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향래\파이널프로젝트\human_final_251112\docs\산출물\"/>
    </mc:Choice>
  </mc:AlternateContent>
  <bookViews>
    <workbookView xWindow="0" yWindow="0" windowWidth="28575" windowHeight="11460"/>
  </bookViews>
  <sheets>
    <sheet name="WBS" sheetId="1" r:id="rId1"/>
    <sheet name="2012 HR 배정표" sheetId="2" state="hidden" r:id="rId2"/>
    <sheet name="Prj_list" sheetId="3" state="hidden" r:id="rId3"/>
    <sheet name="Dummy(notouch)" sheetId="4" state="hidden" r:id="rId4"/>
    <sheet name="Temp" sheetId="5" state="hidden" r:id="rId5"/>
  </sheets>
  <definedNames>
    <definedName name="_xlnm._FilterDatabase" localSheetId="0" hidden="1">WBS!$A$4:$X$5</definedName>
    <definedName name="_xlnm.Print_Titles" localSheetId="0">WBS!$1:$4</definedName>
  </definedNames>
  <calcPr calcId="162913"/>
</workbook>
</file>

<file path=xl/calcChain.xml><?xml version="1.0" encoding="utf-8"?>
<calcChain xmlns="http://schemas.openxmlformats.org/spreadsheetml/2006/main">
  <c r="AX2001" i="5" l="1"/>
  <c r="AW2001" i="5"/>
  <c r="AV2001" i="5"/>
  <c r="AU2001" i="5"/>
  <c r="AT2001" i="5"/>
  <c r="AS2001" i="5"/>
  <c r="AR2001" i="5"/>
  <c r="AQ2001" i="5"/>
  <c r="AP2001" i="5"/>
  <c r="AO2001" i="5"/>
  <c r="AN2001" i="5"/>
  <c r="AM2001" i="5"/>
  <c r="AL2001" i="5"/>
  <c r="AK2001" i="5"/>
  <c r="AJ2001" i="5"/>
  <c r="AI2001" i="5"/>
  <c r="AH2001" i="5"/>
  <c r="AG2001" i="5"/>
  <c r="AF2001" i="5"/>
  <c r="AE2001" i="5"/>
  <c r="AD2001" i="5"/>
  <c r="AC2001" i="5"/>
  <c r="AB2001" i="5"/>
  <c r="AA2001" i="5"/>
  <c r="Z2001" i="5"/>
  <c r="Y2001" i="5"/>
  <c r="X2001" i="5"/>
  <c r="W2001" i="5"/>
  <c r="V2001" i="5"/>
  <c r="U2001" i="5"/>
  <c r="T2001" i="5"/>
  <c r="S2001" i="5"/>
  <c r="R2001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C2001" i="5"/>
  <c r="B2001" i="5"/>
  <c r="A2001" i="5"/>
  <c r="AV2000" i="5"/>
  <c r="AU2000" i="5"/>
  <c r="AT2000" i="5"/>
  <c r="AS2000" i="5"/>
  <c r="AR2000" i="5"/>
  <c r="AQ2000" i="5"/>
  <c r="AP2000" i="5"/>
  <c r="AO2000" i="5"/>
  <c r="AN2000" i="5"/>
  <c r="AM2000" i="5"/>
  <c r="AL2000" i="5"/>
  <c r="AK2000" i="5"/>
  <c r="AJ2000" i="5"/>
  <c r="AI2000" i="5"/>
  <c r="AH2000" i="5"/>
  <c r="AG2000" i="5"/>
  <c r="AF2000" i="5"/>
  <c r="AE2000" i="5"/>
  <c r="AD2000" i="5"/>
  <c r="AC2000" i="5"/>
  <c r="AB2000" i="5"/>
  <c r="AA2000" i="5"/>
  <c r="Z2000" i="5"/>
  <c r="Y2000" i="5"/>
  <c r="X2000" i="5"/>
  <c r="W2000" i="5"/>
  <c r="V2000" i="5"/>
  <c r="U2000" i="5"/>
  <c r="T2000" i="5"/>
  <c r="S2000" i="5"/>
  <c r="R2000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A2000" i="5"/>
  <c r="AV1999" i="5"/>
  <c r="AU1999" i="5"/>
  <c r="AT1999" i="5"/>
  <c r="AS1999" i="5"/>
  <c r="AR1999" i="5"/>
  <c r="AQ1999" i="5"/>
  <c r="AP1999" i="5"/>
  <c r="AO1999" i="5"/>
  <c r="AN1999" i="5"/>
  <c r="AM1999" i="5"/>
  <c r="AL1999" i="5"/>
  <c r="AK1999" i="5"/>
  <c r="AJ1999" i="5"/>
  <c r="AI1999" i="5"/>
  <c r="AH1999" i="5"/>
  <c r="AG1999" i="5"/>
  <c r="AF1999" i="5"/>
  <c r="AE1999" i="5"/>
  <c r="AD1999" i="5"/>
  <c r="AC1999" i="5"/>
  <c r="AB1999" i="5"/>
  <c r="AA1999" i="5"/>
  <c r="Z1999" i="5"/>
  <c r="Y1999" i="5"/>
  <c r="X1999" i="5"/>
  <c r="W1999" i="5"/>
  <c r="V1999" i="5"/>
  <c r="U1999" i="5"/>
  <c r="T1999" i="5"/>
  <c r="S1999" i="5"/>
  <c r="R1999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A1999" i="5"/>
  <c r="AV1998" i="5"/>
  <c r="AU1998" i="5"/>
  <c r="AT1998" i="5"/>
  <c r="AS1998" i="5"/>
  <c r="AR1998" i="5"/>
  <c r="AQ1998" i="5"/>
  <c r="AP1998" i="5"/>
  <c r="AO1998" i="5"/>
  <c r="AN1998" i="5"/>
  <c r="AM1998" i="5"/>
  <c r="AL1998" i="5"/>
  <c r="AK1998" i="5"/>
  <c r="AJ1998" i="5"/>
  <c r="AI1998" i="5"/>
  <c r="AH1998" i="5"/>
  <c r="AG1998" i="5"/>
  <c r="AF1998" i="5"/>
  <c r="AE1998" i="5"/>
  <c r="AD1998" i="5"/>
  <c r="AC1998" i="5"/>
  <c r="AB1998" i="5"/>
  <c r="AA1998" i="5"/>
  <c r="Z1998" i="5"/>
  <c r="Y1998" i="5"/>
  <c r="X1998" i="5"/>
  <c r="W1998" i="5"/>
  <c r="V1998" i="5"/>
  <c r="U1998" i="5"/>
  <c r="T1998" i="5"/>
  <c r="S1998" i="5"/>
  <c r="R1998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A1998" i="5"/>
  <c r="AX1998" i="5" s="1"/>
  <c r="AV1997" i="5"/>
  <c r="AU1997" i="5"/>
  <c r="AT1997" i="5"/>
  <c r="AS1997" i="5"/>
  <c r="AR1997" i="5"/>
  <c r="AQ1997" i="5"/>
  <c r="AP1997" i="5"/>
  <c r="AO1997" i="5"/>
  <c r="AN1997" i="5"/>
  <c r="AM1997" i="5"/>
  <c r="AL1997" i="5"/>
  <c r="AK1997" i="5"/>
  <c r="AJ1997" i="5"/>
  <c r="AI1997" i="5"/>
  <c r="AH1997" i="5"/>
  <c r="AG1997" i="5"/>
  <c r="AF1997" i="5"/>
  <c r="AE1997" i="5"/>
  <c r="AD1997" i="5"/>
  <c r="AC1997" i="5"/>
  <c r="AB1997" i="5"/>
  <c r="AA1997" i="5"/>
  <c r="Z1997" i="5"/>
  <c r="Y1997" i="5"/>
  <c r="X1997" i="5"/>
  <c r="W1997" i="5"/>
  <c r="V1997" i="5"/>
  <c r="U1997" i="5"/>
  <c r="T1997" i="5"/>
  <c r="S1997" i="5"/>
  <c r="R1997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A1997" i="5"/>
  <c r="AV1996" i="5"/>
  <c r="AU1996" i="5"/>
  <c r="AT1996" i="5"/>
  <c r="AS1996" i="5"/>
  <c r="AR1996" i="5"/>
  <c r="AQ1996" i="5"/>
  <c r="AP1996" i="5"/>
  <c r="AO1996" i="5"/>
  <c r="AN1996" i="5"/>
  <c r="AM1996" i="5"/>
  <c r="AL1996" i="5"/>
  <c r="AK1996" i="5"/>
  <c r="AJ1996" i="5"/>
  <c r="AI1996" i="5"/>
  <c r="AH1996" i="5"/>
  <c r="AG1996" i="5"/>
  <c r="AF1996" i="5"/>
  <c r="AE1996" i="5"/>
  <c r="AD1996" i="5"/>
  <c r="AC1996" i="5"/>
  <c r="AB1996" i="5"/>
  <c r="AA1996" i="5"/>
  <c r="Z1996" i="5"/>
  <c r="Y1996" i="5"/>
  <c r="X1996" i="5"/>
  <c r="W1996" i="5"/>
  <c r="V1996" i="5"/>
  <c r="U1996" i="5"/>
  <c r="T1996" i="5"/>
  <c r="S1996" i="5"/>
  <c r="R1996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AW1996" i="5" s="1"/>
  <c r="D1996" i="5"/>
  <c r="C1996" i="5"/>
  <c r="B1996" i="5"/>
  <c r="A1996" i="5"/>
  <c r="AV1995" i="5"/>
  <c r="AU1995" i="5"/>
  <c r="AT1995" i="5"/>
  <c r="AS1995" i="5"/>
  <c r="AR1995" i="5"/>
  <c r="AQ1995" i="5"/>
  <c r="AP1995" i="5"/>
  <c r="AO1995" i="5"/>
  <c r="AN1995" i="5"/>
  <c r="AM1995" i="5"/>
  <c r="AL1995" i="5"/>
  <c r="AK1995" i="5"/>
  <c r="AJ1995" i="5"/>
  <c r="AI1995" i="5"/>
  <c r="AH1995" i="5"/>
  <c r="AG1995" i="5"/>
  <c r="AF1995" i="5"/>
  <c r="AE1995" i="5"/>
  <c r="AD1995" i="5"/>
  <c r="AC1995" i="5"/>
  <c r="AB1995" i="5"/>
  <c r="AA1995" i="5"/>
  <c r="Z1995" i="5"/>
  <c r="Y1995" i="5"/>
  <c r="X1995" i="5"/>
  <c r="W1995" i="5"/>
  <c r="V1995" i="5"/>
  <c r="U1995" i="5"/>
  <c r="T1995" i="5"/>
  <c r="S1995" i="5"/>
  <c r="R1995" i="5"/>
  <c r="Q1995" i="5"/>
  <c r="P1995" i="5"/>
  <c r="O1995" i="5"/>
  <c r="N1995" i="5"/>
  <c r="M1995" i="5"/>
  <c r="L1995" i="5"/>
  <c r="K1995" i="5"/>
  <c r="J1995" i="5"/>
  <c r="I1995" i="5"/>
  <c r="H1995" i="5"/>
  <c r="G1995" i="5"/>
  <c r="AX1995" i="5" s="1"/>
  <c r="F1995" i="5"/>
  <c r="E1995" i="5"/>
  <c r="D1995" i="5"/>
  <c r="C1995" i="5"/>
  <c r="B1995" i="5"/>
  <c r="A1995" i="5"/>
  <c r="AV1994" i="5"/>
  <c r="AU1994" i="5"/>
  <c r="AT1994" i="5"/>
  <c r="AS1994" i="5"/>
  <c r="AR1994" i="5"/>
  <c r="AQ1994" i="5"/>
  <c r="AP1994" i="5"/>
  <c r="AO1994" i="5"/>
  <c r="AN1994" i="5"/>
  <c r="AM1994" i="5"/>
  <c r="AL1994" i="5"/>
  <c r="AK1994" i="5"/>
  <c r="AJ1994" i="5"/>
  <c r="AI1994" i="5"/>
  <c r="AH1994" i="5"/>
  <c r="AG1994" i="5"/>
  <c r="AF1994" i="5"/>
  <c r="AE1994" i="5"/>
  <c r="AD1994" i="5"/>
  <c r="AC1994" i="5"/>
  <c r="AB1994" i="5"/>
  <c r="AA1994" i="5"/>
  <c r="Z1994" i="5"/>
  <c r="Y1994" i="5"/>
  <c r="X1994" i="5"/>
  <c r="W1994" i="5"/>
  <c r="V1994" i="5"/>
  <c r="U1994" i="5"/>
  <c r="T1994" i="5"/>
  <c r="S1994" i="5"/>
  <c r="R1994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A1994" i="5"/>
  <c r="AX1994" i="5" s="1"/>
  <c r="AV1993" i="5"/>
  <c r="AU1993" i="5"/>
  <c r="AT1993" i="5"/>
  <c r="AS1993" i="5"/>
  <c r="AR1993" i="5"/>
  <c r="AQ1993" i="5"/>
  <c r="AP1993" i="5"/>
  <c r="AO1993" i="5"/>
  <c r="AN1993" i="5"/>
  <c r="AM1993" i="5"/>
  <c r="AL1993" i="5"/>
  <c r="AK1993" i="5"/>
  <c r="AJ1993" i="5"/>
  <c r="AI1993" i="5"/>
  <c r="AH1993" i="5"/>
  <c r="AG1993" i="5"/>
  <c r="AF1993" i="5"/>
  <c r="AE1993" i="5"/>
  <c r="AD1993" i="5"/>
  <c r="AC1993" i="5"/>
  <c r="AB1993" i="5"/>
  <c r="AA1993" i="5"/>
  <c r="Z1993" i="5"/>
  <c r="Y1993" i="5"/>
  <c r="X1993" i="5"/>
  <c r="W1993" i="5"/>
  <c r="V1993" i="5"/>
  <c r="U1993" i="5"/>
  <c r="T1993" i="5"/>
  <c r="S1993" i="5"/>
  <c r="R1993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A1993" i="5"/>
  <c r="AX1992" i="5"/>
  <c r="AV1992" i="5"/>
  <c r="AU1992" i="5"/>
  <c r="AT1992" i="5"/>
  <c r="AS1992" i="5"/>
  <c r="AR1992" i="5"/>
  <c r="AQ1992" i="5"/>
  <c r="AP1992" i="5"/>
  <c r="AO1992" i="5"/>
  <c r="AN1992" i="5"/>
  <c r="AM1992" i="5"/>
  <c r="AL1992" i="5"/>
  <c r="AK1992" i="5"/>
  <c r="AJ1992" i="5"/>
  <c r="AI1992" i="5"/>
  <c r="AH1992" i="5"/>
  <c r="AG1992" i="5"/>
  <c r="AF1992" i="5"/>
  <c r="AE1992" i="5"/>
  <c r="AD1992" i="5"/>
  <c r="AC1992" i="5"/>
  <c r="AB1992" i="5"/>
  <c r="AA1992" i="5"/>
  <c r="Z1992" i="5"/>
  <c r="Y1992" i="5"/>
  <c r="X1992" i="5"/>
  <c r="W1992" i="5"/>
  <c r="V1992" i="5"/>
  <c r="U1992" i="5"/>
  <c r="T1992" i="5"/>
  <c r="S1992" i="5"/>
  <c r="R1992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AW1992" i="5" s="1"/>
  <c r="D1992" i="5"/>
  <c r="C1992" i="5"/>
  <c r="B1992" i="5"/>
  <c r="A1992" i="5"/>
  <c r="AW1991" i="5"/>
  <c r="AV1991" i="5"/>
  <c r="AU1991" i="5"/>
  <c r="AT1991" i="5"/>
  <c r="AS1991" i="5"/>
  <c r="AR1991" i="5"/>
  <c r="AQ1991" i="5"/>
  <c r="AP1991" i="5"/>
  <c r="AO1991" i="5"/>
  <c r="AN1991" i="5"/>
  <c r="AM1991" i="5"/>
  <c r="AL1991" i="5"/>
  <c r="AK1991" i="5"/>
  <c r="AJ1991" i="5"/>
  <c r="AI1991" i="5"/>
  <c r="AH1991" i="5"/>
  <c r="AG1991" i="5"/>
  <c r="AF1991" i="5"/>
  <c r="AE1991" i="5"/>
  <c r="AD1991" i="5"/>
  <c r="AC1991" i="5"/>
  <c r="AB1991" i="5"/>
  <c r="AA1991" i="5"/>
  <c r="Z1991" i="5"/>
  <c r="Y1991" i="5"/>
  <c r="X1991" i="5"/>
  <c r="W1991" i="5"/>
  <c r="V1991" i="5"/>
  <c r="U1991" i="5"/>
  <c r="T1991" i="5"/>
  <c r="S1991" i="5"/>
  <c r="R1991" i="5"/>
  <c r="Q1991" i="5"/>
  <c r="P1991" i="5"/>
  <c r="O1991" i="5"/>
  <c r="N1991" i="5"/>
  <c r="M1991" i="5"/>
  <c r="L1991" i="5"/>
  <c r="K1991" i="5"/>
  <c r="J1991" i="5"/>
  <c r="I1991" i="5"/>
  <c r="H1991" i="5"/>
  <c r="G1991" i="5"/>
  <c r="AX1991" i="5" s="1"/>
  <c r="F1991" i="5"/>
  <c r="E1991" i="5"/>
  <c r="D1991" i="5"/>
  <c r="C1991" i="5"/>
  <c r="B1991" i="5"/>
  <c r="A1991" i="5"/>
  <c r="AV1990" i="5"/>
  <c r="AU1990" i="5"/>
  <c r="AT1990" i="5"/>
  <c r="AS1990" i="5"/>
  <c r="AR1990" i="5"/>
  <c r="AQ1990" i="5"/>
  <c r="AP1990" i="5"/>
  <c r="AO1990" i="5"/>
  <c r="AN1990" i="5"/>
  <c r="AM1990" i="5"/>
  <c r="AL1990" i="5"/>
  <c r="AK1990" i="5"/>
  <c r="AJ1990" i="5"/>
  <c r="AI1990" i="5"/>
  <c r="AH1990" i="5"/>
  <c r="AG1990" i="5"/>
  <c r="AF1990" i="5"/>
  <c r="AE1990" i="5"/>
  <c r="AD1990" i="5"/>
  <c r="AC1990" i="5"/>
  <c r="AB1990" i="5"/>
  <c r="AA1990" i="5"/>
  <c r="Z1990" i="5"/>
  <c r="Y1990" i="5"/>
  <c r="X1990" i="5"/>
  <c r="W1990" i="5"/>
  <c r="V1990" i="5"/>
  <c r="U1990" i="5"/>
  <c r="T1990" i="5"/>
  <c r="S1990" i="5"/>
  <c r="R1990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A1990" i="5"/>
  <c r="AW1990" i="5" s="1"/>
  <c r="AV1989" i="5"/>
  <c r="AU1989" i="5"/>
  <c r="AT1989" i="5"/>
  <c r="AS1989" i="5"/>
  <c r="AR1989" i="5"/>
  <c r="AQ1989" i="5"/>
  <c r="AP1989" i="5"/>
  <c r="AO1989" i="5"/>
  <c r="AN1989" i="5"/>
  <c r="AM1989" i="5"/>
  <c r="AL1989" i="5"/>
  <c r="AK1989" i="5"/>
  <c r="AJ1989" i="5"/>
  <c r="AI1989" i="5"/>
  <c r="AH1989" i="5"/>
  <c r="AG1989" i="5"/>
  <c r="AF1989" i="5"/>
  <c r="AE1989" i="5"/>
  <c r="AD1989" i="5"/>
  <c r="AC1989" i="5"/>
  <c r="AB1989" i="5"/>
  <c r="AA1989" i="5"/>
  <c r="Z1989" i="5"/>
  <c r="Y1989" i="5"/>
  <c r="X1989" i="5"/>
  <c r="W1989" i="5"/>
  <c r="V1989" i="5"/>
  <c r="U1989" i="5"/>
  <c r="T1989" i="5"/>
  <c r="S1989" i="5"/>
  <c r="R1989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A1989" i="5"/>
  <c r="AX1988" i="5"/>
  <c r="AV1988" i="5"/>
  <c r="AU1988" i="5"/>
  <c r="AT1988" i="5"/>
  <c r="AS1988" i="5"/>
  <c r="AR1988" i="5"/>
  <c r="AQ1988" i="5"/>
  <c r="AP1988" i="5"/>
  <c r="AO1988" i="5"/>
  <c r="AN1988" i="5"/>
  <c r="AM1988" i="5"/>
  <c r="AL1988" i="5"/>
  <c r="AK1988" i="5"/>
  <c r="AJ1988" i="5"/>
  <c r="AI1988" i="5"/>
  <c r="AH1988" i="5"/>
  <c r="AG1988" i="5"/>
  <c r="AF1988" i="5"/>
  <c r="AE1988" i="5"/>
  <c r="AD1988" i="5"/>
  <c r="AC1988" i="5"/>
  <c r="AB1988" i="5"/>
  <c r="AA1988" i="5"/>
  <c r="Z1988" i="5"/>
  <c r="Y1988" i="5"/>
  <c r="X1988" i="5"/>
  <c r="W1988" i="5"/>
  <c r="V1988" i="5"/>
  <c r="U1988" i="5"/>
  <c r="T1988" i="5"/>
  <c r="S1988" i="5"/>
  <c r="R1988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AW1988" i="5" s="1"/>
  <c r="D1988" i="5"/>
  <c r="C1988" i="5"/>
  <c r="B1988" i="5"/>
  <c r="A1988" i="5"/>
  <c r="AV1987" i="5"/>
  <c r="AU1987" i="5"/>
  <c r="AT1987" i="5"/>
  <c r="AS1987" i="5"/>
  <c r="AR1987" i="5"/>
  <c r="AQ1987" i="5"/>
  <c r="AP1987" i="5"/>
  <c r="AO1987" i="5"/>
  <c r="AN1987" i="5"/>
  <c r="AM1987" i="5"/>
  <c r="AL1987" i="5"/>
  <c r="AK1987" i="5"/>
  <c r="AJ1987" i="5"/>
  <c r="AI1987" i="5"/>
  <c r="AH1987" i="5"/>
  <c r="AG1987" i="5"/>
  <c r="AF1987" i="5"/>
  <c r="AE1987" i="5"/>
  <c r="AD1987" i="5"/>
  <c r="AC1987" i="5"/>
  <c r="AB1987" i="5"/>
  <c r="AA1987" i="5"/>
  <c r="Z1987" i="5"/>
  <c r="Y1987" i="5"/>
  <c r="X1987" i="5"/>
  <c r="W1987" i="5"/>
  <c r="V1987" i="5"/>
  <c r="U1987" i="5"/>
  <c r="T1987" i="5"/>
  <c r="S1987" i="5"/>
  <c r="R1987" i="5"/>
  <c r="Q1987" i="5"/>
  <c r="P1987" i="5"/>
  <c r="O1987" i="5"/>
  <c r="N1987" i="5"/>
  <c r="M1987" i="5"/>
  <c r="L1987" i="5"/>
  <c r="K1987" i="5"/>
  <c r="J1987" i="5"/>
  <c r="I1987" i="5"/>
  <c r="H1987" i="5"/>
  <c r="G1987" i="5"/>
  <c r="AX1987" i="5" s="1"/>
  <c r="F1987" i="5"/>
  <c r="E1987" i="5"/>
  <c r="D1987" i="5"/>
  <c r="C1987" i="5"/>
  <c r="B1987" i="5"/>
  <c r="A1987" i="5"/>
  <c r="AV1986" i="5"/>
  <c r="AU1986" i="5"/>
  <c r="AT1986" i="5"/>
  <c r="AS1986" i="5"/>
  <c r="AR1986" i="5"/>
  <c r="AQ1986" i="5"/>
  <c r="AP1986" i="5"/>
  <c r="AO1986" i="5"/>
  <c r="AN1986" i="5"/>
  <c r="AM1986" i="5"/>
  <c r="AL1986" i="5"/>
  <c r="AK1986" i="5"/>
  <c r="AJ1986" i="5"/>
  <c r="AI1986" i="5"/>
  <c r="AH1986" i="5"/>
  <c r="AG1986" i="5"/>
  <c r="AF1986" i="5"/>
  <c r="AE1986" i="5"/>
  <c r="AD1986" i="5"/>
  <c r="AC1986" i="5"/>
  <c r="AB1986" i="5"/>
  <c r="AA1986" i="5"/>
  <c r="Z1986" i="5"/>
  <c r="Y1986" i="5"/>
  <c r="X1986" i="5"/>
  <c r="W1986" i="5"/>
  <c r="V1986" i="5"/>
  <c r="U1986" i="5"/>
  <c r="T1986" i="5"/>
  <c r="S1986" i="5"/>
  <c r="R1986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C1986" i="5"/>
  <c r="B1986" i="5"/>
  <c r="A1986" i="5"/>
  <c r="AX1986" i="5" s="1"/>
  <c r="AV1985" i="5"/>
  <c r="AU1985" i="5"/>
  <c r="AT1985" i="5"/>
  <c r="AS1985" i="5"/>
  <c r="AR1985" i="5"/>
  <c r="AQ1985" i="5"/>
  <c r="AP1985" i="5"/>
  <c r="AO1985" i="5"/>
  <c r="AN1985" i="5"/>
  <c r="AM1985" i="5"/>
  <c r="AL1985" i="5"/>
  <c r="AK1985" i="5"/>
  <c r="AJ1985" i="5"/>
  <c r="AI1985" i="5"/>
  <c r="AH1985" i="5"/>
  <c r="AG1985" i="5"/>
  <c r="AF1985" i="5"/>
  <c r="AE1985" i="5"/>
  <c r="AD1985" i="5"/>
  <c r="AC1985" i="5"/>
  <c r="AB1985" i="5"/>
  <c r="AA1985" i="5"/>
  <c r="Z1985" i="5"/>
  <c r="Y1985" i="5"/>
  <c r="X1985" i="5"/>
  <c r="W1985" i="5"/>
  <c r="V1985" i="5"/>
  <c r="U1985" i="5"/>
  <c r="T1985" i="5"/>
  <c r="S1985" i="5"/>
  <c r="R1985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A1985" i="5"/>
  <c r="AX1984" i="5"/>
  <c r="AV1984" i="5"/>
  <c r="AU1984" i="5"/>
  <c r="AT1984" i="5"/>
  <c r="AS1984" i="5"/>
  <c r="AR1984" i="5"/>
  <c r="AQ1984" i="5"/>
  <c r="AP1984" i="5"/>
  <c r="AO1984" i="5"/>
  <c r="AN1984" i="5"/>
  <c r="AM1984" i="5"/>
  <c r="AL1984" i="5"/>
  <c r="AK1984" i="5"/>
  <c r="AJ1984" i="5"/>
  <c r="AI1984" i="5"/>
  <c r="AH1984" i="5"/>
  <c r="AG1984" i="5"/>
  <c r="AF1984" i="5"/>
  <c r="AE1984" i="5"/>
  <c r="AD1984" i="5"/>
  <c r="AC1984" i="5"/>
  <c r="AB1984" i="5"/>
  <c r="AA1984" i="5"/>
  <c r="Z1984" i="5"/>
  <c r="Y1984" i="5"/>
  <c r="X1984" i="5"/>
  <c r="W1984" i="5"/>
  <c r="V1984" i="5"/>
  <c r="U1984" i="5"/>
  <c r="T1984" i="5"/>
  <c r="S1984" i="5"/>
  <c r="R1984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AW1984" i="5" s="1"/>
  <c r="D1984" i="5"/>
  <c r="C1984" i="5"/>
  <c r="B1984" i="5"/>
  <c r="A1984" i="5"/>
  <c r="AV1983" i="5"/>
  <c r="AU1983" i="5"/>
  <c r="AT1983" i="5"/>
  <c r="AS1983" i="5"/>
  <c r="AR1983" i="5"/>
  <c r="AQ1983" i="5"/>
  <c r="AP1983" i="5"/>
  <c r="AO1983" i="5"/>
  <c r="AN1983" i="5"/>
  <c r="AM1983" i="5"/>
  <c r="AL1983" i="5"/>
  <c r="AK1983" i="5"/>
  <c r="AJ1983" i="5"/>
  <c r="AI1983" i="5"/>
  <c r="AH1983" i="5"/>
  <c r="AG1983" i="5"/>
  <c r="AF1983" i="5"/>
  <c r="AE1983" i="5"/>
  <c r="AD1983" i="5"/>
  <c r="AC1983" i="5"/>
  <c r="AB1983" i="5"/>
  <c r="AA1983" i="5"/>
  <c r="Z1983" i="5"/>
  <c r="Y1983" i="5"/>
  <c r="X1983" i="5"/>
  <c r="W1983" i="5"/>
  <c r="V1983" i="5"/>
  <c r="U1983" i="5"/>
  <c r="T1983" i="5"/>
  <c r="S1983" i="5"/>
  <c r="R1983" i="5"/>
  <c r="Q1983" i="5"/>
  <c r="P1983" i="5"/>
  <c r="O1983" i="5"/>
  <c r="N1983" i="5"/>
  <c r="M1983" i="5"/>
  <c r="L1983" i="5"/>
  <c r="K1983" i="5"/>
  <c r="J1983" i="5"/>
  <c r="I1983" i="5"/>
  <c r="H1983" i="5"/>
  <c r="G1983" i="5"/>
  <c r="AW1983" i="5" s="1"/>
  <c r="F1983" i="5"/>
  <c r="E1983" i="5"/>
  <c r="D1983" i="5"/>
  <c r="C1983" i="5"/>
  <c r="B1983" i="5"/>
  <c r="A1983" i="5"/>
  <c r="AV1982" i="5"/>
  <c r="AU1982" i="5"/>
  <c r="AT1982" i="5"/>
  <c r="AS1982" i="5"/>
  <c r="AR1982" i="5"/>
  <c r="AQ1982" i="5"/>
  <c r="AP1982" i="5"/>
  <c r="AO1982" i="5"/>
  <c r="AN1982" i="5"/>
  <c r="AM1982" i="5"/>
  <c r="AL1982" i="5"/>
  <c r="AK1982" i="5"/>
  <c r="AJ1982" i="5"/>
  <c r="AI1982" i="5"/>
  <c r="AH1982" i="5"/>
  <c r="AG1982" i="5"/>
  <c r="AF1982" i="5"/>
  <c r="AE1982" i="5"/>
  <c r="AD1982" i="5"/>
  <c r="AC1982" i="5"/>
  <c r="AB1982" i="5"/>
  <c r="AA1982" i="5"/>
  <c r="Z1982" i="5"/>
  <c r="Y1982" i="5"/>
  <c r="X1982" i="5"/>
  <c r="W1982" i="5"/>
  <c r="V1982" i="5"/>
  <c r="U1982" i="5"/>
  <c r="T1982" i="5"/>
  <c r="S1982" i="5"/>
  <c r="R1982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A1982" i="5"/>
  <c r="AX1982" i="5" s="1"/>
  <c r="AV1981" i="5"/>
  <c r="AU1981" i="5"/>
  <c r="AT1981" i="5"/>
  <c r="AS1981" i="5"/>
  <c r="AR1981" i="5"/>
  <c r="AQ1981" i="5"/>
  <c r="AP1981" i="5"/>
  <c r="AO1981" i="5"/>
  <c r="AN1981" i="5"/>
  <c r="AM1981" i="5"/>
  <c r="AL1981" i="5"/>
  <c r="AK1981" i="5"/>
  <c r="AJ1981" i="5"/>
  <c r="AI1981" i="5"/>
  <c r="AH1981" i="5"/>
  <c r="AG1981" i="5"/>
  <c r="AF1981" i="5"/>
  <c r="AE1981" i="5"/>
  <c r="AD1981" i="5"/>
  <c r="AC1981" i="5"/>
  <c r="AB1981" i="5"/>
  <c r="AA1981" i="5"/>
  <c r="Z1981" i="5"/>
  <c r="Y1981" i="5"/>
  <c r="X1981" i="5"/>
  <c r="W1981" i="5"/>
  <c r="V1981" i="5"/>
  <c r="U1981" i="5"/>
  <c r="T1981" i="5"/>
  <c r="S1981" i="5"/>
  <c r="R1981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A1981" i="5"/>
  <c r="AV1980" i="5"/>
  <c r="AU1980" i="5"/>
  <c r="AT1980" i="5"/>
  <c r="AS1980" i="5"/>
  <c r="AR1980" i="5"/>
  <c r="AQ1980" i="5"/>
  <c r="AP1980" i="5"/>
  <c r="AO1980" i="5"/>
  <c r="AN1980" i="5"/>
  <c r="AM1980" i="5"/>
  <c r="AL1980" i="5"/>
  <c r="AK1980" i="5"/>
  <c r="AJ1980" i="5"/>
  <c r="AI1980" i="5"/>
  <c r="AH1980" i="5"/>
  <c r="AG1980" i="5"/>
  <c r="AF1980" i="5"/>
  <c r="AE1980" i="5"/>
  <c r="AD1980" i="5"/>
  <c r="AC1980" i="5"/>
  <c r="AB1980" i="5"/>
  <c r="AA1980" i="5"/>
  <c r="Z1980" i="5"/>
  <c r="Y1980" i="5"/>
  <c r="X1980" i="5"/>
  <c r="W1980" i="5"/>
  <c r="V1980" i="5"/>
  <c r="U1980" i="5"/>
  <c r="T1980" i="5"/>
  <c r="S1980" i="5"/>
  <c r="R1980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AX1980" i="5" s="1"/>
  <c r="E1980" i="5"/>
  <c r="D1980" i="5"/>
  <c r="C1980" i="5"/>
  <c r="B1980" i="5"/>
  <c r="A1980" i="5"/>
  <c r="AV1979" i="5"/>
  <c r="AU1979" i="5"/>
  <c r="AT1979" i="5"/>
  <c r="AS1979" i="5"/>
  <c r="AR1979" i="5"/>
  <c r="AQ1979" i="5"/>
  <c r="AP1979" i="5"/>
  <c r="AO1979" i="5"/>
  <c r="AN1979" i="5"/>
  <c r="AM1979" i="5"/>
  <c r="AL1979" i="5"/>
  <c r="AK1979" i="5"/>
  <c r="AJ1979" i="5"/>
  <c r="AI1979" i="5"/>
  <c r="AH1979" i="5"/>
  <c r="AG1979" i="5"/>
  <c r="AF1979" i="5"/>
  <c r="AE1979" i="5"/>
  <c r="AD1979" i="5"/>
  <c r="AC1979" i="5"/>
  <c r="AB1979" i="5"/>
  <c r="AA1979" i="5"/>
  <c r="Z1979" i="5"/>
  <c r="Y1979" i="5"/>
  <c r="X1979" i="5"/>
  <c r="W1979" i="5"/>
  <c r="V1979" i="5"/>
  <c r="U1979" i="5"/>
  <c r="T1979" i="5"/>
  <c r="S1979" i="5"/>
  <c r="R1979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A1979" i="5"/>
  <c r="AX1978" i="5"/>
  <c r="AV1978" i="5"/>
  <c r="AU1978" i="5"/>
  <c r="AT1978" i="5"/>
  <c r="AS1978" i="5"/>
  <c r="AR1978" i="5"/>
  <c r="AQ1978" i="5"/>
  <c r="AP1978" i="5"/>
  <c r="AO1978" i="5"/>
  <c r="AN1978" i="5"/>
  <c r="AM1978" i="5"/>
  <c r="AL1978" i="5"/>
  <c r="AK1978" i="5"/>
  <c r="AJ1978" i="5"/>
  <c r="AI1978" i="5"/>
  <c r="AH1978" i="5"/>
  <c r="AG1978" i="5"/>
  <c r="AF1978" i="5"/>
  <c r="AE1978" i="5"/>
  <c r="AD1978" i="5"/>
  <c r="AC1978" i="5"/>
  <c r="AB1978" i="5"/>
  <c r="AA1978" i="5"/>
  <c r="Z1978" i="5"/>
  <c r="Y1978" i="5"/>
  <c r="X1978" i="5"/>
  <c r="W1978" i="5"/>
  <c r="V1978" i="5"/>
  <c r="U1978" i="5"/>
  <c r="T1978" i="5"/>
  <c r="S1978" i="5"/>
  <c r="R1978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A1978" i="5"/>
  <c r="AW1978" i="5" s="1"/>
  <c r="AV1977" i="5"/>
  <c r="AU1977" i="5"/>
  <c r="AT1977" i="5"/>
  <c r="AS1977" i="5"/>
  <c r="AR1977" i="5"/>
  <c r="AQ1977" i="5"/>
  <c r="AP1977" i="5"/>
  <c r="AO1977" i="5"/>
  <c r="AN1977" i="5"/>
  <c r="AM1977" i="5"/>
  <c r="AL1977" i="5"/>
  <c r="AK1977" i="5"/>
  <c r="AJ1977" i="5"/>
  <c r="AI1977" i="5"/>
  <c r="AH1977" i="5"/>
  <c r="AG1977" i="5"/>
  <c r="AF1977" i="5"/>
  <c r="AE1977" i="5"/>
  <c r="AD1977" i="5"/>
  <c r="AC1977" i="5"/>
  <c r="AB1977" i="5"/>
  <c r="AA1977" i="5"/>
  <c r="Z1977" i="5"/>
  <c r="Y1977" i="5"/>
  <c r="X1977" i="5"/>
  <c r="W1977" i="5"/>
  <c r="V1977" i="5"/>
  <c r="U1977" i="5"/>
  <c r="T1977" i="5"/>
  <c r="S1977" i="5"/>
  <c r="R1977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C1977" i="5"/>
  <c r="B1977" i="5"/>
  <c r="A1977" i="5"/>
  <c r="AV1976" i="5"/>
  <c r="AU1976" i="5"/>
  <c r="AT1976" i="5"/>
  <c r="AS1976" i="5"/>
  <c r="AR1976" i="5"/>
  <c r="AQ1976" i="5"/>
  <c r="AP1976" i="5"/>
  <c r="AO1976" i="5"/>
  <c r="AN1976" i="5"/>
  <c r="AM1976" i="5"/>
  <c r="AL1976" i="5"/>
  <c r="AK1976" i="5"/>
  <c r="AJ1976" i="5"/>
  <c r="AI1976" i="5"/>
  <c r="AH1976" i="5"/>
  <c r="AG1976" i="5"/>
  <c r="AF1976" i="5"/>
  <c r="AE1976" i="5"/>
  <c r="AD1976" i="5"/>
  <c r="AC1976" i="5"/>
  <c r="AB1976" i="5"/>
  <c r="AA1976" i="5"/>
  <c r="Z1976" i="5"/>
  <c r="Y1976" i="5"/>
  <c r="X1976" i="5"/>
  <c r="W1976" i="5"/>
  <c r="V1976" i="5"/>
  <c r="U1976" i="5"/>
  <c r="T1976" i="5"/>
  <c r="S1976" i="5"/>
  <c r="R1976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AW1976" i="5" s="1"/>
  <c r="D1976" i="5"/>
  <c r="C1976" i="5"/>
  <c r="B1976" i="5"/>
  <c r="A1976" i="5"/>
  <c r="AV1975" i="5"/>
  <c r="AU1975" i="5"/>
  <c r="AT1975" i="5"/>
  <c r="AS1975" i="5"/>
  <c r="AR1975" i="5"/>
  <c r="AQ1975" i="5"/>
  <c r="AP1975" i="5"/>
  <c r="AO1975" i="5"/>
  <c r="AN1975" i="5"/>
  <c r="AM1975" i="5"/>
  <c r="AL1975" i="5"/>
  <c r="AK1975" i="5"/>
  <c r="AJ1975" i="5"/>
  <c r="AI1975" i="5"/>
  <c r="AH1975" i="5"/>
  <c r="AG1975" i="5"/>
  <c r="AF1975" i="5"/>
  <c r="AE1975" i="5"/>
  <c r="AD1975" i="5"/>
  <c r="AC1975" i="5"/>
  <c r="AB1975" i="5"/>
  <c r="AA1975" i="5"/>
  <c r="Z1975" i="5"/>
  <c r="Y1975" i="5"/>
  <c r="X1975" i="5"/>
  <c r="W1975" i="5"/>
  <c r="V1975" i="5"/>
  <c r="U1975" i="5"/>
  <c r="T1975" i="5"/>
  <c r="S1975" i="5"/>
  <c r="R1975" i="5"/>
  <c r="Q1975" i="5"/>
  <c r="P1975" i="5"/>
  <c r="O1975" i="5"/>
  <c r="N1975" i="5"/>
  <c r="M1975" i="5"/>
  <c r="L1975" i="5"/>
  <c r="K1975" i="5"/>
  <c r="J1975" i="5"/>
  <c r="I1975" i="5"/>
  <c r="H1975" i="5"/>
  <c r="G1975" i="5"/>
  <c r="AX1975" i="5" s="1"/>
  <c r="F1975" i="5"/>
  <c r="E1975" i="5"/>
  <c r="D1975" i="5"/>
  <c r="C1975" i="5"/>
  <c r="B1975" i="5"/>
  <c r="A1975" i="5"/>
  <c r="AV1974" i="5"/>
  <c r="AU1974" i="5"/>
  <c r="AT1974" i="5"/>
  <c r="AS1974" i="5"/>
  <c r="AR1974" i="5"/>
  <c r="AQ1974" i="5"/>
  <c r="AP1974" i="5"/>
  <c r="AO1974" i="5"/>
  <c r="AN1974" i="5"/>
  <c r="AM1974" i="5"/>
  <c r="AL1974" i="5"/>
  <c r="AK1974" i="5"/>
  <c r="AJ1974" i="5"/>
  <c r="AI1974" i="5"/>
  <c r="AH1974" i="5"/>
  <c r="AG1974" i="5"/>
  <c r="AF1974" i="5"/>
  <c r="AE1974" i="5"/>
  <c r="AD1974" i="5"/>
  <c r="AC1974" i="5"/>
  <c r="AB1974" i="5"/>
  <c r="AA1974" i="5"/>
  <c r="Z1974" i="5"/>
  <c r="Y1974" i="5"/>
  <c r="X1974" i="5"/>
  <c r="W1974" i="5"/>
  <c r="V1974" i="5"/>
  <c r="U1974" i="5"/>
  <c r="T1974" i="5"/>
  <c r="S1974" i="5"/>
  <c r="R1974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C1974" i="5"/>
  <c r="B1974" i="5"/>
  <c r="A1974" i="5"/>
  <c r="AX1974" i="5" s="1"/>
  <c r="AV1973" i="5"/>
  <c r="AU1973" i="5"/>
  <c r="AT1973" i="5"/>
  <c r="AS1973" i="5"/>
  <c r="AR1973" i="5"/>
  <c r="AQ1973" i="5"/>
  <c r="AP1973" i="5"/>
  <c r="AO1973" i="5"/>
  <c r="AN1973" i="5"/>
  <c r="AM1973" i="5"/>
  <c r="AL1973" i="5"/>
  <c r="AK1973" i="5"/>
  <c r="AJ1973" i="5"/>
  <c r="AI1973" i="5"/>
  <c r="AH1973" i="5"/>
  <c r="AG1973" i="5"/>
  <c r="AF1973" i="5"/>
  <c r="AE1973" i="5"/>
  <c r="AD1973" i="5"/>
  <c r="AC1973" i="5"/>
  <c r="AB1973" i="5"/>
  <c r="AA1973" i="5"/>
  <c r="Z1973" i="5"/>
  <c r="Y1973" i="5"/>
  <c r="X1973" i="5"/>
  <c r="W1973" i="5"/>
  <c r="V1973" i="5"/>
  <c r="U1973" i="5"/>
  <c r="T1973" i="5"/>
  <c r="S1973" i="5"/>
  <c r="R1973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A1973" i="5"/>
  <c r="AV1972" i="5"/>
  <c r="AU1972" i="5"/>
  <c r="AT1972" i="5"/>
  <c r="AS1972" i="5"/>
  <c r="AR1972" i="5"/>
  <c r="AQ1972" i="5"/>
  <c r="AP1972" i="5"/>
  <c r="AO1972" i="5"/>
  <c r="AN1972" i="5"/>
  <c r="AM1972" i="5"/>
  <c r="AL1972" i="5"/>
  <c r="AK1972" i="5"/>
  <c r="AJ1972" i="5"/>
  <c r="AI1972" i="5"/>
  <c r="AH1972" i="5"/>
  <c r="AG1972" i="5"/>
  <c r="AF1972" i="5"/>
  <c r="AE1972" i="5"/>
  <c r="AD1972" i="5"/>
  <c r="AC1972" i="5"/>
  <c r="AB1972" i="5"/>
  <c r="AA1972" i="5"/>
  <c r="Z1972" i="5"/>
  <c r="Y1972" i="5"/>
  <c r="X1972" i="5"/>
  <c r="W1972" i="5"/>
  <c r="V1972" i="5"/>
  <c r="U1972" i="5"/>
  <c r="T1972" i="5"/>
  <c r="S1972" i="5"/>
  <c r="R1972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AW1972" i="5" s="1"/>
  <c r="D1972" i="5"/>
  <c r="C1972" i="5"/>
  <c r="B1972" i="5"/>
  <c r="A1972" i="5"/>
  <c r="AX1971" i="5"/>
  <c r="AV1971" i="5"/>
  <c r="AU1971" i="5"/>
  <c r="AT1971" i="5"/>
  <c r="AS1971" i="5"/>
  <c r="AR1971" i="5"/>
  <c r="AQ1971" i="5"/>
  <c r="AP1971" i="5"/>
  <c r="AO1971" i="5"/>
  <c r="AN1971" i="5"/>
  <c r="AM1971" i="5"/>
  <c r="AL1971" i="5"/>
  <c r="AK1971" i="5"/>
  <c r="AJ1971" i="5"/>
  <c r="AI1971" i="5"/>
  <c r="AH1971" i="5"/>
  <c r="AG1971" i="5"/>
  <c r="AF1971" i="5"/>
  <c r="AE1971" i="5"/>
  <c r="AD1971" i="5"/>
  <c r="AC1971" i="5"/>
  <c r="AB1971" i="5"/>
  <c r="AA1971" i="5"/>
  <c r="Z1971" i="5"/>
  <c r="Y1971" i="5"/>
  <c r="X1971" i="5"/>
  <c r="W1971" i="5"/>
  <c r="V1971" i="5"/>
  <c r="U1971" i="5"/>
  <c r="T1971" i="5"/>
  <c r="S1971" i="5"/>
  <c r="R1971" i="5"/>
  <c r="Q1971" i="5"/>
  <c r="P1971" i="5"/>
  <c r="O1971" i="5"/>
  <c r="N1971" i="5"/>
  <c r="M1971" i="5"/>
  <c r="L1971" i="5"/>
  <c r="K1971" i="5"/>
  <c r="J1971" i="5"/>
  <c r="I1971" i="5"/>
  <c r="H1971" i="5"/>
  <c r="G1971" i="5"/>
  <c r="AW1971" i="5" s="1"/>
  <c r="F1971" i="5"/>
  <c r="E1971" i="5"/>
  <c r="D1971" i="5"/>
  <c r="C1971" i="5"/>
  <c r="B1971" i="5"/>
  <c r="A1971" i="5"/>
  <c r="AV1970" i="5"/>
  <c r="AU1970" i="5"/>
  <c r="AT1970" i="5"/>
  <c r="AS1970" i="5"/>
  <c r="AR1970" i="5"/>
  <c r="AQ1970" i="5"/>
  <c r="AP1970" i="5"/>
  <c r="AO1970" i="5"/>
  <c r="AN1970" i="5"/>
  <c r="AM1970" i="5"/>
  <c r="AL1970" i="5"/>
  <c r="AK1970" i="5"/>
  <c r="AJ1970" i="5"/>
  <c r="AI1970" i="5"/>
  <c r="AH1970" i="5"/>
  <c r="AG1970" i="5"/>
  <c r="AF1970" i="5"/>
  <c r="AE1970" i="5"/>
  <c r="AD1970" i="5"/>
  <c r="AC1970" i="5"/>
  <c r="AB1970" i="5"/>
  <c r="AA1970" i="5"/>
  <c r="Z1970" i="5"/>
  <c r="Y1970" i="5"/>
  <c r="X1970" i="5"/>
  <c r="W1970" i="5"/>
  <c r="V1970" i="5"/>
  <c r="U1970" i="5"/>
  <c r="T1970" i="5"/>
  <c r="S1970" i="5"/>
  <c r="R1970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A1970" i="5"/>
  <c r="AX1970" i="5" s="1"/>
  <c r="AV1969" i="5"/>
  <c r="AU1969" i="5"/>
  <c r="AT1969" i="5"/>
  <c r="AS1969" i="5"/>
  <c r="AR1969" i="5"/>
  <c r="AQ1969" i="5"/>
  <c r="AP1969" i="5"/>
  <c r="AO1969" i="5"/>
  <c r="AN1969" i="5"/>
  <c r="AM1969" i="5"/>
  <c r="AL1969" i="5"/>
  <c r="AK1969" i="5"/>
  <c r="AJ1969" i="5"/>
  <c r="AI1969" i="5"/>
  <c r="AH1969" i="5"/>
  <c r="AG1969" i="5"/>
  <c r="AF1969" i="5"/>
  <c r="AE1969" i="5"/>
  <c r="AD1969" i="5"/>
  <c r="AC1969" i="5"/>
  <c r="AB1969" i="5"/>
  <c r="AA1969" i="5"/>
  <c r="Z1969" i="5"/>
  <c r="Y1969" i="5"/>
  <c r="X1969" i="5"/>
  <c r="W1969" i="5"/>
  <c r="V1969" i="5"/>
  <c r="U1969" i="5"/>
  <c r="T1969" i="5"/>
  <c r="S1969" i="5"/>
  <c r="R1969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A1969" i="5"/>
  <c r="AV1968" i="5"/>
  <c r="AU1968" i="5"/>
  <c r="AT1968" i="5"/>
  <c r="AS1968" i="5"/>
  <c r="AR1968" i="5"/>
  <c r="AQ1968" i="5"/>
  <c r="AP1968" i="5"/>
  <c r="AO1968" i="5"/>
  <c r="AN1968" i="5"/>
  <c r="AM1968" i="5"/>
  <c r="AL1968" i="5"/>
  <c r="AK1968" i="5"/>
  <c r="AJ1968" i="5"/>
  <c r="AI1968" i="5"/>
  <c r="AH1968" i="5"/>
  <c r="AG1968" i="5"/>
  <c r="AF1968" i="5"/>
  <c r="AE1968" i="5"/>
  <c r="AD1968" i="5"/>
  <c r="AC1968" i="5"/>
  <c r="AB1968" i="5"/>
  <c r="AA1968" i="5"/>
  <c r="Z1968" i="5"/>
  <c r="Y1968" i="5"/>
  <c r="X1968" i="5"/>
  <c r="W1968" i="5"/>
  <c r="V1968" i="5"/>
  <c r="U1968" i="5"/>
  <c r="T1968" i="5"/>
  <c r="S1968" i="5"/>
  <c r="R1968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C1968" i="5"/>
  <c r="B1968" i="5"/>
  <c r="A1968" i="5"/>
  <c r="AV1967" i="5"/>
  <c r="AU1967" i="5"/>
  <c r="AT1967" i="5"/>
  <c r="AS1967" i="5"/>
  <c r="AR1967" i="5"/>
  <c r="AQ1967" i="5"/>
  <c r="AP1967" i="5"/>
  <c r="AO1967" i="5"/>
  <c r="AN1967" i="5"/>
  <c r="AM1967" i="5"/>
  <c r="AL1967" i="5"/>
  <c r="AK1967" i="5"/>
  <c r="AJ1967" i="5"/>
  <c r="AI1967" i="5"/>
  <c r="AH1967" i="5"/>
  <c r="AG1967" i="5"/>
  <c r="AF1967" i="5"/>
  <c r="AE1967" i="5"/>
  <c r="AD1967" i="5"/>
  <c r="AC1967" i="5"/>
  <c r="AB1967" i="5"/>
  <c r="AA1967" i="5"/>
  <c r="Z1967" i="5"/>
  <c r="Y1967" i="5"/>
  <c r="X1967" i="5"/>
  <c r="W1967" i="5"/>
  <c r="V1967" i="5"/>
  <c r="U1967" i="5"/>
  <c r="T1967" i="5"/>
  <c r="S1967" i="5"/>
  <c r="R1967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D1967" i="5"/>
  <c r="C1967" i="5"/>
  <c r="B1967" i="5"/>
  <c r="A1967" i="5"/>
  <c r="AV1966" i="5"/>
  <c r="AU1966" i="5"/>
  <c r="AT1966" i="5"/>
  <c r="AS1966" i="5"/>
  <c r="AR1966" i="5"/>
  <c r="AQ1966" i="5"/>
  <c r="AP1966" i="5"/>
  <c r="AO1966" i="5"/>
  <c r="AN1966" i="5"/>
  <c r="AM1966" i="5"/>
  <c r="AL1966" i="5"/>
  <c r="AK1966" i="5"/>
  <c r="AJ1966" i="5"/>
  <c r="AI1966" i="5"/>
  <c r="AH1966" i="5"/>
  <c r="AG1966" i="5"/>
  <c r="AF1966" i="5"/>
  <c r="AE1966" i="5"/>
  <c r="AD1966" i="5"/>
  <c r="AC1966" i="5"/>
  <c r="AB1966" i="5"/>
  <c r="AA1966" i="5"/>
  <c r="Z1966" i="5"/>
  <c r="Y1966" i="5"/>
  <c r="X1966" i="5"/>
  <c r="W1966" i="5"/>
  <c r="V1966" i="5"/>
  <c r="U1966" i="5"/>
  <c r="T1966" i="5"/>
  <c r="S1966" i="5"/>
  <c r="R1966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A1966" i="5"/>
  <c r="AX1966" i="5" s="1"/>
  <c r="AV1965" i="5"/>
  <c r="AU1965" i="5"/>
  <c r="AT1965" i="5"/>
  <c r="AS1965" i="5"/>
  <c r="AR1965" i="5"/>
  <c r="AQ1965" i="5"/>
  <c r="AP1965" i="5"/>
  <c r="AO1965" i="5"/>
  <c r="AN1965" i="5"/>
  <c r="AM1965" i="5"/>
  <c r="AL1965" i="5"/>
  <c r="AK1965" i="5"/>
  <c r="AJ1965" i="5"/>
  <c r="AI1965" i="5"/>
  <c r="AH1965" i="5"/>
  <c r="AG1965" i="5"/>
  <c r="AF1965" i="5"/>
  <c r="AE1965" i="5"/>
  <c r="AD1965" i="5"/>
  <c r="AC1965" i="5"/>
  <c r="AB1965" i="5"/>
  <c r="AA1965" i="5"/>
  <c r="Z1965" i="5"/>
  <c r="Y1965" i="5"/>
  <c r="X1965" i="5"/>
  <c r="W1965" i="5"/>
  <c r="V1965" i="5"/>
  <c r="U1965" i="5"/>
  <c r="T1965" i="5"/>
  <c r="S1965" i="5"/>
  <c r="R1965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C1965" i="5"/>
  <c r="B1965" i="5"/>
  <c r="A1965" i="5"/>
  <c r="AV1964" i="5"/>
  <c r="AU1964" i="5"/>
  <c r="AT1964" i="5"/>
  <c r="AS1964" i="5"/>
  <c r="AR1964" i="5"/>
  <c r="AQ1964" i="5"/>
  <c r="AP1964" i="5"/>
  <c r="AO1964" i="5"/>
  <c r="AN1964" i="5"/>
  <c r="AM1964" i="5"/>
  <c r="AL1964" i="5"/>
  <c r="AK1964" i="5"/>
  <c r="AJ1964" i="5"/>
  <c r="AI1964" i="5"/>
  <c r="AH1964" i="5"/>
  <c r="AG1964" i="5"/>
  <c r="AF1964" i="5"/>
  <c r="AE1964" i="5"/>
  <c r="AD1964" i="5"/>
  <c r="AC1964" i="5"/>
  <c r="AB1964" i="5"/>
  <c r="AA1964" i="5"/>
  <c r="Z1964" i="5"/>
  <c r="Y1964" i="5"/>
  <c r="X1964" i="5"/>
  <c r="W1964" i="5"/>
  <c r="V1964" i="5"/>
  <c r="U1964" i="5"/>
  <c r="T1964" i="5"/>
  <c r="S1964" i="5"/>
  <c r="R1964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AW1964" i="5" s="1"/>
  <c r="D1964" i="5"/>
  <c r="C1964" i="5"/>
  <c r="B1964" i="5"/>
  <c r="A1964" i="5"/>
  <c r="AV1963" i="5"/>
  <c r="AU1963" i="5"/>
  <c r="AT1963" i="5"/>
  <c r="AS1963" i="5"/>
  <c r="AR1963" i="5"/>
  <c r="AQ1963" i="5"/>
  <c r="AP1963" i="5"/>
  <c r="AO1963" i="5"/>
  <c r="AN1963" i="5"/>
  <c r="AM1963" i="5"/>
  <c r="AL1963" i="5"/>
  <c r="AK1963" i="5"/>
  <c r="AJ1963" i="5"/>
  <c r="AI1963" i="5"/>
  <c r="AH1963" i="5"/>
  <c r="AG1963" i="5"/>
  <c r="AF1963" i="5"/>
  <c r="AE1963" i="5"/>
  <c r="AD1963" i="5"/>
  <c r="AC1963" i="5"/>
  <c r="AB1963" i="5"/>
  <c r="AA1963" i="5"/>
  <c r="Z1963" i="5"/>
  <c r="Y1963" i="5"/>
  <c r="X1963" i="5"/>
  <c r="W1963" i="5"/>
  <c r="V1963" i="5"/>
  <c r="U1963" i="5"/>
  <c r="T1963" i="5"/>
  <c r="S1963" i="5"/>
  <c r="R1963" i="5"/>
  <c r="Q1963" i="5"/>
  <c r="P1963" i="5"/>
  <c r="O1963" i="5"/>
  <c r="N1963" i="5"/>
  <c r="M1963" i="5"/>
  <c r="L1963" i="5"/>
  <c r="K1963" i="5"/>
  <c r="J1963" i="5"/>
  <c r="I1963" i="5"/>
  <c r="H1963" i="5"/>
  <c r="G1963" i="5"/>
  <c r="AX1963" i="5" s="1"/>
  <c r="F1963" i="5"/>
  <c r="E1963" i="5"/>
  <c r="D1963" i="5"/>
  <c r="C1963" i="5"/>
  <c r="B1963" i="5"/>
  <c r="A1963" i="5"/>
  <c r="AV1962" i="5"/>
  <c r="AU1962" i="5"/>
  <c r="AT1962" i="5"/>
  <c r="AS1962" i="5"/>
  <c r="AR1962" i="5"/>
  <c r="AQ1962" i="5"/>
  <c r="AP1962" i="5"/>
  <c r="AO1962" i="5"/>
  <c r="AN1962" i="5"/>
  <c r="AM1962" i="5"/>
  <c r="AL1962" i="5"/>
  <c r="AK1962" i="5"/>
  <c r="AJ1962" i="5"/>
  <c r="AI1962" i="5"/>
  <c r="AH1962" i="5"/>
  <c r="AG1962" i="5"/>
  <c r="AF1962" i="5"/>
  <c r="AE1962" i="5"/>
  <c r="AD1962" i="5"/>
  <c r="AC1962" i="5"/>
  <c r="AB1962" i="5"/>
  <c r="AA1962" i="5"/>
  <c r="Z1962" i="5"/>
  <c r="Y1962" i="5"/>
  <c r="X1962" i="5"/>
  <c r="W1962" i="5"/>
  <c r="V1962" i="5"/>
  <c r="U1962" i="5"/>
  <c r="T1962" i="5"/>
  <c r="S1962" i="5"/>
  <c r="R1962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A1962" i="5"/>
  <c r="AX1962" i="5" s="1"/>
  <c r="AV1961" i="5"/>
  <c r="AU1961" i="5"/>
  <c r="AT1961" i="5"/>
  <c r="AS1961" i="5"/>
  <c r="AR1961" i="5"/>
  <c r="AQ1961" i="5"/>
  <c r="AP1961" i="5"/>
  <c r="AO1961" i="5"/>
  <c r="AN1961" i="5"/>
  <c r="AM1961" i="5"/>
  <c r="AL1961" i="5"/>
  <c r="AK1961" i="5"/>
  <c r="AJ1961" i="5"/>
  <c r="AI1961" i="5"/>
  <c r="AH1961" i="5"/>
  <c r="AG1961" i="5"/>
  <c r="AF1961" i="5"/>
  <c r="AE1961" i="5"/>
  <c r="AD1961" i="5"/>
  <c r="AC1961" i="5"/>
  <c r="AB1961" i="5"/>
  <c r="AA1961" i="5"/>
  <c r="Z1961" i="5"/>
  <c r="Y1961" i="5"/>
  <c r="X1961" i="5"/>
  <c r="W1961" i="5"/>
  <c r="V1961" i="5"/>
  <c r="U1961" i="5"/>
  <c r="T1961" i="5"/>
  <c r="S1961" i="5"/>
  <c r="R1961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A1961" i="5"/>
  <c r="AX1960" i="5"/>
  <c r="AV1960" i="5"/>
  <c r="AU1960" i="5"/>
  <c r="AT1960" i="5"/>
  <c r="AS1960" i="5"/>
  <c r="AR1960" i="5"/>
  <c r="AQ1960" i="5"/>
  <c r="AP1960" i="5"/>
  <c r="AO1960" i="5"/>
  <c r="AN1960" i="5"/>
  <c r="AM1960" i="5"/>
  <c r="AL1960" i="5"/>
  <c r="AK1960" i="5"/>
  <c r="AJ1960" i="5"/>
  <c r="AI1960" i="5"/>
  <c r="AH1960" i="5"/>
  <c r="AG1960" i="5"/>
  <c r="AF1960" i="5"/>
  <c r="AE1960" i="5"/>
  <c r="AD1960" i="5"/>
  <c r="AC1960" i="5"/>
  <c r="AB1960" i="5"/>
  <c r="AA1960" i="5"/>
  <c r="Z1960" i="5"/>
  <c r="Y1960" i="5"/>
  <c r="X1960" i="5"/>
  <c r="W1960" i="5"/>
  <c r="V1960" i="5"/>
  <c r="U1960" i="5"/>
  <c r="T1960" i="5"/>
  <c r="S1960" i="5"/>
  <c r="R1960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AW1960" i="5" s="1"/>
  <c r="D1960" i="5"/>
  <c r="C1960" i="5"/>
  <c r="B1960" i="5"/>
  <c r="A1960" i="5"/>
  <c r="AW1959" i="5"/>
  <c r="AV1959" i="5"/>
  <c r="AU1959" i="5"/>
  <c r="AT1959" i="5"/>
  <c r="AS1959" i="5"/>
  <c r="AR1959" i="5"/>
  <c r="AQ1959" i="5"/>
  <c r="AP1959" i="5"/>
  <c r="AO1959" i="5"/>
  <c r="AN1959" i="5"/>
  <c r="AM1959" i="5"/>
  <c r="AL1959" i="5"/>
  <c r="AK1959" i="5"/>
  <c r="AJ1959" i="5"/>
  <c r="AI1959" i="5"/>
  <c r="AH1959" i="5"/>
  <c r="AG1959" i="5"/>
  <c r="AF1959" i="5"/>
  <c r="AE1959" i="5"/>
  <c r="AD1959" i="5"/>
  <c r="AC1959" i="5"/>
  <c r="AB1959" i="5"/>
  <c r="AA1959" i="5"/>
  <c r="Z1959" i="5"/>
  <c r="Y1959" i="5"/>
  <c r="X1959" i="5"/>
  <c r="W1959" i="5"/>
  <c r="V1959" i="5"/>
  <c r="U1959" i="5"/>
  <c r="T1959" i="5"/>
  <c r="S1959" i="5"/>
  <c r="R1959" i="5"/>
  <c r="Q1959" i="5"/>
  <c r="P1959" i="5"/>
  <c r="O1959" i="5"/>
  <c r="N1959" i="5"/>
  <c r="M1959" i="5"/>
  <c r="L1959" i="5"/>
  <c r="K1959" i="5"/>
  <c r="J1959" i="5"/>
  <c r="I1959" i="5"/>
  <c r="H1959" i="5"/>
  <c r="G1959" i="5"/>
  <c r="AX1959" i="5" s="1"/>
  <c r="F1959" i="5"/>
  <c r="E1959" i="5"/>
  <c r="D1959" i="5"/>
  <c r="C1959" i="5"/>
  <c r="B1959" i="5"/>
  <c r="A1959" i="5"/>
  <c r="AV1958" i="5"/>
  <c r="AU1958" i="5"/>
  <c r="AT1958" i="5"/>
  <c r="AS1958" i="5"/>
  <c r="AR1958" i="5"/>
  <c r="AQ1958" i="5"/>
  <c r="AP1958" i="5"/>
  <c r="AO1958" i="5"/>
  <c r="AN1958" i="5"/>
  <c r="AM1958" i="5"/>
  <c r="AL1958" i="5"/>
  <c r="AK1958" i="5"/>
  <c r="AJ1958" i="5"/>
  <c r="AI1958" i="5"/>
  <c r="AH1958" i="5"/>
  <c r="AG1958" i="5"/>
  <c r="AF1958" i="5"/>
  <c r="AE1958" i="5"/>
  <c r="AD1958" i="5"/>
  <c r="AC1958" i="5"/>
  <c r="AB1958" i="5"/>
  <c r="AA1958" i="5"/>
  <c r="Z1958" i="5"/>
  <c r="Y1958" i="5"/>
  <c r="X1958" i="5"/>
  <c r="W1958" i="5"/>
  <c r="V1958" i="5"/>
  <c r="U1958" i="5"/>
  <c r="T1958" i="5"/>
  <c r="S1958" i="5"/>
  <c r="R1958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A1958" i="5"/>
  <c r="AW1958" i="5" s="1"/>
  <c r="AV1957" i="5"/>
  <c r="AU1957" i="5"/>
  <c r="AT1957" i="5"/>
  <c r="AS1957" i="5"/>
  <c r="AR1957" i="5"/>
  <c r="AQ1957" i="5"/>
  <c r="AP1957" i="5"/>
  <c r="AO1957" i="5"/>
  <c r="AN1957" i="5"/>
  <c r="AM1957" i="5"/>
  <c r="AL1957" i="5"/>
  <c r="AK1957" i="5"/>
  <c r="AJ1957" i="5"/>
  <c r="AI1957" i="5"/>
  <c r="AH1957" i="5"/>
  <c r="AG1957" i="5"/>
  <c r="AF1957" i="5"/>
  <c r="AE1957" i="5"/>
  <c r="AD1957" i="5"/>
  <c r="AC1957" i="5"/>
  <c r="AB1957" i="5"/>
  <c r="AA1957" i="5"/>
  <c r="Z1957" i="5"/>
  <c r="Y1957" i="5"/>
  <c r="X1957" i="5"/>
  <c r="W1957" i="5"/>
  <c r="V1957" i="5"/>
  <c r="U1957" i="5"/>
  <c r="T1957" i="5"/>
  <c r="S1957" i="5"/>
  <c r="R1957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A1957" i="5"/>
  <c r="AX1956" i="5"/>
  <c r="AV1956" i="5"/>
  <c r="AU1956" i="5"/>
  <c r="AT1956" i="5"/>
  <c r="AS1956" i="5"/>
  <c r="AR1956" i="5"/>
  <c r="AQ1956" i="5"/>
  <c r="AP1956" i="5"/>
  <c r="AO1956" i="5"/>
  <c r="AN1956" i="5"/>
  <c r="AM1956" i="5"/>
  <c r="AL1956" i="5"/>
  <c r="AK1956" i="5"/>
  <c r="AJ1956" i="5"/>
  <c r="AI1956" i="5"/>
  <c r="AH1956" i="5"/>
  <c r="AG1956" i="5"/>
  <c r="AF1956" i="5"/>
  <c r="AE1956" i="5"/>
  <c r="AD1956" i="5"/>
  <c r="AC1956" i="5"/>
  <c r="AB1956" i="5"/>
  <c r="AA1956" i="5"/>
  <c r="Z1956" i="5"/>
  <c r="Y1956" i="5"/>
  <c r="X1956" i="5"/>
  <c r="W1956" i="5"/>
  <c r="V1956" i="5"/>
  <c r="U1956" i="5"/>
  <c r="T1956" i="5"/>
  <c r="S1956" i="5"/>
  <c r="R1956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AW1956" i="5" s="1"/>
  <c r="D1956" i="5"/>
  <c r="C1956" i="5"/>
  <c r="B1956" i="5"/>
  <c r="A1956" i="5"/>
  <c r="AV1955" i="5"/>
  <c r="AU1955" i="5"/>
  <c r="AT1955" i="5"/>
  <c r="AS1955" i="5"/>
  <c r="AR1955" i="5"/>
  <c r="AQ1955" i="5"/>
  <c r="AP1955" i="5"/>
  <c r="AO1955" i="5"/>
  <c r="AN1955" i="5"/>
  <c r="AM1955" i="5"/>
  <c r="AL1955" i="5"/>
  <c r="AK1955" i="5"/>
  <c r="AJ1955" i="5"/>
  <c r="AI1955" i="5"/>
  <c r="AH1955" i="5"/>
  <c r="AG1955" i="5"/>
  <c r="AF1955" i="5"/>
  <c r="AE1955" i="5"/>
  <c r="AD1955" i="5"/>
  <c r="AC1955" i="5"/>
  <c r="AB1955" i="5"/>
  <c r="AA1955" i="5"/>
  <c r="Z1955" i="5"/>
  <c r="Y1955" i="5"/>
  <c r="X1955" i="5"/>
  <c r="W1955" i="5"/>
  <c r="V1955" i="5"/>
  <c r="U1955" i="5"/>
  <c r="T1955" i="5"/>
  <c r="S1955" i="5"/>
  <c r="R1955" i="5"/>
  <c r="Q1955" i="5"/>
  <c r="P1955" i="5"/>
  <c r="O1955" i="5"/>
  <c r="N1955" i="5"/>
  <c r="M1955" i="5"/>
  <c r="L1955" i="5"/>
  <c r="K1955" i="5"/>
  <c r="J1955" i="5"/>
  <c r="I1955" i="5"/>
  <c r="H1955" i="5"/>
  <c r="G1955" i="5"/>
  <c r="AX1955" i="5" s="1"/>
  <c r="F1955" i="5"/>
  <c r="E1955" i="5"/>
  <c r="D1955" i="5"/>
  <c r="C1955" i="5"/>
  <c r="B1955" i="5"/>
  <c r="A1955" i="5"/>
  <c r="AV1954" i="5"/>
  <c r="AU1954" i="5"/>
  <c r="AT1954" i="5"/>
  <c r="AS1954" i="5"/>
  <c r="AR1954" i="5"/>
  <c r="AQ1954" i="5"/>
  <c r="AP1954" i="5"/>
  <c r="AO1954" i="5"/>
  <c r="AN1954" i="5"/>
  <c r="AM1954" i="5"/>
  <c r="AL1954" i="5"/>
  <c r="AK1954" i="5"/>
  <c r="AJ1954" i="5"/>
  <c r="AI1954" i="5"/>
  <c r="AH1954" i="5"/>
  <c r="AG1954" i="5"/>
  <c r="AF1954" i="5"/>
  <c r="AE1954" i="5"/>
  <c r="AD1954" i="5"/>
  <c r="AC1954" i="5"/>
  <c r="AB1954" i="5"/>
  <c r="AA1954" i="5"/>
  <c r="Z1954" i="5"/>
  <c r="Y1954" i="5"/>
  <c r="X1954" i="5"/>
  <c r="W1954" i="5"/>
  <c r="V1954" i="5"/>
  <c r="U1954" i="5"/>
  <c r="T1954" i="5"/>
  <c r="S1954" i="5"/>
  <c r="R1954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A1954" i="5"/>
  <c r="AX1954" i="5" s="1"/>
  <c r="AV1953" i="5"/>
  <c r="AU1953" i="5"/>
  <c r="AT1953" i="5"/>
  <c r="AS1953" i="5"/>
  <c r="AR1953" i="5"/>
  <c r="AQ1953" i="5"/>
  <c r="AP1953" i="5"/>
  <c r="AO1953" i="5"/>
  <c r="AN1953" i="5"/>
  <c r="AM1953" i="5"/>
  <c r="AL1953" i="5"/>
  <c r="AK1953" i="5"/>
  <c r="AJ1953" i="5"/>
  <c r="AI1953" i="5"/>
  <c r="AH1953" i="5"/>
  <c r="AG1953" i="5"/>
  <c r="AF1953" i="5"/>
  <c r="AE1953" i="5"/>
  <c r="AD1953" i="5"/>
  <c r="AC1953" i="5"/>
  <c r="AB1953" i="5"/>
  <c r="AA1953" i="5"/>
  <c r="Z1953" i="5"/>
  <c r="Y1953" i="5"/>
  <c r="X1953" i="5"/>
  <c r="W1953" i="5"/>
  <c r="V1953" i="5"/>
  <c r="U1953" i="5"/>
  <c r="T1953" i="5"/>
  <c r="S1953" i="5"/>
  <c r="R1953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A1953" i="5"/>
  <c r="AX1952" i="5"/>
  <c r="AV1952" i="5"/>
  <c r="AU1952" i="5"/>
  <c r="AT1952" i="5"/>
  <c r="AS1952" i="5"/>
  <c r="AR1952" i="5"/>
  <c r="AQ1952" i="5"/>
  <c r="AP1952" i="5"/>
  <c r="AO1952" i="5"/>
  <c r="AN1952" i="5"/>
  <c r="AM1952" i="5"/>
  <c r="AL1952" i="5"/>
  <c r="AK1952" i="5"/>
  <c r="AJ1952" i="5"/>
  <c r="AI1952" i="5"/>
  <c r="AH1952" i="5"/>
  <c r="AG1952" i="5"/>
  <c r="AF1952" i="5"/>
  <c r="AE1952" i="5"/>
  <c r="AD1952" i="5"/>
  <c r="AC1952" i="5"/>
  <c r="AB1952" i="5"/>
  <c r="AA1952" i="5"/>
  <c r="Z1952" i="5"/>
  <c r="Y1952" i="5"/>
  <c r="X1952" i="5"/>
  <c r="W1952" i="5"/>
  <c r="V1952" i="5"/>
  <c r="U1952" i="5"/>
  <c r="T1952" i="5"/>
  <c r="S1952" i="5"/>
  <c r="R1952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A1952" i="5"/>
  <c r="AV1951" i="5"/>
  <c r="AU1951" i="5"/>
  <c r="AT1951" i="5"/>
  <c r="AS1951" i="5"/>
  <c r="AR1951" i="5"/>
  <c r="AQ1951" i="5"/>
  <c r="AP1951" i="5"/>
  <c r="AO1951" i="5"/>
  <c r="AN1951" i="5"/>
  <c r="AM1951" i="5"/>
  <c r="AL1951" i="5"/>
  <c r="AK1951" i="5"/>
  <c r="AJ1951" i="5"/>
  <c r="AI1951" i="5"/>
  <c r="AH1951" i="5"/>
  <c r="AG1951" i="5"/>
  <c r="AF1951" i="5"/>
  <c r="AE1951" i="5"/>
  <c r="AD1951" i="5"/>
  <c r="AC1951" i="5"/>
  <c r="AB1951" i="5"/>
  <c r="AA1951" i="5"/>
  <c r="Z1951" i="5"/>
  <c r="Y1951" i="5"/>
  <c r="X1951" i="5"/>
  <c r="W1951" i="5"/>
  <c r="V1951" i="5"/>
  <c r="U1951" i="5"/>
  <c r="T1951" i="5"/>
  <c r="S1951" i="5"/>
  <c r="R1951" i="5"/>
  <c r="Q1951" i="5"/>
  <c r="P1951" i="5"/>
  <c r="O1951" i="5"/>
  <c r="N1951" i="5"/>
  <c r="M1951" i="5"/>
  <c r="L1951" i="5"/>
  <c r="K1951" i="5"/>
  <c r="J1951" i="5"/>
  <c r="I1951" i="5"/>
  <c r="H1951" i="5"/>
  <c r="G1951" i="5"/>
  <c r="AW1951" i="5" s="1"/>
  <c r="F1951" i="5"/>
  <c r="E1951" i="5"/>
  <c r="D1951" i="5"/>
  <c r="C1951" i="5"/>
  <c r="B1951" i="5"/>
  <c r="A1951" i="5"/>
  <c r="AV1950" i="5"/>
  <c r="AU1950" i="5"/>
  <c r="AT1950" i="5"/>
  <c r="AS1950" i="5"/>
  <c r="AR1950" i="5"/>
  <c r="AQ1950" i="5"/>
  <c r="AP1950" i="5"/>
  <c r="AO1950" i="5"/>
  <c r="AN1950" i="5"/>
  <c r="AM1950" i="5"/>
  <c r="AL1950" i="5"/>
  <c r="AK1950" i="5"/>
  <c r="AJ1950" i="5"/>
  <c r="AI1950" i="5"/>
  <c r="AH1950" i="5"/>
  <c r="AG1950" i="5"/>
  <c r="AF1950" i="5"/>
  <c r="AE1950" i="5"/>
  <c r="AD1950" i="5"/>
  <c r="AC1950" i="5"/>
  <c r="AB1950" i="5"/>
  <c r="AA1950" i="5"/>
  <c r="Z1950" i="5"/>
  <c r="Y1950" i="5"/>
  <c r="X1950" i="5"/>
  <c r="W1950" i="5"/>
  <c r="V1950" i="5"/>
  <c r="U1950" i="5"/>
  <c r="T1950" i="5"/>
  <c r="S1950" i="5"/>
  <c r="R1950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C1950" i="5"/>
  <c r="B1950" i="5"/>
  <c r="AX1950" i="5" s="1"/>
  <c r="A1950" i="5"/>
  <c r="AW1950" i="5" s="1"/>
  <c r="AV1949" i="5"/>
  <c r="AU1949" i="5"/>
  <c r="AT1949" i="5"/>
  <c r="AS1949" i="5"/>
  <c r="AR1949" i="5"/>
  <c r="AQ1949" i="5"/>
  <c r="AP1949" i="5"/>
  <c r="AO1949" i="5"/>
  <c r="AN1949" i="5"/>
  <c r="AM1949" i="5"/>
  <c r="AL1949" i="5"/>
  <c r="AK1949" i="5"/>
  <c r="AJ1949" i="5"/>
  <c r="AI1949" i="5"/>
  <c r="AH1949" i="5"/>
  <c r="AG1949" i="5"/>
  <c r="AF1949" i="5"/>
  <c r="AE1949" i="5"/>
  <c r="AD1949" i="5"/>
  <c r="AC1949" i="5"/>
  <c r="AB1949" i="5"/>
  <c r="AA1949" i="5"/>
  <c r="Z1949" i="5"/>
  <c r="Y1949" i="5"/>
  <c r="X1949" i="5"/>
  <c r="W1949" i="5"/>
  <c r="V1949" i="5"/>
  <c r="U1949" i="5"/>
  <c r="T1949" i="5"/>
  <c r="S1949" i="5"/>
  <c r="R1949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A1949" i="5"/>
  <c r="AV1948" i="5"/>
  <c r="AU1948" i="5"/>
  <c r="AT1948" i="5"/>
  <c r="AS1948" i="5"/>
  <c r="AR1948" i="5"/>
  <c r="AQ1948" i="5"/>
  <c r="AP1948" i="5"/>
  <c r="AO1948" i="5"/>
  <c r="AN1948" i="5"/>
  <c r="AM1948" i="5"/>
  <c r="AL1948" i="5"/>
  <c r="AK1948" i="5"/>
  <c r="AJ1948" i="5"/>
  <c r="AI1948" i="5"/>
  <c r="AH1948" i="5"/>
  <c r="AG1948" i="5"/>
  <c r="AF1948" i="5"/>
  <c r="AE1948" i="5"/>
  <c r="AD1948" i="5"/>
  <c r="AC1948" i="5"/>
  <c r="AB1948" i="5"/>
  <c r="AA1948" i="5"/>
  <c r="Z1948" i="5"/>
  <c r="Y1948" i="5"/>
  <c r="X1948" i="5"/>
  <c r="W1948" i="5"/>
  <c r="V1948" i="5"/>
  <c r="U1948" i="5"/>
  <c r="T1948" i="5"/>
  <c r="S1948" i="5"/>
  <c r="R1948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AX1948" i="5" s="1"/>
  <c r="E1948" i="5"/>
  <c r="D1948" i="5"/>
  <c r="C1948" i="5"/>
  <c r="B1948" i="5"/>
  <c r="A1948" i="5"/>
  <c r="AV1947" i="5"/>
  <c r="AU1947" i="5"/>
  <c r="AT1947" i="5"/>
  <c r="AS1947" i="5"/>
  <c r="AR1947" i="5"/>
  <c r="AQ1947" i="5"/>
  <c r="AP1947" i="5"/>
  <c r="AO1947" i="5"/>
  <c r="AN1947" i="5"/>
  <c r="AM1947" i="5"/>
  <c r="AL1947" i="5"/>
  <c r="AK1947" i="5"/>
  <c r="AJ1947" i="5"/>
  <c r="AI1947" i="5"/>
  <c r="AH1947" i="5"/>
  <c r="AG1947" i="5"/>
  <c r="AF1947" i="5"/>
  <c r="AE1947" i="5"/>
  <c r="AD1947" i="5"/>
  <c r="AC1947" i="5"/>
  <c r="AB1947" i="5"/>
  <c r="AA1947" i="5"/>
  <c r="Z1947" i="5"/>
  <c r="Y1947" i="5"/>
  <c r="X1947" i="5"/>
  <c r="W1947" i="5"/>
  <c r="V1947" i="5"/>
  <c r="U1947" i="5"/>
  <c r="T1947" i="5"/>
  <c r="S1947" i="5"/>
  <c r="R1947" i="5"/>
  <c r="Q1947" i="5"/>
  <c r="P1947" i="5"/>
  <c r="O1947" i="5"/>
  <c r="N1947" i="5"/>
  <c r="M1947" i="5"/>
  <c r="L1947" i="5"/>
  <c r="K1947" i="5"/>
  <c r="J1947" i="5"/>
  <c r="I1947" i="5"/>
  <c r="H1947" i="5"/>
  <c r="G1947" i="5"/>
  <c r="AX1947" i="5" s="1"/>
  <c r="F1947" i="5"/>
  <c r="E1947" i="5"/>
  <c r="D1947" i="5"/>
  <c r="C1947" i="5"/>
  <c r="B1947" i="5"/>
  <c r="A1947" i="5"/>
  <c r="AX1946" i="5"/>
  <c r="AV1946" i="5"/>
  <c r="AU1946" i="5"/>
  <c r="AT1946" i="5"/>
  <c r="AS1946" i="5"/>
  <c r="AR1946" i="5"/>
  <c r="AQ1946" i="5"/>
  <c r="AP1946" i="5"/>
  <c r="AO1946" i="5"/>
  <c r="AN1946" i="5"/>
  <c r="AM1946" i="5"/>
  <c r="AL1946" i="5"/>
  <c r="AK1946" i="5"/>
  <c r="AJ1946" i="5"/>
  <c r="AI1946" i="5"/>
  <c r="AH1946" i="5"/>
  <c r="AG1946" i="5"/>
  <c r="AF1946" i="5"/>
  <c r="AE1946" i="5"/>
  <c r="AD1946" i="5"/>
  <c r="AC1946" i="5"/>
  <c r="AB1946" i="5"/>
  <c r="AA1946" i="5"/>
  <c r="Z1946" i="5"/>
  <c r="Y1946" i="5"/>
  <c r="X1946" i="5"/>
  <c r="W1946" i="5"/>
  <c r="V1946" i="5"/>
  <c r="U1946" i="5"/>
  <c r="T1946" i="5"/>
  <c r="S1946" i="5"/>
  <c r="R1946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A1946" i="5"/>
  <c r="AW1946" i="5" s="1"/>
  <c r="AV1945" i="5"/>
  <c r="AU1945" i="5"/>
  <c r="AT1945" i="5"/>
  <c r="AS1945" i="5"/>
  <c r="AR1945" i="5"/>
  <c r="AQ1945" i="5"/>
  <c r="AP1945" i="5"/>
  <c r="AO1945" i="5"/>
  <c r="AN1945" i="5"/>
  <c r="AM1945" i="5"/>
  <c r="AL1945" i="5"/>
  <c r="AK1945" i="5"/>
  <c r="AJ1945" i="5"/>
  <c r="AI1945" i="5"/>
  <c r="AH1945" i="5"/>
  <c r="AG1945" i="5"/>
  <c r="AF1945" i="5"/>
  <c r="AE1945" i="5"/>
  <c r="AD1945" i="5"/>
  <c r="AC1945" i="5"/>
  <c r="AB1945" i="5"/>
  <c r="AA1945" i="5"/>
  <c r="Z1945" i="5"/>
  <c r="Y1945" i="5"/>
  <c r="X1945" i="5"/>
  <c r="W1945" i="5"/>
  <c r="V1945" i="5"/>
  <c r="U1945" i="5"/>
  <c r="T1945" i="5"/>
  <c r="S1945" i="5"/>
  <c r="R1945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A1945" i="5"/>
  <c r="AV1944" i="5"/>
  <c r="AU1944" i="5"/>
  <c r="AT1944" i="5"/>
  <c r="AS1944" i="5"/>
  <c r="AR1944" i="5"/>
  <c r="AQ1944" i="5"/>
  <c r="AP1944" i="5"/>
  <c r="AO1944" i="5"/>
  <c r="AN1944" i="5"/>
  <c r="AM1944" i="5"/>
  <c r="AL1944" i="5"/>
  <c r="AK1944" i="5"/>
  <c r="AJ1944" i="5"/>
  <c r="AI1944" i="5"/>
  <c r="AH1944" i="5"/>
  <c r="AG1944" i="5"/>
  <c r="AF1944" i="5"/>
  <c r="AE1944" i="5"/>
  <c r="AD1944" i="5"/>
  <c r="AC1944" i="5"/>
  <c r="AB1944" i="5"/>
  <c r="AA1944" i="5"/>
  <c r="Z1944" i="5"/>
  <c r="Y1944" i="5"/>
  <c r="X1944" i="5"/>
  <c r="W1944" i="5"/>
  <c r="V1944" i="5"/>
  <c r="U1944" i="5"/>
  <c r="T1944" i="5"/>
  <c r="S1944" i="5"/>
  <c r="R1944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AW1944" i="5" s="1"/>
  <c r="D1944" i="5"/>
  <c r="C1944" i="5"/>
  <c r="B1944" i="5"/>
  <c r="A1944" i="5"/>
  <c r="AV1943" i="5"/>
  <c r="AU1943" i="5"/>
  <c r="AT1943" i="5"/>
  <c r="AS1943" i="5"/>
  <c r="AR1943" i="5"/>
  <c r="AQ1943" i="5"/>
  <c r="AP1943" i="5"/>
  <c r="AO1943" i="5"/>
  <c r="AN1943" i="5"/>
  <c r="AM1943" i="5"/>
  <c r="AL1943" i="5"/>
  <c r="AK1943" i="5"/>
  <c r="AJ1943" i="5"/>
  <c r="AI1943" i="5"/>
  <c r="AH1943" i="5"/>
  <c r="AG1943" i="5"/>
  <c r="AF1943" i="5"/>
  <c r="AE1943" i="5"/>
  <c r="AD1943" i="5"/>
  <c r="AC1943" i="5"/>
  <c r="AB1943" i="5"/>
  <c r="AA1943" i="5"/>
  <c r="Z1943" i="5"/>
  <c r="Y1943" i="5"/>
  <c r="X1943" i="5"/>
  <c r="W1943" i="5"/>
  <c r="V1943" i="5"/>
  <c r="U1943" i="5"/>
  <c r="T1943" i="5"/>
  <c r="S1943" i="5"/>
  <c r="R1943" i="5"/>
  <c r="Q1943" i="5"/>
  <c r="P1943" i="5"/>
  <c r="O1943" i="5"/>
  <c r="N1943" i="5"/>
  <c r="M1943" i="5"/>
  <c r="L1943" i="5"/>
  <c r="K1943" i="5"/>
  <c r="J1943" i="5"/>
  <c r="I1943" i="5"/>
  <c r="H1943" i="5"/>
  <c r="G1943" i="5"/>
  <c r="AX1943" i="5" s="1"/>
  <c r="F1943" i="5"/>
  <c r="E1943" i="5"/>
  <c r="D1943" i="5"/>
  <c r="C1943" i="5"/>
  <c r="B1943" i="5"/>
  <c r="A1943" i="5"/>
  <c r="AV1942" i="5"/>
  <c r="AU1942" i="5"/>
  <c r="AT1942" i="5"/>
  <c r="AS1942" i="5"/>
  <c r="AR1942" i="5"/>
  <c r="AQ1942" i="5"/>
  <c r="AP1942" i="5"/>
  <c r="AO1942" i="5"/>
  <c r="AN1942" i="5"/>
  <c r="AM1942" i="5"/>
  <c r="AL1942" i="5"/>
  <c r="AK1942" i="5"/>
  <c r="AJ1942" i="5"/>
  <c r="AI1942" i="5"/>
  <c r="AH1942" i="5"/>
  <c r="AG1942" i="5"/>
  <c r="AF1942" i="5"/>
  <c r="AE1942" i="5"/>
  <c r="AD1942" i="5"/>
  <c r="AC1942" i="5"/>
  <c r="AB1942" i="5"/>
  <c r="AA1942" i="5"/>
  <c r="Z1942" i="5"/>
  <c r="Y1942" i="5"/>
  <c r="X1942" i="5"/>
  <c r="W1942" i="5"/>
  <c r="V1942" i="5"/>
  <c r="U1942" i="5"/>
  <c r="T1942" i="5"/>
  <c r="S1942" i="5"/>
  <c r="R1942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A1942" i="5"/>
  <c r="AX1942" i="5" s="1"/>
  <c r="AV1941" i="5"/>
  <c r="AU1941" i="5"/>
  <c r="AT1941" i="5"/>
  <c r="AS1941" i="5"/>
  <c r="AR1941" i="5"/>
  <c r="AQ1941" i="5"/>
  <c r="AP1941" i="5"/>
  <c r="AO1941" i="5"/>
  <c r="AN1941" i="5"/>
  <c r="AM1941" i="5"/>
  <c r="AL1941" i="5"/>
  <c r="AK1941" i="5"/>
  <c r="AJ1941" i="5"/>
  <c r="AI1941" i="5"/>
  <c r="AH1941" i="5"/>
  <c r="AG1941" i="5"/>
  <c r="AF1941" i="5"/>
  <c r="AE1941" i="5"/>
  <c r="AD1941" i="5"/>
  <c r="AC1941" i="5"/>
  <c r="AB1941" i="5"/>
  <c r="AA1941" i="5"/>
  <c r="Z1941" i="5"/>
  <c r="Y1941" i="5"/>
  <c r="X1941" i="5"/>
  <c r="W1941" i="5"/>
  <c r="V1941" i="5"/>
  <c r="U1941" i="5"/>
  <c r="T1941" i="5"/>
  <c r="S1941" i="5"/>
  <c r="R1941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C1941" i="5"/>
  <c r="B1941" i="5"/>
  <c r="A1941" i="5"/>
  <c r="AV1940" i="5"/>
  <c r="AU1940" i="5"/>
  <c r="AT1940" i="5"/>
  <c r="AS1940" i="5"/>
  <c r="AR1940" i="5"/>
  <c r="AQ1940" i="5"/>
  <c r="AP1940" i="5"/>
  <c r="AO1940" i="5"/>
  <c r="AN1940" i="5"/>
  <c r="AM1940" i="5"/>
  <c r="AL1940" i="5"/>
  <c r="AK1940" i="5"/>
  <c r="AJ1940" i="5"/>
  <c r="AI1940" i="5"/>
  <c r="AH1940" i="5"/>
  <c r="AG1940" i="5"/>
  <c r="AF1940" i="5"/>
  <c r="AE1940" i="5"/>
  <c r="AD1940" i="5"/>
  <c r="AC1940" i="5"/>
  <c r="AB1940" i="5"/>
  <c r="AA1940" i="5"/>
  <c r="Z1940" i="5"/>
  <c r="Y1940" i="5"/>
  <c r="X1940" i="5"/>
  <c r="W1940" i="5"/>
  <c r="V1940" i="5"/>
  <c r="U1940" i="5"/>
  <c r="T1940" i="5"/>
  <c r="S1940" i="5"/>
  <c r="R1940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AW1940" i="5" s="1"/>
  <c r="D1940" i="5"/>
  <c r="C1940" i="5"/>
  <c r="B1940" i="5"/>
  <c r="A1940" i="5"/>
  <c r="AX1939" i="5"/>
  <c r="AV1939" i="5"/>
  <c r="AU1939" i="5"/>
  <c r="AT1939" i="5"/>
  <c r="AS1939" i="5"/>
  <c r="AR1939" i="5"/>
  <c r="AQ1939" i="5"/>
  <c r="AP1939" i="5"/>
  <c r="AO1939" i="5"/>
  <c r="AN1939" i="5"/>
  <c r="AM1939" i="5"/>
  <c r="AL1939" i="5"/>
  <c r="AK1939" i="5"/>
  <c r="AJ1939" i="5"/>
  <c r="AI1939" i="5"/>
  <c r="AH1939" i="5"/>
  <c r="AG1939" i="5"/>
  <c r="AF1939" i="5"/>
  <c r="AE1939" i="5"/>
  <c r="AD1939" i="5"/>
  <c r="AC1939" i="5"/>
  <c r="AB1939" i="5"/>
  <c r="AA1939" i="5"/>
  <c r="Z1939" i="5"/>
  <c r="Y1939" i="5"/>
  <c r="X1939" i="5"/>
  <c r="W1939" i="5"/>
  <c r="V1939" i="5"/>
  <c r="U1939" i="5"/>
  <c r="T1939" i="5"/>
  <c r="S1939" i="5"/>
  <c r="R1939" i="5"/>
  <c r="Q1939" i="5"/>
  <c r="P1939" i="5"/>
  <c r="O1939" i="5"/>
  <c r="N1939" i="5"/>
  <c r="M1939" i="5"/>
  <c r="L1939" i="5"/>
  <c r="K1939" i="5"/>
  <c r="J1939" i="5"/>
  <c r="I1939" i="5"/>
  <c r="H1939" i="5"/>
  <c r="G1939" i="5"/>
  <c r="AW1939" i="5" s="1"/>
  <c r="F1939" i="5"/>
  <c r="E1939" i="5"/>
  <c r="D1939" i="5"/>
  <c r="C1939" i="5"/>
  <c r="B1939" i="5"/>
  <c r="A1939" i="5"/>
  <c r="AV1938" i="5"/>
  <c r="AU1938" i="5"/>
  <c r="AT1938" i="5"/>
  <c r="AS1938" i="5"/>
  <c r="AR1938" i="5"/>
  <c r="AQ1938" i="5"/>
  <c r="AP1938" i="5"/>
  <c r="AO1938" i="5"/>
  <c r="AN1938" i="5"/>
  <c r="AM1938" i="5"/>
  <c r="AL1938" i="5"/>
  <c r="AK1938" i="5"/>
  <c r="AJ1938" i="5"/>
  <c r="AI1938" i="5"/>
  <c r="AH1938" i="5"/>
  <c r="AG1938" i="5"/>
  <c r="AF1938" i="5"/>
  <c r="AE1938" i="5"/>
  <c r="AD1938" i="5"/>
  <c r="AC1938" i="5"/>
  <c r="AB1938" i="5"/>
  <c r="AA1938" i="5"/>
  <c r="Z1938" i="5"/>
  <c r="Y1938" i="5"/>
  <c r="X1938" i="5"/>
  <c r="W1938" i="5"/>
  <c r="V1938" i="5"/>
  <c r="U1938" i="5"/>
  <c r="T1938" i="5"/>
  <c r="S1938" i="5"/>
  <c r="R1938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C1938" i="5"/>
  <c r="B1938" i="5"/>
  <c r="A1938" i="5"/>
  <c r="AX1938" i="5" s="1"/>
  <c r="AV1937" i="5"/>
  <c r="AU1937" i="5"/>
  <c r="AT1937" i="5"/>
  <c r="AS1937" i="5"/>
  <c r="AR1937" i="5"/>
  <c r="AQ1937" i="5"/>
  <c r="AP1937" i="5"/>
  <c r="AO1937" i="5"/>
  <c r="AN1937" i="5"/>
  <c r="AM1937" i="5"/>
  <c r="AL1937" i="5"/>
  <c r="AK1937" i="5"/>
  <c r="AJ1937" i="5"/>
  <c r="AI1937" i="5"/>
  <c r="AH1937" i="5"/>
  <c r="AG1937" i="5"/>
  <c r="AF1937" i="5"/>
  <c r="AE1937" i="5"/>
  <c r="AD1937" i="5"/>
  <c r="AC1937" i="5"/>
  <c r="AB1937" i="5"/>
  <c r="AA1937" i="5"/>
  <c r="Z1937" i="5"/>
  <c r="Y1937" i="5"/>
  <c r="X1937" i="5"/>
  <c r="W1937" i="5"/>
  <c r="V1937" i="5"/>
  <c r="U1937" i="5"/>
  <c r="T1937" i="5"/>
  <c r="S1937" i="5"/>
  <c r="R1937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A1937" i="5"/>
  <c r="AV1936" i="5"/>
  <c r="AU1936" i="5"/>
  <c r="AT1936" i="5"/>
  <c r="AS1936" i="5"/>
  <c r="AR1936" i="5"/>
  <c r="AQ1936" i="5"/>
  <c r="AP1936" i="5"/>
  <c r="AO1936" i="5"/>
  <c r="AN1936" i="5"/>
  <c r="AM1936" i="5"/>
  <c r="AL1936" i="5"/>
  <c r="AK1936" i="5"/>
  <c r="AJ1936" i="5"/>
  <c r="AI1936" i="5"/>
  <c r="AH1936" i="5"/>
  <c r="AG1936" i="5"/>
  <c r="AF1936" i="5"/>
  <c r="AE1936" i="5"/>
  <c r="AD1936" i="5"/>
  <c r="AC1936" i="5"/>
  <c r="AB1936" i="5"/>
  <c r="AA1936" i="5"/>
  <c r="Z1936" i="5"/>
  <c r="Y1936" i="5"/>
  <c r="X1936" i="5"/>
  <c r="W1936" i="5"/>
  <c r="V1936" i="5"/>
  <c r="U1936" i="5"/>
  <c r="T1936" i="5"/>
  <c r="S1936" i="5"/>
  <c r="R1936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A1936" i="5"/>
  <c r="AV1935" i="5"/>
  <c r="AU1935" i="5"/>
  <c r="AT1935" i="5"/>
  <c r="AS1935" i="5"/>
  <c r="AR1935" i="5"/>
  <c r="AQ1935" i="5"/>
  <c r="AP1935" i="5"/>
  <c r="AO1935" i="5"/>
  <c r="AN1935" i="5"/>
  <c r="AM1935" i="5"/>
  <c r="AL1935" i="5"/>
  <c r="AK1935" i="5"/>
  <c r="AJ1935" i="5"/>
  <c r="AI1935" i="5"/>
  <c r="AH1935" i="5"/>
  <c r="AG1935" i="5"/>
  <c r="AF1935" i="5"/>
  <c r="AE1935" i="5"/>
  <c r="AD1935" i="5"/>
  <c r="AC1935" i="5"/>
  <c r="AB1935" i="5"/>
  <c r="AA1935" i="5"/>
  <c r="Z1935" i="5"/>
  <c r="Y1935" i="5"/>
  <c r="X1935" i="5"/>
  <c r="W1935" i="5"/>
  <c r="V1935" i="5"/>
  <c r="U1935" i="5"/>
  <c r="T1935" i="5"/>
  <c r="S1935" i="5"/>
  <c r="R1935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A1935" i="5"/>
  <c r="AV1934" i="5"/>
  <c r="AU1934" i="5"/>
  <c r="AT1934" i="5"/>
  <c r="AS1934" i="5"/>
  <c r="AR1934" i="5"/>
  <c r="AQ1934" i="5"/>
  <c r="AP1934" i="5"/>
  <c r="AO1934" i="5"/>
  <c r="AN1934" i="5"/>
  <c r="AM1934" i="5"/>
  <c r="AL1934" i="5"/>
  <c r="AK1934" i="5"/>
  <c r="AJ1934" i="5"/>
  <c r="AI1934" i="5"/>
  <c r="AH1934" i="5"/>
  <c r="AG1934" i="5"/>
  <c r="AF1934" i="5"/>
  <c r="AE1934" i="5"/>
  <c r="AD1934" i="5"/>
  <c r="AC1934" i="5"/>
  <c r="AB1934" i="5"/>
  <c r="AA1934" i="5"/>
  <c r="Z1934" i="5"/>
  <c r="Y1934" i="5"/>
  <c r="X1934" i="5"/>
  <c r="W1934" i="5"/>
  <c r="V1934" i="5"/>
  <c r="U1934" i="5"/>
  <c r="T1934" i="5"/>
  <c r="S1934" i="5"/>
  <c r="R1934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C1934" i="5"/>
  <c r="B1934" i="5"/>
  <c r="A1934" i="5"/>
  <c r="AX1934" i="5" s="1"/>
  <c r="AV1933" i="5"/>
  <c r="AU1933" i="5"/>
  <c r="AT1933" i="5"/>
  <c r="AS1933" i="5"/>
  <c r="AR1933" i="5"/>
  <c r="AQ1933" i="5"/>
  <c r="AP1933" i="5"/>
  <c r="AO1933" i="5"/>
  <c r="AN1933" i="5"/>
  <c r="AM1933" i="5"/>
  <c r="AL1933" i="5"/>
  <c r="AK1933" i="5"/>
  <c r="AJ1933" i="5"/>
  <c r="AI1933" i="5"/>
  <c r="AH1933" i="5"/>
  <c r="AG1933" i="5"/>
  <c r="AF1933" i="5"/>
  <c r="AE1933" i="5"/>
  <c r="AD1933" i="5"/>
  <c r="AC1933" i="5"/>
  <c r="AB1933" i="5"/>
  <c r="AA1933" i="5"/>
  <c r="Z1933" i="5"/>
  <c r="Y1933" i="5"/>
  <c r="X1933" i="5"/>
  <c r="W1933" i="5"/>
  <c r="V1933" i="5"/>
  <c r="U1933" i="5"/>
  <c r="T1933" i="5"/>
  <c r="S1933" i="5"/>
  <c r="R1933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A1933" i="5"/>
  <c r="AV1932" i="5"/>
  <c r="AU1932" i="5"/>
  <c r="AT1932" i="5"/>
  <c r="AS1932" i="5"/>
  <c r="AR1932" i="5"/>
  <c r="AQ1932" i="5"/>
  <c r="AP1932" i="5"/>
  <c r="AO1932" i="5"/>
  <c r="AN1932" i="5"/>
  <c r="AM1932" i="5"/>
  <c r="AL1932" i="5"/>
  <c r="AK1932" i="5"/>
  <c r="AJ1932" i="5"/>
  <c r="AI1932" i="5"/>
  <c r="AH1932" i="5"/>
  <c r="AG1932" i="5"/>
  <c r="AF1932" i="5"/>
  <c r="AE1932" i="5"/>
  <c r="AD1932" i="5"/>
  <c r="AC1932" i="5"/>
  <c r="AB1932" i="5"/>
  <c r="AA1932" i="5"/>
  <c r="Z1932" i="5"/>
  <c r="Y1932" i="5"/>
  <c r="X1932" i="5"/>
  <c r="W1932" i="5"/>
  <c r="V1932" i="5"/>
  <c r="U1932" i="5"/>
  <c r="T1932" i="5"/>
  <c r="S1932" i="5"/>
  <c r="R1932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AW1932" i="5" s="1"/>
  <c r="D1932" i="5"/>
  <c r="C1932" i="5"/>
  <c r="B1932" i="5"/>
  <c r="A1932" i="5"/>
  <c r="AV1931" i="5"/>
  <c r="AU1931" i="5"/>
  <c r="AT1931" i="5"/>
  <c r="AS1931" i="5"/>
  <c r="AR1931" i="5"/>
  <c r="AQ1931" i="5"/>
  <c r="AP1931" i="5"/>
  <c r="AO1931" i="5"/>
  <c r="AN1931" i="5"/>
  <c r="AM1931" i="5"/>
  <c r="AL1931" i="5"/>
  <c r="AK1931" i="5"/>
  <c r="AJ1931" i="5"/>
  <c r="AI1931" i="5"/>
  <c r="AH1931" i="5"/>
  <c r="AG1931" i="5"/>
  <c r="AF1931" i="5"/>
  <c r="AE1931" i="5"/>
  <c r="AD1931" i="5"/>
  <c r="AC1931" i="5"/>
  <c r="AB1931" i="5"/>
  <c r="AA1931" i="5"/>
  <c r="Z1931" i="5"/>
  <c r="Y1931" i="5"/>
  <c r="X1931" i="5"/>
  <c r="W1931" i="5"/>
  <c r="V1931" i="5"/>
  <c r="U1931" i="5"/>
  <c r="T1931" i="5"/>
  <c r="S1931" i="5"/>
  <c r="R1931" i="5"/>
  <c r="Q1931" i="5"/>
  <c r="P1931" i="5"/>
  <c r="O1931" i="5"/>
  <c r="N1931" i="5"/>
  <c r="M1931" i="5"/>
  <c r="L1931" i="5"/>
  <c r="K1931" i="5"/>
  <c r="J1931" i="5"/>
  <c r="I1931" i="5"/>
  <c r="H1931" i="5"/>
  <c r="G1931" i="5"/>
  <c r="AX1931" i="5" s="1"/>
  <c r="F1931" i="5"/>
  <c r="E1931" i="5"/>
  <c r="D1931" i="5"/>
  <c r="C1931" i="5"/>
  <c r="B1931" i="5"/>
  <c r="A1931" i="5"/>
  <c r="AV1930" i="5"/>
  <c r="AU1930" i="5"/>
  <c r="AT1930" i="5"/>
  <c r="AS1930" i="5"/>
  <c r="AR1930" i="5"/>
  <c r="AQ1930" i="5"/>
  <c r="AP1930" i="5"/>
  <c r="AO1930" i="5"/>
  <c r="AN1930" i="5"/>
  <c r="AM1930" i="5"/>
  <c r="AL1930" i="5"/>
  <c r="AK1930" i="5"/>
  <c r="AJ1930" i="5"/>
  <c r="AI1930" i="5"/>
  <c r="AH1930" i="5"/>
  <c r="AG1930" i="5"/>
  <c r="AF1930" i="5"/>
  <c r="AE1930" i="5"/>
  <c r="AD1930" i="5"/>
  <c r="AC1930" i="5"/>
  <c r="AB1930" i="5"/>
  <c r="AA1930" i="5"/>
  <c r="Z1930" i="5"/>
  <c r="Y1930" i="5"/>
  <c r="X1930" i="5"/>
  <c r="W1930" i="5"/>
  <c r="V1930" i="5"/>
  <c r="U1930" i="5"/>
  <c r="T1930" i="5"/>
  <c r="S1930" i="5"/>
  <c r="R1930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A1930" i="5"/>
  <c r="AX1930" i="5" s="1"/>
  <c r="AV1929" i="5"/>
  <c r="AU1929" i="5"/>
  <c r="AT1929" i="5"/>
  <c r="AS1929" i="5"/>
  <c r="AR1929" i="5"/>
  <c r="AQ1929" i="5"/>
  <c r="AP1929" i="5"/>
  <c r="AO1929" i="5"/>
  <c r="AN1929" i="5"/>
  <c r="AM1929" i="5"/>
  <c r="AL1929" i="5"/>
  <c r="AK1929" i="5"/>
  <c r="AJ1929" i="5"/>
  <c r="AI1929" i="5"/>
  <c r="AH1929" i="5"/>
  <c r="AG1929" i="5"/>
  <c r="AF1929" i="5"/>
  <c r="AE1929" i="5"/>
  <c r="AD1929" i="5"/>
  <c r="AC1929" i="5"/>
  <c r="AB1929" i="5"/>
  <c r="AA1929" i="5"/>
  <c r="Z1929" i="5"/>
  <c r="Y1929" i="5"/>
  <c r="X1929" i="5"/>
  <c r="W1929" i="5"/>
  <c r="V1929" i="5"/>
  <c r="U1929" i="5"/>
  <c r="T1929" i="5"/>
  <c r="S1929" i="5"/>
  <c r="R1929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C1929" i="5"/>
  <c r="B1929" i="5"/>
  <c r="A1929" i="5"/>
  <c r="AX1928" i="5"/>
  <c r="AV1928" i="5"/>
  <c r="AU1928" i="5"/>
  <c r="AT1928" i="5"/>
  <c r="AS1928" i="5"/>
  <c r="AR1928" i="5"/>
  <c r="AQ1928" i="5"/>
  <c r="AP1928" i="5"/>
  <c r="AO1928" i="5"/>
  <c r="AN1928" i="5"/>
  <c r="AM1928" i="5"/>
  <c r="AL1928" i="5"/>
  <c r="AK1928" i="5"/>
  <c r="AJ1928" i="5"/>
  <c r="AI1928" i="5"/>
  <c r="AH1928" i="5"/>
  <c r="AG1928" i="5"/>
  <c r="AF1928" i="5"/>
  <c r="AE1928" i="5"/>
  <c r="AD1928" i="5"/>
  <c r="AC1928" i="5"/>
  <c r="AB1928" i="5"/>
  <c r="AA1928" i="5"/>
  <c r="Z1928" i="5"/>
  <c r="Y1928" i="5"/>
  <c r="X1928" i="5"/>
  <c r="W1928" i="5"/>
  <c r="V1928" i="5"/>
  <c r="U1928" i="5"/>
  <c r="T1928" i="5"/>
  <c r="S1928" i="5"/>
  <c r="R1928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AW1928" i="5" s="1"/>
  <c r="D1928" i="5"/>
  <c r="C1928" i="5"/>
  <c r="B1928" i="5"/>
  <c r="A1928" i="5"/>
  <c r="AW1927" i="5"/>
  <c r="AV1927" i="5"/>
  <c r="AU1927" i="5"/>
  <c r="AT1927" i="5"/>
  <c r="AS1927" i="5"/>
  <c r="AR1927" i="5"/>
  <c r="AQ1927" i="5"/>
  <c r="AP1927" i="5"/>
  <c r="AO1927" i="5"/>
  <c r="AN1927" i="5"/>
  <c r="AM1927" i="5"/>
  <c r="AL1927" i="5"/>
  <c r="AK1927" i="5"/>
  <c r="AJ1927" i="5"/>
  <c r="AI1927" i="5"/>
  <c r="AH1927" i="5"/>
  <c r="AG1927" i="5"/>
  <c r="AF1927" i="5"/>
  <c r="AE1927" i="5"/>
  <c r="AD1927" i="5"/>
  <c r="AC1927" i="5"/>
  <c r="AB1927" i="5"/>
  <c r="AA1927" i="5"/>
  <c r="Z1927" i="5"/>
  <c r="Y1927" i="5"/>
  <c r="X1927" i="5"/>
  <c r="W1927" i="5"/>
  <c r="V1927" i="5"/>
  <c r="U1927" i="5"/>
  <c r="T1927" i="5"/>
  <c r="S1927" i="5"/>
  <c r="R1927" i="5"/>
  <c r="Q1927" i="5"/>
  <c r="P1927" i="5"/>
  <c r="O1927" i="5"/>
  <c r="N1927" i="5"/>
  <c r="M1927" i="5"/>
  <c r="L1927" i="5"/>
  <c r="K1927" i="5"/>
  <c r="J1927" i="5"/>
  <c r="I1927" i="5"/>
  <c r="H1927" i="5"/>
  <c r="G1927" i="5"/>
  <c r="AX1927" i="5" s="1"/>
  <c r="F1927" i="5"/>
  <c r="E1927" i="5"/>
  <c r="D1927" i="5"/>
  <c r="C1927" i="5"/>
  <c r="B1927" i="5"/>
  <c r="A1927" i="5"/>
  <c r="AV1926" i="5"/>
  <c r="AU1926" i="5"/>
  <c r="AT1926" i="5"/>
  <c r="AS1926" i="5"/>
  <c r="AR1926" i="5"/>
  <c r="AQ1926" i="5"/>
  <c r="AP1926" i="5"/>
  <c r="AO1926" i="5"/>
  <c r="AN1926" i="5"/>
  <c r="AM1926" i="5"/>
  <c r="AL1926" i="5"/>
  <c r="AK1926" i="5"/>
  <c r="AJ1926" i="5"/>
  <c r="AI1926" i="5"/>
  <c r="AH1926" i="5"/>
  <c r="AG1926" i="5"/>
  <c r="AF1926" i="5"/>
  <c r="AE1926" i="5"/>
  <c r="AD1926" i="5"/>
  <c r="AC1926" i="5"/>
  <c r="AB1926" i="5"/>
  <c r="AA1926" i="5"/>
  <c r="Z1926" i="5"/>
  <c r="Y1926" i="5"/>
  <c r="X1926" i="5"/>
  <c r="W1926" i="5"/>
  <c r="V1926" i="5"/>
  <c r="U1926" i="5"/>
  <c r="T1926" i="5"/>
  <c r="S1926" i="5"/>
  <c r="R1926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C1926" i="5"/>
  <c r="B1926" i="5"/>
  <c r="A1926" i="5"/>
  <c r="AW1926" i="5" s="1"/>
  <c r="AV1925" i="5"/>
  <c r="AU1925" i="5"/>
  <c r="AT1925" i="5"/>
  <c r="AS1925" i="5"/>
  <c r="AR1925" i="5"/>
  <c r="AQ1925" i="5"/>
  <c r="AP1925" i="5"/>
  <c r="AO1925" i="5"/>
  <c r="AN1925" i="5"/>
  <c r="AM1925" i="5"/>
  <c r="AL1925" i="5"/>
  <c r="AK1925" i="5"/>
  <c r="AJ1925" i="5"/>
  <c r="AI1925" i="5"/>
  <c r="AH1925" i="5"/>
  <c r="AG1925" i="5"/>
  <c r="AF1925" i="5"/>
  <c r="AE1925" i="5"/>
  <c r="AD1925" i="5"/>
  <c r="AC1925" i="5"/>
  <c r="AB1925" i="5"/>
  <c r="AA1925" i="5"/>
  <c r="Z1925" i="5"/>
  <c r="Y1925" i="5"/>
  <c r="X1925" i="5"/>
  <c r="W1925" i="5"/>
  <c r="V1925" i="5"/>
  <c r="U1925" i="5"/>
  <c r="T1925" i="5"/>
  <c r="S1925" i="5"/>
  <c r="R1925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A1925" i="5"/>
  <c r="AX1924" i="5"/>
  <c r="AV1924" i="5"/>
  <c r="AU1924" i="5"/>
  <c r="AT1924" i="5"/>
  <c r="AS1924" i="5"/>
  <c r="AR1924" i="5"/>
  <c r="AQ1924" i="5"/>
  <c r="AP1924" i="5"/>
  <c r="AO1924" i="5"/>
  <c r="AN1924" i="5"/>
  <c r="AM1924" i="5"/>
  <c r="AL1924" i="5"/>
  <c r="AK1924" i="5"/>
  <c r="AJ1924" i="5"/>
  <c r="AI1924" i="5"/>
  <c r="AH1924" i="5"/>
  <c r="AG1924" i="5"/>
  <c r="AF1924" i="5"/>
  <c r="AE1924" i="5"/>
  <c r="AD1924" i="5"/>
  <c r="AC1924" i="5"/>
  <c r="AB1924" i="5"/>
  <c r="AA1924" i="5"/>
  <c r="Z1924" i="5"/>
  <c r="Y1924" i="5"/>
  <c r="X1924" i="5"/>
  <c r="W1924" i="5"/>
  <c r="V1924" i="5"/>
  <c r="U1924" i="5"/>
  <c r="T1924" i="5"/>
  <c r="S1924" i="5"/>
  <c r="R1924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AW1924" i="5" s="1"/>
  <c r="D1924" i="5"/>
  <c r="C1924" i="5"/>
  <c r="B1924" i="5"/>
  <c r="A1924" i="5"/>
  <c r="AV1923" i="5"/>
  <c r="AU1923" i="5"/>
  <c r="AT1923" i="5"/>
  <c r="AS1923" i="5"/>
  <c r="AR1923" i="5"/>
  <c r="AQ1923" i="5"/>
  <c r="AP1923" i="5"/>
  <c r="AO1923" i="5"/>
  <c r="AN1923" i="5"/>
  <c r="AM1923" i="5"/>
  <c r="AL1923" i="5"/>
  <c r="AK1923" i="5"/>
  <c r="AJ1923" i="5"/>
  <c r="AI1923" i="5"/>
  <c r="AH1923" i="5"/>
  <c r="AG1923" i="5"/>
  <c r="AF1923" i="5"/>
  <c r="AE1923" i="5"/>
  <c r="AD1923" i="5"/>
  <c r="AC1923" i="5"/>
  <c r="AB1923" i="5"/>
  <c r="AA1923" i="5"/>
  <c r="Z1923" i="5"/>
  <c r="Y1923" i="5"/>
  <c r="X1923" i="5"/>
  <c r="W1923" i="5"/>
  <c r="V1923" i="5"/>
  <c r="U1923" i="5"/>
  <c r="T1923" i="5"/>
  <c r="S1923" i="5"/>
  <c r="R1923" i="5"/>
  <c r="Q1923" i="5"/>
  <c r="P1923" i="5"/>
  <c r="O1923" i="5"/>
  <c r="N1923" i="5"/>
  <c r="M1923" i="5"/>
  <c r="L1923" i="5"/>
  <c r="K1923" i="5"/>
  <c r="J1923" i="5"/>
  <c r="I1923" i="5"/>
  <c r="H1923" i="5"/>
  <c r="G1923" i="5"/>
  <c r="AX1923" i="5" s="1"/>
  <c r="F1923" i="5"/>
  <c r="E1923" i="5"/>
  <c r="D1923" i="5"/>
  <c r="C1923" i="5"/>
  <c r="B1923" i="5"/>
  <c r="A1923" i="5"/>
  <c r="AV1922" i="5"/>
  <c r="AU1922" i="5"/>
  <c r="AT1922" i="5"/>
  <c r="AS1922" i="5"/>
  <c r="AR1922" i="5"/>
  <c r="AQ1922" i="5"/>
  <c r="AP1922" i="5"/>
  <c r="AO1922" i="5"/>
  <c r="AN1922" i="5"/>
  <c r="AM1922" i="5"/>
  <c r="AL1922" i="5"/>
  <c r="AK1922" i="5"/>
  <c r="AJ1922" i="5"/>
  <c r="AI1922" i="5"/>
  <c r="AH1922" i="5"/>
  <c r="AG1922" i="5"/>
  <c r="AF1922" i="5"/>
  <c r="AE1922" i="5"/>
  <c r="AD1922" i="5"/>
  <c r="AC1922" i="5"/>
  <c r="AB1922" i="5"/>
  <c r="AA1922" i="5"/>
  <c r="Z1922" i="5"/>
  <c r="Y1922" i="5"/>
  <c r="X1922" i="5"/>
  <c r="W1922" i="5"/>
  <c r="V1922" i="5"/>
  <c r="U1922" i="5"/>
  <c r="T1922" i="5"/>
  <c r="S1922" i="5"/>
  <c r="R1922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C1922" i="5"/>
  <c r="B1922" i="5"/>
  <c r="A1922" i="5"/>
  <c r="AX1922" i="5" s="1"/>
  <c r="AV1921" i="5"/>
  <c r="AU1921" i="5"/>
  <c r="AT1921" i="5"/>
  <c r="AS1921" i="5"/>
  <c r="AR1921" i="5"/>
  <c r="AQ1921" i="5"/>
  <c r="AP1921" i="5"/>
  <c r="AO1921" i="5"/>
  <c r="AN1921" i="5"/>
  <c r="AM1921" i="5"/>
  <c r="AL1921" i="5"/>
  <c r="AK1921" i="5"/>
  <c r="AJ1921" i="5"/>
  <c r="AI1921" i="5"/>
  <c r="AH1921" i="5"/>
  <c r="AG1921" i="5"/>
  <c r="AF1921" i="5"/>
  <c r="AE1921" i="5"/>
  <c r="AD1921" i="5"/>
  <c r="AC1921" i="5"/>
  <c r="AB1921" i="5"/>
  <c r="AA1921" i="5"/>
  <c r="Z1921" i="5"/>
  <c r="Y1921" i="5"/>
  <c r="X1921" i="5"/>
  <c r="W1921" i="5"/>
  <c r="V1921" i="5"/>
  <c r="U1921" i="5"/>
  <c r="T1921" i="5"/>
  <c r="S1921" i="5"/>
  <c r="R1921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A1921" i="5"/>
  <c r="AX1920" i="5"/>
  <c r="AV1920" i="5"/>
  <c r="AU1920" i="5"/>
  <c r="AT1920" i="5"/>
  <c r="AS1920" i="5"/>
  <c r="AR1920" i="5"/>
  <c r="AQ1920" i="5"/>
  <c r="AP1920" i="5"/>
  <c r="AO1920" i="5"/>
  <c r="AN1920" i="5"/>
  <c r="AM1920" i="5"/>
  <c r="AL1920" i="5"/>
  <c r="AK1920" i="5"/>
  <c r="AJ1920" i="5"/>
  <c r="AI1920" i="5"/>
  <c r="AH1920" i="5"/>
  <c r="AG1920" i="5"/>
  <c r="AF1920" i="5"/>
  <c r="AE1920" i="5"/>
  <c r="AD1920" i="5"/>
  <c r="AC1920" i="5"/>
  <c r="AB1920" i="5"/>
  <c r="AA1920" i="5"/>
  <c r="Z1920" i="5"/>
  <c r="Y1920" i="5"/>
  <c r="X1920" i="5"/>
  <c r="W1920" i="5"/>
  <c r="V1920" i="5"/>
  <c r="U1920" i="5"/>
  <c r="T1920" i="5"/>
  <c r="S1920" i="5"/>
  <c r="R1920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A1920" i="5"/>
  <c r="AV1919" i="5"/>
  <c r="AU1919" i="5"/>
  <c r="AT1919" i="5"/>
  <c r="AS1919" i="5"/>
  <c r="AR1919" i="5"/>
  <c r="AQ1919" i="5"/>
  <c r="AP1919" i="5"/>
  <c r="AO1919" i="5"/>
  <c r="AN1919" i="5"/>
  <c r="AM1919" i="5"/>
  <c r="AL1919" i="5"/>
  <c r="AK1919" i="5"/>
  <c r="AJ1919" i="5"/>
  <c r="AI1919" i="5"/>
  <c r="AH1919" i="5"/>
  <c r="AG1919" i="5"/>
  <c r="AF1919" i="5"/>
  <c r="AE1919" i="5"/>
  <c r="AD1919" i="5"/>
  <c r="AC1919" i="5"/>
  <c r="AB1919" i="5"/>
  <c r="AA1919" i="5"/>
  <c r="Z1919" i="5"/>
  <c r="Y1919" i="5"/>
  <c r="X1919" i="5"/>
  <c r="W1919" i="5"/>
  <c r="V1919" i="5"/>
  <c r="U1919" i="5"/>
  <c r="T1919" i="5"/>
  <c r="S1919" i="5"/>
  <c r="R1919" i="5"/>
  <c r="Q1919" i="5"/>
  <c r="P1919" i="5"/>
  <c r="O1919" i="5"/>
  <c r="N1919" i="5"/>
  <c r="M1919" i="5"/>
  <c r="L1919" i="5"/>
  <c r="K1919" i="5"/>
  <c r="J1919" i="5"/>
  <c r="I1919" i="5"/>
  <c r="H1919" i="5"/>
  <c r="G1919" i="5"/>
  <c r="AW1919" i="5" s="1"/>
  <c r="F1919" i="5"/>
  <c r="E1919" i="5"/>
  <c r="D1919" i="5"/>
  <c r="C1919" i="5"/>
  <c r="B1919" i="5"/>
  <c r="A1919" i="5"/>
  <c r="AV1918" i="5"/>
  <c r="AU1918" i="5"/>
  <c r="AT1918" i="5"/>
  <c r="AS1918" i="5"/>
  <c r="AR1918" i="5"/>
  <c r="AQ1918" i="5"/>
  <c r="AP1918" i="5"/>
  <c r="AO1918" i="5"/>
  <c r="AN1918" i="5"/>
  <c r="AM1918" i="5"/>
  <c r="AL1918" i="5"/>
  <c r="AK1918" i="5"/>
  <c r="AJ1918" i="5"/>
  <c r="AI1918" i="5"/>
  <c r="AH1918" i="5"/>
  <c r="AG1918" i="5"/>
  <c r="AF1918" i="5"/>
  <c r="AE1918" i="5"/>
  <c r="AD1918" i="5"/>
  <c r="AC1918" i="5"/>
  <c r="AB1918" i="5"/>
  <c r="AA1918" i="5"/>
  <c r="Z1918" i="5"/>
  <c r="Y1918" i="5"/>
  <c r="X1918" i="5"/>
  <c r="W1918" i="5"/>
  <c r="V1918" i="5"/>
  <c r="U1918" i="5"/>
  <c r="T1918" i="5"/>
  <c r="S1918" i="5"/>
  <c r="R1918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AX1918" i="5" s="1"/>
  <c r="A1918" i="5"/>
  <c r="AW1918" i="5" s="1"/>
  <c r="AV1917" i="5"/>
  <c r="AU1917" i="5"/>
  <c r="AT1917" i="5"/>
  <c r="AS1917" i="5"/>
  <c r="AR1917" i="5"/>
  <c r="AQ1917" i="5"/>
  <c r="AP1917" i="5"/>
  <c r="AO1917" i="5"/>
  <c r="AN1917" i="5"/>
  <c r="AM1917" i="5"/>
  <c r="AL1917" i="5"/>
  <c r="AK1917" i="5"/>
  <c r="AJ1917" i="5"/>
  <c r="AI1917" i="5"/>
  <c r="AH1917" i="5"/>
  <c r="AG1917" i="5"/>
  <c r="AF1917" i="5"/>
  <c r="AE1917" i="5"/>
  <c r="AD1917" i="5"/>
  <c r="AC1917" i="5"/>
  <c r="AB1917" i="5"/>
  <c r="AA1917" i="5"/>
  <c r="Z1917" i="5"/>
  <c r="Y1917" i="5"/>
  <c r="X1917" i="5"/>
  <c r="W1917" i="5"/>
  <c r="V1917" i="5"/>
  <c r="U1917" i="5"/>
  <c r="T1917" i="5"/>
  <c r="S1917" i="5"/>
  <c r="R1917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C1917" i="5"/>
  <c r="B1917" i="5"/>
  <c r="A1917" i="5"/>
  <c r="AV1916" i="5"/>
  <c r="AU1916" i="5"/>
  <c r="AT1916" i="5"/>
  <c r="AS1916" i="5"/>
  <c r="AR1916" i="5"/>
  <c r="AQ1916" i="5"/>
  <c r="AP1916" i="5"/>
  <c r="AO1916" i="5"/>
  <c r="AN1916" i="5"/>
  <c r="AM1916" i="5"/>
  <c r="AL1916" i="5"/>
  <c r="AK1916" i="5"/>
  <c r="AJ1916" i="5"/>
  <c r="AI1916" i="5"/>
  <c r="AH1916" i="5"/>
  <c r="AG1916" i="5"/>
  <c r="AF1916" i="5"/>
  <c r="AE1916" i="5"/>
  <c r="AD1916" i="5"/>
  <c r="AC1916" i="5"/>
  <c r="AB1916" i="5"/>
  <c r="AA1916" i="5"/>
  <c r="Z1916" i="5"/>
  <c r="Y1916" i="5"/>
  <c r="X1916" i="5"/>
  <c r="W1916" i="5"/>
  <c r="V1916" i="5"/>
  <c r="U1916" i="5"/>
  <c r="T1916" i="5"/>
  <c r="S1916" i="5"/>
  <c r="R1916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AX1916" i="5" s="1"/>
  <c r="E1916" i="5"/>
  <c r="D1916" i="5"/>
  <c r="C1916" i="5"/>
  <c r="B1916" i="5"/>
  <c r="A1916" i="5"/>
  <c r="AV1915" i="5"/>
  <c r="AU1915" i="5"/>
  <c r="AT1915" i="5"/>
  <c r="AS1915" i="5"/>
  <c r="AR1915" i="5"/>
  <c r="AQ1915" i="5"/>
  <c r="AP1915" i="5"/>
  <c r="AO1915" i="5"/>
  <c r="AN1915" i="5"/>
  <c r="AM1915" i="5"/>
  <c r="AL1915" i="5"/>
  <c r="AK1915" i="5"/>
  <c r="AJ1915" i="5"/>
  <c r="AI1915" i="5"/>
  <c r="AH1915" i="5"/>
  <c r="AG1915" i="5"/>
  <c r="AF1915" i="5"/>
  <c r="AE1915" i="5"/>
  <c r="AD1915" i="5"/>
  <c r="AC1915" i="5"/>
  <c r="AB1915" i="5"/>
  <c r="AA1915" i="5"/>
  <c r="Z1915" i="5"/>
  <c r="Y1915" i="5"/>
  <c r="X1915" i="5"/>
  <c r="W1915" i="5"/>
  <c r="V1915" i="5"/>
  <c r="U1915" i="5"/>
  <c r="T1915" i="5"/>
  <c r="S1915" i="5"/>
  <c r="R1915" i="5"/>
  <c r="Q1915" i="5"/>
  <c r="P1915" i="5"/>
  <c r="O1915" i="5"/>
  <c r="N1915" i="5"/>
  <c r="M1915" i="5"/>
  <c r="L1915" i="5"/>
  <c r="K1915" i="5"/>
  <c r="J1915" i="5"/>
  <c r="I1915" i="5"/>
  <c r="H1915" i="5"/>
  <c r="G1915" i="5"/>
  <c r="AX1915" i="5" s="1"/>
  <c r="F1915" i="5"/>
  <c r="E1915" i="5"/>
  <c r="D1915" i="5"/>
  <c r="C1915" i="5"/>
  <c r="B1915" i="5"/>
  <c r="A1915" i="5"/>
  <c r="AV1914" i="5"/>
  <c r="AU1914" i="5"/>
  <c r="AT1914" i="5"/>
  <c r="AS1914" i="5"/>
  <c r="AR1914" i="5"/>
  <c r="AQ1914" i="5"/>
  <c r="AP1914" i="5"/>
  <c r="AO1914" i="5"/>
  <c r="AN1914" i="5"/>
  <c r="AM1914" i="5"/>
  <c r="AL1914" i="5"/>
  <c r="AK1914" i="5"/>
  <c r="AJ1914" i="5"/>
  <c r="AI1914" i="5"/>
  <c r="AH1914" i="5"/>
  <c r="AG1914" i="5"/>
  <c r="AF1914" i="5"/>
  <c r="AE1914" i="5"/>
  <c r="AD1914" i="5"/>
  <c r="AC1914" i="5"/>
  <c r="AB1914" i="5"/>
  <c r="AA1914" i="5"/>
  <c r="Z1914" i="5"/>
  <c r="Y1914" i="5"/>
  <c r="X1914" i="5"/>
  <c r="W1914" i="5"/>
  <c r="V1914" i="5"/>
  <c r="U1914" i="5"/>
  <c r="T1914" i="5"/>
  <c r="S1914" i="5"/>
  <c r="R1914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C1914" i="5"/>
  <c r="B1914" i="5"/>
  <c r="AX1914" i="5" s="1"/>
  <c r="A1914" i="5"/>
  <c r="AV1913" i="5"/>
  <c r="AU1913" i="5"/>
  <c r="AT1913" i="5"/>
  <c r="AS1913" i="5"/>
  <c r="AR1913" i="5"/>
  <c r="AQ1913" i="5"/>
  <c r="AP1913" i="5"/>
  <c r="AO1913" i="5"/>
  <c r="AN1913" i="5"/>
  <c r="AM1913" i="5"/>
  <c r="AL1913" i="5"/>
  <c r="AK1913" i="5"/>
  <c r="AJ1913" i="5"/>
  <c r="AI1913" i="5"/>
  <c r="AH1913" i="5"/>
  <c r="AG1913" i="5"/>
  <c r="AF1913" i="5"/>
  <c r="AE1913" i="5"/>
  <c r="AD1913" i="5"/>
  <c r="AC1913" i="5"/>
  <c r="AB1913" i="5"/>
  <c r="AA1913" i="5"/>
  <c r="Z1913" i="5"/>
  <c r="Y1913" i="5"/>
  <c r="X1913" i="5"/>
  <c r="W1913" i="5"/>
  <c r="V1913" i="5"/>
  <c r="U1913" i="5"/>
  <c r="T1913" i="5"/>
  <c r="S1913" i="5"/>
  <c r="R1913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A1913" i="5"/>
  <c r="AV1912" i="5"/>
  <c r="AU1912" i="5"/>
  <c r="AT1912" i="5"/>
  <c r="AS1912" i="5"/>
  <c r="AR1912" i="5"/>
  <c r="AQ1912" i="5"/>
  <c r="AP1912" i="5"/>
  <c r="AO1912" i="5"/>
  <c r="AN1912" i="5"/>
  <c r="AM1912" i="5"/>
  <c r="AL1912" i="5"/>
  <c r="AK1912" i="5"/>
  <c r="AJ1912" i="5"/>
  <c r="AI1912" i="5"/>
  <c r="AH1912" i="5"/>
  <c r="AG1912" i="5"/>
  <c r="AF1912" i="5"/>
  <c r="AE1912" i="5"/>
  <c r="AD1912" i="5"/>
  <c r="AC1912" i="5"/>
  <c r="AB1912" i="5"/>
  <c r="AA1912" i="5"/>
  <c r="Z1912" i="5"/>
  <c r="Y1912" i="5"/>
  <c r="X1912" i="5"/>
  <c r="W1912" i="5"/>
  <c r="V1912" i="5"/>
  <c r="U1912" i="5"/>
  <c r="T1912" i="5"/>
  <c r="S1912" i="5"/>
  <c r="R1912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AW1912" i="5" s="1"/>
  <c r="D1912" i="5"/>
  <c r="C1912" i="5"/>
  <c r="B1912" i="5"/>
  <c r="A1912" i="5"/>
  <c r="AV1911" i="5"/>
  <c r="AU1911" i="5"/>
  <c r="AT1911" i="5"/>
  <c r="AS1911" i="5"/>
  <c r="AR1911" i="5"/>
  <c r="AQ1911" i="5"/>
  <c r="AP1911" i="5"/>
  <c r="AO1911" i="5"/>
  <c r="AN1911" i="5"/>
  <c r="AM1911" i="5"/>
  <c r="AL1911" i="5"/>
  <c r="AK1911" i="5"/>
  <c r="AJ1911" i="5"/>
  <c r="AI1911" i="5"/>
  <c r="AH1911" i="5"/>
  <c r="AG1911" i="5"/>
  <c r="AF1911" i="5"/>
  <c r="AE1911" i="5"/>
  <c r="AD1911" i="5"/>
  <c r="AC1911" i="5"/>
  <c r="AB1911" i="5"/>
  <c r="AA1911" i="5"/>
  <c r="Z1911" i="5"/>
  <c r="Y1911" i="5"/>
  <c r="X1911" i="5"/>
  <c r="W1911" i="5"/>
  <c r="V1911" i="5"/>
  <c r="U1911" i="5"/>
  <c r="T1911" i="5"/>
  <c r="S1911" i="5"/>
  <c r="R1911" i="5"/>
  <c r="Q1911" i="5"/>
  <c r="P1911" i="5"/>
  <c r="O1911" i="5"/>
  <c r="N1911" i="5"/>
  <c r="M1911" i="5"/>
  <c r="L1911" i="5"/>
  <c r="K1911" i="5"/>
  <c r="J1911" i="5"/>
  <c r="I1911" i="5"/>
  <c r="H1911" i="5"/>
  <c r="G1911" i="5"/>
  <c r="AX1911" i="5" s="1"/>
  <c r="F1911" i="5"/>
  <c r="E1911" i="5"/>
  <c r="D1911" i="5"/>
  <c r="C1911" i="5"/>
  <c r="B1911" i="5"/>
  <c r="A1911" i="5"/>
  <c r="AV1910" i="5"/>
  <c r="AU1910" i="5"/>
  <c r="AT1910" i="5"/>
  <c r="AS1910" i="5"/>
  <c r="AR1910" i="5"/>
  <c r="AQ1910" i="5"/>
  <c r="AP1910" i="5"/>
  <c r="AO1910" i="5"/>
  <c r="AN1910" i="5"/>
  <c r="AM1910" i="5"/>
  <c r="AL1910" i="5"/>
  <c r="AK1910" i="5"/>
  <c r="AJ1910" i="5"/>
  <c r="AI1910" i="5"/>
  <c r="AH1910" i="5"/>
  <c r="AG1910" i="5"/>
  <c r="AF1910" i="5"/>
  <c r="AE1910" i="5"/>
  <c r="AD1910" i="5"/>
  <c r="AC1910" i="5"/>
  <c r="AB1910" i="5"/>
  <c r="AA1910" i="5"/>
  <c r="Z1910" i="5"/>
  <c r="Y1910" i="5"/>
  <c r="X1910" i="5"/>
  <c r="W1910" i="5"/>
  <c r="V1910" i="5"/>
  <c r="U1910" i="5"/>
  <c r="T1910" i="5"/>
  <c r="S1910" i="5"/>
  <c r="R1910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C1910" i="5"/>
  <c r="B1910" i="5"/>
  <c r="A1910" i="5"/>
  <c r="AX1910" i="5" s="1"/>
  <c r="AV1909" i="5"/>
  <c r="AU1909" i="5"/>
  <c r="AT1909" i="5"/>
  <c r="AS1909" i="5"/>
  <c r="AR1909" i="5"/>
  <c r="AQ1909" i="5"/>
  <c r="AP1909" i="5"/>
  <c r="AO1909" i="5"/>
  <c r="AN1909" i="5"/>
  <c r="AM1909" i="5"/>
  <c r="AL1909" i="5"/>
  <c r="AK1909" i="5"/>
  <c r="AJ1909" i="5"/>
  <c r="AI1909" i="5"/>
  <c r="AH1909" i="5"/>
  <c r="AG1909" i="5"/>
  <c r="AF1909" i="5"/>
  <c r="AE1909" i="5"/>
  <c r="AD1909" i="5"/>
  <c r="AC1909" i="5"/>
  <c r="AB1909" i="5"/>
  <c r="AA1909" i="5"/>
  <c r="Z1909" i="5"/>
  <c r="Y1909" i="5"/>
  <c r="X1909" i="5"/>
  <c r="W1909" i="5"/>
  <c r="V1909" i="5"/>
  <c r="U1909" i="5"/>
  <c r="T1909" i="5"/>
  <c r="S1909" i="5"/>
  <c r="R1909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A1909" i="5"/>
  <c r="AV1908" i="5"/>
  <c r="AU1908" i="5"/>
  <c r="AT1908" i="5"/>
  <c r="AS1908" i="5"/>
  <c r="AR1908" i="5"/>
  <c r="AQ1908" i="5"/>
  <c r="AP1908" i="5"/>
  <c r="AO1908" i="5"/>
  <c r="AN1908" i="5"/>
  <c r="AM1908" i="5"/>
  <c r="AL1908" i="5"/>
  <c r="AK1908" i="5"/>
  <c r="AJ1908" i="5"/>
  <c r="AI1908" i="5"/>
  <c r="AH1908" i="5"/>
  <c r="AG1908" i="5"/>
  <c r="AF1908" i="5"/>
  <c r="AE1908" i="5"/>
  <c r="AD1908" i="5"/>
  <c r="AC1908" i="5"/>
  <c r="AB1908" i="5"/>
  <c r="AA1908" i="5"/>
  <c r="Z1908" i="5"/>
  <c r="Y1908" i="5"/>
  <c r="X1908" i="5"/>
  <c r="W1908" i="5"/>
  <c r="V1908" i="5"/>
  <c r="U1908" i="5"/>
  <c r="T1908" i="5"/>
  <c r="S1908" i="5"/>
  <c r="R1908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AW1908" i="5" s="1"/>
  <c r="D1908" i="5"/>
  <c r="C1908" i="5"/>
  <c r="B1908" i="5"/>
  <c r="A1908" i="5"/>
  <c r="AX1907" i="5"/>
  <c r="AV1907" i="5"/>
  <c r="AU1907" i="5"/>
  <c r="AT1907" i="5"/>
  <c r="AS1907" i="5"/>
  <c r="AR1907" i="5"/>
  <c r="AQ1907" i="5"/>
  <c r="AP1907" i="5"/>
  <c r="AO1907" i="5"/>
  <c r="AN1907" i="5"/>
  <c r="AM1907" i="5"/>
  <c r="AL1907" i="5"/>
  <c r="AK1907" i="5"/>
  <c r="AJ1907" i="5"/>
  <c r="AI1907" i="5"/>
  <c r="AH1907" i="5"/>
  <c r="AG1907" i="5"/>
  <c r="AF1907" i="5"/>
  <c r="AE1907" i="5"/>
  <c r="AD1907" i="5"/>
  <c r="AC1907" i="5"/>
  <c r="AB1907" i="5"/>
  <c r="AA1907" i="5"/>
  <c r="Z1907" i="5"/>
  <c r="Y1907" i="5"/>
  <c r="X1907" i="5"/>
  <c r="W1907" i="5"/>
  <c r="V1907" i="5"/>
  <c r="U1907" i="5"/>
  <c r="T1907" i="5"/>
  <c r="S1907" i="5"/>
  <c r="R1907" i="5"/>
  <c r="Q1907" i="5"/>
  <c r="P1907" i="5"/>
  <c r="O1907" i="5"/>
  <c r="N1907" i="5"/>
  <c r="M1907" i="5"/>
  <c r="L1907" i="5"/>
  <c r="K1907" i="5"/>
  <c r="J1907" i="5"/>
  <c r="I1907" i="5"/>
  <c r="H1907" i="5"/>
  <c r="G1907" i="5"/>
  <c r="AW1907" i="5" s="1"/>
  <c r="F1907" i="5"/>
  <c r="E1907" i="5"/>
  <c r="D1907" i="5"/>
  <c r="C1907" i="5"/>
  <c r="B1907" i="5"/>
  <c r="A1907" i="5"/>
  <c r="AV1906" i="5"/>
  <c r="AU1906" i="5"/>
  <c r="AT1906" i="5"/>
  <c r="AS1906" i="5"/>
  <c r="AR1906" i="5"/>
  <c r="AQ1906" i="5"/>
  <c r="AP1906" i="5"/>
  <c r="AO1906" i="5"/>
  <c r="AN1906" i="5"/>
  <c r="AM1906" i="5"/>
  <c r="AL1906" i="5"/>
  <c r="AK1906" i="5"/>
  <c r="AJ1906" i="5"/>
  <c r="AI1906" i="5"/>
  <c r="AH1906" i="5"/>
  <c r="AG1906" i="5"/>
  <c r="AF1906" i="5"/>
  <c r="AE1906" i="5"/>
  <c r="AD1906" i="5"/>
  <c r="AC1906" i="5"/>
  <c r="AB1906" i="5"/>
  <c r="AA1906" i="5"/>
  <c r="Z1906" i="5"/>
  <c r="Y1906" i="5"/>
  <c r="X1906" i="5"/>
  <c r="W1906" i="5"/>
  <c r="V1906" i="5"/>
  <c r="U1906" i="5"/>
  <c r="T1906" i="5"/>
  <c r="S1906" i="5"/>
  <c r="R1906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A1906" i="5"/>
  <c r="AX1906" i="5" s="1"/>
  <c r="AV1905" i="5"/>
  <c r="AU1905" i="5"/>
  <c r="AT1905" i="5"/>
  <c r="AS1905" i="5"/>
  <c r="AR1905" i="5"/>
  <c r="AQ1905" i="5"/>
  <c r="AP1905" i="5"/>
  <c r="AO1905" i="5"/>
  <c r="AN1905" i="5"/>
  <c r="AM1905" i="5"/>
  <c r="AL1905" i="5"/>
  <c r="AK1905" i="5"/>
  <c r="AJ1905" i="5"/>
  <c r="AI1905" i="5"/>
  <c r="AH1905" i="5"/>
  <c r="AG1905" i="5"/>
  <c r="AF1905" i="5"/>
  <c r="AE1905" i="5"/>
  <c r="AD1905" i="5"/>
  <c r="AC1905" i="5"/>
  <c r="AB1905" i="5"/>
  <c r="AA1905" i="5"/>
  <c r="Z1905" i="5"/>
  <c r="Y1905" i="5"/>
  <c r="X1905" i="5"/>
  <c r="W1905" i="5"/>
  <c r="V1905" i="5"/>
  <c r="U1905" i="5"/>
  <c r="T1905" i="5"/>
  <c r="S1905" i="5"/>
  <c r="R1905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C1905" i="5"/>
  <c r="B1905" i="5"/>
  <c r="A1905" i="5"/>
  <c r="AV1904" i="5"/>
  <c r="AU1904" i="5"/>
  <c r="AT1904" i="5"/>
  <c r="AS1904" i="5"/>
  <c r="AR1904" i="5"/>
  <c r="AQ1904" i="5"/>
  <c r="AP1904" i="5"/>
  <c r="AO1904" i="5"/>
  <c r="AN1904" i="5"/>
  <c r="AM1904" i="5"/>
  <c r="AL1904" i="5"/>
  <c r="AK1904" i="5"/>
  <c r="AJ1904" i="5"/>
  <c r="AI1904" i="5"/>
  <c r="AH1904" i="5"/>
  <c r="AG1904" i="5"/>
  <c r="AF1904" i="5"/>
  <c r="AE1904" i="5"/>
  <c r="AD1904" i="5"/>
  <c r="AC1904" i="5"/>
  <c r="AB1904" i="5"/>
  <c r="AA1904" i="5"/>
  <c r="Z1904" i="5"/>
  <c r="Y1904" i="5"/>
  <c r="X1904" i="5"/>
  <c r="W1904" i="5"/>
  <c r="V1904" i="5"/>
  <c r="U1904" i="5"/>
  <c r="T1904" i="5"/>
  <c r="S1904" i="5"/>
  <c r="R1904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A1904" i="5"/>
  <c r="AV1903" i="5"/>
  <c r="AU1903" i="5"/>
  <c r="AT1903" i="5"/>
  <c r="AS1903" i="5"/>
  <c r="AR1903" i="5"/>
  <c r="AQ1903" i="5"/>
  <c r="AP1903" i="5"/>
  <c r="AO1903" i="5"/>
  <c r="AN1903" i="5"/>
  <c r="AM1903" i="5"/>
  <c r="AL1903" i="5"/>
  <c r="AK1903" i="5"/>
  <c r="AJ1903" i="5"/>
  <c r="AI1903" i="5"/>
  <c r="AH1903" i="5"/>
  <c r="AG1903" i="5"/>
  <c r="AF1903" i="5"/>
  <c r="AE1903" i="5"/>
  <c r="AD1903" i="5"/>
  <c r="AC1903" i="5"/>
  <c r="AB1903" i="5"/>
  <c r="AA1903" i="5"/>
  <c r="Z1903" i="5"/>
  <c r="Y1903" i="5"/>
  <c r="X1903" i="5"/>
  <c r="W1903" i="5"/>
  <c r="V1903" i="5"/>
  <c r="U1903" i="5"/>
  <c r="T1903" i="5"/>
  <c r="S1903" i="5"/>
  <c r="R1903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A1903" i="5"/>
  <c r="AV1902" i="5"/>
  <c r="AU1902" i="5"/>
  <c r="AT1902" i="5"/>
  <c r="AS1902" i="5"/>
  <c r="AR1902" i="5"/>
  <c r="AQ1902" i="5"/>
  <c r="AP1902" i="5"/>
  <c r="AO1902" i="5"/>
  <c r="AN1902" i="5"/>
  <c r="AM1902" i="5"/>
  <c r="AL1902" i="5"/>
  <c r="AK1902" i="5"/>
  <c r="AJ1902" i="5"/>
  <c r="AI1902" i="5"/>
  <c r="AH1902" i="5"/>
  <c r="AG1902" i="5"/>
  <c r="AF1902" i="5"/>
  <c r="AE1902" i="5"/>
  <c r="AD1902" i="5"/>
  <c r="AC1902" i="5"/>
  <c r="AB1902" i="5"/>
  <c r="AA1902" i="5"/>
  <c r="Z1902" i="5"/>
  <c r="Y1902" i="5"/>
  <c r="X1902" i="5"/>
  <c r="W1902" i="5"/>
  <c r="V1902" i="5"/>
  <c r="U1902" i="5"/>
  <c r="T1902" i="5"/>
  <c r="S1902" i="5"/>
  <c r="R1902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C1902" i="5"/>
  <c r="B1902" i="5"/>
  <c r="A1902" i="5"/>
  <c r="AX1902" i="5" s="1"/>
  <c r="AV1901" i="5"/>
  <c r="AU1901" i="5"/>
  <c r="AT1901" i="5"/>
  <c r="AS1901" i="5"/>
  <c r="AR1901" i="5"/>
  <c r="AQ1901" i="5"/>
  <c r="AP1901" i="5"/>
  <c r="AO1901" i="5"/>
  <c r="AN1901" i="5"/>
  <c r="AM1901" i="5"/>
  <c r="AL1901" i="5"/>
  <c r="AK1901" i="5"/>
  <c r="AJ1901" i="5"/>
  <c r="AI1901" i="5"/>
  <c r="AH1901" i="5"/>
  <c r="AG1901" i="5"/>
  <c r="AF1901" i="5"/>
  <c r="AE1901" i="5"/>
  <c r="AD1901" i="5"/>
  <c r="AC1901" i="5"/>
  <c r="AB1901" i="5"/>
  <c r="AA1901" i="5"/>
  <c r="Z1901" i="5"/>
  <c r="Y1901" i="5"/>
  <c r="X1901" i="5"/>
  <c r="W1901" i="5"/>
  <c r="V1901" i="5"/>
  <c r="U1901" i="5"/>
  <c r="T1901" i="5"/>
  <c r="S1901" i="5"/>
  <c r="R1901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A1901" i="5"/>
  <c r="AV1900" i="5"/>
  <c r="AU1900" i="5"/>
  <c r="AT1900" i="5"/>
  <c r="AS1900" i="5"/>
  <c r="AR1900" i="5"/>
  <c r="AQ1900" i="5"/>
  <c r="AP1900" i="5"/>
  <c r="AO1900" i="5"/>
  <c r="AN1900" i="5"/>
  <c r="AM1900" i="5"/>
  <c r="AL1900" i="5"/>
  <c r="AK1900" i="5"/>
  <c r="AJ1900" i="5"/>
  <c r="AI1900" i="5"/>
  <c r="AH1900" i="5"/>
  <c r="AG1900" i="5"/>
  <c r="AF1900" i="5"/>
  <c r="AE1900" i="5"/>
  <c r="AD1900" i="5"/>
  <c r="AC1900" i="5"/>
  <c r="AB1900" i="5"/>
  <c r="AA1900" i="5"/>
  <c r="Z1900" i="5"/>
  <c r="Y1900" i="5"/>
  <c r="X1900" i="5"/>
  <c r="W1900" i="5"/>
  <c r="V1900" i="5"/>
  <c r="U1900" i="5"/>
  <c r="T1900" i="5"/>
  <c r="S1900" i="5"/>
  <c r="R1900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AW1900" i="5" s="1"/>
  <c r="D1900" i="5"/>
  <c r="C1900" i="5"/>
  <c r="B1900" i="5"/>
  <c r="A1900" i="5"/>
  <c r="AV1899" i="5"/>
  <c r="AU1899" i="5"/>
  <c r="AT1899" i="5"/>
  <c r="AS1899" i="5"/>
  <c r="AR1899" i="5"/>
  <c r="AQ1899" i="5"/>
  <c r="AP1899" i="5"/>
  <c r="AO1899" i="5"/>
  <c r="AN1899" i="5"/>
  <c r="AM1899" i="5"/>
  <c r="AL1899" i="5"/>
  <c r="AK1899" i="5"/>
  <c r="AJ1899" i="5"/>
  <c r="AI1899" i="5"/>
  <c r="AH1899" i="5"/>
  <c r="AG1899" i="5"/>
  <c r="AF1899" i="5"/>
  <c r="AE1899" i="5"/>
  <c r="AD1899" i="5"/>
  <c r="AC1899" i="5"/>
  <c r="AB1899" i="5"/>
  <c r="AA1899" i="5"/>
  <c r="Z1899" i="5"/>
  <c r="Y1899" i="5"/>
  <c r="X1899" i="5"/>
  <c r="W1899" i="5"/>
  <c r="V1899" i="5"/>
  <c r="U1899" i="5"/>
  <c r="T1899" i="5"/>
  <c r="S1899" i="5"/>
  <c r="R1899" i="5"/>
  <c r="Q1899" i="5"/>
  <c r="P1899" i="5"/>
  <c r="O1899" i="5"/>
  <c r="N1899" i="5"/>
  <c r="M1899" i="5"/>
  <c r="L1899" i="5"/>
  <c r="K1899" i="5"/>
  <c r="J1899" i="5"/>
  <c r="I1899" i="5"/>
  <c r="H1899" i="5"/>
  <c r="G1899" i="5"/>
  <c r="AX1899" i="5" s="1"/>
  <c r="F1899" i="5"/>
  <c r="E1899" i="5"/>
  <c r="D1899" i="5"/>
  <c r="C1899" i="5"/>
  <c r="B1899" i="5"/>
  <c r="A1899" i="5"/>
  <c r="AV1898" i="5"/>
  <c r="AU1898" i="5"/>
  <c r="AT1898" i="5"/>
  <c r="AS1898" i="5"/>
  <c r="AR1898" i="5"/>
  <c r="AQ1898" i="5"/>
  <c r="AP1898" i="5"/>
  <c r="AO1898" i="5"/>
  <c r="AN1898" i="5"/>
  <c r="AM1898" i="5"/>
  <c r="AL1898" i="5"/>
  <c r="AK1898" i="5"/>
  <c r="AJ1898" i="5"/>
  <c r="AI1898" i="5"/>
  <c r="AH1898" i="5"/>
  <c r="AG1898" i="5"/>
  <c r="AF1898" i="5"/>
  <c r="AE1898" i="5"/>
  <c r="AD1898" i="5"/>
  <c r="AC1898" i="5"/>
  <c r="AB1898" i="5"/>
  <c r="AA1898" i="5"/>
  <c r="Z1898" i="5"/>
  <c r="Y1898" i="5"/>
  <c r="X1898" i="5"/>
  <c r="W1898" i="5"/>
  <c r="V1898" i="5"/>
  <c r="U1898" i="5"/>
  <c r="T1898" i="5"/>
  <c r="S1898" i="5"/>
  <c r="R1898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C1898" i="5"/>
  <c r="B1898" i="5"/>
  <c r="A1898" i="5"/>
  <c r="AX1898" i="5" s="1"/>
  <c r="AV1897" i="5"/>
  <c r="AU1897" i="5"/>
  <c r="AT1897" i="5"/>
  <c r="AS1897" i="5"/>
  <c r="AR1897" i="5"/>
  <c r="AQ1897" i="5"/>
  <c r="AP1897" i="5"/>
  <c r="AO1897" i="5"/>
  <c r="AN1897" i="5"/>
  <c r="AM1897" i="5"/>
  <c r="AL1897" i="5"/>
  <c r="AK1897" i="5"/>
  <c r="AJ1897" i="5"/>
  <c r="AI1897" i="5"/>
  <c r="AH1897" i="5"/>
  <c r="AG1897" i="5"/>
  <c r="AF1897" i="5"/>
  <c r="AE1897" i="5"/>
  <c r="AD1897" i="5"/>
  <c r="AC1897" i="5"/>
  <c r="AB1897" i="5"/>
  <c r="AA1897" i="5"/>
  <c r="Z1897" i="5"/>
  <c r="Y1897" i="5"/>
  <c r="X1897" i="5"/>
  <c r="W1897" i="5"/>
  <c r="V1897" i="5"/>
  <c r="U1897" i="5"/>
  <c r="T1897" i="5"/>
  <c r="S1897" i="5"/>
  <c r="R1897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A1897" i="5"/>
  <c r="AV1896" i="5"/>
  <c r="AU1896" i="5"/>
  <c r="AT1896" i="5"/>
  <c r="AS1896" i="5"/>
  <c r="AR1896" i="5"/>
  <c r="AQ1896" i="5"/>
  <c r="AP1896" i="5"/>
  <c r="AO1896" i="5"/>
  <c r="AN1896" i="5"/>
  <c r="AM1896" i="5"/>
  <c r="AL1896" i="5"/>
  <c r="AK1896" i="5"/>
  <c r="AJ1896" i="5"/>
  <c r="AI1896" i="5"/>
  <c r="AH1896" i="5"/>
  <c r="AG1896" i="5"/>
  <c r="AF1896" i="5"/>
  <c r="AE1896" i="5"/>
  <c r="AD1896" i="5"/>
  <c r="AC1896" i="5"/>
  <c r="AB1896" i="5"/>
  <c r="AA1896" i="5"/>
  <c r="Z1896" i="5"/>
  <c r="Y1896" i="5"/>
  <c r="X1896" i="5"/>
  <c r="W1896" i="5"/>
  <c r="V1896" i="5"/>
  <c r="U1896" i="5"/>
  <c r="T1896" i="5"/>
  <c r="S1896" i="5"/>
  <c r="R1896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AX1896" i="5" s="1"/>
  <c r="E1896" i="5"/>
  <c r="D1896" i="5"/>
  <c r="C1896" i="5"/>
  <c r="B1896" i="5"/>
  <c r="A1896" i="5"/>
  <c r="AW1895" i="5"/>
  <c r="AV1895" i="5"/>
  <c r="AU1895" i="5"/>
  <c r="AT1895" i="5"/>
  <c r="AS1895" i="5"/>
  <c r="AR1895" i="5"/>
  <c r="AQ1895" i="5"/>
  <c r="AP1895" i="5"/>
  <c r="AO1895" i="5"/>
  <c r="AN1895" i="5"/>
  <c r="AM1895" i="5"/>
  <c r="AL1895" i="5"/>
  <c r="AK1895" i="5"/>
  <c r="AJ1895" i="5"/>
  <c r="AI1895" i="5"/>
  <c r="AH1895" i="5"/>
  <c r="AG1895" i="5"/>
  <c r="AF1895" i="5"/>
  <c r="AE1895" i="5"/>
  <c r="AD1895" i="5"/>
  <c r="AC1895" i="5"/>
  <c r="AB1895" i="5"/>
  <c r="AA1895" i="5"/>
  <c r="Z1895" i="5"/>
  <c r="Y1895" i="5"/>
  <c r="X1895" i="5"/>
  <c r="W1895" i="5"/>
  <c r="V1895" i="5"/>
  <c r="U1895" i="5"/>
  <c r="T1895" i="5"/>
  <c r="S1895" i="5"/>
  <c r="R1895" i="5"/>
  <c r="Q1895" i="5"/>
  <c r="P1895" i="5"/>
  <c r="O1895" i="5"/>
  <c r="N1895" i="5"/>
  <c r="M1895" i="5"/>
  <c r="L1895" i="5"/>
  <c r="K1895" i="5"/>
  <c r="J1895" i="5"/>
  <c r="I1895" i="5"/>
  <c r="H1895" i="5"/>
  <c r="AX1895" i="5" s="1"/>
  <c r="G1895" i="5"/>
  <c r="F1895" i="5"/>
  <c r="E1895" i="5"/>
  <c r="D1895" i="5"/>
  <c r="C1895" i="5"/>
  <c r="B1895" i="5"/>
  <c r="A1895" i="5"/>
  <c r="AV1894" i="5"/>
  <c r="AU1894" i="5"/>
  <c r="AT1894" i="5"/>
  <c r="AS1894" i="5"/>
  <c r="AR1894" i="5"/>
  <c r="AQ1894" i="5"/>
  <c r="AP1894" i="5"/>
  <c r="AO1894" i="5"/>
  <c r="AN1894" i="5"/>
  <c r="AM1894" i="5"/>
  <c r="AL1894" i="5"/>
  <c r="AK1894" i="5"/>
  <c r="AJ1894" i="5"/>
  <c r="AI1894" i="5"/>
  <c r="AH1894" i="5"/>
  <c r="AG1894" i="5"/>
  <c r="AF1894" i="5"/>
  <c r="AE1894" i="5"/>
  <c r="AD1894" i="5"/>
  <c r="AC1894" i="5"/>
  <c r="AB1894" i="5"/>
  <c r="AA1894" i="5"/>
  <c r="Z1894" i="5"/>
  <c r="Y1894" i="5"/>
  <c r="X1894" i="5"/>
  <c r="W1894" i="5"/>
  <c r="V1894" i="5"/>
  <c r="U1894" i="5"/>
  <c r="T1894" i="5"/>
  <c r="S1894" i="5"/>
  <c r="R1894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AX1894" i="5" s="1"/>
  <c r="A1894" i="5"/>
  <c r="AW1894" i="5" s="1"/>
  <c r="AV1893" i="5"/>
  <c r="AU1893" i="5"/>
  <c r="AT1893" i="5"/>
  <c r="AS1893" i="5"/>
  <c r="AR1893" i="5"/>
  <c r="AQ1893" i="5"/>
  <c r="AP1893" i="5"/>
  <c r="AO1893" i="5"/>
  <c r="AN1893" i="5"/>
  <c r="AM1893" i="5"/>
  <c r="AL1893" i="5"/>
  <c r="AK1893" i="5"/>
  <c r="AJ1893" i="5"/>
  <c r="AI1893" i="5"/>
  <c r="AH1893" i="5"/>
  <c r="AG1893" i="5"/>
  <c r="AF1893" i="5"/>
  <c r="AE1893" i="5"/>
  <c r="AD1893" i="5"/>
  <c r="AC1893" i="5"/>
  <c r="AB1893" i="5"/>
  <c r="AA1893" i="5"/>
  <c r="Z1893" i="5"/>
  <c r="Y1893" i="5"/>
  <c r="X1893" i="5"/>
  <c r="W1893" i="5"/>
  <c r="V1893" i="5"/>
  <c r="U1893" i="5"/>
  <c r="T1893" i="5"/>
  <c r="S1893" i="5"/>
  <c r="R1893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C1893" i="5"/>
  <c r="B1893" i="5"/>
  <c r="A1893" i="5"/>
  <c r="AV1892" i="5"/>
  <c r="AU1892" i="5"/>
  <c r="AT1892" i="5"/>
  <c r="AS1892" i="5"/>
  <c r="AR1892" i="5"/>
  <c r="AQ1892" i="5"/>
  <c r="AP1892" i="5"/>
  <c r="AO1892" i="5"/>
  <c r="AN1892" i="5"/>
  <c r="AM1892" i="5"/>
  <c r="AL1892" i="5"/>
  <c r="AK1892" i="5"/>
  <c r="AJ1892" i="5"/>
  <c r="AI1892" i="5"/>
  <c r="AH1892" i="5"/>
  <c r="AG1892" i="5"/>
  <c r="AF1892" i="5"/>
  <c r="AE1892" i="5"/>
  <c r="AD1892" i="5"/>
  <c r="AC1892" i="5"/>
  <c r="AB1892" i="5"/>
  <c r="AA1892" i="5"/>
  <c r="Z1892" i="5"/>
  <c r="Y1892" i="5"/>
  <c r="X1892" i="5"/>
  <c r="W1892" i="5"/>
  <c r="V1892" i="5"/>
  <c r="U1892" i="5"/>
  <c r="T1892" i="5"/>
  <c r="S1892" i="5"/>
  <c r="R1892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AW1892" i="5" s="1"/>
  <c r="D1892" i="5"/>
  <c r="C1892" i="5"/>
  <c r="B1892" i="5"/>
  <c r="A1892" i="5"/>
  <c r="AV1891" i="5"/>
  <c r="AU1891" i="5"/>
  <c r="AT1891" i="5"/>
  <c r="AS1891" i="5"/>
  <c r="AR1891" i="5"/>
  <c r="AQ1891" i="5"/>
  <c r="AP1891" i="5"/>
  <c r="AO1891" i="5"/>
  <c r="AN1891" i="5"/>
  <c r="AM1891" i="5"/>
  <c r="AL1891" i="5"/>
  <c r="AK1891" i="5"/>
  <c r="AJ1891" i="5"/>
  <c r="AI1891" i="5"/>
  <c r="AH1891" i="5"/>
  <c r="AG1891" i="5"/>
  <c r="AF1891" i="5"/>
  <c r="AE1891" i="5"/>
  <c r="AD1891" i="5"/>
  <c r="AC1891" i="5"/>
  <c r="AB1891" i="5"/>
  <c r="AA1891" i="5"/>
  <c r="Z1891" i="5"/>
  <c r="Y1891" i="5"/>
  <c r="X1891" i="5"/>
  <c r="W1891" i="5"/>
  <c r="V1891" i="5"/>
  <c r="U1891" i="5"/>
  <c r="T1891" i="5"/>
  <c r="S1891" i="5"/>
  <c r="R1891" i="5"/>
  <c r="Q1891" i="5"/>
  <c r="P1891" i="5"/>
  <c r="O1891" i="5"/>
  <c r="N1891" i="5"/>
  <c r="M1891" i="5"/>
  <c r="L1891" i="5"/>
  <c r="K1891" i="5"/>
  <c r="J1891" i="5"/>
  <c r="I1891" i="5"/>
  <c r="H1891" i="5"/>
  <c r="G1891" i="5"/>
  <c r="AX1891" i="5" s="1"/>
  <c r="F1891" i="5"/>
  <c r="E1891" i="5"/>
  <c r="D1891" i="5"/>
  <c r="C1891" i="5"/>
  <c r="B1891" i="5"/>
  <c r="A1891" i="5"/>
  <c r="AV1890" i="5"/>
  <c r="AU1890" i="5"/>
  <c r="AT1890" i="5"/>
  <c r="AS1890" i="5"/>
  <c r="AR1890" i="5"/>
  <c r="AQ1890" i="5"/>
  <c r="AP1890" i="5"/>
  <c r="AO1890" i="5"/>
  <c r="AN1890" i="5"/>
  <c r="AM1890" i="5"/>
  <c r="AL1890" i="5"/>
  <c r="AK1890" i="5"/>
  <c r="AJ1890" i="5"/>
  <c r="AI1890" i="5"/>
  <c r="AH1890" i="5"/>
  <c r="AG1890" i="5"/>
  <c r="AF1890" i="5"/>
  <c r="AE1890" i="5"/>
  <c r="AD1890" i="5"/>
  <c r="AC1890" i="5"/>
  <c r="AB1890" i="5"/>
  <c r="AA1890" i="5"/>
  <c r="Z1890" i="5"/>
  <c r="Y1890" i="5"/>
  <c r="X1890" i="5"/>
  <c r="W1890" i="5"/>
  <c r="V1890" i="5"/>
  <c r="U1890" i="5"/>
  <c r="T1890" i="5"/>
  <c r="S1890" i="5"/>
  <c r="R1890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AX1890" i="5" s="1"/>
  <c r="A1890" i="5"/>
  <c r="AW1890" i="5" s="1"/>
  <c r="AV1889" i="5"/>
  <c r="AU1889" i="5"/>
  <c r="AT1889" i="5"/>
  <c r="AS1889" i="5"/>
  <c r="AR1889" i="5"/>
  <c r="AQ1889" i="5"/>
  <c r="AP1889" i="5"/>
  <c r="AO1889" i="5"/>
  <c r="AN1889" i="5"/>
  <c r="AM1889" i="5"/>
  <c r="AL1889" i="5"/>
  <c r="AK1889" i="5"/>
  <c r="AJ1889" i="5"/>
  <c r="AI1889" i="5"/>
  <c r="AH1889" i="5"/>
  <c r="AG1889" i="5"/>
  <c r="AF1889" i="5"/>
  <c r="AE1889" i="5"/>
  <c r="AD1889" i="5"/>
  <c r="AC1889" i="5"/>
  <c r="AB1889" i="5"/>
  <c r="AA1889" i="5"/>
  <c r="Z1889" i="5"/>
  <c r="Y1889" i="5"/>
  <c r="X1889" i="5"/>
  <c r="W1889" i="5"/>
  <c r="V1889" i="5"/>
  <c r="U1889" i="5"/>
  <c r="T1889" i="5"/>
  <c r="S1889" i="5"/>
  <c r="R1889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A1889" i="5"/>
  <c r="AX1888" i="5"/>
  <c r="AV1888" i="5"/>
  <c r="AU1888" i="5"/>
  <c r="AT1888" i="5"/>
  <c r="AS1888" i="5"/>
  <c r="AR1888" i="5"/>
  <c r="AQ1888" i="5"/>
  <c r="AP1888" i="5"/>
  <c r="AO1888" i="5"/>
  <c r="AN1888" i="5"/>
  <c r="AM1888" i="5"/>
  <c r="AL1888" i="5"/>
  <c r="AK1888" i="5"/>
  <c r="AJ1888" i="5"/>
  <c r="AI1888" i="5"/>
  <c r="AH1888" i="5"/>
  <c r="AG1888" i="5"/>
  <c r="AF1888" i="5"/>
  <c r="AE1888" i="5"/>
  <c r="AD1888" i="5"/>
  <c r="AC1888" i="5"/>
  <c r="AB1888" i="5"/>
  <c r="AA1888" i="5"/>
  <c r="Z1888" i="5"/>
  <c r="Y1888" i="5"/>
  <c r="X1888" i="5"/>
  <c r="W1888" i="5"/>
  <c r="V1888" i="5"/>
  <c r="U1888" i="5"/>
  <c r="T1888" i="5"/>
  <c r="S1888" i="5"/>
  <c r="R1888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AW1888" i="5" s="1"/>
  <c r="D1888" i="5"/>
  <c r="C1888" i="5"/>
  <c r="B1888" i="5"/>
  <c r="A1888" i="5"/>
  <c r="AX1887" i="5"/>
  <c r="AV1887" i="5"/>
  <c r="AU1887" i="5"/>
  <c r="AT1887" i="5"/>
  <c r="AS1887" i="5"/>
  <c r="AR1887" i="5"/>
  <c r="AQ1887" i="5"/>
  <c r="AP1887" i="5"/>
  <c r="AO1887" i="5"/>
  <c r="AN1887" i="5"/>
  <c r="AM1887" i="5"/>
  <c r="AL1887" i="5"/>
  <c r="AK1887" i="5"/>
  <c r="AJ1887" i="5"/>
  <c r="AI1887" i="5"/>
  <c r="AH1887" i="5"/>
  <c r="AG1887" i="5"/>
  <c r="AF1887" i="5"/>
  <c r="AE1887" i="5"/>
  <c r="AD1887" i="5"/>
  <c r="AC1887" i="5"/>
  <c r="AB1887" i="5"/>
  <c r="AA1887" i="5"/>
  <c r="Z1887" i="5"/>
  <c r="Y1887" i="5"/>
  <c r="X1887" i="5"/>
  <c r="W1887" i="5"/>
  <c r="V1887" i="5"/>
  <c r="U1887" i="5"/>
  <c r="T1887" i="5"/>
  <c r="S1887" i="5"/>
  <c r="R1887" i="5"/>
  <c r="Q1887" i="5"/>
  <c r="P1887" i="5"/>
  <c r="O1887" i="5"/>
  <c r="N1887" i="5"/>
  <c r="M1887" i="5"/>
  <c r="L1887" i="5"/>
  <c r="K1887" i="5"/>
  <c r="J1887" i="5"/>
  <c r="I1887" i="5"/>
  <c r="H1887" i="5"/>
  <c r="G1887" i="5"/>
  <c r="AW1887" i="5" s="1"/>
  <c r="F1887" i="5"/>
  <c r="E1887" i="5"/>
  <c r="D1887" i="5"/>
  <c r="C1887" i="5"/>
  <c r="B1887" i="5"/>
  <c r="A1887" i="5"/>
  <c r="AV1886" i="5"/>
  <c r="AU1886" i="5"/>
  <c r="AT1886" i="5"/>
  <c r="AS1886" i="5"/>
  <c r="AR1886" i="5"/>
  <c r="AQ1886" i="5"/>
  <c r="AP1886" i="5"/>
  <c r="AO1886" i="5"/>
  <c r="AN1886" i="5"/>
  <c r="AM1886" i="5"/>
  <c r="AL1886" i="5"/>
  <c r="AK1886" i="5"/>
  <c r="AJ1886" i="5"/>
  <c r="AI1886" i="5"/>
  <c r="AH1886" i="5"/>
  <c r="AG1886" i="5"/>
  <c r="AF1886" i="5"/>
  <c r="AE1886" i="5"/>
  <c r="AD1886" i="5"/>
  <c r="AC1886" i="5"/>
  <c r="AB1886" i="5"/>
  <c r="AA1886" i="5"/>
  <c r="Z1886" i="5"/>
  <c r="Y1886" i="5"/>
  <c r="X1886" i="5"/>
  <c r="W1886" i="5"/>
  <c r="V1886" i="5"/>
  <c r="U1886" i="5"/>
  <c r="T1886" i="5"/>
  <c r="S1886" i="5"/>
  <c r="R1886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C1886" i="5"/>
  <c r="B1886" i="5"/>
  <c r="A1886" i="5"/>
  <c r="AX1886" i="5" s="1"/>
  <c r="AV1885" i="5"/>
  <c r="AU1885" i="5"/>
  <c r="AT1885" i="5"/>
  <c r="AS1885" i="5"/>
  <c r="AR1885" i="5"/>
  <c r="AQ1885" i="5"/>
  <c r="AP1885" i="5"/>
  <c r="AO1885" i="5"/>
  <c r="AN1885" i="5"/>
  <c r="AM1885" i="5"/>
  <c r="AL1885" i="5"/>
  <c r="AK1885" i="5"/>
  <c r="AJ1885" i="5"/>
  <c r="AI1885" i="5"/>
  <c r="AH1885" i="5"/>
  <c r="AG1885" i="5"/>
  <c r="AF1885" i="5"/>
  <c r="AE1885" i="5"/>
  <c r="AD1885" i="5"/>
  <c r="AC1885" i="5"/>
  <c r="AB1885" i="5"/>
  <c r="AA1885" i="5"/>
  <c r="Z1885" i="5"/>
  <c r="Y1885" i="5"/>
  <c r="X1885" i="5"/>
  <c r="W1885" i="5"/>
  <c r="V1885" i="5"/>
  <c r="U1885" i="5"/>
  <c r="T1885" i="5"/>
  <c r="S1885" i="5"/>
  <c r="R1885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A1885" i="5"/>
  <c r="AV1884" i="5"/>
  <c r="AU1884" i="5"/>
  <c r="AT1884" i="5"/>
  <c r="AS1884" i="5"/>
  <c r="AR1884" i="5"/>
  <c r="AQ1884" i="5"/>
  <c r="AP1884" i="5"/>
  <c r="AO1884" i="5"/>
  <c r="AN1884" i="5"/>
  <c r="AM1884" i="5"/>
  <c r="AL1884" i="5"/>
  <c r="AK1884" i="5"/>
  <c r="AJ1884" i="5"/>
  <c r="AI1884" i="5"/>
  <c r="AH1884" i="5"/>
  <c r="AG1884" i="5"/>
  <c r="AF1884" i="5"/>
  <c r="AE1884" i="5"/>
  <c r="AD1884" i="5"/>
  <c r="AC1884" i="5"/>
  <c r="AB1884" i="5"/>
  <c r="AA1884" i="5"/>
  <c r="Z1884" i="5"/>
  <c r="Y1884" i="5"/>
  <c r="X1884" i="5"/>
  <c r="W1884" i="5"/>
  <c r="V1884" i="5"/>
  <c r="U1884" i="5"/>
  <c r="T1884" i="5"/>
  <c r="S1884" i="5"/>
  <c r="R1884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A1884" i="5"/>
  <c r="AV1883" i="5"/>
  <c r="AU1883" i="5"/>
  <c r="AT1883" i="5"/>
  <c r="AS1883" i="5"/>
  <c r="AR1883" i="5"/>
  <c r="AQ1883" i="5"/>
  <c r="AP1883" i="5"/>
  <c r="AO1883" i="5"/>
  <c r="AN1883" i="5"/>
  <c r="AM1883" i="5"/>
  <c r="AL1883" i="5"/>
  <c r="AK1883" i="5"/>
  <c r="AJ1883" i="5"/>
  <c r="AI1883" i="5"/>
  <c r="AH1883" i="5"/>
  <c r="AG1883" i="5"/>
  <c r="AF1883" i="5"/>
  <c r="AE1883" i="5"/>
  <c r="AD1883" i="5"/>
  <c r="AC1883" i="5"/>
  <c r="AB1883" i="5"/>
  <c r="AA1883" i="5"/>
  <c r="Z1883" i="5"/>
  <c r="Y1883" i="5"/>
  <c r="X1883" i="5"/>
  <c r="W1883" i="5"/>
  <c r="V1883" i="5"/>
  <c r="U1883" i="5"/>
  <c r="T1883" i="5"/>
  <c r="S1883" i="5"/>
  <c r="R1883" i="5"/>
  <c r="Q1883" i="5"/>
  <c r="P1883" i="5"/>
  <c r="O1883" i="5"/>
  <c r="N1883" i="5"/>
  <c r="M1883" i="5"/>
  <c r="L1883" i="5"/>
  <c r="K1883" i="5"/>
  <c r="J1883" i="5"/>
  <c r="I1883" i="5"/>
  <c r="H1883" i="5"/>
  <c r="AX1883" i="5" s="1"/>
  <c r="G1883" i="5"/>
  <c r="AW1883" i="5" s="1"/>
  <c r="F1883" i="5"/>
  <c r="E1883" i="5"/>
  <c r="D1883" i="5"/>
  <c r="C1883" i="5"/>
  <c r="B1883" i="5"/>
  <c r="A1883" i="5"/>
  <c r="AV1882" i="5"/>
  <c r="AU1882" i="5"/>
  <c r="AT1882" i="5"/>
  <c r="AS1882" i="5"/>
  <c r="AR1882" i="5"/>
  <c r="AQ1882" i="5"/>
  <c r="AP1882" i="5"/>
  <c r="AO1882" i="5"/>
  <c r="AN1882" i="5"/>
  <c r="AM1882" i="5"/>
  <c r="AL1882" i="5"/>
  <c r="AK1882" i="5"/>
  <c r="AJ1882" i="5"/>
  <c r="AI1882" i="5"/>
  <c r="AH1882" i="5"/>
  <c r="AG1882" i="5"/>
  <c r="AF1882" i="5"/>
  <c r="AE1882" i="5"/>
  <c r="AD1882" i="5"/>
  <c r="AC1882" i="5"/>
  <c r="AB1882" i="5"/>
  <c r="AA1882" i="5"/>
  <c r="Z1882" i="5"/>
  <c r="Y1882" i="5"/>
  <c r="X1882" i="5"/>
  <c r="W1882" i="5"/>
  <c r="V1882" i="5"/>
  <c r="U1882" i="5"/>
  <c r="T1882" i="5"/>
  <c r="S1882" i="5"/>
  <c r="R1882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AX1882" i="5" s="1"/>
  <c r="A1882" i="5"/>
  <c r="AV1881" i="5"/>
  <c r="AU1881" i="5"/>
  <c r="AT1881" i="5"/>
  <c r="AS1881" i="5"/>
  <c r="AR1881" i="5"/>
  <c r="AQ1881" i="5"/>
  <c r="AP1881" i="5"/>
  <c r="AO1881" i="5"/>
  <c r="AN1881" i="5"/>
  <c r="AM1881" i="5"/>
  <c r="AL1881" i="5"/>
  <c r="AK1881" i="5"/>
  <c r="AJ1881" i="5"/>
  <c r="AI1881" i="5"/>
  <c r="AH1881" i="5"/>
  <c r="AG1881" i="5"/>
  <c r="AF1881" i="5"/>
  <c r="AE1881" i="5"/>
  <c r="AD1881" i="5"/>
  <c r="AC1881" i="5"/>
  <c r="AB1881" i="5"/>
  <c r="AA1881" i="5"/>
  <c r="Z1881" i="5"/>
  <c r="Y1881" i="5"/>
  <c r="X1881" i="5"/>
  <c r="W1881" i="5"/>
  <c r="V1881" i="5"/>
  <c r="U1881" i="5"/>
  <c r="T1881" i="5"/>
  <c r="S1881" i="5"/>
  <c r="R1881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A1881" i="5"/>
  <c r="AV1880" i="5"/>
  <c r="AU1880" i="5"/>
  <c r="AT1880" i="5"/>
  <c r="AS1880" i="5"/>
  <c r="AR1880" i="5"/>
  <c r="AQ1880" i="5"/>
  <c r="AP1880" i="5"/>
  <c r="AO1880" i="5"/>
  <c r="AN1880" i="5"/>
  <c r="AM1880" i="5"/>
  <c r="AL1880" i="5"/>
  <c r="AK1880" i="5"/>
  <c r="AJ1880" i="5"/>
  <c r="AI1880" i="5"/>
  <c r="AH1880" i="5"/>
  <c r="AG1880" i="5"/>
  <c r="AF1880" i="5"/>
  <c r="AE1880" i="5"/>
  <c r="AD1880" i="5"/>
  <c r="AC1880" i="5"/>
  <c r="AB1880" i="5"/>
  <c r="AA1880" i="5"/>
  <c r="Z1880" i="5"/>
  <c r="Y1880" i="5"/>
  <c r="X1880" i="5"/>
  <c r="W1880" i="5"/>
  <c r="V1880" i="5"/>
  <c r="U1880" i="5"/>
  <c r="T1880" i="5"/>
  <c r="S1880" i="5"/>
  <c r="R1880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AW1880" i="5" s="1"/>
  <c r="D1880" i="5"/>
  <c r="C1880" i="5"/>
  <c r="B1880" i="5"/>
  <c r="A1880" i="5"/>
  <c r="AV1879" i="5"/>
  <c r="AU1879" i="5"/>
  <c r="AT1879" i="5"/>
  <c r="AS1879" i="5"/>
  <c r="AR1879" i="5"/>
  <c r="AQ1879" i="5"/>
  <c r="AP1879" i="5"/>
  <c r="AO1879" i="5"/>
  <c r="AN1879" i="5"/>
  <c r="AM1879" i="5"/>
  <c r="AL1879" i="5"/>
  <c r="AK1879" i="5"/>
  <c r="AJ1879" i="5"/>
  <c r="AI1879" i="5"/>
  <c r="AH1879" i="5"/>
  <c r="AG1879" i="5"/>
  <c r="AF1879" i="5"/>
  <c r="AE1879" i="5"/>
  <c r="AD1879" i="5"/>
  <c r="AC1879" i="5"/>
  <c r="AB1879" i="5"/>
  <c r="AA1879" i="5"/>
  <c r="Z1879" i="5"/>
  <c r="Y1879" i="5"/>
  <c r="X1879" i="5"/>
  <c r="W1879" i="5"/>
  <c r="V1879" i="5"/>
  <c r="U1879" i="5"/>
  <c r="T1879" i="5"/>
  <c r="S1879" i="5"/>
  <c r="R1879" i="5"/>
  <c r="Q1879" i="5"/>
  <c r="P1879" i="5"/>
  <c r="O1879" i="5"/>
  <c r="N1879" i="5"/>
  <c r="M1879" i="5"/>
  <c r="L1879" i="5"/>
  <c r="K1879" i="5"/>
  <c r="J1879" i="5"/>
  <c r="I1879" i="5"/>
  <c r="H1879" i="5"/>
  <c r="G1879" i="5"/>
  <c r="AX1879" i="5" s="1"/>
  <c r="F1879" i="5"/>
  <c r="E1879" i="5"/>
  <c r="D1879" i="5"/>
  <c r="C1879" i="5"/>
  <c r="B1879" i="5"/>
  <c r="A1879" i="5"/>
  <c r="AV1878" i="5"/>
  <c r="AU1878" i="5"/>
  <c r="AT1878" i="5"/>
  <c r="AS1878" i="5"/>
  <c r="AR1878" i="5"/>
  <c r="AQ1878" i="5"/>
  <c r="AP1878" i="5"/>
  <c r="AO1878" i="5"/>
  <c r="AN1878" i="5"/>
  <c r="AM1878" i="5"/>
  <c r="AL1878" i="5"/>
  <c r="AK1878" i="5"/>
  <c r="AJ1878" i="5"/>
  <c r="AI1878" i="5"/>
  <c r="AH1878" i="5"/>
  <c r="AG1878" i="5"/>
  <c r="AF1878" i="5"/>
  <c r="AE1878" i="5"/>
  <c r="AD1878" i="5"/>
  <c r="AC1878" i="5"/>
  <c r="AB1878" i="5"/>
  <c r="AA1878" i="5"/>
  <c r="Z1878" i="5"/>
  <c r="Y1878" i="5"/>
  <c r="X1878" i="5"/>
  <c r="W1878" i="5"/>
  <c r="V1878" i="5"/>
  <c r="U1878" i="5"/>
  <c r="T1878" i="5"/>
  <c r="S1878" i="5"/>
  <c r="R1878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A1878" i="5"/>
  <c r="AX1878" i="5" s="1"/>
  <c r="AV1877" i="5"/>
  <c r="AU1877" i="5"/>
  <c r="AT1877" i="5"/>
  <c r="AS1877" i="5"/>
  <c r="AR1877" i="5"/>
  <c r="AQ1877" i="5"/>
  <c r="AP1877" i="5"/>
  <c r="AO1877" i="5"/>
  <c r="AN1877" i="5"/>
  <c r="AM1877" i="5"/>
  <c r="AL1877" i="5"/>
  <c r="AK1877" i="5"/>
  <c r="AJ1877" i="5"/>
  <c r="AI1877" i="5"/>
  <c r="AH1877" i="5"/>
  <c r="AG1877" i="5"/>
  <c r="AF1877" i="5"/>
  <c r="AE1877" i="5"/>
  <c r="AD1877" i="5"/>
  <c r="AC1877" i="5"/>
  <c r="AB1877" i="5"/>
  <c r="AA1877" i="5"/>
  <c r="Z1877" i="5"/>
  <c r="Y1877" i="5"/>
  <c r="X1877" i="5"/>
  <c r="W1877" i="5"/>
  <c r="V1877" i="5"/>
  <c r="U1877" i="5"/>
  <c r="T1877" i="5"/>
  <c r="S1877" i="5"/>
  <c r="R1877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C1877" i="5"/>
  <c r="B1877" i="5"/>
  <c r="A1877" i="5"/>
  <c r="AV1876" i="5"/>
  <c r="AU1876" i="5"/>
  <c r="AT1876" i="5"/>
  <c r="AS1876" i="5"/>
  <c r="AR1876" i="5"/>
  <c r="AQ1876" i="5"/>
  <c r="AP1876" i="5"/>
  <c r="AO1876" i="5"/>
  <c r="AN1876" i="5"/>
  <c r="AM1876" i="5"/>
  <c r="AL1876" i="5"/>
  <c r="AK1876" i="5"/>
  <c r="AJ1876" i="5"/>
  <c r="AI1876" i="5"/>
  <c r="AH1876" i="5"/>
  <c r="AG1876" i="5"/>
  <c r="AF1876" i="5"/>
  <c r="AE1876" i="5"/>
  <c r="AD1876" i="5"/>
  <c r="AC1876" i="5"/>
  <c r="AB1876" i="5"/>
  <c r="AA1876" i="5"/>
  <c r="Z1876" i="5"/>
  <c r="Y1876" i="5"/>
  <c r="X1876" i="5"/>
  <c r="W1876" i="5"/>
  <c r="V1876" i="5"/>
  <c r="U1876" i="5"/>
  <c r="T1876" i="5"/>
  <c r="S1876" i="5"/>
  <c r="R1876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AW1876" i="5" s="1"/>
  <c r="D1876" i="5"/>
  <c r="C1876" i="5"/>
  <c r="B1876" i="5"/>
  <c r="A1876" i="5"/>
  <c r="AX1875" i="5"/>
  <c r="AV1875" i="5"/>
  <c r="AU1875" i="5"/>
  <c r="AT1875" i="5"/>
  <c r="AS1875" i="5"/>
  <c r="AR1875" i="5"/>
  <c r="AQ1875" i="5"/>
  <c r="AP1875" i="5"/>
  <c r="AO1875" i="5"/>
  <c r="AN1875" i="5"/>
  <c r="AM1875" i="5"/>
  <c r="AL1875" i="5"/>
  <c r="AK1875" i="5"/>
  <c r="AJ1875" i="5"/>
  <c r="AI1875" i="5"/>
  <c r="AH1875" i="5"/>
  <c r="AG1875" i="5"/>
  <c r="AF1875" i="5"/>
  <c r="AE1875" i="5"/>
  <c r="AD1875" i="5"/>
  <c r="AC1875" i="5"/>
  <c r="AB1875" i="5"/>
  <c r="AA1875" i="5"/>
  <c r="Z1875" i="5"/>
  <c r="Y1875" i="5"/>
  <c r="X1875" i="5"/>
  <c r="W1875" i="5"/>
  <c r="V1875" i="5"/>
  <c r="U1875" i="5"/>
  <c r="T1875" i="5"/>
  <c r="S1875" i="5"/>
  <c r="R1875" i="5"/>
  <c r="Q1875" i="5"/>
  <c r="P1875" i="5"/>
  <c r="O1875" i="5"/>
  <c r="N1875" i="5"/>
  <c r="M1875" i="5"/>
  <c r="L1875" i="5"/>
  <c r="K1875" i="5"/>
  <c r="J1875" i="5"/>
  <c r="I1875" i="5"/>
  <c r="H1875" i="5"/>
  <c r="G1875" i="5"/>
  <c r="AW1875" i="5" s="1"/>
  <c r="F1875" i="5"/>
  <c r="E1875" i="5"/>
  <c r="D1875" i="5"/>
  <c r="C1875" i="5"/>
  <c r="B1875" i="5"/>
  <c r="A1875" i="5"/>
  <c r="AV1874" i="5"/>
  <c r="AU1874" i="5"/>
  <c r="AT1874" i="5"/>
  <c r="AS1874" i="5"/>
  <c r="AR1874" i="5"/>
  <c r="AQ1874" i="5"/>
  <c r="AP1874" i="5"/>
  <c r="AO1874" i="5"/>
  <c r="AN1874" i="5"/>
  <c r="AM1874" i="5"/>
  <c r="AL1874" i="5"/>
  <c r="AK1874" i="5"/>
  <c r="AJ1874" i="5"/>
  <c r="AI1874" i="5"/>
  <c r="AH1874" i="5"/>
  <c r="AG1874" i="5"/>
  <c r="AF1874" i="5"/>
  <c r="AE1874" i="5"/>
  <c r="AD1874" i="5"/>
  <c r="AC1874" i="5"/>
  <c r="AB1874" i="5"/>
  <c r="AA1874" i="5"/>
  <c r="Z1874" i="5"/>
  <c r="Y1874" i="5"/>
  <c r="X1874" i="5"/>
  <c r="W1874" i="5"/>
  <c r="V1874" i="5"/>
  <c r="U1874" i="5"/>
  <c r="T1874" i="5"/>
  <c r="S1874" i="5"/>
  <c r="R1874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A1874" i="5"/>
  <c r="AX1874" i="5" s="1"/>
  <c r="AV1873" i="5"/>
  <c r="AU1873" i="5"/>
  <c r="AT1873" i="5"/>
  <c r="AS1873" i="5"/>
  <c r="AR1873" i="5"/>
  <c r="AQ1873" i="5"/>
  <c r="AP1873" i="5"/>
  <c r="AO1873" i="5"/>
  <c r="AN1873" i="5"/>
  <c r="AM1873" i="5"/>
  <c r="AL1873" i="5"/>
  <c r="AK1873" i="5"/>
  <c r="AJ1873" i="5"/>
  <c r="AI1873" i="5"/>
  <c r="AH1873" i="5"/>
  <c r="AG1873" i="5"/>
  <c r="AF1873" i="5"/>
  <c r="AE1873" i="5"/>
  <c r="AD1873" i="5"/>
  <c r="AC1873" i="5"/>
  <c r="AB1873" i="5"/>
  <c r="AA1873" i="5"/>
  <c r="Z1873" i="5"/>
  <c r="Y1873" i="5"/>
  <c r="X1873" i="5"/>
  <c r="W1873" i="5"/>
  <c r="V1873" i="5"/>
  <c r="U1873" i="5"/>
  <c r="T1873" i="5"/>
  <c r="S1873" i="5"/>
  <c r="R1873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A1873" i="5"/>
  <c r="AV1872" i="5"/>
  <c r="AU1872" i="5"/>
  <c r="AT1872" i="5"/>
  <c r="AS1872" i="5"/>
  <c r="AR1872" i="5"/>
  <c r="AQ1872" i="5"/>
  <c r="AP1872" i="5"/>
  <c r="AO1872" i="5"/>
  <c r="AN1872" i="5"/>
  <c r="AM1872" i="5"/>
  <c r="AL1872" i="5"/>
  <c r="AK1872" i="5"/>
  <c r="AJ1872" i="5"/>
  <c r="AI1872" i="5"/>
  <c r="AH1872" i="5"/>
  <c r="AG1872" i="5"/>
  <c r="AF1872" i="5"/>
  <c r="AE1872" i="5"/>
  <c r="AD1872" i="5"/>
  <c r="AC1872" i="5"/>
  <c r="AB1872" i="5"/>
  <c r="AA1872" i="5"/>
  <c r="Z1872" i="5"/>
  <c r="Y1872" i="5"/>
  <c r="X1872" i="5"/>
  <c r="W1872" i="5"/>
  <c r="V1872" i="5"/>
  <c r="U1872" i="5"/>
  <c r="T1872" i="5"/>
  <c r="S1872" i="5"/>
  <c r="R1872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A1872" i="5"/>
  <c r="AV1871" i="5"/>
  <c r="AU1871" i="5"/>
  <c r="AT1871" i="5"/>
  <c r="AS1871" i="5"/>
  <c r="AR1871" i="5"/>
  <c r="AQ1871" i="5"/>
  <c r="AP1871" i="5"/>
  <c r="AO1871" i="5"/>
  <c r="AN1871" i="5"/>
  <c r="AM1871" i="5"/>
  <c r="AL1871" i="5"/>
  <c r="AK1871" i="5"/>
  <c r="AJ1871" i="5"/>
  <c r="AI1871" i="5"/>
  <c r="AH1871" i="5"/>
  <c r="AG1871" i="5"/>
  <c r="AF1871" i="5"/>
  <c r="AE1871" i="5"/>
  <c r="AD1871" i="5"/>
  <c r="AC1871" i="5"/>
  <c r="AB1871" i="5"/>
  <c r="AA1871" i="5"/>
  <c r="Z1871" i="5"/>
  <c r="Y1871" i="5"/>
  <c r="X1871" i="5"/>
  <c r="W1871" i="5"/>
  <c r="V1871" i="5"/>
  <c r="U1871" i="5"/>
  <c r="T1871" i="5"/>
  <c r="S1871" i="5"/>
  <c r="R1871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A1871" i="5"/>
  <c r="AV1870" i="5"/>
  <c r="AU1870" i="5"/>
  <c r="AT1870" i="5"/>
  <c r="AS1870" i="5"/>
  <c r="AR1870" i="5"/>
  <c r="AQ1870" i="5"/>
  <c r="AP1870" i="5"/>
  <c r="AO1870" i="5"/>
  <c r="AN1870" i="5"/>
  <c r="AM1870" i="5"/>
  <c r="AL1870" i="5"/>
  <c r="AK1870" i="5"/>
  <c r="AJ1870" i="5"/>
  <c r="AI1870" i="5"/>
  <c r="AH1870" i="5"/>
  <c r="AG1870" i="5"/>
  <c r="AF1870" i="5"/>
  <c r="AE1870" i="5"/>
  <c r="AD1870" i="5"/>
  <c r="AC1870" i="5"/>
  <c r="AB1870" i="5"/>
  <c r="AA1870" i="5"/>
  <c r="Z1870" i="5"/>
  <c r="Y1870" i="5"/>
  <c r="X1870" i="5"/>
  <c r="W1870" i="5"/>
  <c r="V1870" i="5"/>
  <c r="U1870" i="5"/>
  <c r="T1870" i="5"/>
  <c r="S1870" i="5"/>
  <c r="R1870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A1870" i="5"/>
  <c r="AX1870" i="5" s="1"/>
  <c r="AV1869" i="5"/>
  <c r="AU1869" i="5"/>
  <c r="AT1869" i="5"/>
  <c r="AS1869" i="5"/>
  <c r="AR1869" i="5"/>
  <c r="AQ1869" i="5"/>
  <c r="AP1869" i="5"/>
  <c r="AO1869" i="5"/>
  <c r="AN1869" i="5"/>
  <c r="AM1869" i="5"/>
  <c r="AL1869" i="5"/>
  <c r="AK1869" i="5"/>
  <c r="AJ1869" i="5"/>
  <c r="AI1869" i="5"/>
  <c r="AH1869" i="5"/>
  <c r="AG1869" i="5"/>
  <c r="AF1869" i="5"/>
  <c r="AE1869" i="5"/>
  <c r="AD1869" i="5"/>
  <c r="AC1869" i="5"/>
  <c r="AB1869" i="5"/>
  <c r="AA1869" i="5"/>
  <c r="Z1869" i="5"/>
  <c r="Y1869" i="5"/>
  <c r="X1869" i="5"/>
  <c r="W1869" i="5"/>
  <c r="V1869" i="5"/>
  <c r="U1869" i="5"/>
  <c r="T1869" i="5"/>
  <c r="S1869" i="5"/>
  <c r="R1869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A1869" i="5"/>
  <c r="AV1868" i="5"/>
  <c r="AU1868" i="5"/>
  <c r="AT1868" i="5"/>
  <c r="AS1868" i="5"/>
  <c r="AR1868" i="5"/>
  <c r="AQ1868" i="5"/>
  <c r="AP1868" i="5"/>
  <c r="AO1868" i="5"/>
  <c r="AN1868" i="5"/>
  <c r="AM1868" i="5"/>
  <c r="AL1868" i="5"/>
  <c r="AK1868" i="5"/>
  <c r="AJ1868" i="5"/>
  <c r="AI1868" i="5"/>
  <c r="AH1868" i="5"/>
  <c r="AG1868" i="5"/>
  <c r="AF1868" i="5"/>
  <c r="AE1868" i="5"/>
  <c r="AD1868" i="5"/>
  <c r="AC1868" i="5"/>
  <c r="AB1868" i="5"/>
  <c r="AA1868" i="5"/>
  <c r="Z1868" i="5"/>
  <c r="Y1868" i="5"/>
  <c r="X1868" i="5"/>
  <c r="W1868" i="5"/>
  <c r="V1868" i="5"/>
  <c r="U1868" i="5"/>
  <c r="T1868" i="5"/>
  <c r="S1868" i="5"/>
  <c r="R1868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AW1868" i="5" s="1"/>
  <c r="D1868" i="5"/>
  <c r="C1868" i="5"/>
  <c r="B1868" i="5"/>
  <c r="A1868" i="5"/>
  <c r="AV1867" i="5"/>
  <c r="AU1867" i="5"/>
  <c r="AT1867" i="5"/>
  <c r="AS1867" i="5"/>
  <c r="AR1867" i="5"/>
  <c r="AQ1867" i="5"/>
  <c r="AP1867" i="5"/>
  <c r="AO1867" i="5"/>
  <c r="AN1867" i="5"/>
  <c r="AM1867" i="5"/>
  <c r="AL1867" i="5"/>
  <c r="AK1867" i="5"/>
  <c r="AJ1867" i="5"/>
  <c r="AI1867" i="5"/>
  <c r="AH1867" i="5"/>
  <c r="AG1867" i="5"/>
  <c r="AF1867" i="5"/>
  <c r="AE1867" i="5"/>
  <c r="AD1867" i="5"/>
  <c r="AC1867" i="5"/>
  <c r="AB1867" i="5"/>
  <c r="AA1867" i="5"/>
  <c r="Z1867" i="5"/>
  <c r="Y1867" i="5"/>
  <c r="X1867" i="5"/>
  <c r="W1867" i="5"/>
  <c r="V1867" i="5"/>
  <c r="U1867" i="5"/>
  <c r="T1867" i="5"/>
  <c r="S1867" i="5"/>
  <c r="R1867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AX1867" i="5" s="1"/>
  <c r="A1867" i="5"/>
  <c r="AV1866" i="5"/>
  <c r="AU1866" i="5"/>
  <c r="AT1866" i="5"/>
  <c r="AS1866" i="5"/>
  <c r="AR1866" i="5"/>
  <c r="AQ1866" i="5"/>
  <c r="AP1866" i="5"/>
  <c r="AO1866" i="5"/>
  <c r="AN1866" i="5"/>
  <c r="AM1866" i="5"/>
  <c r="AL1866" i="5"/>
  <c r="AK1866" i="5"/>
  <c r="AJ1866" i="5"/>
  <c r="AI1866" i="5"/>
  <c r="AH1866" i="5"/>
  <c r="AG1866" i="5"/>
  <c r="AF1866" i="5"/>
  <c r="AE1866" i="5"/>
  <c r="AD1866" i="5"/>
  <c r="AC1866" i="5"/>
  <c r="AB1866" i="5"/>
  <c r="AA1866" i="5"/>
  <c r="Z1866" i="5"/>
  <c r="Y1866" i="5"/>
  <c r="X1866" i="5"/>
  <c r="W1866" i="5"/>
  <c r="V1866" i="5"/>
  <c r="U1866" i="5"/>
  <c r="T1866" i="5"/>
  <c r="S1866" i="5"/>
  <c r="R1866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A1866" i="5"/>
  <c r="AX1866" i="5" s="1"/>
  <c r="AV1865" i="5"/>
  <c r="AU1865" i="5"/>
  <c r="AT1865" i="5"/>
  <c r="AS1865" i="5"/>
  <c r="AR1865" i="5"/>
  <c r="AQ1865" i="5"/>
  <c r="AP1865" i="5"/>
  <c r="AO1865" i="5"/>
  <c r="AN1865" i="5"/>
  <c r="AM1865" i="5"/>
  <c r="AL1865" i="5"/>
  <c r="AK1865" i="5"/>
  <c r="AJ1865" i="5"/>
  <c r="AI1865" i="5"/>
  <c r="AH1865" i="5"/>
  <c r="AG1865" i="5"/>
  <c r="AF1865" i="5"/>
  <c r="AE1865" i="5"/>
  <c r="AD1865" i="5"/>
  <c r="AC1865" i="5"/>
  <c r="AB1865" i="5"/>
  <c r="AA1865" i="5"/>
  <c r="Z1865" i="5"/>
  <c r="Y1865" i="5"/>
  <c r="X1865" i="5"/>
  <c r="W1865" i="5"/>
  <c r="V1865" i="5"/>
  <c r="U1865" i="5"/>
  <c r="T1865" i="5"/>
  <c r="S1865" i="5"/>
  <c r="R1865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C1865" i="5"/>
  <c r="B1865" i="5"/>
  <c r="A1865" i="5"/>
  <c r="AX1864" i="5"/>
  <c r="AV1864" i="5"/>
  <c r="AU1864" i="5"/>
  <c r="AT1864" i="5"/>
  <c r="AS1864" i="5"/>
  <c r="AR1864" i="5"/>
  <c r="AQ1864" i="5"/>
  <c r="AP1864" i="5"/>
  <c r="AO1864" i="5"/>
  <c r="AN1864" i="5"/>
  <c r="AM1864" i="5"/>
  <c r="AL1864" i="5"/>
  <c r="AK1864" i="5"/>
  <c r="AJ1864" i="5"/>
  <c r="AI1864" i="5"/>
  <c r="AH1864" i="5"/>
  <c r="AG1864" i="5"/>
  <c r="AF1864" i="5"/>
  <c r="AE1864" i="5"/>
  <c r="AD1864" i="5"/>
  <c r="AC1864" i="5"/>
  <c r="AB1864" i="5"/>
  <c r="AA1864" i="5"/>
  <c r="Z1864" i="5"/>
  <c r="Y1864" i="5"/>
  <c r="X1864" i="5"/>
  <c r="W1864" i="5"/>
  <c r="V1864" i="5"/>
  <c r="U1864" i="5"/>
  <c r="T1864" i="5"/>
  <c r="S1864" i="5"/>
  <c r="R1864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AW1864" i="5" s="1"/>
  <c r="D1864" i="5"/>
  <c r="C1864" i="5"/>
  <c r="B1864" i="5"/>
  <c r="A1864" i="5"/>
  <c r="AW1863" i="5"/>
  <c r="AV1863" i="5"/>
  <c r="AU1863" i="5"/>
  <c r="AT1863" i="5"/>
  <c r="AS1863" i="5"/>
  <c r="AR1863" i="5"/>
  <c r="AQ1863" i="5"/>
  <c r="AP1863" i="5"/>
  <c r="AO1863" i="5"/>
  <c r="AN1863" i="5"/>
  <c r="AM1863" i="5"/>
  <c r="AL1863" i="5"/>
  <c r="AK1863" i="5"/>
  <c r="AJ1863" i="5"/>
  <c r="AI1863" i="5"/>
  <c r="AH1863" i="5"/>
  <c r="AG1863" i="5"/>
  <c r="AF1863" i="5"/>
  <c r="AE1863" i="5"/>
  <c r="AD1863" i="5"/>
  <c r="AC1863" i="5"/>
  <c r="AB1863" i="5"/>
  <c r="AA1863" i="5"/>
  <c r="Z1863" i="5"/>
  <c r="Y1863" i="5"/>
  <c r="X1863" i="5"/>
  <c r="W1863" i="5"/>
  <c r="V1863" i="5"/>
  <c r="U1863" i="5"/>
  <c r="T1863" i="5"/>
  <c r="S1863" i="5"/>
  <c r="R1863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AX1863" i="5" s="1"/>
  <c r="A1863" i="5"/>
  <c r="AV1862" i="5"/>
  <c r="AU1862" i="5"/>
  <c r="AT1862" i="5"/>
  <c r="AS1862" i="5"/>
  <c r="AR1862" i="5"/>
  <c r="AQ1862" i="5"/>
  <c r="AP1862" i="5"/>
  <c r="AO1862" i="5"/>
  <c r="AN1862" i="5"/>
  <c r="AM1862" i="5"/>
  <c r="AL1862" i="5"/>
  <c r="AK1862" i="5"/>
  <c r="AJ1862" i="5"/>
  <c r="AI1862" i="5"/>
  <c r="AH1862" i="5"/>
  <c r="AG1862" i="5"/>
  <c r="AF1862" i="5"/>
  <c r="AE1862" i="5"/>
  <c r="AD1862" i="5"/>
  <c r="AC1862" i="5"/>
  <c r="AB1862" i="5"/>
  <c r="AA1862" i="5"/>
  <c r="Z1862" i="5"/>
  <c r="Y1862" i="5"/>
  <c r="X1862" i="5"/>
  <c r="W1862" i="5"/>
  <c r="V1862" i="5"/>
  <c r="U1862" i="5"/>
  <c r="T1862" i="5"/>
  <c r="S1862" i="5"/>
  <c r="R1862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C1862" i="5"/>
  <c r="B1862" i="5"/>
  <c r="A1862" i="5"/>
  <c r="AW1862" i="5" s="1"/>
  <c r="AV1861" i="5"/>
  <c r="AU1861" i="5"/>
  <c r="AT1861" i="5"/>
  <c r="AS1861" i="5"/>
  <c r="AR1861" i="5"/>
  <c r="AQ1861" i="5"/>
  <c r="AP1861" i="5"/>
  <c r="AO1861" i="5"/>
  <c r="AN1861" i="5"/>
  <c r="AM1861" i="5"/>
  <c r="AL1861" i="5"/>
  <c r="AK1861" i="5"/>
  <c r="AJ1861" i="5"/>
  <c r="AI1861" i="5"/>
  <c r="AH1861" i="5"/>
  <c r="AG1861" i="5"/>
  <c r="AF1861" i="5"/>
  <c r="AE1861" i="5"/>
  <c r="AD1861" i="5"/>
  <c r="AC1861" i="5"/>
  <c r="AB1861" i="5"/>
  <c r="AA1861" i="5"/>
  <c r="Z1861" i="5"/>
  <c r="Y1861" i="5"/>
  <c r="X1861" i="5"/>
  <c r="W1861" i="5"/>
  <c r="V1861" i="5"/>
  <c r="U1861" i="5"/>
  <c r="T1861" i="5"/>
  <c r="S1861" i="5"/>
  <c r="R1861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A1861" i="5"/>
  <c r="AV1860" i="5"/>
  <c r="AU1860" i="5"/>
  <c r="AT1860" i="5"/>
  <c r="AS1860" i="5"/>
  <c r="AR1860" i="5"/>
  <c r="AQ1860" i="5"/>
  <c r="AP1860" i="5"/>
  <c r="AO1860" i="5"/>
  <c r="AN1860" i="5"/>
  <c r="AM1860" i="5"/>
  <c r="AL1860" i="5"/>
  <c r="AK1860" i="5"/>
  <c r="AJ1860" i="5"/>
  <c r="AI1860" i="5"/>
  <c r="AH1860" i="5"/>
  <c r="AG1860" i="5"/>
  <c r="AF1860" i="5"/>
  <c r="AE1860" i="5"/>
  <c r="AD1860" i="5"/>
  <c r="AC1860" i="5"/>
  <c r="AB1860" i="5"/>
  <c r="AA1860" i="5"/>
  <c r="Z1860" i="5"/>
  <c r="Y1860" i="5"/>
  <c r="X1860" i="5"/>
  <c r="W1860" i="5"/>
  <c r="V1860" i="5"/>
  <c r="U1860" i="5"/>
  <c r="T1860" i="5"/>
  <c r="S1860" i="5"/>
  <c r="R1860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A1860" i="5"/>
  <c r="AV1859" i="5"/>
  <c r="AU1859" i="5"/>
  <c r="AT1859" i="5"/>
  <c r="AS1859" i="5"/>
  <c r="AR1859" i="5"/>
  <c r="AQ1859" i="5"/>
  <c r="AP1859" i="5"/>
  <c r="AO1859" i="5"/>
  <c r="AN1859" i="5"/>
  <c r="AM1859" i="5"/>
  <c r="AL1859" i="5"/>
  <c r="AK1859" i="5"/>
  <c r="AJ1859" i="5"/>
  <c r="AI1859" i="5"/>
  <c r="AH1859" i="5"/>
  <c r="AG1859" i="5"/>
  <c r="AF1859" i="5"/>
  <c r="AE1859" i="5"/>
  <c r="AD1859" i="5"/>
  <c r="AC1859" i="5"/>
  <c r="AB1859" i="5"/>
  <c r="AA1859" i="5"/>
  <c r="Z1859" i="5"/>
  <c r="Y1859" i="5"/>
  <c r="X1859" i="5"/>
  <c r="W1859" i="5"/>
  <c r="V1859" i="5"/>
  <c r="U1859" i="5"/>
  <c r="T1859" i="5"/>
  <c r="S1859" i="5"/>
  <c r="R1859" i="5"/>
  <c r="Q1859" i="5"/>
  <c r="P1859" i="5"/>
  <c r="O1859" i="5"/>
  <c r="N1859" i="5"/>
  <c r="M1859" i="5"/>
  <c r="L1859" i="5"/>
  <c r="K1859" i="5"/>
  <c r="J1859" i="5"/>
  <c r="I1859" i="5"/>
  <c r="H1859" i="5"/>
  <c r="G1859" i="5"/>
  <c r="AW1859" i="5" s="1"/>
  <c r="F1859" i="5"/>
  <c r="E1859" i="5"/>
  <c r="D1859" i="5"/>
  <c r="C1859" i="5"/>
  <c r="B1859" i="5"/>
  <c r="AX1859" i="5" s="1"/>
  <c r="A1859" i="5"/>
  <c r="AV1858" i="5"/>
  <c r="AU1858" i="5"/>
  <c r="AT1858" i="5"/>
  <c r="AS1858" i="5"/>
  <c r="AR1858" i="5"/>
  <c r="AQ1858" i="5"/>
  <c r="AP1858" i="5"/>
  <c r="AO1858" i="5"/>
  <c r="AN1858" i="5"/>
  <c r="AM1858" i="5"/>
  <c r="AL1858" i="5"/>
  <c r="AK1858" i="5"/>
  <c r="AJ1858" i="5"/>
  <c r="AI1858" i="5"/>
  <c r="AH1858" i="5"/>
  <c r="AG1858" i="5"/>
  <c r="AF1858" i="5"/>
  <c r="AE1858" i="5"/>
  <c r="AD1858" i="5"/>
  <c r="AC1858" i="5"/>
  <c r="AB1858" i="5"/>
  <c r="AA1858" i="5"/>
  <c r="Z1858" i="5"/>
  <c r="Y1858" i="5"/>
  <c r="X1858" i="5"/>
  <c r="W1858" i="5"/>
  <c r="V1858" i="5"/>
  <c r="U1858" i="5"/>
  <c r="T1858" i="5"/>
  <c r="S1858" i="5"/>
  <c r="R1858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AX1858" i="5" s="1"/>
  <c r="A1858" i="5"/>
  <c r="AW1858" i="5" s="1"/>
  <c r="AV1857" i="5"/>
  <c r="AU1857" i="5"/>
  <c r="AT1857" i="5"/>
  <c r="AS1857" i="5"/>
  <c r="AR1857" i="5"/>
  <c r="AQ1857" i="5"/>
  <c r="AP1857" i="5"/>
  <c r="AO1857" i="5"/>
  <c r="AN1857" i="5"/>
  <c r="AM1857" i="5"/>
  <c r="AL1857" i="5"/>
  <c r="AK1857" i="5"/>
  <c r="AJ1857" i="5"/>
  <c r="AI1857" i="5"/>
  <c r="AH1857" i="5"/>
  <c r="AG1857" i="5"/>
  <c r="AF1857" i="5"/>
  <c r="AE1857" i="5"/>
  <c r="AD1857" i="5"/>
  <c r="AC1857" i="5"/>
  <c r="AB1857" i="5"/>
  <c r="AA1857" i="5"/>
  <c r="Z1857" i="5"/>
  <c r="Y1857" i="5"/>
  <c r="X1857" i="5"/>
  <c r="W1857" i="5"/>
  <c r="V1857" i="5"/>
  <c r="U1857" i="5"/>
  <c r="T1857" i="5"/>
  <c r="S1857" i="5"/>
  <c r="R1857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A1857" i="5"/>
  <c r="AX1856" i="5"/>
  <c r="AV1856" i="5"/>
  <c r="AU1856" i="5"/>
  <c r="AT1856" i="5"/>
  <c r="AS1856" i="5"/>
  <c r="AR1856" i="5"/>
  <c r="AQ1856" i="5"/>
  <c r="AP1856" i="5"/>
  <c r="AO1856" i="5"/>
  <c r="AN1856" i="5"/>
  <c r="AM1856" i="5"/>
  <c r="AL1856" i="5"/>
  <c r="AK1856" i="5"/>
  <c r="AJ1856" i="5"/>
  <c r="AI1856" i="5"/>
  <c r="AH1856" i="5"/>
  <c r="AG1856" i="5"/>
  <c r="AF1856" i="5"/>
  <c r="AE1856" i="5"/>
  <c r="AD1856" i="5"/>
  <c r="AC1856" i="5"/>
  <c r="AB1856" i="5"/>
  <c r="AA1856" i="5"/>
  <c r="Z1856" i="5"/>
  <c r="Y1856" i="5"/>
  <c r="X1856" i="5"/>
  <c r="W1856" i="5"/>
  <c r="V1856" i="5"/>
  <c r="U1856" i="5"/>
  <c r="T1856" i="5"/>
  <c r="S1856" i="5"/>
  <c r="R1856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AW1856" i="5" s="1"/>
  <c r="D1856" i="5"/>
  <c r="C1856" i="5"/>
  <c r="B1856" i="5"/>
  <c r="A1856" i="5"/>
  <c r="AV1855" i="5"/>
  <c r="AU1855" i="5"/>
  <c r="AT1855" i="5"/>
  <c r="AS1855" i="5"/>
  <c r="AR1855" i="5"/>
  <c r="AQ1855" i="5"/>
  <c r="AP1855" i="5"/>
  <c r="AO1855" i="5"/>
  <c r="AN1855" i="5"/>
  <c r="AM1855" i="5"/>
  <c r="AL1855" i="5"/>
  <c r="AK1855" i="5"/>
  <c r="AJ1855" i="5"/>
  <c r="AI1855" i="5"/>
  <c r="AH1855" i="5"/>
  <c r="AG1855" i="5"/>
  <c r="AF1855" i="5"/>
  <c r="AE1855" i="5"/>
  <c r="AD1855" i="5"/>
  <c r="AC1855" i="5"/>
  <c r="AB1855" i="5"/>
  <c r="AA1855" i="5"/>
  <c r="Z1855" i="5"/>
  <c r="Y1855" i="5"/>
  <c r="X1855" i="5"/>
  <c r="W1855" i="5"/>
  <c r="V1855" i="5"/>
  <c r="U1855" i="5"/>
  <c r="T1855" i="5"/>
  <c r="S1855" i="5"/>
  <c r="R1855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AW1855" i="5" s="1"/>
  <c r="A1855" i="5"/>
  <c r="AV1854" i="5"/>
  <c r="AU1854" i="5"/>
  <c r="AT1854" i="5"/>
  <c r="AS1854" i="5"/>
  <c r="AR1854" i="5"/>
  <c r="AQ1854" i="5"/>
  <c r="AP1854" i="5"/>
  <c r="AO1854" i="5"/>
  <c r="AN1854" i="5"/>
  <c r="AM1854" i="5"/>
  <c r="AL1854" i="5"/>
  <c r="AK1854" i="5"/>
  <c r="AJ1854" i="5"/>
  <c r="AI1854" i="5"/>
  <c r="AH1854" i="5"/>
  <c r="AG1854" i="5"/>
  <c r="AF1854" i="5"/>
  <c r="AE1854" i="5"/>
  <c r="AD1854" i="5"/>
  <c r="AC1854" i="5"/>
  <c r="AB1854" i="5"/>
  <c r="AA1854" i="5"/>
  <c r="Z1854" i="5"/>
  <c r="Y1854" i="5"/>
  <c r="X1854" i="5"/>
  <c r="W1854" i="5"/>
  <c r="V1854" i="5"/>
  <c r="U1854" i="5"/>
  <c r="T1854" i="5"/>
  <c r="S1854" i="5"/>
  <c r="R1854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C1854" i="5"/>
  <c r="B1854" i="5"/>
  <c r="A1854" i="5"/>
  <c r="AX1854" i="5" s="1"/>
  <c r="AV1853" i="5"/>
  <c r="AU1853" i="5"/>
  <c r="AT1853" i="5"/>
  <c r="AS1853" i="5"/>
  <c r="AR1853" i="5"/>
  <c r="AQ1853" i="5"/>
  <c r="AP1853" i="5"/>
  <c r="AO1853" i="5"/>
  <c r="AN1853" i="5"/>
  <c r="AM1853" i="5"/>
  <c r="AL1853" i="5"/>
  <c r="AK1853" i="5"/>
  <c r="AJ1853" i="5"/>
  <c r="AI1853" i="5"/>
  <c r="AH1853" i="5"/>
  <c r="AG1853" i="5"/>
  <c r="AF1853" i="5"/>
  <c r="AE1853" i="5"/>
  <c r="AD1853" i="5"/>
  <c r="AC1853" i="5"/>
  <c r="AB1853" i="5"/>
  <c r="AA1853" i="5"/>
  <c r="Z1853" i="5"/>
  <c r="Y1853" i="5"/>
  <c r="X1853" i="5"/>
  <c r="W1853" i="5"/>
  <c r="V1853" i="5"/>
  <c r="U1853" i="5"/>
  <c r="T1853" i="5"/>
  <c r="S1853" i="5"/>
  <c r="R1853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C1853" i="5"/>
  <c r="B1853" i="5"/>
  <c r="A1853" i="5"/>
  <c r="AV1852" i="5"/>
  <c r="AU1852" i="5"/>
  <c r="AT1852" i="5"/>
  <c r="AS1852" i="5"/>
  <c r="AR1852" i="5"/>
  <c r="AQ1852" i="5"/>
  <c r="AP1852" i="5"/>
  <c r="AO1852" i="5"/>
  <c r="AN1852" i="5"/>
  <c r="AM1852" i="5"/>
  <c r="AL1852" i="5"/>
  <c r="AK1852" i="5"/>
  <c r="AJ1852" i="5"/>
  <c r="AI1852" i="5"/>
  <c r="AH1852" i="5"/>
  <c r="AG1852" i="5"/>
  <c r="AF1852" i="5"/>
  <c r="AE1852" i="5"/>
  <c r="AD1852" i="5"/>
  <c r="AC1852" i="5"/>
  <c r="AB1852" i="5"/>
  <c r="AA1852" i="5"/>
  <c r="Z1852" i="5"/>
  <c r="Y1852" i="5"/>
  <c r="X1852" i="5"/>
  <c r="W1852" i="5"/>
  <c r="V1852" i="5"/>
  <c r="U1852" i="5"/>
  <c r="T1852" i="5"/>
  <c r="S1852" i="5"/>
  <c r="R1852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A1852" i="5"/>
  <c r="AV1851" i="5"/>
  <c r="AU1851" i="5"/>
  <c r="AT1851" i="5"/>
  <c r="AS1851" i="5"/>
  <c r="AR1851" i="5"/>
  <c r="AQ1851" i="5"/>
  <c r="AP1851" i="5"/>
  <c r="AO1851" i="5"/>
  <c r="AN1851" i="5"/>
  <c r="AM1851" i="5"/>
  <c r="AL1851" i="5"/>
  <c r="AK1851" i="5"/>
  <c r="AJ1851" i="5"/>
  <c r="AI1851" i="5"/>
  <c r="AH1851" i="5"/>
  <c r="AG1851" i="5"/>
  <c r="AF1851" i="5"/>
  <c r="AE1851" i="5"/>
  <c r="AD1851" i="5"/>
  <c r="AC1851" i="5"/>
  <c r="AB1851" i="5"/>
  <c r="AA1851" i="5"/>
  <c r="Z1851" i="5"/>
  <c r="Y1851" i="5"/>
  <c r="X1851" i="5"/>
  <c r="W1851" i="5"/>
  <c r="V1851" i="5"/>
  <c r="U1851" i="5"/>
  <c r="T1851" i="5"/>
  <c r="S1851" i="5"/>
  <c r="R1851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C1851" i="5"/>
  <c r="B1851" i="5"/>
  <c r="AX1851" i="5" s="1"/>
  <c r="A1851" i="5"/>
  <c r="AV1850" i="5"/>
  <c r="AU1850" i="5"/>
  <c r="AT1850" i="5"/>
  <c r="AS1850" i="5"/>
  <c r="AR1850" i="5"/>
  <c r="AQ1850" i="5"/>
  <c r="AP1850" i="5"/>
  <c r="AO1850" i="5"/>
  <c r="AN1850" i="5"/>
  <c r="AM1850" i="5"/>
  <c r="AL1850" i="5"/>
  <c r="AK1850" i="5"/>
  <c r="AJ1850" i="5"/>
  <c r="AI1850" i="5"/>
  <c r="AH1850" i="5"/>
  <c r="AG1850" i="5"/>
  <c r="AF1850" i="5"/>
  <c r="AE1850" i="5"/>
  <c r="AD1850" i="5"/>
  <c r="AC1850" i="5"/>
  <c r="AB1850" i="5"/>
  <c r="AA1850" i="5"/>
  <c r="Z1850" i="5"/>
  <c r="Y1850" i="5"/>
  <c r="X1850" i="5"/>
  <c r="W1850" i="5"/>
  <c r="V1850" i="5"/>
  <c r="U1850" i="5"/>
  <c r="T1850" i="5"/>
  <c r="S1850" i="5"/>
  <c r="R1850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AX1850" i="5" s="1"/>
  <c r="A1850" i="5"/>
  <c r="AV1849" i="5"/>
  <c r="AU1849" i="5"/>
  <c r="AT1849" i="5"/>
  <c r="AS1849" i="5"/>
  <c r="AR1849" i="5"/>
  <c r="AQ1849" i="5"/>
  <c r="AP1849" i="5"/>
  <c r="AO1849" i="5"/>
  <c r="AN1849" i="5"/>
  <c r="AM1849" i="5"/>
  <c r="AL1849" i="5"/>
  <c r="AK1849" i="5"/>
  <c r="AJ1849" i="5"/>
  <c r="AI1849" i="5"/>
  <c r="AH1849" i="5"/>
  <c r="AG1849" i="5"/>
  <c r="AF1849" i="5"/>
  <c r="AE1849" i="5"/>
  <c r="AD1849" i="5"/>
  <c r="AC1849" i="5"/>
  <c r="AB1849" i="5"/>
  <c r="AA1849" i="5"/>
  <c r="Z1849" i="5"/>
  <c r="Y1849" i="5"/>
  <c r="X1849" i="5"/>
  <c r="W1849" i="5"/>
  <c r="V1849" i="5"/>
  <c r="U1849" i="5"/>
  <c r="T1849" i="5"/>
  <c r="S1849" i="5"/>
  <c r="R1849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A1849" i="5"/>
  <c r="AV1848" i="5"/>
  <c r="AU1848" i="5"/>
  <c r="AT1848" i="5"/>
  <c r="AS1848" i="5"/>
  <c r="AR1848" i="5"/>
  <c r="AQ1848" i="5"/>
  <c r="AP1848" i="5"/>
  <c r="AO1848" i="5"/>
  <c r="AN1848" i="5"/>
  <c r="AM1848" i="5"/>
  <c r="AL1848" i="5"/>
  <c r="AK1848" i="5"/>
  <c r="AJ1848" i="5"/>
  <c r="AI1848" i="5"/>
  <c r="AH1848" i="5"/>
  <c r="AG1848" i="5"/>
  <c r="AF1848" i="5"/>
  <c r="AE1848" i="5"/>
  <c r="AD1848" i="5"/>
  <c r="AC1848" i="5"/>
  <c r="AB1848" i="5"/>
  <c r="AA1848" i="5"/>
  <c r="Z1848" i="5"/>
  <c r="Y1848" i="5"/>
  <c r="X1848" i="5"/>
  <c r="W1848" i="5"/>
  <c r="V1848" i="5"/>
  <c r="U1848" i="5"/>
  <c r="T1848" i="5"/>
  <c r="S1848" i="5"/>
  <c r="R1848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AX1848" i="5" s="1"/>
  <c r="E1848" i="5"/>
  <c r="D1848" i="5"/>
  <c r="C1848" i="5"/>
  <c r="B1848" i="5"/>
  <c r="A1848" i="5"/>
  <c r="AV1847" i="5"/>
  <c r="AU1847" i="5"/>
  <c r="AT1847" i="5"/>
  <c r="AS1847" i="5"/>
  <c r="AR1847" i="5"/>
  <c r="AQ1847" i="5"/>
  <c r="AP1847" i="5"/>
  <c r="AO1847" i="5"/>
  <c r="AN1847" i="5"/>
  <c r="AM1847" i="5"/>
  <c r="AL1847" i="5"/>
  <c r="AK1847" i="5"/>
  <c r="AJ1847" i="5"/>
  <c r="AI1847" i="5"/>
  <c r="AH1847" i="5"/>
  <c r="AG1847" i="5"/>
  <c r="AF1847" i="5"/>
  <c r="AE1847" i="5"/>
  <c r="AD1847" i="5"/>
  <c r="AC1847" i="5"/>
  <c r="AB1847" i="5"/>
  <c r="AA1847" i="5"/>
  <c r="Z1847" i="5"/>
  <c r="Y1847" i="5"/>
  <c r="X1847" i="5"/>
  <c r="W1847" i="5"/>
  <c r="V1847" i="5"/>
  <c r="U1847" i="5"/>
  <c r="T1847" i="5"/>
  <c r="S1847" i="5"/>
  <c r="R1847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AX1847" i="5" s="1"/>
  <c r="A1847" i="5"/>
  <c r="AV1846" i="5"/>
  <c r="AU1846" i="5"/>
  <c r="AT1846" i="5"/>
  <c r="AS1846" i="5"/>
  <c r="AR1846" i="5"/>
  <c r="AQ1846" i="5"/>
  <c r="AP1846" i="5"/>
  <c r="AO1846" i="5"/>
  <c r="AN1846" i="5"/>
  <c r="AM1846" i="5"/>
  <c r="AL1846" i="5"/>
  <c r="AK1846" i="5"/>
  <c r="AJ1846" i="5"/>
  <c r="AI1846" i="5"/>
  <c r="AH1846" i="5"/>
  <c r="AG1846" i="5"/>
  <c r="AF1846" i="5"/>
  <c r="AE1846" i="5"/>
  <c r="AD1846" i="5"/>
  <c r="AC1846" i="5"/>
  <c r="AB1846" i="5"/>
  <c r="AA1846" i="5"/>
  <c r="Z1846" i="5"/>
  <c r="Y1846" i="5"/>
  <c r="X1846" i="5"/>
  <c r="W1846" i="5"/>
  <c r="V1846" i="5"/>
  <c r="U1846" i="5"/>
  <c r="T1846" i="5"/>
  <c r="S1846" i="5"/>
  <c r="R1846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AX1846" i="5" s="1"/>
  <c r="A1846" i="5"/>
  <c r="AW1846" i="5" s="1"/>
  <c r="AX1845" i="5"/>
  <c r="AV1845" i="5"/>
  <c r="AU1845" i="5"/>
  <c r="AT1845" i="5"/>
  <c r="AS1845" i="5"/>
  <c r="AR1845" i="5"/>
  <c r="AQ1845" i="5"/>
  <c r="AP1845" i="5"/>
  <c r="AO1845" i="5"/>
  <c r="AN1845" i="5"/>
  <c r="AM1845" i="5"/>
  <c r="AL1845" i="5"/>
  <c r="AK1845" i="5"/>
  <c r="AJ1845" i="5"/>
  <c r="AI1845" i="5"/>
  <c r="AH1845" i="5"/>
  <c r="AG1845" i="5"/>
  <c r="AF1845" i="5"/>
  <c r="AE1845" i="5"/>
  <c r="AD1845" i="5"/>
  <c r="AC1845" i="5"/>
  <c r="AB1845" i="5"/>
  <c r="AA1845" i="5"/>
  <c r="Z1845" i="5"/>
  <c r="Y1845" i="5"/>
  <c r="X1845" i="5"/>
  <c r="W1845" i="5"/>
  <c r="V1845" i="5"/>
  <c r="U1845" i="5"/>
  <c r="T1845" i="5"/>
  <c r="S1845" i="5"/>
  <c r="R1845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C1845" i="5"/>
  <c r="AW1845" i="5" s="1"/>
  <c r="B1845" i="5"/>
  <c r="A1845" i="5"/>
  <c r="AV1844" i="5"/>
  <c r="AU1844" i="5"/>
  <c r="AT1844" i="5"/>
  <c r="AS1844" i="5"/>
  <c r="AR1844" i="5"/>
  <c r="AQ1844" i="5"/>
  <c r="AP1844" i="5"/>
  <c r="AO1844" i="5"/>
  <c r="AN1844" i="5"/>
  <c r="AM1844" i="5"/>
  <c r="AL1844" i="5"/>
  <c r="AK1844" i="5"/>
  <c r="AJ1844" i="5"/>
  <c r="AI1844" i="5"/>
  <c r="AH1844" i="5"/>
  <c r="AG1844" i="5"/>
  <c r="AF1844" i="5"/>
  <c r="AE1844" i="5"/>
  <c r="AD1844" i="5"/>
  <c r="AC1844" i="5"/>
  <c r="AB1844" i="5"/>
  <c r="AA1844" i="5"/>
  <c r="Z1844" i="5"/>
  <c r="Y1844" i="5"/>
  <c r="X1844" i="5"/>
  <c r="W1844" i="5"/>
  <c r="V1844" i="5"/>
  <c r="U1844" i="5"/>
  <c r="T1844" i="5"/>
  <c r="S1844" i="5"/>
  <c r="R1844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AX1844" i="5" s="1"/>
  <c r="E1844" i="5"/>
  <c r="D1844" i="5"/>
  <c r="C1844" i="5"/>
  <c r="B1844" i="5"/>
  <c r="A1844" i="5"/>
  <c r="AV1843" i="5"/>
  <c r="AU1843" i="5"/>
  <c r="AT1843" i="5"/>
  <c r="AS1843" i="5"/>
  <c r="AR1843" i="5"/>
  <c r="AQ1843" i="5"/>
  <c r="AP1843" i="5"/>
  <c r="AO1843" i="5"/>
  <c r="AN1843" i="5"/>
  <c r="AM1843" i="5"/>
  <c r="AL1843" i="5"/>
  <c r="AK1843" i="5"/>
  <c r="AJ1843" i="5"/>
  <c r="AI1843" i="5"/>
  <c r="AH1843" i="5"/>
  <c r="AG1843" i="5"/>
  <c r="AF1843" i="5"/>
  <c r="AE1843" i="5"/>
  <c r="AD1843" i="5"/>
  <c r="AC1843" i="5"/>
  <c r="AB1843" i="5"/>
  <c r="AA1843" i="5"/>
  <c r="Z1843" i="5"/>
  <c r="Y1843" i="5"/>
  <c r="X1843" i="5"/>
  <c r="W1843" i="5"/>
  <c r="V1843" i="5"/>
  <c r="U1843" i="5"/>
  <c r="T1843" i="5"/>
  <c r="S1843" i="5"/>
  <c r="R1843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AX1843" i="5" s="1"/>
  <c r="A1843" i="5"/>
  <c r="AV1842" i="5"/>
  <c r="AU1842" i="5"/>
  <c r="AT1842" i="5"/>
  <c r="AS1842" i="5"/>
  <c r="AR1842" i="5"/>
  <c r="AQ1842" i="5"/>
  <c r="AP1842" i="5"/>
  <c r="AO1842" i="5"/>
  <c r="AN1842" i="5"/>
  <c r="AM1842" i="5"/>
  <c r="AL1842" i="5"/>
  <c r="AK1842" i="5"/>
  <c r="AJ1842" i="5"/>
  <c r="AI1842" i="5"/>
  <c r="AH1842" i="5"/>
  <c r="AG1842" i="5"/>
  <c r="AF1842" i="5"/>
  <c r="AE1842" i="5"/>
  <c r="AD1842" i="5"/>
  <c r="AC1842" i="5"/>
  <c r="AB1842" i="5"/>
  <c r="AA1842" i="5"/>
  <c r="Z1842" i="5"/>
  <c r="Y1842" i="5"/>
  <c r="X1842" i="5"/>
  <c r="W1842" i="5"/>
  <c r="V1842" i="5"/>
  <c r="U1842" i="5"/>
  <c r="T1842" i="5"/>
  <c r="S1842" i="5"/>
  <c r="R1842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C1842" i="5"/>
  <c r="B1842" i="5"/>
  <c r="AX1842" i="5" s="1"/>
  <c r="A1842" i="5"/>
  <c r="AW1842" i="5" s="1"/>
  <c r="AX1841" i="5"/>
  <c r="AV1841" i="5"/>
  <c r="AU1841" i="5"/>
  <c r="AT1841" i="5"/>
  <c r="AS1841" i="5"/>
  <c r="AR1841" i="5"/>
  <c r="AQ1841" i="5"/>
  <c r="AP1841" i="5"/>
  <c r="AO1841" i="5"/>
  <c r="AN1841" i="5"/>
  <c r="AM1841" i="5"/>
  <c r="AL1841" i="5"/>
  <c r="AK1841" i="5"/>
  <c r="AJ1841" i="5"/>
  <c r="AI1841" i="5"/>
  <c r="AH1841" i="5"/>
  <c r="AG1841" i="5"/>
  <c r="AF1841" i="5"/>
  <c r="AE1841" i="5"/>
  <c r="AD1841" i="5"/>
  <c r="AC1841" i="5"/>
  <c r="AB1841" i="5"/>
  <c r="AA1841" i="5"/>
  <c r="Z1841" i="5"/>
  <c r="Y1841" i="5"/>
  <c r="X1841" i="5"/>
  <c r="W1841" i="5"/>
  <c r="V1841" i="5"/>
  <c r="U1841" i="5"/>
  <c r="T1841" i="5"/>
  <c r="S1841" i="5"/>
  <c r="R1841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A1841" i="5"/>
  <c r="AV1840" i="5"/>
  <c r="AU1840" i="5"/>
  <c r="AT1840" i="5"/>
  <c r="AS1840" i="5"/>
  <c r="AR1840" i="5"/>
  <c r="AQ1840" i="5"/>
  <c r="AP1840" i="5"/>
  <c r="AO1840" i="5"/>
  <c r="AN1840" i="5"/>
  <c r="AM1840" i="5"/>
  <c r="AL1840" i="5"/>
  <c r="AK1840" i="5"/>
  <c r="AJ1840" i="5"/>
  <c r="AI1840" i="5"/>
  <c r="AH1840" i="5"/>
  <c r="AG1840" i="5"/>
  <c r="AF1840" i="5"/>
  <c r="AE1840" i="5"/>
  <c r="AD1840" i="5"/>
  <c r="AC1840" i="5"/>
  <c r="AB1840" i="5"/>
  <c r="AA1840" i="5"/>
  <c r="Z1840" i="5"/>
  <c r="Y1840" i="5"/>
  <c r="X1840" i="5"/>
  <c r="W1840" i="5"/>
  <c r="V1840" i="5"/>
  <c r="U1840" i="5"/>
  <c r="T1840" i="5"/>
  <c r="S1840" i="5"/>
  <c r="R1840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AX1840" i="5" s="1"/>
  <c r="C1840" i="5"/>
  <c r="B1840" i="5"/>
  <c r="A1840" i="5"/>
  <c r="AX1839" i="5"/>
  <c r="AV1839" i="5"/>
  <c r="AU1839" i="5"/>
  <c r="AT1839" i="5"/>
  <c r="AS1839" i="5"/>
  <c r="AR1839" i="5"/>
  <c r="AQ1839" i="5"/>
  <c r="AP1839" i="5"/>
  <c r="AO1839" i="5"/>
  <c r="AN1839" i="5"/>
  <c r="AM1839" i="5"/>
  <c r="AL1839" i="5"/>
  <c r="AK1839" i="5"/>
  <c r="AJ1839" i="5"/>
  <c r="AI1839" i="5"/>
  <c r="AH1839" i="5"/>
  <c r="AG1839" i="5"/>
  <c r="AF1839" i="5"/>
  <c r="AE1839" i="5"/>
  <c r="AD1839" i="5"/>
  <c r="AC1839" i="5"/>
  <c r="AB1839" i="5"/>
  <c r="AA1839" i="5"/>
  <c r="Z1839" i="5"/>
  <c r="Y1839" i="5"/>
  <c r="X1839" i="5"/>
  <c r="W1839" i="5"/>
  <c r="V1839" i="5"/>
  <c r="U1839" i="5"/>
  <c r="T1839" i="5"/>
  <c r="S1839" i="5"/>
  <c r="R1839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C1839" i="5"/>
  <c r="B1839" i="5"/>
  <c r="AW1839" i="5" s="1"/>
  <c r="A1839" i="5"/>
  <c r="AV1838" i="5"/>
  <c r="AU1838" i="5"/>
  <c r="AT1838" i="5"/>
  <c r="AS1838" i="5"/>
  <c r="AR1838" i="5"/>
  <c r="AQ1838" i="5"/>
  <c r="AP1838" i="5"/>
  <c r="AO1838" i="5"/>
  <c r="AN1838" i="5"/>
  <c r="AM1838" i="5"/>
  <c r="AL1838" i="5"/>
  <c r="AK1838" i="5"/>
  <c r="AJ1838" i="5"/>
  <c r="AI1838" i="5"/>
  <c r="AH1838" i="5"/>
  <c r="AG1838" i="5"/>
  <c r="AF1838" i="5"/>
  <c r="AE1838" i="5"/>
  <c r="AD1838" i="5"/>
  <c r="AC1838" i="5"/>
  <c r="AB1838" i="5"/>
  <c r="AA1838" i="5"/>
  <c r="Z1838" i="5"/>
  <c r="Y1838" i="5"/>
  <c r="X1838" i="5"/>
  <c r="W1838" i="5"/>
  <c r="V1838" i="5"/>
  <c r="U1838" i="5"/>
  <c r="T1838" i="5"/>
  <c r="S1838" i="5"/>
  <c r="R1838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A1838" i="5"/>
  <c r="AX1837" i="5"/>
  <c r="AV1837" i="5"/>
  <c r="AU1837" i="5"/>
  <c r="AT1837" i="5"/>
  <c r="AS1837" i="5"/>
  <c r="AR1837" i="5"/>
  <c r="AQ1837" i="5"/>
  <c r="AP1837" i="5"/>
  <c r="AO1837" i="5"/>
  <c r="AN1837" i="5"/>
  <c r="AM1837" i="5"/>
  <c r="AL1837" i="5"/>
  <c r="AK1837" i="5"/>
  <c r="AJ1837" i="5"/>
  <c r="AI1837" i="5"/>
  <c r="AH1837" i="5"/>
  <c r="AG1837" i="5"/>
  <c r="AF1837" i="5"/>
  <c r="AE1837" i="5"/>
  <c r="AD1837" i="5"/>
  <c r="AC1837" i="5"/>
  <c r="AB1837" i="5"/>
  <c r="AA1837" i="5"/>
  <c r="Z1837" i="5"/>
  <c r="Y1837" i="5"/>
  <c r="X1837" i="5"/>
  <c r="W1837" i="5"/>
  <c r="V1837" i="5"/>
  <c r="U1837" i="5"/>
  <c r="T1837" i="5"/>
  <c r="S1837" i="5"/>
  <c r="R1837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A1837" i="5"/>
  <c r="AV1836" i="5"/>
  <c r="AU1836" i="5"/>
  <c r="AT1836" i="5"/>
  <c r="AS1836" i="5"/>
  <c r="AR1836" i="5"/>
  <c r="AQ1836" i="5"/>
  <c r="AP1836" i="5"/>
  <c r="AO1836" i="5"/>
  <c r="AN1836" i="5"/>
  <c r="AM1836" i="5"/>
  <c r="AL1836" i="5"/>
  <c r="AK1836" i="5"/>
  <c r="AJ1836" i="5"/>
  <c r="AI1836" i="5"/>
  <c r="AH1836" i="5"/>
  <c r="AG1836" i="5"/>
  <c r="AF1836" i="5"/>
  <c r="AE1836" i="5"/>
  <c r="AD1836" i="5"/>
  <c r="AC1836" i="5"/>
  <c r="AB1836" i="5"/>
  <c r="AA1836" i="5"/>
  <c r="Z1836" i="5"/>
  <c r="Y1836" i="5"/>
  <c r="X1836" i="5"/>
  <c r="W1836" i="5"/>
  <c r="V1836" i="5"/>
  <c r="U1836" i="5"/>
  <c r="T1836" i="5"/>
  <c r="S1836" i="5"/>
  <c r="R1836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C1836" i="5"/>
  <c r="B1836" i="5"/>
  <c r="A1836" i="5"/>
  <c r="AV1835" i="5"/>
  <c r="AU1835" i="5"/>
  <c r="AT1835" i="5"/>
  <c r="AS1835" i="5"/>
  <c r="AR1835" i="5"/>
  <c r="AQ1835" i="5"/>
  <c r="AP1835" i="5"/>
  <c r="AO1835" i="5"/>
  <c r="AN1835" i="5"/>
  <c r="AM1835" i="5"/>
  <c r="AL1835" i="5"/>
  <c r="AK1835" i="5"/>
  <c r="AJ1835" i="5"/>
  <c r="AI1835" i="5"/>
  <c r="AH1835" i="5"/>
  <c r="AG1835" i="5"/>
  <c r="AF1835" i="5"/>
  <c r="AE1835" i="5"/>
  <c r="AD1835" i="5"/>
  <c r="AC1835" i="5"/>
  <c r="AB1835" i="5"/>
  <c r="AA1835" i="5"/>
  <c r="Z1835" i="5"/>
  <c r="Y1835" i="5"/>
  <c r="X1835" i="5"/>
  <c r="W1835" i="5"/>
  <c r="V1835" i="5"/>
  <c r="U1835" i="5"/>
  <c r="T1835" i="5"/>
  <c r="S1835" i="5"/>
  <c r="R1835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C1835" i="5"/>
  <c r="B1835" i="5"/>
  <c r="A1835" i="5"/>
  <c r="AX1834" i="5"/>
  <c r="AV1834" i="5"/>
  <c r="AU1834" i="5"/>
  <c r="AT1834" i="5"/>
  <c r="AS1834" i="5"/>
  <c r="AR1834" i="5"/>
  <c r="AQ1834" i="5"/>
  <c r="AP1834" i="5"/>
  <c r="AO1834" i="5"/>
  <c r="AN1834" i="5"/>
  <c r="AM1834" i="5"/>
  <c r="AL1834" i="5"/>
  <c r="AK1834" i="5"/>
  <c r="AJ1834" i="5"/>
  <c r="AI1834" i="5"/>
  <c r="AH1834" i="5"/>
  <c r="AG1834" i="5"/>
  <c r="AF1834" i="5"/>
  <c r="AE1834" i="5"/>
  <c r="AD1834" i="5"/>
  <c r="AC1834" i="5"/>
  <c r="AB1834" i="5"/>
  <c r="AA1834" i="5"/>
  <c r="Z1834" i="5"/>
  <c r="Y1834" i="5"/>
  <c r="X1834" i="5"/>
  <c r="W1834" i="5"/>
  <c r="V1834" i="5"/>
  <c r="U1834" i="5"/>
  <c r="T1834" i="5"/>
  <c r="S1834" i="5"/>
  <c r="R1834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A1834" i="5"/>
  <c r="AW1834" i="5" s="1"/>
  <c r="AV1833" i="5"/>
  <c r="AU1833" i="5"/>
  <c r="AT1833" i="5"/>
  <c r="AS1833" i="5"/>
  <c r="AR1833" i="5"/>
  <c r="AQ1833" i="5"/>
  <c r="AP1833" i="5"/>
  <c r="AO1833" i="5"/>
  <c r="AN1833" i="5"/>
  <c r="AM1833" i="5"/>
  <c r="AL1833" i="5"/>
  <c r="AK1833" i="5"/>
  <c r="AJ1833" i="5"/>
  <c r="AI1833" i="5"/>
  <c r="AH1833" i="5"/>
  <c r="AG1833" i="5"/>
  <c r="AF1833" i="5"/>
  <c r="AE1833" i="5"/>
  <c r="AD1833" i="5"/>
  <c r="AC1833" i="5"/>
  <c r="AB1833" i="5"/>
  <c r="AA1833" i="5"/>
  <c r="Z1833" i="5"/>
  <c r="Y1833" i="5"/>
  <c r="X1833" i="5"/>
  <c r="W1833" i="5"/>
  <c r="V1833" i="5"/>
  <c r="U1833" i="5"/>
  <c r="T1833" i="5"/>
  <c r="S1833" i="5"/>
  <c r="R1833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C1833" i="5"/>
  <c r="AX1833" i="5" s="1"/>
  <c r="B1833" i="5"/>
  <c r="A1833" i="5"/>
  <c r="AV1832" i="5"/>
  <c r="AU1832" i="5"/>
  <c r="AT1832" i="5"/>
  <c r="AS1832" i="5"/>
  <c r="AR1832" i="5"/>
  <c r="AQ1832" i="5"/>
  <c r="AP1832" i="5"/>
  <c r="AO1832" i="5"/>
  <c r="AN1832" i="5"/>
  <c r="AM1832" i="5"/>
  <c r="AL1832" i="5"/>
  <c r="AK1832" i="5"/>
  <c r="AJ1832" i="5"/>
  <c r="AI1832" i="5"/>
  <c r="AH1832" i="5"/>
  <c r="AG1832" i="5"/>
  <c r="AF1832" i="5"/>
  <c r="AE1832" i="5"/>
  <c r="AD1832" i="5"/>
  <c r="AC1832" i="5"/>
  <c r="AB1832" i="5"/>
  <c r="AA1832" i="5"/>
  <c r="Z1832" i="5"/>
  <c r="Y1832" i="5"/>
  <c r="X1832" i="5"/>
  <c r="W1832" i="5"/>
  <c r="V1832" i="5"/>
  <c r="U1832" i="5"/>
  <c r="T1832" i="5"/>
  <c r="S1832" i="5"/>
  <c r="R1832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AX1832" i="5" s="1"/>
  <c r="A1832" i="5"/>
  <c r="AV1831" i="5"/>
  <c r="AU1831" i="5"/>
  <c r="AT1831" i="5"/>
  <c r="AS1831" i="5"/>
  <c r="AR1831" i="5"/>
  <c r="AQ1831" i="5"/>
  <c r="AP1831" i="5"/>
  <c r="AO1831" i="5"/>
  <c r="AN1831" i="5"/>
  <c r="AM1831" i="5"/>
  <c r="AL1831" i="5"/>
  <c r="AK1831" i="5"/>
  <c r="AJ1831" i="5"/>
  <c r="AI1831" i="5"/>
  <c r="AH1831" i="5"/>
  <c r="AG1831" i="5"/>
  <c r="AF1831" i="5"/>
  <c r="AE1831" i="5"/>
  <c r="AD1831" i="5"/>
  <c r="AC1831" i="5"/>
  <c r="AB1831" i="5"/>
  <c r="AA1831" i="5"/>
  <c r="Z1831" i="5"/>
  <c r="Y1831" i="5"/>
  <c r="X1831" i="5"/>
  <c r="W1831" i="5"/>
  <c r="V1831" i="5"/>
  <c r="U1831" i="5"/>
  <c r="T1831" i="5"/>
  <c r="S1831" i="5"/>
  <c r="R1831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A1831" i="5"/>
  <c r="AV1830" i="5"/>
  <c r="AU1830" i="5"/>
  <c r="AT1830" i="5"/>
  <c r="AS1830" i="5"/>
  <c r="AR1830" i="5"/>
  <c r="AQ1830" i="5"/>
  <c r="AP1830" i="5"/>
  <c r="AO1830" i="5"/>
  <c r="AN1830" i="5"/>
  <c r="AM1830" i="5"/>
  <c r="AL1830" i="5"/>
  <c r="AK1830" i="5"/>
  <c r="AJ1830" i="5"/>
  <c r="AI1830" i="5"/>
  <c r="AH1830" i="5"/>
  <c r="AG1830" i="5"/>
  <c r="AF1830" i="5"/>
  <c r="AE1830" i="5"/>
  <c r="AD1830" i="5"/>
  <c r="AC1830" i="5"/>
  <c r="AB1830" i="5"/>
  <c r="AA1830" i="5"/>
  <c r="Z1830" i="5"/>
  <c r="Y1830" i="5"/>
  <c r="X1830" i="5"/>
  <c r="W1830" i="5"/>
  <c r="V1830" i="5"/>
  <c r="U1830" i="5"/>
  <c r="T1830" i="5"/>
  <c r="S1830" i="5"/>
  <c r="R1830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C1830" i="5"/>
  <c r="B1830" i="5"/>
  <c r="A1830" i="5"/>
  <c r="AX1829" i="5"/>
  <c r="AV1829" i="5"/>
  <c r="AU1829" i="5"/>
  <c r="AT1829" i="5"/>
  <c r="AS1829" i="5"/>
  <c r="AR1829" i="5"/>
  <c r="AQ1829" i="5"/>
  <c r="AP1829" i="5"/>
  <c r="AO1829" i="5"/>
  <c r="AN1829" i="5"/>
  <c r="AM1829" i="5"/>
  <c r="AL1829" i="5"/>
  <c r="AK1829" i="5"/>
  <c r="AJ1829" i="5"/>
  <c r="AI1829" i="5"/>
  <c r="AH1829" i="5"/>
  <c r="AG1829" i="5"/>
  <c r="AF1829" i="5"/>
  <c r="AE1829" i="5"/>
  <c r="AD1829" i="5"/>
  <c r="AC1829" i="5"/>
  <c r="AB1829" i="5"/>
  <c r="AA1829" i="5"/>
  <c r="Z1829" i="5"/>
  <c r="Y1829" i="5"/>
  <c r="X1829" i="5"/>
  <c r="W1829" i="5"/>
  <c r="V1829" i="5"/>
  <c r="U1829" i="5"/>
  <c r="T1829" i="5"/>
  <c r="S1829" i="5"/>
  <c r="R1829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A1829" i="5"/>
  <c r="AV1828" i="5"/>
  <c r="AU1828" i="5"/>
  <c r="AT1828" i="5"/>
  <c r="AS1828" i="5"/>
  <c r="AR1828" i="5"/>
  <c r="AQ1828" i="5"/>
  <c r="AP1828" i="5"/>
  <c r="AO1828" i="5"/>
  <c r="AN1828" i="5"/>
  <c r="AM1828" i="5"/>
  <c r="AL1828" i="5"/>
  <c r="AK1828" i="5"/>
  <c r="AJ1828" i="5"/>
  <c r="AI1828" i="5"/>
  <c r="AH1828" i="5"/>
  <c r="AG1828" i="5"/>
  <c r="AF1828" i="5"/>
  <c r="AE1828" i="5"/>
  <c r="AD1828" i="5"/>
  <c r="AC1828" i="5"/>
  <c r="AB1828" i="5"/>
  <c r="AA1828" i="5"/>
  <c r="Z1828" i="5"/>
  <c r="Y1828" i="5"/>
  <c r="X1828" i="5"/>
  <c r="W1828" i="5"/>
  <c r="V1828" i="5"/>
  <c r="U1828" i="5"/>
  <c r="T1828" i="5"/>
  <c r="S1828" i="5"/>
  <c r="R1828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A1828" i="5"/>
  <c r="AV1827" i="5"/>
  <c r="AU1827" i="5"/>
  <c r="AT1827" i="5"/>
  <c r="AS1827" i="5"/>
  <c r="AR1827" i="5"/>
  <c r="AQ1827" i="5"/>
  <c r="AP1827" i="5"/>
  <c r="AO1827" i="5"/>
  <c r="AN1827" i="5"/>
  <c r="AM1827" i="5"/>
  <c r="AL1827" i="5"/>
  <c r="AK1827" i="5"/>
  <c r="AJ1827" i="5"/>
  <c r="AI1827" i="5"/>
  <c r="AH1827" i="5"/>
  <c r="AG1827" i="5"/>
  <c r="AF1827" i="5"/>
  <c r="AE1827" i="5"/>
  <c r="AD1827" i="5"/>
  <c r="AC1827" i="5"/>
  <c r="AB1827" i="5"/>
  <c r="AA1827" i="5"/>
  <c r="Z1827" i="5"/>
  <c r="Y1827" i="5"/>
  <c r="X1827" i="5"/>
  <c r="W1827" i="5"/>
  <c r="V1827" i="5"/>
  <c r="U1827" i="5"/>
  <c r="T1827" i="5"/>
  <c r="S1827" i="5"/>
  <c r="R1827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C1827" i="5"/>
  <c r="B1827" i="5"/>
  <c r="AX1827" i="5" s="1"/>
  <c r="A1827" i="5"/>
  <c r="AV1826" i="5"/>
  <c r="AU1826" i="5"/>
  <c r="AT1826" i="5"/>
  <c r="AS1826" i="5"/>
  <c r="AR1826" i="5"/>
  <c r="AQ1826" i="5"/>
  <c r="AP1826" i="5"/>
  <c r="AO1826" i="5"/>
  <c r="AN1826" i="5"/>
  <c r="AM1826" i="5"/>
  <c r="AL1826" i="5"/>
  <c r="AK1826" i="5"/>
  <c r="AJ1826" i="5"/>
  <c r="AI1826" i="5"/>
  <c r="AH1826" i="5"/>
  <c r="AG1826" i="5"/>
  <c r="AF1826" i="5"/>
  <c r="AE1826" i="5"/>
  <c r="AD1826" i="5"/>
  <c r="AC1826" i="5"/>
  <c r="AB1826" i="5"/>
  <c r="AA1826" i="5"/>
  <c r="Z1826" i="5"/>
  <c r="Y1826" i="5"/>
  <c r="X1826" i="5"/>
  <c r="W1826" i="5"/>
  <c r="V1826" i="5"/>
  <c r="U1826" i="5"/>
  <c r="T1826" i="5"/>
  <c r="S1826" i="5"/>
  <c r="R1826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C1826" i="5"/>
  <c r="B1826" i="5"/>
  <c r="AX1826" i="5" s="1"/>
  <c r="A1826" i="5"/>
  <c r="AW1826" i="5" s="1"/>
  <c r="AX1825" i="5"/>
  <c r="AV1825" i="5"/>
  <c r="AU1825" i="5"/>
  <c r="AT1825" i="5"/>
  <c r="AS1825" i="5"/>
  <c r="AR1825" i="5"/>
  <c r="AQ1825" i="5"/>
  <c r="AP1825" i="5"/>
  <c r="AO1825" i="5"/>
  <c r="AN1825" i="5"/>
  <c r="AM1825" i="5"/>
  <c r="AL1825" i="5"/>
  <c r="AK1825" i="5"/>
  <c r="AJ1825" i="5"/>
  <c r="AI1825" i="5"/>
  <c r="AH1825" i="5"/>
  <c r="AG1825" i="5"/>
  <c r="AF1825" i="5"/>
  <c r="AE1825" i="5"/>
  <c r="AD1825" i="5"/>
  <c r="AC1825" i="5"/>
  <c r="AB1825" i="5"/>
  <c r="AA1825" i="5"/>
  <c r="Z1825" i="5"/>
  <c r="Y1825" i="5"/>
  <c r="X1825" i="5"/>
  <c r="W1825" i="5"/>
  <c r="V1825" i="5"/>
  <c r="U1825" i="5"/>
  <c r="T1825" i="5"/>
  <c r="S1825" i="5"/>
  <c r="R1825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A1825" i="5"/>
  <c r="AV1824" i="5"/>
  <c r="AU1824" i="5"/>
  <c r="AT1824" i="5"/>
  <c r="AS1824" i="5"/>
  <c r="AR1824" i="5"/>
  <c r="AQ1824" i="5"/>
  <c r="AP1824" i="5"/>
  <c r="AO1824" i="5"/>
  <c r="AN1824" i="5"/>
  <c r="AM1824" i="5"/>
  <c r="AL1824" i="5"/>
  <c r="AK1824" i="5"/>
  <c r="AJ1824" i="5"/>
  <c r="AI1824" i="5"/>
  <c r="AH1824" i="5"/>
  <c r="AG1824" i="5"/>
  <c r="AF1824" i="5"/>
  <c r="AE1824" i="5"/>
  <c r="AD1824" i="5"/>
  <c r="AC1824" i="5"/>
  <c r="AB1824" i="5"/>
  <c r="AA1824" i="5"/>
  <c r="Z1824" i="5"/>
  <c r="Y1824" i="5"/>
  <c r="X1824" i="5"/>
  <c r="W1824" i="5"/>
  <c r="V1824" i="5"/>
  <c r="U1824" i="5"/>
  <c r="T1824" i="5"/>
  <c r="S1824" i="5"/>
  <c r="R1824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C1824" i="5"/>
  <c r="B1824" i="5"/>
  <c r="AX1824" i="5" s="1"/>
  <c r="A1824" i="5"/>
  <c r="AV1823" i="5"/>
  <c r="AU1823" i="5"/>
  <c r="AT1823" i="5"/>
  <c r="AS1823" i="5"/>
  <c r="AR1823" i="5"/>
  <c r="AQ1823" i="5"/>
  <c r="AP1823" i="5"/>
  <c r="AO1823" i="5"/>
  <c r="AN1823" i="5"/>
  <c r="AM1823" i="5"/>
  <c r="AL1823" i="5"/>
  <c r="AK1823" i="5"/>
  <c r="AJ1823" i="5"/>
  <c r="AI1823" i="5"/>
  <c r="AH1823" i="5"/>
  <c r="AG1823" i="5"/>
  <c r="AF1823" i="5"/>
  <c r="AE1823" i="5"/>
  <c r="AD1823" i="5"/>
  <c r="AC1823" i="5"/>
  <c r="AB1823" i="5"/>
  <c r="AA1823" i="5"/>
  <c r="Z1823" i="5"/>
  <c r="Y1823" i="5"/>
  <c r="X1823" i="5"/>
  <c r="W1823" i="5"/>
  <c r="V1823" i="5"/>
  <c r="U1823" i="5"/>
  <c r="T1823" i="5"/>
  <c r="S1823" i="5"/>
  <c r="R1823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AW1823" i="5" s="1"/>
  <c r="A1823" i="5"/>
  <c r="AV1822" i="5"/>
  <c r="AU1822" i="5"/>
  <c r="AT1822" i="5"/>
  <c r="AS1822" i="5"/>
  <c r="AR1822" i="5"/>
  <c r="AQ1822" i="5"/>
  <c r="AP1822" i="5"/>
  <c r="AO1822" i="5"/>
  <c r="AN1822" i="5"/>
  <c r="AM1822" i="5"/>
  <c r="AL1822" i="5"/>
  <c r="AK1822" i="5"/>
  <c r="AJ1822" i="5"/>
  <c r="AI1822" i="5"/>
  <c r="AH1822" i="5"/>
  <c r="AG1822" i="5"/>
  <c r="AF1822" i="5"/>
  <c r="AE1822" i="5"/>
  <c r="AD1822" i="5"/>
  <c r="AC1822" i="5"/>
  <c r="AB1822" i="5"/>
  <c r="AA1822" i="5"/>
  <c r="Z1822" i="5"/>
  <c r="Y1822" i="5"/>
  <c r="X1822" i="5"/>
  <c r="W1822" i="5"/>
  <c r="V1822" i="5"/>
  <c r="U1822" i="5"/>
  <c r="T1822" i="5"/>
  <c r="S1822" i="5"/>
  <c r="R1822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AX1822" i="5" s="1"/>
  <c r="A1822" i="5"/>
  <c r="AV1821" i="5"/>
  <c r="AU1821" i="5"/>
  <c r="AT1821" i="5"/>
  <c r="AS1821" i="5"/>
  <c r="AR1821" i="5"/>
  <c r="AQ1821" i="5"/>
  <c r="AP1821" i="5"/>
  <c r="AO1821" i="5"/>
  <c r="AN1821" i="5"/>
  <c r="AM1821" i="5"/>
  <c r="AL1821" i="5"/>
  <c r="AK1821" i="5"/>
  <c r="AJ1821" i="5"/>
  <c r="AI1821" i="5"/>
  <c r="AH1821" i="5"/>
  <c r="AG1821" i="5"/>
  <c r="AF1821" i="5"/>
  <c r="AE1821" i="5"/>
  <c r="AD1821" i="5"/>
  <c r="AC1821" i="5"/>
  <c r="AB1821" i="5"/>
  <c r="AA1821" i="5"/>
  <c r="Z1821" i="5"/>
  <c r="Y1821" i="5"/>
  <c r="X1821" i="5"/>
  <c r="W1821" i="5"/>
  <c r="V1821" i="5"/>
  <c r="U1821" i="5"/>
  <c r="T1821" i="5"/>
  <c r="S1821" i="5"/>
  <c r="R1821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C1821" i="5"/>
  <c r="AX1821" i="5" s="1"/>
  <c r="B1821" i="5"/>
  <c r="A1821" i="5"/>
  <c r="AV1820" i="5"/>
  <c r="AU1820" i="5"/>
  <c r="AT1820" i="5"/>
  <c r="AS1820" i="5"/>
  <c r="AR1820" i="5"/>
  <c r="AQ1820" i="5"/>
  <c r="AP1820" i="5"/>
  <c r="AO1820" i="5"/>
  <c r="AN1820" i="5"/>
  <c r="AM1820" i="5"/>
  <c r="AL1820" i="5"/>
  <c r="AK1820" i="5"/>
  <c r="AJ1820" i="5"/>
  <c r="AI1820" i="5"/>
  <c r="AH1820" i="5"/>
  <c r="AG1820" i="5"/>
  <c r="AF1820" i="5"/>
  <c r="AE1820" i="5"/>
  <c r="AD1820" i="5"/>
  <c r="AC1820" i="5"/>
  <c r="AB1820" i="5"/>
  <c r="AA1820" i="5"/>
  <c r="Z1820" i="5"/>
  <c r="Y1820" i="5"/>
  <c r="X1820" i="5"/>
  <c r="W1820" i="5"/>
  <c r="V1820" i="5"/>
  <c r="U1820" i="5"/>
  <c r="T1820" i="5"/>
  <c r="S1820" i="5"/>
  <c r="R1820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AX1820" i="5" s="1"/>
  <c r="A1820" i="5"/>
  <c r="AV1819" i="5"/>
  <c r="AU1819" i="5"/>
  <c r="AT1819" i="5"/>
  <c r="AS1819" i="5"/>
  <c r="AR1819" i="5"/>
  <c r="AQ1819" i="5"/>
  <c r="AP1819" i="5"/>
  <c r="AO1819" i="5"/>
  <c r="AN1819" i="5"/>
  <c r="AM1819" i="5"/>
  <c r="AL1819" i="5"/>
  <c r="AK1819" i="5"/>
  <c r="AJ1819" i="5"/>
  <c r="AI1819" i="5"/>
  <c r="AH1819" i="5"/>
  <c r="AG1819" i="5"/>
  <c r="AF1819" i="5"/>
  <c r="AE1819" i="5"/>
  <c r="AD1819" i="5"/>
  <c r="AC1819" i="5"/>
  <c r="AB1819" i="5"/>
  <c r="AA1819" i="5"/>
  <c r="Z1819" i="5"/>
  <c r="Y1819" i="5"/>
  <c r="X1819" i="5"/>
  <c r="W1819" i="5"/>
  <c r="V1819" i="5"/>
  <c r="U1819" i="5"/>
  <c r="T1819" i="5"/>
  <c r="S1819" i="5"/>
  <c r="R1819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AX1819" i="5" s="1"/>
  <c r="A1819" i="5"/>
  <c r="AV1818" i="5"/>
  <c r="AU1818" i="5"/>
  <c r="AT1818" i="5"/>
  <c r="AS1818" i="5"/>
  <c r="AR1818" i="5"/>
  <c r="AQ1818" i="5"/>
  <c r="AP1818" i="5"/>
  <c r="AO1818" i="5"/>
  <c r="AN1818" i="5"/>
  <c r="AM1818" i="5"/>
  <c r="AL1818" i="5"/>
  <c r="AK1818" i="5"/>
  <c r="AJ1818" i="5"/>
  <c r="AI1818" i="5"/>
  <c r="AH1818" i="5"/>
  <c r="AG1818" i="5"/>
  <c r="AF1818" i="5"/>
  <c r="AE1818" i="5"/>
  <c r="AD1818" i="5"/>
  <c r="AC1818" i="5"/>
  <c r="AB1818" i="5"/>
  <c r="AA1818" i="5"/>
  <c r="Z1818" i="5"/>
  <c r="Y1818" i="5"/>
  <c r="X1818" i="5"/>
  <c r="W1818" i="5"/>
  <c r="V1818" i="5"/>
  <c r="U1818" i="5"/>
  <c r="T1818" i="5"/>
  <c r="S1818" i="5"/>
  <c r="R1818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C1818" i="5"/>
  <c r="B1818" i="5"/>
  <c r="AX1818" i="5" s="1"/>
  <c r="A1818" i="5"/>
  <c r="AV1817" i="5"/>
  <c r="AU1817" i="5"/>
  <c r="AT1817" i="5"/>
  <c r="AS1817" i="5"/>
  <c r="AR1817" i="5"/>
  <c r="AQ1817" i="5"/>
  <c r="AP1817" i="5"/>
  <c r="AO1817" i="5"/>
  <c r="AN1817" i="5"/>
  <c r="AM1817" i="5"/>
  <c r="AL1817" i="5"/>
  <c r="AK1817" i="5"/>
  <c r="AJ1817" i="5"/>
  <c r="AI1817" i="5"/>
  <c r="AH1817" i="5"/>
  <c r="AG1817" i="5"/>
  <c r="AF1817" i="5"/>
  <c r="AE1817" i="5"/>
  <c r="AD1817" i="5"/>
  <c r="AC1817" i="5"/>
  <c r="AB1817" i="5"/>
  <c r="AA1817" i="5"/>
  <c r="Z1817" i="5"/>
  <c r="Y1817" i="5"/>
  <c r="X1817" i="5"/>
  <c r="W1817" i="5"/>
  <c r="V1817" i="5"/>
  <c r="U1817" i="5"/>
  <c r="T1817" i="5"/>
  <c r="S1817" i="5"/>
  <c r="R1817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C1817" i="5"/>
  <c r="AX1817" i="5" s="1"/>
  <c r="B1817" i="5"/>
  <c r="A1817" i="5"/>
  <c r="AV1816" i="5"/>
  <c r="AU1816" i="5"/>
  <c r="AT1816" i="5"/>
  <c r="AS1816" i="5"/>
  <c r="AR1816" i="5"/>
  <c r="AQ1816" i="5"/>
  <c r="AP1816" i="5"/>
  <c r="AO1816" i="5"/>
  <c r="AN1816" i="5"/>
  <c r="AM1816" i="5"/>
  <c r="AL1816" i="5"/>
  <c r="AK1816" i="5"/>
  <c r="AJ1816" i="5"/>
  <c r="AI1816" i="5"/>
  <c r="AH1816" i="5"/>
  <c r="AG1816" i="5"/>
  <c r="AF1816" i="5"/>
  <c r="AE1816" i="5"/>
  <c r="AD1816" i="5"/>
  <c r="AC1816" i="5"/>
  <c r="AB1816" i="5"/>
  <c r="AA1816" i="5"/>
  <c r="Z1816" i="5"/>
  <c r="Y1816" i="5"/>
  <c r="X1816" i="5"/>
  <c r="W1816" i="5"/>
  <c r="V1816" i="5"/>
  <c r="U1816" i="5"/>
  <c r="T1816" i="5"/>
  <c r="S1816" i="5"/>
  <c r="R1816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A1816" i="5"/>
  <c r="AV1815" i="5"/>
  <c r="AU1815" i="5"/>
  <c r="AT1815" i="5"/>
  <c r="AS1815" i="5"/>
  <c r="AR1815" i="5"/>
  <c r="AQ1815" i="5"/>
  <c r="AP1815" i="5"/>
  <c r="AO1815" i="5"/>
  <c r="AN1815" i="5"/>
  <c r="AM1815" i="5"/>
  <c r="AL1815" i="5"/>
  <c r="AK1815" i="5"/>
  <c r="AJ1815" i="5"/>
  <c r="AI1815" i="5"/>
  <c r="AH1815" i="5"/>
  <c r="AG1815" i="5"/>
  <c r="AF1815" i="5"/>
  <c r="AE1815" i="5"/>
  <c r="AD1815" i="5"/>
  <c r="AC1815" i="5"/>
  <c r="AB1815" i="5"/>
  <c r="AA1815" i="5"/>
  <c r="Z1815" i="5"/>
  <c r="Y1815" i="5"/>
  <c r="X1815" i="5"/>
  <c r="W1815" i="5"/>
  <c r="V1815" i="5"/>
  <c r="U1815" i="5"/>
  <c r="T1815" i="5"/>
  <c r="S1815" i="5"/>
  <c r="R1815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C1815" i="5"/>
  <c r="B1815" i="5"/>
  <c r="AX1815" i="5" s="1"/>
  <c r="A1815" i="5"/>
  <c r="AV1814" i="5"/>
  <c r="AU1814" i="5"/>
  <c r="AT1814" i="5"/>
  <c r="AS1814" i="5"/>
  <c r="AR1814" i="5"/>
  <c r="AQ1814" i="5"/>
  <c r="AP1814" i="5"/>
  <c r="AO1814" i="5"/>
  <c r="AN1814" i="5"/>
  <c r="AM1814" i="5"/>
  <c r="AL1814" i="5"/>
  <c r="AK1814" i="5"/>
  <c r="AJ1814" i="5"/>
  <c r="AI1814" i="5"/>
  <c r="AH1814" i="5"/>
  <c r="AG1814" i="5"/>
  <c r="AF1814" i="5"/>
  <c r="AE1814" i="5"/>
  <c r="AD1814" i="5"/>
  <c r="AC1814" i="5"/>
  <c r="AB1814" i="5"/>
  <c r="AA1814" i="5"/>
  <c r="Z1814" i="5"/>
  <c r="Y1814" i="5"/>
  <c r="X1814" i="5"/>
  <c r="W1814" i="5"/>
  <c r="V1814" i="5"/>
  <c r="U1814" i="5"/>
  <c r="T1814" i="5"/>
  <c r="S1814" i="5"/>
  <c r="R1814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AX1814" i="5" s="1"/>
  <c r="A1814" i="5"/>
  <c r="AW1814" i="5" s="1"/>
  <c r="AX1813" i="5"/>
  <c r="AV1813" i="5"/>
  <c r="AU1813" i="5"/>
  <c r="AT1813" i="5"/>
  <c r="AS1813" i="5"/>
  <c r="AR1813" i="5"/>
  <c r="AQ1813" i="5"/>
  <c r="AP1813" i="5"/>
  <c r="AO1813" i="5"/>
  <c r="AN1813" i="5"/>
  <c r="AM1813" i="5"/>
  <c r="AL1813" i="5"/>
  <c r="AK1813" i="5"/>
  <c r="AJ1813" i="5"/>
  <c r="AI1813" i="5"/>
  <c r="AH1813" i="5"/>
  <c r="AG1813" i="5"/>
  <c r="AF1813" i="5"/>
  <c r="AE1813" i="5"/>
  <c r="AD1813" i="5"/>
  <c r="AC1813" i="5"/>
  <c r="AB1813" i="5"/>
  <c r="AA1813" i="5"/>
  <c r="Z1813" i="5"/>
  <c r="Y1813" i="5"/>
  <c r="X1813" i="5"/>
  <c r="W1813" i="5"/>
  <c r="V1813" i="5"/>
  <c r="U1813" i="5"/>
  <c r="T1813" i="5"/>
  <c r="S1813" i="5"/>
  <c r="R1813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A1813" i="5"/>
  <c r="AV1812" i="5"/>
  <c r="AU1812" i="5"/>
  <c r="AT1812" i="5"/>
  <c r="AS1812" i="5"/>
  <c r="AR1812" i="5"/>
  <c r="AQ1812" i="5"/>
  <c r="AP1812" i="5"/>
  <c r="AO1812" i="5"/>
  <c r="AN1812" i="5"/>
  <c r="AM1812" i="5"/>
  <c r="AL1812" i="5"/>
  <c r="AK1812" i="5"/>
  <c r="AJ1812" i="5"/>
  <c r="AI1812" i="5"/>
  <c r="AH1812" i="5"/>
  <c r="AG1812" i="5"/>
  <c r="AF1812" i="5"/>
  <c r="AE1812" i="5"/>
  <c r="AD1812" i="5"/>
  <c r="AC1812" i="5"/>
  <c r="AB1812" i="5"/>
  <c r="AA1812" i="5"/>
  <c r="Z1812" i="5"/>
  <c r="Y1812" i="5"/>
  <c r="X1812" i="5"/>
  <c r="W1812" i="5"/>
  <c r="V1812" i="5"/>
  <c r="U1812" i="5"/>
  <c r="T1812" i="5"/>
  <c r="S1812" i="5"/>
  <c r="R1812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C1812" i="5"/>
  <c r="B1812" i="5"/>
  <c r="A1812" i="5"/>
  <c r="AV1811" i="5"/>
  <c r="AU1811" i="5"/>
  <c r="AT1811" i="5"/>
  <c r="AS1811" i="5"/>
  <c r="AR1811" i="5"/>
  <c r="AQ1811" i="5"/>
  <c r="AP1811" i="5"/>
  <c r="AO1811" i="5"/>
  <c r="AN1811" i="5"/>
  <c r="AM1811" i="5"/>
  <c r="AL1811" i="5"/>
  <c r="AK1811" i="5"/>
  <c r="AJ1811" i="5"/>
  <c r="AI1811" i="5"/>
  <c r="AH1811" i="5"/>
  <c r="AG1811" i="5"/>
  <c r="AF1811" i="5"/>
  <c r="AE1811" i="5"/>
  <c r="AD1811" i="5"/>
  <c r="AC1811" i="5"/>
  <c r="AB1811" i="5"/>
  <c r="AA1811" i="5"/>
  <c r="Z1811" i="5"/>
  <c r="Y1811" i="5"/>
  <c r="X1811" i="5"/>
  <c r="W1811" i="5"/>
  <c r="V1811" i="5"/>
  <c r="U1811" i="5"/>
  <c r="T1811" i="5"/>
  <c r="S1811" i="5"/>
  <c r="R1811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A1811" i="5"/>
  <c r="AV1810" i="5"/>
  <c r="AU1810" i="5"/>
  <c r="AT1810" i="5"/>
  <c r="AS1810" i="5"/>
  <c r="AR1810" i="5"/>
  <c r="AQ1810" i="5"/>
  <c r="AP1810" i="5"/>
  <c r="AO1810" i="5"/>
  <c r="AN1810" i="5"/>
  <c r="AM1810" i="5"/>
  <c r="AL1810" i="5"/>
  <c r="AK1810" i="5"/>
  <c r="AJ1810" i="5"/>
  <c r="AI1810" i="5"/>
  <c r="AH1810" i="5"/>
  <c r="AG1810" i="5"/>
  <c r="AF1810" i="5"/>
  <c r="AE1810" i="5"/>
  <c r="AD1810" i="5"/>
  <c r="AC1810" i="5"/>
  <c r="AB1810" i="5"/>
  <c r="AA1810" i="5"/>
  <c r="Z1810" i="5"/>
  <c r="Y1810" i="5"/>
  <c r="X1810" i="5"/>
  <c r="W1810" i="5"/>
  <c r="V1810" i="5"/>
  <c r="U1810" i="5"/>
  <c r="T1810" i="5"/>
  <c r="S1810" i="5"/>
  <c r="R1810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A1810" i="5"/>
  <c r="AX1809" i="5"/>
  <c r="AV1809" i="5"/>
  <c r="AU1809" i="5"/>
  <c r="AT1809" i="5"/>
  <c r="AS1809" i="5"/>
  <c r="AR1809" i="5"/>
  <c r="AQ1809" i="5"/>
  <c r="AP1809" i="5"/>
  <c r="AO1809" i="5"/>
  <c r="AN1809" i="5"/>
  <c r="AM1809" i="5"/>
  <c r="AL1809" i="5"/>
  <c r="AK1809" i="5"/>
  <c r="AJ1809" i="5"/>
  <c r="AI1809" i="5"/>
  <c r="AH1809" i="5"/>
  <c r="AG1809" i="5"/>
  <c r="AF1809" i="5"/>
  <c r="AE1809" i="5"/>
  <c r="AD1809" i="5"/>
  <c r="AC1809" i="5"/>
  <c r="AB1809" i="5"/>
  <c r="AA1809" i="5"/>
  <c r="Z1809" i="5"/>
  <c r="Y1809" i="5"/>
  <c r="X1809" i="5"/>
  <c r="W1809" i="5"/>
  <c r="V1809" i="5"/>
  <c r="U1809" i="5"/>
  <c r="T1809" i="5"/>
  <c r="S1809" i="5"/>
  <c r="R1809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E1809" i="5"/>
  <c r="D1809" i="5"/>
  <c r="C1809" i="5"/>
  <c r="B1809" i="5"/>
  <c r="A1809" i="5"/>
  <c r="AV1808" i="5"/>
  <c r="AU1808" i="5"/>
  <c r="AT1808" i="5"/>
  <c r="AS1808" i="5"/>
  <c r="AR1808" i="5"/>
  <c r="AQ1808" i="5"/>
  <c r="AP1808" i="5"/>
  <c r="AO1808" i="5"/>
  <c r="AN1808" i="5"/>
  <c r="AM1808" i="5"/>
  <c r="AL1808" i="5"/>
  <c r="AK1808" i="5"/>
  <c r="AJ1808" i="5"/>
  <c r="AI1808" i="5"/>
  <c r="AH1808" i="5"/>
  <c r="AG1808" i="5"/>
  <c r="AF1808" i="5"/>
  <c r="AE1808" i="5"/>
  <c r="AD1808" i="5"/>
  <c r="AC1808" i="5"/>
  <c r="AB1808" i="5"/>
  <c r="AA1808" i="5"/>
  <c r="Z1808" i="5"/>
  <c r="Y1808" i="5"/>
  <c r="X1808" i="5"/>
  <c r="W1808" i="5"/>
  <c r="V1808" i="5"/>
  <c r="U1808" i="5"/>
  <c r="T1808" i="5"/>
  <c r="S1808" i="5"/>
  <c r="R1808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C1808" i="5"/>
  <c r="B1808" i="5"/>
  <c r="A1808" i="5"/>
  <c r="AX1807" i="5"/>
  <c r="AV1807" i="5"/>
  <c r="AU1807" i="5"/>
  <c r="AT1807" i="5"/>
  <c r="AS1807" i="5"/>
  <c r="AR1807" i="5"/>
  <c r="AQ1807" i="5"/>
  <c r="AP1807" i="5"/>
  <c r="AO1807" i="5"/>
  <c r="AN1807" i="5"/>
  <c r="AM1807" i="5"/>
  <c r="AL1807" i="5"/>
  <c r="AK1807" i="5"/>
  <c r="AJ1807" i="5"/>
  <c r="AI1807" i="5"/>
  <c r="AH1807" i="5"/>
  <c r="AG1807" i="5"/>
  <c r="AF1807" i="5"/>
  <c r="AE1807" i="5"/>
  <c r="AD1807" i="5"/>
  <c r="AC1807" i="5"/>
  <c r="AB1807" i="5"/>
  <c r="AA1807" i="5"/>
  <c r="Z1807" i="5"/>
  <c r="Y1807" i="5"/>
  <c r="X1807" i="5"/>
  <c r="W1807" i="5"/>
  <c r="V1807" i="5"/>
  <c r="U1807" i="5"/>
  <c r="T1807" i="5"/>
  <c r="S1807" i="5"/>
  <c r="R1807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AW1807" i="5" s="1"/>
  <c r="A1807" i="5"/>
  <c r="AV1806" i="5"/>
  <c r="AU1806" i="5"/>
  <c r="AT1806" i="5"/>
  <c r="AS1806" i="5"/>
  <c r="AR1806" i="5"/>
  <c r="AQ1806" i="5"/>
  <c r="AP1806" i="5"/>
  <c r="AO1806" i="5"/>
  <c r="AN1806" i="5"/>
  <c r="AM1806" i="5"/>
  <c r="AL1806" i="5"/>
  <c r="AK1806" i="5"/>
  <c r="AJ1806" i="5"/>
  <c r="AI1806" i="5"/>
  <c r="AH1806" i="5"/>
  <c r="AG1806" i="5"/>
  <c r="AF1806" i="5"/>
  <c r="AE1806" i="5"/>
  <c r="AD1806" i="5"/>
  <c r="AC1806" i="5"/>
  <c r="AB1806" i="5"/>
  <c r="AA1806" i="5"/>
  <c r="Z1806" i="5"/>
  <c r="Y1806" i="5"/>
  <c r="X1806" i="5"/>
  <c r="W1806" i="5"/>
  <c r="V1806" i="5"/>
  <c r="U1806" i="5"/>
  <c r="T1806" i="5"/>
  <c r="S1806" i="5"/>
  <c r="R1806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C1806" i="5"/>
  <c r="B1806" i="5"/>
  <c r="AX1806" i="5" s="1"/>
  <c r="A1806" i="5"/>
  <c r="AW1806" i="5" s="1"/>
  <c r="AV1805" i="5"/>
  <c r="AU1805" i="5"/>
  <c r="AT1805" i="5"/>
  <c r="AS1805" i="5"/>
  <c r="AR1805" i="5"/>
  <c r="AQ1805" i="5"/>
  <c r="AP1805" i="5"/>
  <c r="AO1805" i="5"/>
  <c r="AN1805" i="5"/>
  <c r="AM1805" i="5"/>
  <c r="AL1805" i="5"/>
  <c r="AK1805" i="5"/>
  <c r="AJ1805" i="5"/>
  <c r="AI1805" i="5"/>
  <c r="AH1805" i="5"/>
  <c r="AG1805" i="5"/>
  <c r="AF1805" i="5"/>
  <c r="AE1805" i="5"/>
  <c r="AD1805" i="5"/>
  <c r="AC1805" i="5"/>
  <c r="AB1805" i="5"/>
  <c r="AA1805" i="5"/>
  <c r="Z1805" i="5"/>
  <c r="Y1805" i="5"/>
  <c r="X1805" i="5"/>
  <c r="W1805" i="5"/>
  <c r="V1805" i="5"/>
  <c r="U1805" i="5"/>
  <c r="T1805" i="5"/>
  <c r="S1805" i="5"/>
  <c r="R1805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AX1805" i="5" s="1"/>
  <c r="B1805" i="5"/>
  <c r="A1805" i="5"/>
  <c r="AV1804" i="5"/>
  <c r="AU1804" i="5"/>
  <c r="AT1804" i="5"/>
  <c r="AS1804" i="5"/>
  <c r="AR1804" i="5"/>
  <c r="AQ1804" i="5"/>
  <c r="AP1804" i="5"/>
  <c r="AO1804" i="5"/>
  <c r="AN1804" i="5"/>
  <c r="AM1804" i="5"/>
  <c r="AL1804" i="5"/>
  <c r="AK1804" i="5"/>
  <c r="AJ1804" i="5"/>
  <c r="AI1804" i="5"/>
  <c r="AH1804" i="5"/>
  <c r="AG1804" i="5"/>
  <c r="AF1804" i="5"/>
  <c r="AE1804" i="5"/>
  <c r="AD1804" i="5"/>
  <c r="AC1804" i="5"/>
  <c r="AB1804" i="5"/>
  <c r="AA1804" i="5"/>
  <c r="Z1804" i="5"/>
  <c r="Y1804" i="5"/>
  <c r="X1804" i="5"/>
  <c r="W1804" i="5"/>
  <c r="V1804" i="5"/>
  <c r="U1804" i="5"/>
  <c r="T1804" i="5"/>
  <c r="S1804" i="5"/>
  <c r="R1804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A1804" i="5"/>
  <c r="AV1803" i="5"/>
  <c r="AU1803" i="5"/>
  <c r="AT1803" i="5"/>
  <c r="AS1803" i="5"/>
  <c r="AR1803" i="5"/>
  <c r="AQ1803" i="5"/>
  <c r="AP1803" i="5"/>
  <c r="AO1803" i="5"/>
  <c r="AN1803" i="5"/>
  <c r="AM1803" i="5"/>
  <c r="AL1803" i="5"/>
  <c r="AK1803" i="5"/>
  <c r="AJ1803" i="5"/>
  <c r="AI1803" i="5"/>
  <c r="AH1803" i="5"/>
  <c r="AG1803" i="5"/>
  <c r="AF1803" i="5"/>
  <c r="AE1803" i="5"/>
  <c r="AD1803" i="5"/>
  <c r="AC1803" i="5"/>
  <c r="AB1803" i="5"/>
  <c r="AA1803" i="5"/>
  <c r="Z1803" i="5"/>
  <c r="Y1803" i="5"/>
  <c r="X1803" i="5"/>
  <c r="W1803" i="5"/>
  <c r="V1803" i="5"/>
  <c r="U1803" i="5"/>
  <c r="T1803" i="5"/>
  <c r="S1803" i="5"/>
  <c r="R1803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C1803" i="5"/>
  <c r="B1803" i="5"/>
  <c r="A1803" i="5"/>
  <c r="AX1802" i="5"/>
  <c r="AV1802" i="5"/>
  <c r="AU1802" i="5"/>
  <c r="AT1802" i="5"/>
  <c r="AS1802" i="5"/>
  <c r="AR1802" i="5"/>
  <c r="AQ1802" i="5"/>
  <c r="AP1802" i="5"/>
  <c r="AO1802" i="5"/>
  <c r="AN1802" i="5"/>
  <c r="AM1802" i="5"/>
  <c r="AL1802" i="5"/>
  <c r="AK1802" i="5"/>
  <c r="AJ1802" i="5"/>
  <c r="AI1802" i="5"/>
  <c r="AH1802" i="5"/>
  <c r="AG1802" i="5"/>
  <c r="AF1802" i="5"/>
  <c r="AE1802" i="5"/>
  <c r="AD1802" i="5"/>
  <c r="AC1802" i="5"/>
  <c r="AB1802" i="5"/>
  <c r="AA1802" i="5"/>
  <c r="Z1802" i="5"/>
  <c r="Y1802" i="5"/>
  <c r="X1802" i="5"/>
  <c r="W1802" i="5"/>
  <c r="V1802" i="5"/>
  <c r="U1802" i="5"/>
  <c r="T1802" i="5"/>
  <c r="S1802" i="5"/>
  <c r="R1802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A1802" i="5"/>
  <c r="AW1802" i="5" s="1"/>
  <c r="AV1801" i="5"/>
  <c r="AU1801" i="5"/>
  <c r="AT1801" i="5"/>
  <c r="AS1801" i="5"/>
  <c r="AR1801" i="5"/>
  <c r="AQ1801" i="5"/>
  <c r="AP1801" i="5"/>
  <c r="AO1801" i="5"/>
  <c r="AN1801" i="5"/>
  <c r="AM1801" i="5"/>
  <c r="AL1801" i="5"/>
  <c r="AK1801" i="5"/>
  <c r="AJ1801" i="5"/>
  <c r="AI1801" i="5"/>
  <c r="AH1801" i="5"/>
  <c r="AG1801" i="5"/>
  <c r="AF1801" i="5"/>
  <c r="AE1801" i="5"/>
  <c r="AD1801" i="5"/>
  <c r="AC1801" i="5"/>
  <c r="AB1801" i="5"/>
  <c r="AA1801" i="5"/>
  <c r="Z1801" i="5"/>
  <c r="Y1801" i="5"/>
  <c r="X1801" i="5"/>
  <c r="W1801" i="5"/>
  <c r="V1801" i="5"/>
  <c r="U1801" i="5"/>
  <c r="T1801" i="5"/>
  <c r="S1801" i="5"/>
  <c r="R1801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AX1801" i="5" s="1"/>
  <c r="B1801" i="5"/>
  <c r="A1801" i="5"/>
  <c r="AV1800" i="5"/>
  <c r="AU1800" i="5"/>
  <c r="AT1800" i="5"/>
  <c r="AS1800" i="5"/>
  <c r="AR1800" i="5"/>
  <c r="AQ1800" i="5"/>
  <c r="AP1800" i="5"/>
  <c r="AO1800" i="5"/>
  <c r="AN1800" i="5"/>
  <c r="AM1800" i="5"/>
  <c r="AL1800" i="5"/>
  <c r="AK1800" i="5"/>
  <c r="AJ1800" i="5"/>
  <c r="AI1800" i="5"/>
  <c r="AH1800" i="5"/>
  <c r="AG1800" i="5"/>
  <c r="AF1800" i="5"/>
  <c r="AE1800" i="5"/>
  <c r="AD1800" i="5"/>
  <c r="AC1800" i="5"/>
  <c r="AB1800" i="5"/>
  <c r="AA1800" i="5"/>
  <c r="Z1800" i="5"/>
  <c r="Y1800" i="5"/>
  <c r="X1800" i="5"/>
  <c r="W1800" i="5"/>
  <c r="V1800" i="5"/>
  <c r="U1800" i="5"/>
  <c r="T1800" i="5"/>
  <c r="S1800" i="5"/>
  <c r="R1800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E1800" i="5"/>
  <c r="D1800" i="5"/>
  <c r="C1800" i="5"/>
  <c r="B1800" i="5"/>
  <c r="AX1800" i="5" s="1"/>
  <c r="A1800" i="5"/>
  <c r="AV1799" i="5"/>
  <c r="AU1799" i="5"/>
  <c r="AT1799" i="5"/>
  <c r="AS1799" i="5"/>
  <c r="AR1799" i="5"/>
  <c r="AQ1799" i="5"/>
  <c r="AP1799" i="5"/>
  <c r="AO1799" i="5"/>
  <c r="AN1799" i="5"/>
  <c r="AM1799" i="5"/>
  <c r="AL1799" i="5"/>
  <c r="AK1799" i="5"/>
  <c r="AJ1799" i="5"/>
  <c r="AI1799" i="5"/>
  <c r="AH1799" i="5"/>
  <c r="AG1799" i="5"/>
  <c r="AF1799" i="5"/>
  <c r="AE1799" i="5"/>
  <c r="AD1799" i="5"/>
  <c r="AC1799" i="5"/>
  <c r="AB1799" i="5"/>
  <c r="AA1799" i="5"/>
  <c r="Z1799" i="5"/>
  <c r="Y1799" i="5"/>
  <c r="X1799" i="5"/>
  <c r="W1799" i="5"/>
  <c r="V1799" i="5"/>
  <c r="U1799" i="5"/>
  <c r="T1799" i="5"/>
  <c r="S1799" i="5"/>
  <c r="R1799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C1799" i="5"/>
  <c r="B1799" i="5"/>
  <c r="A1799" i="5"/>
  <c r="AV1798" i="5"/>
  <c r="AU1798" i="5"/>
  <c r="AT1798" i="5"/>
  <c r="AS1798" i="5"/>
  <c r="AR1798" i="5"/>
  <c r="AQ1798" i="5"/>
  <c r="AP1798" i="5"/>
  <c r="AO1798" i="5"/>
  <c r="AN1798" i="5"/>
  <c r="AM1798" i="5"/>
  <c r="AL1798" i="5"/>
  <c r="AK1798" i="5"/>
  <c r="AJ1798" i="5"/>
  <c r="AI1798" i="5"/>
  <c r="AH1798" i="5"/>
  <c r="AG1798" i="5"/>
  <c r="AF1798" i="5"/>
  <c r="AE1798" i="5"/>
  <c r="AD1798" i="5"/>
  <c r="AC1798" i="5"/>
  <c r="AB1798" i="5"/>
  <c r="AA1798" i="5"/>
  <c r="Z1798" i="5"/>
  <c r="Y1798" i="5"/>
  <c r="X1798" i="5"/>
  <c r="W1798" i="5"/>
  <c r="V1798" i="5"/>
  <c r="U1798" i="5"/>
  <c r="T1798" i="5"/>
  <c r="S1798" i="5"/>
  <c r="R1798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A1798" i="5"/>
  <c r="AX1797" i="5"/>
  <c r="AV1797" i="5"/>
  <c r="AU1797" i="5"/>
  <c r="AT1797" i="5"/>
  <c r="AS1797" i="5"/>
  <c r="AR1797" i="5"/>
  <c r="AQ1797" i="5"/>
  <c r="AP1797" i="5"/>
  <c r="AO1797" i="5"/>
  <c r="AN1797" i="5"/>
  <c r="AM1797" i="5"/>
  <c r="AL1797" i="5"/>
  <c r="AK1797" i="5"/>
  <c r="AJ1797" i="5"/>
  <c r="AI1797" i="5"/>
  <c r="AH1797" i="5"/>
  <c r="AG1797" i="5"/>
  <c r="AF1797" i="5"/>
  <c r="AE1797" i="5"/>
  <c r="AD1797" i="5"/>
  <c r="AC1797" i="5"/>
  <c r="AB1797" i="5"/>
  <c r="AA1797" i="5"/>
  <c r="Z1797" i="5"/>
  <c r="Y1797" i="5"/>
  <c r="X1797" i="5"/>
  <c r="W1797" i="5"/>
  <c r="V1797" i="5"/>
  <c r="U1797" i="5"/>
  <c r="T1797" i="5"/>
  <c r="S1797" i="5"/>
  <c r="R1797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C1797" i="5"/>
  <c r="B1797" i="5"/>
  <c r="A1797" i="5"/>
  <c r="AV1796" i="5"/>
  <c r="AU1796" i="5"/>
  <c r="AT1796" i="5"/>
  <c r="AS1796" i="5"/>
  <c r="AR1796" i="5"/>
  <c r="AQ1796" i="5"/>
  <c r="AP1796" i="5"/>
  <c r="AO1796" i="5"/>
  <c r="AN1796" i="5"/>
  <c r="AM1796" i="5"/>
  <c r="AL1796" i="5"/>
  <c r="AK1796" i="5"/>
  <c r="AJ1796" i="5"/>
  <c r="AI1796" i="5"/>
  <c r="AH1796" i="5"/>
  <c r="AG1796" i="5"/>
  <c r="AF1796" i="5"/>
  <c r="AE1796" i="5"/>
  <c r="AD1796" i="5"/>
  <c r="AC1796" i="5"/>
  <c r="AB1796" i="5"/>
  <c r="AA1796" i="5"/>
  <c r="Z1796" i="5"/>
  <c r="Y1796" i="5"/>
  <c r="X1796" i="5"/>
  <c r="W1796" i="5"/>
  <c r="V1796" i="5"/>
  <c r="U1796" i="5"/>
  <c r="T1796" i="5"/>
  <c r="S1796" i="5"/>
  <c r="R1796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A1796" i="5"/>
  <c r="AV1795" i="5"/>
  <c r="AU1795" i="5"/>
  <c r="AT1795" i="5"/>
  <c r="AS1795" i="5"/>
  <c r="AR1795" i="5"/>
  <c r="AQ1795" i="5"/>
  <c r="AP1795" i="5"/>
  <c r="AO1795" i="5"/>
  <c r="AN1795" i="5"/>
  <c r="AM1795" i="5"/>
  <c r="AL1795" i="5"/>
  <c r="AK1795" i="5"/>
  <c r="AJ1795" i="5"/>
  <c r="AI1795" i="5"/>
  <c r="AH1795" i="5"/>
  <c r="AG1795" i="5"/>
  <c r="AF1795" i="5"/>
  <c r="AE1795" i="5"/>
  <c r="AD1795" i="5"/>
  <c r="AC1795" i="5"/>
  <c r="AB1795" i="5"/>
  <c r="AA1795" i="5"/>
  <c r="Z1795" i="5"/>
  <c r="Y1795" i="5"/>
  <c r="X1795" i="5"/>
  <c r="W1795" i="5"/>
  <c r="V1795" i="5"/>
  <c r="U1795" i="5"/>
  <c r="T1795" i="5"/>
  <c r="S1795" i="5"/>
  <c r="R1795" i="5"/>
  <c r="Q1795" i="5"/>
  <c r="P1795" i="5"/>
  <c r="O1795" i="5"/>
  <c r="N1795" i="5"/>
  <c r="M1795" i="5"/>
  <c r="L1795" i="5"/>
  <c r="K1795" i="5"/>
  <c r="J1795" i="5"/>
  <c r="I1795" i="5"/>
  <c r="H1795" i="5"/>
  <c r="G1795" i="5"/>
  <c r="F1795" i="5"/>
  <c r="E1795" i="5"/>
  <c r="D1795" i="5"/>
  <c r="C1795" i="5"/>
  <c r="B1795" i="5"/>
  <c r="AX1795" i="5" s="1"/>
  <c r="A1795" i="5"/>
  <c r="AV1794" i="5"/>
  <c r="AU1794" i="5"/>
  <c r="AT1794" i="5"/>
  <c r="AS1794" i="5"/>
  <c r="AR1794" i="5"/>
  <c r="AQ1794" i="5"/>
  <c r="AP1794" i="5"/>
  <c r="AO1794" i="5"/>
  <c r="AN1794" i="5"/>
  <c r="AM1794" i="5"/>
  <c r="AL1794" i="5"/>
  <c r="AK1794" i="5"/>
  <c r="AJ1794" i="5"/>
  <c r="AI1794" i="5"/>
  <c r="AH1794" i="5"/>
  <c r="AG1794" i="5"/>
  <c r="AF1794" i="5"/>
  <c r="AE1794" i="5"/>
  <c r="AD1794" i="5"/>
  <c r="AC1794" i="5"/>
  <c r="AB1794" i="5"/>
  <c r="AA1794" i="5"/>
  <c r="Z1794" i="5"/>
  <c r="Y1794" i="5"/>
  <c r="X1794" i="5"/>
  <c r="W1794" i="5"/>
  <c r="V1794" i="5"/>
  <c r="U1794" i="5"/>
  <c r="T1794" i="5"/>
  <c r="S1794" i="5"/>
  <c r="R1794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C1794" i="5"/>
  <c r="B1794" i="5"/>
  <c r="AX1794" i="5" s="1"/>
  <c r="A1794" i="5"/>
  <c r="AW1794" i="5" s="1"/>
  <c r="AX1793" i="5"/>
  <c r="AV1793" i="5"/>
  <c r="AU1793" i="5"/>
  <c r="AT1793" i="5"/>
  <c r="AS1793" i="5"/>
  <c r="AR1793" i="5"/>
  <c r="AQ1793" i="5"/>
  <c r="AP1793" i="5"/>
  <c r="AO1793" i="5"/>
  <c r="AN1793" i="5"/>
  <c r="AM1793" i="5"/>
  <c r="AL1793" i="5"/>
  <c r="AK1793" i="5"/>
  <c r="AJ1793" i="5"/>
  <c r="AI1793" i="5"/>
  <c r="AH1793" i="5"/>
  <c r="AG1793" i="5"/>
  <c r="AF1793" i="5"/>
  <c r="AE1793" i="5"/>
  <c r="AD1793" i="5"/>
  <c r="AC1793" i="5"/>
  <c r="AB1793" i="5"/>
  <c r="AA1793" i="5"/>
  <c r="Z1793" i="5"/>
  <c r="Y1793" i="5"/>
  <c r="X1793" i="5"/>
  <c r="W1793" i="5"/>
  <c r="V1793" i="5"/>
  <c r="U1793" i="5"/>
  <c r="T1793" i="5"/>
  <c r="S1793" i="5"/>
  <c r="R1793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A1793" i="5"/>
  <c r="AV1792" i="5"/>
  <c r="AU1792" i="5"/>
  <c r="AT1792" i="5"/>
  <c r="AS1792" i="5"/>
  <c r="AR1792" i="5"/>
  <c r="AQ1792" i="5"/>
  <c r="AP1792" i="5"/>
  <c r="AO1792" i="5"/>
  <c r="AN1792" i="5"/>
  <c r="AM1792" i="5"/>
  <c r="AL1792" i="5"/>
  <c r="AK1792" i="5"/>
  <c r="AJ1792" i="5"/>
  <c r="AI1792" i="5"/>
  <c r="AH1792" i="5"/>
  <c r="AG1792" i="5"/>
  <c r="AF1792" i="5"/>
  <c r="AE1792" i="5"/>
  <c r="AD1792" i="5"/>
  <c r="AC1792" i="5"/>
  <c r="AB1792" i="5"/>
  <c r="AA1792" i="5"/>
  <c r="Z1792" i="5"/>
  <c r="Y1792" i="5"/>
  <c r="X1792" i="5"/>
  <c r="W1792" i="5"/>
  <c r="V1792" i="5"/>
  <c r="U1792" i="5"/>
  <c r="T1792" i="5"/>
  <c r="S1792" i="5"/>
  <c r="R1792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AX1792" i="5" s="1"/>
  <c r="A1792" i="5"/>
  <c r="AV1791" i="5"/>
  <c r="AU1791" i="5"/>
  <c r="AT1791" i="5"/>
  <c r="AS1791" i="5"/>
  <c r="AR1791" i="5"/>
  <c r="AQ1791" i="5"/>
  <c r="AP1791" i="5"/>
  <c r="AO1791" i="5"/>
  <c r="AN1791" i="5"/>
  <c r="AM1791" i="5"/>
  <c r="AL1791" i="5"/>
  <c r="AK1791" i="5"/>
  <c r="AJ1791" i="5"/>
  <c r="AI1791" i="5"/>
  <c r="AH1791" i="5"/>
  <c r="AG1791" i="5"/>
  <c r="AF1791" i="5"/>
  <c r="AE1791" i="5"/>
  <c r="AD1791" i="5"/>
  <c r="AC1791" i="5"/>
  <c r="AB1791" i="5"/>
  <c r="AA1791" i="5"/>
  <c r="Z1791" i="5"/>
  <c r="Y1791" i="5"/>
  <c r="X1791" i="5"/>
  <c r="W1791" i="5"/>
  <c r="V1791" i="5"/>
  <c r="U1791" i="5"/>
  <c r="T1791" i="5"/>
  <c r="S1791" i="5"/>
  <c r="R1791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E1791" i="5"/>
  <c r="D1791" i="5"/>
  <c r="C1791" i="5"/>
  <c r="B1791" i="5"/>
  <c r="AW1791" i="5" s="1"/>
  <c r="A1791" i="5"/>
  <c r="AV1790" i="5"/>
  <c r="AU1790" i="5"/>
  <c r="AT1790" i="5"/>
  <c r="AS1790" i="5"/>
  <c r="AR1790" i="5"/>
  <c r="AQ1790" i="5"/>
  <c r="AP1790" i="5"/>
  <c r="AO1790" i="5"/>
  <c r="AN1790" i="5"/>
  <c r="AM1790" i="5"/>
  <c r="AL1790" i="5"/>
  <c r="AK1790" i="5"/>
  <c r="AJ1790" i="5"/>
  <c r="AI1790" i="5"/>
  <c r="AH1790" i="5"/>
  <c r="AG1790" i="5"/>
  <c r="AF1790" i="5"/>
  <c r="AE1790" i="5"/>
  <c r="AD1790" i="5"/>
  <c r="AC1790" i="5"/>
  <c r="AB1790" i="5"/>
  <c r="AA1790" i="5"/>
  <c r="Z1790" i="5"/>
  <c r="Y1790" i="5"/>
  <c r="X1790" i="5"/>
  <c r="W1790" i="5"/>
  <c r="V1790" i="5"/>
  <c r="U1790" i="5"/>
  <c r="T1790" i="5"/>
  <c r="S1790" i="5"/>
  <c r="R1790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C1790" i="5"/>
  <c r="B1790" i="5"/>
  <c r="AX1790" i="5" s="1"/>
  <c r="A1790" i="5"/>
  <c r="AV1789" i="5"/>
  <c r="AU1789" i="5"/>
  <c r="AT1789" i="5"/>
  <c r="AS1789" i="5"/>
  <c r="AR1789" i="5"/>
  <c r="AQ1789" i="5"/>
  <c r="AP1789" i="5"/>
  <c r="AO1789" i="5"/>
  <c r="AN1789" i="5"/>
  <c r="AM1789" i="5"/>
  <c r="AL1789" i="5"/>
  <c r="AK1789" i="5"/>
  <c r="AJ1789" i="5"/>
  <c r="AI1789" i="5"/>
  <c r="AH1789" i="5"/>
  <c r="AG1789" i="5"/>
  <c r="AF1789" i="5"/>
  <c r="AE1789" i="5"/>
  <c r="AD1789" i="5"/>
  <c r="AC1789" i="5"/>
  <c r="AB1789" i="5"/>
  <c r="AA1789" i="5"/>
  <c r="Z1789" i="5"/>
  <c r="Y1789" i="5"/>
  <c r="X1789" i="5"/>
  <c r="W1789" i="5"/>
  <c r="V1789" i="5"/>
  <c r="U1789" i="5"/>
  <c r="T1789" i="5"/>
  <c r="S1789" i="5"/>
  <c r="R1789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AX1789" i="5" s="1"/>
  <c r="A1789" i="5"/>
  <c r="AX1788" i="5"/>
  <c r="AV1788" i="5"/>
  <c r="AU1788" i="5"/>
  <c r="AT1788" i="5"/>
  <c r="AS1788" i="5"/>
  <c r="AR1788" i="5"/>
  <c r="AQ1788" i="5"/>
  <c r="AP1788" i="5"/>
  <c r="AO1788" i="5"/>
  <c r="AN1788" i="5"/>
  <c r="AM1788" i="5"/>
  <c r="AL1788" i="5"/>
  <c r="AK1788" i="5"/>
  <c r="AJ1788" i="5"/>
  <c r="AI1788" i="5"/>
  <c r="AH1788" i="5"/>
  <c r="AG1788" i="5"/>
  <c r="AF1788" i="5"/>
  <c r="AE1788" i="5"/>
  <c r="AD1788" i="5"/>
  <c r="AC1788" i="5"/>
  <c r="AB1788" i="5"/>
  <c r="AA1788" i="5"/>
  <c r="Z1788" i="5"/>
  <c r="Y1788" i="5"/>
  <c r="X1788" i="5"/>
  <c r="W1788" i="5"/>
  <c r="V1788" i="5"/>
  <c r="U1788" i="5"/>
  <c r="T1788" i="5"/>
  <c r="S1788" i="5"/>
  <c r="R1788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C1788" i="5"/>
  <c r="B1788" i="5"/>
  <c r="A1788" i="5"/>
  <c r="AW1787" i="5"/>
  <c r="AV1787" i="5"/>
  <c r="AU1787" i="5"/>
  <c r="AT1787" i="5"/>
  <c r="AS1787" i="5"/>
  <c r="AR1787" i="5"/>
  <c r="AQ1787" i="5"/>
  <c r="AP1787" i="5"/>
  <c r="AO1787" i="5"/>
  <c r="AN1787" i="5"/>
  <c r="AM1787" i="5"/>
  <c r="AL1787" i="5"/>
  <c r="AK1787" i="5"/>
  <c r="AJ1787" i="5"/>
  <c r="AI1787" i="5"/>
  <c r="AH1787" i="5"/>
  <c r="AG1787" i="5"/>
  <c r="AF1787" i="5"/>
  <c r="AE1787" i="5"/>
  <c r="AD1787" i="5"/>
  <c r="AC1787" i="5"/>
  <c r="AB1787" i="5"/>
  <c r="AA1787" i="5"/>
  <c r="Z1787" i="5"/>
  <c r="Y1787" i="5"/>
  <c r="X1787" i="5"/>
  <c r="W1787" i="5"/>
  <c r="V1787" i="5"/>
  <c r="U1787" i="5"/>
  <c r="T1787" i="5"/>
  <c r="S1787" i="5"/>
  <c r="R1787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AX1787" i="5" s="1"/>
  <c r="A1787" i="5"/>
  <c r="AV1786" i="5"/>
  <c r="AU1786" i="5"/>
  <c r="AT1786" i="5"/>
  <c r="AS1786" i="5"/>
  <c r="AR1786" i="5"/>
  <c r="AQ1786" i="5"/>
  <c r="AP1786" i="5"/>
  <c r="AO1786" i="5"/>
  <c r="AN1786" i="5"/>
  <c r="AM1786" i="5"/>
  <c r="AL1786" i="5"/>
  <c r="AK1786" i="5"/>
  <c r="AJ1786" i="5"/>
  <c r="AI1786" i="5"/>
  <c r="AH1786" i="5"/>
  <c r="AG1786" i="5"/>
  <c r="AF1786" i="5"/>
  <c r="AE1786" i="5"/>
  <c r="AD1786" i="5"/>
  <c r="AC1786" i="5"/>
  <c r="AB1786" i="5"/>
  <c r="AA1786" i="5"/>
  <c r="Z1786" i="5"/>
  <c r="Y1786" i="5"/>
  <c r="X1786" i="5"/>
  <c r="W1786" i="5"/>
  <c r="V1786" i="5"/>
  <c r="U1786" i="5"/>
  <c r="T1786" i="5"/>
  <c r="S1786" i="5"/>
  <c r="R1786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A1786" i="5"/>
  <c r="AW1786" i="5" s="1"/>
  <c r="AV1785" i="5"/>
  <c r="AU1785" i="5"/>
  <c r="AT1785" i="5"/>
  <c r="AS1785" i="5"/>
  <c r="AR1785" i="5"/>
  <c r="AQ1785" i="5"/>
  <c r="AP1785" i="5"/>
  <c r="AO1785" i="5"/>
  <c r="AN1785" i="5"/>
  <c r="AM1785" i="5"/>
  <c r="AL1785" i="5"/>
  <c r="AK1785" i="5"/>
  <c r="AJ1785" i="5"/>
  <c r="AI1785" i="5"/>
  <c r="AH1785" i="5"/>
  <c r="AG1785" i="5"/>
  <c r="AF1785" i="5"/>
  <c r="AE1785" i="5"/>
  <c r="AD1785" i="5"/>
  <c r="AC1785" i="5"/>
  <c r="AB1785" i="5"/>
  <c r="AA1785" i="5"/>
  <c r="Z1785" i="5"/>
  <c r="Y1785" i="5"/>
  <c r="X1785" i="5"/>
  <c r="W1785" i="5"/>
  <c r="V1785" i="5"/>
  <c r="U1785" i="5"/>
  <c r="T1785" i="5"/>
  <c r="S1785" i="5"/>
  <c r="R1785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C1785" i="5"/>
  <c r="AW1785" i="5" s="1"/>
  <c r="B1785" i="5"/>
  <c r="AX1785" i="5" s="1"/>
  <c r="A1785" i="5"/>
  <c r="AV1784" i="5"/>
  <c r="AU1784" i="5"/>
  <c r="AT1784" i="5"/>
  <c r="AS1784" i="5"/>
  <c r="AR1784" i="5"/>
  <c r="AQ1784" i="5"/>
  <c r="AP1784" i="5"/>
  <c r="AO1784" i="5"/>
  <c r="AN1784" i="5"/>
  <c r="AM1784" i="5"/>
  <c r="AL1784" i="5"/>
  <c r="AK1784" i="5"/>
  <c r="AJ1784" i="5"/>
  <c r="AI1784" i="5"/>
  <c r="AH1784" i="5"/>
  <c r="AG1784" i="5"/>
  <c r="AF1784" i="5"/>
  <c r="AE1784" i="5"/>
  <c r="AD1784" i="5"/>
  <c r="AC1784" i="5"/>
  <c r="AB1784" i="5"/>
  <c r="AA1784" i="5"/>
  <c r="Z1784" i="5"/>
  <c r="Y1784" i="5"/>
  <c r="X1784" i="5"/>
  <c r="W1784" i="5"/>
  <c r="V1784" i="5"/>
  <c r="U1784" i="5"/>
  <c r="T1784" i="5"/>
  <c r="S1784" i="5"/>
  <c r="R1784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A1784" i="5"/>
  <c r="AV1783" i="5"/>
  <c r="AU1783" i="5"/>
  <c r="AT1783" i="5"/>
  <c r="AS1783" i="5"/>
  <c r="AR1783" i="5"/>
  <c r="AQ1783" i="5"/>
  <c r="AP1783" i="5"/>
  <c r="AO1783" i="5"/>
  <c r="AN1783" i="5"/>
  <c r="AM1783" i="5"/>
  <c r="AL1783" i="5"/>
  <c r="AK1783" i="5"/>
  <c r="AJ1783" i="5"/>
  <c r="AI1783" i="5"/>
  <c r="AH1783" i="5"/>
  <c r="AG1783" i="5"/>
  <c r="AF1783" i="5"/>
  <c r="AE1783" i="5"/>
  <c r="AD1783" i="5"/>
  <c r="AC1783" i="5"/>
  <c r="AB1783" i="5"/>
  <c r="AA1783" i="5"/>
  <c r="Z1783" i="5"/>
  <c r="Y1783" i="5"/>
  <c r="X1783" i="5"/>
  <c r="W1783" i="5"/>
  <c r="V1783" i="5"/>
  <c r="U1783" i="5"/>
  <c r="T1783" i="5"/>
  <c r="S1783" i="5"/>
  <c r="R1783" i="5"/>
  <c r="Q1783" i="5"/>
  <c r="P1783" i="5"/>
  <c r="O1783" i="5"/>
  <c r="N1783" i="5"/>
  <c r="M1783" i="5"/>
  <c r="L1783" i="5"/>
  <c r="K1783" i="5"/>
  <c r="J1783" i="5"/>
  <c r="I1783" i="5"/>
  <c r="H1783" i="5"/>
  <c r="G1783" i="5"/>
  <c r="F1783" i="5"/>
  <c r="E1783" i="5"/>
  <c r="D1783" i="5"/>
  <c r="C1783" i="5"/>
  <c r="B1783" i="5"/>
  <c r="A1783" i="5"/>
  <c r="AX1782" i="5"/>
  <c r="AV1782" i="5"/>
  <c r="AU1782" i="5"/>
  <c r="AT1782" i="5"/>
  <c r="AS1782" i="5"/>
  <c r="AR1782" i="5"/>
  <c r="AQ1782" i="5"/>
  <c r="AP1782" i="5"/>
  <c r="AO1782" i="5"/>
  <c r="AN1782" i="5"/>
  <c r="AM1782" i="5"/>
  <c r="AL1782" i="5"/>
  <c r="AK1782" i="5"/>
  <c r="AJ1782" i="5"/>
  <c r="AI1782" i="5"/>
  <c r="AH1782" i="5"/>
  <c r="AG1782" i="5"/>
  <c r="AF1782" i="5"/>
  <c r="AE1782" i="5"/>
  <c r="AD1782" i="5"/>
  <c r="AC1782" i="5"/>
  <c r="AB1782" i="5"/>
  <c r="AA1782" i="5"/>
  <c r="Z1782" i="5"/>
  <c r="Y1782" i="5"/>
  <c r="X1782" i="5"/>
  <c r="W1782" i="5"/>
  <c r="V1782" i="5"/>
  <c r="U1782" i="5"/>
  <c r="T1782" i="5"/>
  <c r="S1782" i="5"/>
  <c r="R1782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E1782" i="5"/>
  <c r="D1782" i="5"/>
  <c r="C1782" i="5"/>
  <c r="B1782" i="5"/>
  <c r="A1782" i="5"/>
  <c r="AW1782" i="5" s="1"/>
  <c r="AV1781" i="5"/>
  <c r="AU1781" i="5"/>
  <c r="AT1781" i="5"/>
  <c r="AS1781" i="5"/>
  <c r="AR1781" i="5"/>
  <c r="AQ1781" i="5"/>
  <c r="AP1781" i="5"/>
  <c r="AO1781" i="5"/>
  <c r="AN1781" i="5"/>
  <c r="AM1781" i="5"/>
  <c r="AL1781" i="5"/>
  <c r="AK1781" i="5"/>
  <c r="AJ1781" i="5"/>
  <c r="AI1781" i="5"/>
  <c r="AH1781" i="5"/>
  <c r="AG1781" i="5"/>
  <c r="AF1781" i="5"/>
  <c r="AE1781" i="5"/>
  <c r="AD1781" i="5"/>
  <c r="AC1781" i="5"/>
  <c r="AB1781" i="5"/>
  <c r="AA1781" i="5"/>
  <c r="Z1781" i="5"/>
  <c r="Y1781" i="5"/>
  <c r="X1781" i="5"/>
  <c r="W1781" i="5"/>
  <c r="V1781" i="5"/>
  <c r="U1781" i="5"/>
  <c r="T1781" i="5"/>
  <c r="S1781" i="5"/>
  <c r="R1781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C1781" i="5"/>
  <c r="B1781" i="5"/>
  <c r="A1781" i="5"/>
  <c r="AV1780" i="5"/>
  <c r="AU1780" i="5"/>
  <c r="AT1780" i="5"/>
  <c r="AS1780" i="5"/>
  <c r="AR1780" i="5"/>
  <c r="AQ1780" i="5"/>
  <c r="AP1780" i="5"/>
  <c r="AO1780" i="5"/>
  <c r="AN1780" i="5"/>
  <c r="AM1780" i="5"/>
  <c r="AL1780" i="5"/>
  <c r="AK1780" i="5"/>
  <c r="AJ1780" i="5"/>
  <c r="AI1780" i="5"/>
  <c r="AH1780" i="5"/>
  <c r="AG1780" i="5"/>
  <c r="AF1780" i="5"/>
  <c r="AE1780" i="5"/>
  <c r="AD1780" i="5"/>
  <c r="AC1780" i="5"/>
  <c r="AB1780" i="5"/>
  <c r="AA1780" i="5"/>
  <c r="Z1780" i="5"/>
  <c r="Y1780" i="5"/>
  <c r="X1780" i="5"/>
  <c r="W1780" i="5"/>
  <c r="V1780" i="5"/>
  <c r="U1780" i="5"/>
  <c r="T1780" i="5"/>
  <c r="S1780" i="5"/>
  <c r="R1780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AX1780" i="5" s="1"/>
  <c r="D1780" i="5"/>
  <c r="C1780" i="5"/>
  <c r="B1780" i="5"/>
  <c r="A1780" i="5"/>
  <c r="AV1779" i="5"/>
  <c r="AU1779" i="5"/>
  <c r="AT1779" i="5"/>
  <c r="AS1779" i="5"/>
  <c r="AR1779" i="5"/>
  <c r="AQ1779" i="5"/>
  <c r="AP1779" i="5"/>
  <c r="AO1779" i="5"/>
  <c r="AN1779" i="5"/>
  <c r="AM1779" i="5"/>
  <c r="AL1779" i="5"/>
  <c r="AK1779" i="5"/>
  <c r="AJ1779" i="5"/>
  <c r="AI1779" i="5"/>
  <c r="AH1779" i="5"/>
  <c r="AG1779" i="5"/>
  <c r="AF1779" i="5"/>
  <c r="AE1779" i="5"/>
  <c r="AD1779" i="5"/>
  <c r="AC1779" i="5"/>
  <c r="AB1779" i="5"/>
  <c r="AA1779" i="5"/>
  <c r="Z1779" i="5"/>
  <c r="Y1779" i="5"/>
  <c r="X1779" i="5"/>
  <c r="W1779" i="5"/>
  <c r="V1779" i="5"/>
  <c r="U1779" i="5"/>
  <c r="T1779" i="5"/>
  <c r="S1779" i="5"/>
  <c r="R1779" i="5"/>
  <c r="Q1779" i="5"/>
  <c r="P1779" i="5"/>
  <c r="O1779" i="5"/>
  <c r="N1779" i="5"/>
  <c r="M1779" i="5"/>
  <c r="L1779" i="5"/>
  <c r="K1779" i="5"/>
  <c r="J1779" i="5"/>
  <c r="I1779" i="5"/>
  <c r="H1779" i="5"/>
  <c r="G1779" i="5"/>
  <c r="AW1779" i="5" s="1"/>
  <c r="F1779" i="5"/>
  <c r="E1779" i="5"/>
  <c r="D1779" i="5"/>
  <c r="C1779" i="5"/>
  <c r="B1779" i="5"/>
  <c r="A1779" i="5"/>
  <c r="AV1778" i="5"/>
  <c r="AU1778" i="5"/>
  <c r="AT1778" i="5"/>
  <c r="AS1778" i="5"/>
  <c r="AR1778" i="5"/>
  <c r="AQ1778" i="5"/>
  <c r="AP1778" i="5"/>
  <c r="AO1778" i="5"/>
  <c r="AN1778" i="5"/>
  <c r="AM1778" i="5"/>
  <c r="AL1778" i="5"/>
  <c r="AK1778" i="5"/>
  <c r="AJ1778" i="5"/>
  <c r="AI1778" i="5"/>
  <c r="AH1778" i="5"/>
  <c r="AG1778" i="5"/>
  <c r="AF1778" i="5"/>
  <c r="AE1778" i="5"/>
  <c r="AD1778" i="5"/>
  <c r="AC1778" i="5"/>
  <c r="AB1778" i="5"/>
  <c r="AA1778" i="5"/>
  <c r="Z1778" i="5"/>
  <c r="Y1778" i="5"/>
  <c r="X1778" i="5"/>
  <c r="W1778" i="5"/>
  <c r="V1778" i="5"/>
  <c r="U1778" i="5"/>
  <c r="T1778" i="5"/>
  <c r="S1778" i="5"/>
  <c r="R1778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A1778" i="5"/>
  <c r="AX1778" i="5" s="1"/>
  <c r="AV1777" i="5"/>
  <c r="AU1777" i="5"/>
  <c r="AT1777" i="5"/>
  <c r="AS1777" i="5"/>
  <c r="AR1777" i="5"/>
  <c r="AQ1777" i="5"/>
  <c r="AP1777" i="5"/>
  <c r="AO1777" i="5"/>
  <c r="AN1777" i="5"/>
  <c r="AM1777" i="5"/>
  <c r="AL1777" i="5"/>
  <c r="AK1777" i="5"/>
  <c r="AJ1777" i="5"/>
  <c r="AI1777" i="5"/>
  <c r="AH1777" i="5"/>
  <c r="AG1777" i="5"/>
  <c r="AF1777" i="5"/>
  <c r="AE1777" i="5"/>
  <c r="AD1777" i="5"/>
  <c r="AC1777" i="5"/>
  <c r="AB1777" i="5"/>
  <c r="AA1777" i="5"/>
  <c r="Z1777" i="5"/>
  <c r="Y1777" i="5"/>
  <c r="X1777" i="5"/>
  <c r="W1777" i="5"/>
  <c r="V1777" i="5"/>
  <c r="U1777" i="5"/>
  <c r="T1777" i="5"/>
  <c r="S1777" i="5"/>
  <c r="R1777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AW1777" i="5" s="1"/>
  <c r="B1777" i="5"/>
  <c r="AX1777" i="5" s="1"/>
  <c r="A1777" i="5"/>
  <c r="AV1776" i="5"/>
  <c r="AU1776" i="5"/>
  <c r="AT1776" i="5"/>
  <c r="AS1776" i="5"/>
  <c r="AR1776" i="5"/>
  <c r="AQ1776" i="5"/>
  <c r="AP1776" i="5"/>
  <c r="AO1776" i="5"/>
  <c r="AN1776" i="5"/>
  <c r="AM1776" i="5"/>
  <c r="AL1776" i="5"/>
  <c r="AK1776" i="5"/>
  <c r="AJ1776" i="5"/>
  <c r="AI1776" i="5"/>
  <c r="AH1776" i="5"/>
  <c r="AG1776" i="5"/>
  <c r="AF1776" i="5"/>
  <c r="AE1776" i="5"/>
  <c r="AD1776" i="5"/>
  <c r="AC1776" i="5"/>
  <c r="AB1776" i="5"/>
  <c r="AA1776" i="5"/>
  <c r="Z1776" i="5"/>
  <c r="Y1776" i="5"/>
  <c r="X1776" i="5"/>
  <c r="W1776" i="5"/>
  <c r="V1776" i="5"/>
  <c r="U1776" i="5"/>
  <c r="T1776" i="5"/>
  <c r="S1776" i="5"/>
  <c r="R1776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C1776" i="5"/>
  <c r="B1776" i="5"/>
  <c r="AX1776" i="5" s="1"/>
  <c r="A1776" i="5"/>
  <c r="AV1775" i="5"/>
  <c r="AU1775" i="5"/>
  <c r="AT1775" i="5"/>
  <c r="AS1775" i="5"/>
  <c r="AR1775" i="5"/>
  <c r="AQ1775" i="5"/>
  <c r="AP1775" i="5"/>
  <c r="AO1775" i="5"/>
  <c r="AN1775" i="5"/>
  <c r="AM1775" i="5"/>
  <c r="AL1775" i="5"/>
  <c r="AK1775" i="5"/>
  <c r="AJ1775" i="5"/>
  <c r="AI1775" i="5"/>
  <c r="AH1775" i="5"/>
  <c r="AG1775" i="5"/>
  <c r="AF1775" i="5"/>
  <c r="AE1775" i="5"/>
  <c r="AD1775" i="5"/>
  <c r="AC1775" i="5"/>
  <c r="AB1775" i="5"/>
  <c r="AA1775" i="5"/>
  <c r="Z1775" i="5"/>
  <c r="Y1775" i="5"/>
  <c r="X1775" i="5"/>
  <c r="W1775" i="5"/>
  <c r="V1775" i="5"/>
  <c r="U1775" i="5"/>
  <c r="T1775" i="5"/>
  <c r="S1775" i="5"/>
  <c r="R1775" i="5"/>
  <c r="Q1775" i="5"/>
  <c r="P1775" i="5"/>
  <c r="O1775" i="5"/>
  <c r="N1775" i="5"/>
  <c r="M1775" i="5"/>
  <c r="L1775" i="5"/>
  <c r="K1775" i="5"/>
  <c r="J1775" i="5"/>
  <c r="I1775" i="5"/>
  <c r="H1775" i="5"/>
  <c r="G1775" i="5"/>
  <c r="F1775" i="5"/>
  <c r="E1775" i="5"/>
  <c r="D1775" i="5"/>
  <c r="C1775" i="5"/>
  <c r="B1775" i="5"/>
  <c r="A1775" i="5"/>
  <c r="AV1774" i="5"/>
  <c r="AU1774" i="5"/>
  <c r="AT1774" i="5"/>
  <c r="AS1774" i="5"/>
  <c r="AR1774" i="5"/>
  <c r="AQ1774" i="5"/>
  <c r="AP1774" i="5"/>
  <c r="AO1774" i="5"/>
  <c r="AN1774" i="5"/>
  <c r="AM1774" i="5"/>
  <c r="AL1774" i="5"/>
  <c r="AK1774" i="5"/>
  <c r="AJ1774" i="5"/>
  <c r="AI1774" i="5"/>
  <c r="AH1774" i="5"/>
  <c r="AG1774" i="5"/>
  <c r="AF1774" i="5"/>
  <c r="AE1774" i="5"/>
  <c r="AD1774" i="5"/>
  <c r="AC1774" i="5"/>
  <c r="AB1774" i="5"/>
  <c r="AA1774" i="5"/>
  <c r="Z1774" i="5"/>
  <c r="Y1774" i="5"/>
  <c r="X1774" i="5"/>
  <c r="W1774" i="5"/>
  <c r="V1774" i="5"/>
  <c r="U1774" i="5"/>
  <c r="T1774" i="5"/>
  <c r="S1774" i="5"/>
  <c r="R1774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A1774" i="5"/>
  <c r="AX1773" i="5"/>
  <c r="AV1773" i="5"/>
  <c r="AU1773" i="5"/>
  <c r="AT1773" i="5"/>
  <c r="AS1773" i="5"/>
  <c r="AR1773" i="5"/>
  <c r="AQ1773" i="5"/>
  <c r="AP1773" i="5"/>
  <c r="AO1773" i="5"/>
  <c r="AN1773" i="5"/>
  <c r="AM1773" i="5"/>
  <c r="AL1773" i="5"/>
  <c r="AK1773" i="5"/>
  <c r="AJ1773" i="5"/>
  <c r="AI1773" i="5"/>
  <c r="AH1773" i="5"/>
  <c r="AG1773" i="5"/>
  <c r="AF1773" i="5"/>
  <c r="AE1773" i="5"/>
  <c r="AD1773" i="5"/>
  <c r="AC1773" i="5"/>
  <c r="AB1773" i="5"/>
  <c r="AA1773" i="5"/>
  <c r="Z1773" i="5"/>
  <c r="Y1773" i="5"/>
  <c r="X1773" i="5"/>
  <c r="W1773" i="5"/>
  <c r="V1773" i="5"/>
  <c r="U1773" i="5"/>
  <c r="T1773" i="5"/>
  <c r="S1773" i="5"/>
  <c r="R1773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E1773" i="5"/>
  <c r="D1773" i="5"/>
  <c r="C1773" i="5"/>
  <c r="B1773" i="5"/>
  <c r="AW1773" i="5" s="1"/>
  <c r="A1773" i="5"/>
  <c r="AV1772" i="5"/>
  <c r="AU1772" i="5"/>
  <c r="AT1772" i="5"/>
  <c r="AS1772" i="5"/>
  <c r="AR1772" i="5"/>
  <c r="AQ1772" i="5"/>
  <c r="AP1772" i="5"/>
  <c r="AO1772" i="5"/>
  <c r="AN1772" i="5"/>
  <c r="AM1772" i="5"/>
  <c r="AL1772" i="5"/>
  <c r="AK1772" i="5"/>
  <c r="AJ1772" i="5"/>
  <c r="AI1772" i="5"/>
  <c r="AH1772" i="5"/>
  <c r="AG1772" i="5"/>
  <c r="AF1772" i="5"/>
  <c r="AE1772" i="5"/>
  <c r="AD1772" i="5"/>
  <c r="AC1772" i="5"/>
  <c r="AB1772" i="5"/>
  <c r="AA1772" i="5"/>
  <c r="Z1772" i="5"/>
  <c r="Y1772" i="5"/>
  <c r="X1772" i="5"/>
  <c r="W1772" i="5"/>
  <c r="V1772" i="5"/>
  <c r="U1772" i="5"/>
  <c r="T1772" i="5"/>
  <c r="S1772" i="5"/>
  <c r="R1772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AX1772" i="5" s="1"/>
  <c r="D1772" i="5"/>
  <c r="C1772" i="5"/>
  <c r="B1772" i="5"/>
  <c r="A1772" i="5"/>
  <c r="AV1771" i="5"/>
  <c r="AU1771" i="5"/>
  <c r="AT1771" i="5"/>
  <c r="AS1771" i="5"/>
  <c r="AR1771" i="5"/>
  <c r="AQ1771" i="5"/>
  <c r="AP1771" i="5"/>
  <c r="AO1771" i="5"/>
  <c r="AN1771" i="5"/>
  <c r="AM1771" i="5"/>
  <c r="AL1771" i="5"/>
  <c r="AK1771" i="5"/>
  <c r="AJ1771" i="5"/>
  <c r="AI1771" i="5"/>
  <c r="AH1771" i="5"/>
  <c r="AG1771" i="5"/>
  <c r="AF1771" i="5"/>
  <c r="AE1771" i="5"/>
  <c r="AD1771" i="5"/>
  <c r="AC1771" i="5"/>
  <c r="AB1771" i="5"/>
  <c r="AA1771" i="5"/>
  <c r="Z1771" i="5"/>
  <c r="Y1771" i="5"/>
  <c r="X1771" i="5"/>
  <c r="W1771" i="5"/>
  <c r="V1771" i="5"/>
  <c r="U1771" i="5"/>
  <c r="T1771" i="5"/>
  <c r="S1771" i="5"/>
  <c r="R1771" i="5"/>
  <c r="Q1771" i="5"/>
  <c r="P1771" i="5"/>
  <c r="O1771" i="5"/>
  <c r="N1771" i="5"/>
  <c r="M1771" i="5"/>
  <c r="L1771" i="5"/>
  <c r="K1771" i="5"/>
  <c r="J1771" i="5"/>
  <c r="I1771" i="5"/>
  <c r="H1771" i="5"/>
  <c r="G1771" i="5"/>
  <c r="AW1771" i="5" s="1"/>
  <c r="F1771" i="5"/>
  <c r="E1771" i="5"/>
  <c r="D1771" i="5"/>
  <c r="C1771" i="5"/>
  <c r="B1771" i="5"/>
  <c r="AX1771" i="5" s="1"/>
  <c r="A1771" i="5"/>
  <c r="AV1770" i="5"/>
  <c r="AU1770" i="5"/>
  <c r="AT1770" i="5"/>
  <c r="AS1770" i="5"/>
  <c r="AR1770" i="5"/>
  <c r="AQ1770" i="5"/>
  <c r="AP1770" i="5"/>
  <c r="AO1770" i="5"/>
  <c r="AN1770" i="5"/>
  <c r="AM1770" i="5"/>
  <c r="AL1770" i="5"/>
  <c r="AK1770" i="5"/>
  <c r="AJ1770" i="5"/>
  <c r="AI1770" i="5"/>
  <c r="AH1770" i="5"/>
  <c r="AG1770" i="5"/>
  <c r="AF1770" i="5"/>
  <c r="AE1770" i="5"/>
  <c r="AD1770" i="5"/>
  <c r="AC1770" i="5"/>
  <c r="AB1770" i="5"/>
  <c r="AA1770" i="5"/>
  <c r="Z1770" i="5"/>
  <c r="Y1770" i="5"/>
  <c r="X1770" i="5"/>
  <c r="W1770" i="5"/>
  <c r="V1770" i="5"/>
  <c r="U1770" i="5"/>
  <c r="T1770" i="5"/>
  <c r="S1770" i="5"/>
  <c r="R1770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C1770" i="5"/>
  <c r="B1770" i="5"/>
  <c r="A1770" i="5"/>
  <c r="AX1770" i="5" s="1"/>
  <c r="AW1769" i="5"/>
  <c r="AV1769" i="5"/>
  <c r="AU1769" i="5"/>
  <c r="AT1769" i="5"/>
  <c r="AS1769" i="5"/>
  <c r="AR1769" i="5"/>
  <c r="AQ1769" i="5"/>
  <c r="AP1769" i="5"/>
  <c r="AO1769" i="5"/>
  <c r="AN1769" i="5"/>
  <c r="AM1769" i="5"/>
  <c r="AL1769" i="5"/>
  <c r="AK1769" i="5"/>
  <c r="AJ1769" i="5"/>
  <c r="AI1769" i="5"/>
  <c r="AH1769" i="5"/>
  <c r="AG1769" i="5"/>
  <c r="AF1769" i="5"/>
  <c r="AE1769" i="5"/>
  <c r="AD1769" i="5"/>
  <c r="AC1769" i="5"/>
  <c r="AB1769" i="5"/>
  <c r="AA1769" i="5"/>
  <c r="Z1769" i="5"/>
  <c r="Y1769" i="5"/>
  <c r="X1769" i="5"/>
  <c r="W1769" i="5"/>
  <c r="V1769" i="5"/>
  <c r="U1769" i="5"/>
  <c r="T1769" i="5"/>
  <c r="S1769" i="5"/>
  <c r="R1769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B1769" i="5"/>
  <c r="AX1769" i="5" s="1"/>
  <c r="A1769" i="5"/>
  <c r="AV1768" i="5"/>
  <c r="AU1768" i="5"/>
  <c r="AT1768" i="5"/>
  <c r="AS1768" i="5"/>
  <c r="AR1768" i="5"/>
  <c r="AQ1768" i="5"/>
  <c r="AP1768" i="5"/>
  <c r="AO1768" i="5"/>
  <c r="AN1768" i="5"/>
  <c r="AM1768" i="5"/>
  <c r="AL1768" i="5"/>
  <c r="AK1768" i="5"/>
  <c r="AJ1768" i="5"/>
  <c r="AI1768" i="5"/>
  <c r="AH1768" i="5"/>
  <c r="AG1768" i="5"/>
  <c r="AF1768" i="5"/>
  <c r="AE1768" i="5"/>
  <c r="AD1768" i="5"/>
  <c r="AC1768" i="5"/>
  <c r="AB1768" i="5"/>
  <c r="AA1768" i="5"/>
  <c r="Z1768" i="5"/>
  <c r="Y1768" i="5"/>
  <c r="X1768" i="5"/>
  <c r="W1768" i="5"/>
  <c r="V1768" i="5"/>
  <c r="U1768" i="5"/>
  <c r="T1768" i="5"/>
  <c r="S1768" i="5"/>
  <c r="R1768" i="5"/>
  <c r="Q1768" i="5"/>
  <c r="P1768" i="5"/>
  <c r="O1768" i="5"/>
  <c r="N1768" i="5"/>
  <c r="M1768" i="5"/>
  <c r="L1768" i="5"/>
  <c r="K1768" i="5"/>
  <c r="J1768" i="5"/>
  <c r="I1768" i="5"/>
  <c r="H1768" i="5"/>
  <c r="G1768" i="5"/>
  <c r="F1768" i="5"/>
  <c r="E1768" i="5"/>
  <c r="D1768" i="5"/>
  <c r="C1768" i="5"/>
  <c r="B1768" i="5"/>
  <c r="A1768" i="5"/>
  <c r="AV1767" i="5"/>
  <c r="AU1767" i="5"/>
  <c r="AT1767" i="5"/>
  <c r="AS1767" i="5"/>
  <c r="AR1767" i="5"/>
  <c r="AQ1767" i="5"/>
  <c r="AP1767" i="5"/>
  <c r="AO1767" i="5"/>
  <c r="AN1767" i="5"/>
  <c r="AM1767" i="5"/>
  <c r="AL1767" i="5"/>
  <c r="AK1767" i="5"/>
  <c r="AJ1767" i="5"/>
  <c r="AI1767" i="5"/>
  <c r="AH1767" i="5"/>
  <c r="AG1767" i="5"/>
  <c r="AF1767" i="5"/>
  <c r="AE1767" i="5"/>
  <c r="AD1767" i="5"/>
  <c r="AC1767" i="5"/>
  <c r="AB1767" i="5"/>
  <c r="AA1767" i="5"/>
  <c r="Z1767" i="5"/>
  <c r="Y1767" i="5"/>
  <c r="X1767" i="5"/>
  <c r="W1767" i="5"/>
  <c r="V1767" i="5"/>
  <c r="U1767" i="5"/>
  <c r="T1767" i="5"/>
  <c r="S1767" i="5"/>
  <c r="R1767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C1767" i="5"/>
  <c r="B1767" i="5"/>
  <c r="AX1767" i="5" s="1"/>
  <c r="A1767" i="5"/>
  <c r="AV1766" i="5"/>
  <c r="AU1766" i="5"/>
  <c r="AT1766" i="5"/>
  <c r="AS1766" i="5"/>
  <c r="AR1766" i="5"/>
  <c r="AQ1766" i="5"/>
  <c r="AP1766" i="5"/>
  <c r="AO1766" i="5"/>
  <c r="AN1766" i="5"/>
  <c r="AM1766" i="5"/>
  <c r="AL1766" i="5"/>
  <c r="AK1766" i="5"/>
  <c r="AJ1766" i="5"/>
  <c r="AI1766" i="5"/>
  <c r="AH1766" i="5"/>
  <c r="AG1766" i="5"/>
  <c r="AF1766" i="5"/>
  <c r="AE1766" i="5"/>
  <c r="AD1766" i="5"/>
  <c r="AC1766" i="5"/>
  <c r="AB1766" i="5"/>
  <c r="AA1766" i="5"/>
  <c r="Z1766" i="5"/>
  <c r="Y1766" i="5"/>
  <c r="X1766" i="5"/>
  <c r="W1766" i="5"/>
  <c r="V1766" i="5"/>
  <c r="U1766" i="5"/>
  <c r="T1766" i="5"/>
  <c r="S1766" i="5"/>
  <c r="R1766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AX1766" i="5" s="1"/>
  <c r="A1766" i="5"/>
  <c r="AW1766" i="5" s="1"/>
  <c r="AV1765" i="5"/>
  <c r="AU1765" i="5"/>
  <c r="AT1765" i="5"/>
  <c r="AS1765" i="5"/>
  <c r="AR1765" i="5"/>
  <c r="AQ1765" i="5"/>
  <c r="AP1765" i="5"/>
  <c r="AO1765" i="5"/>
  <c r="AN1765" i="5"/>
  <c r="AM1765" i="5"/>
  <c r="AL1765" i="5"/>
  <c r="AK1765" i="5"/>
  <c r="AJ1765" i="5"/>
  <c r="AI1765" i="5"/>
  <c r="AH1765" i="5"/>
  <c r="AG1765" i="5"/>
  <c r="AF1765" i="5"/>
  <c r="AE1765" i="5"/>
  <c r="AD1765" i="5"/>
  <c r="AC1765" i="5"/>
  <c r="AB1765" i="5"/>
  <c r="AA1765" i="5"/>
  <c r="Z1765" i="5"/>
  <c r="Y1765" i="5"/>
  <c r="X1765" i="5"/>
  <c r="W1765" i="5"/>
  <c r="V1765" i="5"/>
  <c r="U1765" i="5"/>
  <c r="T1765" i="5"/>
  <c r="S1765" i="5"/>
  <c r="R1765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A1765" i="5"/>
  <c r="AX1764" i="5"/>
  <c r="AV1764" i="5"/>
  <c r="AU1764" i="5"/>
  <c r="AT1764" i="5"/>
  <c r="AS1764" i="5"/>
  <c r="AR1764" i="5"/>
  <c r="AQ1764" i="5"/>
  <c r="AP1764" i="5"/>
  <c r="AO1764" i="5"/>
  <c r="AN1764" i="5"/>
  <c r="AM1764" i="5"/>
  <c r="AL1764" i="5"/>
  <c r="AK1764" i="5"/>
  <c r="AJ1764" i="5"/>
  <c r="AI1764" i="5"/>
  <c r="AH1764" i="5"/>
  <c r="AG1764" i="5"/>
  <c r="AF1764" i="5"/>
  <c r="AE1764" i="5"/>
  <c r="AD1764" i="5"/>
  <c r="AC1764" i="5"/>
  <c r="AB1764" i="5"/>
  <c r="AA1764" i="5"/>
  <c r="Z1764" i="5"/>
  <c r="Y1764" i="5"/>
  <c r="X1764" i="5"/>
  <c r="W1764" i="5"/>
  <c r="V1764" i="5"/>
  <c r="U1764" i="5"/>
  <c r="T1764" i="5"/>
  <c r="S1764" i="5"/>
  <c r="R1764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E1764" i="5"/>
  <c r="D1764" i="5"/>
  <c r="C1764" i="5"/>
  <c r="B1764" i="5"/>
  <c r="A1764" i="5"/>
  <c r="AW1763" i="5"/>
  <c r="AV1763" i="5"/>
  <c r="AU1763" i="5"/>
  <c r="AT1763" i="5"/>
  <c r="AS1763" i="5"/>
  <c r="AR1763" i="5"/>
  <c r="AQ1763" i="5"/>
  <c r="AP1763" i="5"/>
  <c r="AO1763" i="5"/>
  <c r="AN1763" i="5"/>
  <c r="AM1763" i="5"/>
  <c r="AL1763" i="5"/>
  <c r="AK1763" i="5"/>
  <c r="AJ1763" i="5"/>
  <c r="AI1763" i="5"/>
  <c r="AH1763" i="5"/>
  <c r="AG1763" i="5"/>
  <c r="AF1763" i="5"/>
  <c r="AE1763" i="5"/>
  <c r="AD1763" i="5"/>
  <c r="AC1763" i="5"/>
  <c r="AB1763" i="5"/>
  <c r="AA1763" i="5"/>
  <c r="Z1763" i="5"/>
  <c r="Y1763" i="5"/>
  <c r="X1763" i="5"/>
  <c r="W1763" i="5"/>
  <c r="V1763" i="5"/>
  <c r="U1763" i="5"/>
  <c r="T1763" i="5"/>
  <c r="S1763" i="5"/>
  <c r="R1763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C1763" i="5"/>
  <c r="B1763" i="5"/>
  <c r="AX1763" i="5" s="1"/>
  <c r="A1763" i="5"/>
  <c r="AV1762" i="5"/>
  <c r="AU1762" i="5"/>
  <c r="AT1762" i="5"/>
  <c r="AS1762" i="5"/>
  <c r="AR1762" i="5"/>
  <c r="AQ1762" i="5"/>
  <c r="AP1762" i="5"/>
  <c r="AO1762" i="5"/>
  <c r="AN1762" i="5"/>
  <c r="AM1762" i="5"/>
  <c r="AL1762" i="5"/>
  <c r="AK1762" i="5"/>
  <c r="AJ1762" i="5"/>
  <c r="AI1762" i="5"/>
  <c r="AH1762" i="5"/>
  <c r="AG1762" i="5"/>
  <c r="AF1762" i="5"/>
  <c r="AE1762" i="5"/>
  <c r="AD1762" i="5"/>
  <c r="AC1762" i="5"/>
  <c r="AB1762" i="5"/>
  <c r="AA1762" i="5"/>
  <c r="Z1762" i="5"/>
  <c r="Y1762" i="5"/>
  <c r="X1762" i="5"/>
  <c r="W1762" i="5"/>
  <c r="V1762" i="5"/>
  <c r="U1762" i="5"/>
  <c r="T1762" i="5"/>
  <c r="S1762" i="5"/>
  <c r="R1762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A1762" i="5"/>
  <c r="AX1762" i="5" s="1"/>
  <c r="AW1761" i="5"/>
  <c r="AV1761" i="5"/>
  <c r="AU1761" i="5"/>
  <c r="AT1761" i="5"/>
  <c r="AS1761" i="5"/>
  <c r="AR1761" i="5"/>
  <c r="AQ1761" i="5"/>
  <c r="AP1761" i="5"/>
  <c r="AO1761" i="5"/>
  <c r="AN1761" i="5"/>
  <c r="AM1761" i="5"/>
  <c r="AL1761" i="5"/>
  <c r="AK1761" i="5"/>
  <c r="AJ1761" i="5"/>
  <c r="AI1761" i="5"/>
  <c r="AH1761" i="5"/>
  <c r="AG1761" i="5"/>
  <c r="AF1761" i="5"/>
  <c r="AE1761" i="5"/>
  <c r="AD1761" i="5"/>
  <c r="AC1761" i="5"/>
  <c r="AB1761" i="5"/>
  <c r="AA1761" i="5"/>
  <c r="Z1761" i="5"/>
  <c r="Y1761" i="5"/>
  <c r="X1761" i="5"/>
  <c r="W1761" i="5"/>
  <c r="V1761" i="5"/>
  <c r="U1761" i="5"/>
  <c r="T1761" i="5"/>
  <c r="S1761" i="5"/>
  <c r="R1761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C1761" i="5"/>
  <c r="B1761" i="5"/>
  <c r="AX1761" i="5" s="1"/>
  <c r="A1761" i="5"/>
  <c r="AV1760" i="5"/>
  <c r="AU1760" i="5"/>
  <c r="AT1760" i="5"/>
  <c r="AS1760" i="5"/>
  <c r="AR1760" i="5"/>
  <c r="AQ1760" i="5"/>
  <c r="AP1760" i="5"/>
  <c r="AO1760" i="5"/>
  <c r="AN1760" i="5"/>
  <c r="AM1760" i="5"/>
  <c r="AL1760" i="5"/>
  <c r="AK1760" i="5"/>
  <c r="AJ1760" i="5"/>
  <c r="AI1760" i="5"/>
  <c r="AH1760" i="5"/>
  <c r="AG1760" i="5"/>
  <c r="AF1760" i="5"/>
  <c r="AE1760" i="5"/>
  <c r="AD1760" i="5"/>
  <c r="AC1760" i="5"/>
  <c r="AB1760" i="5"/>
  <c r="AA1760" i="5"/>
  <c r="Z1760" i="5"/>
  <c r="Y1760" i="5"/>
  <c r="X1760" i="5"/>
  <c r="W1760" i="5"/>
  <c r="V1760" i="5"/>
  <c r="U1760" i="5"/>
  <c r="T1760" i="5"/>
  <c r="S1760" i="5"/>
  <c r="R1760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AX1760" i="5" s="1"/>
  <c r="A1760" i="5"/>
  <c r="AX1759" i="5"/>
  <c r="AV1759" i="5"/>
  <c r="AU1759" i="5"/>
  <c r="AT1759" i="5"/>
  <c r="AS1759" i="5"/>
  <c r="AR1759" i="5"/>
  <c r="AQ1759" i="5"/>
  <c r="AP1759" i="5"/>
  <c r="AO1759" i="5"/>
  <c r="AN1759" i="5"/>
  <c r="AM1759" i="5"/>
  <c r="AL1759" i="5"/>
  <c r="AK1759" i="5"/>
  <c r="AJ1759" i="5"/>
  <c r="AI1759" i="5"/>
  <c r="AH1759" i="5"/>
  <c r="AG1759" i="5"/>
  <c r="AF1759" i="5"/>
  <c r="AE1759" i="5"/>
  <c r="AD1759" i="5"/>
  <c r="AC1759" i="5"/>
  <c r="AB1759" i="5"/>
  <c r="AA1759" i="5"/>
  <c r="Z1759" i="5"/>
  <c r="Y1759" i="5"/>
  <c r="X1759" i="5"/>
  <c r="W1759" i="5"/>
  <c r="V1759" i="5"/>
  <c r="U1759" i="5"/>
  <c r="T1759" i="5"/>
  <c r="S1759" i="5"/>
  <c r="R1759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AW1759" i="5" s="1"/>
  <c r="A1759" i="5"/>
  <c r="AV1758" i="5"/>
  <c r="AU1758" i="5"/>
  <c r="AT1758" i="5"/>
  <c r="AS1758" i="5"/>
  <c r="AR1758" i="5"/>
  <c r="AQ1758" i="5"/>
  <c r="AP1758" i="5"/>
  <c r="AO1758" i="5"/>
  <c r="AN1758" i="5"/>
  <c r="AM1758" i="5"/>
  <c r="AL1758" i="5"/>
  <c r="AK1758" i="5"/>
  <c r="AJ1758" i="5"/>
  <c r="AI1758" i="5"/>
  <c r="AH1758" i="5"/>
  <c r="AG1758" i="5"/>
  <c r="AF1758" i="5"/>
  <c r="AE1758" i="5"/>
  <c r="AD1758" i="5"/>
  <c r="AC1758" i="5"/>
  <c r="AB1758" i="5"/>
  <c r="AA1758" i="5"/>
  <c r="Z1758" i="5"/>
  <c r="Y1758" i="5"/>
  <c r="X1758" i="5"/>
  <c r="W1758" i="5"/>
  <c r="V1758" i="5"/>
  <c r="U1758" i="5"/>
  <c r="T1758" i="5"/>
  <c r="S1758" i="5"/>
  <c r="R1758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C1758" i="5"/>
  <c r="B1758" i="5"/>
  <c r="A1758" i="5"/>
  <c r="AV1757" i="5"/>
  <c r="AU1757" i="5"/>
  <c r="AT1757" i="5"/>
  <c r="AS1757" i="5"/>
  <c r="AR1757" i="5"/>
  <c r="AQ1757" i="5"/>
  <c r="AP1757" i="5"/>
  <c r="AO1757" i="5"/>
  <c r="AN1757" i="5"/>
  <c r="AM1757" i="5"/>
  <c r="AL1757" i="5"/>
  <c r="AK1757" i="5"/>
  <c r="AJ1757" i="5"/>
  <c r="AI1757" i="5"/>
  <c r="AH1757" i="5"/>
  <c r="AG1757" i="5"/>
  <c r="AF1757" i="5"/>
  <c r="AE1757" i="5"/>
  <c r="AD1757" i="5"/>
  <c r="AC1757" i="5"/>
  <c r="AB1757" i="5"/>
  <c r="AA1757" i="5"/>
  <c r="Z1757" i="5"/>
  <c r="Y1757" i="5"/>
  <c r="X1757" i="5"/>
  <c r="W1757" i="5"/>
  <c r="V1757" i="5"/>
  <c r="U1757" i="5"/>
  <c r="T1757" i="5"/>
  <c r="S1757" i="5"/>
  <c r="R1757" i="5"/>
  <c r="Q1757" i="5"/>
  <c r="P1757" i="5"/>
  <c r="O1757" i="5"/>
  <c r="N1757" i="5"/>
  <c r="M1757" i="5"/>
  <c r="L1757" i="5"/>
  <c r="K1757" i="5"/>
  <c r="J1757" i="5"/>
  <c r="I1757" i="5"/>
  <c r="H1757" i="5"/>
  <c r="G1757" i="5"/>
  <c r="F1757" i="5"/>
  <c r="E1757" i="5"/>
  <c r="D1757" i="5"/>
  <c r="C1757" i="5"/>
  <c r="B1757" i="5"/>
  <c r="A1757" i="5"/>
  <c r="AX1756" i="5"/>
  <c r="AV1756" i="5"/>
  <c r="AU1756" i="5"/>
  <c r="AT1756" i="5"/>
  <c r="AS1756" i="5"/>
  <c r="AR1756" i="5"/>
  <c r="AQ1756" i="5"/>
  <c r="AP1756" i="5"/>
  <c r="AO1756" i="5"/>
  <c r="AN1756" i="5"/>
  <c r="AM1756" i="5"/>
  <c r="AL1756" i="5"/>
  <c r="AK1756" i="5"/>
  <c r="AJ1756" i="5"/>
  <c r="AI1756" i="5"/>
  <c r="AH1756" i="5"/>
  <c r="AG1756" i="5"/>
  <c r="AF1756" i="5"/>
  <c r="AE1756" i="5"/>
  <c r="AD1756" i="5"/>
  <c r="AC1756" i="5"/>
  <c r="AB1756" i="5"/>
  <c r="AA1756" i="5"/>
  <c r="Z1756" i="5"/>
  <c r="Y1756" i="5"/>
  <c r="X1756" i="5"/>
  <c r="W1756" i="5"/>
  <c r="V1756" i="5"/>
  <c r="U1756" i="5"/>
  <c r="T1756" i="5"/>
  <c r="S1756" i="5"/>
  <c r="R1756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A1756" i="5"/>
  <c r="AW1755" i="5"/>
  <c r="AV1755" i="5"/>
  <c r="AU1755" i="5"/>
  <c r="AT1755" i="5"/>
  <c r="AS1755" i="5"/>
  <c r="AR1755" i="5"/>
  <c r="AQ1755" i="5"/>
  <c r="AP1755" i="5"/>
  <c r="AO1755" i="5"/>
  <c r="AN1755" i="5"/>
  <c r="AM1755" i="5"/>
  <c r="AL1755" i="5"/>
  <c r="AK1755" i="5"/>
  <c r="AJ1755" i="5"/>
  <c r="AI1755" i="5"/>
  <c r="AH1755" i="5"/>
  <c r="AG1755" i="5"/>
  <c r="AF1755" i="5"/>
  <c r="AE1755" i="5"/>
  <c r="AD1755" i="5"/>
  <c r="AC1755" i="5"/>
  <c r="AB1755" i="5"/>
  <c r="AA1755" i="5"/>
  <c r="Z1755" i="5"/>
  <c r="Y1755" i="5"/>
  <c r="X1755" i="5"/>
  <c r="W1755" i="5"/>
  <c r="V1755" i="5"/>
  <c r="U1755" i="5"/>
  <c r="T1755" i="5"/>
  <c r="S1755" i="5"/>
  <c r="R1755" i="5"/>
  <c r="Q1755" i="5"/>
  <c r="P1755" i="5"/>
  <c r="O1755" i="5"/>
  <c r="N1755" i="5"/>
  <c r="M1755" i="5"/>
  <c r="L1755" i="5"/>
  <c r="K1755" i="5"/>
  <c r="J1755" i="5"/>
  <c r="I1755" i="5"/>
  <c r="H1755" i="5"/>
  <c r="G1755" i="5"/>
  <c r="F1755" i="5"/>
  <c r="E1755" i="5"/>
  <c r="D1755" i="5"/>
  <c r="C1755" i="5"/>
  <c r="B1755" i="5"/>
  <c r="AX1755" i="5" s="1"/>
  <c r="A1755" i="5"/>
  <c r="AV1754" i="5"/>
  <c r="AU1754" i="5"/>
  <c r="AT1754" i="5"/>
  <c r="AS1754" i="5"/>
  <c r="AR1754" i="5"/>
  <c r="AQ1754" i="5"/>
  <c r="AP1754" i="5"/>
  <c r="AO1754" i="5"/>
  <c r="AN1754" i="5"/>
  <c r="AM1754" i="5"/>
  <c r="AL1754" i="5"/>
  <c r="AK1754" i="5"/>
  <c r="AJ1754" i="5"/>
  <c r="AI1754" i="5"/>
  <c r="AH1754" i="5"/>
  <c r="AG1754" i="5"/>
  <c r="AF1754" i="5"/>
  <c r="AE1754" i="5"/>
  <c r="AD1754" i="5"/>
  <c r="AC1754" i="5"/>
  <c r="AB1754" i="5"/>
  <c r="AA1754" i="5"/>
  <c r="Z1754" i="5"/>
  <c r="Y1754" i="5"/>
  <c r="X1754" i="5"/>
  <c r="W1754" i="5"/>
  <c r="V1754" i="5"/>
  <c r="U1754" i="5"/>
  <c r="T1754" i="5"/>
  <c r="S1754" i="5"/>
  <c r="R1754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C1754" i="5"/>
  <c r="B1754" i="5"/>
  <c r="A1754" i="5"/>
  <c r="AW1754" i="5" s="1"/>
  <c r="AV1753" i="5"/>
  <c r="AU1753" i="5"/>
  <c r="AT1753" i="5"/>
  <c r="AS1753" i="5"/>
  <c r="AR1753" i="5"/>
  <c r="AQ1753" i="5"/>
  <c r="AP1753" i="5"/>
  <c r="AO1753" i="5"/>
  <c r="AN1753" i="5"/>
  <c r="AM1753" i="5"/>
  <c r="AL1753" i="5"/>
  <c r="AK1753" i="5"/>
  <c r="AJ1753" i="5"/>
  <c r="AI1753" i="5"/>
  <c r="AH1753" i="5"/>
  <c r="AG1753" i="5"/>
  <c r="AF1753" i="5"/>
  <c r="AE1753" i="5"/>
  <c r="AD1753" i="5"/>
  <c r="AC1753" i="5"/>
  <c r="AB1753" i="5"/>
  <c r="AA1753" i="5"/>
  <c r="Z1753" i="5"/>
  <c r="Y1753" i="5"/>
  <c r="X1753" i="5"/>
  <c r="W1753" i="5"/>
  <c r="V1753" i="5"/>
  <c r="U1753" i="5"/>
  <c r="T1753" i="5"/>
  <c r="S1753" i="5"/>
  <c r="R1753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AW1753" i="5" s="1"/>
  <c r="B1753" i="5"/>
  <c r="AX1753" i="5" s="1"/>
  <c r="A1753" i="5"/>
  <c r="AV1752" i="5"/>
  <c r="AU1752" i="5"/>
  <c r="AT1752" i="5"/>
  <c r="AS1752" i="5"/>
  <c r="AR1752" i="5"/>
  <c r="AQ1752" i="5"/>
  <c r="AP1752" i="5"/>
  <c r="AO1752" i="5"/>
  <c r="AN1752" i="5"/>
  <c r="AM1752" i="5"/>
  <c r="AL1752" i="5"/>
  <c r="AK1752" i="5"/>
  <c r="AJ1752" i="5"/>
  <c r="AI1752" i="5"/>
  <c r="AH1752" i="5"/>
  <c r="AG1752" i="5"/>
  <c r="AF1752" i="5"/>
  <c r="AE1752" i="5"/>
  <c r="AD1752" i="5"/>
  <c r="AC1752" i="5"/>
  <c r="AB1752" i="5"/>
  <c r="AA1752" i="5"/>
  <c r="Z1752" i="5"/>
  <c r="Y1752" i="5"/>
  <c r="X1752" i="5"/>
  <c r="W1752" i="5"/>
  <c r="V1752" i="5"/>
  <c r="U1752" i="5"/>
  <c r="T1752" i="5"/>
  <c r="S1752" i="5"/>
  <c r="R1752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C1752" i="5"/>
  <c r="B1752" i="5"/>
  <c r="A1752" i="5"/>
  <c r="AV1751" i="5"/>
  <c r="AU1751" i="5"/>
  <c r="AT1751" i="5"/>
  <c r="AS1751" i="5"/>
  <c r="AR1751" i="5"/>
  <c r="AQ1751" i="5"/>
  <c r="AP1751" i="5"/>
  <c r="AO1751" i="5"/>
  <c r="AN1751" i="5"/>
  <c r="AM1751" i="5"/>
  <c r="AL1751" i="5"/>
  <c r="AK1751" i="5"/>
  <c r="AJ1751" i="5"/>
  <c r="AI1751" i="5"/>
  <c r="AH1751" i="5"/>
  <c r="AG1751" i="5"/>
  <c r="AF1751" i="5"/>
  <c r="AE1751" i="5"/>
  <c r="AD1751" i="5"/>
  <c r="AC1751" i="5"/>
  <c r="AB1751" i="5"/>
  <c r="AA1751" i="5"/>
  <c r="Z1751" i="5"/>
  <c r="Y1751" i="5"/>
  <c r="X1751" i="5"/>
  <c r="W1751" i="5"/>
  <c r="V1751" i="5"/>
  <c r="U1751" i="5"/>
  <c r="T1751" i="5"/>
  <c r="S1751" i="5"/>
  <c r="R1751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E1751" i="5"/>
  <c r="D1751" i="5"/>
  <c r="C1751" i="5"/>
  <c r="B1751" i="5"/>
  <c r="A1751" i="5"/>
  <c r="AX1750" i="5"/>
  <c r="AV1750" i="5"/>
  <c r="AU1750" i="5"/>
  <c r="AT1750" i="5"/>
  <c r="AS1750" i="5"/>
  <c r="AR1750" i="5"/>
  <c r="AQ1750" i="5"/>
  <c r="AP1750" i="5"/>
  <c r="AO1750" i="5"/>
  <c r="AN1750" i="5"/>
  <c r="AM1750" i="5"/>
  <c r="AL1750" i="5"/>
  <c r="AK1750" i="5"/>
  <c r="AJ1750" i="5"/>
  <c r="AI1750" i="5"/>
  <c r="AH1750" i="5"/>
  <c r="AG1750" i="5"/>
  <c r="AF1750" i="5"/>
  <c r="AE1750" i="5"/>
  <c r="AD1750" i="5"/>
  <c r="AC1750" i="5"/>
  <c r="AB1750" i="5"/>
  <c r="AA1750" i="5"/>
  <c r="Z1750" i="5"/>
  <c r="Y1750" i="5"/>
  <c r="X1750" i="5"/>
  <c r="W1750" i="5"/>
  <c r="V1750" i="5"/>
  <c r="U1750" i="5"/>
  <c r="T1750" i="5"/>
  <c r="S1750" i="5"/>
  <c r="R1750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A1750" i="5"/>
  <c r="AW1750" i="5" s="1"/>
  <c r="AV1749" i="5"/>
  <c r="AU1749" i="5"/>
  <c r="AT1749" i="5"/>
  <c r="AS1749" i="5"/>
  <c r="AR1749" i="5"/>
  <c r="AQ1749" i="5"/>
  <c r="AP1749" i="5"/>
  <c r="AO1749" i="5"/>
  <c r="AN1749" i="5"/>
  <c r="AM1749" i="5"/>
  <c r="AL1749" i="5"/>
  <c r="AK1749" i="5"/>
  <c r="AJ1749" i="5"/>
  <c r="AI1749" i="5"/>
  <c r="AH1749" i="5"/>
  <c r="AG1749" i="5"/>
  <c r="AF1749" i="5"/>
  <c r="AE1749" i="5"/>
  <c r="AD1749" i="5"/>
  <c r="AC1749" i="5"/>
  <c r="AB1749" i="5"/>
  <c r="AA1749" i="5"/>
  <c r="Z1749" i="5"/>
  <c r="Y1749" i="5"/>
  <c r="X1749" i="5"/>
  <c r="W1749" i="5"/>
  <c r="V1749" i="5"/>
  <c r="U1749" i="5"/>
  <c r="T1749" i="5"/>
  <c r="S1749" i="5"/>
  <c r="R1749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C1749" i="5"/>
  <c r="B1749" i="5"/>
  <c r="AX1749" i="5" s="1"/>
  <c r="A1749" i="5"/>
  <c r="AV1748" i="5"/>
  <c r="AU1748" i="5"/>
  <c r="AT1748" i="5"/>
  <c r="AS1748" i="5"/>
  <c r="AR1748" i="5"/>
  <c r="AQ1748" i="5"/>
  <c r="AP1748" i="5"/>
  <c r="AO1748" i="5"/>
  <c r="AN1748" i="5"/>
  <c r="AM1748" i="5"/>
  <c r="AL1748" i="5"/>
  <c r="AK1748" i="5"/>
  <c r="AJ1748" i="5"/>
  <c r="AI1748" i="5"/>
  <c r="AH1748" i="5"/>
  <c r="AG1748" i="5"/>
  <c r="AF1748" i="5"/>
  <c r="AE1748" i="5"/>
  <c r="AD1748" i="5"/>
  <c r="AC1748" i="5"/>
  <c r="AB1748" i="5"/>
  <c r="AA1748" i="5"/>
  <c r="Z1748" i="5"/>
  <c r="Y1748" i="5"/>
  <c r="X1748" i="5"/>
  <c r="W1748" i="5"/>
  <c r="V1748" i="5"/>
  <c r="U1748" i="5"/>
  <c r="T1748" i="5"/>
  <c r="S1748" i="5"/>
  <c r="R1748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AX1748" i="5" s="1"/>
  <c r="D1748" i="5"/>
  <c r="C1748" i="5"/>
  <c r="B1748" i="5"/>
  <c r="A1748" i="5"/>
  <c r="AV1747" i="5"/>
  <c r="AU1747" i="5"/>
  <c r="AT1747" i="5"/>
  <c r="AS1747" i="5"/>
  <c r="AR1747" i="5"/>
  <c r="AQ1747" i="5"/>
  <c r="AP1747" i="5"/>
  <c r="AO1747" i="5"/>
  <c r="AN1747" i="5"/>
  <c r="AM1747" i="5"/>
  <c r="AL1747" i="5"/>
  <c r="AK1747" i="5"/>
  <c r="AJ1747" i="5"/>
  <c r="AI1747" i="5"/>
  <c r="AH1747" i="5"/>
  <c r="AG1747" i="5"/>
  <c r="AF1747" i="5"/>
  <c r="AE1747" i="5"/>
  <c r="AD1747" i="5"/>
  <c r="AC1747" i="5"/>
  <c r="AB1747" i="5"/>
  <c r="AA1747" i="5"/>
  <c r="Z1747" i="5"/>
  <c r="Y1747" i="5"/>
  <c r="X1747" i="5"/>
  <c r="W1747" i="5"/>
  <c r="V1747" i="5"/>
  <c r="U1747" i="5"/>
  <c r="T1747" i="5"/>
  <c r="S1747" i="5"/>
  <c r="R1747" i="5"/>
  <c r="Q1747" i="5"/>
  <c r="P1747" i="5"/>
  <c r="O1747" i="5"/>
  <c r="N1747" i="5"/>
  <c r="M1747" i="5"/>
  <c r="L1747" i="5"/>
  <c r="K1747" i="5"/>
  <c r="J1747" i="5"/>
  <c r="I1747" i="5"/>
  <c r="H1747" i="5"/>
  <c r="G1747" i="5"/>
  <c r="AW1747" i="5" s="1"/>
  <c r="F1747" i="5"/>
  <c r="E1747" i="5"/>
  <c r="D1747" i="5"/>
  <c r="C1747" i="5"/>
  <c r="B1747" i="5"/>
  <c r="A1747" i="5"/>
  <c r="AV1746" i="5"/>
  <c r="AU1746" i="5"/>
  <c r="AT1746" i="5"/>
  <c r="AS1746" i="5"/>
  <c r="AR1746" i="5"/>
  <c r="AQ1746" i="5"/>
  <c r="AP1746" i="5"/>
  <c r="AO1746" i="5"/>
  <c r="AN1746" i="5"/>
  <c r="AM1746" i="5"/>
  <c r="AL1746" i="5"/>
  <c r="AK1746" i="5"/>
  <c r="AJ1746" i="5"/>
  <c r="AI1746" i="5"/>
  <c r="AH1746" i="5"/>
  <c r="AG1746" i="5"/>
  <c r="AF1746" i="5"/>
  <c r="AE1746" i="5"/>
  <c r="AD1746" i="5"/>
  <c r="AC1746" i="5"/>
  <c r="AB1746" i="5"/>
  <c r="AA1746" i="5"/>
  <c r="Z1746" i="5"/>
  <c r="Y1746" i="5"/>
  <c r="X1746" i="5"/>
  <c r="W1746" i="5"/>
  <c r="V1746" i="5"/>
  <c r="U1746" i="5"/>
  <c r="T1746" i="5"/>
  <c r="S1746" i="5"/>
  <c r="R1746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E1746" i="5"/>
  <c r="D1746" i="5"/>
  <c r="C1746" i="5"/>
  <c r="B1746" i="5"/>
  <c r="A1746" i="5"/>
  <c r="AX1746" i="5" s="1"/>
  <c r="AV1745" i="5"/>
  <c r="AU1745" i="5"/>
  <c r="AT1745" i="5"/>
  <c r="AS1745" i="5"/>
  <c r="AR1745" i="5"/>
  <c r="AQ1745" i="5"/>
  <c r="AP1745" i="5"/>
  <c r="AO1745" i="5"/>
  <c r="AN1745" i="5"/>
  <c r="AM1745" i="5"/>
  <c r="AL1745" i="5"/>
  <c r="AK1745" i="5"/>
  <c r="AJ1745" i="5"/>
  <c r="AI1745" i="5"/>
  <c r="AH1745" i="5"/>
  <c r="AG1745" i="5"/>
  <c r="AF1745" i="5"/>
  <c r="AE1745" i="5"/>
  <c r="AD1745" i="5"/>
  <c r="AC1745" i="5"/>
  <c r="AB1745" i="5"/>
  <c r="AA1745" i="5"/>
  <c r="Z1745" i="5"/>
  <c r="Y1745" i="5"/>
  <c r="X1745" i="5"/>
  <c r="W1745" i="5"/>
  <c r="V1745" i="5"/>
  <c r="U1745" i="5"/>
  <c r="T1745" i="5"/>
  <c r="S1745" i="5"/>
  <c r="R1745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E1745" i="5"/>
  <c r="D1745" i="5"/>
  <c r="C1745" i="5"/>
  <c r="AW1745" i="5" s="1"/>
  <c r="B1745" i="5"/>
  <c r="AX1745" i="5" s="1"/>
  <c r="A1745" i="5"/>
  <c r="AV1744" i="5"/>
  <c r="AU1744" i="5"/>
  <c r="AT1744" i="5"/>
  <c r="AS1744" i="5"/>
  <c r="AR1744" i="5"/>
  <c r="AQ1744" i="5"/>
  <c r="AP1744" i="5"/>
  <c r="AO1744" i="5"/>
  <c r="AN1744" i="5"/>
  <c r="AM1744" i="5"/>
  <c r="AL1744" i="5"/>
  <c r="AK1744" i="5"/>
  <c r="AJ1744" i="5"/>
  <c r="AI1744" i="5"/>
  <c r="AH1744" i="5"/>
  <c r="AG1744" i="5"/>
  <c r="AF1744" i="5"/>
  <c r="AE1744" i="5"/>
  <c r="AD1744" i="5"/>
  <c r="AC1744" i="5"/>
  <c r="AB1744" i="5"/>
  <c r="AA1744" i="5"/>
  <c r="Z1744" i="5"/>
  <c r="Y1744" i="5"/>
  <c r="X1744" i="5"/>
  <c r="W1744" i="5"/>
  <c r="V1744" i="5"/>
  <c r="U1744" i="5"/>
  <c r="T1744" i="5"/>
  <c r="S1744" i="5"/>
  <c r="R1744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AX1744" i="5" s="1"/>
  <c r="A1744" i="5"/>
  <c r="AV1743" i="5"/>
  <c r="AU1743" i="5"/>
  <c r="AT1743" i="5"/>
  <c r="AS1743" i="5"/>
  <c r="AR1743" i="5"/>
  <c r="AQ1743" i="5"/>
  <c r="AP1743" i="5"/>
  <c r="AO1743" i="5"/>
  <c r="AN1743" i="5"/>
  <c r="AM1743" i="5"/>
  <c r="AL1743" i="5"/>
  <c r="AK1743" i="5"/>
  <c r="AJ1743" i="5"/>
  <c r="AI1743" i="5"/>
  <c r="AH1743" i="5"/>
  <c r="AG1743" i="5"/>
  <c r="AF1743" i="5"/>
  <c r="AE1743" i="5"/>
  <c r="AD1743" i="5"/>
  <c r="AC1743" i="5"/>
  <c r="AB1743" i="5"/>
  <c r="AA1743" i="5"/>
  <c r="Z1743" i="5"/>
  <c r="Y1743" i="5"/>
  <c r="X1743" i="5"/>
  <c r="W1743" i="5"/>
  <c r="V1743" i="5"/>
  <c r="U1743" i="5"/>
  <c r="T1743" i="5"/>
  <c r="S1743" i="5"/>
  <c r="R1743" i="5"/>
  <c r="Q1743" i="5"/>
  <c r="P1743" i="5"/>
  <c r="O1743" i="5"/>
  <c r="N1743" i="5"/>
  <c r="M1743" i="5"/>
  <c r="L1743" i="5"/>
  <c r="K1743" i="5"/>
  <c r="J1743" i="5"/>
  <c r="I1743" i="5"/>
  <c r="H1743" i="5"/>
  <c r="G1743" i="5"/>
  <c r="F1743" i="5"/>
  <c r="E1743" i="5"/>
  <c r="D1743" i="5"/>
  <c r="C1743" i="5"/>
  <c r="B1743" i="5"/>
  <c r="AX1743" i="5" s="1"/>
  <c r="A1743" i="5"/>
  <c r="AV1742" i="5"/>
  <c r="AU1742" i="5"/>
  <c r="AT1742" i="5"/>
  <c r="AS1742" i="5"/>
  <c r="AR1742" i="5"/>
  <c r="AQ1742" i="5"/>
  <c r="AP1742" i="5"/>
  <c r="AO1742" i="5"/>
  <c r="AN1742" i="5"/>
  <c r="AM1742" i="5"/>
  <c r="AL1742" i="5"/>
  <c r="AK1742" i="5"/>
  <c r="AJ1742" i="5"/>
  <c r="AI1742" i="5"/>
  <c r="AH1742" i="5"/>
  <c r="AG1742" i="5"/>
  <c r="AF1742" i="5"/>
  <c r="AE1742" i="5"/>
  <c r="AD1742" i="5"/>
  <c r="AC1742" i="5"/>
  <c r="AB1742" i="5"/>
  <c r="AA1742" i="5"/>
  <c r="Z1742" i="5"/>
  <c r="Y1742" i="5"/>
  <c r="X1742" i="5"/>
  <c r="W1742" i="5"/>
  <c r="V1742" i="5"/>
  <c r="U1742" i="5"/>
  <c r="T1742" i="5"/>
  <c r="S1742" i="5"/>
  <c r="R1742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AX1742" i="5" s="1"/>
  <c r="A1742" i="5"/>
  <c r="AW1742" i="5" s="1"/>
  <c r="AV1741" i="5"/>
  <c r="AU1741" i="5"/>
  <c r="AT1741" i="5"/>
  <c r="AS1741" i="5"/>
  <c r="AR1741" i="5"/>
  <c r="AQ1741" i="5"/>
  <c r="AP1741" i="5"/>
  <c r="AO1741" i="5"/>
  <c r="AN1741" i="5"/>
  <c r="AM1741" i="5"/>
  <c r="AL1741" i="5"/>
  <c r="AK1741" i="5"/>
  <c r="AJ1741" i="5"/>
  <c r="AI1741" i="5"/>
  <c r="AH1741" i="5"/>
  <c r="AG1741" i="5"/>
  <c r="AF1741" i="5"/>
  <c r="AE1741" i="5"/>
  <c r="AD1741" i="5"/>
  <c r="AC1741" i="5"/>
  <c r="AB1741" i="5"/>
  <c r="AA1741" i="5"/>
  <c r="Z1741" i="5"/>
  <c r="Y1741" i="5"/>
  <c r="X1741" i="5"/>
  <c r="W1741" i="5"/>
  <c r="V1741" i="5"/>
  <c r="U1741" i="5"/>
  <c r="T1741" i="5"/>
  <c r="S1741" i="5"/>
  <c r="R1741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A1741" i="5"/>
  <c r="AV1740" i="5"/>
  <c r="AU1740" i="5"/>
  <c r="AT1740" i="5"/>
  <c r="AS1740" i="5"/>
  <c r="AR1740" i="5"/>
  <c r="AQ1740" i="5"/>
  <c r="AP1740" i="5"/>
  <c r="AO1740" i="5"/>
  <c r="AN1740" i="5"/>
  <c r="AM1740" i="5"/>
  <c r="AL1740" i="5"/>
  <c r="AK1740" i="5"/>
  <c r="AJ1740" i="5"/>
  <c r="AI1740" i="5"/>
  <c r="AH1740" i="5"/>
  <c r="AG1740" i="5"/>
  <c r="AF1740" i="5"/>
  <c r="AE1740" i="5"/>
  <c r="AD1740" i="5"/>
  <c r="AC1740" i="5"/>
  <c r="AB1740" i="5"/>
  <c r="AA1740" i="5"/>
  <c r="Z1740" i="5"/>
  <c r="Y1740" i="5"/>
  <c r="X1740" i="5"/>
  <c r="W1740" i="5"/>
  <c r="V1740" i="5"/>
  <c r="U1740" i="5"/>
  <c r="T1740" i="5"/>
  <c r="S1740" i="5"/>
  <c r="R1740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AX1740" i="5" s="1"/>
  <c r="D1740" i="5"/>
  <c r="C1740" i="5"/>
  <c r="B1740" i="5"/>
  <c r="A1740" i="5"/>
  <c r="AV1739" i="5"/>
  <c r="AU1739" i="5"/>
  <c r="AT1739" i="5"/>
  <c r="AS1739" i="5"/>
  <c r="AR1739" i="5"/>
  <c r="AQ1739" i="5"/>
  <c r="AP1739" i="5"/>
  <c r="AO1739" i="5"/>
  <c r="AN1739" i="5"/>
  <c r="AM1739" i="5"/>
  <c r="AL1739" i="5"/>
  <c r="AK1739" i="5"/>
  <c r="AJ1739" i="5"/>
  <c r="AI1739" i="5"/>
  <c r="AH1739" i="5"/>
  <c r="AG1739" i="5"/>
  <c r="AF1739" i="5"/>
  <c r="AE1739" i="5"/>
  <c r="AD1739" i="5"/>
  <c r="AC1739" i="5"/>
  <c r="AB1739" i="5"/>
  <c r="AA1739" i="5"/>
  <c r="Z1739" i="5"/>
  <c r="Y1739" i="5"/>
  <c r="X1739" i="5"/>
  <c r="W1739" i="5"/>
  <c r="V1739" i="5"/>
  <c r="U1739" i="5"/>
  <c r="T1739" i="5"/>
  <c r="S1739" i="5"/>
  <c r="R1739" i="5"/>
  <c r="Q1739" i="5"/>
  <c r="P1739" i="5"/>
  <c r="O1739" i="5"/>
  <c r="N1739" i="5"/>
  <c r="M1739" i="5"/>
  <c r="L1739" i="5"/>
  <c r="K1739" i="5"/>
  <c r="J1739" i="5"/>
  <c r="I1739" i="5"/>
  <c r="H1739" i="5"/>
  <c r="G1739" i="5"/>
  <c r="AW1739" i="5" s="1"/>
  <c r="F1739" i="5"/>
  <c r="E1739" i="5"/>
  <c r="D1739" i="5"/>
  <c r="C1739" i="5"/>
  <c r="B1739" i="5"/>
  <c r="AX1739" i="5" s="1"/>
  <c r="A1739" i="5"/>
  <c r="AV1738" i="5"/>
  <c r="AU1738" i="5"/>
  <c r="AT1738" i="5"/>
  <c r="AS1738" i="5"/>
  <c r="AR1738" i="5"/>
  <c r="AQ1738" i="5"/>
  <c r="AP1738" i="5"/>
  <c r="AO1738" i="5"/>
  <c r="AN1738" i="5"/>
  <c r="AM1738" i="5"/>
  <c r="AL1738" i="5"/>
  <c r="AK1738" i="5"/>
  <c r="AJ1738" i="5"/>
  <c r="AI1738" i="5"/>
  <c r="AH1738" i="5"/>
  <c r="AG1738" i="5"/>
  <c r="AF1738" i="5"/>
  <c r="AE1738" i="5"/>
  <c r="AD1738" i="5"/>
  <c r="AC1738" i="5"/>
  <c r="AB1738" i="5"/>
  <c r="AA1738" i="5"/>
  <c r="Z1738" i="5"/>
  <c r="Y1738" i="5"/>
  <c r="X1738" i="5"/>
  <c r="W1738" i="5"/>
  <c r="V1738" i="5"/>
  <c r="U1738" i="5"/>
  <c r="T1738" i="5"/>
  <c r="S1738" i="5"/>
  <c r="R1738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A1738" i="5"/>
  <c r="AX1738" i="5" s="1"/>
  <c r="AW1737" i="5"/>
  <c r="AV1737" i="5"/>
  <c r="AU1737" i="5"/>
  <c r="AT1737" i="5"/>
  <c r="AS1737" i="5"/>
  <c r="AR1737" i="5"/>
  <c r="AQ1737" i="5"/>
  <c r="AP1737" i="5"/>
  <c r="AO1737" i="5"/>
  <c r="AN1737" i="5"/>
  <c r="AM1737" i="5"/>
  <c r="AL1737" i="5"/>
  <c r="AK1737" i="5"/>
  <c r="AJ1737" i="5"/>
  <c r="AI1737" i="5"/>
  <c r="AH1737" i="5"/>
  <c r="AG1737" i="5"/>
  <c r="AF1737" i="5"/>
  <c r="AE1737" i="5"/>
  <c r="AD1737" i="5"/>
  <c r="AC1737" i="5"/>
  <c r="AB1737" i="5"/>
  <c r="AA1737" i="5"/>
  <c r="Z1737" i="5"/>
  <c r="Y1737" i="5"/>
  <c r="X1737" i="5"/>
  <c r="W1737" i="5"/>
  <c r="V1737" i="5"/>
  <c r="U1737" i="5"/>
  <c r="T1737" i="5"/>
  <c r="S1737" i="5"/>
  <c r="R1737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E1737" i="5"/>
  <c r="D1737" i="5"/>
  <c r="C1737" i="5"/>
  <c r="B1737" i="5"/>
  <c r="AX1737" i="5" s="1"/>
  <c r="A1737" i="5"/>
  <c r="AV1736" i="5"/>
  <c r="AU1736" i="5"/>
  <c r="AT1736" i="5"/>
  <c r="AS1736" i="5"/>
  <c r="AR1736" i="5"/>
  <c r="AQ1736" i="5"/>
  <c r="AP1736" i="5"/>
  <c r="AO1736" i="5"/>
  <c r="AN1736" i="5"/>
  <c r="AM1736" i="5"/>
  <c r="AL1736" i="5"/>
  <c r="AK1736" i="5"/>
  <c r="AJ1736" i="5"/>
  <c r="AI1736" i="5"/>
  <c r="AH1736" i="5"/>
  <c r="AG1736" i="5"/>
  <c r="AF1736" i="5"/>
  <c r="AE1736" i="5"/>
  <c r="AD1736" i="5"/>
  <c r="AC1736" i="5"/>
  <c r="AB1736" i="5"/>
  <c r="AA1736" i="5"/>
  <c r="Z1736" i="5"/>
  <c r="Y1736" i="5"/>
  <c r="X1736" i="5"/>
  <c r="W1736" i="5"/>
  <c r="V1736" i="5"/>
  <c r="U1736" i="5"/>
  <c r="T1736" i="5"/>
  <c r="S1736" i="5"/>
  <c r="R1736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C1736" i="5"/>
  <c r="B1736" i="5"/>
  <c r="A1736" i="5"/>
  <c r="AV1735" i="5"/>
  <c r="AU1735" i="5"/>
  <c r="AT1735" i="5"/>
  <c r="AS1735" i="5"/>
  <c r="AR1735" i="5"/>
  <c r="AQ1735" i="5"/>
  <c r="AP1735" i="5"/>
  <c r="AO1735" i="5"/>
  <c r="AN1735" i="5"/>
  <c r="AM1735" i="5"/>
  <c r="AL1735" i="5"/>
  <c r="AK1735" i="5"/>
  <c r="AJ1735" i="5"/>
  <c r="AI1735" i="5"/>
  <c r="AH1735" i="5"/>
  <c r="AG1735" i="5"/>
  <c r="AF1735" i="5"/>
  <c r="AE1735" i="5"/>
  <c r="AD1735" i="5"/>
  <c r="AC1735" i="5"/>
  <c r="AB1735" i="5"/>
  <c r="AA1735" i="5"/>
  <c r="Z1735" i="5"/>
  <c r="Y1735" i="5"/>
  <c r="X1735" i="5"/>
  <c r="W1735" i="5"/>
  <c r="V1735" i="5"/>
  <c r="U1735" i="5"/>
  <c r="T1735" i="5"/>
  <c r="S1735" i="5"/>
  <c r="R1735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AX1735" i="5" s="1"/>
  <c r="A1735" i="5"/>
  <c r="AV1734" i="5"/>
  <c r="AU1734" i="5"/>
  <c r="AT1734" i="5"/>
  <c r="AS1734" i="5"/>
  <c r="AR1734" i="5"/>
  <c r="AQ1734" i="5"/>
  <c r="AP1734" i="5"/>
  <c r="AO1734" i="5"/>
  <c r="AN1734" i="5"/>
  <c r="AM1734" i="5"/>
  <c r="AL1734" i="5"/>
  <c r="AK1734" i="5"/>
  <c r="AJ1734" i="5"/>
  <c r="AI1734" i="5"/>
  <c r="AH1734" i="5"/>
  <c r="AG1734" i="5"/>
  <c r="AF1734" i="5"/>
  <c r="AE1734" i="5"/>
  <c r="AD1734" i="5"/>
  <c r="AC1734" i="5"/>
  <c r="AB1734" i="5"/>
  <c r="AA1734" i="5"/>
  <c r="Z1734" i="5"/>
  <c r="Y1734" i="5"/>
  <c r="X1734" i="5"/>
  <c r="W1734" i="5"/>
  <c r="V1734" i="5"/>
  <c r="U1734" i="5"/>
  <c r="T1734" i="5"/>
  <c r="S1734" i="5"/>
  <c r="R1734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C1734" i="5"/>
  <c r="B1734" i="5"/>
  <c r="AX1734" i="5" s="1"/>
  <c r="A1734" i="5"/>
  <c r="AV1733" i="5"/>
  <c r="AU1733" i="5"/>
  <c r="AT1733" i="5"/>
  <c r="AS1733" i="5"/>
  <c r="AR1733" i="5"/>
  <c r="AQ1733" i="5"/>
  <c r="AP1733" i="5"/>
  <c r="AO1733" i="5"/>
  <c r="AN1733" i="5"/>
  <c r="AM1733" i="5"/>
  <c r="AL1733" i="5"/>
  <c r="AK1733" i="5"/>
  <c r="AJ1733" i="5"/>
  <c r="AI1733" i="5"/>
  <c r="AH1733" i="5"/>
  <c r="AG1733" i="5"/>
  <c r="AF1733" i="5"/>
  <c r="AE1733" i="5"/>
  <c r="AD1733" i="5"/>
  <c r="AC1733" i="5"/>
  <c r="AB1733" i="5"/>
  <c r="AA1733" i="5"/>
  <c r="Z1733" i="5"/>
  <c r="Y1733" i="5"/>
  <c r="X1733" i="5"/>
  <c r="W1733" i="5"/>
  <c r="V1733" i="5"/>
  <c r="U1733" i="5"/>
  <c r="T1733" i="5"/>
  <c r="S1733" i="5"/>
  <c r="R1733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AX1733" i="5" s="1"/>
  <c r="A1733" i="5"/>
  <c r="AX1732" i="5"/>
  <c r="AV1732" i="5"/>
  <c r="AU1732" i="5"/>
  <c r="AT1732" i="5"/>
  <c r="AS1732" i="5"/>
  <c r="AR1732" i="5"/>
  <c r="AQ1732" i="5"/>
  <c r="AP1732" i="5"/>
  <c r="AO1732" i="5"/>
  <c r="AN1732" i="5"/>
  <c r="AM1732" i="5"/>
  <c r="AL1732" i="5"/>
  <c r="AK1732" i="5"/>
  <c r="AJ1732" i="5"/>
  <c r="AI1732" i="5"/>
  <c r="AH1732" i="5"/>
  <c r="AG1732" i="5"/>
  <c r="AF1732" i="5"/>
  <c r="AE1732" i="5"/>
  <c r="AD1732" i="5"/>
  <c r="AC1732" i="5"/>
  <c r="AB1732" i="5"/>
  <c r="AA1732" i="5"/>
  <c r="Z1732" i="5"/>
  <c r="Y1732" i="5"/>
  <c r="X1732" i="5"/>
  <c r="W1732" i="5"/>
  <c r="V1732" i="5"/>
  <c r="U1732" i="5"/>
  <c r="T1732" i="5"/>
  <c r="S1732" i="5"/>
  <c r="R1732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A1732" i="5"/>
  <c r="AW1731" i="5"/>
  <c r="AV1731" i="5"/>
  <c r="AU1731" i="5"/>
  <c r="AT1731" i="5"/>
  <c r="AS1731" i="5"/>
  <c r="AR1731" i="5"/>
  <c r="AQ1731" i="5"/>
  <c r="AP1731" i="5"/>
  <c r="AO1731" i="5"/>
  <c r="AN1731" i="5"/>
  <c r="AM1731" i="5"/>
  <c r="AL1731" i="5"/>
  <c r="AK1731" i="5"/>
  <c r="AJ1731" i="5"/>
  <c r="AI1731" i="5"/>
  <c r="AH1731" i="5"/>
  <c r="AG1731" i="5"/>
  <c r="AF1731" i="5"/>
  <c r="AE1731" i="5"/>
  <c r="AD1731" i="5"/>
  <c r="AC1731" i="5"/>
  <c r="AB1731" i="5"/>
  <c r="AA1731" i="5"/>
  <c r="Z1731" i="5"/>
  <c r="Y1731" i="5"/>
  <c r="X1731" i="5"/>
  <c r="W1731" i="5"/>
  <c r="V1731" i="5"/>
  <c r="U1731" i="5"/>
  <c r="T1731" i="5"/>
  <c r="S1731" i="5"/>
  <c r="R1731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C1731" i="5"/>
  <c r="B1731" i="5"/>
  <c r="AX1731" i="5" s="1"/>
  <c r="A1731" i="5"/>
  <c r="AV1730" i="5"/>
  <c r="AU1730" i="5"/>
  <c r="AT1730" i="5"/>
  <c r="AS1730" i="5"/>
  <c r="AR1730" i="5"/>
  <c r="AQ1730" i="5"/>
  <c r="AP1730" i="5"/>
  <c r="AO1730" i="5"/>
  <c r="AN1730" i="5"/>
  <c r="AM1730" i="5"/>
  <c r="AL1730" i="5"/>
  <c r="AK1730" i="5"/>
  <c r="AJ1730" i="5"/>
  <c r="AI1730" i="5"/>
  <c r="AH1730" i="5"/>
  <c r="AG1730" i="5"/>
  <c r="AF1730" i="5"/>
  <c r="AE1730" i="5"/>
  <c r="AD1730" i="5"/>
  <c r="AC1730" i="5"/>
  <c r="AB1730" i="5"/>
  <c r="AA1730" i="5"/>
  <c r="Z1730" i="5"/>
  <c r="Y1730" i="5"/>
  <c r="X1730" i="5"/>
  <c r="W1730" i="5"/>
  <c r="V1730" i="5"/>
  <c r="U1730" i="5"/>
  <c r="T1730" i="5"/>
  <c r="S1730" i="5"/>
  <c r="R1730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A1730" i="5"/>
  <c r="AX1730" i="5" s="1"/>
  <c r="AW1729" i="5"/>
  <c r="AV1729" i="5"/>
  <c r="AU1729" i="5"/>
  <c r="AT1729" i="5"/>
  <c r="AS1729" i="5"/>
  <c r="AR1729" i="5"/>
  <c r="AQ1729" i="5"/>
  <c r="AP1729" i="5"/>
  <c r="AO1729" i="5"/>
  <c r="AN1729" i="5"/>
  <c r="AM1729" i="5"/>
  <c r="AL1729" i="5"/>
  <c r="AK1729" i="5"/>
  <c r="AJ1729" i="5"/>
  <c r="AI1729" i="5"/>
  <c r="AH1729" i="5"/>
  <c r="AG1729" i="5"/>
  <c r="AF1729" i="5"/>
  <c r="AE1729" i="5"/>
  <c r="AD1729" i="5"/>
  <c r="AC1729" i="5"/>
  <c r="AB1729" i="5"/>
  <c r="AA1729" i="5"/>
  <c r="Z1729" i="5"/>
  <c r="Y1729" i="5"/>
  <c r="X1729" i="5"/>
  <c r="W1729" i="5"/>
  <c r="V1729" i="5"/>
  <c r="U1729" i="5"/>
  <c r="T1729" i="5"/>
  <c r="S1729" i="5"/>
  <c r="R1729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AX1729" i="5" s="1"/>
  <c r="A1729" i="5"/>
  <c r="AV1728" i="5"/>
  <c r="AU1728" i="5"/>
  <c r="AT1728" i="5"/>
  <c r="AS1728" i="5"/>
  <c r="AR1728" i="5"/>
  <c r="AQ1728" i="5"/>
  <c r="AP1728" i="5"/>
  <c r="AO1728" i="5"/>
  <c r="AN1728" i="5"/>
  <c r="AM1728" i="5"/>
  <c r="AL1728" i="5"/>
  <c r="AK1728" i="5"/>
  <c r="AJ1728" i="5"/>
  <c r="AI1728" i="5"/>
  <c r="AH1728" i="5"/>
  <c r="AG1728" i="5"/>
  <c r="AF1728" i="5"/>
  <c r="AE1728" i="5"/>
  <c r="AD1728" i="5"/>
  <c r="AC1728" i="5"/>
  <c r="AB1728" i="5"/>
  <c r="AA1728" i="5"/>
  <c r="Z1728" i="5"/>
  <c r="Y1728" i="5"/>
  <c r="X1728" i="5"/>
  <c r="W1728" i="5"/>
  <c r="V1728" i="5"/>
  <c r="U1728" i="5"/>
  <c r="T1728" i="5"/>
  <c r="S1728" i="5"/>
  <c r="R1728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E1728" i="5"/>
  <c r="D1728" i="5"/>
  <c r="C1728" i="5"/>
  <c r="B1728" i="5"/>
  <c r="A1728" i="5"/>
  <c r="AV1727" i="5"/>
  <c r="AU1727" i="5"/>
  <c r="AT1727" i="5"/>
  <c r="AS1727" i="5"/>
  <c r="AR1727" i="5"/>
  <c r="AQ1727" i="5"/>
  <c r="AP1727" i="5"/>
  <c r="AO1727" i="5"/>
  <c r="AN1727" i="5"/>
  <c r="AM1727" i="5"/>
  <c r="AL1727" i="5"/>
  <c r="AK1727" i="5"/>
  <c r="AJ1727" i="5"/>
  <c r="AI1727" i="5"/>
  <c r="AH1727" i="5"/>
  <c r="AG1727" i="5"/>
  <c r="AF1727" i="5"/>
  <c r="AE1727" i="5"/>
  <c r="AD1727" i="5"/>
  <c r="AC1727" i="5"/>
  <c r="AB1727" i="5"/>
  <c r="AA1727" i="5"/>
  <c r="Z1727" i="5"/>
  <c r="Y1727" i="5"/>
  <c r="X1727" i="5"/>
  <c r="W1727" i="5"/>
  <c r="V1727" i="5"/>
  <c r="U1727" i="5"/>
  <c r="T1727" i="5"/>
  <c r="S1727" i="5"/>
  <c r="R1727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C1727" i="5"/>
  <c r="B1727" i="5"/>
  <c r="AW1727" i="5" s="1"/>
  <c r="A1727" i="5"/>
  <c r="AV1726" i="5"/>
  <c r="AU1726" i="5"/>
  <c r="AT1726" i="5"/>
  <c r="AS1726" i="5"/>
  <c r="AR1726" i="5"/>
  <c r="AQ1726" i="5"/>
  <c r="AP1726" i="5"/>
  <c r="AO1726" i="5"/>
  <c r="AN1726" i="5"/>
  <c r="AM1726" i="5"/>
  <c r="AL1726" i="5"/>
  <c r="AK1726" i="5"/>
  <c r="AJ1726" i="5"/>
  <c r="AI1726" i="5"/>
  <c r="AH1726" i="5"/>
  <c r="AG1726" i="5"/>
  <c r="AF1726" i="5"/>
  <c r="AE1726" i="5"/>
  <c r="AD1726" i="5"/>
  <c r="AC1726" i="5"/>
  <c r="AB1726" i="5"/>
  <c r="AA1726" i="5"/>
  <c r="Z1726" i="5"/>
  <c r="Y1726" i="5"/>
  <c r="X1726" i="5"/>
  <c r="W1726" i="5"/>
  <c r="V1726" i="5"/>
  <c r="U1726" i="5"/>
  <c r="T1726" i="5"/>
  <c r="S1726" i="5"/>
  <c r="R1726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AX1726" i="5" s="1"/>
  <c r="A1726" i="5"/>
  <c r="AW1726" i="5" s="1"/>
  <c r="AV1725" i="5"/>
  <c r="AU1725" i="5"/>
  <c r="AT1725" i="5"/>
  <c r="AS1725" i="5"/>
  <c r="AR1725" i="5"/>
  <c r="AQ1725" i="5"/>
  <c r="AP1725" i="5"/>
  <c r="AO1725" i="5"/>
  <c r="AN1725" i="5"/>
  <c r="AM1725" i="5"/>
  <c r="AL1725" i="5"/>
  <c r="AK1725" i="5"/>
  <c r="AJ1725" i="5"/>
  <c r="AI1725" i="5"/>
  <c r="AH1725" i="5"/>
  <c r="AG1725" i="5"/>
  <c r="AF1725" i="5"/>
  <c r="AE1725" i="5"/>
  <c r="AD1725" i="5"/>
  <c r="AC1725" i="5"/>
  <c r="AB1725" i="5"/>
  <c r="AA1725" i="5"/>
  <c r="Z1725" i="5"/>
  <c r="Y1725" i="5"/>
  <c r="X1725" i="5"/>
  <c r="W1725" i="5"/>
  <c r="V1725" i="5"/>
  <c r="U1725" i="5"/>
  <c r="T1725" i="5"/>
  <c r="S1725" i="5"/>
  <c r="R1725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C1725" i="5"/>
  <c r="B1725" i="5"/>
  <c r="A1725" i="5"/>
  <c r="AX1724" i="5"/>
  <c r="AV1724" i="5"/>
  <c r="AU1724" i="5"/>
  <c r="AT1724" i="5"/>
  <c r="AS1724" i="5"/>
  <c r="AR1724" i="5"/>
  <c r="AQ1724" i="5"/>
  <c r="AP1724" i="5"/>
  <c r="AO1724" i="5"/>
  <c r="AN1724" i="5"/>
  <c r="AM1724" i="5"/>
  <c r="AL1724" i="5"/>
  <c r="AK1724" i="5"/>
  <c r="AJ1724" i="5"/>
  <c r="AI1724" i="5"/>
  <c r="AH1724" i="5"/>
  <c r="AG1724" i="5"/>
  <c r="AF1724" i="5"/>
  <c r="AE1724" i="5"/>
  <c r="AD1724" i="5"/>
  <c r="AC1724" i="5"/>
  <c r="AB1724" i="5"/>
  <c r="AA1724" i="5"/>
  <c r="Z1724" i="5"/>
  <c r="Y1724" i="5"/>
  <c r="X1724" i="5"/>
  <c r="W1724" i="5"/>
  <c r="V1724" i="5"/>
  <c r="U1724" i="5"/>
  <c r="T1724" i="5"/>
  <c r="S1724" i="5"/>
  <c r="R1724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D1724" i="5"/>
  <c r="C1724" i="5"/>
  <c r="B1724" i="5"/>
  <c r="A1724" i="5"/>
  <c r="AW1723" i="5"/>
  <c r="AV1723" i="5"/>
  <c r="AU1723" i="5"/>
  <c r="AT1723" i="5"/>
  <c r="AS1723" i="5"/>
  <c r="AR1723" i="5"/>
  <c r="AQ1723" i="5"/>
  <c r="AP1723" i="5"/>
  <c r="AO1723" i="5"/>
  <c r="AN1723" i="5"/>
  <c r="AM1723" i="5"/>
  <c r="AL1723" i="5"/>
  <c r="AK1723" i="5"/>
  <c r="AJ1723" i="5"/>
  <c r="AI1723" i="5"/>
  <c r="AH1723" i="5"/>
  <c r="AG1723" i="5"/>
  <c r="AF1723" i="5"/>
  <c r="AE1723" i="5"/>
  <c r="AD1723" i="5"/>
  <c r="AC1723" i="5"/>
  <c r="AB1723" i="5"/>
  <c r="AA1723" i="5"/>
  <c r="Z1723" i="5"/>
  <c r="Y1723" i="5"/>
  <c r="X1723" i="5"/>
  <c r="W1723" i="5"/>
  <c r="V1723" i="5"/>
  <c r="U1723" i="5"/>
  <c r="T1723" i="5"/>
  <c r="S1723" i="5"/>
  <c r="R1723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AX1723" i="5" s="1"/>
  <c r="A1723" i="5"/>
  <c r="AV1722" i="5"/>
  <c r="AU1722" i="5"/>
  <c r="AT1722" i="5"/>
  <c r="AS1722" i="5"/>
  <c r="AR1722" i="5"/>
  <c r="AQ1722" i="5"/>
  <c r="AP1722" i="5"/>
  <c r="AO1722" i="5"/>
  <c r="AN1722" i="5"/>
  <c r="AM1722" i="5"/>
  <c r="AL1722" i="5"/>
  <c r="AK1722" i="5"/>
  <c r="AJ1722" i="5"/>
  <c r="AI1722" i="5"/>
  <c r="AH1722" i="5"/>
  <c r="AG1722" i="5"/>
  <c r="AF1722" i="5"/>
  <c r="AE1722" i="5"/>
  <c r="AD1722" i="5"/>
  <c r="AC1722" i="5"/>
  <c r="AB1722" i="5"/>
  <c r="AA1722" i="5"/>
  <c r="Z1722" i="5"/>
  <c r="Y1722" i="5"/>
  <c r="X1722" i="5"/>
  <c r="W1722" i="5"/>
  <c r="V1722" i="5"/>
  <c r="U1722" i="5"/>
  <c r="T1722" i="5"/>
  <c r="S1722" i="5"/>
  <c r="R1722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C1722" i="5"/>
  <c r="B1722" i="5"/>
  <c r="A1722" i="5"/>
  <c r="AW1722" i="5" s="1"/>
  <c r="AV1721" i="5"/>
  <c r="AU1721" i="5"/>
  <c r="AT1721" i="5"/>
  <c r="AS1721" i="5"/>
  <c r="AR1721" i="5"/>
  <c r="AQ1721" i="5"/>
  <c r="AP1721" i="5"/>
  <c r="AO1721" i="5"/>
  <c r="AN1721" i="5"/>
  <c r="AM1721" i="5"/>
  <c r="AL1721" i="5"/>
  <c r="AK1721" i="5"/>
  <c r="AJ1721" i="5"/>
  <c r="AI1721" i="5"/>
  <c r="AH1721" i="5"/>
  <c r="AG1721" i="5"/>
  <c r="AF1721" i="5"/>
  <c r="AE1721" i="5"/>
  <c r="AD1721" i="5"/>
  <c r="AC1721" i="5"/>
  <c r="AB1721" i="5"/>
  <c r="AA1721" i="5"/>
  <c r="Z1721" i="5"/>
  <c r="Y1721" i="5"/>
  <c r="X1721" i="5"/>
  <c r="W1721" i="5"/>
  <c r="V1721" i="5"/>
  <c r="U1721" i="5"/>
  <c r="T1721" i="5"/>
  <c r="S1721" i="5"/>
  <c r="R1721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AW1721" i="5" s="1"/>
  <c r="B1721" i="5"/>
  <c r="AX1721" i="5" s="1"/>
  <c r="A1721" i="5"/>
  <c r="AV1720" i="5"/>
  <c r="AU1720" i="5"/>
  <c r="AT1720" i="5"/>
  <c r="AS1720" i="5"/>
  <c r="AR1720" i="5"/>
  <c r="AQ1720" i="5"/>
  <c r="AP1720" i="5"/>
  <c r="AO1720" i="5"/>
  <c r="AN1720" i="5"/>
  <c r="AM1720" i="5"/>
  <c r="AL1720" i="5"/>
  <c r="AK1720" i="5"/>
  <c r="AJ1720" i="5"/>
  <c r="AI1720" i="5"/>
  <c r="AH1720" i="5"/>
  <c r="AG1720" i="5"/>
  <c r="AF1720" i="5"/>
  <c r="AE1720" i="5"/>
  <c r="AD1720" i="5"/>
  <c r="AC1720" i="5"/>
  <c r="AB1720" i="5"/>
  <c r="AA1720" i="5"/>
  <c r="Z1720" i="5"/>
  <c r="Y1720" i="5"/>
  <c r="X1720" i="5"/>
  <c r="W1720" i="5"/>
  <c r="V1720" i="5"/>
  <c r="U1720" i="5"/>
  <c r="T1720" i="5"/>
  <c r="S1720" i="5"/>
  <c r="R1720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AX1720" i="5" s="1"/>
  <c r="A1720" i="5"/>
  <c r="AV1719" i="5"/>
  <c r="AU1719" i="5"/>
  <c r="AT1719" i="5"/>
  <c r="AS1719" i="5"/>
  <c r="AR1719" i="5"/>
  <c r="AQ1719" i="5"/>
  <c r="AP1719" i="5"/>
  <c r="AO1719" i="5"/>
  <c r="AN1719" i="5"/>
  <c r="AM1719" i="5"/>
  <c r="AL1719" i="5"/>
  <c r="AK1719" i="5"/>
  <c r="AJ1719" i="5"/>
  <c r="AI1719" i="5"/>
  <c r="AH1719" i="5"/>
  <c r="AG1719" i="5"/>
  <c r="AF1719" i="5"/>
  <c r="AE1719" i="5"/>
  <c r="AD1719" i="5"/>
  <c r="AC1719" i="5"/>
  <c r="AB1719" i="5"/>
  <c r="AA1719" i="5"/>
  <c r="Z1719" i="5"/>
  <c r="Y1719" i="5"/>
  <c r="X1719" i="5"/>
  <c r="W1719" i="5"/>
  <c r="V1719" i="5"/>
  <c r="U1719" i="5"/>
  <c r="T1719" i="5"/>
  <c r="S1719" i="5"/>
  <c r="R1719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E1719" i="5"/>
  <c r="D1719" i="5"/>
  <c r="C1719" i="5"/>
  <c r="B1719" i="5"/>
  <c r="A1719" i="5"/>
  <c r="AV1718" i="5"/>
  <c r="AU1718" i="5"/>
  <c r="AT1718" i="5"/>
  <c r="AS1718" i="5"/>
  <c r="AR1718" i="5"/>
  <c r="AQ1718" i="5"/>
  <c r="AP1718" i="5"/>
  <c r="AO1718" i="5"/>
  <c r="AN1718" i="5"/>
  <c r="AM1718" i="5"/>
  <c r="AL1718" i="5"/>
  <c r="AK1718" i="5"/>
  <c r="AJ1718" i="5"/>
  <c r="AI1718" i="5"/>
  <c r="AH1718" i="5"/>
  <c r="AG1718" i="5"/>
  <c r="AF1718" i="5"/>
  <c r="AE1718" i="5"/>
  <c r="AD1718" i="5"/>
  <c r="AC1718" i="5"/>
  <c r="AB1718" i="5"/>
  <c r="AA1718" i="5"/>
  <c r="Z1718" i="5"/>
  <c r="Y1718" i="5"/>
  <c r="X1718" i="5"/>
  <c r="W1718" i="5"/>
  <c r="V1718" i="5"/>
  <c r="U1718" i="5"/>
  <c r="T1718" i="5"/>
  <c r="S1718" i="5"/>
  <c r="R1718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C1718" i="5"/>
  <c r="B1718" i="5"/>
  <c r="AX1718" i="5" s="1"/>
  <c r="A1718" i="5"/>
  <c r="AV1717" i="5"/>
  <c r="AU1717" i="5"/>
  <c r="AT1717" i="5"/>
  <c r="AS1717" i="5"/>
  <c r="AR1717" i="5"/>
  <c r="AQ1717" i="5"/>
  <c r="AP1717" i="5"/>
  <c r="AO1717" i="5"/>
  <c r="AN1717" i="5"/>
  <c r="AM1717" i="5"/>
  <c r="AL1717" i="5"/>
  <c r="AK1717" i="5"/>
  <c r="AJ1717" i="5"/>
  <c r="AI1717" i="5"/>
  <c r="AH1717" i="5"/>
  <c r="AG1717" i="5"/>
  <c r="AF1717" i="5"/>
  <c r="AE1717" i="5"/>
  <c r="AD1717" i="5"/>
  <c r="AC1717" i="5"/>
  <c r="AB1717" i="5"/>
  <c r="AA1717" i="5"/>
  <c r="Z1717" i="5"/>
  <c r="Y1717" i="5"/>
  <c r="X1717" i="5"/>
  <c r="W1717" i="5"/>
  <c r="V1717" i="5"/>
  <c r="U1717" i="5"/>
  <c r="T1717" i="5"/>
  <c r="S1717" i="5"/>
  <c r="R1717" i="5"/>
  <c r="Q1717" i="5"/>
  <c r="P1717" i="5"/>
  <c r="O1717" i="5"/>
  <c r="N1717" i="5"/>
  <c r="M1717" i="5"/>
  <c r="L1717" i="5"/>
  <c r="K1717" i="5"/>
  <c r="J1717" i="5"/>
  <c r="I1717" i="5"/>
  <c r="H1717" i="5"/>
  <c r="G1717" i="5"/>
  <c r="F1717" i="5"/>
  <c r="E1717" i="5"/>
  <c r="D1717" i="5"/>
  <c r="C1717" i="5"/>
  <c r="B1717" i="5"/>
  <c r="AX1717" i="5" s="1"/>
  <c r="A1717" i="5"/>
  <c r="AV1716" i="5"/>
  <c r="AU1716" i="5"/>
  <c r="AT1716" i="5"/>
  <c r="AS1716" i="5"/>
  <c r="AR1716" i="5"/>
  <c r="AQ1716" i="5"/>
  <c r="AP1716" i="5"/>
  <c r="AO1716" i="5"/>
  <c r="AN1716" i="5"/>
  <c r="AM1716" i="5"/>
  <c r="AL1716" i="5"/>
  <c r="AK1716" i="5"/>
  <c r="AJ1716" i="5"/>
  <c r="AI1716" i="5"/>
  <c r="AH1716" i="5"/>
  <c r="AG1716" i="5"/>
  <c r="AF1716" i="5"/>
  <c r="AE1716" i="5"/>
  <c r="AD1716" i="5"/>
  <c r="AC1716" i="5"/>
  <c r="AB1716" i="5"/>
  <c r="AA1716" i="5"/>
  <c r="Z1716" i="5"/>
  <c r="Y1716" i="5"/>
  <c r="X1716" i="5"/>
  <c r="W1716" i="5"/>
  <c r="V1716" i="5"/>
  <c r="U1716" i="5"/>
  <c r="T1716" i="5"/>
  <c r="S1716" i="5"/>
  <c r="R1716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AX1716" i="5" s="1"/>
  <c r="D1716" i="5"/>
  <c r="C1716" i="5"/>
  <c r="B1716" i="5"/>
  <c r="A1716" i="5"/>
  <c r="AV1715" i="5"/>
  <c r="AU1715" i="5"/>
  <c r="AT1715" i="5"/>
  <c r="AS1715" i="5"/>
  <c r="AR1715" i="5"/>
  <c r="AQ1715" i="5"/>
  <c r="AP1715" i="5"/>
  <c r="AO1715" i="5"/>
  <c r="AN1715" i="5"/>
  <c r="AM1715" i="5"/>
  <c r="AL1715" i="5"/>
  <c r="AK1715" i="5"/>
  <c r="AJ1715" i="5"/>
  <c r="AI1715" i="5"/>
  <c r="AH1715" i="5"/>
  <c r="AG1715" i="5"/>
  <c r="AF1715" i="5"/>
  <c r="AE1715" i="5"/>
  <c r="AD1715" i="5"/>
  <c r="AC1715" i="5"/>
  <c r="AB1715" i="5"/>
  <c r="AA1715" i="5"/>
  <c r="Z1715" i="5"/>
  <c r="Y1715" i="5"/>
  <c r="X1715" i="5"/>
  <c r="W1715" i="5"/>
  <c r="V1715" i="5"/>
  <c r="U1715" i="5"/>
  <c r="T1715" i="5"/>
  <c r="S1715" i="5"/>
  <c r="R1715" i="5"/>
  <c r="Q1715" i="5"/>
  <c r="P1715" i="5"/>
  <c r="O1715" i="5"/>
  <c r="N1715" i="5"/>
  <c r="M1715" i="5"/>
  <c r="L1715" i="5"/>
  <c r="K1715" i="5"/>
  <c r="J1715" i="5"/>
  <c r="I1715" i="5"/>
  <c r="H1715" i="5"/>
  <c r="G1715" i="5"/>
  <c r="AW1715" i="5" s="1"/>
  <c r="F1715" i="5"/>
  <c r="E1715" i="5"/>
  <c r="D1715" i="5"/>
  <c r="C1715" i="5"/>
  <c r="B1715" i="5"/>
  <c r="AX1715" i="5" s="1"/>
  <c r="A1715" i="5"/>
  <c r="AV1714" i="5"/>
  <c r="AU1714" i="5"/>
  <c r="AT1714" i="5"/>
  <c r="AS1714" i="5"/>
  <c r="AR1714" i="5"/>
  <c r="AQ1714" i="5"/>
  <c r="AP1714" i="5"/>
  <c r="AO1714" i="5"/>
  <c r="AN1714" i="5"/>
  <c r="AM1714" i="5"/>
  <c r="AL1714" i="5"/>
  <c r="AK1714" i="5"/>
  <c r="AJ1714" i="5"/>
  <c r="AI1714" i="5"/>
  <c r="AH1714" i="5"/>
  <c r="AG1714" i="5"/>
  <c r="AF1714" i="5"/>
  <c r="AE1714" i="5"/>
  <c r="AD1714" i="5"/>
  <c r="AC1714" i="5"/>
  <c r="AB1714" i="5"/>
  <c r="AA1714" i="5"/>
  <c r="Z1714" i="5"/>
  <c r="Y1714" i="5"/>
  <c r="X1714" i="5"/>
  <c r="W1714" i="5"/>
  <c r="V1714" i="5"/>
  <c r="U1714" i="5"/>
  <c r="T1714" i="5"/>
  <c r="S1714" i="5"/>
  <c r="R1714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A1714" i="5"/>
  <c r="AX1714" i="5" s="1"/>
  <c r="AV1713" i="5"/>
  <c r="AU1713" i="5"/>
  <c r="AT1713" i="5"/>
  <c r="AS1713" i="5"/>
  <c r="AR1713" i="5"/>
  <c r="AQ1713" i="5"/>
  <c r="AP1713" i="5"/>
  <c r="AO1713" i="5"/>
  <c r="AN1713" i="5"/>
  <c r="AM1713" i="5"/>
  <c r="AL1713" i="5"/>
  <c r="AK1713" i="5"/>
  <c r="AJ1713" i="5"/>
  <c r="AI1713" i="5"/>
  <c r="AH1713" i="5"/>
  <c r="AG1713" i="5"/>
  <c r="AF1713" i="5"/>
  <c r="AE1713" i="5"/>
  <c r="AD1713" i="5"/>
  <c r="AC1713" i="5"/>
  <c r="AB1713" i="5"/>
  <c r="AA1713" i="5"/>
  <c r="Z1713" i="5"/>
  <c r="Y1713" i="5"/>
  <c r="X1713" i="5"/>
  <c r="W1713" i="5"/>
  <c r="V1713" i="5"/>
  <c r="U1713" i="5"/>
  <c r="T1713" i="5"/>
  <c r="S1713" i="5"/>
  <c r="R1713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E1713" i="5"/>
  <c r="D1713" i="5"/>
  <c r="C1713" i="5"/>
  <c r="AW1713" i="5" s="1"/>
  <c r="B1713" i="5"/>
  <c r="A1713" i="5"/>
  <c r="AV1712" i="5"/>
  <c r="AU1712" i="5"/>
  <c r="AT1712" i="5"/>
  <c r="AS1712" i="5"/>
  <c r="AR1712" i="5"/>
  <c r="AQ1712" i="5"/>
  <c r="AP1712" i="5"/>
  <c r="AO1712" i="5"/>
  <c r="AN1712" i="5"/>
  <c r="AM1712" i="5"/>
  <c r="AL1712" i="5"/>
  <c r="AK1712" i="5"/>
  <c r="AJ1712" i="5"/>
  <c r="AI1712" i="5"/>
  <c r="AH1712" i="5"/>
  <c r="AG1712" i="5"/>
  <c r="AF1712" i="5"/>
  <c r="AE1712" i="5"/>
  <c r="AD1712" i="5"/>
  <c r="AC1712" i="5"/>
  <c r="AB1712" i="5"/>
  <c r="AA1712" i="5"/>
  <c r="Z1712" i="5"/>
  <c r="Y1712" i="5"/>
  <c r="X1712" i="5"/>
  <c r="W1712" i="5"/>
  <c r="V1712" i="5"/>
  <c r="U1712" i="5"/>
  <c r="T1712" i="5"/>
  <c r="S1712" i="5"/>
  <c r="R1712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AX1712" i="5" s="1"/>
  <c r="A1712" i="5"/>
  <c r="AV1711" i="5"/>
  <c r="AU1711" i="5"/>
  <c r="AT1711" i="5"/>
  <c r="AS1711" i="5"/>
  <c r="AR1711" i="5"/>
  <c r="AQ1711" i="5"/>
  <c r="AP1711" i="5"/>
  <c r="AO1711" i="5"/>
  <c r="AN1711" i="5"/>
  <c r="AM1711" i="5"/>
  <c r="AL1711" i="5"/>
  <c r="AK1711" i="5"/>
  <c r="AJ1711" i="5"/>
  <c r="AI1711" i="5"/>
  <c r="AH1711" i="5"/>
  <c r="AG1711" i="5"/>
  <c r="AF1711" i="5"/>
  <c r="AE1711" i="5"/>
  <c r="AD1711" i="5"/>
  <c r="AC1711" i="5"/>
  <c r="AB1711" i="5"/>
  <c r="AA1711" i="5"/>
  <c r="Z1711" i="5"/>
  <c r="Y1711" i="5"/>
  <c r="X1711" i="5"/>
  <c r="W1711" i="5"/>
  <c r="V1711" i="5"/>
  <c r="U1711" i="5"/>
  <c r="T1711" i="5"/>
  <c r="S1711" i="5"/>
  <c r="R1711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AX1711" i="5" s="1"/>
  <c r="A1711" i="5"/>
  <c r="AV1710" i="5"/>
  <c r="AU1710" i="5"/>
  <c r="AT1710" i="5"/>
  <c r="AS1710" i="5"/>
  <c r="AR1710" i="5"/>
  <c r="AQ1710" i="5"/>
  <c r="AP1710" i="5"/>
  <c r="AO1710" i="5"/>
  <c r="AN1710" i="5"/>
  <c r="AM1710" i="5"/>
  <c r="AL1710" i="5"/>
  <c r="AK1710" i="5"/>
  <c r="AJ1710" i="5"/>
  <c r="AI1710" i="5"/>
  <c r="AH1710" i="5"/>
  <c r="AG1710" i="5"/>
  <c r="AF1710" i="5"/>
  <c r="AE1710" i="5"/>
  <c r="AD1710" i="5"/>
  <c r="AC1710" i="5"/>
  <c r="AB1710" i="5"/>
  <c r="AA1710" i="5"/>
  <c r="Z1710" i="5"/>
  <c r="Y1710" i="5"/>
  <c r="X1710" i="5"/>
  <c r="W1710" i="5"/>
  <c r="V1710" i="5"/>
  <c r="U1710" i="5"/>
  <c r="T1710" i="5"/>
  <c r="S1710" i="5"/>
  <c r="R1710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E1710" i="5"/>
  <c r="D1710" i="5"/>
  <c r="C1710" i="5"/>
  <c r="B1710" i="5"/>
  <c r="AX1710" i="5" s="1"/>
  <c r="A1710" i="5"/>
  <c r="AX1709" i="5"/>
  <c r="AV1709" i="5"/>
  <c r="AU1709" i="5"/>
  <c r="AT1709" i="5"/>
  <c r="AS1709" i="5"/>
  <c r="AR1709" i="5"/>
  <c r="AQ1709" i="5"/>
  <c r="AP1709" i="5"/>
  <c r="AO1709" i="5"/>
  <c r="AN1709" i="5"/>
  <c r="AM1709" i="5"/>
  <c r="AL1709" i="5"/>
  <c r="AK1709" i="5"/>
  <c r="AJ1709" i="5"/>
  <c r="AI1709" i="5"/>
  <c r="AH1709" i="5"/>
  <c r="AG1709" i="5"/>
  <c r="AF1709" i="5"/>
  <c r="AE1709" i="5"/>
  <c r="AD1709" i="5"/>
  <c r="AC1709" i="5"/>
  <c r="AB1709" i="5"/>
  <c r="AA1709" i="5"/>
  <c r="Z1709" i="5"/>
  <c r="Y1709" i="5"/>
  <c r="X1709" i="5"/>
  <c r="W1709" i="5"/>
  <c r="V1709" i="5"/>
  <c r="U1709" i="5"/>
  <c r="T1709" i="5"/>
  <c r="S1709" i="5"/>
  <c r="R1709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C1709" i="5"/>
  <c r="B1709" i="5"/>
  <c r="AW1709" i="5" s="1"/>
  <c r="A1709" i="5"/>
  <c r="AV1708" i="5"/>
  <c r="AU1708" i="5"/>
  <c r="AT1708" i="5"/>
  <c r="AS1708" i="5"/>
  <c r="AR1708" i="5"/>
  <c r="AQ1708" i="5"/>
  <c r="AP1708" i="5"/>
  <c r="AO1708" i="5"/>
  <c r="AN1708" i="5"/>
  <c r="AM1708" i="5"/>
  <c r="AL1708" i="5"/>
  <c r="AK1708" i="5"/>
  <c r="AJ1708" i="5"/>
  <c r="AI1708" i="5"/>
  <c r="AH1708" i="5"/>
  <c r="AG1708" i="5"/>
  <c r="AF1708" i="5"/>
  <c r="AE1708" i="5"/>
  <c r="AD1708" i="5"/>
  <c r="AC1708" i="5"/>
  <c r="AB1708" i="5"/>
  <c r="AA1708" i="5"/>
  <c r="Z1708" i="5"/>
  <c r="Y1708" i="5"/>
  <c r="X1708" i="5"/>
  <c r="W1708" i="5"/>
  <c r="V1708" i="5"/>
  <c r="U1708" i="5"/>
  <c r="T1708" i="5"/>
  <c r="S1708" i="5"/>
  <c r="R1708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AX1708" i="5" s="1"/>
  <c r="D1708" i="5"/>
  <c r="C1708" i="5"/>
  <c r="B1708" i="5"/>
  <c r="A1708" i="5"/>
  <c r="AV1707" i="5"/>
  <c r="AU1707" i="5"/>
  <c r="AT1707" i="5"/>
  <c r="AS1707" i="5"/>
  <c r="AR1707" i="5"/>
  <c r="AQ1707" i="5"/>
  <c r="AP1707" i="5"/>
  <c r="AO1707" i="5"/>
  <c r="AN1707" i="5"/>
  <c r="AM1707" i="5"/>
  <c r="AL1707" i="5"/>
  <c r="AK1707" i="5"/>
  <c r="AJ1707" i="5"/>
  <c r="AI1707" i="5"/>
  <c r="AH1707" i="5"/>
  <c r="AG1707" i="5"/>
  <c r="AF1707" i="5"/>
  <c r="AE1707" i="5"/>
  <c r="AD1707" i="5"/>
  <c r="AC1707" i="5"/>
  <c r="AB1707" i="5"/>
  <c r="AA1707" i="5"/>
  <c r="Z1707" i="5"/>
  <c r="Y1707" i="5"/>
  <c r="X1707" i="5"/>
  <c r="W1707" i="5"/>
  <c r="V1707" i="5"/>
  <c r="U1707" i="5"/>
  <c r="T1707" i="5"/>
  <c r="S1707" i="5"/>
  <c r="R1707" i="5"/>
  <c r="Q1707" i="5"/>
  <c r="P1707" i="5"/>
  <c r="O1707" i="5"/>
  <c r="N1707" i="5"/>
  <c r="M1707" i="5"/>
  <c r="L1707" i="5"/>
  <c r="K1707" i="5"/>
  <c r="J1707" i="5"/>
  <c r="I1707" i="5"/>
  <c r="H1707" i="5"/>
  <c r="G1707" i="5"/>
  <c r="AW1707" i="5" s="1"/>
  <c r="F1707" i="5"/>
  <c r="E1707" i="5"/>
  <c r="D1707" i="5"/>
  <c r="C1707" i="5"/>
  <c r="B1707" i="5"/>
  <c r="AX1707" i="5" s="1"/>
  <c r="A1707" i="5"/>
  <c r="AV1706" i="5"/>
  <c r="AU1706" i="5"/>
  <c r="AT1706" i="5"/>
  <c r="AS1706" i="5"/>
  <c r="AR1706" i="5"/>
  <c r="AQ1706" i="5"/>
  <c r="AP1706" i="5"/>
  <c r="AO1706" i="5"/>
  <c r="AN1706" i="5"/>
  <c r="AM1706" i="5"/>
  <c r="AL1706" i="5"/>
  <c r="AK1706" i="5"/>
  <c r="AJ1706" i="5"/>
  <c r="AI1706" i="5"/>
  <c r="AH1706" i="5"/>
  <c r="AG1706" i="5"/>
  <c r="AF1706" i="5"/>
  <c r="AE1706" i="5"/>
  <c r="AD1706" i="5"/>
  <c r="AC1706" i="5"/>
  <c r="AB1706" i="5"/>
  <c r="AA1706" i="5"/>
  <c r="Z1706" i="5"/>
  <c r="Y1706" i="5"/>
  <c r="X1706" i="5"/>
  <c r="W1706" i="5"/>
  <c r="V1706" i="5"/>
  <c r="U1706" i="5"/>
  <c r="T1706" i="5"/>
  <c r="S1706" i="5"/>
  <c r="R1706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A1706" i="5"/>
  <c r="AX1706" i="5" s="1"/>
  <c r="AW1705" i="5"/>
  <c r="AV1705" i="5"/>
  <c r="AU1705" i="5"/>
  <c r="AT1705" i="5"/>
  <c r="AS1705" i="5"/>
  <c r="AR1705" i="5"/>
  <c r="AQ1705" i="5"/>
  <c r="AP1705" i="5"/>
  <c r="AO1705" i="5"/>
  <c r="AN1705" i="5"/>
  <c r="AM1705" i="5"/>
  <c r="AL1705" i="5"/>
  <c r="AK1705" i="5"/>
  <c r="AJ1705" i="5"/>
  <c r="AI1705" i="5"/>
  <c r="AH1705" i="5"/>
  <c r="AG1705" i="5"/>
  <c r="AF1705" i="5"/>
  <c r="AE1705" i="5"/>
  <c r="AD1705" i="5"/>
  <c r="AC1705" i="5"/>
  <c r="AB1705" i="5"/>
  <c r="AA1705" i="5"/>
  <c r="Z1705" i="5"/>
  <c r="Y1705" i="5"/>
  <c r="X1705" i="5"/>
  <c r="W1705" i="5"/>
  <c r="V1705" i="5"/>
  <c r="U1705" i="5"/>
  <c r="T1705" i="5"/>
  <c r="S1705" i="5"/>
  <c r="R1705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AX1705" i="5" s="1"/>
  <c r="A1705" i="5"/>
  <c r="AV1704" i="5"/>
  <c r="AU1704" i="5"/>
  <c r="AT1704" i="5"/>
  <c r="AS1704" i="5"/>
  <c r="AR1704" i="5"/>
  <c r="AQ1704" i="5"/>
  <c r="AP1704" i="5"/>
  <c r="AO1704" i="5"/>
  <c r="AN1704" i="5"/>
  <c r="AM1704" i="5"/>
  <c r="AL1704" i="5"/>
  <c r="AK1704" i="5"/>
  <c r="AJ1704" i="5"/>
  <c r="AI1704" i="5"/>
  <c r="AH1704" i="5"/>
  <c r="AG1704" i="5"/>
  <c r="AF1704" i="5"/>
  <c r="AE1704" i="5"/>
  <c r="AD1704" i="5"/>
  <c r="AC1704" i="5"/>
  <c r="AB1704" i="5"/>
  <c r="AA1704" i="5"/>
  <c r="Z1704" i="5"/>
  <c r="Y1704" i="5"/>
  <c r="X1704" i="5"/>
  <c r="W1704" i="5"/>
  <c r="V1704" i="5"/>
  <c r="U1704" i="5"/>
  <c r="T1704" i="5"/>
  <c r="S1704" i="5"/>
  <c r="R1704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C1704" i="5"/>
  <c r="B1704" i="5"/>
  <c r="A1704" i="5"/>
  <c r="AV1703" i="5"/>
  <c r="AU1703" i="5"/>
  <c r="AT1703" i="5"/>
  <c r="AS1703" i="5"/>
  <c r="AR1703" i="5"/>
  <c r="AQ1703" i="5"/>
  <c r="AP1703" i="5"/>
  <c r="AO1703" i="5"/>
  <c r="AN1703" i="5"/>
  <c r="AM1703" i="5"/>
  <c r="AL1703" i="5"/>
  <c r="AK1703" i="5"/>
  <c r="AJ1703" i="5"/>
  <c r="AI1703" i="5"/>
  <c r="AH1703" i="5"/>
  <c r="AG1703" i="5"/>
  <c r="AF1703" i="5"/>
  <c r="AE1703" i="5"/>
  <c r="AD1703" i="5"/>
  <c r="AC1703" i="5"/>
  <c r="AB1703" i="5"/>
  <c r="AA1703" i="5"/>
  <c r="Z1703" i="5"/>
  <c r="Y1703" i="5"/>
  <c r="X1703" i="5"/>
  <c r="W1703" i="5"/>
  <c r="V1703" i="5"/>
  <c r="U1703" i="5"/>
  <c r="T1703" i="5"/>
  <c r="S1703" i="5"/>
  <c r="R1703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A1703" i="5"/>
  <c r="AV1702" i="5"/>
  <c r="AU1702" i="5"/>
  <c r="AT1702" i="5"/>
  <c r="AS1702" i="5"/>
  <c r="AR1702" i="5"/>
  <c r="AQ1702" i="5"/>
  <c r="AP1702" i="5"/>
  <c r="AO1702" i="5"/>
  <c r="AN1702" i="5"/>
  <c r="AM1702" i="5"/>
  <c r="AL1702" i="5"/>
  <c r="AK1702" i="5"/>
  <c r="AJ1702" i="5"/>
  <c r="AI1702" i="5"/>
  <c r="AH1702" i="5"/>
  <c r="AG1702" i="5"/>
  <c r="AF1702" i="5"/>
  <c r="AE1702" i="5"/>
  <c r="AD1702" i="5"/>
  <c r="AC1702" i="5"/>
  <c r="AB1702" i="5"/>
  <c r="AA1702" i="5"/>
  <c r="Z1702" i="5"/>
  <c r="Y1702" i="5"/>
  <c r="X1702" i="5"/>
  <c r="W1702" i="5"/>
  <c r="V1702" i="5"/>
  <c r="U1702" i="5"/>
  <c r="T1702" i="5"/>
  <c r="S1702" i="5"/>
  <c r="R1702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C1702" i="5"/>
  <c r="B1702" i="5"/>
  <c r="A1702" i="5"/>
  <c r="AV1701" i="5"/>
  <c r="AU1701" i="5"/>
  <c r="AT1701" i="5"/>
  <c r="AS1701" i="5"/>
  <c r="AR1701" i="5"/>
  <c r="AQ1701" i="5"/>
  <c r="AP1701" i="5"/>
  <c r="AO1701" i="5"/>
  <c r="AN1701" i="5"/>
  <c r="AM1701" i="5"/>
  <c r="AL1701" i="5"/>
  <c r="AK1701" i="5"/>
  <c r="AJ1701" i="5"/>
  <c r="AI1701" i="5"/>
  <c r="AH1701" i="5"/>
  <c r="AG1701" i="5"/>
  <c r="AF1701" i="5"/>
  <c r="AE1701" i="5"/>
  <c r="AD1701" i="5"/>
  <c r="AC1701" i="5"/>
  <c r="AB1701" i="5"/>
  <c r="AA1701" i="5"/>
  <c r="Z1701" i="5"/>
  <c r="Y1701" i="5"/>
  <c r="X1701" i="5"/>
  <c r="W1701" i="5"/>
  <c r="V1701" i="5"/>
  <c r="U1701" i="5"/>
  <c r="T1701" i="5"/>
  <c r="S1701" i="5"/>
  <c r="R1701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A1701" i="5"/>
  <c r="AX1700" i="5"/>
  <c r="AV1700" i="5"/>
  <c r="AU1700" i="5"/>
  <c r="AT1700" i="5"/>
  <c r="AS1700" i="5"/>
  <c r="AR1700" i="5"/>
  <c r="AQ1700" i="5"/>
  <c r="AP1700" i="5"/>
  <c r="AO1700" i="5"/>
  <c r="AN1700" i="5"/>
  <c r="AM1700" i="5"/>
  <c r="AL1700" i="5"/>
  <c r="AK1700" i="5"/>
  <c r="AJ1700" i="5"/>
  <c r="AI1700" i="5"/>
  <c r="AH1700" i="5"/>
  <c r="AG1700" i="5"/>
  <c r="AF1700" i="5"/>
  <c r="AE1700" i="5"/>
  <c r="AD1700" i="5"/>
  <c r="AC1700" i="5"/>
  <c r="AB1700" i="5"/>
  <c r="AA1700" i="5"/>
  <c r="Z1700" i="5"/>
  <c r="Y1700" i="5"/>
  <c r="X1700" i="5"/>
  <c r="W1700" i="5"/>
  <c r="V1700" i="5"/>
  <c r="U1700" i="5"/>
  <c r="T1700" i="5"/>
  <c r="S1700" i="5"/>
  <c r="R1700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C1700" i="5"/>
  <c r="B1700" i="5"/>
  <c r="A1700" i="5"/>
  <c r="AW1699" i="5"/>
  <c r="AV1699" i="5"/>
  <c r="AU1699" i="5"/>
  <c r="AT1699" i="5"/>
  <c r="AS1699" i="5"/>
  <c r="AR1699" i="5"/>
  <c r="AQ1699" i="5"/>
  <c r="AP1699" i="5"/>
  <c r="AO1699" i="5"/>
  <c r="AN1699" i="5"/>
  <c r="AM1699" i="5"/>
  <c r="AL1699" i="5"/>
  <c r="AK1699" i="5"/>
  <c r="AJ1699" i="5"/>
  <c r="AI1699" i="5"/>
  <c r="AH1699" i="5"/>
  <c r="AG1699" i="5"/>
  <c r="AF1699" i="5"/>
  <c r="AE1699" i="5"/>
  <c r="AD1699" i="5"/>
  <c r="AC1699" i="5"/>
  <c r="AB1699" i="5"/>
  <c r="AA1699" i="5"/>
  <c r="Z1699" i="5"/>
  <c r="Y1699" i="5"/>
  <c r="X1699" i="5"/>
  <c r="W1699" i="5"/>
  <c r="V1699" i="5"/>
  <c r="U1699" i="5"/>
  <c r="T1699" i="5"/>
  <c r="S1699" i="5"/>
  <c r="R1699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C1699" i="5"/>
  <c r="B1699" i="5"/>
  <c r="AX1699" i="5" s="1"/>
  <c r="A1699" i="5"/>
  <c r="AV1698" i="5"/>
  <c r="AU1698" i="5"/>
  <c r="AT1698" i="5"/>
  <c r="AS1698" i="5"/>
  <c r="AR1698" i="5"/>
  <c r="AQ1698" i="5"/>
  <c r="AP1698" i="5"/>
  <c r="AO1698" i="5"/>
  <c r="AN1698" i="5"/>
  <c r="AM1698" i="5"/>
  <c r="AL1698" i="5"/>
  <c r="AK1698" i="5"/>
  <c r="AJ1698" i="5"/>
  <c r="AI1698" i="5"/>
  <c r="AH1698" i="5"/>
  <c r="AG1698" i="5"/>
  <c r="AF1698" i="5"/>
  <c r="AE1698" i="5"/>
  <c r="AD1698" i="5"/>
  <c r="AC1698" i="5"/>
  <c r="AB1698" i="5"/>
  <c r="AA1698" i="5"/>
  <c r="Z1698" i="5"/>
  <c r="Y1698" i="5"/>
  <c r="X1698" i="5"/>
  <c r="W1698" i="5"/>
  <c r="V1698" i="5"/>
  <c r="U1698" i="5"/>
  <c r="T1698" i="5"/>
  <c r="S1698" i="5"/>
  <c r="R1698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A1698" i="5"/>
  <c r="AX1698" i="5" s="1"/>
  <c r="AW1697" i="5"/>
  <c r="AV1697" i="5"/>
  <c r="AU1697" i="5"/>
  <c r="AT1697" i="5"/>
  <c r="AS1697" i="5"/>
  <c r="AR1697" i="5"/>
  <c r="AQ1697" i="5"/>
  <c r="AP1697" i="5"/>
  <c r="AO1697" i="5"/>
  <c r="AN1697" i="5"/>
  <c r="AM1697" i="5"/>
  <c r="AL1697" i="5"/>
  <c r="AK1697" i="5"/>
  <c r="AJ1697" i="5"/>
  <c r="AI1697" i="5"/>
  <c r="AH1697" i="5"/>
  <c r="AG1697" i="5"/>
  <c r="AF1697" i="5"/>
  <c r="AE1697" i="5"/>
  <c r="AD1697" i="5"/>
  <c r="AC1697" i="5"/>
  <c r="AB1697" i="5"/>
  <c r="AA1697" i="5"/>
  <c r="Z1697" i="5"/>
  <c r="Y1697" i="5"/>
  <c r="X1697" i="5"/>
  <c r="W1697" i="5"/>
  <c r="V1697" i="5"/>
  <c r="U1697" i="5"/>
  <c r="T1697" i="5"/>
  <c r="S1697" i="5"/>
  <c r="R1697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C1697" i="5"/>
  <c r="B1697" i="5"/>
  <c r="AX1697" i="5" s="1"/>
  <c r="A1697" i="5"/>
  <c r="AV1696" i="5"/>
  <c r="AU1696" i="5"/>
  <c r="AT1696" i="5"/>
  <c r="AS1696" i="5"/>
  <c r="AR1696" i="5"/>
  <c r="AQ1696" i="5"/>
  <c r="AP1696" i="5"/>
  <c r="AO1696" i="5"/>
  <c r="AN1696" i="5"/>
  <c r="AM1696" i="5"/>
  <c r="AL1696" i="5"/>
  <c r="AK1696" i="5"/>
  <c r="AJ1696" i="5"/>
  <c r="AI1696" i="5"/>
  <c r="AH1696" i="5"/>
  <c r="AG1696" i="5"/>
  <c r="AF1696" i="5"/>
  <c r="AE1696" i="5"/>
  <c r="AD1696" i="5"/>
  <c r="AC1696" i="5"/>
  <c r="AB1696" i="5"/>
  <c r="AA1696" i="5"/>
  <c r="Z1696" i="5"/>
  <c r="Y1696" i="5"/>
  <c r="X1696" i="5"/>
  <c r="W1696" i="5"/>
  <c r="V1696" i="5"/>
  <c r="U1696" i="5"/>
  <c r="T1696" i="5"/>
  <c r="S1696" i="5"/>
  <c r="R1696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C1696" i="5"/>
  <c r="B1696" i="5"/>
  <c r="A1696" i="5"/>
  <c r="AX1695" i="5"/>
  <c r="AV1695" i="5"/>
  <c r="AU1695" i="5"/>
  <c r="AT1695" i="5"/>
  <c r="AS1695" i="5"/>
  <c r="AR1695" i="5"/>
  <c r="AQ1695" i="5"/>
  <c r="AP1695" i="5"/>
  <c r="AO1695" i="5"/>
  <c r="AN1695" i="5"/>
  <c r="AM1695" i="5"/>
  <c r="AL1695" i="5"/>
  <c r="AK1695" i="5"/>
  <c r="AJ1695" i="5"/>
  <c r="AI1695" i="5"/>
  <c r="AH1695" i="5"/>
  <c r="AG1695" i="5"/>
  <c r="AF1695" i="5"/>
  <c r="AE1695" i="5"/>
  <c r="AD1695" i="5"/>
  <c r="AC1695" i="5"/>
  <c r="AB1695" i="5"/>
  <c r="AA1695" i="5"/>
  <c r="Z1695" i="5"/>
  <c r="Y1695" i="5"/>
  <c r="X1695" i="5"/>
  <c r="W1695" i="5"/>
  <c r="V1695" i="5"/>
  <c r="U1695" i="5"/>
  <c r="T1695" i="5"/>
  <c r="S1695" i="5"/>
  <c r="R1695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C1695" i="5"/>
  <c r="B1695" i="5"/>
  <c r="AW1695" i="5" s="1"/>
  <c r="A1695" i="5"/>
  <c r="AV1694" i="5"/>
  <c r="AU1694" i="5"/>
  <c r="AT1694" i="5"/>
  <c r="AS1694" i="5"/>
  <c r="AR1694" i="5"/>
  <c r="AQ1694" i="5"/>
  <c r="AP1694" i="5"/>
  <c r="AO1694" i="5"/>
  <c r="AN1694" i="5"/>
  <c r="AM1694" i="5"/>
  <c r="AL1694" i="5"/>
  <c r="AK1694" i="5"/>
  <c r="AJ1694" i="5"/>
  <c r="AI1694" i="5"/>
  <c r="AH1694" i="5"/>
  <c r="AG1694" i="5"/>
  <c r="AF1694" i="5"/>
  <c r="AE1694" i="5"/>
  <c r="AD1694" i="5"/>
  <c r="AC1694" i="5"/>
  <c r="AB1694" i="5"/>
  <c r="AA1694" i="5"/>
  <c r="Z1694" i="5"/>
  <c r="Y1694" i="5"/>
  <c r="X1694" i="5"/>
  <c r="W1694" i="5"/>
  <c r="V1694" i="5"/>
  <c r="U1694" i="5"/>
  <c r="T1694" i="5"/>
  <c r="S1694" i="5"/>
  <c r="R1694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AX1694" i="5" s="1"/>
  <c r="A1694" i="5"/>
  <c r="AW1694" i="5" s="1"/>
  <c r="AV1693" i="5"/>
  <c r="AU1693" i="5"/>
  <c r="AT1693" i="5"/>
  <c r="AS1693" i="5"/>
  <c r="AR1693" i="5"/>
  <c r="AQ1693" i="5"/>
  <c r="AP1693" i="5"/>
  <c r="AO1693" i="5"/>
  <c r="AN1693" i="5"/>
  <c r="AM1693" i="5"/>
  <c r="AL1693" i="5"/>
  <c r="AK1693" i="5"/>
  <c r="AJ1693" i="5"/>
  <c r="AI1693" i="5"/>
  <c r="AH1693" i="5"/>
  <c r="AG1693" i="5"/>
  <c r="AF1693" i="5"/>
  <c r="AE1693" i="5"/>
  <c r="AD1693" i="5"/>
  <c r="AC1693" i="5"/>
  <c r="AB1693" i="5"/>
  <c r="AA1693" i="5"/>
  <c r="Z1693" i="5"/>
  <c r="Y1693" i="5"/>
  <c r="X1693" i="5"/>
  <c r="W1693" i="5"/>
  <c r="V1693" i="5"/>
  <c r="U1693" i="5"/>
  <c r="T1693" i="5"/>
  <c r="S1693" i="5"/>
  <c r="R1693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AX1693" i="5" s="1"/>
  <c r="A1693" i="5"/>
  <c r="AX1692" i="5"/>
  <c r="AV1692" i="5"/>
  <c r="AU1692" i="5"/>
  <c r="AT1692" i="5"/>
  <c r="AS1692" i="5"/>
  <c r="AR1692" i="5"/>
  <c r="AQ1692" i="5"/>
  <c r="AP1692" i="5"/>
  <c r="AO1692" i="5"/>
  <c r="AN1692" i="5"/>
  <c r="AM1692" i="5"/>
  <c r="AL1692" i="5"/>
  <c r="AK1692" i="5"/>
  <c r="AJ1692" i="5"/>
  <c r="AI1692" i="5"/>
  <c r="AH1692" i="5"/>
  <c r="AG1692" i="5"/>
  <c r="AF1692" i="5"/>
  <c r="AE1692" i="5"/>
  <c r="AD1692" i="5"/>
  <c r="AC1692" i="5"/>
  <c r="AB1692" i="5"/>
  <c r="AA1692" i="5"/>
  <c r="Z1692" i="5"/>
  <c r="Y1692" i="5"/>
  <c r="X1692" i="5"/>
  <c r="W1692" i="5"/>
  <c r="V1692" i="5"/>
  <c r="U1692" i="5"/>
  <c r="T1692" i="5"/>
  <c r="S1692" i="5"/>
  <c r="R1692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C1692" i="5"/>
  <c r="B1692" i="5"/>
  <c r="A1692" i="5"/>
  <c r="AW1691" i="5"/>
  <c r="AV1691" i="5"/>
  <c r="AU1691" i="5"/>
  <c r="AT1691" i="5"/>
  <c r="AS1691" i="5"/>
  <c r="AR1691" i="5"/>
  <c r="AQ1691" i="5"/>
  <c r="AP1691" i="5"/>
  <c r="AO1691" i="5"/>
  <c r="AN1691" i="5"/>
  <c r="AM1691" i="5"/>
  <c r="AL1691" i="5"/>
  <c r="AK1691" i="5"/>
  <c r="AJ1691" i="5"/>
  <c r="AI1691" i="5"/>
  <c r="AH1691" i="5"/>
  <c r="AG1691" i="5"/>
  <c r="AF1691" i="5"/>
  <c r="AE1691" i="5"/>
  <c r="AD1691" i="5"/>
  <c r="AC1691" i="5"/>
  <c r="AB1691" i="5"/>
  <c r="AA1691" i="5"/>
  <c r="Z1691" i="5"/>
  <c r="Y1691" i="5"/>
  <c r="X1691" i="5"/>
  <c r="W1691" i="5"/>
  <c r="V1691" i="5"/>
  <c r="U1691" i="5"/>
  <c r="T1691" i="5"/>
  <c r="S1691" i="5"/>
  <c r="R1691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AX1691" i="5" s="1"/>
  <c r="A1691" i="5"/>
  <c r="AV1690" i="5"/>
  <c r="AU1690" i="5"/>
  <c r="AT1690" i="5"/>
  <c r="AS1690" i="5"/>
  <c r="AR1690" i="5"/>
  <c r="AQ1690" i="5"/>
  <c r="AP1690" i="5"/>
  <c r="AO1690" i="5"/>
  <c r="AN1690" i="5"/>
  <c r="AM1690" i="5"/>
  <c r="AL1690" i="5"/>
  <c r="AK1690" i="5"/>
  <c r="AJ1690" i="5"/>
  <c r="AI1690" i="5"/>
  <c r="AH1690" i="5"/>
  <c r="AG1690" i="5"/>
  <c r="AF1690" i="5"/>
  <c r="AE1690" i="5"/>
  <c r="AD1690" i="5"/>
  <c r="AC1690" i="5"/>
  <c r="AB1690" i="5"/>
  <c r="AA1690" i="5"/>
  <c r="Z1690" i="5"/>
  <c r="Y1690" i="5"/>
  <c r="X1690" i="5"/>
  <c r="W1690" i="5"/>
  <c r="V1690" i="5"/>
  <c r="U1690" i="5"/>
  <c r="T1690" i="5"/>
  <c r="S1690" i="5"/>
  <c r="R1690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A1690" i="5"/>
  <c r="AW1690" i="5" s="1"/>
  <c r="AV1689" i="5"/>
  <c r="AU1689" i="5"/>
  <c r="AT1689" i="5"/>
  <c r="AS1689" i="5"/>
  <c r="AR1689" i="5"/>
  <c r="AQ1689" i="5"/>
  <c r="AP1689" i="5"/>
  <c r="AO1689" i="5"/>
  <c r="AN1689" i="5"/>
  <c r="AM1689" i="5"/>
  <c r="AL1689" i="5"/>
  <c r="AK1689" i="5"/>
  <c r="AJ1689" i="5"/>
  <c r="AI1689" i="5"/>
  <c r="AH1689" i="5"/>
  <c r="AG1689" i="5"/>
  <c r="AF1689" i="5"/>
  <c r="AE1689" i="5"/>
  <c r="AD1689" i="5"/>
  <c r="AC1689" i="5"/>
  <c r="AB1689" i="5"/>
  <c r="AA1689" i="5"/>
  <c r="Z1689" i="5"/>
  <c r="Y1689" i="5"/>
  <c r="X1689" i="5"/>
  <c r="W1689" i="5"/>
  <c r="V1689" i="5"/>
  <c r="U1689" i="5"/>
  <c r="T1689" i="5"/>
  <c r="S1689" i="5"/>
  <c r="R1689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C1689" i="5"/>
  <c r="AW1689" i="5" s="1"/>
  <c r="B1689" i="5"/>
  <c r="AX1689" i="5" s="1"/>
  <c r="A1689" i="5"/>
  <c r="AV1688" i="5"/>
  <c r="AU1688" i="5"/>
  <c r="AT1688" i="5"/>
  <c r="AS1688" i="5"/>
  <c r="AR1688" i="5"/>
  <c r="AQ1688" i="5"/>
  <c r="AP1688" i="5"/>
  <c r="AO1688" i="5"/>
  <c r="AN1688" i="5"/>
  <c r="AM1688" i="5"/>
  <c r="AL1688" i="5"/>
  <c r="AK1688" i="5"/>
  <c r="AJ1688" i="5"/>
  <c r="AI1688" i="5"/>
  <c r="AH1688" i="5"/>
  <c r="AG1688" i="5"/>
  <c r="AF1688" i="5"/>
  <c r="AE1688" i="5"/>
  <c r="AD1688" i="5"/>
  <c r="AC1688" i="5"/>
  <c r="AB1688" i="5"/>
  <c r="AA1688" i="5"/>
  <c r="Z1688" i="5"/>
  <c r="Y1688" i="5"/>
  <c r="X1688" i="5"/>
  <c r="W1688" i="5"/>
  <c r="V1688" i="5"/>
  <c r="U1688" i="5"/>
  <c r="T1688" i="5"/>
  <c r="S1688" i="5"/>
  <c r="R1688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C1688" i="5"/>
  <c r="B1688" i="5"/>
  <c r="AX1688" i="5" s="1"/>
  <c r="A1688" i="5"/>
  <c r="AV1687" i="5"/>
  <c r="AU1687" i="5"/>
  <c r="AT1687" i="5"/>
  <c r="AS1687" i="5"/>
  <c r="AR1687" i="5"/>
  <c r="AQ1687" i="5"/>
  <c r="AP1687" i="5"/>
  <c r="AO1687" i="5"/>
  <c r="AN1687" i="5"/>
  <c r="AM1687" i="5"/>
  <c r="AL1687" i="5"/>
  <c r="AK1687" i="5"/>
  <c r="AJ1687" i="5"/>
  <c r="AI1687" i="5"/>
  <c r="AH1687" i="5"/>
  <c r="AG1687" i="5"/>
  <c r="AF1687" i="5"/>
  <c r="AE1687" i="5"/>
  <c r="AD1687" i="5"/>
  <c r="AC1687" i="5"/>
  <c r="AB1687" i="5"/>
  <c r="AA1687" i="5"/>
  <c r="Z1687" i="5"/>
  <c r="Y1687" i="5"/>
  <c r="X1687" i="5"/>
  <c r="W1687" i="5"/>
  <c r="V1687" i="5"/>
  <c r="U1687" i="5"/>
  <c r="T1687" i="5"/>
  <c r="S1687" i="5"/>
  <c r="R1687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C1687" i="5"/>
  <c r="B1687" i="5"/>
  <c r="AX1687" i="5" s="1"/>
  <c r="A1687" i="5"/>
  <c r="AX1686" i="5"/>
  <c r="AV1686" i="5"/>
  <c r="AU1686" i="5"/>
  <c r="AT1686" i="5"/>
  <c r="AS1686" i="5"/>
  <c r="AR1686" i="5"/>
  <c r="AQ1686" i="5"/>
  <c r="AP1686" i="5"/>
  <c r="AO1686" i="5"/>
  <c r="AN1686" i="5"/>
  <c r="AM1686" i="5"/>
  <c r="AL1686" i="5"/>
  <c r="AK1686" i="5"/>
  <c r="AJ1686" i="5"/>
  <c r="AI1686" i="5"/>
  <c r="AH1686" i="5"/>
  <c r="AG1686" i="5"/>
  <c r="AF1686" i="5"/>
  <c r="AE1686" i="5"/>
  <c r="AD1686" i="5"/>
  <c r="AC1686" i="5"/>
  <c r="AB1686" i="5"/>
  <c r="AA1686" i="5"/>
  <c r="Z1686" i="5"/>
  <c r="Y1686" i="5"/>
  <c r="X1686" i="5"/>
  <c r="W1686" i="5"/>
  <c r="V1686" i="5"/>
  <c r="U1686" i="5"/>
  <c r="T1686" i="5"/>
  <c r="S1686" i="5"/>
  <c r="R1686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C1686" i="5"/>
  <c r="B1686" i="5"/>
  <c r="A1686" i="5"/>
  <c r="AW1686" i="5" s="1"/>
  <c r="AV1685" i="5"/>
  <c r="AU1685" i="5"/>
  <c r="AT1685" i="5"/>
  <c r="AS1685" i="5"/>
  <c r="AR1685" i="5"/>
  <c r="AQ1685" i="5"/>
  <c r="AP1685" i="5"/>
  <c r="AO1685" i="5"/>
  <c r="AN1685" i="5"/>
  <c r="AM1685" i="5"/>
  <c r="AL1685" i="5"/>
  <c r="AK1685" i="5"/>
  <c r="AJ1685" i="5"/>
  <c r="AI1685" i="5"/>
  <c r="AH1685" i="5"/>
  <c r="AG1685" i="5"/>
  <c r="AF1685" i="5"/>
  <c r="AE1685" i="5"/>
  <c r="AD1685" i="5"/>
  <c r="AC1685" i="5"/>
  <c r="AB1685" i="5"/>
  <c r="AA1685" i="5"/>
  <c r="Z1685" i="5"/>
  <c r="Y1685" i="5"/>
  <c r="X1685" i="5"/>
  <c r="W1685" i="5"/>
  <c r="V1685" i="5"/>
  <c r="U1685" i="5"/>
  <c r="T1685" i="5"/>
  <c r="S1685" i="5"/>
  <c r="R1685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A1685" i="5"/>
  <c r="AV1684" i="5"/>
  <c r="AU1684" i="5"/>
  <c r="AT1684" i="5"/>
  <c r="AS1684" i="5"/>
  <c r="AR1684" i="5"/>
  <c r="AQ1684" i="5"/>
  <c r="AP1684" i="5"/>
  <c r="AO1684" i="5"/>
  <c r="AN1684" i="5"/>
  <c r="AM1684" i="5"/>
  <c r="AL1684" i="5"/>
  <c r="AK1684" i="5"/>
  <c r="AJ1684" i="5"/>
  <c r="AI1684" i="5"/>
  <c r="AH1684" i="5"/>
  <c r="AG1684" i="5"/>
  <c r="AF1684" i="5"/>
  <c r="AE1684" i="5"/>
  <c r="AD1684" i="5"/>
  <c r="AC1684" i="5"/>
  <c r="AB1684" i="5"/>
  <c r="AA1684" i="5"/>
  <c r="Z1684" i="5"/>
  <c r="Y1684" i="5"/>
  <c r="X1684" i="5"/>
  <c r="W1684" i="5"/>
  <c r="V1684" i="5"/>
  <c r="U1684" i="5"/>
  <c r="T1684" i="5"/>
  <c r="S1684" i="5"/>
  <c r="R1684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AX1684" i="5" s="1"/>
  <c r="D1684" i="5"/>
  <c r="C1684" i="5"/>
  <c r="B1684" i="5"/>
  <c r="A1684" i="5"/>
  <c r="AV1683" i="5"/>
  <c r="AU1683" i="5"/>
  <c r="AT1683" i="5"/>
  <c r="AS1683" i="5"/>
  <c r="AR1683" i="5"/>
  <c r="AQ1683" i="5"/>
  <c r="AP1683" i="5"/>
  <c r="AO1683" i="5"/>
  <c r="AN1683" i="5"/>
  <c r="AM1683" i="5"/>
  <c r="AL1683" i="5"/>
  <c r="AK1683" i="5"/>
  <c r="AJ1683" i="5"/>
  <c r="AI1683" i="5"/>
  <c r="AH1683" i="5"/>
  <c r="AG1683" i="5"/>
  <c r="AF1683" i="5"/>
  <c r="AE1683" i="5"/>
  <c r="AD1683" i="5"/>
  <c r="AC1683" i="5"/>
  <c r="AB1683" i="5"/>
  <c r="AA1683" i="5"/>
  <c r="Z1683" i="5"/>
  <c r="Y1683" i="5"/>
  <c r="X1683" i="5"/>
  <c r="W1683" i="5"/>
  <c r="V1683" i="5"/>
  <c r="U1683" i="5"/>
  <c r="T1683" i="5"/>
  <c r="S1683" i="5"/>
  <c r="R1683" i="5"/>
  <c r="Q1683" i="5"/>
  <c r="P1683" i="5"/>
  <c r="O1683" i="5"/>
  <c r="N1683" i="5"/>
  <c r="M1683" i="5"/>
  <c r="L1683" i="5"/>
  <c r="K1683" i="5"/>
  <c r="J1683" i="5"/>
  <c r="I1683" i="5"/>
  <c r="H1683" i="5"/>
  <c r="G1683" i="5"/>
  <c r="AW1683" i="5" s="1"/>
  <c r="F1683" i="5"/>
  <c r="E1683" i="5"/>
  <c r="D1683" i="5"/>
  <c r="C1683" i="5"/>
  <c r="B1683" i="5"/>
  <c r="A1683" i="5"/>
  <c r="AV1682" i="5"/>
  <c r="AU1682" i="5"/>
  <c r="AT1682" i="5"/>
  <c r="AS1682" i="5"/>
  <c r="AR1682" i="5"/>
  <c r="AQ1682" i="5"/>
  <c r="AP1682" i="5"/>
  <c r="AO1682" i="5"/>
  <c r="AN1682" i="5"/>
  <c r="AM1682" i="5"/>
  <c r="AL1682" i="5"/>
  <c r="AK1682" i="5"/>
  <c r="AJ1682" i="5"/>
  <c r="AI1682" i="5"/>
  <c r="AH1682" i="5"/>
  <c r="AG1682" i="5"/>
  <c r="AF1682" i="5"/>
  <c r="AE1682" i="5"/>
  <c r="AD1682" i="5"/>
  <c r="AC1682" i="5"/>
  <c r="AB1682" i="5"/>
  <c r="AA1682" i="5"/>
  <c r="Z1682" i="5"/>
  <c r="Y1682" i="5"/>
  <c r="X1682" i="5"/>
  <c r="W1682" i="5"/>
  <c r="V1682" i="5"/>
  <c r="U1682" i="5"/>
  <c r="T1682" i="5"/>
  <c r="S1682" i="5"/>
  <c r="R1682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C1682" i="5"/>
  <c r="B1682" i="5"/>
  <c r="A1682" i="5"/>
  <c r="AX1682" i="5" s="1"/>
  <c r="AV1681" i="5"/>
  <c r="AU1681" i="5"/>
  <c r="AT1681" i="5"/>
  <c r="AS1681" i="5"/>
  <c r="AR1681" i="5"/>
  <c r="AQ1681" i="5"/>
  <c r="AP1681" i="5"/>
  <c r="AO1681" i="5"/>
  <c r="AN1681" i="5"/>
  <c r="AM1681" i="5"/>
  <c r="AL1681" i="5"/>
  <c r="AK1681" i="5"/>
  <c r="AJ1681" i="5"/>
  <c r="AI1681" i="5"/>
  <c r="AH1681" i="5"/>
  <c r="AG1681" i="5"/>
  <c r="AF1681" i="5"/>
  <c r="AE1681" i="5"/>
  <c r="AD1681" i="5"/>
  <c r="AC1681" i="5"/>
  <c r="AB1681" i="5"/>
  <c r="AA1681" i="5"/>
  <c r="Z1681" i="5"/>
  <c r="Y1681" i="5"/>
  <c r="X1681" i="5"/>
  <c r="W1681" i="5"/>
  <c r="V1681" i="5"/>
  <c r="U1681" i="5"/>
  <c r="T1681" i="5"/>
  <c r="S1681" i="5"/>
  <c r="R1681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C1681" i="5"/>
  <c r="AW1681" i="5" s="1"/>
  <c r="B1681" i="5"/>
  <c r="AX1681" i="5" s="1"/>
  <c r="A1681" i="5"/>
  <c r="AV1680" i="5"/>
  <c r="AU1680" i="5"/>
  <c r="AT1680" i="5"/>
  <c r="AS1680" i="5"/>
  <c r="AR1680" i="5"/>
  <c r="AQ1680" i="5"/>
  <c r="AP1680" i="5"/>
  <c r="AO1680" i="5"/>
  <c r="AN1680" i="5"/>
  <c r="AM1680" i="5"/>
  <c r="AL1680" i="5"/>
  <c r="AK1680" i="5"/>
  <c r="AJ1680" i="5"/>
  <c r="AI1680" i="5"/>
  <c r="AH1680" i="5"/>
  <c r="AG1680" i="5"/>
  <c r="AF1680" i="5"/>
  <c r="AE1680" i="5"/>
  <c r="AD1680" i="5"/>
  <c r="AC1680" i="5"/>
  <c r="AB1680" i="5"/>
  <c r="AA1680" i="5"/>
  <c r="Z1680" i="5"/>
  <c r="Y1680" i="5"/>
  <c r="X1680" i="5"/>
  <c r="W1680" i="5"/>
  <c r="V1680" i="5"/>
  <c r="U1680" i="5"/>
  <c r="T1680" i="5"/>
  <c r="S1680" i="5"/>
  <c r="R1680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A1680" i="5"/>
  <c r="AV1679" i="5"/>
  <c r="AU1679" i="5"/>
  <c r="AT1679" i="5"/>
  <c r="AS1679" i="5"/>
  <c r="AR1679" i="5"/>
  <c r="AQ1679" i="5"/>
  <c r="AP1679" i="5"/>
  <c r="AO1679" i="5"/>
  <c r="AN1679" i="5"/>
  <c r="AM1679" i="5"/>
  <c r="AL1679" i="5"/>
  <c r="AK1679" i="5"/>
  <c r="AJ1679" i="5"/>
  <c r="AI1679" i="5"/>
  <c r="AH1679" i="5"/>
  <c r="AG1679" i="5"/>
  <c r="AF1679" i="5"/>
  <c r="AE1679" i="5"/>
  <c r="AD1679" i="5"/>
  <c r="AC1679" i="5"/>
  <c r="AB1679" i="5"/>
  <c r="AA1679" i="5"/>
  <c r="Z1679" i="5"/>
  <c r="Y1679" i="5"/>
  <c r="X1679" i="5"/>
  <c r="W1679" i="5"/>
  <c r="V1679" i="5"/>
  <c r="U1679" i="5"/>
  <c r="T1679" i="5"/>
  <c r="S1679" i="5"/>
  <c r="R1679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C1679" i="5"/>
  <c r="B1679" i="5"/>
  <c r="A1679" i="5"/>
  <c r="AV1678" i="5"/>
  <c r="AU1678" i="5"/>
  <c r="AT1678" i="5"/>
  <c r="AS1678" i="5"/>
  <c r="AR1678" i="5"/>
  <c r="AQ1678" i="5"/>
  <c r="AP1678" i="5"/>
  <c r="AO1678" i="5"/>
  <c r="AN1678" i="5"/>
  <c r="AM1678" i="5"/>
  <c r="AL1678" i="5"/>
  <c r="AK1678" i="5"/>
  <c r="AJ1678" i="5"/>
  <c r="AI1678" i="5"/>
  <c r="AH1678" i="5"/>
  <c r="AG1678" i="5"/>
  <c r="AF1678" i="5"/>
  <c r="AE1678" i="5"/>
  <c r="AD1678" i="5"/>
  <c r="AC1678" i="5"/>
  <c r="AB1678" i="5"/>
  <c r="AA1678" i="5"/>
  <c r="Z1678" i="5"/>
  <c r="Y1678" i="5"/>
  <c r="X1678" i="5"/>
  <c r="W1678" i="5"/>
  <c r="V1678" i="5"/>
  <c r="U1678" i="5"/>
  <c r="T1678" i="5"/>
  <c r="S1678" i="5"/>
  <c r="R1678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C1678" i="5"/>
  <c r="B1678" i="5"/>
  <c r="AX1678" i="5" s="1"/>
  <c r="A1678" i="5"/>
  <c r="AX1677" i="5"/>
  <c r="AV1677" i="5"/>
  <c r="AU1677" i="5"/>
  <c r="AT1677" i="5"/>
  <c r="AS1677" i="5"/>
  <c r="AR1677" i="5"/>
  <c r="AQ1677" i="5"/>
  <c r="AP1677" i="5"/>
  <c r="AO1677" i="5"/>
  <c r="AN1677" i="5"/>
  <c r="AM1677" i="5"/>
  <c r="AL1677" i="5"/>
  <c r="AK1677" i="5"/>
  <c r="AJ1677" i="5"/>
  <c r="AI1677" i="5"/>
  <c r="AH1677" i="5"/>
  <c r="AG1677" i="5"/>
  <c r="AF1677" i="5"/>
  <c r="AE1677" i="5"/>
  <c r="AD1677" i="5"/>
  <c r="AC1677" i="5"/>
  <c r="AB1677" i="5"/>
  <c r="AA1677" i="5"/>
  <c r="Z1677" i="5"/>
  <c r="Y1677" i="5"/>
  <c r="X1677" i="5"/>
  <c r="W1677" i="5"/>
  <c r="V1677" i="5"/>
  <c r="U1677" i="5"/>
  <c r="T1677" i="5"/>
  <c r="S1677" i="5"/>
  <c r="R1677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C1677" i="5"/>
  <c r="B1677" i="5"/>
  <c r="A1677" i="5"/>
  <c r="AV1676" i="5"/>
  <c r="AU1676" i="5"/>
  <c r="AT1676" i="5"/>
  <c r="AS1676" i="5"/>
  <c r="AR1676" i="5"/>
  <c r="AQ1676" i="5"/>
  <c r="AP1676" i="5"/>
  <c r="AO1676" i="5"/>
  <c r="AN1676" i="5"/>
  <c r="AM1676" i="5"/>
  <c r="AL1676" i="5"/>
  <c r="AK1676" i="5"/>
  <c r="AJ1676" i="5"/>
  <c r="AI1676" i="5"/>
  <c r="AH1676" i="5"/>
  <c r="AG1676" i="5"/>
  <c r="AF1676" i="5"/>
  <c r="AE1676" i="5"/>
  <c r="AD1676" i="5"/>
  <c r="AC1676" i="5"/>
  <c r="AB1676" i="5"/>
  <c r="AA1676" i="5"/>
  <c r="Z1676" i="5"/>
  <c r="Y1676" i="5"/>
  <c r="X1676" i="5"/>
  <c r="W1676" i="5"/>
  <c r="V1676" i="5"/>
  <c r="U1676" i="5"/>
  <c r="T1676" i="5"/>
  <c r="S1676" i="5"/>
  <c r="R1676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AX1676" i="5" s="1"/>
  <c r="D1676" i="5"/>
  <c r="C1676" i="5"/>
  <c r="B1676" i="5"/>
  <c r="A1676" i="5"/>
  <c r="AV1675" i="5"/>
  <c r="AU1675" i="5"/>
  <c r="AT1675" i="5"/>
  <c r="AS1675" i="5"/>
  <c r="AR1675" i="5"/>
  <c r="AQ1675" i="5"/>
  <c r="AP1675" i="5"/>
  <c r="AO1675" i="5"/>
  <c r="AN1675" i="5"/>
  <c r="AM1675" i="5"/>
  <c r="AL1675" i="5"/>
  <c r="AK1675" i="5"/>
  <c r="AJ1675" i="5"/>
  <c r="AI1675" i="5"/>
  <c r="AH1675" i="5"/>
  <c r="AG1675" i="5"/>
  <c r="AF1675" i="5"/>
  <c r="AE1675" i="5"/>
  <c r="AD1675" i="5"/>
  <c r="AC1675" i="5"/>
  <c r="AB1675" i="5"/>
  <c r="AA1675" i="5"/>
  <c r="Z1675" i="5"/>
  <c r="Y1675" i="5"/>
  <c r="X1675" i="5"/>
  <c r="W1675" i="5"/>
  <c r="V1675" i="5"/>
  <c r="U1675" i="5"/>
  <c r="T1675" i="5"/>
  <c r="S1675" i="5"/>
  <c r="R1675" i="5"/>
  <c r="Q1675" i="5"/>
  <c r="P1675" i="5"/>
  <c r="O1675" i="5"/>
  <c r="N1675" i="5"/>
  <c r="M1675" i="5"/>
  <c r="L1675" i="5"/>
  <c r="K1675" i="5"/>
  <c r="J1675" i="5"/>
  <c r="I1675" i="5"/>
  <c r="H1675" i="5"/>
  <c r="G1675" i="5"/>
  <c r="AW1675" i="5" s="1"/>
  <c r="F1675" i="5"/>
  <c r="E1675" i="5"/>
  <c r="D1675" i="5"/>
  <c r="C1675" i="5"/>
  <c r="B1675" i="5"/>
  <c r="A1675" i="5"/>
  <c r="AV1674" i="5"/>
  <c r="AU1674" i="5"/>
  <c r="AT1674" i="5"/>
  <c r="AS1674" i="5"/>
  <c r="AR1674" i="5"/>
  <c r="AQ1674" i="5"/>
  <c r="AP1674" i="5"/>
  <c r="AO1674" i="5"/>
  <c r="AN1674" i="5"/>
  <c r="AM1674" i="5"/>
  <c r="AL1674" i="5"/>
  <c r="AK1674" i="5"/>
  <c r="AJ1674" i="5"/>
  <c r="AI1674" i="5"/>
  <c r="AH1674" i="5"/>
  <c r="AG1674" i="5"/>
  <c r="AF1674" i="5"/>
  <c r="AE1674" i="5"/>
  <c r="AD1674" i="5"/>
  <c r="AC1674" i="5"/>
  <c r="AB1674" i="5"/>
  <c r="AA1674" i="5"/>
  <c r="Z1674" i="5"/>
  <c r="Y1674" i="5"/>
  <c r="X1674" i="5"/>
  <c r="W1674" i="5"/>
  <c r="V1674" i="5"/>
  <c r="U1674" i="5"/>
  <c r="T1674" i="5"/>
  <c r="S1674" i="5"/>
  <c r="R1674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C1674" i="5"/>
  <c r="B1674" i="5"/>
  <c r="A1674" i="5"/>
  <c r="AX1674" i="5" s="1"/>
  <c r="AW1673" i="5"/>
  <c r="AV1673" i="5"/>
  <c r="AU1673" i="5"/>
  <c r="AT1673" i="5"/>
  <c r="AS1673" i="5"/>
  <c r="AR1673" i="5"/>
  <c r="AQ1673" i="5"/>
  <c r="AP1673" i="5"/>
  <c r="AO1673" i="5"/>
  <c r="AN1673" i="5"/>
  <c r="AM1673" i="5"/>
  <c r="AL1673" i="5"/>
  <c r="AK1673" i="5"/>
  <c r="AJ1673" i="5"/>
  <c r="AI1673" i="5"/>
  <c r="AH1673" i="5"/>
  <c r="AG1673" i="5"/>
  <c r="AF1673" i="5"/>
  <c r="AE1673" i="5"/>
  <c r="AD1673" i="5"/>
  <c r="AC1673" i="5"/>
  <c r="AB1673" i="5"/>
  <c r="AA1673" i="5"/>
  <c r="Z1673" i="5"/>
  <c r="Y1673" i="5"/>
  <c r="X1673" i="5"/>
  <c r="W1673" i="5"/>
  <c r="V1673" i="5"/>
  <c r="U1673" i="5"/>
  <c r="T1673" i="5"/>
  <c r="S1673" i="5"/>
  <c r="R1673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A1673" i="5"/>
  <c r="AV1672" i="5"/>
  <c r="AU1672" i="5"/>
  <c r="AT1672" i="5"/>
  <c r="AS1672" i="5"/>
  <c r="AR1672" i="5"/>
  <c r="AQ1672" i="5"/>
  <c r="AP1672" i="5"/>
  <c r="AO1672" i="5"/>
  <c r="AN1672" i="5"/>
  <c r="AM1672" i="5"/>
  <c r="AL1672" i="5"/>
  <c r="AK1672" i="5"/>
  <c r="AJ1672" i="5"/>
  <c r="AI1672" i="5"/>
  <c r="AH1672" i="5"/>
  <c r="AG1672" i="5"/>
  <c r="AF1672" i="5"/>
  <c r="AE1672" i="5"/>
  <c r="AD1672" i="5"/>
  <c r="AC1672" i="5"/>
  <c r="AB1672" i="5"/>
  <c r="AA1672" i="5"/>
  <c r="Z1672" i="5"/>
  <c r="Y1672" i="5"/>
  <c r="X1672" i="5"/>
  <c r="W1672" i="5"/>
  <c r="V1672" i="5"/>
  <c r="U1672" i="5"/>
  <c r="T1672" i="5"/>
  <c r="S1672" i="5"/>
  <c r="R1672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AX1672" i="5" s="1"/>
  <c r="A1672" i="5"/>
  <c r="AV1671" i="5"/>
  <c r="AU1671" i="5"/>
  <c r="AT1671" i="5"/>
  <c r="AS1671" i="5"/>
  <c r="AR1671" i="5"/>
  <c r="AQ1671" i="5"/>
  <c r="AP1671" i="5"/>
  <c r="AO1671" i="5"/>
  <c r="AN1671" i="5"/>
  <c r="AM1671" i="5"/>
  <c r="AL1671" i="5"/>
  <c r="AK1671" i="5"/>
  <c r="AJ1671" i="5"/>
  <c r="AI1671" i="5"/>
  <c r="AH1671" i="5"/>
  <c r="AG1671" i="5"/>
  <c r="AF1671" i="5"/>
  <c r="AE1671" i="5"/>
  <c r="AD1671" i="5"/>
  <c r="AC1671" i="5"/>
  <c r="AB1671" i="5"/>
  <c r="AA1671" i="5"/>
  <c r="Z1671" i="5"/>
  <c r="Y1671" i="5"/>
  <c r="X1671" i="5"/>
  <c r="W1671" i="5"/>
  <c r="V1671" i="5"/>
  <c r="U1671" i="5"/>
  <c r="T1671" i="5"/>
  <c r="S1671" i="5"/>
  <c r="R1671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C1671" i="5"/>
  <c r="B1671" i="5"/>
  <c r="AX1671" i="5" s="1"/>
  <c r="A1671" i="5"/>
  <c r="AV1670" i="5"/>
  <c r="AU1670" i="5"/>
  <c r="AT1670" i="5"/>
  <c r="AS1670" i="5"/>
  <c r="AR1670" i="5"/>
  <c r="AQ1670" i="5"/>
  <c r="AP1670" i="5"/>
  <c r="AO1670" i="5"/>
  <c r="AN1670" i="5"/>
  <c r="AM1670" i="5"/>
  <c r="AL1670" i="5"/>
  <c r="AK1670" i="5"/>
  <c r="AJ1670" i="5"/>
  <c r="AI1670" i="5"/>
  <c r="AH1670" i="5"/>
  <c r="AG1670" i="5"/>
  <c r="AF1670" i="5"/>
  <c r="AE1670" i="5"/>
  <c r="AD1670" i="5"/>
  <c r="AC1670" i="5"/>
  <c r="AB1670" i="5"/>
  <c r="AA1670" i="5"/>
  <c r="Z1670" i="5"/>
  <c r="Y1670" i="5"/>
  <c r="X1670" i="5"/>
  <c r="W1670" i="5"/>
  <c r="V1670" i="5"/>
  <c r="U1670" i="5"/>
  <c r="T1670" i="5"/>
  <c r="S1670" i="5"/>
  <c r="R1670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A1670" i="5"/>
  <c r="AX1669" i="5"/>
  <c r="AV1669" i="5"/>
  <c r="AU1669" i="5"/>
  <c r="AT1669" i="5"/>
  <c r="AS1669" i="5"/>
  <c r="AR1669" i="5"/>
  <c r="AQ1669" i="5"/>
  <c r="AP1669" i="5"/>
  <c r="AO1669" i="5"/>
  <c r="AN1669" i="5"/>
  <c r="AM1669" i="5"/>
  <c r="AL1669" i="5"/>
  <c r="AK1669" i="5"/>
  <c r="AJ1669" i="5"/>
  <c r="AI1669" i="5"/>
  <c r="AH1669" i="5"/>
  <c r="AG1669" i="5"/>
  <c r="AF1669" i="5"/>
  <c r="AE1669" i="5"/>
  <c r="AD1669" i="5"/>
  <c r="AC1669" i="5"/>
  <c r="AB1669" i="5"/>
  <c r="AA1669" i="5"/>
  <c r="Z1669" i="5"/>
  <c r="Y1669" i="5"/>
  <c r="X1669" i="5"/>
  <c r="W1669" i="5"/>
  <c r="V1669" i="5"/>
  <c r="U1669" i="5"/>
  <c r="T1669" i="5"/>
  <c r="S1669" i="5"/>
  <c r="R1669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C1669" i="5"/>
  <c r="B1669" i="5"/>
  <c r="A1669" i="5"/>
  <c r="AW1669" i="5" s="1"/>
  <c r="AX1668" i="5"/>
  <c r="AV1668" i="5"/>
  <c r="AU1668" i="5"/>
  <c r="AT1668" i="5"/>
  <c r="AS1668" i="5"/>
  <c r="AR1668" i="5"/>
  <c r="AQ1668" i="5"/>
  <c r="AP1668" i="5"/>
  <c r="AO1668" i="5"/>
  <c r="AN1668" i="5"/>
  <c r="AM1668" i="5"/>
  <c r="AL1668" i="5"/>
  <c r="AK1668" i="5"/>
  <c r="AJ1668" i="5"/>
  <c r="AI1668" i="5"/>
  <c r="AH1668" i="5"/>
  <c r="AG1668" i="5"/>
  <c r="AF1668" i="5"/>
  <c r="AE1668" i="5"/>
  <c r="AD1668" i="5"/>
  <c r="AC1668" i="5"/>
  <c r="AB1668" i="5"/>
  <c r="AA1668" i="5"/>
  <c r="Z1668" i="5"/>
  <c r="Y1668" i="5"/>
  <c r="X1668" i="5"/>
  <c r="W1668" i="5"/>
  <c r="V1668" i="5"/>
  <c r="U1668" i="5"/>
  <c r="T1668" i="5"/>
  <c r="S1668" i="5"/>
  <c r="R1668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C1668" i="5"/>
  <c r="B1668" i="5"/>
  <c r="A1668" i="5"/>
  <c r="AW1668" i="5" s="1"/>
  <c r="AV1667" i="5"/>
  <c r="AU1667" i="5"/>
  <c r="AT1667" i="5"/>
  <c r="AS1667" i="5"/>
  <c r="AR1667" i="5"/>
  <c r="AQ1667" i="5"/>
  <c r="AP1667" i="5"/>
  <c r="AO1667" i="5"/>
  <c r="AN1667" i="5"/>
  <c r="AM1667" i="5"/>
  <c r="AL1667" i="5"/>
  <c r="AK1667" i="5"/>
  <c r="AJ1667" i="5"/>
  <c r="AI1667" i="5"/>
  <c r="AH1667" i="5"/>
  <c r="AG1667" i="5"/>
  <c r="AF1667" i="5"/>
  <c r="AE1667" i="5"/>
  <c r="AD1667" i="5"/>
  <c r="AC1667" i="5"/>
  <c r="AB1667" i="5"/>
  <c r="AA1667" i="5"/>
  <c r="Z1667" i="5"/>
  <c r="Y1667" i="5"/>
  <c r="X1667" i="5"/>
  <c r="W1667" i="5"/>
  <c r="V1667" i="5"/>
  <c r="U1667" i="5"/>
  <c r="T1667" i="5"/>
  <c r="S1667" i="5"/>
  <c r="R1667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AW1667" i="5" s="1"/>
  <c r="D1667" i="5"/>
  <c r="C1667" i="5"/>
  <c r="B1667" i="5"/>
  <c r="AX1667" i="5" s="1"/>
  <c r="A1667" i="5"/>
  <c r="AV1666" i="5"/>
  <c r="AU1666" i="5"/>
  <c r="AT1666" i="5"/>
  <c r="AS1666" i="5"/>
  <c r="AR1666" i="5"/>
  <c r="AQ1666" i="5"/>
  <c r="AP1666" i="5"/>
  <c r="AO1666" i="5"/>
  <c r="AN1666" i="5"/>
  <c r="AM1666" i="5"/>
  <c r="AL1666" i="5"/>
  <c r="AK1666" i="5"/>
  <c r="AJ1666" i="5"/>
  <c r="AI1666" i="5"/>
  <c r="AH1666" i="5"/>
  <c r="AG1666" i="5"/>
  <c r="AF1666" i="5"/>
  <c r="AE1666" i="5"/>
  <c r="AD1666" i="5"/>
  <c r="AC1666" i="5"/>
  <c r="AB1666" i="5"/>
  <c r="AA1666" i="5"/>
  <c r="Z1666" i="5"/>
  <c r="Y1666" i="5"/>
  <c r="X1666" i="5"/>
  <c r="W1666" i="5"/>
  <c r="V1666" i="5"/>
  <c r="U1666" i="5"/>
  <c r="T1666" i="5"/>
  <c r="S1666" i="5"/>
  <c r="R1666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C1666" i="5"/>
  <c r="B1666" i="5"/>
  <c r="A1666" i="5"/>
  <c r="AX1666" i="5" s="1"/>
  <c r="AV1665" i="5"/>
  <c r="AU1665" i="5"/>
  <c r="AT1665" i="5"/>
  <c r="AS1665" i="5"/>
  <c r="AR1665" i="5"/>
  <c r="AQ1665" i="5"/>
  <c r="AP1665" i="5"/>
  <c r="AO1665" i="5"/>
  <c r="AN1665" i="5"/>
  <c r="AM1665" i="5"/>
  <c r="AL1665" i="5"/>
  <c r="AK1665" i="5"/>
  <c r="AJ1665" i="5"/>
  <c r="AI1665" i="5"/>
  <c r="AH1665" i="5"/>
  <c r="AG1665" i="5"/>
  <c r="AF1665" i="5"/>
  <c r="AE1665" i="5"/>
  <c r="AD1665" i="5"/>
  <c r="AC1665" i="5"/>
  <c r="AB1665" i="5"/>
  <c r="AA1665" i="5"/>
  <c r="Z1665" i="5"/>
  <c r="Y1665" i="5"/>
  <c r="X1665" i="5"/>
  <c r="W1665" i="5"/>
  <c r="V1665" i="5"/>
  <c r="U1665" i="5"/>
  <c r="T1665" i="5"/>
  <c r="S1665" i="5"/>
  <c r="R1665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C1665" i="5"/>
  <c r="B1665" i="5"/>
  <c r="A1665" i="5"/>
  <c r="AX1665" i="5" s="1"/>
  <c r="AV1664" i="5"/>
  <c r="AU1664" i="5"/>
  <c r="AT1664" i="5"/>
  <c r="AS1664" i="5"/>
  <c r="AR1664" i="5"/>
  <c r="AQ1664" i="5"/>
  <c r="AP1664" i="5"/>
  <c r="AO1664" i="5"/>
  <c r="AN1664" i="5"/>
  <c r="AM1664" i="5"/>
  <c r="AL1664" i="5"/>
  <c r="AK1664" i="5"/>
  <c r="AJ1664" i="5"/>
  <c r="AI1664" i="5"/>
  <c r="AH1664" i="5"/>
  <c r="AG1664" i="5"/>
  <c r="AF1664" i="5"/>
  <c r="AE1664" i="5"/>
  <c r="AD1664" i="5"/>
  <c r="AC1664" i="5"/>
  <c r="AB1664" i="5"/>
  <c r="AA1664" i="5"/>
  <c r="Z1664" i="5"/>
  <c r="Y1664" i="5"/>
  <c r="X1664" i="5"/>
  <c r="W1664" i="5"/>
  <c r="V1664" i="5"/>
  <c r="U1664" i="5"/>
  <c r="T1664" i="5"/>
  <c r="S1664" i="5"/>
  <c r="R1664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A1664" i="5"/>
  <c r="AV1663" i="5"/>
  <c r="AU1663" i="5"/>
  <c r="AT1663" i="5"/>
  <c r="AS1663" i="5"/>
  <c r="AR1663" i="5"/>
  <c r="AQ1663" i="5"/>
  <c r="AP1663" i="5"/>
  <c r="AO1663" i="5"/>
  <c r="AN1663" i="5"/>
  <c r="AM1663" i="5"/>
  <c r="AL1663" i="5"/>
  <c r="AK1663" i="5"/>
  <c r="AJ1663" i="5"/>
  <c r="AI1663" i="5"/>
  <c r="AH1663" i="5"/>
  <c r="AG1663" i="5"/>
  <c r="AF1663" i="5"/>
  <c r="AE1663" i="5"/>
  <c r="AD1663" i="5"/>
  <c r="AC1663" i="5"/>
  <c r="AB1663" i="5"/>
  <c r="AA1663" i="5"/>
  <c r="Z1663" i="5"/>
  <c r="Y1663" i="5"/>
  <c r="X1663" i="5"/>
  <c r="W1663" i="5"/>
  <c r="V1663" i="5"/>
  <c r="U1663" i="5"/>
  <c r="T1663" i="5"/>
  <c r="S1663" i="5"/>
  <c r="R1663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AX1663" i="5" s="1"/>
  <c r="C1663" i="5"/>
  <c r="B1663" i="5"/>
  <c r="A1663" i="5"/>
  <c r="AV1662" i="5"/>
  <c r="AU1662" i="5"/>
  <c r="AT1662" i="5"/>
  <c r="AS1662" i="5"/>
  <c r="AR1662" i="5"/>
  <c r="AQ1662" i="5"/>
  <c r="AP1662" i="5"/>
  <c r="AO1662" i="5"/>
  <c r="AN1662" i="5"/>
  <c r="AM1662" i="5"/>
  <c r="AL1662" i="5"/>
  <c r="AK1662" i="5"/>
  <c r="AJ1662" i="5"/>
  <c r="AI1662" i="5"/>
  <c r="AH1662" i="5"/>
  <c r="AG1662" i="5"/>
  <c r="AF1662" i="5"/>
  <c r="AE1662" i="5"/>
  <c r="AD1662" i="5"/>
  <c r="AC1662" i="5"/>
  <c r="AB1662" i="5"/>
  <c r="AA1662" i="5"/>
  <c r="Z1662" i="5"/>
  <c r="Y1662" i="5"/>
  <c r="X1662" i="5"/>
  <c r="W1662" i="5"/>
  <c r="V1662" i="5"/>
  <c r="U1662" i="5"/>
  <c r="T1662" i="5"/>
  <c r="S1662" i="5"/>
  <c r="R1662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C1662" i="5"/>
  <c r="B1662" i="5"/>
  <c r="A1662" i="5"/>
  <c r="AV1661" i="5"/>
  <c r="AU1661" i="5"/>
  <c r="AT1661" i="5"/>
  <c r="AS1661" i="5"/>
  <c r="AR1661" i="5"/>
  <c r="AQ1661" i="5"/>
  <c r="AP1661" i="5"/>
  <c r="AO1661" i="5"/>
  <c r="AN1661" i="5"/>
  <c r="AM1661" i="5"/>
  <c r="AL1661" i="5"/>
  <c r="AK1661" i="5"/>
  <c r="AJ1661" i="5"/>
  <c r="AI1661" i="5"/>
  <c r="AH1661" i="5"/>
  <c r="AG1661" i="5"/>
  <c r="AF1661" i="5"/>
  <c r="AE1661" i="5"/>
  <c r="AD1661" i="5"/>
  <c r="AC1661" i="5"/>
  <c r="AB1661" i="5"/>
  <c r="AA1661" i="5"/>
  <c r="Z1661" i="5"/>
  <c r="Y1661" i="5"/>
  <c r="X1661" i="5"/>
  <c r="W1661" i="5"/>
  <c r="V1661" i="5"/>
  <c r="U1661" i="5"/>
  <c r="T1661" i="5"/>
  <c r="S1661" i="5"/>
  <c r="R1661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A1661" i="5"/>
  <c r="AW1661" i="5" s="1"/>
  <c r="AV1660" i="5"/>
  <c r="AU1660" i="5"/>
  <c r="AT1660" i="5"/>
  <c r="AS1660" i="5"/>
  <c r="AR1660" i="5"/>
  <c r="AQ1660" i="5"/>
  <c r="AP1660" i="5"/>
  <c r="AO1660" i="5"/>
  <c r="AN1660" i="5"/>
  <c r="AM1660" i="5"/>
  <c r="AL1660" i="5"/>
  <c r="AK1660" i="5"/>
  <c r="AJ1660" i="5"/>
  <c r="AI1660" i="5"/>
  <c r="AH1660" i="5"/>
  <c r="AG1660" i="5"/>
  <c r="AF1660" i="5"/>
  <c r="AE1660" i="5"/>
  <c r="AD1660" i="5"/>
  <c r="AC1660" i="5"/>
  <c r="AB1660" i="5"/>
  <c r="AA1660" i="5"/>
  <c r="Z1660" i="5"/>
  <c r="Y1660" i="5"/>
  <c r="X1660" i="5"/>
  <c r="W1660" i="5"/>
  <c r="V1660" i="5"/>
  <c r="U1660" i="5"/>
  <c r="T1660" i="5"/>
  <c r="S1660" i="5"/>
  <c r="R1660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C1660" i="5"/>
  <c r="B1660" i="5"/>
  <c r="AX1660" i="5" s="1"/>
  <c r="A1660" i="5"/>
  <c r="AX1659" i="5"/>
  <c r="AV1659" i="5"/>
  <c r="AU1659" i="5"/>
  <c r="AT1659" i="5"/>
  <c r="AS1659" i="5"/>
  <c r="AR1659" i="5"/>
  <c r="AQ1659" i="5"/>
  <c r="AP1659" i="5"/>
  <c r="AO1659" i="5"/>
  <c r="AN1659" i="5"/>
  <c r="AM1659" i="5"/>
  <c r="AL1659" i="5"/>
  <c r="AK1659" i="5"/>
  <c r="AJ1659" i="5"/>
  <c r="AI1659" i="5"/>
  <c r="AH1659" i="5"/>
  <c r="AG1659" i="5"/>
  <c r="AF1659" i="5"/>
  <c r="AE1659" i="5"/>
  <c r="AD1659" i="5"/>
  <c r="AC1659" i="5"/>
  <c r="AB1659" i="5"/>
  <c r="AA1659" i="5"/>
  <c r="Z1659" i="5"/>
  <c r="Y1659" i="5"/>
  <c r="X1659" i="5"/>
  <c r="W1659" i="5"/>
  <c r="V1659" i="5"/>
  <c r="U1659" i="5"/>
  <c r="T1659" i="5"/>
  <c r="S1659" i="5"/>
  <c r="R1659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C1659" i="5"/>
  <c r="B1659" i="5"/>
  <c r="A1659" i="5"/>
  <c r="AW1659" i="5" s="1"/>
  <c r="AV1658" i="5"/>
  <c r="AU1658" i="5"/>
  <c r="AT1658" i="5"/>
  <c r="AS1658" i="5"/>
  <c r="AR1658" i="5"/>
  <c r="AQ1658" i="5"/>
  <c r="AP1658" i="5"/>
  <c r="AO1658" i="5"/>
  <c r="AN1658" i="5"/>
  <c r="AM1658" i="5"/>
  <c r="AL1658" i="5"/>
  <c r="AK1658" i="5"/>
  <c r="AJ1658" i="5"/>
  <c r="AI1658" i="5"/>
  <c r="AH1658" i="5"/>
  <c r="AG1658" i="5"/>
  <c r="AF1658" i="5"/>
  <c r="AE1658" i="5"/>
  <c r="AD1658" i="5"/>
  <c r="AC1658" i="5"/>
  <c r="AB1658" i="5"/>
  <c r="AA1658" i="5"/>
  <c r="Z1658" i="5"/>
  <c r="Y1658" i="5"/>
  <c r="X1658" i="5"/>
  <c r="W1658" i="5"/>
  <c r="V1658" i="5"/>
  <c r="U1658" i="5"/>
  <c r="T1658" i="5"/>
  <c r="S1658" i="5"/>
  <c r="R1658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A1658" i="5"/>
  <c r="AV1657" i="5"/>
  <c r="AU1657" i="5"/>
  <c r="AT1657" i="5"/>
  <c r="AS1657" i="5"/>
  <c r="AR1657" i="5"/>
  <c r="AQ1657" i="5"/>
  <c r="AP1657" i="5"/>
  <c r="AO1657" i="5"/>
  <c r="AN1657" i="5"/>
  <c r="AM1657" i="5"/>
  <c r="AL1657" i="5"/>
  <c r="AK1657" i="5"/>
  <c r="AJ1657" i="5"/>
  <c r="AI1657" i="5"/>
  <c r="AH1657" i="5"/>
  <c r="AG1657" i="5"/>
  <c r="AF1657" i="5"/>
  <c r="AE1657" i="5"/>
  <c r="AD1657" i="5"/>
  <c r="AC1657" i="5"/>
  <c r="AB1657" i="5"/>
  <c r="AA1657" i="5"/>
  <c r="Z1657" i="5"/>
  <c r="Y1657" i="5"/>
  <c r="X1657" i="5"/>
  <c r="W1657" i="5"/>
  <c r="V1657" i="5"/>
  <c r="U1657" i="5"/>
  <c r="T1657" i="5"/>
  <c r="S1657" i="5"/>
  <c r="R1657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A1657" i="5"/>
  <c r="AV1656" i="5"/>
  <c r="AU1656" i="5"/>
  <c r="AT1656" i="5"/>
  <c r="AS1656" i="5"/>
  <c r="AR1656" i="5"/>
  <c r="AQ1656" i="5"/>
  <c r="AP1656" i="5"/>
  <c r="AO1656" i="5"/>
  <c r="AN1656" i="5"/>
  <c r="AM1656" i="5"/>
  <c r="AL1656" i="5"/>
  <c r="AK1656" i="5"/>
  <c r="AJ1656" i="5"/>
  <c r="AI1656" i="5"/>
  <c r="AH1656" i="5"/>
  <c r="AG1656" i="5"/>
  <c r="AF1656" i="5"/>
  <c r="AE1656" i="5"/>
  <c r="AD1656" i="5"/>
  <c r="AC1656" i="5"/>
  <c r="AB1656" i="5"/>
  <c r="AA1656" i="5"/>
  <c r="Z1656" i="5"/>
  <c r="Y1656" i="5"/>
  <c r="X1656" i="5"/>
  <c r="W1656" i="5"/>
  <c r="V1656" i="5"/>
  <c r="U1656" i="5"/>
  <c r="T1656" i="5"/>
  <c r="S1656" i="5"/>
  <c r="R1656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C1656" i="5"/>
  <c r="B1656" i="5"/>
  <c r="AX1656" i="5" s="1"/>
  <c r="A1656" i="5"/>
  <c r="AX1655" i="5"/>
  <c r="AV1655" i="5"/>
  <c r="AU1655" i="5"/>
  <c r="AT1655" i="5"/>
  <c r="AS1655" i="5"/>
  <c r="AR1655" i="5"/>
  <c r="AQ1655" i="5"/>
  <c r="AP1655" i="5"/>
  <c r="AO1655" i="5"/>
  <c r="AN1655" i="5"/>
  <c r="AM1655" i="5"/>
  <c r="AL1655" i="5"/>
  <c r="AK1655" i="5"/>
  <c r="AJ1655" i="5"/>
  <c r="AI1655" i="5"/>
  <c r="AH1655" i="5"/>
  <c r="AG1655" i="5"/>
  <c r="AF1655" i="5"/>
  <c r="AE1655" i="5"/>
  <c r="AD1655" i="5"/>
  <c r="AC1655" i="5"/>
  <c r="AB1655" i="5"/>
  <c r="AA1655" i="5"/>
  <c r="Z1655" i="5"/>
  <c r="Y1655" i="5"/>
  <c r="X1655" i="5"/>
  <c r="W1655" i="5"/>
  <c r="V1655" i="5"/>
  <c r="U1655" i="5"/>
  <c r="T1655" i="5"/>
  <c r="S1655" i="5"/>
  <c r="R1655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A1655" i="5"/>
  <c r="AW1655" i="5" s="1"/>
  <c r="AV1654" i="5"/>
  <c r="AU1654" i="5"/>
  <c r="AT1654" i="5"/>
  <c r="AS1654" i="5"/>
  <c r="AR1654" i="5"/>
  <c r="AQ1654" i="5"/>
  <c r="AP1654" i="5"/>
  <c r="AO1654" i="5"/>
  <c r="AN1654" i="5"/>
  <c r="AM1654" i="5"/>
  <c r="AL1654" i="5"/>
  <c r="AK1654" i="5"/>
  <c r="AJ1654" i="5"/>
  <c r="AI1654" i="5"/>
  <c r="AH1654" i="5"/>
  <c r="AG1654" i="5"/>
  <c r="AF1654" i="5"/>
  <c r="AE1654" i="5"/>
  <c r="AD1654" i="5"/>
  <c r="AC1654" i="5"/>
  <c r="AB1654" i="5"/>
  <c r="AA1654" i="5"/>
  <c r="Z1654" i="5"/>
  <c r="Y1654" i="5"/>
  <c r="X1654" i="5"/>
  <c r="W1654" i="5"/>
  <c r="V1654" i="5"/>
  <c r="U1654" i="5"/>
  <c r="T1654" i="5"/>
  <c r="S1654" i="5"/>
  <c r="R1654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C1654" i="5"/>
  <c r="B1654" i="5"/>
  <c r="AX1654" i="5" s="1"/>
  <c r="A1654" i="5"/>
  <c r="AW1654" i="5" s="1"/>
  <c r="AV1653" i="5"/>
  <c r="AU1653" i="5"/>
  <c r="AT1653" i="5"/>
  <c r="AS1653" i="5"/>
  <c r="AR1653" i="5"/>
  <c r="AQ1653" i="5"/>
  <c r="AP1653" i="5"/>
  <c r="AO1653" i="5"/>
  <c r="AN1653" i="5"/>
  <c r="AM1653" i="5"/>
  <c r="AL1653" i="5"/>
  <c r="AK1653" i="5"/>
  <c r="AJ1653" i="5"/>
  <c r="AI1653" i="5"/>
  <c r="AH1653" i="5"/>
  <c r="AG1653" i="5"/>
  <c r="AF1653" i="5"/>
  <c r="AE1653" i="5"/>
  <c r="AD1653" i="5"/>
  <c r="AC1653" i="5"/>
  <c r="AB1653" i="5"/>
  <c r="AA1653" i="5"/>
  <c r="Z1653" i="5"/>
  <c r="Y1653" i="5"/>
  <c r="X1653" i="5"/>
  <c r="W1653" i="5"/>
  <c r="V1653" i="5"/>
  <c r="U1653" i="5"/>
  <c r="T1653" i="5"/>
  <c r="S1653" i="5"/>
  <c r="R1653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C1653" i="5"/>
  <c r="B1653" i="5"/>
  <c r="A1653" i="5"/>
  <c r="AX1652" i="5"/>
  <c r="AV1652" i="5"/>
  <c r="AU1652" i="5"/>
  <c r="AT1652" i="5"/>
  <c r="AS1652" i="5"/>
  <c r="AR1652" i="5"/>
  <c r="AQ1652" i="5"/>
  <c r="AP1652" i="5"/>
  <c r="AO1652" i="5"/>
  <c r="AN1652" i="5"/>
  <c r="AM1652" i="5"/>
  <c r="AL1652" i="5"/>
  <c r="AK1652" i="5"/>
  <c r="AJ1652" i="5"/>
  <c r="AI1652" i="5"/>
  <c r="AH1652" i="5"/>
  <c r="AG1652" i="5"/>
  <c r="AF1652" i="5"/>
  <c r="AE1652" i="5"/>
  <c r="AD1652" i="5"/>
  <c r="AC1652" i="5"/>
  <c r="AB1652" i="5"/>
  <c r="AA1652" i="5"/>
  <c r="Z1652" i="5"/>
  <c r="Y1652" i="5"/>
  <c r="X1652" i="5"/>
  <c r="W1652" i="5"/>
  <c r="V1652" i="5"/>
  <c r="U1652" i="5"/>
  <c r="T1652" i="5"/>
  <c r="S1652" i="5"/>
  <c r="R1652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A1652" i="5"/>
  <c r="AW1652" i="5" s="1"/>
  <c r="AV1651" i="5"/>
  <c r="AU1651" i="5"/>
  <c r="AT1651" i="5"/>
  <c r="AS1651" i="5"/>
  <c r="AR1651" i="5"/>
  <c r="AQ1651" i="5"/>
  <c r="AP1651" i="5"/>
  <c r="AO1651" i="5"/>
  <c r="AN1651" i="5"/>
  <c r="AM1651" i="5"/>
  <c r="AL1651" i="5"/>
  <c r="AK1651" i="5"/>
  <c r="AJ1651" i="5"/>
  <c r="AI1651" i="5"/>
  <c r="AH1651" i="5"/>
  <c r="AG1651" i="5"/>
  <c r="AF1651" i="5"/>
  <c r="AE1651" i="5"/>
  <c r="AD1651" i="5"/>
  <c r="AC1651" i="5"/>
  <c r="AB1651" i="5"/>
  <c r="AA1651" i="5"/>
  <c r="Z1651" i="5"/>
  <c r="Y1651" i="5"/>
  <c r="X1651" i="5"/>
  <c r="W1651" i="5"/>
  <c r="V1651" i="5"/>
  <c r="U1651" i="5"/>
  <c r="T1651" i="5"/>
  <c r="S1651" i="5"/>
  <c r="R1651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C1651" i="5"/>
  <c r="B1651" i="5"/>
  <c r="AX1651" i="5" s="1"/>
  <c r="A1651" i="5"/>
  <c r="AV1650" i="5"/>
  <c r="AU1650" i="5"/>
  <c r="AT1650" i="5"/>
  <c r="AS1650" i="5"/>
  <c r="AR1650" i="5"/>
  <c r="AQ1650" i="5"/>
  <c r="AP1650" i="5"/>
  <c r="AO1650" i="5"/>
  <c r="AN1650" i="5"/>
  <c r="AM1650" i="5"/>
  <c r="AL1650" i="5"/>
  <c r="AK1650" i="5"/>
  <c r="AJ1650" i="5"/>
  <c r="AI1650" i="5"/>
  <c r="AH1650" i="5"/>
  <c r="AG1650" i="5"/>
  <c r="AF1650" i="5"/>
  <c r="AE1650" i="5"/>
  <c r="AD1650" i="5"/>
  <c r="AC1650" i="5"/>
  <c r="AB1650" i="5"/>
  <c r="AA1650" i="5"/>
  <c r="Z1650" i="5"/>
  <c r="Y1650" i="5"/>
  <c r="X1650" i="5"/>
  <c r="W1650" i="5"/>
  <c r="V1650" i="5"/>
  <c r="U1650" i="5"/>
  <c r="T1650" i="5"/>
  <c r="S1650" i="5"/>
  <c r="R1650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C1650" i="5"/>
  <c r="B1650" i="5"/>
  <c r="AX1650" i="5" s="1"/>
  <c r="A1650" i="5"/>
  <c r="AV1649" i="5"/>
  <c r="AU1649" i="5"/>
  <c r="AT1649" i="5"/>
  <c r="AS1649" i="5"/>
  <c r="AR1649" i="5"/>
  <c r="AQ1649" i="5"/>
  <c r="AP1649" i="5"/>
  <c r="AO1649" i="5"/>
  <c r="AN1649" i="5"/>
  <c r="AM1649" i="5"/>
  <c r="AL1649" i="5"/>
  <c r="AK1649" i="5"/>
  <c r="AJ1649" i="5"/>
  <c r="AI1649" i="5"/>
  <c r="AH1649" i="5"/>
  <c r="AG1649" i="5"/>
  <c r="AF1649" i="5"/>
  <c r="AE1649" i="5"/>
  <c r="AD1649" i="5"/>
  <c r="AC1649" i="5"/>
  <c r="AB1649" i="5"/>
  <c r="AA1649" i="5"/>
  <c r="Z1649" i="5"/>
  <c r="Y1649" i="5"/>
  <c r="X1649" i="5"/>
  <c r="W1649" i="5"/>
  <c r="V1649" i="5"/>
  <c r="U1649" i="5"/>
  <c r="T1649" i="5"/>
  <c r="S1649" i="5"/>
  <c r="R1649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AX1649" i="5" s="1"/>
  <c r="A1649" i="5"/>
  <c r="AV1648" i="5"/>
  <c r="AU1648" i="5"/>
  <c r="AT1648" i="5"/>
  <c r="AS1648" i="5"/>
  <c r="AR1648" i="5"/>
  <c r="AQ1648" i="5"/>
  <c r="AP1648" i="5"/>
  <c r="AO1648" i="5"/>
  <c r="AN1648" i="5"/>
  <c r="AM1648" i="5"/>
  <c r="AL1648" i="5"/>
  <c r="AK1648" i="5"/>
  <c r="AJ1648" i="5"/>
  <c r="AI1648" i="5"/>
  <c r="AH1648" i="5"/>
  <c r="AG1648" i="5"/>
  <c r="AF1648" i="5"/>
  <c r="AE1648" i="5"/>
  <c r="AD1648" i="5"/>
  <c r="AC1648" i="5"/>
  <c r="AB1648" i="5"/>
  <c r="AA1648" i="5"/>
  <c r="Z1648" i="5"/>
  <c r="Y1648" i="5"/>
  <c r="X1648" i="5"/>
  <c r="W1648" i="5"/>
  <c r="V1648" i="5"/>
  <c r="U1648" i="5"/>
  <c r="T1648" i="5"/>
  <c r="S1648" i="5"/>
  <c r="R1648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AX1648" i="5" s="1"/>
  <c r="C1648" i="5"/>
  <c r="B1648" i="5"/>
  <c r="A1648" i="5"/>
  <c r="AV1647" i="5"/>
  <c r="AU1647" i="5"/>
  <c r="AT1647" i="5"/>
  <c r="AS1647" i="5"/>
  <c r="AR1647" i="5"/>
  <c r="AQ1647" i="5"/>
  <c r="AP1647" i="5"/>
  <c r="AO1647" i="5"/>
  <c r="AN1647" i="5"/>
  <c r="AM1647" i="5"/>
  <c r="AL1647" i="5"/>
  <c r="AK1647" i="5"/>
  <c r="AJ1647" i="5"/>
  <c r="AI1647" i="5"/>
  <c r="AH1647" i="5"/>
  <c r="AG1647" i="5"/>
  <c r="AF1647" i="5"/>
  <c r="AE1647" i="5"/>
  <c r="AD1647" i="5"/>
  <c r="AC1647" i="5"/>
  <c r="AB1647" i="5"/>
  <c r="AA1647" i="5"/>
  <c r="Z1647" i="5"/>
  <c r="Y1647" i="5"/>
  <c r="X1647" i="5"/>
  <c r="W1647" i="5"/>
  <c r="V1647" i="5"/>
  <c r="U1647" i="5"/>
  <c r="T1647" i="5"/>
  <c r="S1647" i="5"/>
  <c r="R1647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C1647" i="5"/>
  <c r="B1647" i="5"/>
  <c r="AX1647" i="5" s="1"/>
  <c r="A1647" i="5"/>
  <c r="AV1646" i="5"/>
  <c r="AU1646" i="5"/>
  <c r="AT1646" i="5"/>
  <c r="AS1646" i="5"/>
  <c r="AR1646" i="5"/>
  <c r="AQ1646" i="5"/>
  <c r="AP1646" i="5"/>
  <c r="AO1646" i="5"/>
  <c r="AN1646" i="5"/>
  <c r="AM1646" i="5"/>
  <c r="AL1646" i="5"/>
  <c r="AK1646" i="5"/>
  <c r="AJ1646" i="5"/>
  <c r="AI1646" i="5"/>
  <c r="AH1646" i="5"/>
  <c r="AG1646" i="5"/>
  <c r="AF1646" i="5"/>
  <c r="AE1646" i="5"/>
  <c r="AD1646" i="5"/>
  <c r="AC1646" i="5"/>
  <c r="AB1646" i="5"/>
  <c r="AA1646" i="5"/>
  <c r="Z1646" i="5"/>
  <c r="Y1646" i="5"/>
  <c r="X1646" i="5"/>
  <c r="W1646" i="5"/>
  <c r="V1646" i="5"/>
  <c r="U1646" i="5"/>
  <c r="T1646" i="5"/>
  <c r="S1646" i="5"/>
  <c r="R1646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AX1646" i="5" s="1"/>
  <c r="E1646" i="5"/>
  <c r="D1646" i="5"/>
  <c r="C1646" i="5"/>
  <c r="B1646" i="5"/>
  <c r="A1646" i="5"/>
  <c r="AV1645" i="5"/>
  <c r="AU1645" i="5"/>
  <c r="AT1645" i="5"/>
  <c r="AS1645" i="5"/>
  <c r="AR1645" i="5"/>
  <c r="AQ1645" i="5"/>
  <c r="AP1645" i="5"/>
  <c r="AO1645" i="5"/>
  <c r="AN1645" i="5"/>
  <c r="AM1645" i="5"/>
  <c r="AL1645" i="5"/>
  <c r="AK1645" i="5"/>
  <c r="AJ1645" i="5"/>
  <c r="AI1645" i="5"/>
  <c r="AH1645" i="5"/>
  <c r="AG1645" i="5"/>
  <c r="AF1645" i="5"/>
  <c r="AE1645" i="5"/>
  <c r="AD1645" i="5"/>
  <c r="AC1645" i="5"/>
  <c r="AB1645" i="5"/>
  <c r="AA1645" i="5"/>
  <c r="Z1645" i="5"/>
  <c r="Y1645" i="5"/>
  <c r="X1645" i="5"/>
  <c r="W1645" i="5"/>
  <c r="V1645" i="5"/>
  <c r="U1645" i="5"/>
  <c r="T1645" i="5"/>
  <c r="S1645" i="5"/>
  <c r="R1645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C1645" i="5"/>
  <c r="B1645" i="5"/>
  <c r="AX1645" i="5" s="1"/>
  <c r="A1645" i="5"/>
  <c r="AV1644" i="5"/>
  <c r="AU1644" i="5"/>
  <c r="AT1644" i="5"/>
  <c r="AS1644" i="5"/>
  <c r="AR1644" i="5"/>
  <c r="AQ1644" i="5"/>
  <c r="AP1644" i="5"/>
  <c r="AO1644" i="5"/>
  <c r="AN1644" i="5"/>
  <c r="AM1644" i="5"/>
  <c r="AL1644" i="5"/>
  <c r="AK1644" i="5"/>
  <c r="AJ1644" i="5"/>
  <c r="AI1644" i="5"/>
  <c r="AH1644" i="5"/>
  <c r="AG1644" i="5"/>
  <c r="AF1644" i="5"/>
  <c r="AE1644" i="5"/>
  <c r="AD1644" i="5"/>
  <c r="AC1644" i="5"/>
  <c r="AB1644" i="5"/>
  <c r="AA1644" i="5"/>
  <c r="Z1644" i="5"/>
  <c r="Y1644" i="5"/>
  <c r="X1644" i="5"/>
  <c r="W1644" i="5"/>
  <c r="V1644" i="5"/>
  <c r="U1644" i="5"/>
  <c r="T1644" i="5"/>
  <c r="S1644" i="5"/>
  <c r="R1644" i="5"/>
  <c r="Q1644" i="5"/>
  <c r="P1644" i="5"/>
  <c r="O1644" i="5"/>
  <c r="N1644" i="5"/>
  <c r="M1644" i="5"/>
  <c r="L1644" i="5"/>
  <c r="K1644" i="5"/>
  <c r="J1644" i="5"/>
  <c r="I1644" i="5"/>
  <c r="H1644" i="5"/>
  <c r="AX1644" i="5" s="1"/>
  <c r="G1644" i="5"/>
  <c r="F1644" i="5"/>
  <c r="E1644" i="5"/>
  <c r="D1644" i="5"/>
  <c r="C1644" i="5"/>
  <c r="B1644" i="5"/>
  <c r="A1644" i="5"/>
  <c r="AX1643" i="5"/>
  <c r="AV1643" i="5"/>
  <c r="AU1643" i="5"/>
  <c r="AT1643" i="5"/>
  <c r="AS1643" i="5"/>
  <c r="AR1643" i="5"/>
  <c r="AQ1643" i="5"/>
  <c r="AP1643" i="5"/>
  <c r="AO1643" i="5"/>
  <c r="AN1643" i="5"/>
  <c r="AM1643" i="5"/>
  <c r="AL1643" i="5"/>
  <c r="AK1643" i="5"/>
  <c r="AJ1643" i="5"/>
  <c r="AI1643" i="5"/>
  <c r="AH1643" i="5"/>
  <c r="AG1643" i="5"/>
  <c r="AF1643" i="5"/>
  <c r="AE1643" i="5"/>
  <c r="AD1643" i="5"/>
  <c r="AC1643" i="5"/>
  <c r="AB1643" i="5"/>
  <c r="AA1643" i="5"/>
  <c r="Z1643" i="5"/>
  <c r="Y1643" i="5"/>
  <c r="X1643" i="5"/>
  <c r="W1643" i="5"/>
  <c r="V1643" i="5"/>
  <c r="U1643" i="5"/>
  <c r="T1643" i="5"/>
  <c r="S1643" i="5"/>
  <c r="R1643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A1643" i="5"/>
  <c r="AW1643" i="5" s="1"/>
  <c r="AV1642" i="5"/>
  <c r="AU1642" i="5"/>
  <c r="AT1642" i="5"/>
  <c r="AS1642" i="5"/>
  <c r="AR1642" i="5"/>
  <c r="AQ1642" i="5"/>
  <c r="AP1642" i="5"/>
  <c r="AO1642" i="5"/>
  <c r="AN1642" i="5"/>
  <c r="AM1642" i="5"/>
  <c r="AL1642" i="5"/>
  <c r="AK1642" i="5"/>
  <c r="AJ1642" i="5"/>
  <c r="AI1642" i="5"/>
  <c r="AH1642" i="5"/>
  <c r="AG1642" i="5"/>
  <c r="AF1642" i="5"/>
  <c r="AE1642" i="5"/>
  <c r="AD1642" i="5"/>
  <c r="AC1642" i="5"/>
  <c r="AB1642" i="5"/>
  <c r="AA1642" i="5"/>
  <c r="Z1642" i="5"/>
  <c r="Y1642" i="5"/>
  <c r="X1642" i="5"/>
  <c r="W1642" i="5"/>
  <c r="V1642" i="5"/>
  <c r="U1642" i="5"/>
  <c r="T1642" i="5"/>
  <c r="S1642" i="5"/>
  <c r="R1642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AX1642" i="5" s="1"/>
  <c r="A1642" i="5"/>
  <c r="AV1641" i="5"/>
  <c r="AU1641" i="5"/>
  <c r="AT1641" i="5"/>
  <c r="AS1641" i="5"/>
  <c r="AR1641" i="5"/>
  <c r="AQ1641" i="5"/>
  <c r="AP1641" i="5"/>
  <c r="AO1641" i="5"/>
  <c r="AN1641" i="5"/>
  <c r="AM1641" i="5"/>
  <c r="AL1641" i="5"/>
  <c r="AK1641" i="5"/>
  <c r="AJ1641" i="5"/>
  <c r="AI1641" i="5"/>
  <c r="AH1641" i="5"/>
  <c r="AG1641" i="5"/>
  <c r="AF1641" i="5"/>
  <c r="AE1641" i="5"/>
  <c r="AD1641" i="5"/>
  <c r="AC1641" i="5"/>
  <c r="AB1641" i="5"/>
  <c r="AA1641" i="5"/>
  <c r="Z1641" i="5"/>
  <c r="Y1641" i="5"/>
  <c r="X1641" i="5"/>
  <c r="W1641" i="5"/>
  <c r="V1641" i="5"/>
  <c r="U1641" i="5"/>
  <c r="T1641" i="5"/>
  <c r="S1641" i="5"/>
  <c r="R1641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AX1641" i="5" s="1"/>
  <c r="A1641" i="5"/>
  <c r="AV1640" i="5"/>
  <c r="AU1640" i="5"/>
  <c r="AT1640" i="5"/>
  <c r="AS1640" i="5"/>
  <c r="AR1640" i="5"/>
  <c r="AQ1640" i="5"/>
  <c r="AP1640" i="5"/>
  <c r="AO1640" i="5"/>
  <c r="AN1640" i="5"/>
  <c r="AM1640" i="5"/>
  <c r="AL1640" i="5"/>
  <c r="AK1640" i="5"/>
  <c r="AJ1640" i="5"/>
  <c r="AI1640" i="5"/>
  <c r="AH1640" i="5"/>
  <c r="AG1640" i="5"/>
  <c r="AF1640" i="5"/>
  <c r="AE1640" i="5"/>
  <c r="AD1640" i="5"/>
  <c r="AC1640" i="5"/>
  <c r="AB1640" i="5"/>
  <c r="AA1640" i="5"/>
  <c r="Z1640" i="5"/>
  <c r="Y1640" i="5"/>
  <c r="X1640" i="5"/>
  <c r="W1640" i="5"/>
  <c r="V1640" i="5"/>
  <c r="U1640" i="5"/>
  <c r="T1640" i="5"/>
  <c r="S1640" i="5"/>
  <c r="R1640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AX1640" i="5" s="1"/>
  <c r="C1640" i="5"/>
  <c r="B1640" i="5"/>
  <c r="A1640" i="5"/>
  <c r="AV1639" i="5"/>
  <c r="AU1639" i="5"/>
  <c r="AT1639" i="5"/>
  <c r="AS1639" i="5"/>
  <c r="AR1639" i="5"/>
  <c r="AQ1639" i="5"/>
  <c r="AP1639" i="5"/>
  <c r="AO1639" i="5"/>
  <c r="AN1639" i="5"/>
  <c r="AM1639" i="5"/>
  <c r="AL1639" i="5"/>
  <c r="AK1639" i="5"/>
  <c r="AJ1639" i="5"/>
  <c r="AI1639" i="5"/>
  <c r="AH1639" i="5"/>
  <c r="AG1639" i="5"/>
  <c r="AF1639" i="5"/>
  <c r="AE1639" i="5"/>
  <c r="AD1639" i="5"/>
  <c r="AC1639" i="5"/>
  <c r="AB1639" i="5"/>
  <c r="AA1639" i="5"/>
  <c r="Z1639" i="5"/>
  <c r="Y1639" i="5"/>
  <c r="X1639" i="5"/>
  <c r="W1639" i="5"/>
  <c r="V1639" i="5"/>
  <c r="U1639" i="5"/>
  <c r="T1639" i="5"/>
  <c r="S1639" i="5"/>
  <c r="R1639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C1639" i="5"/>
  <c r="B1639" i="5"/>
  <c r="AX1639" i="5" s="1"/>
  <c r="A1639" i="5"/>
  <c r="AV1638" i="5"/>
  <c r="AU1638" i="5"/>
  <c r="AT1638" i="5"/>
  <c r="AS1638" i="5"/>
  <c r="AR1638" i="5"/>
  <c r="AQ1638" i="5"/>
  <c r="AP1638" i="5"/>
  <c r="AO1638" i="5"/>
  <c r="AN1638" i="5"/>
  <c r="AM1638" i="5"/>
  <c r="AL1638" i="5"/>
  <c r="AK1638" i="5"/>
  <c r="AJ1638" i="5"/>
  <c r="AI1638" i="5"/>
  <c r="AH1638" i="5"/>
  <c r="AG1638" i="5"/>
  <c r="AF1638" i="5"/>
  <c r="AE1638" i="5"/>
  <c r="AD1638" i="5"/>
  <c r="AC1638" i="5"/>
  <c r="AB1638" i="5"/>
  <c r="AA1638" i="5"/>
  <c r="Z1638" i="5"/>
  <c r="Y1638" i="5"/>
  <c r="X1638" i="5"/>
  <c r="W1638" i="5"/>
  <c r="V1638" i="5"/>
  <c r="U1638" i="5"/>
  <c r="T1638" i="5"/>
  <c r="S1638" i="5"/>
  <c r="R1638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A1638" i="5"/>
  <c r="AV1637" i="5"/>
  <c r="AU1637" i="5"/>
  <c r="AT1637" i="5"/>
  <c r="AS1637" i="5"/>
  <c r="AR1637" i="5"/>
  <c r="AQ1637" i="5"/>
  <c r="AP1637" i="5"/>
  <c r="AO1637" i="5"/>
  <c r="AN1637" i="5"/>
  <c r="AM1637" i="5"/>
  <c r="AL1637" i="5"/>
  <c r="AK1637" i="5"/>
  <c r="AJ1637" i="5"/>
  <c r="AI1637" i="5"/>
  <c r="AH1637" i="5"/>
  <c r="AG1637" i="5"/>
  <c r="AF1637" i="5"/>
  <c r="AE1637" i="5"/>
  <c r="AD1637" i="5"/>
  <c r="AC1637" i="5"/>
  <c r="AB1637" i="5"/>
  <c r="AA1637" i="5"/>
  <c r="Z1637" i="5"/>
  <c r="Y1637" i="5"/>
  <c r="X1637" i="5"/>
  <c r="W1637" i="5"/>
  <c r="V1637" i="5"/>
  <c r="U1637" i="5"/>
  <c r="T1637" i="5"/>
  <c r="S1637" i="5"/>
  <c r="R1637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AX1637" i="5" s="1"/>
  <c r="A1637" i="5"/>
  <c r="AV1636" i="5"/>
  <c r="AU1636" i="5"/>
  <c r="AT1636" i="5"/>
  <c r="AS1636" i="5"/>
  <c r="AR1636" i="5"/>
  <c r="AQ1636" i="5"/>
  <c r="AP1636" i="5"/>
  <c r="AO1636" i="5"/>
  <c r="AN1636" i="5"/>
  <c r="AM1636" i="5"/>
  <c r="AL1636" i="5"/>
  <c r="AK1636" i="5"/>
  <c r="AJ1636" i="5"/>
  <c r="AI1636" i="5"/>
  <c r="AH1636" i="5"/>
  <c r="AG1636" i="5"/>
  <c r="AF1636" i="5"/>
  <c r="AE1636" i="5"/>
  <c r="AD1636" i="5"/>
  <c r="AC1636" i="5"/>
  <c r="AB1636" i="5"/>
  <c r="AA1636" i="5"/>
  <c r="Z1636" i="5"/>
  <c r="Y1636" i="5"/>
  <c r="X1636" i="5"/>
  <c r="W1636" i="5"/>
  <c r="V1636" i="5"/>
  <c r="U1636" i="5"/>
  <c r="T1636" i="5"/>
  <c r="S1636" i="5"/>
  <c r="R1636" i="5"/>
  <c r="Q1636" i="5"/>
  <c r="P1636" i="5"/>
  <c r="O1636" i="5"/>
  <c r="N1636" i="5"/>
  <c r="M1636" i="5"/>
  <c r="L1636" i="5"/>
  <c r="K1636" i="5"/>
  <c r="J1636" i="5"/>
  <c r="I1636" i="5"/>
  <c r="H1636" i="5"/>
  <c r="AX1636" i="5" s="1"/>
  <c r="G1636" i="5"/>
  <c r="F1636" i="5"/>
  <c r="E1636" i="5"/>
  <c r="D1636" i="5"/>
  <c r="C1636" i="5"/>
  <c r="B1636" i="5"/>
  <c r="A1636" i="5"/>
  <c r="AX1635" i="5"/>
  <c r="AV1635" i="5"/>
  <c r="AU1635" i="5"/>
  <c r="AT1635" i="5"/>
  <c r="AS1635" i="5"/>
  <c r="AR1635" i="5"/>
  <c r="AQ1635" i="5"/>
  <c r="AP1635" i="5"/>
  <c r="AO1635" i="5"/>
  <c r="AN1635" i="5"/>
  <c r="AM1635" i="5"/>
  <c r="AL1635" i="5"/>
  <c r="AK1635" i="5"/>
  <c r="AJ1635" i="5"/>
  <c r="AI1635" i="5"/>
  <c r="AH1635" i="5"/>
  <c r="AG1635" i="5"/>
  <c r="AF1635" i="5"/>
  <c r="AE1635" i="5"/>
  <c r="AD1635" i="5"/>
  <c r="AC1635" i="5"/>
  <c r="AB1635" i="5"/>
  <c r="AA1635" i="5"/>
  <c r="Z1635" i="5"/>
  <c r="Y1635" i="5"/>
  <c r="X1635" i="5"/>
  <c r="W1635" i="5"/>
  <c r="V1635" i="5"/>
  <c r="U1635" i="5"/>
  <c r="T1635" i="5"/>
  <c r="S1635" i="5"/>
  <c r="R1635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A1635" i="5"/>
  <c r="AW1635" i="5" s="1"/>
  <c r="AV1634" i="5"/>
  <c r="AU1634" i="5"/>
  <c r="AT1634" i="5"/>
  <c r="AS1634" i="5"/>
  <c r="AR1634" i="5"/>
  <c r="AQ1634" i="5"/>
  <c r="AP1634" i="5"/>
  <c r="AO1634" i="5"/>
  <c r="AN1634" i="5"/>
  <c r="AM1634" i="5"/>
  <c r="AL1634" i="5"/>
  <c r="AK1634" i="5"/>
  <c r="AJ1634" i="5"/>
  <c r="AI1634" i="5"/>
  <c r="AH1634" i="5"/>
  <c r="AG1634" i="5"/>
  <c r="AF1634" i="5"/>
  <c r="AE1634" i="5"/>
  <c r="AD1634" i="5"/>
  <c r="AC1634" i="5"/>
  <c r="AB1634" i="5"/>
  <c r="AA1634" i="5"/>
  <c r="Z1634" i="5"/>
  <c r="Y1634" i="5"/>
  <c r="X1634" i="5"/>
  <c r="W1634" i="5"/>
  <c r="V1634" i="5"/>
  <c r="U1634" i="5"/>
  <c r="T1634" i="5"/>
  <c r="S1634" i="5"/>
  <c r="R1634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AX1634" i="5" s="1"/>
  <c r="A1634" i="5"/>
  <c r="AW1634" i="5" s="1"/>
  <c r="AV1633" i="5"/>
  <c r="AU1633" i="5"/>
  <c r="AT1633" i="5"/>
  <c r="AS1633" i="5"/>
  <c r="AR1633" i="5"/>
  <c r="AQ1633" i="5"/>
  <c r="AP1633" i="5"/>
  <c r="AO1633" i="5"/>
  <c r="AN1633" i="5"/>
  <c r="AM1633" i="5"/>
  <c r="AL1633" i="5"/>
  <c r="AK1633" i="5"/>
  <c r="AJ1633" i="5"/>
  <c r="AI1633" i="5"/>
  <c r="AH1633" i="5"/>
  <c r="AG1633" i="5"/>
  <c r="AF1633" i="5"/>
  <c r="AE1633" i="5"/>
  <c r="AD1633" i="5"/>
  <c r="AC1633" i="5"/>
  <c r="AB1633" i="5"/>
  <c r="AA1633" i="5"/>
  <c r="Z1633" i="5"/>
  <c r="Y1633" i="5"/>
  <c r="X1633" i="5"/>
  <c r="W1633" i="5"/>
  <c r="V1633" i="5"/>
  <c r="U1633" i="5"/>
  <c r="T1633" i="5"/>
  <c r="S1633" i="5"/>
  <c r="R1633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C1633" i="5"/>
  <c r="B1633" i="5"/>
  <c r="A1633" i="5"/>
  <c r="AV1632" i="5"/>
  <c r="AU1632" i="5"/>
  <c r="AT1632" i="5"/>
  <c r="AS1632" i="5"/>
  <c r="AR1632" i="5"/>
  <c r="AQ1632" i="5"/>
  <c r="AP1632" i="5"/>
  <c r="AO1632" i="5"/>
  <c r="AN1632" i="5"/>
  <c r="AM1632" i="5"/>
  <c r="AL1632" i="5"/>
  <c r="AK1632" i="5"/>
  <c r="AJ1632" i="5"/>
  <c r="AI1632" i="5"/>
  <c r="AH1632" i="5"/>
  <c r="AG1632" i="5"/>
  <c r="AF1632" i="5"/>
  <c r="AE1632" i="5"/>
  <c r="AD1632" i="5"/>
  <c r="AC1632" i="5"/>
  <c r="AB1632" i="5"/>
  <c r="AA1632" i="5"/>
  <c r="Z1632" i="5"/>
  <c r="Y1632" i="5"/>
  <c r="X1632" i="5"/>
  <c r="W1632" i="5"/>
  <c r="V1632" i="5"/>
  <c r="U1632" i="5"/>
  <c r="T1632" i="5"/>
  <c r="S1632" i="5"/>
  <c r="R1632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AX1632" i="5" s="1"/>
  <c r="A1632" i="5"/>
  <c r="AV1631" i="5"/>
  <c r="AU1631" i="5"/>
  <c r="AT1631" i="5"/>
  <c r="AS1631" i="5"/>
  <c r="AR1631" i="5"/>
  <c r="AQ1631" i="5"/>
  <c r="AP1631" i="5"/>
  <c r="AO1631" i="5"/>
  <c r="AN1631" i="5"/>
  <c r="AM1631" i="5"/>
  <c r="AL1631" i="5"/>
  <c r="AK1631" i="5"/>
  <c r="AJ1631" i="5"/>
  <c r="AI1631" i="5"/>
  <c r="AH1631" i="5"/>
  <c r="AG1631" i="5"/>
  <c r="AF1631" i="5"/>
  <c r="AE1631" i="5"/>
  <c r="AD1631" i="5"/>
  <c r="AC1631" i="5"/>
  <c r="AB1631" i="5"/>
  <c r="AA1631" i="5"/>
  <c r="Z1631" i="5"/>
  <c r="Y1631" i="5"/>
  <c r="X1631" i="5"/>
  <c r="W1631" i="5"/>
  <c r="V1631" i="5"/>
  <c r="U1631" i="5"/>
  <c r="T1631" i="5"/>
  <c r="S1631" i="5"/>
  <c r="R1631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AX1631" i="5" s="1"/>
  <c r="E1631" i="5"/>
  <c r="D1631" i="5"/>
  <c r="C1631" i="5"/>
  <c r="B1631" i="5"/>
  <c r="A1631" i="5"/>
  <c r="AV1630" i="5"/>
  <c r="AU1630" i="5"/>
  <c r="AT1630" i="5"/>
  <c r="AS1630" i="5"/>
  <c r="AR1630" i="5"/>
  <c r="AQ1630" i="5"/>
  <c r="AP1630" i="5"/>
  <c r="AO1630" i="5"/>
  <c r="AN1630" i="5"/>
  <c r="AM1630" i="5"/>
  <c r="AL1630" i="5"/>
  <c r="AK1630" i="5"/>
  <c r="AJ1630" i="5"/>
  <c r="AI1630" i="5"/>
  <c r="AH1630" i="5"/>
  <c r="AG1630" i="5"/>
  <c r="AF1630" i="5"/>
  <c r="AE1630" i="5"/>
  <c r="AD1630" i="5"/>
  <c r="AC1630" i="5"/>
  <c r="AB1630" i="5"/>
  <c r="AA1630" i="5"/>
  <c r="Z1630" i="5"/>
  <c r="Y1630" i="5"/>
  <c r="X1630" i="5"/>
  <c r="W1630" i="5"/>
  <c r="V1630" i="5"/>
  <c r="U1630" i="5"/>
  <c r="T1630" i="5"/>
  <c r="S1630" i="5"/>
  <c r="R1630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A1630" i="5"/>
  <c r="AX1630" i="5" s="1"/>
  <c r="AX1629" i="5"/>
  <c r="AV1629" i="5"/>
  <c r="AU1629" i="5"/>
  <c r="AT1629" i="5"/>
  <c r="AS1629" i="5"/>
  <c r="AR1629" i="5"/>
  <c r="AQ1629" i="5"/>
  <c r="AP1629" i="5"/>
  <c r="AO1629" i="5"/>
  <c r="AN1629" i="5"/>
  <c r="AM1629" i="5"/>
  <c r="AL1629" i="5"/>
  <c r="AK1629" i="5"/>
  <c r="AJ1629" i="5"/>
  <c r="AI1629" i="5"/>
  <c r="AH1629" i="5"/>
  <c r="AG1629" i="5"/>
  <c r="AF1629" i="5"/>
  <c r="AE1629" i="5"/>
  <c r="AD1629" i="5"/>
  <c r="AC1629" i="5"/>
  <c r="AB1629" i="5"/>
  <c r="AA1629" i="5"/>
  <c r="Z1629" i="5"/>
  <c r="Y1629" i="5"/>
  <c r="X1629" i="5"/>
  <c r="W1629" i="5"/>
  <c r="V1629" i="5"/>
  <c r="U1629" i="5"/>
  <c r="T1629" i="5"/>
  <c r="S1629" i="5"/>
  <c r="R1629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A1629" i="5"/>
  <c r="AW1629" i="5" s="1"/>
  <c r="AV1628" i="5"/>
  <c r="AU1628" i="5"/>
  <c r="AT1628" i="5"/>
  <c r="AS1628" i="5"/>
  <c r="AR1628" i="5"/>
  <c r="AQ1628" i="5"/>
  <c r="AP1628" i="5"/>
  <c r="AO1628" i="5"/>
  <c r="AN1628" i="5"/>
  <c r="AM1628" i="5"/>
  <c r="AL1628" i="5"/>
  <c r="AK1628" i="5"/>
  <c r="AJ1628" i="5"/>
  <c r="AI1628" i="5"/>
  <c r="AH1628" i="5"/>
  <c r="AG1628" i="5"/>
  <c r="AF1628" i="5"/>
  <c r="AE1628" i="5"/>
  <c r="AD1628" i="5"/>
  <c r="AC1628" i="5"/>
  <c r="AB1628" i="5"/>
  <c r="AA1628" i="5"/>
  <c r="Z1628" i="5"/>
  <c r="Y1628" i="5"/>
  <c r="X1628" i="5"/>
  <c r="W1628" i="5"/>
  <c r="V1628" i="5"/>
  <c r="U1628" i="5"/>
  <c r="T1628" i="5"/>
  <c r="S1628" i="5"/>
  <c r="R1628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AX1628" i="5" s="1"/>
  <c r="A1628" i="5"/>
  <c r="AV1627" i="5"/>
  <c r="AU1627" i="5"/>
  <c r="AT1627" i="5"/>
  <c r="AS1627" i="5"/>
  <c r="AR1627" i="5"/>
  <c r="AQ1627" i="5"/>
  <c r="AP1627" i="5"/>
  <c r="AO1627" i="5"/>
  <c r="AN1627" i="5"/>
  <c r="AM1627" i="5"/>
  <c r="AL1627" i="5"/>
  <c r="AK1627" i="5"/>
  <c r="AJ1627" i="5"/>
  <c r="AI1627" i="5"/>
  <c r="AH1627" i="5"/>
  <c r="AG1627" i="5"/>
  <c r="AF1627" i="5"/>
  <c r="AE1627" i="5"/>
  <c r="AD1627" i="5"/>
  <c r="AC1627" i="5"/>
  <c r="AB1627" i="5"/>
  <c r="AA1627" i="5"/>
  <c r="Z1627" i="5"/>
  <c r="Y1627" i="5"/>
  <c r="X1627" i="5"/>
  <c r="W1627" i="5"/>
  <c r="V1627" i="5"/>
  <c r="U1627" i="5"/>
  <c r="T1627" i="5"/>
  <c r="S1627" i="5"/>
  <c r="R1627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C1627" i="5"/>
  <c r="B1627" i="5"/>
  <c r="A1627" i="5"/>
  <c r="AV1626" i="5"/>
  <c r="AU1626" i="5"/>
  <c r="AT1626" i="5"/>
  <c r="AS1626" i="5"/>
  <c r="AR1626" i="5"/>
  <c r="AQ1626" i="5"/>
  <c r="AP1626" i="5"/>
  <c r="AO1626" i="5"/>
  <c r="AN1626" i="5"/>
  <c r="AM1626" i="5"/>
  <c r="AL1626" i="5"/>
  <c r="AK1626" i="5"/>
  <c r="AJ1626" i="5"/>
  <c r="AI1626" i="5"/>
  <c r="AH1626" i="5"/>
  <c r="AG1626" i="5"/>
  <c r="AF1626" i="5"/>
  <c r="AE1626" i="5"/>
  <c r="AD1626" i="5"/>
  <c r="AC1626" i="5"/>
  <c r="AB1626" i="5"/>
  <c r="AA1626" i="5"/>
  <c r="Z1626" i="5"/>
  <c r="Y1626" i="5"/>
  <c r="X1626" i="5"/>
  <c r="W1626" i="5"/>
  <c r="V1626" i="5"/>
  <c r="U1626" i="5"/>
  <c r="T1626" i="5"/>
  <c r="S1626" i="5"/>
  <c r="R1626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AX1626" i="5" s="1"/>
  <c r="A1626" i="5"/>
  <c r="AV1625" i="5"/>
  <c r="AU1625" i="5"/>
  <c r="AT1625" i="5"/>
  <c r="AS1625" i="5"/>
  <c r="AR1625" i="5"/>
  <c r="AQ1625" i="5"/>
  <c r="AP1625" i="5"/>
  <c r="AO1625" i="5"/>
  <c r="AN1625" i="5"/>
  <c r="AM1625" i="5"/>
  <c r="AL1625" i="5"/>
  <c r="AK1625" i="5"/>
  <c r="AJ1625" i="5"/>
  <c r="AI1625" i="5"/>
  <c r="AH1625" i="5"/>
  <c r="AG1625" i="5"/>
  <c r="AF1625" i="5"/>
  <c r="AE1625" i="5"/>
  <c r="AD1625" i="5"/>
  <c r="AC1625" i="5"/>
  <c r="AB1625" i="5"/>
  <c r="AA1625" i="5"/>
  <c r="Z1625" i="5"/>
  <c r="Y1625" i="5"/>
  <c r="X1625" i="5"/>
  <c r="W1625" i="5"/>
  <c r="V1625" i="5"/>
  <c r="U1625" i="5"/>
  <c r="T1625" i="5"/>
  <c r="S1625" i="5"/>
  <c r="R1625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A1625" i="5"/>
  <c r="AV1624" i="5"/>
  <c r="AU1624" i="5"/>
  <c r="AT1624" i="5"/>
  <c r="AS1624" i="5"/>
  <c r="AR1624" i="5"/>
  <c r="AQ1624" i="5"/>
  <c r="AP1624" i="5"/>
  <c r="AO1624" i="5"/>
  <c r="AN1624" i="5"/>
  <c r="AM1624" i="5"/>
  <c r="AL1624" i="5"/>
  <c r="AK1624" i="5"/>
  <c r="AJ1624" i="5"/>
  <c r="AI1624" i="5"/>
  <c r="AH1624" i="5"/>
  <c r="AG1624" i="5"/>
  <c r="AF1624" i="5"/>
  <c r="AE1624" i="5"/>
  <c r="AD1624" i="5"/>
  <c r="AC1624" i="5"/>
  <c r="AB1624" i="5"/>
  <c r="AA1624" i="5"/>
  <c r="Z1624" i="5"/>
  <c r="Y1624" i="5"/>
  <c r="X1624" i="5"/>
  <c r="W1624" i="5"/>
  <c r="V1624" i="5"/>
  <c r="U1624" i="5"/>
  <c r="T1624" i="5"/>
  <c r="S1624" i="5"/>
  <c r="R1624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A1624" i="5"/>
  <c r="AX1624" i="5" s="1"/>
  <c r="AV1623" i="5"/>
  <c r="AU1623" i="5"/>
  <c r="AT1623" i="5"/>
  <c r="AS1623" i="5"/>
  <c r="AR1623" i="5"/>
  <c r="AQ1623" i="5"/>
  <c r="AP1623" i="5"/>
  <c r="AO1623" i="5"/>
  <c r="AN1623" i="5"/>
  <c r="AM1623" i="5"/>
  <c r="AL1623" i="5"/>
  <c r="AK1623" i="5"/>
  <c r="AJ1623" i="5"/>
  <c r="AI1623" i="5"/>
  <c r="AH1623" i="5"/>
  <c r="AG1623" i="5"/>
  <c r="AF1623" i="5"/>
  <c r="AE1623" i="5"/>
  <c r="AD1623" i="5"/>
  <c r="AC1623" i="5"/>
  <c r="AB1623" i="5"/>
  <c r="AA1623" i="5"/>
  <c r="Z1623" i="5"/>
  <c r="Y1623" i="5"/>
  <c r="X1623" i="5"/>
  <c r="W1623" i="5"/>
  <c r="V1623" i="5"/>
  <c r="U1623" i="5"/>
  <c r="T1623" i="5"/>
  <c r="S1623" i="5"/>
  <c r="R1623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A1623" i="5"/>
  <c r="AV1622" i="5"/>
  <c r="AU1622" i="5"/>
  <c r="AT1622" i="5"/>
  <c r="AS1622" i="5"/>
  <c r="AR1622" i="5"/>
  <c r="AQ1622" i="5"/>
  <c r="AP1622" i="5"/>
  <c r="AO1622" i="5"/>
  <c r="AN1622" i="5"/>
  <c r="AM1622" i="5"/>
  <c r="AL1622" i="5"/>
  <c r="AK1622" i="5"/>
  <c r="AJ1622" i="5"/>
  <c r="AI1622" i="5"/>
  <c r="AH1622" i="5"/>
  <c r="AG1622" i="5"/>
  <c r="AF1622" i="5"/>
  <c r="AE1622" i="5"/>
  <c r="AD1622" i="5"/>
  <c r="AC1622" i="5"/>
  <c r="AB1622" i="5"/>
  <c r="AA1622" i="5"/>
  <c r="Z1622" i="5"/>
  <c r="Y1622" i="5"/>
  <c r="X1622" i="5"/>
  <c r="W1622" i="5"/>
  <c r="V1622" i="5"/>
  <c r="U1622" i="5"/>
  <c r="T1622" i="5"/>
  <c r="S1622" i="5"/>
  <c r="R1622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AX1622" i="5" s="1"/>
  <c r="A1622" i="5"/>
  <c r="AW1622" i="5" s="1"/>
  <c r="AV1621" i="5"/>
  <c r="AU1621" i="5"/>
  <c r="AT1621" i="5"/>
  <c r="AS1621" i="5"/>
  <c r="AR1621" i="5"/>
  <c r="AQ1621" i="5"/>
  <c r="AP1621" i="5"/>
  <c r="AO1621" i="5"/>
  <c r="AN1621" i="5"/>
  <c r="AM1621" i="5"/>
  <c r="AL1621" i="5"/>
  <c r="AK1621" i="5"/>
  <c r="AJ1621" i="5"/>
  <c r="AI1621" i="5"/>
  <c r="AH1621" i="5"/>
  <c r="AG1621" i="5"/>
  <c r="AF1621" i="5"/>
  <c r="AE1621" i="5"/>
  <c r="AD1621" i="5"/>
  <c r="AC1621" i="5"/>
  <c r="AB1621" i="5"/>
  <c r="AA1621" i="5"/>
  <c r="Z1621" i="5"/>
  <c r="Y1621" i="5"/>
  <c r="X1621" i="5"/>
  <c r="W1621" i="5"/>
  <c r="V1621" i="5"/>
  <c r="U1621" i="5"/>
  <c r="T1621" i="5"/>
  <c r="S1621" i="5"/>
  <c r="R1621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AX1621" i="5" s="1"/>
  <c r="A1621" i="5"/>
  <c r="AW1621" i="5" s="1"/>
  <c r="AV1620" i="5"/>
  <c r="AU1620" i="5"/>
  <c r="AT1620" i="5"/>
  <c r="AS1620" i="5"/>
  <c r="AR1620" i="5"/>
  <c r="AQ1620" i="5"/>
  <c r="AP1620" i="5"/>
  <c r="AO1620" i="5"/>
  <c r="AN1620" i="5"/>
  <c r="AM1620" i="5"/>
  <c r="AL1620" i="5"/>
  <c r="AK1620" i="5"/>
  <c r="AJ1620" i="5"/>
  <c r="AI1620" i="5"/>
  <c r="AH1620" i="5"/>
  <c r="AG1620" i="5"/>
  <c r="AF1620" i="5"/>
  <c r="AE1620" i="5"/>
  <c r="AD1620" i="5"/>
  <c r="AC1620" i="5"/>
  <c r="AB1620" i="5"/>
  <c r="AA1620" i="5"/>
  <c r="Z1620" i="5"/>
  <c r="Y1620" i="5"/>
  <c r="X1620" i="5"/>
  <c r="W1620" i="5"/>
  <c r="V1620" i="5"/>
  <c r="U1620" i="5"/>
  <c r="T1620" i="5"/>
  <c r="S1620" i="5"/>
  <c r="R1620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A1620" i="5"/>
  <c r="AX1620" i="5" s="1"/>
  <c r="AV1619" i="5"/>
  <c r="AU1619" i="5"/>
  <c r="AT1619" i="5"/>
  <c r="AS1619" i="5"/>
  <c r="AR1619" i="5"/>
  <c r="AQ1619" i="5"/>
  <c r="AP1619" i="5"/>
  <c r="AO1619" i="5"/>
  <c r="AN1619" i="5"/>
  <c r="AM1619" i="5"/>
  <c r="AL1619" i="5"/>
  <c r="AK1619" i="5"/>
  <c r="AJ1619" i="5"/>
  <c r="AI1619" i="5"/>
  <c r="AH1619" i="5"/>
  <c r="AG1619" i="5"/>
  <c r="AF1619" i="5"/>
  <c r="AE1619" i="5"/>
  <c r="AD1619" i="5"/>
  <c r="AC1619" i="5"/>
  <c r="AB1619" i="5"/>
  <c r="AA1619" i="5"/>
  <c r="Z1619" i="5"/>
  <c r="Y1619" i="5"/>
  <c r="X1619" i="5"/>
  <c r="W1619" i="5"/>
  <c r="V1619" i="5"/>
  <c r="U1619" i="5"/>
  <c r="T1619" i="5"/>
  <c r="S1619" i="5"/>
  <c r="R1619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AX1619" i="5" s="1"/>
  <c r="A1619" i="5"/>
  <c r="AW1619" i="5" s="1"/>
  <c r="AV1618" i="5"/>
  <c r="AU1618" i="5"/>
  <c r="AT1618" i="5"/>
  <c r="AS1618" i="5"/>
  <c r="AR1618" i="5"/>
  <c r="AQ1618" i="5"/>
  <c r="AP1618" i="5"/>
  <c r="AO1618" i="5"/>
  <c r="AN1618" i="5"/>
  <c r="AM1618" i="5"/>
  <c r="AL1618" i="5"/>
  <c r="AK1618" i="5"/>
  <c r="AJ1618" i="5"/>
  <c r="AI1618" i="5"/>
  <c r="AH1618" i="5"/>
  <c r="AG1618" i="5"/>
  <c r="AF1618" i="5"/>
  <c r="AE1618" i="5"/>
  <c r="AD1618" i="5"/>
  <c r="AC1618" i="5"/>
  <c r="AB1618" i="5"/>
  <c r="AA1618" i="5"/>
  <c r="Z1618" i="5"/>
  <c r="Y1618" i="5"/>
  <c r="X1618" i="5"/>
  <c r="W1618" i="5"/>
  <c r="V1618" i="5"/>
  <c r="U1618" i="5"/>
  <c r="T1618" i="5"/>
  <c r="S1618" i="5"/>
  <c r="R1618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AX1618" i="5" s="1"/>
  <c r="A1618" i="5"/>
  <c r="AW1618" i="5" s="1"/>
  <c r="AV1617" i="5"/>
  <c r="AU1617" i="5"/>
  <c r="AT1617" i="5"/>
  <c r="AS1617" i="5"/>
  <c r="AR1617" i="5"/>
  <c r="AQ1617" i="5"/>
  <c r="AP1617" i="5"/>
  <c r="AO1617" i="5"/>
  <c r="AN1617" i="5"/>
  <c r="AM1617" i="5"/>
  <c r="AL1617" i="5"/>
  <c r="AK1617" i="5"/>
  <c r="AJ1617" i="5"/>
  <c r="AI1617" i="5"/>
  <c r="AH1617" i="5"/>
  <c r="AG1617" i="5"/>
  <c r="AF1617" i="5"/>
  <c r="AE1617" i="5"/>
  <c r="AD1617" i="5"/>
  <c r="AC1617" i="5"/>
  <c r="AB1617" i="5"/>
  <c r="AA1617" i="5"/>
  <c r="Z1617" i="5"/>
  <c r="Y1617" i="5"/>
  <c r="X1617" i="5"/>
  <c r="W1617" i="5"/>
  <c r="V1617" i="5"/>
  <c r="U1617" i="5"/>
  <c r="T1617" i="5"/>
  <c r="S1617" i="5"/>
  <c r="R1617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AX1617" i="5" s="1"/>
  <c r="A1617" i="5"/>
  <c r="AW1617" i="5" s="1"/>
  <c r="AV1616" i="5"/>
  <c r="AU1616" i="5"/>
  <c r="AT1616" i="5"/>
  <c r="AS1616" i="5"/>
  <c r="AR1616" i="5"/>
  <c r="AQ1616" i="5"/>
  <c r="AP1616" i="5"/>
  <c r="AO1616" i="5"/>
  <c r="AN1616" i="5"/>
  <c r="AM1616" i="5"/>
  <c r="AL1616" i="5"/>
  <c r="AK1616" i="5"/>
  <c r="AJ1616" i="5"/>
  <c r="AI1616" i="5"/>
  <c r="AH1616" i="5"/>
  <c r="AG1616" i="5"/>
  <c r="AF1616" i="5"/>
  <c r="AE1616" i="5"/>
  <c r="AD1616" i="5"/>
  <c r="AC1616" i="5"/>
  <c r="AB1616" i="5"/>
  <c r="AA1616" i="5"/>
  <c r="Z1616" i="5"/>
  <c r="Y1616" i="5"/>
  <c r="X1616" i="5"/>
  <c r="W1616" i="5"/>
  <c r="V1616" i="5"/>
  <c r="U1616" i="5"/>
  <c r="T1616" i="5"/>
  <c r="S1616" i="5"/>
  <c r="R1616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A1616" i="5"/>
  <c r="AX1616" i="5" s="1"/>
  <c r="AV1615" i="5"/>
  <c r="AU1615" i="5"/>
  <c r="AT1615" i="5"/>
  <c r="AS1615" i="5"/>
  <c r="AR1615" i="5"/>
  <c r="AQ1615" i="5"/>
  <c r="AP1615" i="5"/>
  <c r="AO1615" i="5"/>
  <c r="AN1615" i="5"/>
  <c r="AM1615" i="5"/>
  <c r="AL1615" i="5"/>
  <c r="AK1615" i="5"/>
  <c r="AJ1615" i="5"/>
  <c r="AI1615" i="5"/>
  <c r="AH1615" i="5"/>
  <c r="AG1615" i="5"/>
  <c r="AF1615" i="5"/>
  <c r="AE1615" i="5"/>
  <c r="AD1615" i="5"/>
  <c r="AC1615" i="5"/>
  <c r="AB1615" i="5"/>
  <c r="AA1615" i="5"/>
  <c r="Z1615" i="5"/>
  <c r="Y1615" i="5"/>
  <c r="X1615" i="5"/>
  <c r="W1615" i="5"/>
  <c r="V1615" i="5"/>
  <c r="U1615" i="5"/>
  <c r="T1615" i="5"/>
  <c r="S1615" i="5"/>
  <c r="R1615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C1615" i="5"/>
  <c r="B1615" i="5"/>
  <c r="AX1615" i="5" s="1"/>
  <c r="A1615" i="5"/>
  <c r="AV1614" i="5"/>
  <c r="AU1614" i="5"/>
  <c r="AT1614" i="5"/>
  <c r="AS1614" i="5"/>
  <c r="AR1614" i="5"/>
  <c r="AQ1614" i="5"/>
  <c r="AP1614" i="5"/>
  <c r="AO1614" i="5"/>
  <c r="AN1614" i="5"/>
  <c r="AM1614" i="5"/>
  <c r="AL1614" i="5"/>
  <c r="AK1614" i="5"/>
  <c r="AJ1614" i="5"/>
  <c r="AI1614" i="5"/>
  <c r="AH1614" i="5"/>
  <c r="AG1614" i="5"/>
  <c r="AF1614" i="5"/>
  <c r="AE1614" i="5"/>
  <c r="AD1614" i="5"/>
  <c r="AC1614" i="5"/>
  <c r="AB1614" i="5"/>
  <c r="AA1614" i="5"/>
  <c r="Z1614" i="5"/>
  <c r="Y1614" i="5"/>
  <c r="X1614" i="5"/>
  <c r="W1614" i="5"/>
  <c r="V1614" i="5"/>
  <c r="U1614" i="5"/>
  <c r="T1614" i="5"/>
  <c r="S1614" i="5"/>
  <c r="R1614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AX1614" i="5" s="1"/>
  <c r="A1614" i="5"/>
  <c r="AV1613" i="5"/>
  <c r="AU1613" i="5"/>
  <c r="AT1613" i="5"/>
  <c r="AS1613" i="5"/>
  <c r="AR1613" i="5"/>
  <c r="AQ1613" i="5"/>
  <c r="AP1613" i="5"/>
  <c r="AO1613" i="5"/>
  <c r="AN1613" i="5"/>
  <c r="AM1613" i="5"/>
  <c r="AL1613" i="5"/>
  <c r="AK1613" i="5"/>
  <c r="AJ1613" i="5"/>
  <c r="AI1613" i="5"/>
  <c r="AH1613" i="5"/>
  <c r="AG1613" i="5"/>
  <c r="AF1613" i="5"/>
  <c r="AE1613" i="5"/>
  <c r="AD1613" i="5"/>
  <c r="AC1613" i="5"/>
  <c r="AB1613" i="5"/>
  <c r="AA1613" i="5"/>
  <c r="Z1613" i="5"/>
  <c r="Y1613" i="5"/>
  <c r="X1613" i="5"/>
  <c r="W1613" i="5"/>
  <c r="V1613" i="5"/>
  <c r="U1613" i="5"/>
  <c r="T1613" i="5"/>
  <c r="S1613" i="5"/>
  <c r="R1613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AX1613" i="5" s="1"/>
  <c r="A1613" i="5"/>
  <c r="AW1613" i="5" s="1"/>
  <c r="AV1612" i="5"/>
  <c r="AU1612" i="5"/>
  <c r="AT1612" i="5"/>
  <c r="AS1612" i="5"/>
  <c r="AR1612" i="5"/>
  <c r="AQ1612" i="5"/>
  <c r="AP1612" i="5"/>
  <c r="AO1612" i="5"/>
  <c r="AN1612" i="5"/>
  <c r="AM1612" i="5"/>
  <c r="AL1612" i="5"/>
  <c r="AK1612" i="5"/>
  <c r="AJ1612" i="5"/>
  <c r="AI1612" i="5"/>
  <c r="AH1612" i="5"/>
  <c r="AG1612" i="5"/>
  <c r="AF1612" i="5"/>
  <c r="AE1612" i="5"/>
  <c r="AD1612" i="5"/>
  <c r="AC1612" i="5"/>
  <c r="AB1612" i="5"/>
  <c r="AA1612" i="5"/>
  <c r="Z1612" i="5"/>
  <c r="Y1612" i="5"/>
  <c r="X1612" i="5"/>
  <c r="W1612" i="5"/>
  <c r="V1612" i="5"/>
  <c r="U1612" i="5"/>
  <c r="T1612" i="5"/>
  <c r="S1612" i="5"/>
  <c r="R1612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A1612" i="5"/>
  <c r="AX1612" i="5" s="1"/>
  <c r="AV1611" i="5"/>
  <c r="AU1611" i="5"/>
  <c r="AT1611" i="5"/>
  <c r="AS1611" i="5"/>
  <c r="AR1611" i="5"/>
  <c r="AQ1611" i="5"/>
  <c r="AP1611" i="5"/>
  <c r="AO1611" i="5"/>
  <c r="AN1611" i="5"/>
  <c r="AM1611" i="5"/>
  <c r="AL1611" i="5"/>
  <c r="AK1611" i="5"/>
  <c r="AJ1611" i="5"/>
  <c r="AI1611" i="5"/>
  <c r="AH1611" i="5"/>
  <c r="AG1611" i="5"/>
  <c r="AF1611" i="5"/>
  <c r="AE1611" i="5"/>
  <c r="AD1611" i="5"/>
  <c r="AC1611" i="5"/>
  <c r="AB1611" i="5"/>
  <c r="AA1611" i="5"/>
  <c r="Z1611" i="5"/>
  <c r="Y1611" i="5"/>
  <c r="X1611" i="5"/>
  <c r="W1611" i="5"/>
  <c r="V1611" i="5"/>
  <c r="U1611" i="5"/>
  <c r="T1611" i="5"/>
  <c r="S1611" i="5"/>
  <c r="R1611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A1611" i="5"/>
  <c r="AV1610" i="5"/>
  <c r="AU1610" i="5"/>
  <c r="AT1610" i="5"/>
  <c r="AS1610" i="5"/>
  <c r="AR1610" i="5"/>
  <c r="AQ1610" i="5"/>
  <c r="AP1610" i="5"/>
  <c r="AO1610" i="5"/>
  <c r="AN1610" i="5"/>
  <c r="AM1610" i="5"/>
  <c r="AL1610" i="5"/>
  <c r="AK1610" i="5"/>
  <c r="AJ1610" i="5"/>
  <c r="AI1610" i="5"/>
  <c r="AH1610" i="5"/>
  <c r="AG1610" i="5"/>
  <c r="AF1610" i="5"/>
  <c r="AE1610" i="5"/>
  <c r="AD1610" i="5"/>
  <c r="AC1610" i="5"/>
  <c r="AB1610" i="5"/>
  <c r="AA1610" i="5"/>
  <c r="Z1610" i="5"/>
  <c r="Y1610" i="5"/>
  <c r="X1610" i="5"/>
  <c r="W1610" i="5"/>
  <c r="V1610" i="5"/>
  <c r="U1610" i="5"/>
  <c r="T1610" i="5"/>
  <c r="S1610" i="5"/>
  <c r="R1610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AX1610" i="5" s="1"/>
  <c r="A1610" i="5"/>
  <c r="AW1610" i="5" s="1"/>
  <c r="AV1609" i="5"/>
  <c r="AU1609" i="5"/>
  <c r="AT1609" i="5"/>
  <c r="AS1609" i="5"/>
  <c r="AR1609" i="5"/>
  <c r="AQ1609" i="5"/>
  <c r="AP1609" i="5"/>
  <c r="AO1609" i="5"/>
  <c r="AN1609" i="5"/>
  <c r="AM1609" i="5"/>
  <c r="AL1609" i="5"/>
  <c r="AK1609" i="5"/>
  <c r="AJ1609" i="5"/>
  <c r="AI1609" i="5"/>
  <c r="AH1609" i="5"/>
  <c r="AG1609" i="5"/>
  <c r="AF1609" i="5"/>
  <c r="AE1609" i="5"/>
  <c r="AD1609" i="5"/>
  <c r="AC1609" i="5"/>
  <c r="AB1609" i="5"/>
  <c r="AA1609" i="5"/>
  <c r="Z1609" i="5"/>
  <c r="Y1609" i="5"/>
  <c r="X1609" i="5"/>
  <c r="W1609" i="5"/>
  <c r="V1609" i="5"/>
  <c r="U1609" i="5"/>
  <c r="T1609" i="5"/>
  <c r="S1609" i="5"/>
  <c r="R1609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C1609" i="5"/>
  <c r="B1609" i="5"/>
  <c r="AX1609" i="5" s="1"/>
  <c r="A1609" i="5"/>
  <c r="AW1609" i="5" s="1"/>
  <c r="AV1608" i="5"/>
  <c r="AU1608" i="5"/>
  <c r="AT1608" i="5"/>
  <c r="AS1608" i="5"/>
  <c r="AR1608" i="5"/>
  <c r="AQ1608" i="5"/>
  <c r="AP1608" i="5"/>
  <c r="AO1608" i="5"/>
  <c r="AN1608" i="5"/>
  <c r="AM1608" i="5"/>
  <c r="AL1608" i="5"/>
  <c r="AK1608" i="5"/>
  <c r="AJ1608" i="5"/>
  <c r="AI1608" i="5"/>
  <c r="AH1608" i="5"/>
  <c r="AG1608" i="5"/>
  <c r="AF1608" i="5"/>
  <c r="AE1608" i="5"/>
  <c r="AD1608" i="5"/>
  <c r="AC1608" i="5"/>
  <c r="AB1608" i="5"/>
  <c r="AA1608" i="5"/>
  <c r="Z1608" i="5"/>
  <c r="Y1608" i="5"/>
  <c r="X1608" i="5"/>
  <c r="W1608" i="5"/>
  <c r="V1608" i="5"/>
  <c r="U1608" i="5"/>
  <c r="T1608" i="5"/>
  <c r="S1608" i="5"/>
  <c r="R1608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A1608" i="5"/>
  <c r="AX1608" i="5" s="1"/>
  <c r="AV1607" i="5"/>
  <c r="AU1607" i="5"/>
  <c r="AT1607" i="5"/>
  <c r="AS1607" i="5"/>
  <c r="AR1607" i="5"/>
  <c r="AQ1607" i="5"/>
  <c r="AP1607" i="5"/>
  <c r="AO1607" i="5"/>
  <c r="AN1607" i="5"/>
  <c r="AM1607" i="5"/>
  <c r="AL1607" i="5"/>
  <c r="AK1607" i="5"/>
  <c r="AJ1607" i="5"/>
  <c r="AI1607" i="5"/>
  <c r="AH1607" i="5"/>
  <c r="AG1607" i="5"/>
  <c r="AF1607" i="5"/>
  <c r="AE1607" i="5"/>
  <c r="AD1607" i="5"/>
  <c r="AC1607" i="5"/>
  <c r="AB1607" i="5"/>
  <c r="AA1607" i="5"/>
  <c r="Z1607" i="5"/>
  <c r="Y1607" i="5"/>
  <c r="X1607" i="5"/>
  <c r="W1607" i="5"/>
  <c r="V1607" i="5"/>
  <c r="U1607" i="5"/>
  <c r="T1607" i="5"/>
  <c r="S1607" i="5"/>
  <c r="R1607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AX1607" i="5" s="1"/>
  <c r="A1607" i="5"/>
  <c r="AV1606" i="5"/>
  <c r="AU1606" i="5"/>
  <c r="AT1606" i="5"/>
  <c r="AS1606" i="5"/>
  <c r="AR1606" i="5"/>
  <c r="AQ1606" i="5"/>
  <c r="AP1606" i="5"/>
  <c r="AO1606" i="5"/>
  <c r="AN1606" i="5"/>
  <c r="AM1606" i="5"/>
  <c r="AL1606" i="5"/>
  <c r="AK1606" i="5"/>
  <c r="AJ1606" i="5"/>
  <c r="AI1606" i="5"/>
  <c r="AH1606" i="5"/>
  <c r="AG1606" i="5"/>
  <c r="AF1606" i="5"/>
  <c r="AE1606" i="5"/>
  <c r="AD1606" i="5"/>
  <c r="AC1606" i="5"/>
  <c r="AB1606" i="5"/>
  <c r="AA1606" i="5"/>
  <c r="Z1606" i="5"/>
  <c r="Y1606" i="5"/>
  <c r="X1606" i="5"/>
  <c r="W1606" i="5"/>
  <c r="V1606" i="5"/>
  <c r="U1606" i="5"/>
  <c r="T1606" i="5"/>
  <c r="S1606" i="5"/>
  <c r="R1606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A1606" i="5"/>
  <c r="AV1605" i="5"/>
  <c r="AU1605" i="5"/>
  <c r="AT1605" i="5"/>
  <c r="AS1605" i="5"/>
  <c r="AR1605" i="5"/>
  <c r="AQ1605" i="5"/>
  <c r="AP1605" i="5"/>
  <c r="AO1605" i="5"/>
  <c r="AN1605" i="5"/>
  <c r="AM1605" i="5"/>
  <c r="AL1605" i="5"/>
  <c r="AK1605" i="5"/>
  <c r="AJ1605" i="5"/>
  <c r="AI1605" i="5"/>
  <c r="AH1605" i="5"/>
  <c r="AG1605" i="5"/>
  <c r="AF1605" i="5"/>
  <c r="AE1605" i="5"/>
  <c r="AD1605" i="5"/>
  <c r="AC1605" i="5"/>
  <c r="AB1605" i="5"/>
  <c r="AA1605" i="5"/>
  <c r="Z1605" i="5"/>
  <c r="Y1605" i="5"/>
  <c r="X1605" i="5"/>
  <c r="W1605" i="5"/>
  <c r="V1605" i="5"/>
  <c r="U1605" i="5"/>
  <c r="T1605" i="5"/>
  <c r="S1605" i="5"/>
  <c r="R1605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A1605" i="5"/>
  <c r="AV1604" i="5"/>
  <c r="AU1604" i="5"/>
  <c r="AT1604" i="5"/>
  <c r="AS1604" i="5"/>
  <c r="AR1604" i="5"/>
  <c r="AQ1604" i="5"/>
  <c r="AP1604" i="5"/>
  <c r="AO1604" i="5"/>
  <c r="AN1604" i="5"/>
  <c r="AM1604" i="5"/>
  <c r="AL1604" i="5"/>
  <c r="AK1604" i="5"/>
  <c r="AJ1604" i="5"/>
  <c r="AI1604" i="5"/>
  <c r="AH1604" i="5"/>
  <c r="AG1604" i="5"/>
  <c r="AF1604" i="5"/>
  <c r="AE1604" i="5"/>
  <c r="AD1604" i="5"/>
  <c r="AC1604" i="5"/>
  <c r="AB1604" i="5"/>
  <c r="AA1604" i="5"/>
  <c r="Z1604" i="5"/>
  <c r="Y1604" i="5"/>
  <c r="X1604" i="5"/>
  <c r="W1604" i="5"/>
  <c r="V1604" i="5"/>
  <c r="U1604" i="5"/>
  <c r="T1604" i="5"/>
  <c r="S1604" i="5"/>
  <c r="R1604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A1604" i="5"/>
  <c r="AX1604" i="5" s="1"/>
  <c r="AV1603" i="5"/>
  <c r="AU1603" i="5"/>
  <c r="AT1603" i="5"/>
  <c r="AS1603" i="5"/>
  <c r="AR1603" i="5"/>
  <c r="AQ1603" i="5"/>
  <c r="AP1603" i="5"/>
  <c r="AO1603" i="5"/>
  <c r="AN1603" i="5"/>
  <c r="AM1603" i="5"/>
  <c r="AL1603" i="5"/>
  <c r="AK1603" i="5"/>
  <c r="AJ1603" i="5"/>
  <c r="AI1603" i="5"/>
  <c r="AH1603" i="5"/>
  <c r="AG1603" i="5"/>
  <c r="AF1603" i="5"/>
  <c r="AE1603" i="5"/>
  <c r="AD1603" i="5"/>
  <c r="AC1603" i="5"/>
  <c r="AB1603" i="5"/>
  <c r="AA1603" i="5"/>
  <c r="Z1603" i="5"/>
  <c r="Y1603" i="5"/>
  <c r="X1603" i="5"/>
  <c r="W1603" i="5"/>
  <c r="V1603" i="5"/>
  <c r="U1603" i="5"/>
  <c r="T1603" i="5"/>
  <c r="S1603" i="5"/>
  <c r="R1603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C1603" i="5"/>
  <c r="B1603" i="5"/>
  <c r="A1603" i="5"/>
  <c r="AV1602" i="5"/>
  <c r="AU1602" i="5"/>
  <c r="AT1602" i="5"/>
  <c r="AS1602" i="5"/>
  <c r="AR1602" i="5"/>
  <c r="AQ1602" i="5"/>
  <c r="AP1602" i="5"/>
  <c r="AO1602" i="5"/>
  <c r="AN1602" i="5"/>
  <c r="AM1602" i="5"/>
  <c r="AL1602" i="5"/>
  <c r="AK1602" i="5"/>
  <c r="AJ1602" i="5"/>
  <c r="AI1602" i="5"/>
  <c r="AH1602" i="5"/>
  <c r="AG1602" i="5"/>
  <c r="AF1602" i="5"/>
  <c r="AE1602" i="5"/>
  <c r="AD1602" i="5"/>
  <c r="AC1602" i="5"/>
  <c r="AB1602" i="5"/>
  <c r="AA1602" i="5"/>
  <c r="Z1602" i="5"/>
  <c r="Y1602" i="5"/>
  <c r="X1602" i="5"/>
  <c r="W1602" i="5"/>
  <c r="V1602" i="5"/>
  <c r="U1602" i="5"/>
  <c r="T1602" i="5"/>
  <c r="S1602" i="5"/>
  <c r="R1602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A1602" i="5"/>
  <c r="AV1601" i="5"/>
  <c r="AU1601" i="5"/>
  <c r="AT1601" i="5"/>
  <c r="AS1601" i="5"/>
  <c r="AR1601" i="5"/>
  <c r="AQ1601" i="5"/>
  <c r="AP1601" i="5"/>
  <c r="AO1601" i="5"/>
  <c r="AN1601" i="5"/>
  <c r="AM1601" i="5"/>
  <c r="AL1601" i="5"/>
  <c r="AK1601" i="5"/>
  <c r="AJ1601" i="5"/>
  <c r="AI1601" i="5"/>
  <c r="AH1601" i="5"/>
  <c r="AG1601" i="5"/>
  <c r="AF1601" i="5"/>
  <c r="AE1601" i="5"/>
  <c r="AD1601" i="5"/>
  <c r="AC1601" i="5"/>
  <c r="AB1601" i="5"/>
  <c r="AA1601" i="5"/>
  <c r="Z1601" i="5"/>
  <c r="Y1601" i="5"/>
  <c r="X1601" i="5"/>
  <c r="W1601" i="5"/>
  <c r="V1601" i="5"/>
  <c r="U1601" i="5"/>
  <c r="T1601" i="5"/>
  <c r="S1601" i="5"/>
  <c r="R1601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AX1601" i="5" s="1"/>
  <c r="A1601" i="5"/>
  <c r="AW1601" i="5" s="1"/>
  <c r="AV1600" i="5"/>
  <c r="AU1600" i="5"/>
  <c r="AT1600" i="5"/>
  <c r="AS1600" i="5"/>
  <c r="AR1600" i="5"/>
  <c r="AQ1600" i="5"/>
  <c r="AP1600" i="5"/>
  <c r="AO1600" i="5"/>
  <c r="AN1600" i="5"/>
  <c r="AM1600" i="5"/>
  <c r="AL1600" i="5"/>
  <c r="AK1600" i="5"/>
  <c r="AJ1600" i="5"/>
  <c r="AI1600" i="5"/>
  <c r="AH1600" i="5"/>
  <c r="AG1600" i="5"/>
  <c r="AF1600" i="5"/>
  <c r="AE1600" i="5"/>
  <c r="AD1600" i="5"/>
  <c r="AC1600" i="5"/>
  <c r="AB1600" i="5"/>
  <c r="AA1600" i="5"/>
  <c r="Z1600" i="5"/>
  <c r="Y1600" i="5"/>
  <c r="X1600" i="5"/>
  <c r="W1600" i="5"/>
  <c r="V1600" i="5"/>
  <c r="U1600" i="5"/>
  <c r="T1600" i="5"/>
  <c r="S1600" i="5"/>
  <c r="R1600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A1600" i="5"/>
  <c r="AX1600" i="5" s="1"/>
  <c r="AV1599" i="5"/>
  <c r="AU1599" i="5"/>
  <c r="AT1599" i="5"/>
  <c r="AS1599" i="5"/>
  <c r="AR1599" i="5"/>
  <c r="AQ1599" i="5"/>
  <c r="AP1599" i="5"/>
  <c r="AO1599" i="5"/>
  <c r="AN1599" i="5"/>
  <c r="AM1599" i="5"/>
  <c r="AL1599" i="5"/>
  <c r="AK1599" i="5"/>
  <c r="AJ1599" i="5"/>
  <c r="AI1599" i="5"/>
  <c r="AH1599" i="5"/>
  <c r="AG1599" i="5"/>
  <c r="AF1599" i="5"/>
  <c r="AE1599" i="5"/>
  <c r="AD1599" i="5"/>
  <c r="AC1599" i="5"/>
  <c r="AB1599" i="5"/>
  <c r="AA1599" i="5"/>
  <c r="Z1599" i="5"/>
  <c r="Y1599" i="5"/>
  <c r="X1599" i="5"/>
  <c r="W1599" i="5"/>
  <c r="V1599" i="5"/>
  <c r="U1599" i="5"/>
  <c r="T1599" i="5"/>
  <c r="S1599" i="5"/>
  <c r="R1599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A1599" i="5"/>
  <c r="AW1599" i="5" s="1"/>
  <c r="AV1598" i="5"/>
  <c r="AU1598" i="5"/>
  <c r="AT1598" i="5"/>
  <c r="AS1598" i="5"/>
  <c r="AR1598" i="5"/>
  <c r="AQ1598" i="5"/>
  <c r="AP1598" i="5"/>
  <c r="AO1598" i="5"/>
  <c r="AN1598" i="5"/>
  <c r="AM1598" i="5"/>
  <c r="AL1598" i="5"/>
  <c r="AK1598" i="5"/>
  <c r="AJ1598" i="5"/>
  <c r="AI1598" i="5"/>
  <c r="AH1598" i="5"/>
  <c r="AG1598" i="5"/>
  <c r="AF1598" i="5"/>
  <c r="AE1598" i="5"/>
  <c r="AD1598" i="5"/>
  <c r="AC1598" i="5"/>
  <c r="AB1598" i="5"/>
  <c r="AA1598" i="5"/>
  <c r="Z1598" i="5"/>
  <c r="Y1598" i="5"/>
  <c r="X1598" i="5"/>
  <c r="W1598" i="5"/>
  <c r="V1598" i="5"/>
  <c r="U1598" i="5"/>
  <c r="T1598" i="5"/>
  <c r="S1598" i="5"/>
  <c r="R1598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A1598" i="5"/>
  <c r="AW1598" i="5" s="1"/>
  <c r="AV1597" i="5"/>
  <c r="AU1597" i="5"/>
  <c r="AT1597" i="5"/>
  <c r="AS1597" i="5"/>
  <c r="AR1597" i="5"/>
  <c r="AQ1597" i="5"/>
  <c r="AP1597" i="5"/>
  <c r="AO1597" i="5"/>
  <c r="AN1597" i="5"/>
  <c r="AM1597" i="5"/>
  <c r="AL1597" i="5"/>
  <c r="AK1597" i="5"/>
  <c r="AJ1597" i="5"/>
  <c r="AI1597" i="5"/>
  <c r="AH1597" i="5"/>
  <c r="AG1597" i="5"/>
  <c r="AF1597" i="5"/>
  <c r="AE1597" i="5"/>
  <c r="AD1597" i="5"/>
  <c r="AC1597" i="5"/>
  <c r="AB1597" i="5"/>
  <c r="AA1597" i="5"/>
  <c r="Z1597" i="5"/>
  <c r="Y1597" i="5"/>
  <c r="X1597" i="5"/>
  <c r="W1597" i="5"/>
  <c r="V1597" i="5"/>
  <c r="U1597" i="5"/>
  <c r="T1597" i="5"/>
  <c r="S1597" i="5"/>
  <c r="R1597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C1597" i="5"/>
  <c r="B1597" i="5"/>
  <c r="A1597" i="5"/>
  <c r="AW1597" i="5" s="1"/>
  <c r="AV1596" i="5"/>
  <c r="AU1596" i="5"/>
  <c r="AT1596" i="5"/>
  <c r="AS1596" i="5"/>
  <c r="AR1596" i="5"/>
  <c r="AQ1596" i="5"/>
  <c r="AP1596" i="5"/>
  <c r="AO1596" i="5"/>
  <c r="AN1596" i="5"/>
  <c r="AM1596" i="5"/>
  <c r="AL1596" i="5"/>
  <c r="AK1596" i="5"/>
  <c r="AJ1596" i="5"/>
  <c r="AI1596" i="5"/>
  <c r="AH1596" i="5"/>
  <c r="AG1596" i="5"/>
  <c r="AF1596" i="5"/>
  <c r="AE1596" i="5"/>
  <c r="AD1596" i="5"/>
  <c r="AC1596" i="5"/>
  <c r="AB1596" i="5"/>
  <c r="AA1596" i="5"/>
  <c r="Z1596" i="5"/>
  <c r="Y1596" i="5"/>
  <c r="X1596" i="5"/>
  <c r="W1596" i="5"/>
  <c r="V1596" i="5"/>
  <c r="U1596" i="5"/>
  <c r="T1596" i="5"/>
  <c r="S1596" i="5"/>
  <c r="R1596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A1596" i="5"/>
  <c r="AX1596" i="5" s="1"/>
  <c r="AV1595" i="5"/>
  <c r="AU1595" i="5"/>
  <c r="AT1595" i="5"/>
  <c r="AS1595" i="5"/>
  <c r="AR1595" i="5"/>
  <c r="AQ1595" i="5"/>
  <c r="AP1595" i="5"/>
  <c r="AO1595" i="5"/>
  <c r="AN1595" i="5"/>
  <c r="AM1595" i="5"/>
  <c r="AL1595" i="5"/>
  <c r="AK1595" i="5"/>
  <c r="AJ1595" i="5"/>
  <c r="AI1595" i="5"/>
  <c r="AH1595" i="5"/>
  <c r="AG1595" i="5"/>
  <c r="AF1595" i="5"/>
  <c r="AE1595" i="5"/>
  <c r="AD1595" i="5"/>
  <c r="AC1595" i="5"/>
  <c r="AB1595" i="5"/>
  <c r="AA1595" i="5"/>
  <c r="Z1595" i="5"/>
  <c r="Y1595" i="5"/>
  <c r="X1595" i="5"/>
  <c r="W1595" i="5"/>
  <c r="V1595" i="5"/>
  <c r="U1595" i="5"/>
  <c r="T1595" i="5"/>
  <c r="S1595" i="5"/>
  <c r="R1595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AX1595" i="5" s="1"/>
  <c r="A1595" i="5"/>
  <c r="AV1594" i="5"/>
  <c r="AU1594" i="5"/>
  <c r="AT1594" i="5"/>
  <c r="AS1594" i="5"/>
  <c r="AR1594" i="5"/>
  <c r="AQ1594" i="5"/>
  <c r="AP1594" i="5"/>
  <c r="AO1594" i="5"/>
  <c r="AN1594" i="5"/>
  <c r="AM1594" i="5"/>
  <c r="AL1594" i="5"/>
  <c r="AK1594" i="5"/>
  <c r="AJ1594" i="5"/>
  <c r="AI1594" i="5"/>
  <c r="AH1594" i="5"/>
  <c r="AG1594" i="5"/>
  <c r="AF1594" i="5"/>
  <c r="AE1594" i="5"/>
  <c r="AD1594" i="5"/>
  <c r="AC1594" i="5"/>
  <c r="AB1594" i="5"/>
  <c r="AA1594" i="5"/>
  <c r="Z1594" i="5"/>
  <c r="Y1594" i="5"/>
  <c r="X1594" i="5"/>
  <c r="W1594" i="5"/>
  <c r="V1594" i="5"/>
  <c r="U1594" i="5"/>
  <c r="T1594" i="5"/>
  <c r="S1594" i="5"/>
  <c r="R1594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AX1594" i="5" s="1"/>
  <c r="A1594" i="5"/>
  <c r="AV1593" i="5"/>
  <c r="AU1593" i="5"/>
  <c r="AT1593" i="5"/>
  <c r="AS1593" i="5"/>
  <c r="AR1593" i="5"/>
  <c r="AQ1593" i="5"/>
  <c r="AP1593" i="5"/>
  <c r="AO1593" i="5"/>
  <c r="AN1593" i="5"/>
  <c r="AM1593" i="5"/>
  <c r="AL1593" i="5"/>
  <c r="AK1593" i="5"/>
  <c r="AJ1593" i="5"/>
  <c r="AI1593" i="5"/>
  <c r="AH1593" i="5"/>
  <c r="AG1593" i="5"/>
  <c r="AF1593" i="5"/>
  <c r="AE1593" i="5"/>
  <c r="AD1593" i="5"/>
  <c r="AC1593" i="5"/>
  <c r="AB1593" i="5"/>
  <c r="AA1593" i="5"/>
  <c r="Z1593" i="5"/>
  <c r="Y1593" i="5"/>
  <c r="X1593" i="5"/>
  <c r="W1593" i="5"/>
  <c r="V1593" i="5"/>
  <c r="U1593" i="5"/>
  <c r="T1593" i="5"/>
  <c r="S1593" i="5"/>
  <c r="R1593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A1593" i="5"/>
  <c r="AV1592" i="5"/>
  <c r="AU1592" i="5"/>
  <c r="AT1592" i="5"/>
  <c r="AS1592" i="5"/>
  <c r="AR1592" i="5"/>
  <c r="AQ1592" i="5"/>
  <c r="AP1592" i="5"/>
  <c r="AO1592" i="5"/>
  <c r="AN1592" i="5"/>
  <c r="AM1592" i="5"/>
  <c r="AL1592" i="5"/>
  <c r="AK1592" i="5"/>
  <c r="AJ1592" i="5"/>
  <c r="AI1592" i="5"/>
  <c r="AH1592" i="5"/>
  <c r="AG1592" i="5"/>
  <c r="AF1592" i="5"/>
  <c r="AE1592" i="5"/>
  <c r="AD1592" i="5"/>
  <c r="AC1592" i="5"/>
  <c r="AB1592" i="5"/>
  <c r="AA1592" i="5"/>
  <c r="Z1592" i="5"/>
  <c r="Y1592" i="5"/>
  <c r="X1592" i="5"/>
  <c r="W1592" i="5"/>
  <c r="V1592" i="5"/>
  <c r="U1592" i="5"/>
  <c r="T1592" i="5"/>
  <c r="S1592" i="5"/>
  <c r="R1592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A1592" i="5"/>
  <c r="AX1592" i="5" s="1"/>
  <c r="AV1591" i="5"/>
  <c r="AU1591" i="5"/>
  <c r="AT1591" i="5"/>
  <c r="AS1591" i="5"/>
  <c r="AR1591" i="5"/>
  <c r="AQ1591" i="5"/>
  <c r="AP1591" i="5"/>
  <c r="AO1591" i="5"/>
  <c r="AN1591" i="5"/>
  <c r="AM1591" i="5"/>
  <c r="AL1591" i="5"/>
  <c r="AK1591" i="5"/>
  <c r="AJ1591" i="5"/>
  <c r="AI1591" i="5"/>
  <c r="AH1591" i="5"/>
  <c r="AG1591" i="5"/>
  <c r="AF1591" i="5"/>
  <c r="AE1591" i="5"/>
  <c r="AD1591" i="5"/>
  <c r="AC1591" i="5"/>
  <c r="AB1591" i="5"/>
  <c r="AA1591" i="5"/>
  <c r="Z1591" i="5"/>
  <c r="Y1591" i="5"/>
  <c r="X1591" i="5"/>
  <c r="W1591" i="5"/>
  <c r="V1591" i="5"/>
  <c r="U1591" i="5"/>
  <c r="T1591" i="5"/>
  <c r="S1591" i="5"/>
  <c r="R1591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C1591" i="5"/>
  <c r="B1591" i="5"/>
  <c r="A1591" i="5"/>
  <c r="AV1590" i="5"/>
  <c r="AU1590" i="5"/>
  <c r="AT1590" i="5"/>
  <c r="AS1590" i="5"/>
  <c r="AR1590" i="5"/>
  <c r="AQ1590" i="5"/>
  <c r="AP1590" i="5"/>
  <c r="AO1590" i="5"/>
  <c r="AN1590" i="5"/>
  <c r="AM1590" i="5"/>
  <c r="AL1590" i="5"/>
  <c r="AK1590" i="5"/>
  <c r="AJ1590" i="5"/>
  <c r="AI1590" i="5"/>
  <c r="AH1590" i="5"/>
  <c r="AG1590" i="5"/>
  <c r="AF1590" i="5"/>
  <c r="AE1590" i="5"/>
  <c r="AD1590" i="5"/>
  <c r="AC1590" i="5"/>
  <c r="AB1590" i="5"/>
  <c r="AA1590" i="5"/>
  <c r="Z1590" i="5"/>
  <c r="Y1590" i="5"/>
  <c r="X1590" i="5"/>
  <c r="W1590" i="5"/>
  <c r="V1590" i="5"/>
  <c r="U1590" i="5"/>
  <c r="T1590" i="5"/>
  <c r="S1590" i="5"/>
  <c r="R1590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AX1590" i="5" s="1"/>
  <c r="A1590" i="5"/>
  <c r="AW1590" i="5" s="1"/>
  <c r="AV1589" i="5"/>
  <c r="AU1589" i="5"/>
  <c r="AT1589" i="5"/>
  <c r="AS1589" i="5"/>
  <c r="AR1589" i="5"/>
  <c r="AQ1589" i="5"/>
  <c r="AP1589" i="5"/>
  <c r="AO1589" i="5"/>
  <c r="AN1589" i="5"/>
  <c r="AM1589" i="5"/>
  <c r="AL1589" i="5"/>
  <c r="AK1589" i="5"/>
  <c r="AJ1589" i="5"/>
  <c r="AI1589" i="5"/>
  <c r="AH1589" i="5"/>
  <c r="AG1589" i="5"/>
  <c r="AF1589" i="5"/>
  <c r="AE1589" i="5"/>
  <c r="AD1589" i="5"/>
  <c r="AC1589" i="5"/>
  <c r="AB1589" i="5"/>
  <c r="AA1589" i="5"/>
  <c r="Z1589" i="5"/>
  <c r="Y1589" i="5"/>
  <c r="X1589" i="5"/>
  <c r="W1589" i="5"/>
  <c r="V1589" i="5"/>
  <c r="U1589" i="5"/>
  <c r="T1589" i="5"/>
  <c r="S1589" i="5"/>
  <c r="R1589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AX1589" i="5" s="1"/>
  <c r="A1589" i="5"/>
  <c r="AW1589" i="5" s="1"/>
  <c r="AV1588" i="5"/>
  <c r="AU1588" i="5"/>
  <c r="AT1588" i="5"/>
  <c r="AS1588" i="5"/>
  <c r="AR1588" i="5"/>
  <c r="AQ1588" i="5"/>
  <c r="AP1588" i="5"/>
  <c r="AO1588" i="5"/>
  <c r="AN1588" i="5"/>
  <c r="AM1588" i="5"/>
  <c r="AL1588" i="5"/>
  <c r="AK1588" i="5"/>
  <c r="AJ1588" i="5"/>
  <c r="AI1588" i="5"/>
  <c r="AH1588" i="5"/>
  <c r="AG1588" i="5"/>
  <c r="AF1588" i="5"/>
  <c r="AE1588" i="5"/>
  <c r="AD1588" i="5"/>
  <c r="AC1588" i="5"/>
  <c r="AB1588" i="5"/>
  <c r="AA1588" i="5"/>
  <c r="Z1588" i="5"/>
  <c r="Y1588" i="5"/>
  <c r="X1588" i="5"/>
  <c r="W1588" i="5"/>
  <c r="V1588" i="5"/>
  <c r="U1588" i="5"/>
  <c r="T1588" i="5"/>
  <c r="S1588" i="5"/>
  <c r="R1588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A1588" i="5"/>
  <c r="AX1588" i="5" s="1"/>
  <c r="AV1587" i="5"/>
  <c r="AU1587" i="5"/>
  <c r="AT1587" i="5"/>
  <c r="AS1587" i="5"/>
  <c r="AR1587" i="5"/>
  <c r="AQ1587" i="5"/>
  <c r="AP1587" i="5"/>
  <c r="AO1587" i="5"/>
  <c r="AN1587" i="5"/>
  <c r="AM1587" i="5"/>
  <c r="AL1587" i="5"/>
  <c r="AK1587" i="5"/>
  <c r="AJ1587" i="5"/>
  <c r="AI1587" i="5"/>
  <c r="AH1587" i="5"/>
  <c r="AG1587" i="5"/>
  <c r="AF1587" i="5"/>
  <c r="AE1587" i="5"/>
  <c r="AD1587" i="5"/>
  <c r="AC1587" i="5"/>
  <c r="AB1587" i="5"/>
  <c r="AA1587" i="5"/>
  <c r="Z1587" i="5"/>
  <c r="Y1587" i="5"/>
  <c r="X1587" i="5"/>
  <c r="W1587" i="5"/>
  <c r="V1587" i="5"/>
  <c r="U1587" i="5"/>
  <c r="T1587" i="5"/>
  <c r="S1587" i="5"/>
  <c r="R1587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AX1587" i="5" s="1"/>
  <c r="A1587" i="5"/>
  <c r="AW1587" i="5" s="1"/>
  <c r="AV1586" i="5"/>
  <c r="AU1586" i="5"/>
  <c r="AT1586" i="5"/>
  <c r="AS1586" i="5"/>
  <c r="AR1586" i="5"/>
  <c r="AQ1586" i="5"/>
  <c r="AP1586" i="5"/>
  <c r="AO1586" i="5"/>
  <c r="AN1586" i="5"/>
  <c r="AM1586" i="5"/>
  <c r="AL1586" i="5"/>
  <c r="AK1586" i="5"/>
  <c r="AJ1586" i="5"/>
  <c r="AI1586" i="5"/>
  <c r="AH1586" i="5"/>
  <c r="AG1586" i="5"/>
  <c r="AF1586" i="5"/>
  <c r="AE1586" i="5"/>
  <c r="AD1586" i="5"/>
  <c r="AC1586" i="5"/>
  <c r="AB1586" i="5"/>
  <c r="AA1586" i="5"/>
  <c r="Z1586" i="5"/>
  <c r="Y1586" i="5"/>
  <c r="X1586" i="5"/>
  <c r="W1586" i="5"/>
  <c r="V1586" i="5"/>
  <c r="U1586" i="5"/>
  <c r="T1586" i="5"/>
  <c r="S1586" i="5"/>
  <c r="R1586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AX1586" i="5" s="1"/>
  <c r="A1586" i="5"/>
  <c r="AW1586" i="5" s="1"/>
  <c r="AV1585" i="5"/>
  <c r="AU1585" i="5"/>
  <c r="AT1585" i="5"/>
  <c r="AS1585" i="5"/>
  <c r="AR1585" i="5"/>
  <c r="AQ1585" i="5"/>
  <c r="AP1585" i="5"/>
  <c r="AO1585" i="5"/>
  <c r="AN1585" i="5"/>
  <c r="AM1585" i="5"/>
  <c r="AL1585" i="5"/>
  <c r="AK1585" i="5"/>
  <c r="AJ1585" i="5"/>
  <c r="AI1585" i="5"/>
  <c r="AH1585" i="5"/>
  <c r="AG1585" i="5"/>
  <c r="AF1585" i="5"/>
  <c r="AE1585" i="5"/>
  <c r="AD1585" i="5"/>
  <c r="AC1585" i="5"/>
  <c r="AB1585" i="5"/>
  <c r="AA1585" i="5"/>
  <c r="Z1585" i="5"/>
  <c r="Y1585" i="5"/>
  <c r="X1585" i="5"/>
  <c r="W1585" i="5"/>
  <c r="V1585" i="5"/>
  <c r="U1585" i="5"/>
  <c r="T1585" i="5"/>
  <c r="S1585" i="5"/>
  <c r="R1585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C1585" i="5"/>
  <c r="B1585" i="5"/>
  <c r="AX1585" i="5" s="1"/>
  <c r="A1585" i="5"/>
  <c r="AW1585" i="5" s="1"/>
  <c r="AV1584" i="5"/>
  <c r="AU1584" i="5"/>
  <c r="AT1584" i="5"/>
  <c r="AS1584" i="5"/>
  <c r="AR1584" i="5"/>
  <c r="AQ1584" i="5"/>
  <c r="AP1584" i="5"/>
  <c r="AO1584" i="5"/>
  <c r="AN1584" i="5"/>
  <c r="AM1584" i="5"/>
  <c r="AL1584" i="5"/>
  <c r="AK1584" i="5"/>
  <c r="AJ1584" i="5"/>
  <c r="AI1584" i="5"/>
  <c r="AH1584" i="5"/>
  <c r="AG1584" i="5"/>
  <c r="AF1584" i="5"/>
  <c r="AE1584" i="5"/>
  <c r="AD1584" i="5"/>
  <c r="AC1584" i="5"/>
  <c r="AB1584" i="5"/>
  <c r="AA1584" i="5"/>
  <c r="Z1584" i="5"/>
  <c r="Y1584" i="5"/>
  <c r="X1584" i="5"/>
  <c r="W1584" i="5"/>
  <c r="V1584" i="5"/>
  <c r="U1584" i="5"/>
  <c r="T1584" i="5"/>
  <c r="S1584" i="5"/>
  <c r="R1584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A1584" i="5"/>
  <c r="AX1584" i="5" s="1"/>
  <c r="AV1583" i="5"/>
  <c r="AU1583" i="5"/>
  <c r="AT1583" i="5"/>
  <c r="AS1583" i="5"/>
  <c r="AR1583" i="5"/>
  <c r="AQ1583" i="5"/>
  <c r="AP1583" i="5"/>
  <c r="AO1583" i="5"/>
  <c r="AN1583" i="5"/>
  <c r="AM1583" i="5"/>
  <c r="AL1583" i="5"/>
  <c r="AK1583" i="5"/>
  <c r="AJ1583" i="5"/>
  <c r="AI1583" i="5"/>
  <c r="AH1583" i="5"/>
  <c r="AG1583" i="5"/>
  <c r="AF1583" i="5"/>
  <c r="AE1583" i="5"/>
  <c r="AD1583" i="5"/>
  <c r="AC1583" i="5"/>
  <c r="AB1583" i="5"/>
  <c r="AA1583" i="5"/>
  <c r="Z1583" i="5"/>
  <c r="Y1583" i="5"/>
  <c r="X1583" i="5"/>
  <c r="W1583" i="5"/>
  <c r="V1583" i="5"/>
  <c r="U1583" i="5"/>
  <c r="T1583" i="5"/>
  <c r="S1583" i="5"/>
  <c r="R1583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AX1583" i="5" s="1"/>
  <c r="A1583" i="5"/>
  <c r="AV1582" i="5"/>
  <c r="AU1582" i="5"/>
  <c r="AT1582" i="5"/>
  <c r="AS1582" i="5"/>
  <c r="AR1582" i="5"/>
  <c r="AQ1582" i="5"/>
  <c r="AP1582" i="5"/>
  <c r="AO1582" i="5"/>
  <c r="AN1582" i="5"/>
  <c r="AM1582" i="5"/>
  <c r="AL1582" i="5"/>
  <c r="AK1582" i="5"/>
  <c r="AJ1582" i="5"/>
  <c r="AI1582" i="5"/>
  <c r="AH1582" i="5"/>
  <c r="AG1582" i="5"/>
  <c r="AF1582" i="5"/>
  <c r="AE1582" i="5"/>
  <c r="AD1582" i="5"/>
  <c r="AC1582" i="5"/>
  <c r="AB1582" i="5"/>
  <c r="AA1582" i="5"/>
  <c r="Z1582" i="5"/>
  <c r="Y1582" i="5"/>
  <c r="X1582" i="5"/>
  <c r="W1582" i="5"/>
  <c r="V1582" i="5"/>
  <c r="U1582" i="5"/>
  <c r="T1582" i="5"/>
  <c r="S1582" i="5"/>
  <c r="R1582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AX1582" i="5" s="1"/>
  <c r="A1582" i="5"/>
  <c r="AV1581" i="5"/>
  <c r="AU1581" i="5"/>
  <c r="AT1581" i="5"/>
  <c r="AS1581" i="5"/>
  <c r="AR1581" i="5"/>
  <c r="AQ1581" i="5"/>
  <c r="AP1581" i="5"/>
  <c r="AO1581" i="5"/>
  <c r="AN1581" i="5"/>
  <c r="AM1581" i="5"/>
  <c r="AL1581" i="5"/>
  <c r="AK1581" i="5"/>
  <c r="AJ1581" i="5"/>
  <c r="AI1581" i="5"/>
  <c r="AH1581" i="5"/>
  <c r="AG1581" i="5"/>
  <c r="AF1581" i="5"/>
  <c r="AE1581" i="5"/>
  <c r="AD1581" i="5"/>
  <c r="AC1581" i="5"/>
  <c r="AB1581" i="5"/>
  <c r="AA1581" i="5"/>
  <c r="Z1581" i="5"/>
  <c r="Y1581" i="5"/>
  <c r="X1581" i="5"/>
  <c r="W1581" i="5"/>
  <c r="V1581" i="5"/>
  <c r="U1581" i="5"/>
  <c r="T1581" i="5"/>
  <c r="S1581" i="5"/>
  <c r="R1581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AX1581" i="5" s="1"/>
  <c r="A1581" i="5"/>
  <c r="AW1581" i="5" s="1"/>
  <c r="AV1580" i="5"/>
  <c r="AU1580" i="5"/>
  <c r="AT1580" i="5"/>
  <c r="AS1580" i="5"/>
  <c r="AR1580" i="5"/>
  <c r="AQ1580" i="5"/>
  <c r="AP1580" i="5"/>
  <c r="AO1580" i="5"/>
  <c r="AN1580" i="5"/>
  <c r="AM1580" i="5"/>
  <c r="AL1580" i="5"/>
  <c r="AK1580" i="5"/>
  <c r="AJ1580" i="5"/>
  <c r="AI1580" i="5"/>
  <c r="AH1580" i="5"/>
  <c r="AG1580" i="5"/>
  <c r="AF1580" i="5"/>
  <c r="AE1580" i="5"/>
  <c r="AD1580" i="5"/>
  <c r="AC1580" i="5"/>
  <c r="AB1580" i="5"/>
  <c r="AA1580" i="5"/>
  <c r="Z1580" i="5"/>
  <c r="Y1580" i="5"/>
  <c r="X1580" i="5"/>
  <c r="W1580" i="5"/>
  <c r="V1580" i="5"/>
  <c r="U1580" i="5"/>
  <c r="T1580" i="5"/>
  <c r="S1580" i="5"/>
  <c r="R1580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A1580" i="5"/>
  <c r="AX1580" i="5" s="1"/>
  <c r="AV1579" i="5"/>
  <c r="AU1579" i="5"/>
  <c r="AT1579" i="5"/>
  <c r="AS1579" i="5"/>
  <c r="AR1579" i="5"/>
  <c r="AQ1579" i="5"/>
  <c r="AP1579" i="5"/>
  <c r="AO1579" i="5"/>
  <c r="AN1579" i="5"/>
  <c r="AM1579" i="5"/>
  <c r="AL1579" i="5"/>
  <c r="AK1579" i="5"/>
  <c r="AJ1579" i="5"/>
  <c r="AI1579" i="5"/>
  <c r="AH1579" i="5"/>
  <c r="AG1579" i="5"/>
  <c r="AF1579" i="5"/>
  <c r="AE1579" i="5"/>
  <c r="AD1579" i="5"/>
  <c r="AC1579" i="5"/>
  <c r="AB1579" i="5"/>
  <c r="AA1579" i="5"/>
  <c r="Z1579" i="5"/>
  <c r="Y1579" i="5"/>
  <c r="X1579" i="5"/>
  <c r="W1579" i="5"/>
  <c r="V1579" i="5"/>
  <c r="U1579" i="5"/>
  <c r="T1579" i="5"/>
  <c r="S1579" i="5"/>
  <c r="R1579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C1579" i="5"/>
  <c r="B1579" i="5"/>
  <c r="A1579" i="5"/>
  <c r="AV1578" i="5"/>
  <c r="AU1578" i="5"/>
  <c r="AT1578" i="5"/>
  <c r="AS1578" i="5"/>
  <c r="AR1578" i="5"/>
  <c r="AQ1578" i="5"/>
  <c r="AP1578" i="5"/>
  <c r="AO1578" i="5"/>
  <c r="AN1578" i="5"/>
  <c r="AM1578" i="5"/>
  <c r="AL1578" i="5"/>
  <c r="AK1578" i="5"/>
  <c r="AJ1578" i="5"/>
  <c r="AI1578" i="5"/>
  <c r="AH1578" i="5"/>
  <c r="AG1578" i="5"/>
  <c r="AF1578" i="5"/>
  <c r="AE1578" i="5"/>
  <c r="AD1578" i="5"/>
  <c r="AC1578" i="5"/>
  <c r="AB1578" i="5"/>
  <c r="AA1578" i="5"/>
  <c r="Z1578" i="5"/>
  <c r="Y1578" i="5"/>
  <c r="X1578" i="5"/>
  <c r="W1578" i="5"/>
  <c r="V1578" i="5"/>
  <c r="U1578" i="5"/>
  <c r="T1578" i="5"/>
  <c r="S1578" i="5"/>
  <c r="R1578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AX1578" i="5" s="1"/>
  <c r="A1578" i="5"/>
  <c r="AW1578" i="5" s="1"/>
  <c r="AV1577" i="5"/>
  <c r="AU1577" i="5"/>
  <c r="AT1577" i="5"/>
  <c r="AS1577" i="5"/>
  <c r="AR1577" i="5"/>
  <c r="AQ1577" i="5"/>
  <c r="AP1577" i="5"/>
  <c r="AO1577" i="5"/>
  <c r="AN1577" i="5"/>
  <c r="AM1577" i="5"/>
  <c r="AL1577" i="5"/>
  <c r="AK1577" i="5"/>
  <c r="AJ1577" i="5"/>
  <c r="AI1577" i="5"/>
  <c r="AH1577" i="5"/>
  <c r="AG1577" i="5"/>
  <c r="AF1577" i="5"/>
  <c r="AE1577" i="5"/>
  <c r="AD1577" i="5"/>
  <c r="AC1577" i="5"/>
  <c r="AB1577" i="5"/>
  <c r="AA1577" i="5"/>
  <c r="Z1577" i="5"/>
  <c r="Y1577" i="5"/>
  <c r="X1577" i="5"/>
  <c r="W1577" i="5"/>
  <c r="V1577" i="5"/>
  <c r="U1577" i="5"/>
  <c r="T1577" i="5"/>
  <c r="S1577" i="5"/>
  <c r="R1577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AX1577" i="5" s="1"/>
  <c r="A1577" i="5"/>
  <c r="AW1577" i="5" s="1"/>
  <c r="AV1576" i="5"/>
  <c r="AU1576" i="5"/>
  <c r="AT1576" i="5"/>
  <c r="AS1576" i="5"/>
  <c r="AR1576" i="5"/>
  <c r="AQ1576" i="5"/>
  <c r="AP1576" i="5"/>
  <c r="AO1576" i="5"/>
  <c r="AN1576" i="5"/>
  <c r="AM1576" i="5"/>
  <c r="AL1576" i="5"/>
  <c r="AK1576" i="5"/>
  <c r="AJ1576" i="5"/>
  <c r="AI1576" i="5"/>
  <c r="AH1576" i="5"/>
  <c r="AG1576" i="5"/>
  <c r="AF1576" i="5"/>
  <c r="AE1576" i="5"/>
  <c r="AD1576" i="5"/>
  <c r="AC1576" i="5"/>
  <c r="AB1576" i="5"/>
  <c r="AA1576" i="5"/>
  <c r="Z1576" i="5"/>
  <c r="Y1576" i="5"/>
  <c r="X1576" i="5"/>
  <c r="W1576" i="5"/>
  <c r="V1576" i="5"/>
  <c r="U1576" i="5"/>
  <c r="T1576" i="5"/>
  <c r="S1576" i="5"/>
  <c r="R1576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A1576" i="5"/>
  <c r="AX1576" i="5" s="1"/>
  <c r="AV1575" i="5"/>
  <c r="AU1575" i="5"/>
  <c r="AT1575" i="5"/>
  <c r="AS1575" i="5"/>
  <c r="AR1575" i="5"/>
  <c r="AQ1575" i="5"/>
  <c r="AP1575" i="5"/>
  <c r="AO1575" i="5"/>
  <c r="AN1575" i="5"/>
  <c r="AM1575" i="5"/>
  <c r="AL1575" i="5"/>
  <c r="AK1575" i="5"/>
  <c r="AJ1575" i="5"/>
  <c r="AI1575" i="5"/>
  <c r="AH1575" i="5"/>
  <c r="AG1575" i="5"/>
  <c r="AF1575" i="5"/>
  <c r="AE1575" i="5"/>
  <c r="AD1575" i="5"/>
  <c r="AC1575" i="5"/>
  <c r="AB1575" i="5"/>
  <c r="AA1575" i="5"/>
  <c r="Z1575" i="5"/>
  <c r="Y1575" i="5"/>
  <c r="X1575" i="5"/>
  <c r="W1575" i="5"/>
  <c r="V1575" i="5"/>
  <c r="U1575" i="5"/>
  <c r="T1575" i="5"/>
  <c r="S1575" i="5"/>
  <c r="R1575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AX1575" i="5" s="1"/>
  <c r="A1575" i="5"/>
  <c r="AV1574" i="5"/>
  <c r="AU1574" i="5"/>
  <c r="AT1574" i="5"/>
  <c r="AS1574" i="5"/>
  <c r="AR1574" i="5"/>
  <c r="AQ1574" i="5"/>
  <c r="AP1574" i="5"/>
  <c r="AO1574" i="5"/>
  <c r="AN1574" i="5"/>
  <c r="AM1574" i="5"/>
  <c r="AL1574" i="5"/>
  <c r="AK1574" i="5"/>
  <c r="AJ1574" i="5"/>
  <c r="AI1574" i="5"/>
  <c r="AH1574" i="5"/>
  <c r="AG1574" i="5"/>
  <c r="AF1574" i="5"/>
  <c r="AE1574" i="5"/>
  <c r="AD1574" i="5"/>
  <c r="AC1574" i="5"/>
  <c r="AB1574" i="5"/>
  <c r="AA1574" i="5"/>
  <c r="Z1574" i="5"/>
  <c r="Y1574" i="5"/>
  <c r="X1574" i="5"/>
  <c r="W1574" i="5"/>
  <c r="V1574" i="5"/>
  <c r="U1574" i="5"/>
  <c r="T1574" i="5"/>
  <c r="S1574" i="5"/>
  <c r="R1574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AX1574" i="5" s="1"/>
  <c r="A1574" i="5"/>
  <c r="AV1573" i="5"/>
  <c r="AU1573" i="5"/>
  <c r="AT1573" i="5"/>
  <c r="AS1573" i="5"/>
  <c r="AR1573" i="5"/>
  <c r="AQ1573" i="5"/>
  <c r="AP1573" i="5"/>
  <c r="AO1573" i="5"/>
  <c r="AN1573" i="5"/>
  <c r="AM1573" i="5"/>
  <c r="AL1573" i="5"/>
  <c r="AK1573" i="5"/>
  <c r="AJ1573" i="5"/>
  <c r="AI1573" i="5"/>
  <c r="AH1573" i="5"/>
  <c r="AG1573" i="5"/>
  <c r="AF1573" i="5"/>
  <c r="AE1573" i="5"/>
  <c r="AD1573" i="5"/>
  <c r="AC1573" i="5"/>
  <c r="AB1573" i="5"/>
  <c r="AA1573" i="5"/>
  <c r="Z1573" i="5"/>
  <c r="Y1573" i="5"/>
  <c r="X1573" i="5"/>
  <c r="W1573" i="5"/>
  <c r="V1573" i="5"/>
  <c r="U1573" i="5"/>
  <c r="T1573" i="5"/>
  <c r="S1573" i="5"/>
  <c r="R1573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C1573" i="5"/>
  <c r="B1573" i="5"/>
  <c r="A1573" i="5"/>
  <c r="AV1572" i="5"/>
  <c r="AU1572" i="5"/>
  <c r="AT1572" i="5"/>
  <c r="AS1572" i="5"/>
  <c r="AR1572" i="5"/>
  <c r="AQ1572" i="5"/>
  <c r="AP1572" i="5"/>
  <c r="AO1572" i="5"/>
  <c r="AN1572" i="5"/>
  <c r="AM1572" i="5"/>
  <c r="AL1572" i="5"/>
  <c r="AK1572" i="5"/>
  <c r="AJ1572" i="5"/>
  <c r="AI1572" i="5"/>
  <c r="AH1572" i="5"/>
  <c r="AG1572" i="5"/>
  <c r="AF1572" i="5"/>
  <c r="AE1572" i="5"/>
  <c r="AD1572" i="5"/>
  <c r="AC1572" i="5"/>
  <c r="AB1572" i="5"/>
  <c r="AA1572" i="5"/>
  <c r="Z1572" i="5"/>
  <c r="Y1572" i="5"/>
  <c r="X1572" i="5"/>
  <c r="W1572" i="5"/>
  <c r="V1572" i="5"/>
  <c r="U1572" i="5"/>
  <c r="T1572" i="5"/>
  <c r="S1572" i="5"/>
  <c r="R1572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A1572" i="5"/>
  <c r="AX1572" i="5" s="1"/>
  <c r="AV1571" i="5"/>
  <c r="AU1571" i="5"/>
  <c r="AT1571" i="5"/>
  <c r="AS1571" i="5"/>
  <c r="AR1571" i="5"/>
  <c r="AQ1571" i="5"/>
  <c r="AP1571" i="5"/>
  <c r="AO1571" i="5"/>
  <c r="AN1571" i="5"/>
  <c r="AM1571" i="5"/>
  <c r="AL1571" i="5"/>
  <c r="AK1571" i="5"/>
  <c r="AJ1571" i="5"/>
  <c r="AI1571" i="5"/>
  <c r="AH1571" i="5"/>
  <c r="AG1571" i="5"/>
  <c r="AF1571" i="5"/>
  <c r="AE1571" i="5"/>
  <c r="AD1571" i="5"/>
  <c r="AC1571" i="5"/>
  <c r="AB1571" i="5"/>
  <c r="AA1571" i="5"/>
  <c r="Z1571" i="5"/>
  <c r="Y1571" i="5"/>
  <c r="X1571" i="5"/>
  <c r="W1571" i="5"/>
  <c r="V1571" i="5"/>
  <c r="U1571" i="5"/>
  <c r="T1571" i="5"/>
  <c r="S1571" i="5"/>
  <c r="R1571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A1571" i="5"/>
  <c r="AV1570" i="5"/>
  <c r="AU1570" i="5"/>
  <c r="AT1570" i="5"/>
  <c r="AS1570" i="5"/>
  <c r="AR1570" i="5"/>
  <c r="AQ1570" i="5"/>
  <c r="AP1570" i="5"/>
  <c r="AO1570" i="5"/>
  <c r="AN1570" i="5"/>
  <c r="AM1570" i="5"/>
  <c r="AL1570" i="5"/>
  <c r="AK1570" i="5"/>
  <c r="AJ1570" i="5"/>
  <c r="AI1570" i="5"/>
  <c r="AH1570" i="5"/>
  <c r="AG1570" i="5"/>
  <c r="AF1570" i="5"/>
  <c r="AE1570" i="5"/>
  <c r="AD1570" i="5"/>
  <c r="AC1570" i="5"/>
  <c r="AB1570" i="5"/>
  <c r="AA1570" i="5"/>
  <c r="Z1570" i="5"/>
  <c r="Y1570" i="5"/>
  <c r="X1570" i="5"/>
  <c r="W1570" i="5"/>
  <c r="V1570" i="5"/>
  <c r="U1570" i="5"/>
  <c r="T1570" i="5"/>
  <c r="S1570" i="5"/>
  <c r="R1570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A1570" i="5"/>
  <c r="AV1569" i="5"/>
  <c r="AU1569" i="5"/>
  <c r="AT1569" i="5"/>
  <c r="AS1569" i="5"/>
  <c r="AR1569" i="5"/>
  <c r="AQ1569" i="5"/>
  <c r="AP1569" i="5"/>
  <c r="AO1569" i="5"/>
  <c r="AN1569" i="5"/>
  <c r="AM1569" i="5"/>
  <c r="AL1569" i="5"/>
  <c r="AK1569" i="5"/>
  <c r="AJ1569" i="5"/>
  <c r="AI1569" i="5"/>
  <c r="AH1569" i="5"/>
  <c r="AG1569" i="5"/>
  <c r="AF1569" i="5"/>
  <c r="AE1569" i="5"/>
  <c r="AD1569" i="5"/>
  <c r="AC1569" i="5"/>
  <c r="AB1569" i="5"/>
  <c r="AA1569" i="5"/>
  <c r="Z1569" i="5"/>
  <c r="Y1569" i="5"/>
  <c r="X1569" i="5"/>
  <c r="W1569" i="5"/>
  <c r="V1569" i="5"/>
  <c r="U1569" i="5"/>
  <c r="T1569" i="5"/>
  <c r="S1569" i="5"/>
  <c r="R1569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AX1569" i="5" s="1"/>
  <c r="A1569" i="5"/>
  <c r="AW1569" i="5" s="1"/>
  <c r="AV1568" i="5"/>
  <c r="AU1568" i="5"/>
  <c r="AT1568" i="5"/>
  <c r="AS1568" i="5"/>
  <c r="AR1568" i="5"/>
  <c r="AQ1568" i="5"/>
  <c r="AP1568" i="5"/>
  <c r="AO1568" i="5"/>
  <c r="AN1568" i="5"/>
  <c r="AM1568" i="5"/>
  <c r="AL1568" i="5"/>
  <c r="AK1568" i="5"/>
  <c r="AJ1568" i="5"/>
  <c r="AI1568" i="5"/>
  <c r="AH1568" i="5"/>
  <c r="AG1568" i="5"/>
  <c r="AF1568" i="5"/>
  <c r="AE1568" i="5"/>
  <c r="AD1568" i="5"/>
  <c r="AC1568" i="5"/>
  <c r="AB1568" i="5"/>
  <c r="AA1568" i="5"/>
  <c r="Z1568" i="5"/>
  <c r="Y1568" i="5"/>
  <c r="X1568" i="5"/>
  <c r="W1568" i="5"/>
  <c r="V1568" i="5"/>
  <c r="U1568" i="5"/>
  <c r="T1568" i="5"/>
  <c r="S1568" i="5"/>
  <c r="R1568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A1568" i="5"/>
  <c r="AX1568" i="5" s="1"/>
  <c r="AV1567" i="5"/>
  <c r="AU1567" i="5"/>
  <c r="AT1567" i="5"/>
  <c r="AS1567" i="5"/>
  <c r="AR1567" i="5"/>
  <c r="AQ1567" i="5"/>
  <c r="AP1567" i="5"/>
  <c r="AO1567" i="5"/>
  <c r="AN1567" i="5"/>
  <c r="AM1567" i="5"/>
  <c r="AL1567" i="5"/>
  <c r="AK1567" i="5"/>
  <c r="AJ1567" i="5"/>
  <c r="AI1567" i="5"/>
  <c r="AH1567" i="5"/>
  <c r="AG1567" i="5"/>
  <c r="AF1567" i="5"/>
  <c r="AE1567" i="5"/>
  <c r="AD1567" i="5"/>
  <c r="AC1567" i="5"/>
  <c r="AB1567" i="5"/>
  <c r="AA1567" i="5"/>
  <c r="Z1567" i="5"/>
  <c r="Y1567" i="5"/>
  <c r="X1567" i="5"/>
  <c r="W1567" i="5"/>
  <c r="V1567" i="5"/>
  <c r="U1567" i="5"/>
  <c r="T1567" i="5"/>
  <c r="S1567" i="5"/>
  <c r="R1567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C1567" i="5"/>
  <c r="B1567" i="5"/>
  <c r="A1567" i="5"/>
  <c r="AW1567" i="5" s="1"/>
  <c r="AV1566" i="5"/>
  <c r="AU1566" i="5"/>
  <c r="AT1566" i="5"/>
  <c r="AS1566" i="5"/>
  <c r="AR1566" i="5"/>
  <c r="AQ1566" i="5"/>
  <c r="AP1566" i="5"/>
  <c r="AO1566" i="5"/>
  <c r="AN1566" i="5"/>
  <c r="AM1566" i="5"/>
  <c r="AL1566" i="5"/>
  <c r="AK1566" i="5"/>
  <c r="AJ1566" i="5"/>
  <c r="AI1566" i="5"/>
  <c r="AH1566" i="5"/>
  <c r="AG1566" i="5"/>
  <c r="AF1566" i="5"/>
  <c r="AE1566" i="5"/>
  <c r="AD1566" i="5"/>
  <c r="AC1566" i="5"/>
  <c r="AB1566" i="5"/>
  <c r="AA1566" i="5"/>
  <c r="Z1566" i="5"/>
  <c r="Y1566" i="5"/>
  <c r="X1566" i="5"/>
  <c r="W1566" i="5"/>
  <c r="V1566" i="5"/>
  <c r="U1566" i="5"/>
  <c r="T1566" i="5"/>
  <c r="S1566" i="5"/>
  <c r="R1566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A1566" i="5"/>
  <c r="AW1566" i="5" s="1"/>
  <c r="AV1565" i="5"/>
  <c r="AU1565" i="5"/>
  <c r="AT1565" i="5"/>
  <c r="AS1565" i="5"/>
  <c r="AR1565" i="5"/>
  <c r="AQ1565" i="5"/>
  <c r="AP1565" i="5"/>
  <c r="AO1565" i="5"/>
  <c r="AN1565" i="5"/>
  <c r="AM1565" i="5"/>
  <c r="AL1565" i="5"/>
  <c r="AK1565" i="5"/>
  <c r="AJ1565" i="5"/>
  <c r="AI1565" i="5"/>
  <c r="AH1565" i="5"/>
  <c r="AG1565" i="5"/>
  <c r="AF1565" i="5"/>
  <c r="AE1565" i="5"/>
  <c r="AD1565" i="5"/>
  <c r="AC1565" i="5"/>
  <c r="AB1565" i="5"/>
  <c r="AA1565" i="5"/>
  <c r="Z1565" i="5"/>
  <c r="Y1565" i="5"/>
  <c r="X1565" i="5"/>
  <c r="W1565" i="5"/>
  <c r="V1565" i="5"/>
  <c r="U1565" i="5"/>
  <c r="T1565" i="5"/>
  <c r="S1565" i="5"/>
  <c r="R1565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D1565" i="5"/>
  <c r="C1565" i="5"/>
  <c r="B1565" i="5"/>
  <c r="A1565" i="5"/>
  <c r="AW1565" i="5" s="1"/>
  <c r="AV1564" i="5"/>
  <c r="AU1564" i="5"/>
  <c r="AT1564" i="5"/>
  <c r="AS1564" i="5"/>
  <c r="AR1564" i="5"/>
  <c r="AQ1564" i="5"/>
  <c r="AP1564" i="5"/>
  <c r="AO1564" i="5"/>
  <c r="AN1564" i="5"/>
  <c r="AM1564" i="5"/>
  <c r="AL1564" i="5"/>
  <c r="AK1564" i="5"/>
  <c r="AJ1564" i="5"/>
  <c r="AI1564" i="5"/>
  <c r="AH1564" i="5"/>
  <c r="AG1564" i="5"/>
  <c r="AF1564" i="5"/>
  <c r="AE1564" i="5"/>
  <c r="AD1564" i="5"/>
  <c r="AC1564" i="5"/>
  <c r="AB1564" i="5"/>
  <c r="AA1564" i="5"/>
  <c r="Z1564" i="5"/>
  <c r="Y1564" i="5"/>
  <c r="X1564" i="5"/>
  <c r="W1564" i="5"/>
  <c r="V1564" i="5"/>
  <c r="U1564" i="5"/>
  <c r="T1564" i="5"/>
  <c r="S1564" i="5"/>
  <c r="R1564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A1564" i="5"/>
  <c r="AX1564" i="5" s="1"/>
  <c r="AV1563" i="5"/>
  <c r="AU1563" i="5"/>
  <c r="AT1563" i="5"/>
  <c r="AS1563" i="5"/>
  <c r="AR1563" i="5"/>
  <c r="AQ1563" i="5"/>
  <c r="AP1563" i="5"/>
  <c r="AO1563" i="5"/>
  <c r="AN1563" i="5"/>
  <c r="AM1563" i="5"/>
  <c r="AL1563" i="5"/>
  <c r="AK1563" i="5"/>
  <c r="AJ1563" i="5"/>
  <c r="AI1563" i="5"/>
  <c r="AH1563" i="5"/>
  <c r="AG1563" i="5"/>
  <c r="AF1563" i="5"/>
  <c r="AE1563" i="5"/>
  <c r="AD1563" i="5"/>
  <c r="AC1563" i="5"/>
  <c r="AB1563" i="5"/>
  <c r="AA1563" i="5"/>
  <c r="Z1563" i="5"/>
  <c r="Y1563" i="5"/>
  <c r="X1563" i="5"/>
  <c r="W1563" i="5"/>
  <c r="V1563" i="5"/>
  <c r="U1563" i="5"/>
  <c r="T1563" i="5"/>
  <c r="S1563" i="5"/>
  <c r="R1563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AX1563" i="5" s="1"/>
  <c r="A1563" i="5"/>
  <c r="AV1562" i="5"/>
  <c r="AU1562" i="5"/>
  <c r="AT1562" i="5"/>
  <c r="AS1562" i="5"/>
  <c r="AR1562" i="5"/>
  <c r="AQ1562" i="5"/>
  <c r="AP1562" i="5"/>
  <c r="AO1562" i="5"/>
  <c r="AN1562" i="5"/>
  <c r="AM1562" i="5"/>
  <c r="AL1562" i="5"/>
  <c r="AK1562" i="5"/>
  <c r="AJ1562" i="5"/>
  <c r="AI1562" i="5"/>
  <c r="AH1562" i="5"/>
  <c r="AG1562" i="5"/>
  <c r="AF1562" i="5"/>
  <c r="AE1562" i="5"/>
  <c r="AD1562" i="5"/>
  <c r="AC1562" i="5"/>
  <c r="AB1562" i="5"/>
  <c r="AA1562" i="5"/>
  <c r="Z1562" i="5"/>
  <c r="Y1562" i="5"/>
  <c r="X1562" i="5"/>
  <c r="W1562" i="5"/>
  <c r="V1562" i="5"/>
  <c r="U1562" i="5"/>
  <c r="T1562" i="5"/>
  <c r="S1562" i="5"/>
  <c r="R1562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AX1562" i="5" s="1"/>
  <c r="A1562" i="5"/>
  <c r="AV1561" i="5"/>
  <c r="AU1561" i="5"/>
  <c r="AT1561" i="5"/>
  <c r="AS1561" i="5"/>
  <c r="AR1561" i="5"/>
  <c r="AQ1561" i="5"/>
  <c r="AP1561" i="5"/>
  <c r="AO1561" i="5"/>
  <c r="AN1561" i="5"/>
  <c r="AM1561" i="5"/>
  <c r="AL1561" i="5"/>
  <c r="AK1561" i="5"/>
  <c r="AJ1561" i="5"/>
  <c r="AI1561" i="5"/>
  <c r="AH1561" i="5"/>
  <c r="AG1561" i="5"/>
  <c r="AF1561" i="5"/>
  <c r="AE1561" i="5"/>
  <c r="AD1561" i="5"/>
  <c r="AC1561" i="5"/>
  <c r="AB1561" i="5"/>
  <c r="AA1561" i="5"/>
  <c r="Z1561" i="5"/>
  <c r="Y1561" i="5"/>
  <c r="X1561" i="5"/>
  <c r="W1561" i="5"/>
  <c r="V1561" i="5"/>
  <c r="U1561" i="5"/>
  <c r="T1561" i="5"/>
  <c r="S1561" i="5"/>
  <c r="R1561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C1561" i="5"/>
  <c r="B1561" i="5"/>
  <c r="A1561" i="5"/>
  <c r="AV1560" i="5"/>
  <c r="AU1560" i="5"/>
  <c r="AT1560" i="5"/>
  <c r="AS1560" i="5"/>
  <c r="AR1560" i="5"/>
  <c r="AQ1560" i="5"/>
  <c r="AP1560" i="5"/>
  <c r="AO1560" i="5"/>
  <c r="AN1560" i="5"/>
  <c r="AM1560" i="5"/>
  <c r="AL1560" i="5"/>
  <c r="AK1560" i="5"/>
  <c r="AJ1560" i="5"/>
  <c r="AI1560" i="5"/>
  <c r="AH1560" i="5"/>
  <c r="AG1560" i="5"/>
  <c r="AF1560" i="5"/>
  <c r="AE1560" i="5"/>
  <c r="AD1560" i="5"/>
  <c r="AC1560" i="5"/>
  <c r="AB1560" i="5"/>
  <c r="AA1560" i="5"/>
  <c r="Z1560" i="5"/>
  <c r="Y1560" i="5"/>
  <c r="X1560" i="5"/>
  <c r="W1560" i="5"/>
  <c r="V1560" i="5"/>
  <c r="U1560" i="5"/>
  <c r="T1560" i="5"/>
  <c r="S1560" i="5"/>
  <c r="R1560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A1560" i="5"/>
  <c r="AX1560" i="5" s="1"/>
  <c r="AV1559" i="5"/>
  <c r="AU1559" i="5"/>
  <c r="AT1559" i="5"/>
  <c r="AS1559" i="5"/>
  <c r="AR1559" i="5"/>
  <c r="AQ1559" i="5"/>
  <c r="AP1559" i="5"/>
  <c r="AO1559" i="5"/>
  <c r="AN1559" i="5"/>
  <c r="AM1559" i="5"/>
  <c r="AL1559" i="5"/>
  <c r="AK1559" i="5"/>
  <c r="AJ1559" i="5"/>
  <c r="AI1559" i="5"/>
  <c r="AH1559" i="5"/>
  <c r="AG1559" i="5"/>
  <c r="AF1559" i="5"/>
  <c r="AE1559" i="5"/>
  <c r="AD1559" i="5"/>
  <c r="AC1559" i="5"/>
  <c r="AB1559" i="5"/>
  <c r="AA1559" i="5"/>
  <c r="Z1559" i="5"/>
  <c r="Y1559" i="5"/>
  <c r="X1559" i="5"/>
  <c r="W1559" i="5"/>
  <c r="V1559" i="5"/>
  <c r="U1559" i="5"/>
  <c r="T1559" i="5"/>
  <c r="S1559" i="5"/>
  <c r="R1559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A1559" i="5"/>
  <c r="AV1558" i="5"/>
  <c r="AU1558" i="5"/>
  <c r="AT1558" i="5"/>
  <c r="AS1558" i="5"/>
  <c r="AR1558" i="5"/>
  <c r="AQ1558" i="5"/>
  <c r="AP1558" i="5"/>
  <c r="AO1558" i="5"/>
  <c r="AN1558" i="5"/>
  <c r="AM1558" i="5"/>
  <c r="AL1558" i="5"/>
  <c r="AK1558" i="5"/>
  <c r="AJ1558" i="5"/>
  <c r="AI1558" i="5"/>
  <c r="AH1558" i="5"/>
  <c r="AG1558" i="5"/>
  <c r="AF1558" i="5"/>
  <c r="AE1558" i="5"/>
  <c r="AD1558" i="5"/>
  <c r="AC1558" i="5"/>
  <c r="AB1558" i="5"/>
  <c r="AA1558" i="5"/>
  <c r="Z1558" i="5"/>
  <c r="Y1558" i="5"/>
  <c r="X1558" i="5"/>
  <c r="W1558" i="5"/>
  <c r="V1558" i="5"/>
  <c r="U1558" i="5"/>
  <c r="T1558" i="5"/>
  <c r="S1558" i="5"/>
  <c r="R1558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AX1558" i="5" s="1"/>
  <c r="A1558" i="5"/>
  <c r="AW1558" i="5" s="1"/>
  <c r="AV1557" i="5"/>
  <c r="AU1557" i="5"/>
  <c r="AT1557" i="5"/>
  <c r="AS1557" i="5"/>
  <c r="AR1557" i="5"/>
  <c r="AQ1557" i="5"/>
  <c r="AP1557" i="5"/>
  <c r="AO1557" i="5"/>
  <c r="AN1557" i="5"/>
  <c r="AM1557" i="5"/>
  <c r="AL1557" i="5"/>
  <c r="AK1557" i="5"/>
  <c r="AJ1557" i="5"/>
  <c r="AI1557" i="5"/>
  <c r="AH1557" i="5"/>
  <c r="AG1557" i="5"/>
  <c r="AF1557" i="5"/>
  <c r="AE1557" i="5"/>
  <c r="AD1557" i="5"/>
  <c r="AC1557" i="5"/>
  <c r="AB1557" i="5"/>
  <c r="AA1557" i="5"/>
  <c r="Z1557" i="5"/>
  <c r="Y1557" i="5"/>
  <c r="X1557" i="5"/>
  <c r="W1557" i="5"/>
  <c r="V1557" i="5"/>
  <c r="U1557" i="5"/>
  <c r="T1557" i="5"/>
  <c r="S1557" i="5"/>
  <c r="R1557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AX1557" i="5" s="1"/>
  <c r="A1557" i="5"/>
  <c r="AW1557" i="5" s="1"/>
  <c r="AV1556" i="5"/>
  <c r="AU1556" i="5"/>
  <c r="AT1556" i="5"/>
  <c r="AS1556" i="5"/>
  <c r="AR1556" i="5"/>
  <c r="AQ1556" i="5"/>
  <c r="AP1556" i="5"/>
  <c r="AO1556" i="5"/>
  <c r="AN1556" i="5"/>
  <c r="AM1556" i="5"/>
  <c r="AL1556" i="5"/>
  <c r="AK1556" i="5"/>
  <c r="AJ1556" i="5"/>
  <c r="AI1556" i="5"/>
  <c r="AH1556" i="5"/>
  <c r="AG1556" i="5"/>
  <c r="AF1556" i="5"/>
  <c r="AE1556" i="5"/>
  <c r="AD1556" i="5"/>
  <c r="AC1556" i="5"/>
  <c r="AB1556" i="5"/>
  <c r="AA1556" i="5"/>
  <c r="Z1556" i="5"/>
  <c r="Y1556" i="5"/>
  <c r="X1556" i="5"/>
  <c r="W1556" i="5"/>
  <c r="V1556" i="5"/>
  <c r="U1556" i="5"/>
  <c r="T1556" i="5"/>
  <c r="S1556" i="5"/>
  <c r="R1556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A1556" i="5"/>
  <c r="AX1556" i="5" s="1"/>
  <c r="AV1555" i="5"/>
  <c r="AU1555" i="5"/>
  <c r="AT1555" i="5"/>
  <c r="AS1555" i="5"/>
  <c r="AR1555" i="5"/>
  <c r="AQ1555" i="5"/>
  <c r="AP1555" i="5"/>
  <c r="AO1555" i="5"/>
  <c r="AN1555" i="5"/>
  <c r="AM1555" i="5"/>
  <c r="AL1555" i="5"/>
  <c r="AK1555" i="5"/>
  <c r="AJ1555" i="5"/>
  <c r="AI1555" i="5"/>
  <c r="AH1555" i="5"/>
  <c r="AG1555" i="5"/>
  <c r="AF1555" i="5"/>
  <c r="AE1555" i="5"/>
  <c r="AD1555" i="5"/>
  <c r="AC1555" i="5"/>
  <c r="AB1555" i="5"/>
  <c r="AA1555" i="5"/>
  <c r="Z1555" i="5"/>
  <c r="Y1555" i="5"/>
  <c r="X1555" i="5"/>
  <c r="W1555" i="5"/>
  <c r="V1555" i="5"/>
  <c r="U1555" i="5"/>
  <c r="T1555" i="5"/>
  <c r="S1555" i="5"/>
  <c r="R1555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C1555" i="5"/>
  <c r="B1555" i="5"/>
  <c r="AX1555" i="5" s="1"/>
  <c r="A1555" i="5"/>
  <c r="AW1555" i="5" s="1"/>
  <c r="AV1554" i="5"/>
  <c r="AU1554" i="5"/>
  <c r="AT1554" i="5"/>
  <c r="AS1554" i="5"/>
  <c r="AR1554" i="5"/>
  <c r="AQ1554" i="5"/>
  <c r="AP1554" i="5"/>
  <c r="AO1554" i="5"/>
  <c r="AN1554" i="5"/>
  <c r="AM1554" i="5"/>
  <c r="AL1554" i="5"/>
  <c r="AK1554" i="5"/>
  <c r="AJ1554" i="5"/>
  <c r="AI1554" i="5"/>
  <c r="AH1554" i="5"/>
  <c r="AG1554" i="5"/>
  <c r="AF1554" i="5"/>
  <c r="AE1554" i="5"/>
  <c r="AD1554" i="5"/>
  <c r="AC1554" i="5"/>
  <c r="AB1554" i="5"/>
  <c r="AA1554" i="5"/>
  <c r="Z1554" i="5"/>
  <c r="Y1554" i="5"/>
  <c r="X1554" i="5"/>
  <c r="W1554" i="5"/>
  <c r="V1554" i="5"/>
  <c r="U1554" i="5"/>
  <c r="T1554" i="5"/>
  <c r="S1554" i="5"/>
  <c r="R1554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AX1554" i="5" s="1"/>
  <c r="A1554" i="5"/>
  <c r="AW1554" i="5" s="1"/>
  <c r="AV1553" i="5"/>
  <c r="AU1553" i="5"/>
  <c r="AT1553" i="5"/>
  <c r="AS1553" i="5"/>
  <c r="AR1553" i="5"/>
  <c r="AQ1553" i="5"/>
  <c r="AP1553" i="5"/>
  <c r="AO1553" i="5"/>
  <c r="AN1553" i="5"/>
  <c r="AM1553" i="5"/>
  <c r="AL1553" i="5"/>
  <c r="AK1553" i="5"/>
  <c r="AJ1553" i="5"/>
  <c r="AI1553" i="5"/>
  <c r="AH1553" i="5"/>
  <c r="AG1553" i="5"/>
  <c r="AF1553" i="5"/>
  <c r="AE1553" i="5"/>
  <c r="AD1553" i="5"/>
  <c r="AC1553" i="5"/>
  <c r="AB1553" i="5"/>
  <c r="AA1553" i="5"/>
  <c r="Z1553" i="5"/>
  <c r="Y1553" i="5"/>
  <c r="X1553" i="5"/>
  <c r="W1553" i="5"/>
  <c r="V1553" i="5"/>
  <c r="U1553" i="5"/>
  <c r="T1553" i="5"/>
  <c r="S1553" i="5"/>
  <c r="R1553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AX1553" i="5" s="1"/>
  <c r="A1553" i="5"/>
  <c r="AW1553" i="5" s="1"/>
  <c r="AV1552" i="5"/>
  <c r="AU1552" i="5"/>
  <c r="AT1552" i="5"/>
  <c r="AS1552" i="5"/>
  <c r="AR1552" i="5"/>
  <c r="AQ1552" i="5"/>
  <c r="AP1552" i="5"/>
  <c r="AO1552" i="5"/>
  <c r="AN1552" i="5"/>
  <c r="AM1552" i="5"/>
  <c r="AL1552" i="5"/>
  <c r="AK1552" i="5"/>
  <c r="AJ1552" i="5"/>
  <c r="AI1552" i="5"/>
  <c r="AH1552" i="5"/>
  <c r="AG1552" i="5"/>
  <c r="AF1552" i="5"/>
  <c r="AE1552" i="5"/>
  <c r="AD1552" i="5"/>
  <c r="AC1552" i="5"/>
  <c r="AB1552" i="5"/>
  <c r="AA1552" i="5"/>
  <c r="Z1552" i="5"/>
  <c r="Y1552" i="5"/>
  <c r="X1552" i="5"/>
  <c r="W1552" i="5"/>
  <c r="V1552" i="5"/>
  <c r="U1552" i="5"/>
  <c r="T1552" i="5"/>
  <c r="S1552" i="5"/>
  <c r="R1552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A1552" i="5"/>
  <c r="AX1552" i="5" s="1"/>
  <c r="AV1551" i="5"/>
  <c r="AU1551" i="5"/>
  <c r="AT1551" i="5"/>
  <c r="AS1551" i="5"/>
  <c r="AR1551" i="5"/>
  <c r="AQ1551" i="5"/>
  <c r="AP1551" i="5"/>
  <c r="AO1551" i="5"/>
  <c r="AN1551" i="5"/>
  <c r="AM1551" i="5"/>
  <c r="AL1551" i="5"/>
  <c r="AK1551" i="5"/>
  <c r="AJ1551" i="5"/>
  <c r="AI1551" i="5"/>
  <c r="AH1551" i="5"/>
  <c r="AG1551" i="5"/>
  <c r="AF1551" i="5"/>
  <c r="AE1551" i="5"/>
  <c r="AD1551" i="5"/>
  <c r="AC1551" i="5"/>
  <c r="AB1551" i="5"/>
  <c r="AA1551" i="5"/>
  <c r="Z1551" i="5"/>
  <c r="Y1551" i="5"/>
  <c r="X1551" i="5"/>
  <c r="W1551" i="5"/>
  <c r="V1551" i="5"/>
  <c r="U1551" i="5"/>
  <c r="T1551" i="5"/>
  <c r="S1551" i="5"/>
  <c r="R1551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AX1551" i="5" s="1"/>
  <c r="A1551" i="5"/>
  <c r="AV1550" i="5"/>
  <c r="AU1550" i="5"/>
  <c r="AT1550" i="5"/>
  <c r="AS1550" i="5"/>
  <c r="AR1550" i="5"/>
  <c r="AQ1550" i="5"/>
  <c r="AP1550" i="5"/>
  <c r="AO1550" i="5"/>
  <c r="AN1550" i="5"/>
  <c r="AM1550" i="5"/>
  <c r="AL1550" i="5"/>
  <c r="AK1550" i="5"/>
  <c r="AJ1550" i="5"/>
  <c r="AI1550" i="5"/>
  <c r="AH1550" i="5"/>
  <c r="AG1550" i="5"/>
  <c r="AF1550" i="5"/>
  <c r="AE1550" i="5"/>
  <c r="AD1550" i="5"/>
  <c r="AC1550" i="5"/>
  <c r="AB1550" i="5"/>
  <c r="AA1550" i="5"/>
  <c r="Z1550" i="5"/>
  <c r="Y1550" i="5"/>
  <c r="X1550" i="5"/>
  <c r="W1550" i="5"/>
  <c r="V1550" i="5"/>
  <c r="U1550" i="5"/>
  <c r="T1550" i="5"/>
  <c r="S1550" i="5"/>
  <c r="R1550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AX1550" i="5" s="1"/>
  <c r="A1550" i="5"/>
  <c r="AV1549" i="5"/>
  <c r="AU1549" i="5"/>
  <c r="AT1549" i="5"/>
  <c r="AS1549" i="5"/>
  <c r="AR1549" i="5"/>
  <c r="AQ1549" i="5"/>
  <c r="AP1549" i="5"/>
  <c r="AO1549" i="5"/>
  <c r="AN1549" i="5"/>
  <c r="AM1549" i="5"/>
  <c r="AL1549" i="5"/>
  <c r="AK1549" i="5"/>
  <c r="AJ1549" i="5"/>
  <c r="AI1549" i="5"/>
  <c r="AH1549" i="5"/>
  <c r="AG1549" i="5"/>
  <c r="AF1549" i="5"/>
  <c r="AE1549" i="5"/>
  <c r="AD1549" i="5"/>
  <c r="AC1549" i="5"/>
  <c r="AB1549" i="5"/>
  <c r="AA1549" i="5"/>
  <c r="Z1549" i="5"/>
  <c r="Y1549" i="5"/>
  <c r="X1549" i="5"/>
  <c r="W1549" i="5"/>
  <c r="V1549" i="5"/>
  <c r="U1549" i="5"/>
  <c r="T1549" i="5"/>
  <c r="S1549" i="5"/>
  <c r="R1549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AX1549" i="5" s="1"/>
  <c r="A1549" i="5"/>
  <c r="AW1549" i="5" s="1"/>
  <c r="AV1548" i="5"/>
  <c r="AU1548" i="5"/>
  <c r="AT1548" i="5"/>
  <c r="AS1548" i="5"/>
  <c r="AR1548" i="5"/>
  <c r="AQ1548" i="5"/>
  <c r="AP1548" i="5"/>
  <c r="AO1548" i="5"/>
  <c r="AN1548" i="5"/>
  <c r="AM1548" i="5"/>
  <c r="AL1548" i="5"/>
  <c r="AK1548" i="5"/>
  <c r="AJ1548" i="5"/>
  <c r="AI1548" i="5"/>
  <c r="AH1548" i="5"/>
  <c r="AG1548" i="5"/>
  <c r="AF1548" i="5"/>
  <c r="AE1548" i="5"/>
  <c r="AD1548" i="5"/>
  <c r="AC1548" i="5"/>
  <c r="AB1548" i="5"/>
  <c r="AA1548" i="5"/>
  <c r="Z1548" i="5"/>
  <c r="Y1548" i="5"/>
  <c r="X1548" i="5"/>
  <c r="W1548" i="5"/>
  <c r="V1548" i="5"/>
  <c r="U1548" i="5"/>
  <c r="T1548" i="5"/>
  <c r="S1548" i="5"/>
  <c r="R1548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A1548" i="5"/>
  <c r="AX1548" i="5" s="1"/>
  <c r="AV1547" i="5"/>
  <c r="AU1547" i="5"/>
  <c r="AT1547" i="5"/>
  <c r="AS1547" i="5"/>
  <c r="AR1547" i="5"/>
  <c r="AQ1547" i="5"/>
  <c r="AP1547" i="5"/>
  <c r="AO1547" i="5"/>
  <c r="AN1547" i="5"/>
  <c r="AM1547" i="5"/>
  <c r="AL1547" i="5"/>
  <c r="AK1547" i="5"/>
  <c r="AJ1547" i="5"/>
  <c r="AI1547" i="5"/>
  <c r="AH1547" i="5"/>
  <c r="AG1547" i="5"/>
  <c r="AF1547" i="5"/>
  <c r="AE1547" i="5"/>
  <c r="AD1547" i="5"/>
  <c r="AC1547" i="5"/>
  <c r="AB1547" i="5"/>
  <c r="AA1547" i="5"/>
  <c r="Z1547" i="5"/>
  <c r="Y1547" i="5"/>
  <c r="X1547" i="5"/>
  <c r="W1547" i="5"/>
  <c r="V1547" i="5"/>
  <c r="U1547" i="5"/>
  <c r="T1547" i="5"/>
  <c r="S1547" i="5"/>
  <c r="R1547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AX1547" i="5" s="1"/>
  <c r="A1547" i="5"/>
  <c r="AV1546" i="5"/>
  <c r="AU1546" i="5"/>
  <c r="AT1546" i="5"/>
  <c r="AS1546" i="5"/>
  <c r="AR1546" i="5"/>
  <c r="AQ1546" i="5"/>
  <c r="AP1546" i="5"/>
  <c r="AO1546" i="5"/>
  <c r="AN1546" i="5"/>
  <c r="AM1546" i="5"/>
  <c r="AL1546" i="5"/>
  <c r="AK1546" i="5"/>
  <c r="AJ1546" i="5"/>
  <c r="AI1546" i="5"/>
  <c r="AH1546" i="5"/>
  <c r="AG1546" i="5"/>
  <c r="AF1546" i="5"/>
  <c r="AE1546" i="5"/>
  <c r="AD1546" i="5"/>
  <c r="AC1546" i="5"/>
  <c r="AB1546" i="5"/>
  <c r="AA1546" i="5"/>
  <c r="Z1546" i="5"/>
  <c r="Y1546" i="5"/>
  <c r="X1546" i="5"/>
  <c r="W1546" i="5"/>
  <c r="V1546" i="5"/>
  <c r="U1546" i="5"/>
  <c r="T1546" i="5"/>
  <c r="S1546" i="5"/>
  <c r="R1546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A1546" i="5"/>
  <c r="AV1545" i="5"/>
  <c r="AU1545" i="5"/>
  <c r="AT1545" i="5"/>
  <c r="AS1545" i="5"/>
  <c r="AR1545" i="5"/>
  <c r="AQ1545" i="5"/>
  <c r="AP1545" i="5"/>
  <c r="AO1545" i="5"/>
  <c r="AN1545" i="5"/>
  <c r="AM1545" i="5"/>
  <c r="AL1545" i="5"/>
  <c r="AK1545" i="5"/>
  <c r="AJ1545" i="5"/>
  <c r="AI1545" i="5"/>
  <c r="AH1545" i="5"/>
  <c r="AG1545" i="5"/>
  <c r="AF1545" i="5"/>
  <c r="AE1545" i="5"/>
  <c r="AD1545" i="5"/>
  <c r="AC1545" i="5"/>
  <c r="AB1545" i="5"/>
  <c r="AA1545" i="5"/>
  <c r="Z1545" i="5"/>
  <c r="Y1545" i="5"/>
  <c r="X1545" i="5"/>
  <c r="W1545" i="5"/>
  <c r="V1545" i="5"/>
  <c r="U1545" i="5"/>
  <c r="T1545" i="5"/>
  <c r="S1545" i="5"/>
  <c r="R1545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A1545" i="5"/>
  <c r="AV1544" i="5"/>
  <c r="AU1544" i="5"/>
  <c r="AT1544" i="5"/>
  <c r="AS1544" i="5"/>
  <c r="AR1544" i="5"/>
  <c r="AQ1544" i="5"/>
  <c r="AP1544" i="5"/>
  <c r="AO1544" i="5"/>
  <c r="AN1544" i="5"/>
  <c r="AM1544" i="5"/>
  <c r="AL1544" i="5"/>
  <c r="AK1544" i="5"/>
  <c r="AJ1544" i="5"/>
  <c r="AI1544" i="5"/>
  <c r="AH1544" i="5"/>
  <c r="AG1544" i="5"/>
  <c r="AF1544" i="5"/>
  <c r="AE1544" i="5"/>
  <c r="AD1544" i="5"/>
  <c r="AC1544" i="5"/>
  <c r="AB1544" i="5"/>
  <c r="AA1544" i="5"/>
  <c r="Z1544" i="5"/>
  <c r="Y1544" i="5"/>
  <c r="X1544" i="5"/>
  <c r="W1544" i="5"/>
  <c r="V1544" i="5"/>
  <c r="U1544" i="5"/>
  <c r="T1544" i="5"/>
  <c r="S1544" i="5"/>
  <c r="R1544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A1544" i="5"/>
  <c r="AX1543" i="5"/>
  <c r="AV1543" i="5"/>
  <c r="AU1543" i="5"/>
  <c r="AT1543" i="5"/>
  <c r="AS1543" i="5"/>
  <c r="AR1543" i="5"/>
  <c r="AQ1543" i="5"/>
  <c r="AP1543" i="5"/>
  <c r="AO1543" i="5"/>
  <c r="AN1543" i="5"/>
  <c r="AM1543" i="5"/>
  <c r="AL1543" i="5"/>
  <c r="AK1543" i="5"/>
  <c r="AJ1543" i="5"/>
  <c r="AI1543" i="5"/>
  <c r="AH1543" i="5"/>
  <c r="AG1543" i="5"/>
  <c r="AF1543" i="5"/>
  <c r="AE1543" i="5"/>
  <c r="AD1543" i="5"/>
  <c r="AC1543" i="5"/>
  <c r="AB1543" i="5"/>
  <c r="AA1543" i="5"/>
  <c r="Z1543" i="5"/>
  <c r="Y1543" i="5"/>
  <c r="X1543" i="5"/>
  <c r="W1543" i="5"/>
  <c r="V1543" i="5"/>
  <c r="U1543" i="5"/>
  <c r="T1543" i="5"/>
  <c r="S1543" i="5"/>
  <c r="R1543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C1543" i="5"/>
  <c r="B1543" i="5"/>
  <c r="A1543" i="5"/>
  <c r="AW1543" i="5" s="1"/>
  <c r="AV1542" i="5"/>
  <c r="AU1542" i="5"/>
  <c r="AT1542" i="5"/>
  <c r="AS1542" i="5"/>
  <c r="AR1542" i="5"/>
  <c r="AQ1542" i="5"/>
  <c r="AP1542" i="5"/>
  <c r="AO1542" i="5"/>
  <c r="AN1542" i="5"/>
  <c r="AM1542" i="5"/>
  <c r="AL1542" i="5"/>
  <c r="AK1542" i="5"/>
  <c r="AJ1542" i="5"/>
  <c r="AI1542" i="5"/>
  <c r="AH1542" i="5"/>
  <c r="AG1542" i="5"/>
  <c r="AF1542" i="5"/>
  <c r="AE1542" i="5"/>
  <c r="AD1542" i="5"/>
  <c r="AC1542" i="5"/>
  <c r="AB1542" i="5"/>
  <c r="AA1542" i="5"/>
  <c r="Z1542" i="5"/>
  <c r="Y1542" i="5"/>
  <c r="X1542" i="5"/>
  <c r="W1542" i="5"/>
  <c r="V1542" i="5"/>
  <c r="U1542" i="5"/>
  <c r="T1542" i="5"/>
  <c r="S1542" i="5"/>
  <c r="R1542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A1542" i="5"/>
  <c r="AW1542" i="5" s="1"/>
  <c r="AV1541" i="5"/>
  <c r="AU1541" i="5"/>
  <c r="AT1541" i="5"/>
  <c r="AS1541" i="5"/>
  <c r="AR1541" i="5"/>
  <c r="AQ1541" i="5"/>
  <c r="AP1541" i="5"/>
  <c r="AO1541" i="5"/>
  <c r="AN1541" i="5"/>
  <c r="AM1541" i="5"/>
  <c r="AL1541" i="5"/>
  <c r="AK1541" i="5"/>
  <c r="AJ1541" i="5"/>
  <c r="AI1541" i="5"/>
  <c r="AH1541" i="5"/>
  <c r="AG1541" i="5"/>
  <c r="AF1541" i="5"/>
  <c r="AE1541" i="5"/>
  <c r="AD1541" i="5"/>
  <c r="AC1541" i="5"/>
  <c r="AB1541" i="5"/>
  <c r="AA1541" i="5"/>
  <c r="Z1541" i="5"/>
  <c r="Y1541" i="5"/>
  <c r="X1541" i="5"/>
  <c r="W1541" i="5"/>
  <c r="V1541" i="5"/>
  <c r="U1541" i="5"/>
  <c r="T1541" i="5"/>
  <c r="S1541" i="5"/>
  <c r="R1541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A1541" i="5"/>
  <c r="AV1540" i="5"/>
  <c r="AU1540" i="5"/>
  <c r="AT1540" i="5"/>
  <c r="AS1540" i="5"/>
  <c r="AR1540" i="5"/>
  <c r="AQ1540" i="5"/>
  <c r="AP1540" i="5"/>
  <c r="AO1540" i="5"/>
  <c r="AN1540" i="5"/>
  <c r="AM1540" i="5"/>
  <c r="AL1540" i="5"/>
  <c r="AK1540" i="5"/>
  <c r="AJ1540" i="5"/>
  <c r="AI1540" i="5"/>
  <c r="AH1540" i="5"/>
  <c r="AG1540" i="5"/>
  <c r="AF1540" i="5"/>
  <c r="AE1540" i="5"/>
  <c r="AD1540" i="5"/>
  <c r="AC1540" i="5"/>
  <c r="AB1540" i="5"/>
  <c r="AA1540" i="5"/>
  <c r="Z1540" i="5"/>
  <c r="Y1540" i="5"/>
  <c r="X1540" i="5"/>
  <c r="W1540" i="5"/>
  <c r="V1540" i="5"/>
  <c r="U1540" i="5"/>
  <c r="T1540" i="5"/>
  <c r="S1540" i="5"/>
  <c r="R1540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A1540" i="5"/>
  <c r="AV1539" i="5"/>
  <c r="AU1539" i="5"/>
  <c r="AT1539" i="5"/>
  <c r="AS1539" i="5"/>
  <c r="AR1539" i="5"/>
  <c r="AQ1539" i="5"/>
  <c r="AP1539" i="5"/>
  <c r="AO1539" i="5"/>
  <c r="AN1539" i="5"/>
  <c r="AM1539" i="5"/>
  <c r="AL1539" i="5"/>
  <c r="AK1539" i="5"/>
  <c r="AJ1539" i="5"/>
  <c r="AI1539" i="5"/>
  <c r="AH1539" i="5"/>
  <c r="AG1539" i="5"/>
  <c r="AF1539" i="5"/>
  <c r="AE1539" i="5"/>
  <c r="AD1539" i="5"/>
  <c r="AC1539" i="5"/>
  <c r="AB1539" i="5"/>
  <c r="AA1539" i="5"/>
  <c r="Z1539" i="5"/>
  <c r="Y1539" i="5"/>
  <c r="X1539" i="5"/>
  <c r="W1539" i="5"/>
  <c r="V1539" i="5"/>
  <c r="U1539" i="5"/>
  <c r="T1539" i="5"/>
  <c r="S1539" i="5"/>
  <c r="R1539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AX1539" i="5" s="1"/>
  <c r="B1539" i="5"/>
  <c r="A1539" i="5"/>
  <c r="AV1538" i="5"/>
  <c r="AU1538" i="5"/>
  <c r="AT1538" i="5"/>
  <c r="AS1538" i="5"/>
  <c r="AR1538" i="5"/>
  <c r="AQ1538" i="5"/>
  <c r="AP1538" i="5"/>
  <c r="AO1538" i="5"/>
  <c r="AN1538" i="5"/>
  <c r="AM1538" i="5"/>
  <c r="AL1538" i="5"/>
  <c r="AK1538" i="5"/>
  <c r="AJ1538" i="5"/>
  <c r="AI1538" i="5"/>
  <c r="AH1538" i="5"/>
  <c r="AG1538" i="5"/>
  <c r="AF1538" i="5"/>
  <c r="AE1538" i="5"/>
  <c r="AD1538" i="5"/>
  <c r="AC1538" i="5"/>
  <c r="AB1538" i="5"/>
  <c r="AA1538" i="5"/>
  <c r="Z1538" i="5"/>
  <c r="Y1538" i="5"/>
  <c r="X1538" i="5"/>
  <c r="W1538" i="5"/>
  <c r="V1538" i="5"/>
  <c r="U1538" i="5"/>
  <c r="T1538" i="5"/>
  <c r="S1538" i="5"/>
  <c r="R1538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A1538" i="5"/>
  <c r="AW1538" i="5" s="1"/>
  <c r="AV1537" i="5"/>
  <c r="AU1537" i="5"/>
  <c r="AT1537" i="5"/>
  <c r="AS1537" i="5"/>
  <c r="AR1537" i="5"/>
  <c r="AQ1537" i="5"/>
  <c r="AP1537" i="5"/>
  <c r="AO1537" i="5"/>
  <c r="AN1537" i="5"/>
  <c r="AM1537" i="5"/>
  <c r="AL1537" i="5"/>
  <c r="AK1537" i="5"/>
  <c r="AJ1537" i="5"/>
  <c r="AI1537" i="5"/>
  <c r="AH1537" i="5"/>
  <c r="AG1537" i="5"/>
  <c r="AF1537" i="5"/>
  <c r="AE1537" i="5"/>
  <c r="AD1537" i="5"/>
  <c r="AC1537" i="5"/>
  <c r="AB1537" i="5"/>
  <c r="AA1537" i="5"/>
  <c r="Z1537" i="5"/>
  <c r="Y1537" i="5"/>
  <c r="X1537" i="5"/>
  <c r="W1537" i="5"/>
  <c r="V1537" i="5"/>
  <c r="U1537" i="5"/>
  <c r="T1537" i="5"/>
  <c r="S1537" i="5"/>
  <c r="R1537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C1537" i="5"/>
  <c r="B1537" i="5"/>
  <c r="A1537" i="5"/>
  <c r="AW1537" i="5" s="1"/>
  <c r="AV1536" i="5"/>
  <c r="AU1536" i="5"/>
  <c r="AT1536" i="5"/>
  <c r="AS1536" i="5"/>
  <c r="AR1536" i="5"/>
  <c r="AQ1536" i="5"/>
  <c r="AP1536" i="5"/>
  <c r="AO1536" i="5"/>
  <c r="AN1536" i="5"/>
  <c r="AM1536" i="5"/>
  <c r="AL1536" i="5"/>
  <c r="AK1536" i="5"/>
  <c r="AJ1536" i="5"/>
  <c r="AI1536" i="5"/>
  <c r="AH1536" i="5"/>
  <c r="AG1536" i="5"/>
  <c r="AF1536" i="5"/>
  <c r="AE1536" i="5"/>
  <c r="AD1536" i="5"/>
  <c r="AC1536" i="5"/>
  <c r="AB1536" i="5"/>
  <c r="AA1536" i="5"/>
  <c r="Z1536" i="5"/>
  <c r="Y1536" i="5"/>
  <c r="X1536" i="5"/>
  <c r="W1536" i="5"/>
  <c r="V1536" i="5"/>
  <c r="U1536" i="5"/>
  <c r="T1536" i="5"/>
  <c r="S1536" i="5"/>
  <c r="R1536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C1536" i="5"/>
  <c r="B1536" i="5"/>
  <c r="A1536" i="5"/>
  <c r="AX1536" i="5" s="1"/>
  <c r="AV1535" i="5"/>
  <c r="AU1535" i="5"/>
  <c r="AT1535" i="5"/>
  <c r="AS1535" i="5"/>
  <c r="AR1535" i="5"/>
  <c r="AQ1535" i="5"/>
  <c r="AP1535" i="5"/>
  <c r="AO1535" i="5"/>
  <c r="AN1535" i="5"/>
  <c r="AM1535" i="5"/>
  <c r="AL1535" i="5"/>
  <c r="AK1535" i="5"/>
  <c r="AJ1535" i="5"/>
  <c r="AI1535" i="5"/>
  <c r="AH1535" i="5"/>
  <c r="AG1535" i="5"/>
  <c r="AF1535" i="5"/>
  <c r="AE1535" i="5"/>
  <c r="AD1535" i="5"/>
  <c r="AC1535" i="5"/>
  <c r="AB1535" i="5"/>
  <c r="AA1535" i="5"/>
  <c r="Z1535" i="5"/>
  <c r="Y1535" i="5"/>
  <c r="X1535" i="5"/>
  <c r="W1535" i="5"/>
  <c r="V1535" i="5"/>
  <c r="U1535" i="5"/>
  <c r="T1535" i="5"/>
  <c r="S1535" i="5"/>
  <c r="R1535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AX1535" i="5" s="1"/>
  <c r="A1535" i="5"/>
  <c r="AV1534" i="5"/>
  <c r="AU1534" i="5"/>
  <c r="AT1534" i="5"/>
  <c r="AS1534" i="5"/>
  <c r="AR1534" i="5"/>
  <c r="AQ1534" i="5"/>
  <c r="AP1534" i="5"/>
  <c r="AO1534" i="5"/>
  <c r="AN1534" i="5"/>
  <c r="AM1534" i="5"/>
  <c r="AL1534" i="5"/>
  <c r="AK1534" i="5"/>
  <c r="AJ1534" i="5"/>
  <c r="AI1534" i="5"/>
  <c r="AH1534" i="5"/>
  <c r="AG1534" i="5"/>
  <c r="AF1534" i="5"/>
  <c r="AE1534" i="5"/>
  <c r="AD1534" i="5"/>
  <c r="AC1534" i="5"/>
  <c r="AB1534" i="5"/>
  <c r="AA1534" i="5"/>
  <c r="Z1534" i="5"/>
  <c r="Y1534" i="5"/>
  <c r="X1534" i="5"/>
  <c r="W1534" i="5"/>
  <c r="V1534" i="5"/>
  <c r="U1534" i="5"/>
  <c r="T1534" i="5"/>
  <c r="S1534" i="5"/>
  <c r="R1534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AX1534" i="5" s="1"/>
  <c r="A1534" i="5"/>
  <c r="AV1533" i="5"/>
  <c r="AU1533" i="5"/>
  <c r="AT1533" i="5"/>
  <c r="AS1533" i="5"/>
  <c r="AR1533" i="5"/>
  <c r="AQ1533" i="5"/>
  <c r="AP1533" i="5"/>
  <c r="AO1533" i="5"/>
  <c r="AN1533" i="5"/>
  <c r="AM1533" i="5"/>
  <c r="AL1533" i="5"/>
  <c r="AK1533" i="5"/>
  <c r="AJ1533" i="5"/>
  <c r="AI1533" i="5"/>
  <c r="AH1533" i="5"/>
  <c r="AG1533" i="5"/>
  <c r="AF1533" i="5"/>
  <c r="AE1533" i="5"/>
  <c r="AD1533" i="5"/>
  <c r="AC1533" i="5"/>
  <c r="AB1533" i="5"/>
  <c r="AA1533" i="5"/>
  <c r="Z1533" i="5"/>
  <c r="Y1533" i="5"/>
  <c r="X1533" i="5"/>
  <c r="W1533" i="5"/>
  <c r="V1533" i="5"/>
  <c r="U1533" i="5"/>
  <c r="T1533" i="5"/>
  <c r="S1533" i="5"/>
  <c r="R1533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D1533" i="5"/>
  <c r="C1533" i="5"/>
  <c r="B1533" i="5"/>
  <c r="AX1533" i="5" s="1"/>
  <c r="A1533" i="5"/>
  <c r="AW1533" i="5" s="1"/>
  <c r="AV1532" i="5"/>
  <c r="AU1532" i="5"/>
  <c r="AT1532" i="5"/>
  <c r="AS1532" i="5"/>
  <c r="AR1532" i="5"/>
  <c r="AQ1532" i="5"/>
  <c r="AP1532" i="5"/>
  <c r="AO1532" i="5"/>
  <c r="AN1532" i="5"/>
  <c r="AM1532" i="5"/>
  <c r="AL1532" i="5"/>
  <c r="AK1532" i="5"/>
  <c r="AJ1532" i="5"/>
  <c r="AI1532" i="5"/>
  <c r="AH1532" i="5"/>
  <c r="AG1532" i="5"/>
  <c r="AF1532" i="5"/>
  <c r="AE1532" i="5"/>
  <c r="AD1532" i="5"/>
  <c r="AC1532" i="5"/>
  <c r="AB1532" i="5"/>
  <c r="AA1532" i="5"/>
  <c r="Z1532" i="5"/>
  <c r="Y1532" i="5"/>
  <c r="X1532" i="5"/>
  <c r="W1532" i="5"/>
  <c r="V1532" i="5"/>
  <c r="U1532" i="5"/>
  <c r="T1532" i="5"/>
  <c r="S1532" i="5"/>
  <c r="R1532" i="5"/>
  <c r="Q1532" i="5"/>
  <c r="P1532" i="5"/>
  <c r="O1532" i="5"/>
  <c r="N1532" i="5"/>
  <c r="M1532" i="5"/>
  <c r="L1532" i="5"/>
  <c r="K1532" i="5"/>
  <c r="J1532" i="5"/>
  <c r="I1532" i="5"/>
  <c r="H1532" i="5"/>
  <c r="G1532" i="5"/>
  <c r="F1532" i="5"/>
  <c r="E1532" i="5"/>
  <c r="D1532" i="5"/>
  <c r="C1532" i="5"/>
  <c r="B1532" i="5"/>
  <c r="A1532" i="5"/>
  <c r="AX1532" i="5" s="1"/>
  <c r="AV1531" i="5"/>
  <c r="AU1531" i="5"/>
  <c r="AT1531" i="5"/>
  <c r="AS1531" i="5"/>
  <c r="AR1531" i="5"/>
  <c r="AQ1531" i="5"/>
  <c r="AP1531" i="5"/>
  <c r="AO1531" i="5"/>
  <c r="AN1531" i="5"/>
  <c r="AM1531" i="5"/>
  <c r="AL1531" i="5"/>
  <c r="AK1531" i="5"/>
  <c r="AJ1531" i="5"/>
  <c r="AI1531" i="5"/>
  <c r="AH1531" i="5"/>
  <c r="AG1531" i="5"/>
  <c r="AF1531" i="5"/>
  <c r="AE1531" i="5"/>
  <c r="AD1531" i="5"/>
  <c r="AC1531" i="5"/>
  <c r="AB1531" i="5"/>
  <c r="AA1531" i="5"/>
  <c r="Z1531" i="5"/>
  <c r="Y1531" i="5"/>
  <c r="X1531" i="5"/>
  <c r="W1531" i="5"/>
  <c r="V1531" i="5"/>
  <c r="U1531" i="5"/>
  <c r="T1531" i="5"/>
  <c r="S1531" i="5"/>
  <c r="R1531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C1531" i="5"/>
  <c r="B1531" i="5"/>
  <c r="AX1531" i="5" s="1"/>
  <c r="A1531" i="5"/>
  <c r="AV1530" i="5"/>
  <c r="AU1530" i="5"/>
  <c r="AT1530" i="5"/>
  <c r="AS1530" i="5"/>
  <c r="AR1530" i="5"/>
  <c r="AQ1530" i="5"/>
  <c r="AP1530" i="5"/>
  <c r="AO1530" i="5"/>
  <c r="AN1530" i="5"/>
  <c r="AM1530" i="5"/>
  <c r="AL1530" i="5"/>
  <c r="AK1530" i="5"/>
  <c r="AJ1530" i="5"/>
  <c r="AI1530" i="5"/>
  <c r="AH1530" i="5"/>
  <c r="AG1530" i="5"/>
  <c r="AF1530" i="5"/>
  <c r="AE1530" i="5"/>
  <c r="AD1530" i="5"/>
  <c r="AC1530" i="5"/>
  <c r="AB1530" i="5"/>
  <c r="AA1530" i="5"/>
  <c r="Z1530" i="5"/>
  <c r="Y1530" i="5"/>
  <c r="X1530" i="5"/>
  <c r="W1530" i="5"/>
  <c r="V1530" i="5"/>
  <c r="U1530" i="5"/>
  <c r="T1530" i="5"/>
  <c r="S1530" i="5"/>
  <c r="R1530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B1530" i="5"/>
  <c r="A1530" i="5"/>
  <c r="AV1529" i="5"/>
  <c r="AU1529" i="5"/>
  <c r="AT1529" i="5"/>
  <c r="AS1529" i="5"/>
  <c r="AR1529" i="5"/>
  <c r="AQ1529" i="5"/>
  <c r="AP1529" i="5"/>
  <c r="AO1529" i="5"/>
  <c r="AN1529" i="5"/>
  <c r="AM1529" i="5"/>
  <c r="AL1529" i="5"/>
  <c r="AK1529" i="5"/>
  <c r="AJ1529" i="5"/>
  <c r="AI1529" i="5"/>
  <c r="AH1529" i="5"/>
  <c r="AG1529" i="5"/>
  <c r="AF1529" i="5"/>
  <c r="AE1529" i="5"/>
  <c r="AD1529" i="5"/>
  <c r="AC1529" i="5"/>
  <c r="AB1529" i="5"/>
  <c r="AA1529" i="5"/>
  <c r="Z1529" i="5"/>
  <c r="Y1529" i="5"/>
  <c r="X1529" i="5"/>
  <c r="W1529" i="5"/>
  <c r="V1529" i="5"/>
  <c r="U1529" i="5"/>
  <c r="T1529" i="5"/>
  <c r="S1529" i="5"/>
  <c r="R1529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A1529" i="5"/>
  <c r="AV1528" i="5"/>
  <c r="AU1528" i="5"/>
  <c r="AT1528" i="5"/>
  <c r="AS1528" i="5"/>
  <c r="AR1528" i="5"/>
  <c r="AQ1528" i="5"/>
  <c r="AP1528" i="5"/>
  <c r="AO1528" i="5"/>
  <c r="AN1528" i="5"/>
  <c r="AM1528" i="5"/>
  <c r="AL1528" i="5"/>
  <c r="AK1528" i="5"/>
  <c r="AJ1528" i="5"/>
  <c r="AI1528" i="5"/>
  <c r="AH1528" i="5"/>
  <c r="AG1528" i="5"/>
  <c r="AF1528" i="5"/>
  <c r="AE1528" i="5"/>
  <c r="AD1528" i="5"/>
  <c r="AC1528" i="5"/>
  <c r="AB1528" i="5"/>
  <c r="AA1528" i="5"/>
  <c r="Z1528" i="5"/>
  <c r="Y1528" i="5"/>
  <c r="X1528" i="5"/>
  <c r="W1528" i="5"/>
  <c r="V1528" i="5"/>
  <c r="U1528" i="5"/>
  <c r="T1528" i="5"/>
  <c r="S1528" i="5"/>
  <c r="R1528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E1528" i="5"/>
  <c r="D1528" i="5"/>
  <c r="C1528" i="5"/>
  <c r="B1528" i="5"/>
  <c r="A1528" i="5"/>
  <c r="AX1527" i="5"/>
  <c r="AV1527" i="5"/>
  <c r="AU1527" i="5"/>
  <c r="AT1527" i="5"/>
  <c r="AS1527" i="5"/>
  <c r="AR1527" i="5"/>
  <c r="AQ1527" i="5"/>
  <c r="AP1527" i="5"/>
  <c r="AO1527" i="5"/>
  <c r="AN1527" i="5"/>
  <c r="AM1527" i="5"/>
  <c r="AL1527" i="5"/>
  <c r="AK1527" i="5"/>
  <c r="AJ1527" i="5"/>
  <c r="AI1527" i="5"/>
  <c r="AH1527" i="5"/>
  <c r="AG1527" i="5"/>
  <c r="AF1527" i="5"/>
  <c r="AE1527" i="5"/>
  <c r="AD1527" i="5"/>
  <c r="AC1527" i="5"/>
  <c r="AB1527" i="5"/>
  <c r="AA1527" i="5"/>
  <c r="Z1527" i="5"/>
  <c r="Y1527" i="5"/>
  <c r="X1527" i="5"/>
  <c r="W1527" i="5"/>
  <c r="V1527" i="5"/>
  <c r="U1527" i="5"/>
  <c r="T1527" i="5"/>
  <c r="S1527" i="5"/>
  <c r="R1527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A1527" i="5"/>
  <c r="AW1527" i="5" s="1"/>
  <c r="AV1526" i="5"/>
  <c r="AU1526" i="5"/>
  <c r="AT1526" i="5"/>
  <c r="AS1526" i="5"/>
  <c r="AR1526" i="5"/>
  <c r="AQ1526" i="5"/>
  <c r="AP1526" i="5"/>
  <c r="AO1526" i="5"/>
  <c r="AN1526" i="5"/>
  <c r="AM1526" i="5"/>
  <c r="AL1526" i="5"/>
  <c r="AK1526" i="5"/>
  <c r="AJ1526" i="5"/>
  <c r="AI1526" i="5"/>
  <c r="AH1526" i="5"/>
  <c r="AG1526" i="5"/>
  <c r="AF1526" i="5"/>
  <c r="AE1526" i="5"/>
  <c r="AD1526" i="5"/>
  <c r="AC1526" i="5"/>
  <c r="AB1526" i="5"/>
  <c r="AA1526" i="5"/>
  <c r="Z1526" i="5"/>
  <c r="Y1526" i="5"/>
  <c r="X1526" i="5"/>
  <c r="W1526" i="5"/>
  <c r="V1526" i="5"/>
  <c r="U1526" i="5"/>
  <c r="T1526" i="5"/>
  <c r="S1526" i="5"/>
  <c r="R1526" i="5"/>
  <c r="Q1526" i="5"/>
  <c r="P1526" i="5"/>
  <c r="O1526" i="5"/>
  <c r="N1526" i="5"/>
  <c r="M1526" i="5"/>
  <c r="L1526" i="5"/>
  <c r="K1526" i="5"/>
  <c r="J1526" i="5"/>
  <c r="I1526" i="5"/>
  <c r="H1526" i="5"/>
  <c r="G1526" i="5"/>
  <c r="F1526" i="5"/>
  <c r="E1526" i="5"/>
  <c r="D1526" i="5"/>
  <c r="C1526" i="5"/>
  <c r="B1526" i="5"/>
  <c r="A1526" i="5"/>
  <c r="AW1526" i="5" s="1"/>
  <c r="AV1525" i="5"/>
  <c r="AU1525" i="5"/>
  <c r="AT1525" i="5"/>
  <c r="AS1525" i="5"/>
  <c r="AR1525" i="5"/>
  <c r="AQ1525" i="5"/>
  <c r="AP1525" i="5"/>
  <c r="AO1525" i="5"/>
  <c r="AN1525" i="5"/>
  <c r="AM1525" i="5"/>
  <c r="AL1525" i="5"/>
  <c r="AK1525" i="5"/>
  <c r="AJ1525" i="5"/>
  <c r="AI1525" i="5"/>
  <c r="AH1525" i="5"/>
  <c r="AG1525" i="5"/>
  <c r="AF1525" i="5"/>
  <c r="AE1525" i="5"/>
  <c r="AD1525" i="5"/>
  <c r="AC1525" i="5"/>
  <c r="AB1525" i="5"/>
  <c r="AA1525" i="5"/>
  <c r="Z1525" i="5"/>
  <c r="Y1525" i="5"/>
  <c r="X1525" i="5"/>
  <c r="W1525" i="5"/>
  <c r="V1525" i="5"/>
  <c r="U1525" i="5"/>
  <c r="T1525" i="5"/>
  <c r="S1525" i="5"/>
  <c r="R1525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C1525" i="5"/>
  <c r="B1525" i="5"/>
  <c r="A1525" i="5"/>
  <c r="AV1524" i="5"/>
  <c r="AU1524" i="5"/>
  <c r="AT1524" i="5"/>
  <c r="AS1524" i="5"/>
  <c r="AR1524" i="5"/>
  <c r="AQ1524" i="5"/>
  <c r="AP1524" i="5"/>
  <c r="AO1524" i="5"/>
  <c r="AN1524" i="5"/>
  <c r="AM1524" i="5"/>
  <c r="AL1524" i="5"/>
  <c r="AK1524" i="5"/>
  <c r="AJ1524" i="5"/>
  <c r="AI1524" i="5"/>
  <c r="AH1524" i="5"/>
  <c r="AG1524" i="5"/>
  <c r="AF1524" i="5"/>
  <c r="AE1524" i="5"/>
  <c r="AD1524" i="5"/>
  <c r="AC1524" i="5"/>
  <c r="AB1524" i="5"/>
  <c r="AA1524" i="5"/>
  <c r="Z1524" i="5"/>
  <c r="Y1524" i="5"/>
  <c r="X1524" i="5"/>
  <c r="W1524" i="5"/>
  <c r="V1524" i="5"/>
  <c r="U1524" i="5"/>
  <c r="T1524" i="5"/>
  <c r="S1524" i="5"/>
  <c r="R1524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A1524" i="5"/>
  <c r="AV1523" i="5"/>
  <c r="AU1523" i="5"/>
  <c r="AT1523" i="5"/>
  <c r="AS1523" i="5"/>
  <c r="AR1523" i="5"/>
  <c r="AQ1523" i="5"/>
  <c r="AP1523" i="5"/>
  <c r="AO1523" i="5"/>
  <c r="AN1523" i="5"/>
  <c r="AM1523" i="5"/>
  <c r="AL1523" i="5"/>
  <c r="AK1523" i="5"/>
  <c r="AJ1523" i="5"/>
  <c r="AI1523" i="5"/>
  <c r="AH1523" i="5"/>
  <c r="AG1523" i="5"/>
  <c r="AF1523" i="5"/>
  <c r="AE1523" i="5"/>
  <c r="AD1523" i="5"/>
  <c r="AC1523" i="5"/>
  <c r="AB1523" i="5"/>
  <c r="AA1523" i="5"/>
  <c r="Z1523" i="5"/>
  <c r="Y1523" i="5"/>
  <c r="X1523" i="5"/>
  <c r="W1523" i="5"/>
  <c r="V1523" i="5"/>
  <c r="U1523" i="5"/>
  <c r="T1523" i="5"/>
  <c r="S1523" i="5"/>
  <c r="R1523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AX1523" i="5" s="1"/>
  <c r="B1523" i="5"/>
  <c r="A1523" i="5"/>
  <c r="AV1522" i="5"/>
  <c r="AU1522" i="5"/>
  <c r="AT1522" i="5"/>
  <c r="AS1522" i="5"/>
  <c r="AR1522" i="5"/>
  <c r="AQ1522" i="5"/>
  <c r="AP1522" i="5"/>
  <c r="AO1522" i="5"/>
  <c r="AN1522" i="5"/>
  <c r="AM1522" i="5"/>
  <c r="AL1522" i="5"/>
  <c r="AK1522" i="5"/>
  <c r="AJ1522" i="5"/>
  <c r="AI1522" i="5"/>
  <c r="AH1522" i="5"/>
  <c r="AG1522" i="5"/>
  <c r="AF1522" i="5"/>
  <c r="AE1522" i="5"/>
  <c r="AD1522" i="5"/>
  <c r="AC1522" i="5"/>
  <c r="AB1522" i="5"/>
  <c r="AA1522" i="5"/>
  <c r="Z1522" i="5"/>
  <c r="Y1522" i="5"/>
  <c r="X1522" i="5"/>
  <c r="W1522" i="5"/>
  <c r="V1522" i="5"/>
  <c r="U1522" i="5"/>
  <c r="T1522" i="5"/>
  <c r="S1522" i="5"/>
  <c r="R1522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E1522" i="5"/>
  <c r="D1522" i="5"/>
  <c r="C1522" i="5"/>
  <c r="B1522" i="5"/>
  <c r="AX1522" i="5" s="1"/>
  <c r="A1522" i="5"/>
  <c r="AW1522" i="5" s="1"/>
  <c r="AV1521" i="5"/>
  <c r="AU1521" i="5"/>
  <c r="AT1521" i="5"/>
  <c r="AS1521" i="5"/>
  <c r="AR1521" i="5"/>
  <c r="AQ1521" i="5"/>
  <c r="AP1521" i="5"/>
  <c r="AO1521" i="5"/>
  <c r="AN1521" i="5"/>
  <c r="AM1521" i="5"/>
  <c r="AL1521" i="5"/>
  <c r="AK1521" i="5"/>
  <c r="AJ1521" i="5"/>
  <c r="AI1521" i="5"/>
  <c r="AH1521" i="5"/>
  <c r="AG1521" i="5"/>
  <c r="AF1521" i="5"/>
  <c r="AE1521" i="5"/>
  <c r="AD1521" i="5"/>
  <c r="AC1521" i="5"/>
  <c r="AB1521" i="5"/>
  <c r="AA1521" i="5"/>
  <c r="Z1521" i="5"/>
  <c r="Y1521" i="5"/>
  <c r="X1521" i="5"/>
  <c r="W1521" i="5"/>
  <c r="V1521" i="5"/>
  <c r="U1521" i="5"/>
  <c r="T1521" i="5"/>
  <c r="S1521" i="5"/>
  <c r="R1521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A1521" i="5"/>
  <c r="AW1521" i="5" s="1"/>
  <c r="AV1520" i="5"/>
  <c r="AU1520" i="5"/>
  <c r="AT1520" i="5"/>
  <c r="AS1520" i="5"/>
  <c r="AR1520" i="5"/>
  <c r="AQ1520" i="5"/>
  <c r="AP1520" i="5"/>
  <c r="AO1520" i="5"/>
  <c r="AN1520" i="5"/>
  <c r="AM1520" i="5"/>
  <c r="AL1520" i="5"/>
  <c r="AK1520" i="5"/>
  <c r="AJ1520" i="5"/>
  <c r="AI1520" i="5"/>
  <c r="AH1520" i="5"/>
  <c r="AG1520" i="5"/>
  <c r="AF1520" i="5"/>
  <c r="AE1520" i="5"/>
  <c r="AD1520" i="5"/>
  <c r="AC1520" i="5"/>
  <c r="AB1520" i="5"/>
  <c r="AA1520" i="5"/>
  <c r="Z1520" i="5"/>
  <c r="Y1520" i="5"/>
  <c r="X1520" i="5"/>
  <c r="W1520" i="5"/>
  <c r="V1520" i="5"/>
  <c r="U1520" i="5"/>
  <c r="T1520" i="5"/>
  <c r="S1520" i="5"/>
  <c r="R1520" i="5"/>
  <c r="Q1520" i="5"/>
  <c r="P1520" i="5"/>
  <c r="O1520" i="5"/>
  <c r="N1520" i="5"/>
  <c r="M1520" i="5"/>
  <c r="L1520" i="5"/>
  <c r="K1520" i="5"/>
  <c r="J1520" i="5"/>
  <c r="I1520" i="5"/>
  <c r="H1520" i="5"/>
  <c r="G1520" i="5"/>
  <c r="F1520" i="5"/>
  <c r="E1520" i="5"/>
  <c r="D1520" i="5"/>
  <c r="C1520" i="5"/>
  <c r="B1520" i="5"/>
  <c r="A1520" i="5"/>
  <c r="AX1520" i="5" s="1"/>
  <c r="AV1519" i="5"/>
  <c r="AU1519" i="5"/>
  <c r="AT1519" i="5"/>
  <c r="AS1519" i="5"/>
  <c r="AR1519" i="5"/>
  <c r="AQ1519" i="5"/>
  <c r="AP1519" i="5"/>
  <c r="AO1519" i="5"/>
  <c r="AN1519" i="5"/>
  <c r="AM1519" i="5"/>
  <c r="AL1519" i="5"/>
  <c r="AK1519" i="5"/>
  <c r="AJ1519" i="5"/>
  <c r="AI1519" i="5"/>
  <c r="AH1519" i="5"/>
  <c r="AG1519" i="5"/>
  <c r="AF1519" i="5"/>
  <c r="AE1519" i="5"/>
  <c r="AD1519" i="5"/>
  <c r="AC1519" i="5"/>
  <c r="AB1519" i="5"/>
  <c r="AA1519" i="5"/>
  <c r="Z1519" i="5"/>
  <c r="Y1519" i="5"/>
  <c r="X1519" i="5"/>
  <c r="W1519" i="5"/>
  <c r="V1519" i="5"/>
  <c r="U1519" i="5"/>
  <c r="T1519" i="5"/>
  <c r="S1519" i="5"/>
  <c r="R1519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C1519" i="5"/>
  <c r="B1519" i="5"/>
  <c r="AX1519" i="5" s="1"/>
  <c r="A1519" i="5"/>
  <c r="AV1518" i="5"/>
  <c r="AU1518" i="5"/>
  <c r="AT1518" i="5"/>
  <c r="AS1518" i="5"/>
  <c r="AR1518" i="5"/>
  <c r="AQ1518" i="5"/>
  <c r="AP1518" i="5"/>
  <c r="AO1518" i="5"/>
  <c r="AN1518" i="5"/>
  <c r="AM1518" i="5"/>
  <c r="AL1518" i="5"/>
  <c r="AK1518" i="5"/>
  <c r="AJ1518" i="5"/>
  <c r="AI1518" i="5"/>
  <c r="AH1518" i="5"/>
  <c r="AG1518" i="5"/>
  <c r="AF1518" i="5"/>
  <c r="AE1518" i="5"/>
  <c r="AD1518" i="5"/>
  <c r="AC1518" i="5"/>
  <c r="AB1518" i="5"/>
  <c r="AA1518" i="5"/>
  <c r="Z1518" i="5"/>
  <c r="Y1518" i="5"/>
  <c r="X1518" i="5"/>
  <c r="W1518" i="5"/>
  <c r="V1518" i="5"/>
  <c r="U1518" i="5"/>
  <c r="T1518" i="5"/>
  <c r="S1518" i="5"/>
  <c r="R1518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B1518" i="5"/>
  <c r="AX1518" i="5" s="1"/>
  <c r="A1518" i="5"/>
  <c r="AV1517" i="5"/>
  <c r="AU1517" i="5"/>
  <c r="AT1517" i="5"/>
  <c r="AS1517" i="5"/>
  <c r="AR1517" i="5"/>
  <c r="AQ1517" i="5"/>
  <c r="AP1517" i="5"/>
  <c r="AO1517" i="5"/>
  <c r="AN1517" i="5"/>
  <c r="AM1517" i="5"/>
  <c r="AL1517" i="5"/>
  <c r="AK1517" i="5"/>
  <c r="AJ1517" i="5"/>
  <c r="AI1517" i="5"/>
  <c r="AH1517" i="5"/>
  <c r="AG1517" i="5"/>
  <c r="AF1517" i="5"/>
  <c r="AE1517" i="5"/>
  <c r="AD1517" i="5"/>
  <c r="AC1517" i="5"/>
  <c r="AB1517" i="5"/>
  <c r="AA1517" i="5"/>
  <c r="Z1517" i="5"/>
  <c r="Y1517" i="5"/>
  <c r="X1517" i="5"/>
  <c r="W1517" i="5"/>
  <c r="V1517" i="5"/>
  <c r="U1517" i="5"/>
  <c r="T1517" i="5"/>
  <c r="S1517" i="5"/>
  <c r="R1517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AX1517" i="5" s="1"/>
  <c r="A1517" i="5"/>
  <c r="AW1517" i="5" s="1"/>
  <c r="AV1516" i="5"/>
  <c r="AU1516" i="5"/>
  <c r="AT1516" i="5"/>
  <c r="AS1516" i="5"/>
  <c r="AR1516" i="5"/>
  <c r="AQ1516" i="5"/>
  <c r="AP1516" i="5"/>
  <c r="AO1516" i="5"/>
  <c r="AN1516" i="5"/>
  <c r="AM1516" i="5"/>
  <c r="AL1516" i="5"/>
  <c r="AK1516" i="5"/>
  <c r="AJ1516" i="5"/>
  <c r="AI1516" i="5"/>
  <c r="AH1516" i="5"/>
  <c r="AG1516" i="5"/>
  <c r="AF1516" i="5"/>
  <c r="AE1516" i="5"/>
  <c r="AD1516" i="5"/>
  <c r="AC1516" i="5"/>
  <c r="AB1516" i="5"/>
  <c r="AA1516" i="5"/>
  <c r="Z1516" i="5"/>
  <c r="Y1516" i="5"/>
  <c r="X1516" i="5"/>
  <c r="W1516" i="5"/>
  <c r="V1516" i="5"/>
  <c r="U1516" i="5"/>
  <c r="T1516" i="5"/>
  <c r="S1516" i="5"/>
  <c r="R1516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A1516" i="5"/>
  <c r="AX1516" i="5" s="1"/>
  <c r="AV1515" i="5"/>
  <c r="AU1515" i="5"/>
  <c r="AT1515" i="5"/>
  <c r="AS1515" i="5"/>
  <c r="AR1515" i="5"/>
  <c r="AQ1515" i="5"/>
  <c r="AP1515" i="5"/>
  <c r="AO1515" i="5"/>
  <c r="AN1515" i="5"/>
  <c r="AM1515" i="5"/>
  <c r="AL1515" i="5"/>
  <c r="AK1515" i="5"/>
  <c r="AJ1515" i="5"/>
  <c r="AI1515" i="5"/>
  <c r="AH1515" i="5"/>
  <c r="AG1515" i="5"/>
  <c r="AF1515" i="5"/>
  <c r="AE1515" i="5"/>
  <c r="AD1515" i="5"/>
  <c r="AC1515" i="5"/>
  <c r="AB1515" i="5"/>
  <c r="AA1515" i="5"/>
  <c r="Z1515" i="5"/>
  <c r="Y1515" i="5"/>
  <c r="X1515" i="5"/>
  <c r="W1515" i="5"/>
  <c r="V1515" i="5"/>
  <c r="U1515" i="5"/>
  <c r="T1515" i="5"/>
  <c r="S1515" i="5"/>
  <c r="R1515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AX1515" i="5" s="1"/>
  <c r="A1515" i="5"/>
  <c r="AV1514" i="5"/>
  <c r="AU1514" i="5"/>
  <c r="AT1514" i="5"/>
  <c r="AS1514" i="5"/>
  <c r="AR1514" i="5"/>
  <c r="AQ1514" i="5"/>
  <c r="AP1514" i="5"/>
  <c r="AO1514" i="5"/>
  <c r="AN1514" i="5"/>
  <c r="AM1514" i="5"/>
  <c r="AL1514" i="5"/>
  <c r="AK1514" i="5"/>
  <c r="AJ1514" i="5"/>
  <c r="AI1514" i="5"/>
  <c r="AH1514" i="5"/>
  <c r="AG1514" i="5"/>
  <c r="AF1514" i="5"/>
  <c r="AE1514" i="5"/>
  <c r="AD1514" i="5"/>
  <c r="AC1514" i="5"/>
  <c r="AB1514" i="5"/>
  <c r="AA1514" i="5"/>
  <c r="Z1514" i="5"/>
  <c r="Y1514" i="5"/>
  <c r="X1514" i="5"/>
  <c r="W1514" i="5"/>
  <c r="V1514" i="5"/>
  <c r="U1514" i="5"/>
  <c r="T1514" i="5"/>
  <c r="S1514" i="5"/>
  <c r="R1514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A1514" i="5"/>
  <c r="AV1513" i="5"/>
  <c r="AU1513" i="5"/>
  <c r="AT1513" i="5"/>
  <c r="AS1513" i="5"/>
  <c r="AR1513" i="5"/>
  <c r="AQ1513" i="5"/>
  <c r="AP1513" i="5"/>
  <c r="AO1513" i="5"/>
  <c r="AN1513" i="5"/>
  <c r="AM1513" i="5"/>
  <c r="AL1513" i="5"/>
  <c r="AK1513" i="5"/>
  <c r="AJ1513" i="5"/>
  <c r="AI1513" i="5"/>
  <c r="AH1513" i="5"/>
  <c r="AG1513" i="5"/>
  <c r="AF1513" i="5"/>
  <c r="AE1513" i="5"/>
  <c r="AD1513" i="5"/>
  <c r="AC1513" i="5"/>
  <c r="AB1513" i="5"/>
  <c r="AA1513" i="5"/>
  <c r="Z1513" i="5"/>
  <c r="Y1513" i="5"/>
  <c r="X1513" i="5"/>
  <c r="W1513" i="5"/>
  <c r="V1513" i="5"/>
  <c r="U1513" i="5"/>
  <c r="T1513" i="5"/>
  <c r="S1513" i="5"/>
  <c r="R1513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C1513" i="5"/>
  <c r="B1513" i="5"/>
  <c r="A1513" i="5"/>
  <c r="AV1512" i="5"/>
  <c r="AU1512" i="5"/>
  <c r="AT1512" i="5"/>
  <c r="AS1512" i="5"/>
  <c r="AR1512" i="5"/>
  <c r="AQ1512" i="5"/>
  <c r="AP1512" i="5"/>
  <c r="AO1512" i="5"/>
  <c r="AN1512" i="5"/>
  <c r="AM1512" i="5"/>
  <c r="AL1512" i="5"/>
  <c r="AK1512" i="5"/>
  <c r="AJ1512" i="5"/>
  <c r="AI1512" i="5"/>
  <c r="AH1512" i="5"/>
  <c r="AG1512" i="5"/>
  <c r="AF1512" i="5"/>
  <c r="AE1512" i="5"/>
  <c r="AD1512" i="5"/>
  <c r="AC1512" i="5"/>
  <c r="AB1512" i="5"/>
  <c r="AA1512" i="5"/>
  <c r="Z1512" i="5"/>
  <c r="Y1512" i="5"/>
  <c r="X1512" i="5"/>
  <c r="W1512" i="5"/>
  <c r="V1512" i="5"/>
  <c r="U1512" i="5"/>
  <c r="T1512" i="5"/>
  <c r="S1512" i="5"/>
  <c r="R1512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A1512" i="5"/>
  <c r="AX1511" i="5"/>
  <c r="AV1511" i="5"/>
  <c r="AU1511" i="5"/>
  <c r="AT1511" i="5"/>
  <c r="AS1511" i="5"/>
  <c r="AR1511" i="5"/>
  <c r="AQ1511" i="5"/>
  <c r="AP1511" i="5"/>
  <c r="AO1511" i="5"/>
  <c r="AN1511" i="5"/>
  <c r="AM1511" i="5"/>
  <c r="AL1511" i="5"/>
  <c r="AK1511" i="5"/>
  <c r="AJ1511" i="5"/>
  <c r="AI1511" i="5"/>
  <c r="AH1511" i="5"/>
  <c r="AG1511" i="5"/>
  <c r="AF1511" i="5"/>
  <c r="AE1511" i="5"/>
  <c r="AD1511" i="5"/>
  <c r="AC1511" i="5"/>
  <c r="AB1511" i="5"/>
  <c r="AA1511" i="5"/>
  <c r="Z1511" i="5"/>
  <c r="Y1511" i="5"/>
  <c r="X1511" i="5"/>
  <c r="W1511" i="5"/>
  <c r="V1511" i="5"/>
  <c r="U1511" i="5"/>
  <c r="T1511" i="5"/>
  <c r="S1511" i="5"/>
  <c r="R1511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A1511" i="5"/>
  <c r="AW1511" i="5" s="1"/>
  <c r="AV1510" i="5"/>
  <c r="AU1510" i="5"/>
  <c r="AT1510" i="5"/>
  <c r="AS1510" i="5"/>
  <c r="AR1510" i="5"/>
  <c r="AQ1510" i="5"/>
  <c r="AP1510" i="5"/>
  <c r="AO1510" i="5"/>
  <c r="AN1510" i="5"/>
  <c r="AM1510" i="5"/>
  <c r="AL1510" i="5"/>
  <c r="AK1510" i="5"/>
  <c r="AJ1510" i="5"/>
  <c r="AI1510" i="5"/>
  <c r="AH1510" i="5"/>
  <c r="AG1510" i="5"/>
  <c r="AF1510" i="5"/>
  <c r="AE1510" i="5"/>
  <c r="AD1510" i="5"/>
  <c r="AC1510" i="5"/>
  <c r="AB1510" i="5"/>
  <c r="AA1510" i="5"/>
  <c r="Z1510" i="5"/>
  <c r="Y1510" i="5"/>
  <c r="X1510" i="5"/>
  <c r="W1510" i="5"/>
  <c r="V1510" i="5"/>
  <c r="U1510" i="5"/>
  <c r="T1510" i="5"/>
  <c r="S1510" i="5"/>
  <c r="R1510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B1510" i="5"/>
  <c r="A1510" i="5"/>
  <c r="AW1510" i="5" s="1"/>
  <c r="AV1509" i="5"/>
  <c r="AU1509" i="5"/>
  <c r="AT1509" i="5"/>
  <c r="AS1509" i="5"/>
  <c r="AR1509" i="5"/>
  <c r="AQ1509" i="5"/>
  <c r="AP1509" i="5"/>
  <c r="AO1509" i="5"/>
  <c r="AN1509" i="5"/>
  <c r="AM1509" i="5"/>
  <c r="AL1509" i="5"/>
  <c r="AK1509" i="5"/>
  <c r="AJ1509" i="5"/>
  <c r="AI1509" i="5"/>
  <c r="AH1509" i="5"/>
  <c r="AG1509" i="5"/>
  <c r="AF1509" i="5"/>
  <c r="AE1509" i="5"/>
  <c r="AD1509" i="5"/>
  <c r="AC1509" i="5"/>
  <c r="AB1509" i="5"/>
  <c r="AA1509" i="5"/>
  <c r="Z1509" i="5"/>
  <c r="Y1509" i="5"/>
  <c r="X1509" i="5"/>
  <c r="W1509" i="5"/>
  <c r="V1509" i="5"/>
  <c r="U1509" i="5"/>
  <c r="T1509" i="5"/>
  <c r="S1509" i="5"/>
  <c r="R1509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A1509" i="5"/>
  <c r="AV1508" i="5"/>
  <c r="AU1508" i="5"/>
  <c r="AT1508" i="5"/>
  <c r="AS1508" i="5"/>
  <c r="AR1508" i="5"/>
  <c r="AQ1508" i="5"/>
  <c r="AP1508" i="5"/>
  <c r="AO1508" i="5"/>
  <c r="AN1508" i="5"/>
  <c r="AM1508" i="5"/>
  <c r="AL1508" i="5"/>
  <c r="AK1508" i="5"/>
  <c r="AJ1508" i="5"/>
  <c r="AI1508" i="5"/>
  <c r="AH1508" i="5"/>
  <c r="AG1508" i="5"/>
  <c r="AF1508" i="5"/>
  <c r="AE1508" i="5"/>
  <c r="AD1508" i="5"/>
  <c r="AC1508" i="5"/>
  <c r="AB1508" i="5"/>
  <c r="AA1508" i="5"/>
  <c r="Z1508" i="5"/>
  <c r="Y1508" i="5"/>
  <c r="X1508" i="5"/>
  <c r="W1508" i="5"/>
  <c r="V1508" i="5"/>
  <c r="U1508" i="5"/>
  <c r="T1508" i="5"/>
  <c r="S1508" i="5"/>
  <c r="R1508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A1508" i="5"/>
  <c r="AV1507" i="5"/>
  <c r="AU1507" i="5"/>
  <c r="AT1507" i="5"/>
  <c r="AS1507" i="5"/>
  <c r="AR1507" i="5"/>
  <c r="AQ1507" i="5"/>
  <c r="AP1507" i="5"/>
  <c r="AO1507" i="5"/>
  <c r="AN1507" i="5"/>
  <c r="AM1507" i="5"/>
  <c r="AL1507" i="5"/>
  <c r="AK1507" i="5"/>
  <c r="AJ1507" i="5"/>
  <c r="AI1507" i="5"/>
  <c r="AH1507" i="5"/>
  <c r="AG1507" i="5"/>
  <c r="AF1507" i="5"/>
  <c r="AE1507" i="5"/>
  <c r="AD1507" i="5"/>
  <c r="AC1507" i="5"/>
  <c r="AB1507" i="5"/>
  <c r="AA1507" i="5"/>
  <c r="Z1507" i="5"/>
  <c r="Y1507" i="5"/>
  <c r="X1507" i="5"/>
  <c r="W1507" i="5"/>
  <c r="V1507" i="5"/>
  <c r="U1507" i="5"/>
  <c r="T1507" i="5"/>
  <c r="S1507" i="5"/>
  <c r="R1507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C1507" i="5"/>
  <c r="AX1507" i="5" s="1"/>
  <c r="B1507" i="5"/>
  <c r="A1507" i="5"/>
  <c r="AV1506" i="5"/>
  <c r="AU1506" i="5"/>
  <c r="AT1506" i="5"/>
  <c r="AS1506" i="5"/>
  <c r="AR1506" i="5"/>
  <c r="AQ1506" i="5"/>
  <c r="AP1506" i="5"/>
  <c r="AO1506" i="5"/>
  <c r="AN1506" i="5"/>
  <c r="AM1506" i="5"/>
  <c r="AL1506" i="5"/>
  <c r="AK1506" i="5"/>
  <c r="AJ1506" i="5"/>
  <c r="AI1506" i="5"/>
  <c r="AH1506" i="5"/>
  <c r="AG1506" i="5"/>
  <c r="AF1506" i="5"/>
  <c r="AE1506" i="5"/>
  <c r="AD1506" i="5"/>
  <c r="AC1506" i="5"/>
  <c r="AB1506" i="5"/>
  <c r="AA1506" i="5"/>
  <c r="Z1506" i="5"/>
  <c r="Y1506" i="5"/>
  <c r="X1506" i="5"/>
  <c r="W1506" i="5"/>
  <c r="V1506" i="5"/>
  <c r="U1506" i="5"/>
  <c r="T1506" i="5"/>
  <c r="S1506" i="5"/>
  <c r="R1506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E1506" i="5"/>
  <c r="D1506" i="5"/>
  <c r="C1506" i="5"/>
  <c r="B1506" i="5"/>
  <c r="A1506" i="5"/>
  <c r="AW1506" i="5" s="1"/>
  <c r="AV1505" i="5"/>
  <c r="AU1505" i="5"/>
  <c r="AT1505" i="5"/>
  <c r="AS1505" i="5"/>
  <c r="AR1505" i="5"/>
  <c r="AQ1505" i="5"/>
  <c r="AP1505" i="5"/>
  <c r="AO1505" i="5"/>
  <c r="AN1505" i="5"/>
  <c r="AM1505" i="5"/>
  <c r="AL1505" i="5"/>
  <c r="AK1505" i="5"/>
  <c r="AJ1505" i="5"/>
  <c r="AI1505" i="5"/>
  <c r="AH1505" i="5"/>
  <c r="AG1505" i="5"/>
  <c r="AF1505" i="5"/>
  <c r="AE1505" i="5"/>
  <c r="AD1505" i="5"/>
  <c r="AC1505" i="5"/>
  <c r="AB1505" i="5"/>
  <c r="AA1505" i="5"/>
  <c r="Z1505" i="5"/>
  <c r="Y1505" i="5"/>
  <c r="X1505" i="5"/>
  <c r="W1505" i="5"/>
  <c r="V1505" i="5"/>
  <c r="U1505" i="5"/>
  <c r="T1505" i="5"/>
  <c r="S1505" i="5"/>
  <c r="R1505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A1505" i="5"/>
  <c r="AW1505" i="5" s="1"/>
  <c r="AV1504" i="5"/>
  <c r="AU1504" i="5"/>
  <c r="AT1504" i="5"/>
  <c r="AS1504" i="5"/>
  <c r="AR1504" i="5"/>
  <c r="AQ1504" i="5"/>
  <c r="AP1504" i="5"/>
  <c r="AO1504" i="5"/>
  <c r="AN1504" i="5"/>
  <c r="AM1504" i="5"/>
  <c r="AL1504" i="5"/>
  <c r="AK1504" i="5"/>
  <c r="AJ1504" i="5"/>
  <c r="AI1504" i="5"/>
  <c r="AH1504" i="5"/>
  <c r="AG1504" i="5"/>
  <c r="AF1504" i="5"/>
  <c r="AE1504" i="5"/>
  <c r="AD1504" i="5"/>
  <c r="AC1504" i="5"/>
  <c r="AB1504" i="5"/>
  <c r="AA1504" i="5"/>
  <c r="Z1504" i="5"/>
  <c r="Y1504" i="5"/>
  <c r="X1504" i="5"/>
  <c r="W1504" i="5"/>
  <c r="V1504" i="5"/>
  <c r="U1504" i="5"/>
  <c r="T1504" i="5"/>
  <c r="S1504" i="5"/>
  <c r="R1504" i="5"/>
  <c r="Q1504" i="5"/>
  <c r="P1504" i="5"/>
  <c r="O1504" i="5"/>
  <c r="N1504" i="5"/>
  <c r="M1504" i="5"/>
  <c r="L1504" i="5"/>
  <c r="K1504" i="5"/>
  <c r="J1504" i="5"/>
  <c r="I1504" i="5"/>
  <c r="H1504" i="5"/>
  <c r="G1504" i="5"/>
  <c r="F1504" i="5"/>
  <c r="E1504" i="5"/>
  <c r="D1504" i="5"/>
  <c r="C1504" i="5"/>
  <c r="B1504" i="5"/>
  <c r="A1504" i="5"/>
  <c r="AX1504" i="5" s="1"/>
  <c r="AV1503" i="5"/>
  <c r="AU1503" i="5"/>
  <c r="AT1503" i="5"/>
  <c r="AS1503" i="5"/>
  <c r="AR1503" i="5"/>
  <c r="AQ1503" i="5"/>
  <c r="AP1503" i="5"/>
  <c r="AO1503" i="5"/>
  <c r="AN1503" i="5"/>
  <c r="AM1503" i="5"/>
  <c r="AL1503" i="5"/>
  <c r="AK1503" i="5"/>
  <c r="AJ1503" i="5"/>
  <c r="AI1503" i="5"/>
  <c r="AH1503" i="5"/>
  <c r="AG1503" i="5"/>
  <c r="AF1503" i="5"/>
  <c r="AE1503" i="5"/>
  <c r="AD1503" i="5"/>
  <c r="AC1503" i="5"/>
  <c r="AB1503" i="5"/>
  <c r="AA1503" i="5"/>
  <c r="Z1503" i="5"/>
  <c r="Y1503" i="5"/>
  <c r="X1503" i="5"/>
  <c r="W1503" i="5"/>
  <c r="V1503" i="5"/>
  <c r="U1503" i="5"/>
  <c r="T1503" i="5"/>
  <c r="S1503" i="5"/>
  <c r="R1503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AX1503" i="5" s="1"/>
  <c r="A1503" i="5"/>
  <c r="AV1502" i="5"/>
  <c r="AU1502" i="5"/>
  <c r="AT1502" i="5"/>
  <c r="AS1502" i="5"/>
  <c r="AR1502" i="5"/>
  <c r="AQ1502" i="5"/>
  <c r="AP1502" i="5"/>
  <c r="AO1502" i="5"/>
  <c r="AN1502" i="5"/>
  <c r="AM1502" i="5"/>
  <c r="AL1502" i="5"/>
  <c r="AK1502" i="5"/>
  <c r="AJ1502" i="5"/>
  <c r="AI1502" i="5"/>
  <c r="AH1502" i="5"/>
  <c r="AG1502" i="5"/>
  <c r="AF1502" i="5"/>
  <c r="AE1502" i="5"/>
  <c r="AD1502" i="5"/>
  <c r="AC1502" i="5"/>
  <c r="AB1502" i="5"/>
  <c r="AA1502" i="5"/>
  <c r="Z1502" i="5"/>
  <c r="Y1502" i="5"/>
  <c r="X1502" i="5"/>
  <c r="W1502" i="5"/>
  <c r="V1502" i="5"/>
  <c r="U1502" i="5"/>
  <c r="T1502" i="5"/>
  <c r="S1502" i="5"/>
  <c r="R1502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AX1502" i="5" s="1"/>
  <c r="A1502" i="5"/>
  <c r="AV1501" i="5"/>
  <c r="AU1501" i="5"/>
  <c r="AT1501" i="5"/>
  <c r="AS1501" i="5"/>
  <c r="AR1501" i="5"/>
  <c r="AQ1501" i="5"/>
  <c r="AP1501" i="5"/>
  <c r="AO1501" i="5"/>
  <c r="AN1501" i="5"/>
  <c r="AM1501" i="5"/>
  <c r="AL1501" i="5"/>
  <c r="AK1501" i="5"/>
  <c r="AJ1501" i="5"/>
  <c r="AI1501" i="5"/>
  <c r="AH1501" i="5"/>
  <c r="AG1501" i="5"/>
  <c r="AF1501" i="5"/>
  <c r="AE1501" i="5"/>
  <c r="AD1501" i="5"/>
  <c r="AC1501" i="5"/>
  <c r="AB1501" i="5"/>
  <c r="AA1501" i="5"/>
  <c r="Z1501" i="5"/>
  <c r="Y1501" i="5"/>
  <c r="X1501" i="5"/>
  <c r="W1501" i="5"/>
  <c r="V1501" i="5"/>
  <c r="U1501" i="5"/>
  <c r="T1501" i="5"/>
  <c r="S1501" i="5"/>
  <c r="R1501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C1501" i="5"/>
  <c r="B1501" i="5"/>
  <c r="AX1501" i="5" s="1"/>
  <c r="A1501" i="5"/>
  <c r="AV1500" i="5"/>
  <c r="AU1500" i="5"/>
  <c r="AT1500" i="5"/>
  <c r="AS1500" i="5"/>
  <c r="AR1500" i="5"/>
  <c r="AQ1500" i="5"/>
  <c r="AP1500" i="5"/>
  <c r="AO1500" i="5"/>
  <c r="AN1500" i="5"/>
  <c r="AM1500" i="5"/>
  <c r="AL1500" i="5"/>
  <c r="AK1500" i="5"/>
  <c r="AJ1500" i="5"/>
  <c r="AI1500" i="5"/>
  <c r="AH1500" i="5"/>
  <c r="AG1500" i="5"/>
  <c r="AF1500" i="5"/>
  <c r="AE1500" i="5"/>
  <c r="AD1500" i="5"/>
  <c r="AC1500" i="5"/>
  <c r="AB1500" i="5"/>
  <c r="AA1500" i="5"/>
  <c r="Z1500" i="5"/>
  <c r="Y1500" i="5"/>
  <c r="X1500" i="5"/>
  <c r="W1500" i="5"/>
  <c r="V1500" i="5"/>
  <c r="U1500" i="5"/>
  <c r="T1500" i="5"/>
  <c r="S1500" i="5"/>
  <c r="R1500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A1500" i="5"/>
  <c r="AV1499" i="5"/>
  <c r="AU1499" i="5"/>
  <c r="AT1499" i="5"/>
  <c r="AS1499" i="5"/>
  <c r="AR1499" i="5"/>
  <c r="AQ1499" i="5"/>
  <c r="AP1499" i="5"/>
  <c r="AO1499" i="5"/>
  <c r="AN1499" i="5"/>
  <c r="AM1499" i="5"/>
  <c r="AL1499" i="5"/>
  <c r="AK1499" i="5"/>
  <c r="AJ1499" i="5"/>
  <c r="AI1499" i="5"/>
  <c r="AH1499" i="5"/>
  <c r="AG1499" i="5"/>
  <c r="AF1499" i="5"/>
  <c r="AE1499" i="5"/>
  <c r="AD1499" i="5"/>
  <c r="AC1499" i="5"/>
  <c r="AB1499" i="5"/>
  <c r="AA1499" i="5"/>
  <c r="Z1499" i="5"/>
  <c r="Y1499" i="5"/>
  <c r="X1499" i="5"/>
  <c r="W1499" i="5"/>
  <c r="V1499" i="5"/>
  <c r="U1499" i="5"/>
  <c r="T1499" i="5"/>
  <c r="S1499" i="5"/>
  <c r="R1499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AX1499" i="5" s="1"/>
  <c r="C1499" i="5"/>
  <c r="B1499" i="5"/>
  <c r="A1499" i="5"/>
  <c r="AV1498" i="5"/>
  <c r="AU1498" i="5"/>
  <c r="AT1498" i="5"/>
  <c r="AS1498" i="5"/>
  <c r="AR1498" i="5"/>
  <c r="AQ1498" i="5"/>
  <c r="AP1498" i="5"/>
  <c r="AO1498" i="5"/>
  <c r="AN1498" i="5"/>
  <c r="AM1498" i="5"/>
  <c r="AL1498" i="5"/>
  <c r="AK1498" i="5"/>
  <c r="AJ1498" i="5"/>
  <c r="AI1498" i="5"/>
  <c r="AH1498" i="5"/>
  <c r="AG1498" i="5"/>
  <c r="AF1498" i="5"/>
  <c r="AE1498" i="5"/>
  <c r="AD1498" i="5"/>
  <c r="AC1498" i="5"/>
  <c r="AB1498" i="5"/>
  <c r="AA1498" i="5"/>
  <c r="Z1498" i="5"/>
  <c r="Y1498" i="5"/>
  <c r="X1498" i="5"/>
  <c r="W1498" i="5"/>
  <c r="V1498" i="5"/>
  <c r="U1498" i="5"/>
  <c r="T1498" i="5"/>
  <c r="S1498" i="5"/>
  <c r="R1498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A1498" i="5"/>
  <c r="AV1497" i="5"/>
  <c r="AU1497" i="5"/>
  <c r="AT1497" i="5"/>
  <c r="AS1497" i="5"/>
  <c r="AR1497" i="5"/>
  <c r="AQ1497" i="5"/>
  <c r="AP1497" i="5"/>
  <c r="AO1497" i="5"/>
  <c r="AN1497" i="5"/>
  <c r="AM1497" i="5"/>
  <c r="AL1497" i="5"/>
  <c r="AK1497" i="5"/>
  <c r="AJ1497" i="5"/>
  <c r="AI1497" i="5"/>
  <c r="AH1497" i="5"/>
  <c r="AG1497" i="5"/>
  <c r="AF1497" i="5"/>
  <c r="AE1497" i="5"/>
  <c r="AD1497" i="5"/>
  <c r="AC1497" i="5"/>
  <c r="AB1497" i="5"/>
  <c r="AA1497" i="5"/>
  <c r="Z1497" i="5"/>
  <c r="Y1497" i="5"/>
  <c r="X1497" i="5"/>
  <c r="W1497" i="5"/>
  <c r="V1497" i="5"/>
  <c r="U1497" i="5"/>
  <c r="T1497" i="5"/>
  <c r="S1497" i="5"/>
  <c r="R1497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A1497" i="5"/>
  <c r="AV1496" i="5"/>
  <c r="AU1496" i="5"/>
  <c r="AT1496" i="5"/>
  <c r="AS1496" i="5"/>
  <c r="AR1496" i="5"/>
  <c r="AQ1496" i="5"/>
  <c r="AP1496" i="5"/>
  <c r="AO1496" i="5"/>
  <c r="AN1496" i="5"/>
  <c r="AM1496" i="5"/>
  <c r="AL1496" i="5"/>
  <c r="AK1496" i="5"/>
  <c r="AJ1496" i="5"/>
  <c r="AI1496" i="5"/>
  <c r="AH1496" i="5"/>
  <c r="AG1496" i="5"/>
  <c r="AF1496" i="5"/>
  <c r="AE1496" i="5"/>
  <c r="AD1496" i="5"/>
  <c r="AC1496" i="5"/>
  <c r="AB1496" i="5"/>
  <c r="AA1496" i="5"/>
  <c r="Z1496" i="5"/>
  <c r="Y1496" i="5"/>
  <c r="X1496" i="5"/>
  <c r="W1496" i="5"/>
  <c r="V1496" i="5"/>
  <c r="U1496" i="5"/>
  <c r="T1496" i="5"/>
  <c r="S1496" i="5"/>
  <c r="R1496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A1496" i="5"/>
  <c r="AX1496" i="5" s="1"/>
  <c r="AV1495" i="5"/>
  <c r="AU1495" i="5"/>
  <c r="AT1495" i="5"/>
  <c r="AS1495" i="5"/>
  <c r="AR1495" i="5"/>
  <c r="AQ1495" i="5"/>
  <c r="AP1495" i="5"/>
  <c r="AO1495" i="5"/>
  <c r="AN1495" i="5"/>
  <c r="AM1495" i="5"/>
  <c r="AL1495" i="5"/>
  <c r="AK1495" i="5"/>
  <c r="AJ1495" i="5"/>
  <c r="AI1495" i="5"/>
  <c r="AH1495" i="5"/>
  <c r="AG1495" i="5"/>
  <c r="AF1495" i="5"/>
  <c r="AE1495" i="5"/>
  <c r="AD1495" i="5"/>
  <c r="AC1495" i="5"/>
  <c r="AB1495" i="5"/>
  <c r="AA1495" i="5"/>
  <c r="Z1495" i="5"/>
  <c r="Y1495" i="5"/>
  <c r="X1495" i="5"/>
  <c r="W1495" i="5"/>
  <c r="V1495" i="5"/>
  <c r="U1495" i="5"/>
  <c r="T1495" i="5"/>
  <c r="S1495" i="5"/>
  <c r="R1495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C1495" i="5"/>
  <c r="B1495" i="5"/>
  <c r="AX1495" i="5" s="1"/>
  <c r="A1495" i="5"/>
  <c r="AV1494" i="5"/>
  <c r="AU1494" i="5"/>
  <c r="AT1494" i="5"/>
  <c r="AS1494" i="5"/>
  <c r="AR1494" i="5"/>
  <c r="AQ1494" i="5"/>
  <c r="AP1494" i="5"/>
  <c r="AO1494" i="5"/>
  <c r="AN1494" i="5"/>
  <c r="AM1494" i="5"/>
  <c r="AL1494" i="5"/>
  <c r="AK1494" i="5"/>
  <c r="AJ1494" i="5"/>
  <c r="AI1494" i="5"/>
  <c r="AH1494" i="5"/>
  <c r="AG1494" i="5"/>
  <c r="AF1494" i="5"/>
  <c r="AE1494" i="5"/>
  <c r="AD1494" i="5"/>
  <c r="AC1494" i="5"/>
  <c r="AB1494" i="5"/>
  <c r="AA1494" i="5"/>
  <c r="Z1494" i="5"/>
  <c r="Y1494" i="5"/>
  <c r="X1494" i="5"/>
  <c r="W1494" i="5"/>
  <c r="V1494" i="5"/>
  <c r="U1494" i="5"/>
  <c r="T1494" i="5"/>
  <c r="S1494" i="5"/>
  <c r="R1494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AX1494" i="5" s="1"/>
  <c r="A1494" i="5"/>
  <c r="AW1494" i="5" s="1"/>
  <c r="AV1493" i="5"/>
  <c r="AU1493" i="5"/>
  <c r="AT1493" i="5"/>
  <c r="AS1493" i="5"/>
  <c r="AR1493" i="5"/>
  <c r="AQ1493" i="5"/>
  <c r="AP1493" i="5"/>
  <c r="AO1493" i="5"/>
  <c r="AN1493" i="5"/>
  <c r="AM1493" i="5"/>
  <c r="AL1493" i="5"/>
  <c r="AK1493" i="5"/>
  <c r="AJ1493" i="5"/>
  <c r="AI1493" i="5"/>
  <c r="AH1493" i="5"/>
  <c r="AG1493" i="5"/>
  <c r="AF1493" i="5"/>
  <c r="AE1493" i="5"/>
  <c r="AD1493" i="5"/>
  <c r="AC1493" i="5"/>
  <c r="AB1493" i="5"/>
  <c r="AA1493" i="5"/>
  <c r="Z1493" i="5"/>
  <c r="Y1493" i="5"/>
  <c r="X1493" i="5"/>
  <c r="W1493" i="5"/>
  <c r="V1493" i="5"/>
  <c r="U1493" i="5"/>
  <c r="T1493" i="5"/>
  <c r="S1493" i="5"/>
  <c r="R1493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A1493" i="5"/>
  <c r="AV1492" i="5"/>
  <c r="AU1492" i="5"/>
  <c r="AT1492" i="5"/>
  <c r="AS1492" i="5"/>
  <c r="AR1492" i="5"/>
  <c r="AQ1492" i="5"/>
  <c r="AP1492" i="5"/>
  <c r="AO1492" i="5"/>
  <c r="AN1492" i="5"/>
  <c r="AM1492" i="5"/>
  <c r="AL1492" i="5"/>
  <c r="AK1492" i="5"/>
  <c r="AJ1492" i="5"/>
  <c r="AI1492" i="5"/>
  <c r="AH1492" i="5"/>
  <c r="AG1492" i="5"/>
  <c r="AF1492" i="5"/>
  <c r="AE1492" i="5"/>
  <c r="AD1492" i="5"/>
  <c r="AC1492" i="5"/>
  <c r="AB1492" i="5"/>
  <c r="AA1492" i="5"/>
  <c r="Z1492" i="5"/>
  <c r="Y1492" i="5"/>
  <c r="X1492" i="5"/>
  <c r="W1492" i="5"/>
  <c r="V1492" i="5"/>
  <c r="U1492" i="5"/>
  <c r="T1492" i="5"/>
  <c r="S1492" i="5"/>
  <c r="R1492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A1492" i="5"/>
  <c r="AX1492" i="5" s="1"/>
  <c r="AV1491" i="5"/>
  <c r="AU1491" i="5"/>
  <c r="AT1491" i="5"/>
  <c r="AS1491" i="5"/>
  <c r="AR1491" i="5"/>
  <c r="AQ1491" i="5"/>
  <c r="AP1491" i="5"/>
  <c r="AO1491" i="5"/>
  <c r="AN1491" i="5"/>
  <c r="AM1491" i="5"/>
  <c r="AL1491" i="5"/>
  <c r="AK1491" i="5"/>
  <c r="AJ1491" i="5"/>
  <c r="AI1491" i="5"/>
  <c r="AH1491" i="5"/>
  <c r="AG1491" i="5"/>
  <c r="AF1491" i="5"/>
  <c r="AE1491" i="5"/>
  <c r="AD1491" i="5"/>
  <c r="AC1491" i="5"/>
  <c r="AB1491" i="5"/>
  <c r="AA1491" i="5"/>
  <c r="Z1491" i="5"/>
  <c r="Y1491" i="5"/>
  <c r="X1491" i="5"/>
  <c r="W1491" i="5"/>
  <c r="V1491" i="5"/>
  <c r="U1491" i="5"/>
  <c r="T1491" i="5"/>
  <c r="S1491" i="5"/>
  <c r="R1491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AX1491" i="5" s="1"/>
  <c r="A1491" i="5"/>
  <c r="AV1490" i="5"/>
  <c r="AU1490" i="5"/>
  <c r="AT1490" i="5"/>
  <c r="AS1490" i="5"/>
  <c r="AR1490" i="5"/>
  <c r="AQ1490" i="5"/>
  <c r="AP1490" i="5"/>
  <c r="AO1490" i="5"/>
  <c r="AN1490" i="5"/>
  <c r="AM1490" i="5"/>
  <c r="AL1490" i="5"/>
  <c r="AK1490" i="5"/>
  <c r="AJ1490" i="5"/>
  <c r="AI1490" i="5"/>
  <c r="AH1490" i="5"/>
  <c r="AG1490" i="5"/>
  <c r="AF1490" i="5"/>
  <c r="AE1490" i="5"/>
  <c r="AD1490" i="5"/>
  <c r="AC1490" i="5"/>
  <c r="AB1490" i="5"/>
  <c r="AA1490" i="5"/>
  <c r="Z1490" i="5"/>
  <c r="Y1490" i="5"/>
  <c r="X1490" i="5"/>
  <c r="W1490" i="5"/>
  <c r="V1490" i="5"/>
  <c r="U1490" i="5"/>
  <c r="T1490" i="5"/>
  <c r="S1490" i="5"/>
  <c r="R1490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AX1490" i="5" s="1"/>
  <c r="A1490" i="5"/>
  <c r="AV1489" i="5"/>
  <c r="AU1489" i="5"/>
  <c r="AT1489" i="5"/>
  <c r="AS1489" i="5"/>
  <c r="AR1489" i="5"/>
  <c r="AQ1489" i="5"/>
  <c r="AP1489" i="5"/>
  <c r="AO1489" i="5"/>
  <c r="AN1489" i="5"/>
  <c r="AM1489" i="5"/>
  <c r="AL1489" i="5"/>
  <c r="AK1489" i="5"/>
  <c r="AJ1489" i="5"/>
  <c r="AI1489" i="5"/>
  <c r="AH1489" i="5"/>
  <c r="AG1489" i="5"/>
  <c r="AF1489" i="5"/>
  <c r="AE1489" i="5"/>
  <c r="AD1489" i="5"/>
  <c r="AC1489" i="5"/>
  <c r="AB1489" i="5"/>
  <c r="AA1489" i="5"/>
  <c r="Z1489" i="5"/>
  <c r="Y1489" i="5"/>
  <c r="X1489" i="5"/>
  <c r="W1489" i="5"/>
  <c r="V1489" i="5"/>
  <c r="U1489" i="5"/>
  <c r="T1489" i="5"/>
  <c r="S1489" i="5"/>
  <c r="R1489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C1489" i="5"/>
  <c r="B1489" i="5"/>
  <c r="AX1489" i="5" s="1"/>
  <c r="A1489" i="5"/>
  <c r="AV1488" i="5"/>
  <c r="AU1488" i="5"/>
  <c r="AT1488" i="5"/>
  <c r="AS1488" i="5"/>
  <c r="AR1488" i="5"/>
  <c r="AQ1488" i="5"/>
  <c r="AP1488" i="5"/>
  <c r="AO1488" i="5"/>
  <c r="AN1488" i="5"/>
  <c r="AM1488" i="5"/>
  <c r="AL1488" i="5"/>
  <c r="AK1488" i="5"/>
  <c r="AJ1488" i="5"/>
  <c r="AI1488" i="5"/>
  <c r="AH1488" i="5"/>
  <c r="AG1488" i="5"/>
  <c r="AF1488" i="5"/>
  <c r="AE1488" i="5"/>
  <c r="AD1488" i="5"/>
  <c r="AC1488" i="5"/>
  <c r="AB1488" i="5"/>
  <c r="AA1488" i="5"/>
  <c r="Z1488" i="5"/>
  <c r="Y1488" i="5"/>
  <c r="X1488" i="5"/>
  <c r="W1488" i="5"/>
  <c r="V1488" i="5"/>
  <c r="U1488" i="5"/>
  <c r="T1488" i="5"/>
  <c r="S1488" i="5"/>
  <c r="R1488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A1488" i="5"/>
  <c r="AX1488" i="5" s="1"/>
  <c r="AV1487" i="5"/>
  <c r="AU1487" i="5"/>
  <c r="AT1487" i="5"/>
  <c r="AS1487" i="5"/>
  <c r="AR1487" i="5"/>
  <c r="AQ1487" i="5"/>
  <c r="AP1487" i="5"/>
  <c r="AO1487" i="5"/>
  <c r="AN1487" i="5"/>
  <c r="AM1487" i="5"/>
  <c r="AL1487" i="5"/>
  <c r="AK1487" i="5"/>
  <c r="AJ1487" i="5"/>
  <c r="AI1487" i="5"/>
  <c r="AH1487" i="5"/>
  <c r="AG1487" i="5"/>
  <c r="AF1487" i="5"/>
  <c r="AE1487" i="5"/>
  <c r="AD1487" i="5"/>
  <c r="AC1487" i="5"/>
  <c r="AB1487" i="5"/>
  <c r="AA1487" i="5"/>
  <c r="Z1487" i="5"/>
  <c r="Y1487" i="5"/>
  <c r="X1487" i="5"/>
  <c r="W1487" i="5"/>
  <c r="V1487" i="5"/>
  <c r="U1487" i="5"/>
  <c r="T1487" i="5"/>
  <c r="S1487" i="5"/>
  <c r="R1487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AX1487" i="5" s="1"/>
  <c r="A1487" i="5"/>
  <c r="AV1486" i="5"/>
  <c r="AU1486" i="5"/>
  <c r="AT1486" i="5"/>
  <c r="AS1486" i="5"/>
  <c r="AR1486" i="5"/>
  <c r="AQ1486" i="5"/>
  <c r="AP1486" i="5"/>
  <c r="AO1486" i="5"/>
  <c r="AN1486" i="5"/>
  <c r="AM1486" i="5"/>
  <c r="AL1486" i="5"/>
  <c r="AK1486" i="5"/>
  <c r="AJ1486" i="5"/>
  <c r="AI1486" i="5"/>
  <c r="AH1486" i="5"/>
  <c r="AG1486" i="5"/>
  <c r="AF1486" i="5"/>
  <c r="AE1486" i="5"/>
  <c r="AD1486" i="5"/>
  <c r="AC1486" i="5"/>
  <c r="AB1486" i="5"/>
  <c r="AA1486" i="5"/>
  <c r="Z1486" i="5"/>
  <c r="Y1486" i="5"/>
  <c r="X1486" i="5"/>
  <c r="W1486" i="5"/>
  <c r="V1486" i="5"/>
  <c r="U1486" i="5"/>
  <c r="T1486" i="5"/>
  <c r="S1486" i="5"/>
  <c r="R1486" i="5"/>
  <c r="Q1486" i="5"/>
  <c r="P1486" i="5"/>
  <c r="O1486" i="5"/>
  <c r="N1486" i="5"/>
  <c r="M1486" i="5"/>
  <c r="L1486" i="5"/>
  <c r="K1486" i="5"/>
  <c r="J1486" i="5"/>
  <c r="I1486" i="5"/>
  <c r="H1486" i="5"/>
  <c r="G1486" i="5"/>
  <c r="F1486" i="5"/>
  <c r="E1486" i="5"/>
  <c r="D1486" i="5"/>
  <c r="C1486" i="5"/>
  <c r="B1486" i="5"/>
  <c r="A1486" i="5"/>
  <c r="AV1485" i="5"/>
  <c r="AU1485" i="5"/>
  <c r="AT1485" i="5"/>
  <c r="AS1485" i="5"/>
  <c r="AR1485" i="5"/>
  <c r="AQ1485" i="5"/>
  <c r="AP1485" i="5"/>
  <c r="AO1485" i="5"/>
  <c r="AN1485" i="5"/>
  <c r="AM1485" i="5"/>
  <c r="AL1485" i="5"/>
  <c r="AK1485" i="5"/>
  <c r="AJ1485" i="5"/>
  <c r="AI1485" i="5"/>
  <c r="AH1485" i="5"/>
  <c r="AG1485" i="5"/>
  <c r="AF1485" i="5"/>
  <c r="AE1485" i="5"/>
  <c r="AD1485" i="5"/>
  <c r="AC1485" i="5"/>
  <c r="AB1485" i="5"/>
  <c r="AA1485" i="5"/>
  <c r="Z1485" i="5"/>
  <c r="Y1485" i="5"/>
  <c r="X1485" i="5"/>
  <c r="W1485" i="5"/>
  <c r="V1485" i="5"/>
  <c r="U1485" i="5"/>
  <c r="T1485" i="5"/>
  <c r="S1485" i="5"/>
  <c r="R1485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A1485" i="5"/>
  <c r="AV1484" i="5"/>
  <c r="AU1484" i="5"/>
  <c r="AT1484" i="5"/>
  <c r="AS1484" i="5"/>
  <c r="AR1484" i="5"/>
  <c r="AQ1484" i="5"/>
  <c r="AP1484" i="5"/>
  <c r="AO1484" i="5"/>
  <c r="AN1484" i="5"/>
  <c r="AM1484" i="5"/>
  <c r="AL1484" i="5"/>
  <c r="AK1484" i="5"/>
  <c r="AJ1484" i="5"/>
  <c r="AI1484" i="5"/>
  <c r="AH1484" i="5"/>
  <c r="AG1484" i="5"/>
  <c r="AF1484" i="5"/>
  <c r="AE1484" i="5"/>
  <c r="AD1484" i="5"/>
  <c r="AC1484" i="5"/>
  <c r="AB1484" i="5"/>
  <c r="AA1484" i="5"/>
  <c r="Z1484" i="5"/>
  <c r="Y1484" i="5"/>
  <c r="X1484" i="5"/>
  <c r="W1484" i="5"/>
  <c r="V1484" i="5"/>
  <c r="U1484" i="5"/>
  <c r="T1484" i="5"/>
  <c r="S1484" i="5"/>
  <c r="R1484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A1484" i="5"/>
  <c r="AX1484" i="5" s="1"/>
  <c r="AV1483" i="5"/>
  <c r="AU1483" i="5"/>
  <c r="AT1483" i="5"/>
  <c r="AS1483" i="5"/>
  <c r="AR1483" i="5"/>
  <c r="AQ1483" i="5"/>
  <c r="AP1483" i="5"/>
  <c r="AO1483" i="5"/>
  <c r="AN1483" i="5"/>
  <c r="AM1483" i="5"/>
  <c r="AL1483" i="5"/>
  <c r="AK1483" i="5"/>
  <c r="AJ1483" i="5"/>
  <c r="AI1483" i="5"/>
  <c r="AH1483" i="5"/>
  <c r="AG1483" i="5"/>
  <c r="AF1483" i="5"/>
  <c r="AE1483" i="5"/>
  <c r="AD1483" i="5"/>
  <c r="AC1483" i="5"/>
  <c r="AB1483" i="5"/>
  <c r="AA1483" i="5"/>
  <c r="Z1483" i="5"/>
  <c r="Y1483" i="5"/>
  <c r="X1483" i="5"/>
  <c r="W1483" i="5"/>
  <c r="V1483" i="5"/>
  <c r="U1483" i="5"/>
  <c r="T1483" i="5"/>
  <c r="S1483" i="5"/>
  <c r="R1483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C1483" i="5"/>
  <c r="B1483" i="5"/>
  <c r="AX1483" i="5" s="1"/>
  <c r="A1483" i="5"/>
  <c r="AV1482" i="5"/>
  <c r="AU1482" i="5"/>
  <c r="AT1482" i="5"/>
  <c r="AS1482" i="5"/>
  <c r="AR1482" i="5"/>
  <c r="AQ1482" i="5"/>
  <c r="AP1482" i="5"/>
  <c r="AO1482" i="5"/>
  <c r="AN1482" i="5"/>
  <c r="AM1482" i="5"/>
  <c r="AL1482" i="5"/>
  <c r="AK1482" i="5"/>
  <c r="AJ1482" i="5"/>
  <c r="AI1482" i="5"/>
  <c r="AH1482" i="5"/>
  <c r="AG1482" i="5"/>
  <c r="AF1482" i="5"/>
  <c r="AE1482" i="5"/>
  <c r="AD1482" i="5"/>
  <c r="AC1482" i="5"/>
  <c r="AB1482" i="5"/>
  <c r="AA1482" i="5"/>
  <c r="Z1482" i="5"/>
  <c r="Y1482" i="5"/>
  <c r="X1482" i="5"/>
  <c r="W1482" i="5"/>
  <c r="V1482" i="5"/>
  <c r="U1482" i="5"/>
  <c r="T1482" i="5"/>
  <c r="S1482" i="5"/>
  <c r="R1482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A1482" i="5"/>
  <c r="AX1481" i="5"/>
  <c r="AV1481" i="5"/>
  <c r="AU1481" i="5"/>
  <c r="AT1481" i="5"/>
  <c r="AS1481" i="5"/>
  <c r="AR1481" i="5"/>
  <c r="AQ1481" i="5"/>
  <c r="AP1481" i="5"/>
  <c r="AO1481" i="5"/>
  <c r="AN1481" i="5"/>
  <c r="AM1481" i="5"/>
  <c r="AL1481" i="5"/>
  <c r="AK1481" i="5"/>
  <c r="AJ1481" i="5"/>
  <c r="AI1481" i="5"/>
  <c r="AH1481" i="5"/>
  <c r="AG1481" i="5"/>
  <c r="AF1481" i="5"/>
  <c r="AE1481" i="5"/>
  <c r="AD1481" i="5"/>
  <c r="AC1481" i="5"/>
  <c r="AB1481" i="5"/>
  <c r="AA1481" i="5"/>
  <c r="Z1481" i="5"/>
  <c r="Y1481" i="5"/>
  <c r="X1481" i="5"/>
  <c r="W1481" i="5"/>
  <c r="V1481" i="5"/>
  <c r="U1481" i="5"/>
  <c r="T1481" i="5"/>
  <c r="S1481" i="5"/>
  <c r="R1481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A1481" i="5"/>
  <c r="AW1481" i="5" s="1"/>
  <c r="AV1480" i="5"/>
  <c r="AU1480" i="5"/>
  <c r="AT1480" i="5"/>
  <c r="AS1480" i="5"/>
  <c r="AR1480" i="5"/>
  <c r="AQ1480" i="5"/>
  <c r="AP1480" i="5"/>
  <c r="AO1480" i="5"/>
  <c r="AN1480" i="5"/>
  <c r="AM1480" i="5"/>
  <c r="AL1480" i="5"/>
  <c r="AK1480" i="5"/>
  <c r="AJ1480" i="5"/>
  <c r="AI1480" i="5"/>
  <c r="AH1480" i="5"/>
  <c r="AG1480" i="5"/>
  <c r="AF1480" i="5"/>
  <c r="AE1480" i="5"/>
  <c r="AD1480" i="5"/>
  <c r="AC1480" i="5"/>
  <c r="AB1480" i="5"/>
  <c r="AA1480" i="5"/>
  <c r="Z1480" i="5"/>
  <c r="Y1480" i="5"/>
  <c r="X1480" i="5"/>
  <c r="W1480" i="5"/>
  <c r="V1480" i="5"/>
  <c r="U1480" i="5"/>
  <c r="T1480" i="5"/>
  <c r="S1480" i="5"/>
  <c r="R1480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A1480" i="5"/>
  <c r="AX1480" i="5" s="1"/>
  <c r="AV1479" i="5"/>
  <c r="AU1479" i="5"/>
  <c r="AT1479" i="5"/>
  <c r="AS1479" i="5"/>
  <c r="AR1479" i="5"/>
  <c r="AQ1479" i="5"/>
  <c r="AP1479" i="5"/>
  <c r="AO1479" i="5"/>
  <c r="AN1479" i="5"/>
  <c r="AM1479" i="5"/>
  <c r="AL1479" i="5"/>
  <c r="AK1479" i="5"/>
  <c r="AJ1479" i="5"/>
  <c r="AI1479" i="5"/>
  <c r="AH1479" i="5"/>
  <c r="AG1479" i="5"/>
  <c r="AF1479" i="5"/>
  <c r="AE1479" i="5"/>
  <c r="AD1479" i="5"/>
  <c r="AC1479" i="5"/>
  <c r="AB1479" i="5"/>
  <c r="AA1479" i="5"/>
  <c r="Z1479" i="5"/>
  <c r="Y1479" i="5"/>
  <c r="X1479" i="5"/>
  <c r="W1479" i="5"/>
  <c r="V1479" i="5"/>
  <c r="U1479" i="5"/>
  <c r="T1479" i="5"/>
  <c r="S1479" i="5"/>
  <c r="R1479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AX1479" i="5" s="1"/>
  <c r="C1479" i="5"/>
  <c r="B1479" i="5"/>
  <c r="A1479" i="5"/>
  <c r="AV1478" i="5"/>
  <c r="AU1478" i="5"/>
  <c r="AT1478" i="5"/>
  <c r="AS1478" i="5"/>
  <c r="AR1478" i="5"/>
  <c r="AQ1478" i="5"/>
  <c r="AP1478" i="5"/>
  <c r="AO1478" i="5"/>
  <c r="AN1478" i="5"/>
  <c r="AM1478" i="5"/>
  <c r="AL1478" i="5"/>
  <c r="AK1478" i="5"/>
  <c r="AJ1478" i="5"/>
  <c r="AI1478" i="5"/>
  <c r="AH1478" i="5"/>
  <c r="AG1478" i="5"/>
  <c r="AF1478" i="5"/>
  <c r="AE1478" i="5"/>
  <c r="AD1478" i="5"/>
  <c r="AC1478" i="5"/>
  <c r="AB1478" i="5"/>
  <c r="AA1478" i="5"/>
  <c r="Z1478" i="5"/>
  <c r="Y1478" i="5"/>
  <c r="X1478" i="5"/>
  <c r="W1478" i="5"/>
  <c r="V1478" i="5"/>
  <c r="U1478" i="5"/>
  <c r="T1478" i="5"/>
  <c r="S1478" i="5"/>
  <c r="R1478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AX1478" i="5" s="1"/>
  <c r="A1478" i="5"/>
  <c r="AV1477" i="5"/>
  <c r="AU1477" i="5"/>
  <c r="AT1477" i="5"/>
  <c r="AS1477" i="5"/>
  <c r="AR1477" i="5"/>
  <c r="AQ1477" i="5"/>
  <c r="AP1477" i="5"/>
  <c r="AO1477" i="5"/>
  <c r="AN1477" i="5"/>
  <c r="AM1477" i="5"/>
  <c r="AL1477" i="5"/>
  <c r="AK1477" i="5"/>
  <c r="AJ1477" i="5"/>
  <c r="AI1477" i="5"/>
  <c r="AH1477" i="5"/>
  <c r="AG1477" i="5"/>
  <c r="AF1477" i="5"/>
  <c r="AE1477" i="5"/>
  <c r="AD1477" i="5"/>
  <c r="AC1477" i="5"/>
  <c r="AB1477" i="5"/>
  <c r="AA1477" i="5"/>
  <c r="Z1477" i="5"/>
  <c r="Y1477" i="5"/>
  <c r="X1477" i="5"/>
  <c r="W1477" i="5"/>
  <c r="V1477" i="5"/>
  <c r="U1477" i="5"/>
  <c r="T1477" i="5"/>
  <c r="S1477" i="5"/>
  <c r="R1477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AX1477" i="5" s="1"/>
  <c r="E1477" i="5"/>
  <c r="D1477" i="5"/>
  <c r="C1477" i="5"/>
  <c r="B1477" i="5"/>
  <c r="A1477" i="5"/>
  <c r="AV1476" i="5"/>
  <c r="AU1476" i="5"/>
  <c r="AT1476" i="5"/>
  <c r="AS1476" i="5"/>
  <c r="AR1476" i="5"/>
  <c r="AQ1476" i="5"/>
  <c r="AP1476" i="5"/>
  <c r="AO1476" i="5"/>
  <c r="AN1476" i="5"/>
  <c r="AM1476" i="5"/>
  <c r="AL1476" i="5"/>
  <c r="AK1476" i="5"/>
  <c r="AJ1476" i="5"/>
  <c r="AI1476" i="5"/>
  <c r="AH1476" i="5"/>
  <c r="AG1476" i="5"/>
  <c r="AF1476" i="5"/>
  <c r="AE1476" i="5"/>
  <c r="AD1476" i="5"/>
  <c r="AC1476" i="5"/>
  <c r="AB1476" i="5"/>
  <c r="AA1476" i="5"/>
  <c r="Z1476" i="5"/>
  <c r="Y1476" i="5"/>
  <c r="X1476" i="5"/>
  <c r="W1476" i="5"/>
  <c r="V1476" i="5"/>
  <c r="U1476" i="5"/>
  <c r="T1476" i="5"/>
  <c r="S1476" i="5"/>
  <c r="R1476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AX1476" i="5" s="1"/>
  <c r="A1476" i="5"/>
  <c r="AW1476" i="5" s="1"/>
  <c r="AX1475" i="5"/>
  <c r="AV1475" i="5"/>
  <c r="AU1475" i="5"/>
  <c r="AT1475" i="5"/>
  <c r="AS1475" i="5"/>
  <c r="AR1475" i="5"/>
  <c r="AQ1475" i="5"/>
  <c r="AP1475" i="5"/>
  <c r="AO1475" i="5"/>
  <c r="AN1475" i="5"/>
  <c r="AM1475" i="5"/>
  <c r="AL1475" i="5"/>
  <c r="AK1475" i="5"/>
  <c r="AJ1475" i="5"/>
  <c r="AI1475" i="5"/>
  <c r="AH1475" i="5"/>
  <c r="AG1475" i="5"/>
  <c r="AF1475" i="5"/>
  <c r="AE1475" i="5"/>
  <c r="AD1475" i="5"/>
  <c r="AC1475" i="5"/>
  <c r="AB1475" i="5"/>
  <c r="AA1475" i="5"/>
  <c r="Z1475" i="5"/>
  <c r="Y1475" i="5"/>
  <c r="X1475" i="5"/>
  <c r="W1475" i="5"/>
  <c r="V1475" i="5"/>
  <c r="U1475" i="5"/>
  <c r="T1475" i="5"/>
  <c r="S1475" i="5"/>
  <c r="R1475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A1475" i="5"/>
  <c r="AW1475" i="5" s="1"/>
  <c r="AV1474" i="5"/>
  <c r="AU1474" i="5"/>
  <c r="AT1474" i="5"/>
  <c r="AS1474" i="5"/>
  <c r="AR1474" i="5"/>
  <c r="AQ1474" i="5"/>
  <c r="AP1474" i="5"/>
  <c r="AO1474" i="5"/>
  <c r="AN1474" i="5"/>
  <c r="AM1474" i="5"/>
  <c r="AL1474" i="5"/>
  <c r="AK1474" i="5"/>
  <c r="AJ1474" i="5"/>
  <c r="AI1474" i="5"/>
  <c r="AH1474" i="5"/>
  <c r="AG1474" i="5"/>
  <c r="AF1474" i="5"/>
  <c r="AE1474" i="5"/>
  <c r="AD1474" i="5"/>
  <c r="AC1474" i="5"/>
  <c r="AB1474" i="5"/>
  <c r="AA1474" i="5"/>
  <c r="Z1474" i="5"/>
  <c r="Y1474" i="5"/>
  <c r="X1474" i="5"/>
  <c r="W1474" i="5"/>
  <c r="V1474" i="5"/>
  <c r="U1474" i="5"/>
  <c r="T1474" i="5"/>
  <c r="S1474" i="5"/>
  <c r="R1474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AX1474" i="5" s="1"/>
  <c r="A1474" i="5"/>
  <c r="AV1473" i="5"/>
  <c r="AU1473" i="5"/>
  <c r="AT1473" i="5"/>
  <c r="AS1473" i="5"/>
  <c r="AR1473" i="5"/>
  <c r="AQ1473" i="5"/>
  <c r="AP1473" i="5"/>
  <c r="AO1473" i="5"/>
  <c r="AN1473" i="5"/>
  <c r="AM1473" i="5"/>
  <c r="AL1473" i="5"/>
  <c r="AK1473" i="5"/>
  <c r="AJ1473" i="5"/>
  <c r="AI1473" i="5"/>
  <c r="AH1473" i="5"/>
  <c r="AG1473" i="5"/>
  <c r="AF1473" i="5"/>
  <c r="AE1473" i="5"/>
  <c r="AD1473" i="5"/>
  <c r="AC1473" i="5"/>
  <c r="AB1473" i="5"/>
  <c r="AA1473" i="5"/>
  <c r="Z1473" i="5"/>
  <c r="Y1473" i="5"/>
  <c r="X1473" i="5"/>
  <c r="W1473" i="5"/>
  <c r="V1473" i="5"/>
  <c r="U1473" i="5"/>
  <c r="T1473" i="5"/>
  <c r="S1473" i="5"/>
  <c r="R1473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AX1473" i="5" s="1"/>
  <c r="C1473" i="5"/>
  <c r="B1473" i="5"/>
  <c r="A1473" i="5"/>
  <c r="AV1472" i="5"/>
  <c r="AU1472" i="5"/>
  <c r="AT1472" i="5"/>
  <c r="AS1472" i="5"/>
  <c r="AR1472" i="5"/>
  <c r="AQ1472" i="5"/>
  <c r="AP1472" i="5"/>
  <c r="AO1472" i="5"/>
  <c r="AN1472" i="5"/>
  <c r="AM1472" i="5"/>
  <c r="AL1472" i="5"/>
  <c r="AK1472" i="5"/>
  <c r="AJ1472" i="5"/>
  <c r="AI1472" i="5"/>
  <c r="AH1472" i="5"/>
  <c r="AG1472" i="5"/>
  <c r="AF1472" i="5"/>
  <c r="AE1472" i="5"/>
  <c r="AD1472" i="5"/>
  <c r="AC1472" i="5"/>
  <c r="AB1472" i="5"/>
  <c r="AA1472" i="5"/>
  <c r="Z1472" i="5"/>
  <c r="Y1472" i="5"/>
  <c r="X1472" i="5"/>
  <c r="W1472" i="5"/>
  <c r="V1472" i="5"/>
  <c r="U1472" i="5"/>
  <c r="T1472" i="5"/>
  <c r="S1472" i="5"/>
  <c r="R1472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AX1472" i="5" s="1"/>
  <c r="A1472" i="5"/>
  <c r="AW1472" i="5" s="1"/>
  <c r="AV1471" i="5"/>
  <c r="AU1471" i="5"/>
  <c r="AT1471" i="5"/>
  <c r="AS1471" i="5"/>
  <c r="AR1471" i="5"/>
  <c r="AQ1471" i="5"/>
  <c r="AP1471" i="5"/>
  <c r="AO1471" i="5"/>
  <c r="AN1471" i="5"/>
  <c r="AM1471" i="5"/>
  <c r="AL1471" i="5"/>
  <c r="AK1471" i="5"/>
  <c r="AJ1471" i="5"/>
  <c r="AI1471" i="5"/>
  <c r="AH1471" i="5"/>
  <c r="AG1471" i="5"/>
  <c r="AF1471" i="5"/>
  <c r="AE1471" i="5"/>
  <c r="AD1471" i="5"/>
  <c r="AC1471" i="5"/>
  <c r="AB1471" i="5"/>
  <c r="AA1471" i="5"/>
  <c r="Z1471" i="5"/>
  <c r="Y1471" i="5"/>
  <c r="X1471" i="5"/>
  <c r="W1471" i="5"/>
  <c r="V1471" i="5"/>
  <c r="U1471" i="5"/>
  <c r="T1471" i="5"/>
  <c r="S1471" i="5"/>
  <c r="R1471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AX1471" i="5" s="1"/>
  <c r="E1471" i="5"/>
  <c r="D1471" i="5"/>
  <c r="C1471" i="5"/>
  <c r="B1471" i="5"/>
  <c r="A1471" i="5"/>
  <c r="AX1470" i="5"/>
  <c r="AV1470" i="5"/>
  <c r="AU1470" i="5"/>
  <c r="AT1470" i="5"/>
  <c r="AS1470" i="5"/>
  <c r="AR1470" i="5"/>
  <c r="AQ1470" i="5"/>
  <c r="AP1470" i="5"/>
  <c r="AO1470" i="5"/>
  <c r="AN1470" i="5"/>
  <c r="AM1470" i="5"/>
  <c r="AL1470" i="5"/>
  <c r="AK1470" i="5"/>
  <c r="AJ1470" i="5"/>
  <c r="AI1470" i="5"/>
  <c r="AH1470" i="5"/>
  <c r="AG1470" i="5"/>
  <c r="AF1470" i="5"/>
  <c r="AE1470" i="5"/>
  <c r="AD1470" i="5"/>
  <c r="AC1470" i="5"/>
  <c r="AB1470" i="5"/>
  <c r="AA1470" i="5"/>
  <c r="Z1470" i="5"/>
  <c r="Y1470" i="5"/>
  <c r="X1470" i="5"/>
  <c r="W1470" i="5"/>
  <c r="V1470" i="5"/>
  <c r="U1470" i="5"/>
  <c r="T1470" i="5"/>
  <c r="S1470" i="5"/>
  <c r="R1470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A1470" i="5"/>
  <c r="AW1470" i="5" s="1"/>
  <c r="AV1469" i="5"/>
  <c r="AU1469" i="5"/>
  <c r="AT1469" i="5"/>
  <c r="AS1469" i="5"/>
  <c r="AR1469" i="5"/>
  <c r="AQ1469" i="5"/>
  <c r="AP1469" i="5"/>
  <c r="AO1469" i="5"/>
  <c r="AN1469" i="5"/>
  <c r="AM1469" i="5"/>
  <c r="AL1469" i="5"/>
  <c r="AK1469" i="5"/>
  <c r="AJ1469" i="5"/>
  <c r="AI1469" i="5"/>
  <c r="AH1469" i="5"/>
  <c r="AG1469" i="5"/>
  <c r="AF1469" i="5"/>
  <c r="AE1469" i="5"/>
  <c r="AD1469" i="5"/>
  <c r="AC1469" i="5"/>
  <c r="AB1469" i="5"/>
  <c r="AA1469" i="5"/>
  <c r="Z1469" i="5"/>
  <c r="Y1469" i="5"/>
  <c r="X1469" i="5"/>
  <c r="W1469" i="5"/>
  <c r="V1469" i="5"/>
  <c r="U1469" i="5"/>
  <c r="T1469" i="5"/>
  <c r="S1469" i="5"/>
  <c r="R1469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AX1469" i="5" s="1"/>
  <c r="A1469" i="5"/>
  <c r="AX1468" i="5"/>
  <c r="AV1468" i="5"/>
  <c r="AU1468" i="5"/>
  <c r="AT1468" i="5"/>
  <c r="AS1468" i="5"/>
  <c r="AR1468" i="5"/>
  <c r="AQ1468" i="5"/>
  <c r="AP1468" i="5"/>
  <c r="AO1468" i="5"/>
  <c r="AN1468" i="5"/>
  <c r="AM1468" i="5"/>
  <c r="AL1468" i="5"/>
  <c r="AK1468" i="5"/>
  <c r="AJ1468" i="5"/>
  <c r="AI1468" i="5"/>
  <c r="AH1468" i="5"/>
  <c r="AG1468" i="5"/>
  <c r="AF1468" i="5"/>
  <c r="AE1468" i="5"/>
  <c r="AD1468" i="5"/>
  <c r="AC1468" i="5"/>
  <c r="AB1468" i="5"/>
  <c r="AA1468" i="5"/>
  <c r="Z1468" i="5"/>
  <c r="Y1468" i="5"/>
  <c r="X1468" i="5"/>
  <c r="W1468" i="5"/>
  <c r="V1468" i="5"/>
  <c r="U1468" i="5"/>
  <c r="T1468" i="5"/>
  <c r="S1468" i="5"/>
  <c r="R1468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A1468" i="5"/>
  <c r="AW1468" i="5" s="1"/>
  <c r="AV1467" i="5"/>
  <c r="AU1467" i="5"/>
  <c r="AT1467" i="5"/>
  <c r="AS1467" i="5"/>
  <c r="AR1467" i="5"/>
  <c r="AQ1467" i="5"/>
  <c r="AP1467" i="5"/>
  <c r="AO1467" i="5"/>
  <c r="AN1467" i="5"/>
  <c r="AM1467" i="5"/>
  <c r="AL1467" i="5"/>
  <c r="AK1467" i="5"/>
  <c r="AJ1467" i="5"/>
  <c r="AI1467" i="5"/>
  <c r="AH1467" i="5"/>
  <c r="AG1467" i="5"/>
  <c r="AF1467" i="5"/>
  <c r="AE1467" i="5"/>
  <c r="AD1467" i="5"/>
  <c r="AC1467" i="5"/>
  <c r="AB1467" i="5"/>
  <c r="AA1467" i="5"/>
  <c r="Z1467" i="5"/>
  <c r="Y1467" i="5"/>
  <c r="X1467" i="5"/>
  <c r="W1467" i="5"/>
  <c r="V1467" i="5"/>
  <c r="U1467" i="5"/>
  <c r="T1467" i="5"/>
  <c r="S1467" i="5"/>
  <c r="R1467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AX1467" i="5" s="1"/>
  <c r="B1467" i="5"/>
  <c r="A1467" i="5"/>
  <c r="AV1466" i="5"/>
  <c r="AU1466" i="5"/>
  <c r="AT1466" i="5"/>
  <c r="AS1466" i="5"/>
  <c r="AR1466" i="5"/>
  <c r="AQ1466" i="5"/>
  <c r="AP1466" i="5"/>
  <c r="AO1466" i="5"/>
  <c r="AN1466" i="5"/>
  <c r="AM1466" i="5"/>
  <c r="AL1466" i="5"/>
  <c r="AK1466" i="5"/>
  <c r="AJ1466" i="5"/>
  <c r="AI1466" i="5"/>
  <c r="AH1466" i="5"/>
  <c r="AG1466" i="5"/>
  <c r="AF1466" i="5"/>
  <c r="AE1466" i="5"/>
  <c r="AD1466" i="5"/>
  <c r="AC1466" i="5"/>
  <c r="AB1466" i="5"/>
  <c r="AA1466" i="5"/>
  <c r="Z1466" i="5"/>
  <c r="Y1466" i="5"/>
  <c r="X1466" i="5"/>
  <c r="W1466" i="5"/>
  <c r="V1466" i="5"/>
  <c r="U1466" i="5"/>
  <c r="T1466" i="5"/>
  <c r="S1466" i="5"/>
  <c r="R1466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AX1466" i="5" s="1"/>
  <c r="C1466" i="5"/>
  <c r="B1466" i="5"/>
  <c r="A1466" i="5"/>
  <c r="AV1465" i="5"/>
  <c r="AU1465" i="5"/>
  <c r="AT1465" i="5"/>
  <c r="AS1465" i="5"/>
  <c r="AR1465" i="5"/>
  <c r="AQ1465" i="5"/>
  <c r="AP1465" i="5"/>
  <c r="AO1465" i="5"/>
  <c r="AN1465" i="5"/>
  <c r="AM1465" i="5"/>
  <c r="AL1465" i="5"/>
  <c r="AK1465" i="5"/>
  <c r="AJ1465" i="5"/>
  <c r="AI1465" i="5"/>
  <c r="AH1465" i="5"/>
  <c r="AG1465" i="5"/>
  <c r="AF1465" i="5"/>
  <c r="AE1465" i="5"/>
  <c r="AD1465" i="5"/>
  <c r="AC1465" i="5"/>
  <c r="AB1465" i="5"/>
  <c r="AA1465" i="5"/>
  <c r="Z1465" i="5"/>
  <c r="Y1465" i="5"/>
  <c r="X1465" i="5"/>
  <c r="W1465" i="5"/>
  <c r="V1465" i="5"/>
  <c r="U1465" i="5"/>
  <c r="T1465" i="5"/>
  <c r="S1465" i="5"/>
  <c r="R1465" i="5"/>
  <c r="Q1465" i="5"/>
  <c r="P1465" i="5"/>
  <c r="O1465" i="5"/>
  <c r="N1465" i="5"/>
  <c r="M1465" i="5"/>
  <c r="L1465" i="5"/>
  <c r="K1465" i="5"/>
  <c r="J1465" i="5"/>
  <c r="I1465" i="5"/>
  <c r="H1465" i="5"/>
  <c r="G1465" i="5"/>
  <c r="F1465" i="5"/>
  <c r="E1465" i="5"/>
  <c r="D1465" i="5"/>
  <c r="C1465" i="5"/>
  <c r="B1465" i="5"/>
  <c r="AX1465" i="5" s="1"/>
  <c r="A1465" i="5"/>
  <c r="AV1464" i="5"/>
  <c r="AU1464" i="5"/>
  <c r="AT1464" i="5"/>
  <c r="AS1464" i="5"/>
  <c r="AR1464" i="5"/>
  <c r="AQ1464" i="5"/>
  <c r="AP1464" i="5"/>
  <c r="AO1464" i="5"/>
  <c r="AN1464" i="5"/>
  <c r="AM1464" i="5"/>
  <c r="AL1464" i="5"/>
  <c r="AK1464" i="5"/>
  <c r="AJ1464" i="5"/>
  <c r="AI1464" i="5"/>
  <c r="AH1464" i="5"/>
  <c r="AG1464" i="5"/>
  <c r="AF1464" i="5"/>
  <c r="AE1464" i="5"/>
  <c r="AD1464" i="5"/>
  <c r="AC1464" i="5"/>
  <c r="AB1464" i="5"/>
  <c r="AA1464" i="5"/>
  <c r="Z1464" i="5"/>
  <c r="Y1464" i="5"/>
  <c r="X1464" i="5"/>
  <c r="W1464" i="5"/>
  <c r="V1464" i="5"/>
  <c r="U1464" i="5"/>
  <c r="T1464" i="5"/>
  <c r="S1464" i="5"/>
  <c r="R1464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A1464" i="5"/>
  <c r="AV1463" i="5"/>
  <c r="AU1463" i="5"/>
  <c r="AT1463" i="5"/>
  <c r="AS1463" i="5"/>
  <c r="AR1463" i="5"/>
  <c r="AQ1463" i="5"/>
  <c r="AP1463" i="5"/>
  <c r="AO1463" i="5"/>
  <c r="AN1463" i="5"/>
  <c r="AM1463" i="5"/>
  <c r="AL1463" i="5"/>
  <c r="AK1463" i="5"/>
  <c r="AJ1463" i="5"/>
  <c r="AI1463" i="5"/>
  <c r="AH1463" i="5"/>
  <c r="AG1463" i="5"/>
  <c r="AF1463" i="5"/>
  <c r="AE1463" i="5"/>
  <c r="AD1463" i="5"/>
  <c r="AC1463" i="5"/>
  <c r="AB1463" i="5"/>
  <c r="AA1463" i="5"/>
  <c r="Z1463" i="5"/>
  <c r="Y1463" i="5"/>
  <c r="X1463" i="5"/>
  <c r="W1463" i="5"/>
  <c r="V1463" i="5"/>
  <c r="U1463" i="5"/>
  <c r="T1463" i="5"/>
  <c r="S1463" i="5"/>
  <c r="R1463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AX1463" i="5" s="1"/>
  <c r="A1463" i="5"/>
  <c r="AV1462" i="5"/>
  <c r="AU1462" i="5"/>
  <c r="AT1462" i="5"/>
  <c r="AS1462" i="5"/>
  <c r="AR1462" i="5"/>
  <c r="AQ1462" i="5"/>
  <c r="AP1462" i="5"/>
  <c r="AO1462" i="5"/>
  <c r="AN1462" i="5"/>
  <c r="AM1462" i="5"/>
  <c r="AL1462" i="5"/>
  <c r="AK1462" i="5"/>
  <c r="AJ1462" i="5"/>
  <c r="AI1462" i="5"/>
  <c r="AH1462" i="5"/>
  <c r="AG1462" i="5"/>
  <c r="AF1462" i="5"/>
  <c r="AE1462" i="5"/>
  <c r="AD1462" i="5"/>
  <c r="AC1462" i="5"/>
  <c r="AB1462" i="5"/>
  <c r="AA1462" i="5"/>
  <c r="Z1462" i="5"/>
  <c r="Y1462" i="5"/>
  <c r="X1462" i="5"/>
  <c r="W1462" i="5"/>
  <c r="V1462" i="5"/>
  <c r="U1462" i="5"/>
  <c r="T1462" i="5"/>
  <c r="S1462" i="5"/>
  <c r="R1462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A1462" i="5"/>
  <c r="AV1461" i="5"/>
  <c r="AU1461" i="5"/>
  <c r="AT1461" i="5"/>
  <c r="AS1461" i="5"/>
  <c r="AR1461" i="5"/>
  <c r="AQ1461" i="5"/>
  <c r="AP1461" i="5"/>
  <c r="AO1461" i="5"/>
  <c r="AN1461" i="5"/>
  <c r="AM1461" i="5"/>
  <c r="AL1461" i="5"/>
  <c r="AK1461" i="5"/>
  <c r="AJ1461" i="5"/>
  <c r="AI1461" i="5"/>
  <c r="AH1461" i="5"/>
  <c r="AG1461" i="5"/>
  <c r="AF1461" i="5"/>
  <c r="AE1461" i="5"/>
  <c r="AD1461" i="5"/>
  <c r="AC1461" i="5"/>
  <c r="AB1461" i="5"/>
  <c r="AA1461" i="5"/>
  <c r="Z1461" i="5"/>
  <c r="Y1461" i="5"/>
  <c r="X1461" i="5"/>
  <c r="W1461" i="5"/>
  <c r="V1461" i="5"/>
  <c r="U1461" i="5"/>
  <c r="T1461" i="5"/>
  <c r="S1461" i="5"/>
  <c r="R1461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A1461" i="5"/>
  <c r="AV1460" i="5"/>
  <c r="AU1460" i="5"/>
  <c r="AT1460" i="5"/>
  <c r="AS1460" i="5"/>
  <c r="AR1460" i="5"/>
  <c r="AQ1460" i="5"/>
  <c r="AP1460" i="5"/>
  <c r="AO1460" i="5"/>
  <c r="AN1460" i="5"/>
  <c r="AM1460" i="5"/>
  <c r="AL1460" i="5"/>
  <c r="AK1460" i="5"/>
  <c r="AJ1460" i="5"/>
  <c r="AI1460" i="5"/>
  <c r="AH1460" i="5"/>
  <c r="AG1460" i="5"/>
  <c r="AF1460" i="5"/>
  <c r="AE1460" i="5"/>
  <c r="AD1460" i="5"/>
  <c r="AC1460" i="5"/>
  <c r="AB1460" i="5"/>
  <c r="AA1460" i="5"/>
  <c r="Z1460" i="5"/>
  <c r="Y1460" i="5"/>
  <c r="X1460" i="5"/>
  <c r="W1460" i="5"/>
  <c r="V1460" i="5"/>
  <c r="U1460" i="5"/>
  <c r="T1460" i="5"/>
  <c r="S1460" i="5"/>
  <c r="R1460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A1460" i="5"/>
  <c r="AX1460" i="5" s="1"/>
  <c r="AV1459" i="5"/>
  <c r="AU1459" i="5"/>
  <c r="AT1459" i="5"/>
  <c r="AS1459" i="5"/>
  <c r="AR1459" i="5"/>
  <c r="AQ1459" i="5"/>
  <c r="AP1459" i="5"/>
  <c r="AO1459" i="5"/>
  <c r="AN1459" i="5"/>
  <c r="AM1459" i="5"/>
  <c r="AL1459" i="5"/>
  <c r="AK1459" i="5"/>
  <c r="AJ1459" i="5"/>
  <c r="AI1459" i="5"/>
  <c r="AH1459" i="5"/>
  <c r="AG1459" i="5"/>
  <c r="AF1459" i="5"/>
  <c r="AE1459" i="5"/>
  <c r="AD1459" i="5"/>
  <c r="AC1459" i="5"/>
  <c r="AB1459" i="5"/>
  <c r="AA1459" i="5"/>
  <c r="Z1459" i="5"/>
  <c r="Y1459" i="5"/>
  <c r="X1459" i="5"/>
  <c r="W1459" i="5"/>
  <c r="V1459" i="5"/>
  <c r="U1459" i="5"/>
  <c r="T1459" i="5"/>
  <c r="S1459" i="5"/>
  <c r="R1459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C1459" i="5"/>
  <c r="B1459" i="5"/>
  <c r="AX1459" i="5" s="1"/>
  <c r="A1459" i="5"/>
  <c r="AV1458" i="5"/>
  <c r="AU1458" i="5"/>
  <c r="AT1458" i="5"/>
  <c r="AS1458" i="5"/>
  <c r="AR1458" i="5"/>
  <c r="AQ1458" i="5"/>
  <c r="AP1458" i="5"/>
  <c r="AO1458" i="5"/>
  <c r="AN1458" i="5"/>
  <c r="AM1458" i="5"/>
  <c r="AL1458" i="5"/>
  <c r="AK1458" i="5"/>
  <c r="AJ1458" i="5"/>
  <c r="AI1458" i="5"/>
  <c r="AH1458" i="5"/>
  <c r="AG1458" i="5"/>
  <c r="AF1458" i="5"/>
  <c r="AE1458" i="5"/>
  <c r="AD1458" i="5"/>
  <c r="AC1458" i="5"/>
  <c r="AB1458" i="5"/>
  <c r="AA1458" i="5"/>
  <c r="Z1458" i="5"/>
  <c r="Y1458" i="5"/>
  <c r="X1458" i="5"/>
  <c r="W1458" i="5"/>
  <c r="V1458" i="5"/>
  <c r="U1458" i="5"/>
  <c r="T1458" i="5"/>
  <c r="S1458" i="5"/>
  <c r="R1458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A1458" i="5"/>
  <c r="AX1458" i="5" s="1"/>
  <c r="AV1457" i="5"/>
  <c r="AU1457" i="5"/>
  <c r="AT1457" i="5"/>
  <c r="AS1457" i="5"/>
  <c r="AR1457" i="5"/>
  <c r="AQ1457" i="5"/>
  <c r="AP1457" i="5"/>
  <c r="AO1457" i="5"/>
  <c r="AN1457" i="5"/>
  <c r="AM1457" i="5"/>
  <c r="AL1457" i="5"/>
  <c r="AK1457" i="5"/>
  <c r="AJ1457" i="5"/>
  <c r="AI1457" i="5"/>
  <c r="AH1457" i="5"/>
  <c r="AG1457" i="5"/>
  <c r="AF1457" i="5"/>
  <c r="AE1457" i="5"/>
  <c r="AD1457" i="5"/>
  <c r="AC1457" i="5"/>
  <c r="AB1457" i="5"/>
  <c r="AA1457" i="5"/>
  <c r="Z1457" i="5"/>
  <c r="Y1457" i="5"/>
  <c r="X1457" i="5"/>
  <c r="W1457" i="5"/>
  <c r="V1457" i="5"/>
  <c r="U1457" i="5"/>
  <c r="T1457" i="5"/>
  <c r="S1457" i="5"/>
  <c r="R1457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A1457" i="5"/>
  <c r="AV1456" i="5"/>
  <c r="AU1456" i="5"/>
  <c r="AT1456" i="5"/>
  <c r="AS1456" i="5"/>
  <c r="AR1456" i="5"/>
  <c r="AQ1456" i="5"/>
  <c r="AP1456" i="5"/>
  <c r="AO1456" i="5"/>
  <c r="AN1456" i="5"/>
  <c r="AM1456" i="5"/>
  <c r="AL1456" i="5"/>
  <c r="AK1456" i="5"/>
  <c r="AJ1456" i="5"/>
  <c r="AI1456" i="5"/>
  <c r="AH1456" i="5"/>
  <c r="AG1456" i="5"/>
  <c r="AF1456" i="5"/>
  <c r="AE1456" i="5"/>
  <c r="AD1456" i="5"/>
  <c r="AC1456" i="5"/>
  <c r="AB1456" i="5"/>
  <c r="AA1456" i="5"/>
  <c r="Z1456" i="5"/>
  <c r="Y1456" i="5"/>
  <c r="X1456" i="5"/>
  <c r="W1456" i="5"/>
  <c r="V1456" i="5"/>
  <c r="U1456" i="5"/>
  <c r="T1456" i="5"/>
  <c r="S1456" i="5"/>
  <c r="R1456" i="5"/>
  <c r="Q1456" i="5"/>
  <c r="P1456" i="5"/>
  <c r="O1456" i="5"/>
  <c r="N1456" i="5"/>
  <c r="M1456" i="5"/>
  <c r="L1456" i="5"/>
  <c r="K1456" i="5"/>
  <c r="J1456" i="5"/>
  <c r="I1456" i="5"/>
  <c r="H1456" i="5"/>
  <c r="AX1456" i="5" s="1"/>
  <c r="G1456" i="5"/>
  <c r="F1456" i="5"/>
  <c r="E1456" i="5"/>
  <c r="D1456" i="5"/>
  <c r="C1456" i="5"/>
  <c r="B1456" i="5"/>
  <c r="A1456" i="5"/>
  <c r="AX1455" i="5"/>
  <c r="AV1455" i="5"/>
  <c r="AU1455" i="5"/>
  <c r="AT1455" i="5"/>
  <c r="AS1455" i="5"/>
  <c r="AR1455" i="5"/>
  <c r="AQ1455" i="5"/>
  <c r="AP1455" i="5"/>
  <c r="AO1455" i="5"/>
  <c r="AN1455" i="5"/>
  <c r="AM1455" i="5"/>
  <c r="AL1455" i="5"/>
  <c r="AK1455" i="5"/>
  <c r="AJ1455" i="5"/>
  <c r="AI1455" i="5"/>
  <c r="AH1455" i="5"/>
  <c r="AG1455" i="5"/>
  <c r="AF1455" i="5"/>
  <c r="AE1455" i="5"/>
  <c r="AD1455" i="5"/>
  <c r="AC1455" i="5"/>
  <c r="AB1455" i="5"/>
  <c r="AA1455" i="5"/>
  <c r="Z1455" i="5"/>
  <c r="Y1455" i="5"/>
  <c r="X1455" i="5"/>
  <c r="W1455" i="5"/>
  <c r="V1455" i="5"/>
  <c r="U1455" i="5"/>
  <c r="T1455" i="5"/>
  <c r="S1455" i="5"/>
  <c r="R1455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A1455" i="5"/>
  <c r="AW1455" i="5" s="1"/>
  <c r="AV1454" i="5"/>
  <c r="AU1454" i="5"/>
  <c r="AT1454" i="5"/>
  <c r="AS1454" i="5"/>
  <c r="AR1454" i="5"/>
  <c r="AQ1454" i="5"/>
  <c r="AP1454" i="5"/>
  <c r="AO1454" i="5"/>
  <c r="AN1454" i="5"/>
  <c r="AM1454" i="5"/>
  <c r="AL1454" i="5"/>
  <c r="AK1454" i="5"/>
  <c r="AJ1454" i="5"/>
  <c r="AI1454" i="5"/>
  <c r="AH1454" i="5"/>
  <c r="AG1454" i="5"/>
  <c r="AF1454" i="5"/>
  <c r="AE1454" i="5"/>
  <c r="AD1454" i="5"/>
  <c r="AC1454" i="5"/>
  <c r="AB1454" i="5"/>
  <c r="AA1454" i="5"/>
  <c r="Z1454" i="5"/>
  <c r="Y1454" i="5"/>
  <c r="X1454" i="5"/>
  <c r="W1454" i="5"/>
  <c r="V1454" i="5"/>
  <c r="U1454" i="5"/>
  <c r="T1454" i="5"/>
  <c r="S1454" i="5"/>
  <c r="R1454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AX1454" i="5" s="1"/>
  <c r="A1454" i="5"/>
  <c r="AV1453" i="5"/>
  <c r="AU1453" i="5"/>
  <c r="AT1453" i="5"/>
  <c r="AS1453" i="5"/>
  <c r="AR1453" i="5"/>
  <c r="AQ1453" i="5"/>
  <c r="AP1453" i="5"/>
  <c r="AO1453" i="5"/>
  <c r="AN1453" i="5"/>
  <c r="AM1453" i="5"/>
  <c r="AL1453" i="5"/>
  <c r="AK1453" i="5"/>
  <c r="AJ1453" i="5"/>
  <c r="AI1453" i="5"/>
  <c r="AH1453" i="5"/>
  <c r="AG1453" i="5"/>
  <c r="AF1453" i="5"/>
  <c r="AE1453" i="5"/>
  <c r="AD1453" i="5"/>
  <c r="AC1453" i="5"/>
  <c r="AB1453" i="5"/>
  <c r="AA1453" i="5"/>
  <c r="Z1453" i="5"/>
  <c r="Y1453" i="5"/>
  <c r="X1453" i="5"/>
  <c r="W1453" i="5"/>
  <c r="V1453" i="5"/>
  <c r="U1453" i="5"/>
  <c r="T1453" i="5"/>
  <c r="S1453" i="5"/>
  <c r="R1453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AX1453" i="5" s="1"/>
  <c r="B1453" i="5"/>
  <c r="A1453" i="5"/>
  <c r="AV1452" i="5"/>
  <c r="AU1452" i="5"/>
  <c r="AT1452" i="5"/>
  <c r="AS1452" i="5"/>
  <c r="AR1452" i="5"/>
  <c r="AQ1452" i="5"/>
  <c r="AP1452" i="5"/>
  <c r="AO1452" i="5"/>
  <c r="AN1452" i="5"/>
  <c r="AM1452" i="5"/>
  <c r="AL1452" i="5"/>
  <c r="AK1452" i="5"/>
  <c r="AJ1452" i="5"/>
  <c r="AI1452" i="5"/>
  <c r="AH1452" i="5"/>
  <c r="AG1452" i="5"/>
  <c r="AF1452" i="5"/>
  <c r="AE1452" i="5"/>
  <c r="AD1452" i="5"/>
  <c r="AC1452" i="5"/>
  <c r="AB1452" i="5"/>
  <c r="AA1452" i="5"/>
  <c r="Z1452" i="5"/>
  <c r="Y1452" i="5"/>
  <c r="X1452" i="5"/>
  <c r="W1452" i="5"/>
  <c r="V1452" i="5"/>
  <c r="U1452" i="5"/>
  <c r="T1452" i="5"/>
  <c r="S1452" i="5"/>
  <c r="R1452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AX1452" i="5" s="1"/>
  <c r="A1452" i="5"/>
  <c r="AW1452" i="5" s="1"/>
  <c r="AV1451" i="5"/>
  <c r="AU1451" i="5"/>
  <c r="AT1451" i="5"/>
  <c r="AS1451" i="5"/>
  <c r="AR1451" i="5"/>
  <c r="AQ1451" i="5"/>
  <c r="AP1451" i="5"/>
  <c r="AO1451" i="5"/>
  <c r="AN1451" i="5"/>
  <c r="AM1451" i="5"/>
  <c r="AL1451" i="5"/>
  <c r="AK1451" i="5"/>
  <c r="AJ1451" i="5"/>
  <c r="AI1451" i="5"/>
  <c r="AH1451" i="5"/>
  <c r="AG1451" i="5"/>
  <c r="AF1451" i="5"/>
  <c r="AE1451" i="5"/>
  <c r="AD1451" i="5"/>
  <c r="AC1451" i="5"/>
  <c r="AB1451" i="5"/>
  <c r="AA1451" i="5"/>
  <c r="Z1451" i="5"/>
  <c r="Y1451" i="5"/>
  <c r="X1451" i="5"/>
  <c r="W1451" i="5"/>
  <c r="V1451" i="5"/>
  <c r="U1451" i="5"/>
  <c r="T1451" i="5"/>
  <c r="S1451" i="5"/>
  <c r="R1451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AX1451" i="5" s="1"/>
  <c r="E1451" i="5"/>
  <c r="D1451" i="5"/>
  <c r="C1451" i="5"/>
  <c r="B1451" i="5"/>
  <c r="A1451" i="5"/>
  <c r="AV1450" i="5"/>
  <c r="AU1450" i="5"/>
  <c r="AT1450" i="5"/>
  <c r="AS1450" i="5"/>
  <c r="AR1450" i="5"/>
  <c r="AQ1450" i="5"/>
  <c r="AP1450" i="5"/>
  <c r="AO1450" i="5"/>
  <c r="AN1450" i="5"/>
  <c r="AM1450" i="5"/>
  <c r="AL1450" i="5"/>
  <c r="AK1450" i="5"/>
  <c r="AJ1450" i="5"/>
  <c r="AI1450" i="5"/>
  <c r="AH1450" i="5"/>
  <c r="AG1450" i="5"/>
  <c r="AF1450" i="5"/>
  <c r="AE1450" i="5"/>
  <c r="AD1450" i="5"/>
  <c r="AC1450" i="5"/>
  <c r="AB1450" i="5"/>
  <c r="AA1450" i="5"/>
  <c r="Z1450" i="5"/>
  <c r="Y1450" i="5"/>
  <c r="X1450" i="5"/>
  <c r="W1450" i="5"/>
  <c r="V1450" i="5"/>
  <c r="U1450" i="5"/>
  <c r="T1450" i="5"/>
  <c r="S1450" i="5"/>
  <c r="R1450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A1450" i="5"/>
  <c r="AX1450" i="5" s="1"/>
  <c r="AV1449" i="5"/>
  <c r="AU1449" i="5"/>
  <c r="AT1449" i="5"/>
  <c r="AS1449" i="5"/>
  <c r="AR1449" i="5"/>
  <c r="AQ1449" i="5"/>
  <c r="AP1449" i="5"/>
  <c r="AO1449" i="5"/>
  <c r="AN1449" i="5"/>
  <c r="AM1449" i="5"/>
  <c r="AL1449" i="5"/>
  <c r="AK1449" i="5"/>
  <c r="AJ1449" i="5"/>
  <c r="AI1449" i="5"/>
  <c r="AH1449" i="5"/>
  <c r="AG1449" i="5"/>
  <c r="AF1449" i="5"/>
  <c r="AE1449" i="5"/>
  <c r="AD1449" i="5"/>
  <c r="AC1449" i="5"/>
  <c r="AB1449" i="5"/>
  <c r="AA1449" i="5"/>
  <c r="Z1449" i="5"/>
  <c r="Y1449" i="5"/>
  <c r="X1449" i="5"/>
  <c r="W1449" i="5"/>
  <c r="V1449" i="5"/>
  <c r="U1449" i="5"/>
  <c r="T1449" i="5"/>
  <c r="S1449" i="5"/>
  <c r="R1449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AX1449" i="5" s="1"/>
  <c r="A1449" i="5"/>
  <c r="AV1448" i="5"/>
  <c r="AU1448" i="5"/>
  <c r="AT1448" i="5"/>
  <c r="AS1448" i="5"/>
  <c r="AR1448" i="5"/>
  <c r="AQ1448" i="5"/>
  <c r="AP1448" i="5"/>
  <c r="AO1448" i="5"/>
  <c r="AN1448" i="5"/>
  <c r="AM1448" i="5"/>
  <c r="AL1448" i="5"/>
  <c r="AK1448" i="5"/>
  <c r="AJ1448" i="5"/>
  <c r="AI1448" i="5"/>
  <c r="AH1448" i="5"/>
  <c r="AG1448" i="5"/>
  <c r="AF1448" i="5"/>
  <c r="AE1448" i="5"/>
  <c r="AD1448" i="5"/>
  <c r="AC1448" i="5"/>
  <c r="AB1448" i="5"/>
  <c r="AA1448" i="5"/>
  <c r="Z1448" i="5"/>
  <c r="Y1448" i="5"/>
  <c r="X1448" i="5"/>
  <c r="W1448" i="5"/>
  <c r="V1448" i="5"/>
  <c r="U1448" i="5"/>
  <c r="T1448" i="5"/>
  <c r="S1448" i="5"/>
  <c r="R1448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A1448" i="5"/>
  <c r="AV1447" i="5"/>
  <c r="AU1447" i="5"/>
  <c r="AT1447" i="5"/>
  <c r="AS1447" i="5"/>
  <c r="AR1447" i="5"/>
  <c r="AQ1447" i="5"/>
  <c r="AP1447" i="5"/>
  <c r="AO1447" i="5"/>
  <c r="AN1447" i="5"/>
  <c r="AM1447" i="5"/>
  <c r="AL1447" i="5"/>
  <c r="AK1447" i="5"/>
  <c r="AJ1447" i="5"/>
  <c r="AI1447" i="5"/>
  <c r="AH1447" i="5"/>
  <c r="AG1447" i="5"/>
  <c r="AF1447" i="5"/>
  <c r="AE1447" i="5"/>
  <c r="AD1447" i="5"/>
  <c r="AC1447" i="5"/>
  <c r="AB1447" i="5"/>
  <c r="AA1447" i="5"/>
  <c r="Z1447" i="5"/>
  <c r="Y1447" i="5"/>
  <c r="X1447" i="5"/>
  <c r="W1447" i="5"/>
  <c r="V1447" i="5"/>
  <c r="U1447" i="5"/>
  <c r="T1447" i="5"/>
  <c r="S1447" i="5"/>
  <c r="R1447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AX1447" i="5" s="1"/>
  <c r="C1447" i="5"/>
  <c r="B1447" i="5"/>
  <c r="A1447" i="5"/>
  <c r="AV1446" i="5"/>
  <c r="AU1446" i="5"/>
  <c r="AT1446" i="5"/>
  <c r="AS1446" i="5"/>
  <c r="AR1446" i="5"/>
  <c r="AQ1446" i="5"/>
  <c r="AP1446" i="5"/>
  <c r="AO1446" i="5"/>
  <c r="AN1446" i="5"/>
  <c r="AM1446" i="5"/>
  <c r="AL1446" i="5"/>
  <c r="AK1446" i="5"/>
  <c r="AJ1446" i="5"/>
  <c r="AI1446" i="5"/>
  <c r="AH1446" i="5"/>
  <c r="AG1446" i="5"/>
  <c r="AF1446" i="5"/>
  <c r="AE1446" i="5"/>
  <c r="AD1446" i="5"/>
  <c r="AC1446" i="5"/>
  <c r="AB1446" i="5"/>
  <c r="AA1446" i="5"/>
  <c r="Z1446" i="5"/>
  <c r="Y1446" i="5"/>
  <c r="X1446" i="5"/>
  <c r="W1446" i="5"/>
  <c r="V1446" i="5"/>
  <c r="U1446" i="5"/>
  <c r="T1446" i="5"/>
  <c r="S1446" i="5"/>
  <c r="R1446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A1446" i="5"/>
  <c r="AV1445" i="5"/>
  <c r="AU1445" i="5"/>
  <c r="AT1445" i="5"/>
  <c r="AS1445" i="5"/>
  <c r="AR1445" i="5"/>
  <c r="AQ1445" i="5"/>
  <c r="AP1445" i="5"/>
  <c r="AO1445" i="5"/>
  <c r="AN1445" i="5"/>
  <c r="AM1445" i="5"/>
  <c r="AL1445" i="5"/>
  <c r="AK1445" i="5"/>
  <c r="AJ1445" i="5"/>
  <c r="AI1445" i="5"/>
  <c r="AH1445" i="5"/>
  <c r="AG1445" i="5"/>
  <c r="AF1445" i="5"/>
  <c r="AE1445" i="5"/>
  <c r="AD1445" i="5"/>
  <c r="AC1445" i="5"/>
  <c r="AB1445" i="5"/>
  <c r="AA1445" i="5"/>
  <c r="Z1445" i="5"/>
  <c r="Y1445" i="5"/>
  <c r="X1445" i="5"/>
  <c r="W1445" i="5"/>
  <c r="V1445" i="5"/>
  <c r="U1445" i="5"/>
  <c r="T1445" i="5"/>
  <c r="S1445" i="5"/>
  <c r="R1445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A1445" i="5"/>
  <c r="AV1444" i="5"/>
  <c r="AU1444" i="5"/>
  <c r="AT1444" i="5"/>
  <c r="AS1444" i="5"/>
  <c r="AR1444" i="5"/>
  <c r="AQ1444" i="5"/>
  <c r="AP1444" i="5"/>
  <c r="AO1444" i="5"/>
  <c r="AN1444" i="5"/>
  <c r="AM1444" i="5"/>
  <c r="AL1444" i="5"/>
  <c r="AK1444" i="5"/>
  <c r="AJ1444" i="5"/>
  <c r="AI1444" i="5"/>
  <c r="AH1444" i="5"/>
  <c r="AG1444" i="5"/>
  <c r="AF1444" i="5"/>
  <c r="AE1444" i="5"/>
  <c r="AD1444" i="5"/>
  <c r="AC1444" i="5"/>
  <c r="AB1444" i="5"/>
  <c r="AA1444" i="5"/>
  <c r="Z1444" i="5"/>
  <c r="Y1444" i="5"/>
  <c r="X1444" i="5"/>
  <c r="W1444" i="5"/>
  <c r="V1444" i="5"/>
  <c r="U1444" i="5"/>
  <c r="T1444" i="5"/>
  <c r="S1444" i="5"/>
  <c r="R1444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A1444" i="5"/>
  <c r="AX1444" i="5" s="1"/>
  <c r="AV1443" i="5"/>
  <c r="AU1443" i="5"/>
  <c r="AT1443" i="5"/>
  <c r="AS1443" i="5"/>
  <c r="AR1443" i="5"/>
  <c r="AQ1443" i="5"/>
  <c r="AP1443" i="5"/>
  <c r="AO1443" i="5"/>
  <c r="AN1443" i="5"/>
  <c r="AM1443" i="5"/>
  <c r="AL1443" i="5"/>
  <c r="AK1443" i="5"/>
  <c r="AJ1443" i="5"/>
  <c r="AI1443" i="5"/>
  <c r="AH1443" i="5"/>
  <c r="AG1443" i="5"/>
  <c r="AF1443" i="5"/>
  <c r="AE1443" i="5"/>
  <c r="AD1443" i="5"/>
  <c r="AC1443" i="5"/>
  <c r="AB1443" i="5"/>
  <c r="AA1443" i="5"/>
  <c r="Z1443" i="5"/>
  <c r="Y1443" i="5"/>
  <c r="X1443" i="5"/>
  <c r="W1443" i="5"/>
  <c r="V1443" i="5"/>
  <c r="U1443" i="5"/>
  <c r="T1443" i="5"/>
  <c r="S1443" i="5"/>
  <c r="R1443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AX1443" i="5" s="1"/>
  <c r="A1443" i="5"/>
  <c r="AV1442" i="5"/>
  <c r="AU1442" i="5"/>
  <c r="AT1442" i="5"/>
  <c r="AS1442" i="5"/>
  <c r="AR1442" i="5"/>
  <c r="AQ1442" i="5"/>
  <c r="AP1442" i="5"/>
  <c r="AO1442" i="5"/>
  <c r="AN1442" i="5"/>
  <c r="AM1442" i="5"/>
  <c r="AL1442" i="5"/>
  <c r="AK1442" i="5"/>
  <c r="AJ1442" i="5"/>
  <c r="AI1442" i="5"/>
  <c r="AH1442" i="5"/>
  <c r="AG1442" i="5"/>
  <c r="AF1442" i="5"/>
  <c r="AE1442" i="5"/>
  <c r="AD1442" i="5"/>
  <c r="AC1442" i="5"/>
  <c r="AB1442" i="5"/>
  <c r="AA1442" i="5"/>
  <c r="Z1442" i="5"/>
  <c r="Y1442" i="5"/>
  <c r="X1442" i="5"/>
  <c r="W1442" i="5"/>
  <c r="V1442" i="5"/>
  <c r="U1442" i="5"/>
  <c r="T1442" i="5"/>
  <c r="S1442" i="5"/>
  <c r="R1442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A1442" i="5"/>
  <c r="AX1442" i="5" s="1"/>
  <c r="AV1441" i="5"/>
  <c r="AU1441" i="5"/>
  <c r="AT1441" i="5"/>
  <c r="AS1441" i="5"/>
  <c r="AR1441" i="5"/>
  <c r="AQ1441" i="5"/>
  <c r="AP1441" i="5"/>
  <c r="AO1441" i="5"/>
  <c r="AN1441" i="5"/>
  <c r="AM1441" i="5"/>
  <c r="AL1441" i="5"/>
  <c r="AK1441" i="5"/>
  <c r="AJ1441" i="5"/>
  <c r="AI1441" i="5"/>
  <c r="AH1441" i="5"/>
  <c r="AG1441" i="5"/>
  <c r="AF1441" i="5"/>
  <c r="AE1441" i="5"/>
  <c r="AD1441" i="5"/>
  <c r="AC1441" i="5"/>
  <c r="AB1441" i="5"/>
  <c r="AA1441" i="5"/>
  <c r="Z1441" i="5"/>
  <c r="Y1441" i="5"/>
  <c r="X1441" i="5"/>
  <c r="W1441" i="5"/>
  <c r="V1441" i="5"/>
  <c r="U1441" i="5"/>
  <c r="T1441" i="5"/>
  <c r="S1441" i="5"/>
  <c r="R1441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D1441" i="5"/>
  <c r="C1441" i="5"/>
  <c r="B1441" i="5"/>
  <c r="A1441" i="5"/>
  <c r="AX1440" i="5"/>
  <c r="AV1440" i="5"/>
  <c r="AU1440" i="5"/>
  <c r="AT1440" i="5"/>
  <c r="AS1440" i="5"/>
  <c r="AR1440" i="5"/>
  <c r="AQ1440" i="5"/>
  <c r="AP1440" i="5"/>
  <c r="AO1440" i="5"/>
  <c r="AN1440" i="5"/>
  <c r="AM1440" i="5"/>
  <c r="AL1440" i="5"/>
  <c r="AK1440" i="5"/>
  <c r="AJ1440" i="5"/>
  <c r="AI1440" i="5"/>
  <c r="AH1440" i="5"/>
  <c r="AG1440" i="5"/>
  <c r="AF1440" i="5"/>
  <c r="AE1440" i="5"/>
  <c r="AD1440" i="5"/>
  <c r="AC1440" i="5"/>
  <c r="AB1440" i="5"/>
  <c r="AA1440" i="5"/>
  <c r="Z1440" i="5"/>
  <c r="Y1440" i="5"/>
  <c r="X1440" i="5"/>
  <c r="W1440" i="5"/>
  <c r="V1440" i="5"/>
  <c r="U1440" i="5"/>
  <c r="T1440" i="5"/>
  <c r="S1440" i="5"/>
  <c r="R1440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A1440" i="5"/>
  <c r="AW1440" i="5" s="1"/>
  <c r="AV1439" i="5"/>
  <c r="AU1439" i="5"/>
  <c r="AT1439" i="5"/>
  <c r="AS1439" i="5"/>
  <c r="AR1439" i="5"/>
  <c r="AQ1439" i="5"/>
  <c r="AP1439" i="5"/>
  <c r="AO1439" i="5"/>
  <c r="AN1439" i="5"/>
  <c r="AM1439" i="5"/>
  <c r="AL1439" i="5"/>
  <c r="AK1439" i="5"/>
  <c r="AJ1439" i="5"/>
  <c r="AI1439" i="5"/>
  <c r="AH1439" i="5"/>
  <c r="AG1439" i="5"/>
  <c r="AF1439" i="5"/>
  <c r="AE1439" i="5"/>
  <c r="AD1439" i="5"/>
  <c r="AC1439" i="5"/>
  <c r="AB1439" i="5"/>
  <c r="AA1439" i="5"/>
  <c r="Z1439" i="5"/>
  <c r="Y1439" i="5"/>
  <c r="X1439" i="5"/>
  <c r="W1439" i="5"/>
  <c r="V1439" i="5"/>
  <c r="U1439" i="5"/>
  <c r="T1439" i="5"/>
  <c r="S1439" i="5"/>
  <c r="R1439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AX1439" i="5" s="1"/>
  <c r="B1439" i="5"/>
  <c r="A1439" i="5"/>
  <c r="AV1438" i="5"/>
  <c r="AU1438" i="5"/>
  <c r="AT1438" i="5"/>
  <c r="AS1438" i="5"/>
  <c r="AR1438" i="5"/>
  <c r="AQ1438" i="5"/>
  <c r="AP1438" i="5"/>
  <c r="AO1438" i="5"/>
  <c r="AN1438" i="5"/>
  <c r="AM1438" i="5"/>
  <c r="AL1438" i="5"/>
  <c r="AK1438" i="5"/>
  <c r="AJ1438" i="5"/>
  <c r="AI1438" i="5"/>
  <c r="AH1438" i="5"/>
  <c r="AG1438" i="5"/>
  <c r="AF1438" i="5"/>
  <c r="AE1438" i="5"/>
  <c r="AD1438" i="5"/>
  <c r="AC1438" i="5"/>
  <c r="AB1438" i="5"/>
  <c r="AA1438" i="5"/>
  <c r="Z1438" i="5"/>
  <c r="Y1438" i="5"/>
  <c r="X1438" i="5"/>
  <c r="W1438" i="5"/>
  <c r="V1438" i="5"/>
  <c r="U1438" i="5"/>
  <c r="T1438" i="5"/>
  <c r="S1438" i="5"/>
  <c r="R1438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AX1438" i="5" s="1"/>
  <c r="A1438" i="5"/>
  <c r="AV1437" i="5"/>
  <c r="AU1437" i="5"/>
  <c r="AT1437" i="5"/>
  <c r="AS1437" i="5"/>
  <c r="AR1437" i="5"/>
  <c r="AQ1437" i="5"/>
  <c r="AP1437" i="5"/>
  <c r="AO1437" i="5"/>
  <c r="AN1437" i="5"/>
  <c r="AM1437" i="5"/>
  <c r="AL1437" i="5"/>
  <c r="AK1437" i="5"/>
  <c r="AJ1437" i="5"/>
  <c r="AI1437" i="5"/>
  <c r="AH1437" i="5"/>
  <c r="AG1437" i="5"/>
  <c r="AF1437" i="5"/>
  <c r="AE1437" i="5"/>
  <c r="AD1437" i="5"/>
  <c r="AC1437" i="5"/>
  <c r="AB1437" i="5"/>
  <c r="AA1437" i="5"/>
  <c r="Z1437" i="5"/>
  <c r="Y1437" i="5"/>
  <c r="X1437" i="5"/>
  <c r="W1437" i="5"/>
  <c r="V1437" i="5"/>
  <c r="U1437" i="5"/>
  <c r="T1437" i="5"/>
  <c r="S1437" i="5"/>
  <c r="R1437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AX1437" i="5" s="1"/>
  <c r="B1437" i="5"/>
  <c r="A1437" i="5"/>
  <c r="AV1436" i="5"/>
  <c r="AU1436" i="5"/>
  <c r="AT1436" i="5"/>
  <c r="AS1436" i="5"/>
  <c r="AR1436" i="5"/>
  <c r="AQ1436" i="5"/>
  <c r="AP1436" i="5"/>
  <c r="AO1436" i="5"/>
  <c r="AN1436" i="5"/>
  <c r="AM1436" i="5"/>
  <c r="AL1436" i="5"/>
  <c r="AK1436" i="5"/>
  <c r="AJ1436" i="5"/>
  <c r="AI1436" i="5"/>
  <c r="AH1436" i="5"/>
  <c r="AG1436" i="5"/>
  <c r="AF1436" i="5"/>
  <c r="AE1436" i="5"/>
  <c r="AD1436" i="5"/>
  <c r="AC1436" i="5"/>
  <c r="AB1436" i="5"/>
  <c r="AA1436" i="5"/>
  <c r="Z1436" i="5"/>
  <c r="Y1436" i="5"/>
  <c r="X1436" i="5"/>
  <c r="W1436" i="5"/>
  <c r="V1436" i="5"/>
  <c r="U1436" i="5"/>
  <c r="T1436" i="5"/>
  <c r="S1436" i="5"/>
  <c r="R1436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AX1436" i="5" s="1"/>
  <c r="A1436" i="5"/>
  <c r="AV1435" i="5"/>
  <c r="AU1435" i="5"/>
  <c r="AT1435" i="5"/>
  <c r="AS1435" i="5"/>
  <c r="AR1435" i="5"/>
  <c r="AQ1435" i="5"/>
  <c r="AP1435" i="5"/>
  <c r="AO1435" i="5"/>
  <c r="AN1435" i="5"/>
  <c r="AM1435" i="5"/>
  <c r="AL1435" i="5"/>
  <c r="AK1435" i="5"/>
  <c r="AJ1435" i="5"/>
  <c r="AI1435" i="5"/>
  <c r="AH1435" i="5"/>
  <c r="AG1435" i="5"/>
  <c r="AF1435" i="5"/>
  <c r="AE1435" i="5"/>
  <c r="AD1435" i="5"/>
  <c r="AC1435" i="5"/>
  <c r="AB1435" i="5"/>
  <c r="AA1435" i="5"/>
  <c r="Z1435" i="5"/>
  <c r="Y1435" i="5"/>
  <c r="X1435" i="5"/>
  <c r="W1435" i="5"/>
  <c r="V1435" i="5"/>
  <c r="U1435" i="5"/>
  <c r="T1435" i="5"/>
  <c r="S1435" i="5"/>
  <c r="R1435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AX1435" i="5" s="1"/>
  <c r="E1435" i="5"/>
  <c r="D1435" i="5"/>
  <c r="C1435" i="5"/>
  <c r="B1435" i="5"/>
  <c r="A1435" i="5"/>
  <c r="AV1434" i="5"/>
  <c r="AU1434" i="5"/>
  <c r="AT1434" i="5"/>
  <c r="AS1434" i="5"/>
  <c r="AR1434" i="5"/>
  <c r="AQ1434" i="5"/>
  <c r="AP1434" i="5"/>
  <c r="AO1434" i="5"/>
  <c r="AN1434" i="5"/>
  <c r="AM1434" i="5"/>
  <c r="AL1434" i="5"/>
  <c r="AK1434" i="5"/>
  <c r="AJ1434" i="5"/>
  <c r="AI1434" i="5"/>
  <c r="AH1434" i="5"/>
  <c r="AG1434" i="5"/>
  <c r="AF1434" i="5"/>
  <c r="AE1434" i="5"/>
  <c r="AD1434" i="5"/>
  <c r="AC1434" i="5"/>
  <c r="AB1434" i="5"/>
  <c r="AA1434" i="5"/>
  <c r="Z1434" i="5"/>
  <c r="Y1434" i="5"/>
  <c r="X1434" i="5"/>
  <c r="W1434" i="5"/>
  <c r="V1434" i="5"/>
  <c r="U1434" i="5"/>
  <c r="T1434" i="5"/>
  <c r="S1434" i="5"/>
  <c r="R1434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A1434" i="5"/>
  <c r="AX1433" i="5"/>
  <c r="AV1433" i="5"/>
  <c r="AU1433" i="5"/>
  <c r="AT1433" i="5"/>
  <c r="AS1433" i="5"/>
  <c r="AR1433" i="5"/>
  <c r="AQ1433" i="5"/>
  <c r="AP1433" i="5"/>
  <c r="AO1433" i="5"/>
  <c r="AN1433" i="5"/>
  <c r="AM1433" i="5"/>
  <c r="AL1433" i="5"/>
  <c r="AK1433" i="5"/>
  <c r="AJ1433" i="5"/>
  <c r="AI1433" i="5"/>
  <c r="AH1433" i="5"/>
  <c r="AG1433" i="5"/>
  <c r="AF1433" i="5"/>
  <c r="AE1433" i="5"/>
  <c r="AD1433" i="5"/>
  <c r="AC1433" i="5"/>
  <c r="AB1433" i="5"/>
  <c r="AA1433" i="5"/>
  <c r="Z1433" i="5"/>
  <c r="Y1433" i="5"/>
  <c r="X1433" i="5"/>
  <c r="W1433" i="5"/>
  <c r="V1433" i="5"/>
  <c r="U1433" i="5"/>
  <c r="T1433" i="5"/>
  <c r="S1433" i="5"/>
  <c r="R1433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A1433" i="5"/>
  <c r="AW1433" i="5" s="1"/>
  <c r="AV1432" i="5"/>
  <c r="AU1432" i="5"/>
  <c r="AT1432" i="5"/>
  <c r="AS1432" i="5"/>
  <c r="AR1432" i="5"/>
  <c r="AQ1432" i="5"/>
  <c r="AP1432" i="5"/>
  <c r="AO1432" i="5"/>
  <c r="AN1432" i="5"/>
  <c r="AM1432" i="5"/>
  <c r="AL1432" i="5"/>
  <c r="AK1432" i="5"/>
  <c r="AJ1432" i="5"/>
  <c r="AI1432" i="5"/>
  <c r="AH1432" i="5"/>
  <c r="AG1432" i="5"/>
  <c r="AF1432" i="5"/>
  <c r="AE1432" i="5"/>
  <c r="AD1432" i="5"/>
  <c r="AC1432" i="5"/>
  <c r="AB1432" i="5"/>
  <c r="AA1432" i="5"/>
  <c r="Z1432" i="5"/>
  <c r="Y1432" i="5"/>
  <c r="X1432" i="5"/>
  <c r="W1432" i="5"/>
  <c r="V1432" i="5"/>
  <c r="U1432" i="5"/>
  <c r="T1432" i="5"/>
  <c r="S1432" i="5"/>
  <c r="R1432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A1432" i="5"/>
  <c r="AV1431" i="5"/>
  <c r="AU1431" i="5"/>
  <c r="AT1431" i="5"/>
  <c r="AS1431" i="5"/>
  <c r="AR1431" i="5"/>
  <c r="AQ1431" i="5"/>
  <c r="AP1431" i="5"/>
  <c r="AO1431" i="5"/>
  <c r="AN1431" i="5"/>
  <c r="AM1431" i="5"/>
  <c r="AL1431" i="5"/>
  <c r="AK1431" i="5"/>
  <c r="AJ1431" i="5"/>
  <c r="AI1431" i="5"/>
  <c r="AH1431" i="5"/>
  <c r="AG1431" i="5"/>
  <c r="AF1431" i="5"/>
  <c r="AE1431" i="5"/>
  <c r="AD1431" i="5"/>
  <c r="AC1431" i="5"/>
  <c r="AB1431" i="5"/>
  <c r="AA1431" i="5"/>
  <c r="Z1431" i="5"/>
  <c r="Y1431" i="5"/>
  <c r="X1431" i="5"/>
  <c r="W1431" i="5"/>
  <c r="V1431" i="5"/>
  <c r="U1431" i="5"/>
  <c r="T1431" i="5"/>
  <c r="S1431" i="5"/>
  <c r="R1431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A1431" i="5"/>
  <c r="AV1430" i="5"/>
  <c r="AU1430" i="5"/>
  <c r="AT1430" i="5"/>
  <c r="AS1430" i="5"/>
  <c r="AR1430" i="5"/>
  <c r="AQ1430" i="5"/>
  <c r="AP1430" i="5"/>
  <c r="AO1430" i="5"/>
  <c r="AN1430" i="5"/>
  <c r="AM1430" i="5"/>
  <c r="AL1430" i="5"/>
  <c r="AK1430" i="5"/>
  <c r="AJ1430" i="5"/>
  <c r="AI1430" i="5"/>
  <c r="AH1430" i="5"/>
  <c r="AG1430" i="5"/>
  <c r="AF1430" i="5"/>
  <c r="AE1430" i="5"/>
  <c r="AD1430" i="5"/>
  <c r="AC1430" i="5"/>
  <c r="AB1430" i="5"/>
  <c r="AA1430" i="5"/>
  <c r="Z1430" i="5"/>
  <c r="Y1430" i="5"/>
  <c r="X1430" i="5"/>
  <c r="W1430" i="5"/>
  <c r="V1430" i="5"/>
  <c r="U1430" i="5"/>
  <c r="T1430" i="5"/>
  <c r="S1430" i="5"/>
  <c r="R1430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A1430" i="5"/>
  <c r="AV1429" i="5"/>
  <c r="AU1429" i="5"/>
  <c r="AT1429" i="5"/>
  <c r="AS1429" i="5"/>
  <c r="AR1429" i="5"/>
  <c r="AQ1429" i="5"/>
  <c r="AP1429" i="5"/>
  <c r="AO1429" i="5"/>
  <c r="AN1429" i="5"/>
  <c r="AM1429" i="5"/>
  <c r="AL1429" i="5"/>
  <c r="AK1429" i="5"/>
  <c r="AJ1429" i="5"/>
  <c r="AI1429" i="5"/>
  <c r="AH1429" i="5"/>
  <c r="AG1429" i="5"/>
  <c r="AF1429" i="5"/>
  <c r="AE1429" i="5"/>
  <c r="AD1429" i="5"/>
  <c r="AC1429" i="5"/>
  <c r="AB1429" i="5"/>
  <c r="AA1429" i="5"/>
  <c r="Z1429" i="5"/>
  <c r="Y1429" i="5"/>
  <c r="X1429" i="5"/>
  <c r="W1429" i="5"/>
  <c r="V1429" i="5"/>
  <c r="U1429" i="5"/>
  <c r="T1429" i="5"/>
  <c r="S1429" i="5"/>
  <c r="R1429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A1429" i="5"/>
  <c r="AV1428" i="5"/>
  <c r="AU1428" i="5"/>
  <c r="AT1428" i="5"/>
  <c r="AS1428" i="5"/>
  <c r="AR1428" i="5"/>
  <c r="AQ1428" i="5"/>
  <c r="AP1428" i="5"/>
  <c r="AO1428" i="5"/>
  <c r="AN1428" i="5"/>
  <c r="AM1428" i="5"/>
  <c r="AL1428" i="5"/>
  <c r="AK1428" i="5"/>
  <c r="AJ1428" i="5"/>
  <c r="AI1428" i="5"/>
  <c r="AH1428" i="5"/>
  <c r="AG1428" i="5"/>
  <c r="AF1428" i="5"/>
  <c r="AE1428" i="5"/>
  <c r="AD1428" i="5"/>
  <c r="AC1428" i="5"/>
  <c r="AB1428" i="5"/>
  <c r="AA1428" i="5"/>
  <c r="Z1428" i="5"/>
  <c r="Y1428" i="5"/>
  <c r="X1428" i="5"/>
  <c r="W1428" i="5"/>
  <c r="V1428" i="5"/>
  <c r="U1428" i="5"/>
  <c r="T1428" i="5"/>
  <c r="S1428" i="5"/>
  <c r="R1428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A1428" i="5"/>
  <c r="AX1428" i="5" s="1"/>
  <c r="AV1427" i="5"/>
  <c r="AU1427" i="5"/>
  <c r="AT1427" i="5"/>
  <c r="AS1427" i="5"/>
  <c r="AR1427" i="5"/>
  <c r="AQ1427" i="5"/>
  <c r="AP1427" i="5"/>
  <c r="AO1427" i="5"/>
  <c r="AN1427" i="5"/>
  <c r="AM1427" i="5"/>
  <c r="AL1427" i="5"/>
  <c r="AK1427" i="5"/>
  <c r="AJ1427" i="5"/>
  <c r="AI1427" i="5"/>
  <c r="AH1427" i="5"/>
  <c r="AG1427" i="5"/>
  <c r="AF1427" i="5"/>
  <c r="AE1427" i="5"/>
  <c r="AD1427" i="5"/>
  <c r="AC1427" i="5"/>
  <c r="AB1427" i="5"/>
  <c r="AA1427" i="5"/>
  <c r="Z1427" i="5"/>
  <c r="Y1427" i="5"/>
  <c r="X1427" i="5"/>
  <c r="W1427" i="5"/>
  <c r="V1427" i="5"/>
  <c r="U1427" i="5"/>
  <c r="T1427" i="5"/>
  <c r="S1427" i="5"/>
  <c r="R1427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AX1427" i="5" s="1"/>
  <c r="A1427" i="5"/>
  <c r="AV1426" i="5"/>
  <c r="AU1426" i="5"/>
  <c r="AT1426" i="5"/>
  <c r="AS1426" i="5"/>
  <c r="AR1426" i="5"/>
  <c r="AQ1426" i="5"/>
  <c r="AP1426" i="5"/>
  <c r="AO1426" i="5"/>
  <c r="AN1426" i="5"/>
  <c r="AM1426" i="5"/>
  <c r="AL1426" i="5"/>
  <c r="AK1426" i="5"/>
  <c r="AJ1426" i="5"/>
  <c r="AI1426" i="5"/>
  <c r="AH1426" i="5"/>
  <c r="AG1426" i="5"/>
  <c r="AF1426" i="5"/>
  <c r="AE1426" i="5"/>
  <c r="AD1426" i="5"/>
  <c r="AC1426" i="5"/>
  <c r="AB1426" i="5"/>
  <c r="AA1426" i="5"/>
  <c r="Z1426" i="5"/>
  <c r="Y1426" i="5"/>
  <c r="X1426" i="5"/>
  <c r="W1426" i="5"/>
  <c r="V1426" i="5"/>
  <c r="U1426" i="5"/>
  <c r="T1426" i="5"/>
  <c r="S1426" i="5"/>
  <c r="R1426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A1426" i="5"/>
  <c r="AX1426" i="5" s="1"/>
  <c r="AV1425" i="5"/>
  <c r="AU1425" i="5"/>
  <c r="AT1425" i="5"/>
  <c r="AS1425" i="5"/>
  <c r="AR1425" i="5"/>
  <c r="AQ1425" i="5"/>
  <c r="AP1425" i="5"/>
  <c r="AO1425" i="5"/>
  <c r="AN1425" i="5"/>
  <c r="AM1425" i="5"/>
  <c r="AL1425" i="5"/>
  <c r="AK1425" i="5"/>
  <c r="AJ1425" i="5"/>
  <c r="AI1425" i="5"/>
  <c r="AH1425" i="5"/>
  <c r="AG1425" i="5"/>
  <c r="AF1425" i="5"/>
  <c r="AE1425" i="5"/>
  <c r="AD1425" i="5"/>
  <c r="AC1425" i="5"/>
  <c r="AB1425" i="5"/>
  <c r="AA1425" i="5"/>
  <c r="Z1425" i="5"/>
  <c r="Y1425" i="5"/>
  <c r="X1425" i="5"/>
  <c r="W1425" i="5"/>
  <c r="V1425" i="5"/>
  <c r="U1425" i="5"/>
  <c r="T1425" i="5"/>
  <c r="S1425" i="5"/>
  <c r="R1425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AX1425" i="5" s="1"/>
  <c r="A1425" i="5"/>
  <c r="AV1424" i="5"/>
  <c r="AU1424" i="5"/>
  <c r="AT1424" i="5"/>
  <c r="AS1424" i="5"/>
  <c r="AR1424" i="5"/>
  <c r="AQ1424" i="5"/>
  <c r="AP1424" i="5"/>
  <c r="AO1424" i="5"/>
  <c r="AN1424" i="5"/>
  <c r="AM1424" i="5"/>
  <c r="AL1424" i="5"/>
  <c r="AK1424" i="5"/>
  <c r="AJ1424" i="5"/>
  <c r="AI1424" i="5"/>
  <c r="AH1424" i="5"/>
  <c r="AG1424" i="5"/>
  <c r="AF1424" i="5"/>
  <c r="AE1424" i="5"/>
  <c r="AD1424" i="5"/>
  <c r="AC1424" i="5"/>
  <c r="AB1424" i="5"/>
  <c r="AA1424" i="5"/>
  <c r="Z1424" i="5"/>
  <c r="Y1424" i="5"/>
  <c r="X1424" i="5"/>
  <c r="W1424" i="5"/>
  <c r="V1424" i="5"/>
  <c r="U1424" i="5"/>
  <c r="T1424" i="5"/>
  <c r="S1424" i="5"/>
  <c r="R1424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B1424" i="5"/>
  <c r="AX1424" i="5" s="1"/>
  <c r="A1424" i="5"/>
  <c r="AV1423" i="5"/>
  <c r="AU1423" i="5"/>
  <c r="AT1423" i="5"/>
  <c r="AS1423" i="5"/>
  <c r="AR1423" i="5"/>
  <c r="AQ1423" i="5"/>
  <c r="AP1423" i="5"/>
  <c r="AO1423" i="5"/>
  <c r="AN1423" i="5"/>
  <c r="AM1423" i="5"/>
  <c r="AL1423" i="5"/>
  <c r="AK1423" i="5"/>
  <c r="AJ1423" i="5"/>
  <c r="AI1423" i="5"/>
  <c r="AH1423" i="5"/>
  <c r="AG1423" i="5"/>
  <c r="AF1423" i="5"/>
  <c r="AE1423" i="5"/>
  <c r="AD1423" i="5"/>
  <c r="AC1423" i="5"/>
  <c r="AB1423" i="5"/>
  <c r="AA1423" i="5"/>
  <c r="Z1423" i="5"/>
  <c r="Y1423" i="5"/>
  <c r="X1423" i="5"/>
  <c r="W1423" i="5"/>
  <c r="V1423" i="5"/>
  <c r="U1423" i="5"/>
  <c r="T1423" i="5"/>
  <c r="S1423" i="5"/>
  <c r="R1423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C1423" i="5"/>
  <c r="AX1423" i="5" s="1"/>
  <c r="B1423" i="5"/>
  <c r="A1423" i="5"/>
  <c r="AV1422" i="5"/>
  <c r="AU1422" i="5"/>
  <c r="AT1422" i="5"/>
  <c r="AS1422" i="5"/>
  <c r="AR1422" i="5"/>
  <c r="AQ1422" i="5"/>
  <c r="AP1422" i="5"/>
  <c r="AO1422" i="5"/>
  <c r="AN1422" i="5"/>
  <c r="AM1422" i="5"/>
  <c r="AL1422" i="5"/>
  <c r="AK1422" i="5"/>
  <c r="AJ1422" i="5"/>
  <c r="AI1422" i="5"/>
  <c r="AH1422" i="5"/>
  <c r="AG1422" i="5"/>
  <c r="AF1422" i="5"/>
  <c r="AE1422" i="5"/>
  <c r="AD1422" i="5"/>
  <c r="AC1422" i="5"/>
  <c r="AB1422" i="5"/>
  <c r="AA1422" i="5"/>
  <c r="Z1422" i="5"/>
  <c r="Y1422" i="5"/>
  <c r="X1422" i="5"/>
  <c r="W1422" i="5"/>
  <c r="V1422" i="5"/>
  <c r="U1422" i="5"/>
  <c r="T1422" i="5"/>
  <c r="S1422" i="5"/>
  <c r="R1422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AX1422" i="5" s="1"/>
  <c r="A1422" i="5"/>
  <c r="AV1421" i="5"/>
  <c r="AU1421" i="5"/>
  <c r="AT1421" i="5"/>
  <c r="AS1421" i="5"/>
  <c r="AR1421" i="5"/>
  <c r="AQ1421" i="5"/>
  <c r="AP1421" i="5"/>
  <c r="AO1421" i="5"/>
  <c r="AN1421" i="5"/>
  <c r="AM1421" i="5"/>
  <c r="AL1421" i="5"/>
  <c r="AK1421" i="5"/>
  <c r="AJ1421" i="5"/>
  <c r="AI1421" i="5"/>
  <c r="AH1421" i="5"/>
  <c r="AG1421" i="5"/>
  <c r="AF1421" i="5"/>
  <c r="AE1421" i="5"/>
  <c r="AD1421" i="5"/>
  <c r="AC1421" i="5"/>
  <c r="AB1421" i="5"/>
  <c r="AA1421" i="5"/>
  <c r="Z1421" i="5"/>
  <c r="Y1421" i="5"/>
  <c r="X1421" i="5"/>
  <c r="W1421" i="5"/>
  <c r="V1421" i="5"/>
  <c r="U1421" i="5"/>
  <c r="T1421" i="5"/>
  <c r="S1421" i="5"/>
  <c r="R1421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A1421" i="5"/>
  <c r="AV1420" i="5"/>
  <c r="AU1420" i="5"/>
  <c r="AT1420" i="5"/>
  <c r="AS1420" i="5"/>
  <c r="AR1420" i="5"/>
  <c r="AQ1420" i="5"/>
  <c r="AP1420" i="5"/>
  <c r="AO1420" i="5"/>
  <c r="AN1420" i="5"/>
  <c r="AM1420" i="5"/>
  <c r="AL1420" i="5"/>
  <c r="AK1420" i="5"/>
  <c r="AJ1420" i="5"/>
  <c r="AI1420" i="5"/>
  <c r="AH1420" i="5"/>
  <c r="AG1420" i="5"/>
  <c r="AF1420" i="5"/>
  <c r="AE1420" i="5"/>
  <c r="AD1420" i="5"/>
  <c r="AC1420" i="5"/>
  <c r="AB1420" i="5"/>
  <c r="AA1420" i="5"/>
  <c r="Z1420" i="5"/>
  <c r="Y1420" i="5"/>
  <c r="X1420" i="5"/>
  <c r="W1420" i="5"/>
  <c r="V1420" i="5"/>
  <c r="U1420" i="5"/>
  <c r="T1420" i="5"/>
  <c r="S1420" i="5"/>
  <c r="R1420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AX1420" i="5" s="1"/>
  <c r="D1420" i="5"/>
  <c r="C1420" i="5"/>
  <c r="B1420" i="5"/>
  <c r="A1420" i="5"/>
  <c r="AV1419" i="5"/>
  <c r="AU1419" i="5"/>
  <c r="AT1419" i="5"/>
  <c r="AS1419" i="5"/>
  <c r="AR1419" i="5"/>
  <c r="AQ1419" i="5"/>
  <c r="AP1419" i="5"/>
  <c r="AO1419" i="5"/>
  <c r="AN1419" i="5"/>
  <c r="AM1419" i="5"/>
  <c r="AL1419" i="5"/>
  <c r="AK1419" i="5"/>
  <c r="AJ1419" i="5"/>
  <c r="AI1419" i="5"/>
  <c r="AH1419" i="5"/>
  <c r="AG1419" i="5"/>
  <c r="AF1419" i="5"/>
  <c r="AE1419" i="5"/>
  <c r="AD1419" i="5"/>
  <c r="AC1419" i="5"/>
  <c r="AB1419" i="5"/>
  <c r="AA1419" i="5"/>
  <c r="Z1419" i="5"/>
  <c r="Y1419" i="5"/>
  <c r="X1419" i="5"/>
  <c r="W1419" i="5"/>
  <c r="V1419" i="5"/>
  <c r="U1419" i="5"/>
  <c r="T1419" i="5"/>
  <c r="S1419" i="5"/>
  <c r="R1419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AX1419" i="5" s="1"/>
  <c r="E1419" i="5"/>
  <c r="D1419" i="5"/>
  <c r="C1419" i="5"/>
  <c r="B1419" i="5"/>
  <c r="A1419" i="5"/>
  <c r="AV1418" i="5"/>
  <c r="AU1418" i="5"/>
  <c r="AT1418" i="5"/>
  <c r="AS1418" i="5"/>
  <c r="AR1418" i="5"/>
  <c r="AQ1418" i="5"/>
  <c r="AP1418" i="5"/>
  <c r="AO1418" i="5"/>
  <c r="AN1418" i="5"/>
  <c r="AM1418" i="5"/>
  <c r="AL1418" i="5"/>
  <c r="AK1418" i="5"/>
  <c r="AJ1418" i="5"/>
  <c r="AI1418" i="5"/>
  <c r="AH1418" i="5"/>
  <c r="AG1418" i="5"/>
  <c r="AF1418" i="5"/>
  <c r="AE1418" i="5"/>
  <c r="AD1418" i="5"/>
  <c r="AC1418" i="5"/>
  <c r="AB1418" i="5"/>
  <c r="AA1418" i="5"/>
  <c r="Z1418" i="5"/>
  <c r="Y1418" i="5"/>
  <c r="X1418" i="5"/>
  <c r="W1418" i="5"/>
  <c r="V1418" i="5"/>
  <c r="U1418" i="5"/>
  <c r="T1418" i="5"/>
  <c r="S1418" i="5"/>
  <c r="R1418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A1418" i="5"/>
  <c r="AX1417" i="5"/>
  <c r="AV1417" i="5"/>
  <c r="AU1417" i="5"/>
  <c r="AT1417" i="5"/>
  <c r="AS1417" i="5"/>
  <c r="AR1417" i="5"/>
  <c r="AQ1417" i="5"/>
  <c r="AP1417" i="5"/>
  <c r="AO1417" i="5"/>
  <c r="AN1417" i="5"/>
  <c r="AM1417" i="5"/>
  <c r="AL1417" i="5"/>
  <c r="AK1417" i="5"/>
  <c r="AJ1417" i="5"/>
  <c r="AI1417" i="5"/>
  <c r="AH1417" i="5"/>
  <c r="AG1417" i="5"/>
  <c r="AF1417" i="5"/>
  <c r="AE1417" i="5"/>
  <c r="AD1417" i="5"/>
  <c r="AC1417" i="5"/>
  <c r="AB1417" i="5"/>
  <c r="AA1417" i="5"/>
  <c r="Z1417" i="5"/>
  <c r="Y1417" i="5"/>
  <c r="X1417" i="5"/>
  <c r="W1417" i="5"/>
  <c r="V1417" i="5"/>
  <c r="U1417" i="5"/>
  <c r="T1417" i="5"/>
  <c r="S1417" i="5"/>
  <c r="R1417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A1417" i="5"/>
  <c r="AW1417" i="5" s="1"/>
  <c r="AV1416" i="5"/>
  <c r="AU1416" i="5"/>
  <c r="AT1416" i="5"/>
  <c r="AS1416" i="5"/>
  <c r="AR1416" i="5"/>
  <c r="AQ1416" i="5"/>
  <c r="AP1416" i="5"/>
  <c r="AO1416" i="5"/>
  <c r="AN1416" i="5"/>
  <c r="AM1416" i="5"/>
  <c r="AL1416" i="5"/>
  <c r="AK1416" i="5"/>
  <c r="AJ1416" i="5"/>
  <c r="AI1416" i="5"/>
  <c r="AH1416" i="5"/>
  <c r="AG1416" i="5"/>
  <c r="AF1416" i="5"/>
  <c r="AE1416" i="5"/>
  <c r="AD1416" i="5"/>
  <c r="AC1416" i="5"/>
  <c r="AB1416" i="5"/>
  <c r="AA1416" i="5"/>
  <c r="Z1416" i="5"/>
  <c r="Y1416" i="5"/>
  <c r="X1416" i="5"/>
  <c r="W1416" i="5"/>
  <c r="V1416" i="5"/>
  <c r="U1416" i="5"/>
  <c r="T1416" i="5"/>
  <c r="S1416" i="5"/>
  <c r="R1416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A1416" i="5"/>
  <c r="AX1416" i="5" s="1"/>
  <c r="AX1415" i="5"/>
  <c r="AV1415" i="5"/>
  <c r="AU1415" i="5"/>
  <c r="AT1415" i="5"/>
  <c r="AS1415" i="5"/>
  <c r="AR1415" i="5"/>
  <c r="AQ1415" i="5"/>
  <c r="AP1415" i="5"/>
  <c r="AO1415" i="5"/>
  <c r="AN1415" i="5"/>
  <c r="AM1415" i="5"/>
  <c r="AL1415" i="5"/>
  <c r="AK1415" i="5"/>
  <c r="AJ1415" i="5"/>
  <c r="AI1415" i="5"/>
  <c r="AH1415" i="5"/>
  <c r="AG1415" i="5"/>
  <c r="AF1415" i="5"/>
  <c r="AE1415" i="5"/>
  <c r="AD1415" i="5"/>
  <c r="AC1415" i="5"/>
  <c r="AB1415" i="5"/>
  <c r="AA1415" i="5"/>
  <c r="Z1415" i="5"/>
  <c r="Y1415" i="5"/>
  <c r="X1415" i="5"/>
  <c r="W1415" i="5"/>
  <c r="V1415" i="5"/>
  <c r="U1415" i="5"/>
  <c r="T1415" i="5"/>
  <c r="S1415" i="5"/>
  <c r="R1415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A1415" i="5"/>
  <c r="AW1415" i="5" s="1"/>
  <c r="AV1414" i="5"/>
  <c r="AU1414" i="5"/>
  <c r="AT1414" i="5"/>
  <c r="AS1414" i="5"/>
  <c r="AR1414" i="5"/>
  <c r="AQ1414" i="5"/>
  <c r="AP1414" i="5"/>
  <c r="AO1414" i="5"/>
  <c r="AN1414" i="5"/>
  <c r="AM1414" i="5"/>
  <c r="AL1414" i="5"/>
  <c r="AK1414" i="5"/>
  <c r="AJ1414" i="5"/>
  <c r="AI1414" i="5"/>
  <c r="AH1414" i="5"/>
  <c r="AG1414" i="5"/>
  <c r="AF1414" i="5"/>
  <c r="AE1414" i="5"/>
  <c r="AD1414" i="5"/>
  <c r="AC1414" i="5"/>
  <c r="AB1414" i="5"/>
  <c r="AA1414" i="5"/>
  <c r="Z1414" i="5"/>
  <c r="Y1414" i="5"/>
  <c r="X1414" i="5"/>
  <c r="W1414" i="5"/>
  <c r="V1414" i="5"/>
  <c r="U1414" i="5"/>
  <c r="T1414" i="5"/>
  <c r="S1414" i="5"/>
  <c r="R1414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A1414" i="5"/>
  <c r="AV1413" i="5"/>
  <c r="AU1413" i="5"/>
  <c r="AT1413" i="5"/>
  <c r="AS1413" i="5"/>
  <c r="AR1413" i="5"/>
  <c r="AQ1413" i="5"/>
  <c r="AP1413" i="5"/>
  <c r="AO1413" i="5"/>
  <c r="AN1413" i="5"/>
  <c r="AM1413" i="5"/>
  <c r="AL1413" i="5"/>
  <c r="AK1413" i="5"/>
  <c r="AJ1413" i="5"/>
  <c r="AI1413" i="5"/>
  <c r="AH1413" i="5"/>
  <c r="AG1413" i="5"/>
  <c r="AF1413" i="5"/>
  <c r="AE1413" i="5"/>
  <c r="AD1413" i="5"/>
  <c r="AC1413" i="5"/>
  <c r="AB1413" i="5"/>
  <c r="AA1413" i="5"/>
  <c r="Z1413" i="5"/>
  <c r="Y1413" i="5"/>
  <c r="X1413" i="5"/>
  <c r="W1413" i="5"/>
  <c r="V1413" i="5"/>
  <c r="U1413" i="5"/>
  <c r="T1413" i="5"/>
  <c r="S1413" i="5"/>
  <c r="R1413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A1413" i="5"/>
  <c r="AV1412" i="5"/>
  <c r="AU1412" i="5"/>
  <c r="AT1412" i="5"/>
  <c r="AS1412" i="5"/>
  <c r="AR1412" i="5"/>
  <c r="AQ1412" i="5"/>
  <c r="AP1412" i="5"/>
  <c r="AO1412" i="5"/>
  <c r="AN1412" i="5"/>
  <c r="AM1412" i="5"/>
  <c r="AL1412" i="5"/>
  <c r="AK1412" i="5"/>
  <c r="AJ1412" i="5"/>
  <c r="AI1412" i="5"/>
  <c r="AH1412" i="5"/>
  <c r="AG1412" i="5"/>
  <c r="AF1412" i="5"/>
  <c r="AE1412" i="5"/>
  <c r="AD1412" i="5"/>
  <c r="AC1412" i="5"/>
  <c r="AB1412" i="5"/>
  <c r="AA1412" i="5"/>
  <c r="Z1412" i="5"/>
  <c r="Y1412" i="5"/>
  <c r="X1412" i="5"/>
  <c r="W1412" i="5"/>
  <c r="V1412" i="5"/>
  <c r="U1412" i="5"/>
  <c r="T1412" i="5"/>
  <c r="S1412" i="5"/>
  <c r="R1412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AX1412" i="5" s="1"/>
  <c r="A1412" i="5"/>
  <c r="AW1412" i="5" s="1"/>
  <c r="AV1411" i="5"/>
  <c r="AU1411" i="5"/>
  <c r="AT1411" i="5"/>
  <c r="AS1411" i="5"/>
  <c r="AR1411" i="5"/>
  <c r="AQ1411" i="5"/>
  <c r="AP1411" i="5"/>
  <c r="AO1411" i="5"/>
  <c r="AN1411" i="5"/>
  <c r="AM1411" i="5"/>
  <c r="AL1411" i="5"/>
  <c r="AK1411" i="5"/>
  <c r="AJ1411" i="5"/>
  <c r="AI1411" i="5"/>
  <c r="AH1411" i="5"/>
  <c r="AG1411" i="5"/>
  <c r="AF1411" i="5"/>
  <c r="AE1411" i="5"/>
  <c r="AD1411" i="5"/>
  <c r="AC1411" i="5"/>
  <c r="AB1411" i="5"/>
  <c r="AA1411" i="5"/>
  <c r="Z1411" i="5"/>
  <c r="Y1411" i="5"/>
  <c r="X1411" i="5"/>
  <c r="W1411" i="5"/>
  <c r="V1411" i="5"/>
  <c r="U1411" i="5"/>
  <c r="T1411" i="5"/>
  <c r="S1411" i="5"/>
  <c r="R1411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C1411" i="5"/>
  <c r="B1411" i="5"/>
  <c r="A1411" i="5"/>
  <c r="AV1410" i="5"/>
  <c r="AU1410" i="5"/>
  <c r="AT1410" i="5"/>
  <c r="AS1410" i="5"/>
  <c r="AR1410" i="5"/>
  <c r="AQ1410" i="5"/>
  <c r="AP1410" i="5"/>
  <c r="AO1410" i="5"/>
  <c r="AN1410" i="5"/>
  <c r="AM1410" i="5"/>
  <c r="AL1410" i="5"/>
  <c r="AK1410" i="5"/>
  <c r="AJ1410" i="5"/>
  <c r="AI1410" i="5"/>
  <c r="AH1410" i="5"/>
  <c r="AG1410" i="5"/>
  <c r="AF1410" i="5"/>
  <c r="AE1410" i="5"/>
  <c r="AD1410" i="5"/>
  <c r="AC1410" i="5"/>
  <c r="AB1410" i="5"/>
  <c r="AA1410" i="5"/>
  <c r="Z1410" i="5"/>
  <c r="Y1410" i="5"/>
  <c r="X1410" i="5"/>
  <c r="W1410" i="5"/>
  <c r="V1410" i="5"/>
  <c r="U1410" i="5"/>
  <c r="T1410" i="5"/>
  <c r="S1410" i="5"/>
  <c r="R1410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A1410" i="5"/>
  <c r="AV1409" i="5"/>
  <c r="AU1409" i="5"/>
  <c r="AT1409" i="5"/>
  <c r="AS1409" i="5"/>
  <c r="AR1409" i="5"/>
  <c r="AQ1409" i="5"/>
  <c r="AP1409" i="5"/>
  <c r="AO1409" i="5"/>
  <c r="AN1409" i="5"/>
  <c r="AM1409" i="5"/>
  <c r="AL1409" i="5"/>
  <c r="AK1409" i="5"/>
  <c r="AJ1409" i="5"/>
  <c r="AI1409" i="5"/>
  <c r="AH1409" i="5"/>
  <c r="AG1409" i="5"/>
  <c r="AF1409" i="5"/>
  <c r="AE1409" i="5"/>
  <c r="AD1409" i="5"/>
  <c r="AC1409" i="5"/>
  <c r="AB1409" i="5"/>
  <c r="AA1409" i="5"/>
  <c r="Z1409" i="5"/>
  <c r="Y1409" i="5"/>
  <c r="X1409" i="5"/>
  <c r="W1409" i="5"/>
  <c r="V1409" i="5"/>
  <c r="U1409" i="5"/>
  <c r="T1409" i="5"/>
  <c r="S1409" i="5"/>
  <c r="R1409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A1409" i="5"/>
  <c r="AV1408" i="5"/>
  <c r="AU1408" i="5"/>
  <c r="AT1408" i="5"/>
  <c r="AS1408" i="5"/>
  <c r="AR1408" i="5"/>
  <c r="AQ1408" i="5"/>
  <c r="AP1408" i="5"/>
  <c r="AO1408" i="5"/>
  <c r="AN1408" i="5"/>
  <c r="AM1408" i="5"/>
  <c r="AL1408" i="5"/>
  <c r="AK1408" i="5"/>
  <c r="AJ1408" i="5"/>
  <c r="AI1408" i="5"/>
  <c r="AH1408" i="5"/>
  <c r="AG1408" i="5"/>
  <c r="AF1408" i="5"/>
  <c r="AE1408" i="5"/>
  <c r="AD1408" i="5"/>
  <c r="AC1408" i="5"/>
  <c r="AB1408" i="5"/>
  <c r="AA1408" i="5"/>
  <c r="Z1408" i="5"/>
  <c r="Y1408" i="5"/>
  <c r="X1408" i="5"/>
  <c r="W1408" i="5"/>
  <c r="V1408" i="5"/>
  <c r="U1408" i="5"/>
  <c r="T1408" i="5"/>
  <c r="S1408" i="5"/>
  <c r="R1408" i="5"/>
  <c r="Q1408" i="5"/>
  <c r="P1408" i="5"/>
  <c r="O1408" i="5"/>
  <c r="N1408" i="5"/>
  <c r="M1408" i="5"/>
  <c r="L1408" i="5"/>
  <c r="K1408" i="5"/>
  <c r="J1408" i="5"/>
  <c r="I1408" i="5"/>
  <c r="H1408" i="5"/>
  <c r="AX1408" i="5" s="1"/>
  <c r="G1408" i="5"/>
  <c r="F1408" i="5"/>
  <c r="E1408" i="5"/>
  <c r="D1408" i="5"/>
  <c r="C1408" i="5"/>
  <c r="B1408" i="5"/>
  <c r="A1408" i="5"/>
  <c r="AV1407" i="5"/>
  <c r="AU1407" i="5"/>
  <c r="AT1407" i="5"/>
  <c r="AS1407" i="5"/>
  <c r="AR1407" i="5"/>
  <c r="AQ1407" i="5"/>
  <c r="AP1407" i="5"/>
  <c r="AO1407" i="5"/>
  <c r="AN1407" i="5"/>
  <c r="AM1407" i="5"/>
  <c r="AL1407" i="5"/>
  <c r="AK1407" i="5"/>
  <c r="AJ1407" i="5"/>
  <c r="AI1407" i="5"/>
  <c r="AH1407" i="5"/>
  <c r="AG1407" i="5"/>
  <c r="AF1407" i="5"/>
  <c r="AE1407" i="5"/>
  <c r="AD1407" i="5"/>
  <c r="AC1407" i="5"/>
  <c r="AB1407" i="5"/>
  <c r="AA1407" i="5"/>
  <c r="Z1407" i="5"/>
  <c r="Y1407" i="5"/>
  <c r="X1407" i="5"/>
  <c r="W1407" i="5"/>
  <c r="V1407" i="5"/>
  <c r="U1407" i="5"/>
  <c r="T1407" i="5"/>
  <c r="S1407" i="5"/>
  <c r="R1407" i="5"/>
  <c r="Q1407" i="5"/>
  <c r="P1407" i="5"/>
  <c r="O1407" i="5"/>
  <c r="N1407" i="5"/>
  <c r="M1407" i="5"/>
  <c r="L1407" i="5"/>
  <c r="K1407" i="5"/>
  <c r="J1407" i="5"/>
  <c r="I1407" i="5"/>
  <c r="H1407" i="5"/>
  <c r="AX1407" i="5" s="1"/>
  <c r="G1407" i="5"/>
  <c r="F1407" i="5"/>
  <c r="E1407" i="5"/>
  <c r="D1407" i="5"/>
  <c r="C1407" i="5"/>
  <c r="B1407" i="5"/>
  <c r="A1407" i="5"/>
  <c r="AX1406" i="5"/>
  <c r="AV1406" i="5"/>
  <c r="AU1406" i="5"/>
  <c r="AT1406" i="5"/>
  <c r="AS1406" i="5"/>
  <c r="AR1406" i="5"/>
  <c r="AQ1406" i="5"/>
  <c r="AP1406" i="5"/>
  <c r="AO1406" i="5"/>
  <c r="AN1406" i="5"/>
  <c r="AM1406" i="5"/>
  <c r="AL1406" i="5"/>
  <c r="AK1406" i="5"/>
  <c r="AJ1406" i="5"/>
  <c r="AI1406" i="5"/>
  <c r="AH1406" i="5"/>
  <c r="AG1406" i="5"/>
  <c r="AF1406" i="5"/>
  <c r="AE1406" i="5"/>
  <c r="AD1406" i="5"/>
  <c r="AC1406" i="5"/>
  <c r="AB1406" i="5"/>
  <c r="AA1406" i="5"/>
  <c r="Z1406" i="5"/>
  <c r="Y1406" i="5"/>
  <c r="X1406" i="5"/>
  <c r="W1406" i="5"/>
  <c r="V1406" i="5"/>
  <c r="U1406" i="5"/>
  <c r="T1406" i="5"/>
  <c r="S1406" i="5"/>
  <c r="R1406" i="5"/>
  <c r="Q1406" i="5"/>
  <c r="P1406" i="5"/>
  <c r="O1406" i="5"/>
  <c r="N1406" i="5"/>
  <c r="M1406" i="5"/>
  <c r="L1406" i="5"/>
  <c r="K1406" i="5"/>
  <c r="J1406" i="5"/>
  <c r="I1406" i="5"/>
  <c r="H1406" i="5"/>
  <c r="G1406" i="5"/>
  <c r="F1406" i="5"/>
  <c r="E1406" i="5"/>
  <c r="D1406" i="5"/>
  <c r="C1406" i="5"/>
  <c r="B1406" i="5"/>
  <c r="A1406" i="5"/>
  <c r="AW1406" i="5" s="1"/>
  <c r="AV1405" i="5"/>
  <c r="AU1405" i="5"/>
  <c r="AT1405" i="5"/>
  <c r="AS1405" i="5"/>
  <c r="AR1405" i="5"/>
  <c r="AQ1405" i="5"/>
  <c r="AP1405" i="5"/>
  <c r="AO1405" i="5"/>
  <c r="AN1405" i="5"/>
  <c r="AM1405" i="5"/>
  <c r="AL1405" i="5"/>
  <c r="AK1405" i="5"/>
  <c r="AJ1405" i="5"/>
  <c r="AI1405" i="5"/>
  <c r="AH1405" i="5"/>
  <c r="AG1405" i="5"/>
  <c r="AF1405" i="5"/>
  <c r="AE1405" i="5"/>
  <c r="AD1405" i="5"/>
  <c r="AC1405" i="5"/>
  <c r="AB1405" i="5"/>
  <c r="AA1405" i="5"/>
  <c r="Z1405" i="5"/>
  <c r="Y1405" i="5"/>
  <c r="X1405" i="5"/>
  <c r="W1405" i="5"/>
  <c r="V1405" i="5"/>
  <c r="U1405" i="5"/>
  <c r="T1405" i="5"/>
  <c r="S1405" i="5"/>
  <c r="R1405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A1405" i="5"/>
  <c r="AV1404" i="5"/>
  <c r="AU1404" i="5"/>
  <c r="AT1404" i="5"/>
  <c r="AS1404" i="5"/>
  <c r="AR1404" i="5"/>
  <c r="AQ1404" i="5"/>
  <c r="AP1404" i="5"/>
  <c r="AO1404" i="5"/>
  <c r="AN1404" i="5"/>
  <c r="AM1404" i="5"/>
  <c r="AL1404" i="5"/>
  <c r="AK1404" i="5"/>
  <c r="AJ1404" i="5"/>
  <c r="AI1404" i="5"/>
  <c r="AH1404" i="5"/>
  <c r="AG1404" i="5"/>
  <c r="AF1404" i="5"/>
  <c r="AE1404" i="5"/>
  <c r="AD1404" i="5"/>
  <c r="AC1404" i="5"/>
  <c r="AB1404" i="5"/>
  <c r="AA1404" i="5"/>
  <c r="Z1404" i="5"/>
  <c r="Y1404" i="5"/>
  <c r="X1404" i="5"/>
  <c r="W1404" i="5"/>
  <c r="V1404" i="5"/>
  <c r="U1404" i="5"/>
  <c r="T1404" i="5"/>
  <c r="S1404" i="5"/>
  <c r="R1404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AX1404" i="5" s="1"/>
  <c r="A1404" i="5"/>
  <c r="AV1403" i="5"/>
  <c r="AU1403" i="5"/>
  <c r="AT1403" i="5"/>
  <c r="AS1403" i="5"/>
  <c r="AR1403" i="5"/>
  <c r="AQ1403" i="5"/>
  <c r="AP1403" i="5"/>
  <c r="AO1403" i="5"/>
  <c r="AN1403" i="5"/>
  <c r="AM1403" i="5"/>
  <c r="AL1403" i="5"/>
  <c r="AK1403" i="5"/>
  <c r="AJ1403" i="5"/>
  <c r="AI1403" i="5"/>
  <c r="AH1403" i="5"/>
  <c r="AG1403" i="5"/>
  <c r="AF1403" i="5"/>
  <c r="AE1403" i="5"/>
  <c r="AD1403" i="5"/>
  <c r="AC1403" i="5"/>
  <c r="AB1403" i="5"/>
  <c r="AA1403" i="5"/>
  <c r="Z1403" i="5"/>
  <c r="Y1403" i="5"/>
  <c r="X1403" i="5"/>
  <c r="W1403" i="5"/>
  <c r="V1403" i="5"/>
  <c r="U1403" i="5"/>
  <c r="T1403" i="5"/>
  <c r="S1403" i="5"/>
  <c r="R1403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AX1403" i="5" s="1"/>
  <c r="B1403" i="5"/>
  <c r="A1403" i="5"/>
  <c r="AV1402" i="5"/>
  <c r="AU1402" i="5"/>
  <c r="AT1402" i="5"/>
  <c r="AS1402" i="5"/>
  <c r="AR1402" i="5"/>
  <c r="AQ1402" i="5"/>
  <c r="AP1402" i="5"/>
  <c r="AO1402" i="5"/>
  <c r="AN1402" i="5"/>
  <c r="AM1402" i="5"/>
  <c r="AL1402" i="5"/>
  <c r="AK1402" i="5"/>
  <c r="AJ1402" i="5"/>
  <c r="AI1402" i="5"/>
  <c r="AH1402" i="5"/>
  <c r="AG1402" i="5"/>
  <c r="AF1402" i="5"/>
  <c r="AE1402" i="5"/>
  <c r="AD1402" i="5"/>
  <c r="AC1402" i="5"/>
  <c r="AB1402" i="5"/>
  <c r="AA1402" i="5"/>
  <c r="Z1402" i="5"/>
  <c r="Y1402" i="5"/>
  <c r="X1402" i="5"/>
  <c r="W1402" i="5"/>
  <c r="V1402" i="5"/>
  <c r="U1402" i="5"/>
  <c r="T1402" i="5"/>
  <c r="S1402" i="5"/>
  <c r="R1402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A1402" i="5"/>
  <c r="AV1401" i="5"/>
  <c r="AU1401" i="5"/>
  <c r="AT1401" i="5"/>
  <c r="AS1401" i="5"/>
  <c r="AR1401" i="5"/>
  <c r="AQ1401" i="5"/>
  <c r="AP1401" i="5"/>
  <c r="AO1401" i="5"/>
  <c r="AN1401" i="5"/>
  <c r="AM1401" i="5"/>
  <c r="AL1401" i="5"/>
  <c r="AK1401" i="5"/>
  <c r="AJ1401" i="5"/>
  <c r="AI1401" i="5"/>
  <c r="AH1401" i="5"/>
  <c r="AG1401" i="5"/>
  <c r="AF1401" i="5"/>
  <c r="AE1401" i="5"/>
  <c r="AD1401" i="5"/>
  <c r="AC1401" i="5"/>
  <c r="AB1401" i="5"/>
  <c r="AA1401" i="5"/>
  <c r="Z1401" i="5"/>
  <c r="Y1401" i="5"/>
  <c r="X1401" i="5"/>
  <c r="W1401" i="5"/>
  <c r="V1401" i="5"/>
  <c r="U1401" i="5"/>
  <c r="T1401" i="5"/>
  <c r="S1401" i="5"/>
  <c r="R1401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AX1401" i="5" s="1"/>
  <c r="A1401" i="5"/>
  <c r="AV1400" i="5"/>
  <c r="AU1400" i="5"/>
  <c r="AT1400" i="5"/>
  <c r="AS1400" i="5"/>
  <c r="AR1400" i="5"/>
  <c r="AQ1400" i="5"/>
  <c r="AP1400" i="5"/>
  <c r="AO1400" i="5"/>
  <c r="AN1400" i="5"/>
  <c r="AM1400" i="5"/>
  <c r="AL1400" i="5"/>
  <c r="AK1400" i="5"/>
  <c r="AJ1400" i="5"/>
  <c r="AI1400" i="5"/>
  <c r="AH1400" i="5"/>
  <c r="AG1400" i="5"/>
  <c r="AF1400" i="5"/>
  <c r="AE1400" i="5"/>
  <c r="AD1400" i="5"/>
  <c r="AC1400" i="5"/>
  <c r="AB1400" i="5"/>
  <c r="AA1400" i="5"/>
  <c r="Z1400" i="5"/>
  <c r="Y1400" i="5"/>
  <c r="X1400" i="5"/>
  <c r="W1400" i="5"/>
  <c r="V1400" i="5"/>
  <c r="U1400" i="5"/>
  <c r="T1400" i="5"/>
  <c r="S1400" i="5"/>
  <c r="R1400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A1400" i="5"/>
  <c r="AV1399" i="5"/>
  <c r="AU1399" i="5"/>
  <c r="AT1399" i="5"/>
  <c r="AS1399" i="5"/>
  <c r="AR1399" i="5"/>
  <c r="AQ1399" i="5"/>
  <c r="AP1399" i="5"/>
  <c r="AO1399" i="5"/>
  <c r="AN1399" i="5"/>
  <c r="AM1399" i="5"/>
  <c r="AL1399" i="5"/>
  <c r="AK1399" i="5"/>
  <c r="AJ1399" i="5"/>
  <c r="AI1399" i="5"/>
  <c r="AH1399" i="5"/>
  <c r="AG1399" i="5"/>
  <c r="AF1399" i="5"/>
  <c r="AE1399" i="5"/>
  <c r="AD1399" i="5"/>
  <c r="AC1399" i="5"/>
  <c r="AB1399" i="5"/>
  <c r="AA1399" i="5"/>
  <c r="Z1399" i="5"/>
  <c r="Y1399" i="5"/>
  <c r="X1399" i="5"/>
  <c r="W1399" i="5"/>
  <c r="V1399" i="5"/>
  <c r="U1399" i="5"/>
  <c r="T1399" i="5"/>
  <c r="S1399" i="5"/>
  <c r="R1399" i="5"/>
  <c r="Q1399" i="5"/>
  <c r="P1399" i="5"/>
  <c r="O1399" i="5"/>
  <c r="N1399" i="5"/>
  <c r="M1399" i="5"/>
  <c r="L1399" i="5"/>
  <c r="K1399" i="5"/>
  <c r="J1399" i="5"/>
  <c r="I1399" i="5"/>
  <c r="H1399" i="5"/>
  <c r="G1399" i="5"/>
  <c r="AX1399" i="5" s="1"/>
  <c r="F1399" i="5"/>
  <c r="E1399" i="5"/>
  <c r="D1399" i="5"/>
  <c r="C1399" i="5"/>
  <c r="B1399" i="5"/>
  <c r="A1399" i="5"/>
  <c r="AV1398" i="5"/>
  <c r="AU1398" i="5"/>
  <c r="AT1398" i="5"/>
  <c r="AS1398" i="5"/>
  <c r="AR1398" i="5"/>
  <c r="AQ1398" i="5"/>
  <c r="AP1398" i="5"/>
  <c r="AO1398" i="5"/>
  <c r="AN1398" i="5"/>
  <c r="AM1398" i="5"/>
  <c r="AL1398" i="5"/>
  <c r="AK1398" i="5"/>
  <c r="AJ1398" i="5"/>
  <c r="AI1398" i="5"/>
  <c r="AH1398" i="5"/>
  <c r="AG1398" i="5"/>
  <c r="AF1398" i="5"/>
  <c r="AE1398" i="5"/>
  <c r="AD1398" i="5"/>
  <c r="AC1398" i="5"/>
  <c r="AB1398" i="5"/>
  <c r="AA1398" i="5"/>
  <c r="Z1398" i="5"/>
  <c r="Y1398" i="5"/>
  <c r="X1398" i="5"/>
  <c r="W1398" i="5"/>
  <c r="V1398" i="5"/>
  <c r="U1398" i="5"/>
  <c r="T1398" i="5"/>
  <c r="S1398" i="5"/>
  <c r="R1398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A1398" i="5"/>
  <c r="AV1397" i="5"/>
  <c r="AU1397" i="5"/>
  <c r="AT1397" i="5"/>
  <c r="AS1397" i="5"/>
  <c r="AR1397" i="5"/>
  <c r="AQ1397" i="5"/>
  <c r="AP1397" i="5"/>
  <c r="AO1397" i="5"/>
  <c r="AN1397" i="5"/>
  <c r="AM1397" i="5"/>
  <c r="AL1397" i="5"/>
  <c r="AK1397" i="5"/>
  <c r="AJ1397" i="5"/>
  <c r="AI1397" i="5"/>
  <c r="AH1397" i="5"/>
  <c r="AG1397" i="5"/>
  <c r="AF1397" i="5"/>
  <c r="AE1397" i="5"/>
  <c r="AD1397" i="5"/>
  <c r="AC1397" i="5"/>
  <c r="AB1397" i="5"/>
  <c r="AA1397" i="5"/>
  <c r="Z1397" i="5"/>
  <c r="Y1397" i="5"/>
  <c r="X1397" i="5"/>
  <c r="W1397" i="5"/>
  <c r="V1397" i="5"/>
  <c r="U1397" i="5"/>
  <c r="T1397" i="5"/>
  <c r="S1397" i="5"/>
  <c r="R1397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A1397" i="5"/>
  <c r="AV1396" i="5"/>
  <c r="AU1396" i="5"/>
  <c r="AT1396" i="5"/>
  <c r="AS1396" i="5"/>
  <c r="AR1396" i="5"/>
  <c r="AQ1396" i="5"/>
  <c r="AP1396" i="5"/>
  <c r="AO1396" i="5"/>
  <c r="AN1396" i="5"/>
  <c r="AM1396" i="5"/>
  <c r="AL1396" i="5"/>
  <c r="AK1396" i="5"/>
  <c r="AJ1396" i="5"/>
  <c r="AI1396" i="5"/>
  <c r="AH1396" i="5"/>
  <c r="AG1396" i="5"/>
  <c r="AF1396" i="5"/>
  <c r="AE1396" i="5"/>
  <c r="AD1396" i="5"/>
  <c r="AC1396" i="5"/>
  <c r="AB1396" i="5"/>
  <c r="AA1396" i="5"/>
  <c r="Z1396" i="5"/>
  <c r="Y1396" i="5"/>
  <c r="X1396" i="5"/>
  <c r="W1396" i="5"/>
  <c r="V1396" i="5"/>
  <c r="U1396" i="5"/>
  <c r="T1396" i="5"/>
  <c r="S1396" i="5"/>
  <c r="R1396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A1396" i="5"/>
  <c r="AX1396" i="5" s="1"/>
  <c r="AV1395" i="5"/>
  <c r="AU1395" i="5"/>
  <c r="AT1395" i="5"/>
  <c r="AS1395" i="5"/>
  <c r="AR1395" i="5"/>
  <c r="AQ1395" i="5"/>
  <c r="AP1395" i="5"/>
  <c r="AO1395" i="5"/>
  <c r="AN1395" i="5"/>
  <c r="AM1395" i="5"/>
  <c r="AL1395" i="5"/>
  <c r="AK1395" i="5"/>
  <c r="AJ1395" i="5"/>
  <c r="AI1395" i="5"/>
  <c r="AH1395" i="5"/>
  <c r="AG1395" i="5"/>
  <c r="AF1395" i="5"/>
  <c r="AE1395" i="5"/>
  <c r="AD1395" i="5"/>
  <c r="AC1395" i="5"/>
  <c r="AB1395" i="5"/>
  <c r="AA1395" i="5"/>
  <c r="Z1395" i="5"/>
  <c r="Y1395" i="5"/>
  <c r="X1395" i="5"/>
  <c r="W1395" i="5"/>
  <c r="V1395" i="5"/>
  <c r="U1395" i="5"/>
  <c r="T1395" i="5"/>
  <c r="S1395" i="5"/>
  <c r="R1395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AX1395" i="5" s="1"/>
  <c r="A1395" i="5"/>
  <c r="AV1394" i="5"/>
  <c r="AU1394" i="5"/>
  <c r="AT1394" i="5"/>
  <c r="AS1394" i="5"/>
  <c r="AR1394" i="5"/>
  <c r="AQ1394" i="5"/>
  <c r="AP1394" i="5"/>
  <c r="AO1394" i="5"/>
  <c r="AN1394" i="5"/>
  <c r="AM1394" i="5"/>
  <c r="AL1394" i="5"/>
  <c r="AK1394" i="5"/>
  <c r="AJ1394" i="5"/>
  <c r="AI1394" i="5"/>
  <c r="AH1394" i="5"/>
  <c r="AG1394" i="5"/>
  <c r="AF1394" i="5"/>
  <c r="AE1394" i="5"/>
  <c r="AD1394" i="5"/>
  <c r="AC1394" i="5"/>
  <c r="AB1394" i="5"/>
  <c r="AA1394" i="5"/>
  <c r="Z1394" i="5"/>
  <c r="Y1394" i="5"/>
  <c r="X1394" i="5"/>
  <c r="W1394" i="5"/>
  <c r="V1394" i="5"/>
  <c r="U1394" i="5"/>
  <c r="T1394" i="5"/>
  <c r="S1394" i="5"/>
  <c r="R1394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A1394" i="5"/>
  <c r="AX1394" i="5" s="1"/>
  <c r="AV1393" i="5"/>
  <c r="AU1393" i="5"/>
  <c r="AT1393" i="5"/>
  <c r="AS1393" i="5"/>
  <c r="AR1393" i="5"/>
  <c r="AQ1393" i="5"/>
  <c r="AP1393" i="5"/>
  <c r="AO1393" i="5"/>
  <c r="AN1393" i="5"/>
  <c r="AM1393" i="5"/>
  <c r="AL1393" i="5"/>
  <c r="AK1393" i="5"/>
  <c r="AJ1393" i="5"/>
  <c r="AI1393" i="5"/>
  <c r="AH1393" i="5"/>
  <c r="AG1393" i="5"/>
  <c r="AF1393" i="5"/>
  <c r="AE1393" i="5"/>
  <c r="AD1393" i="5"/>
  <c r="AC1393" i="5"/>
  <c r="AB1393" i="5"/>
  <c r="AA1393" i="5"/>
  <c r="Z1393" i="5"/>
  <c r="Y1393" i="5"/>
  <c r="X1393" i="5"/>
  <c r="W1393" i="5"/>
  <c r="V1393" i="5"/>
  <c r="U1393" i="5"/>
  <c r="T1393" i="5"/>
  <c r="S1393" i="5"/>
  <c r="R1393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AX1393" i="5" s="1"/>
  <c r="A1393" i="5"/>
  <c r="AV1392" i="5"/>
  <c r="AU1392" i="5"/>
  <c r="AT1392" i="5"/>
  <c r="AS1392" i="5"/>
  <c r="AR1392" i="5"/>
  <c r="AQ1392" i="5"/>
  <c r="AP1392" i="5"/>
  <c r="AO1392" i="5"/>
  <c r="AN1392" i="5"/>
  <c r="AM1392" i="5"/>
  <c r="AL1392" i="5"/>
  <c r="AK1392" i="5"/>
  <c r="AJ1392" i="5"/>
  <c r="AI1392" i="5"/>
  <c r="AH1392" i="5"/>
  <c r="AG1392" i="5"/>
  <c r="AF1392" i="5"/>
  <c r="AE1392" i="5"/>
  <c r="AD1392" i="5"/>
  <c r="AC1392" i="5"/>
  <c r="AB1392" i="5"/>
  <c r="AA1392" i="5"/>
  <c r="Z1392" i="5"/>
  <c r="Y1392" i="5"/>
  <c r="X1392" i="5"/>
  <c r="W1392" i="5"/>
  <c r="V1392" i="5"/>
  <c r="U1392" i="5"/>
  <c r="T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AX1392" i="5" s="1"/>
  <c r="A1392" i="5"/>
  <c r="AV1391" i="5"/>
  <c r="AU1391" i="5"/>
  <c r="AT1391" i="5"/>
  <c r="AS1391" i="5"/>
  <c r="AR1391" i="5"/>
  <c r="AQ1391" i="5"/>
  <c r="AP1391" i="5"/>
  <c r="AO1391" i="5"/>
  <c r="AN1391" i="5"/>
  <c r="AM1391" i="5"/>
  <c r="AL1391" i="5"/>
  <c r="AK1391" i="5"/>
  <c r="AJ1391" i="5"/>
  <c r="AI1391" i="5"/>
  <c r="AH1391" i="5"/>
  <c r="AG1391" i="5"/>
  <c r="AF1391" i="5"/>
  <c r="AE1391" i="5"/>
  <c r="AD1391" i="5"/>
  <c r="AC1391" i="5"/>
  <c r="AB1391" i="5"/>
  <c r="AA1391" i="5"/>
  <c r="Z1391" i="5"/>
  <c r="Y1391" i="5"/>
  <c r="X1391" i="5"/>
  <c r="W1391" i="5"/>
  <c r="V1391" i="5"/>
  <c r="U1391" i="5"/>
  <c r="T1391" i="5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AX1391" i="5" s="1"/>
  <c r="B1391" i="5"/>
  <c r="A1391" i="5"/>
  <c r="AV1390" i="5"/>
  <c r="AU1390" i="5"/>
  <c r="AT1390" i="5"/>
  <c r="AS1390" i="5"/>
  <c r="AR1390" i="5"/>
  <c r="AQ1390" i="5"/>
  <c r="AP1390" i="5"/>
  <c r="AO1390" i="5"/>
  <c r="AN1390" i="5"/>
  <c r="AM1390" i="5"/>
  <c r="AL1390" i="5"/>
  <c r="AK1390" i="5"/>
  <c r="AJ1390" i="5"/>
  <c r="AI1390" i="5"/>
  <c r="AH1390" i="5"/>
  <c r="AG1390" i="5"/>
  <c r="AF1390" i="5"/>
  <c r="AE1390" i="5"/>
  <c r="AD1390" i="5"/>
  <c r="AC1390" i="5"/>
  <c r="AB1390" i="5"/>
  <c r="AA1390" i="5"/>
  <c r="Z1390" i="5"/>
  <c r="Y1390" i="5"/>
  <c r="X1390" i="5"/>
  <c r="W1390" i="5"/>
  <c r="V1390" i="5"/>
  <c r="U1390" i="5"/>
  <c r="T1390" i="5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A1390" i="5"/>
  <c r="AV1389" i="5"/>
  <c r="AU1389" i="5"/>
  <c r="AT1389" i="5"/>
  <c r="AS1389" i="5"/>
  <c r="AR1389" i="5"/>
  <c r="AQ1389" i="5"/>
  <c r="AP1389" i="5"/>
  <c r="AO1389" i="5"/>
  <c r="AN1389" i="5"/>
  <c r="AM1389" i="5"/>
  <c r="AL1389" i="5"/>
  <c r="AK1389" i="5"/>
  <c r="AJ1389" i="5"/>
  <c r="AI1389" i="5"/>
  <c r="AH1389" i="5"/>
  <c r="AG1389" i="5"/>
  <c r="AF1389" i="5"/>
  <c r="AE1389" i="5"/>
  <c r="AD1389" i="5"/>
  <c r="AC1389" i="5"/>
  <c r="AB1389" i="5"/>
  <c r="AA1389" i="5"/>
  <c r="Z1389" i="5"/>
  <c r="Y1389" i="5"/>
  <c r="X1389" i="5"/>
  <c r="W1389" i="5"/>
  <c r="V1389" i="5"/>
  <c r="U1389" i="5"/>
  <c r="T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A1389" i="5"/>
  <c r="AV1388" i="5"/>
  <c r="AU1388" i="5"/>
  <c r="AT1388" i="5"/>
  <c r="AS1388" i="5"/>
  <c r="AR1388" i="5"/>
  <c r="AQ1388" i="5"/>
  <c r="AP1388" i="5"/>
  <c r="AO1388" i="5"/>
  <c r="AN1388" i="5"/>
  <c r="AM1388" i="5"/>
  <c r="AL1388" i="5"/>
  <c r="AK1388" i="5"/>
  <c r="AJ1388" i="5"/>
  <c r="AI1388" i="5"/>
  <c r="AH1388" i="5"/>
  <c r="AG1388" i="5"/>
  <c r="AF1388" i="5"/>
  <c r="AE1388" i="5"/>
  <c r="AD1388" i="5"/>
  <c r="AC1388" i="5"/>
  <c r="AB1388" i="5"/>
  <c r="AA1388" i="5"/>
  <c r="Z1388" i="5"/>
  <c r="Y1388" i="5"/>
  <c r="X1388" i="5"/>
  <c r="W1388" i="5"/>
  <c r="V1388" i="5"/>
  <c r="U1388" i="5"/>
  <c r="T1388" i="5"/>
  <c r="S1388" i="5"/>
  <c r="R1388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A1388" i="5"/>
  <c r="AV1387" i="5"/>
  <c r="AU1387" i="5"/>
  <c r="AT1387" i="5"/>
  <c r="AS1387" i="5"/>
  <c r="AR1387" i="5"/>
  <c r="AQ1387" i="5"/>
  <c r="AP1387" i="5"/>
  <c r="AO1387" i="5"/>
  <c r="AN1387" i="5"/>
  <c r="AM1387" i="5"/>
  <c r="AL1387" i="5"/>
  <c r="AK1387" i="5"/>
  <c r="AJ1387" i="5"/>
  <c r="AI1387" i="5"/>
  <c r="AH1387" i="5"/>
  <c r="AG1387" i="5"/>
  <c r="AF1387" i="5"/>
  <c r="AE1387" i="5"/>
  <c r="AD1387" i="5"/>
  <c r="AC1387" i="5"/>
  <c r="AB1387" i="5"/>
  <c r="AA1387" i="5"/>
  <c r="Z1387" i="5"/>
  <c r="Y1387" i="5"/>
  <c r="X1387" i="5"/>
  <c r="W1387" i="5"/>
  <c r="V1387" i="5"/>
  <c r="U1387" i="5"/>
  <c r="T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C1387" i="5"/>
  <c r="B1387" i="5"/>
  <c r="A1387" i="5"/>
  <c r="AV1386" i="5"/>
  <c r="AU1386" i="5"/>
  <c r="AT1386" i="5"/>
  <c r="AS1386" i="5"/>
  <c r="AR1386" i="5"/>
  <c r="AQ1386" i="5"/>
  <c r="AP1386" i="5"/>
  <c r="AO1386" i="5"/>
  <c r="AN1386" i="5"/>
  <c r="AM1386" i="5"/>
  <c r="AL1386" i="5"/>
  <c r="AK1386" i="5"/>
  <c r="AJ1386" i="5"/>
  <c r="AI1386" i="5"/>
  <c r="AH1386" i="5"/>
  <c r="AG1386" i="5"/>
  <c r="AF1386" i="5"/>
  <c r="AE1386" i="5"/>
  <c r="AD1386" i="5"/>
  <c r="AC1386" i="5"/>
  <c r="AB1386" i="5"/>
  <c r="AA1386" i="5"/>
  <c r="Z1386" i="5"/>
  <c r="Y1386" i="5"/>
  <c r="X1386" i="5"/>
  <c r="W1386" i="5"/>
  <c r="V1386" i="5"/>
  <c r="U1386" i="5"/>
  <c r="T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C1386" i="5"/>
  <c r="B1386" i="5"/>
  <c r="A1386" i="5"/>
  <c r="AX1385" i="5"/>
  <c r="AV1385" i="5"/>
  <c r="AU1385" i="5"/>
  <c r="AT1385" i="5"/>
  <c r="AS1385" i="5"/>
  <c r="AR1385" i="5"/>
  <c r="AQ1385" i="5"/>
  <c r="AP1385" i="5"/>
  <c r="AO1385" i="5"/>
  <c r="AN1385" i="5"/>
  <c r="AM1385" i="5"/>
  <c r="AL1385" i="5"/>
  <c r="AK1385" i="5"/>
  <c r="AJ1385" i="5"/>
  <c r="AI1385" i="5"/>
  <c r="AH1385" i="5"/>
  <c r="AG1385" i="5"/>
  <c r="AF1385" i="5"/>
  <c r="AE1385" i="5"/>
  <c r="AD1385" i="5"/>
  <c r="AC1385" i="5"/>
  <c r="AB1385" i="5"/>
  <c r="AA1385" i="5"/>
  <c r="Z1385" i="5"/>
  <c r="Y1385" i="5"/>
  <c r="X1385" i="5"/>
  <c r="W1385" i="5"/>
  <c r="V1385" i="5"/>
  <c r="U1385" i="5"/>
  <c r="T1385" i="5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A1385" i="5"/>
  <c r="AW1385" i="5" s="1"/>
  <c r="AV1384" i="5"/>
  <c r="AU1384" i="5"/>
  <c r="AT1384" i="5"/>
  <c r="AS1384" i="5"/>
  <c r="AR1384" i="5"/>
  <c r="AQ1384" i="5"/>
  <c r="AP1384" i="5"/>
  <c r="AO1384" i="5"/>
  <c r="AN1384" i="5"/>
  <c r="AM1384" i="5"/>
  <c r="AL1384" i="5"/>
  <c r="AK1384" i="5"/>
  <c r="AJ1384" i="5"/>
  <c r="AI1384" i="5"/>
  <c r="AH1384" i="5"/>
  <c r="AG1384" i="5"/>
  <c r="AF1384" i="5"/>
  <c r="AE1384" i="5"/>
  <c r="AD1384" i="5"/>
  <c r="AC1384" i="5"/>
  <c r="AB1384" i="5"/>
  <c r="AA1384" i="5"/>
  <c r="Z1384" i="5"/>
  <c r="Y1384" i="5"/>
  <c r="X1384" i="5"/>
  <c r="W1384" i="5"/>
  <c r="V1384" i="5"/>
  <c r="U1384" i="5"/>
  <c r="T1384" i="5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A1384" i="5"/>
  <c r="AX1384" i="5" s="1"/>
  <c r="AV1383" i="5"/>
  <c r="AU1383" i="5"/>
  <c r="AT1383" i="5"/>
  <c r="AS1383" i="5"/>
  <c r="AR1383" i="5"/>
  <c r="AQ1383" i="5"/>
  <c r="AP1383" i="5"/>
  <c r="AO1383" i="5"/>
  <c r="AN1383" i="5"/>
  <c r="AM1383" i="5"/>
  <c r="AL1383" i="5"/>
  <c r="AK1383" i="5"/>
  <c r="AJ1383" i="5"/>
  <c r="AI1383" i="5"/>
  <c r="AH1383" i="5"/>
  <c r="AG1383" i="5"/>
  <c r="AF1383" i="5"/>
  <c r="AE1383" i="5"/>
  <c r="AD1383" i="5"/>
  <c r="AC1383" i="5"/>
  <c r="AB1383" i="5"/>
  <c r="AA1383" i="5"/>
  <c r="Z1383" i="5"/>
  <c r="Y1383" i="5"/>
  <c r="X1383" i="5"/>
  <c r="W1383" i="5"/>
  <c r="V1383" i="5"/>
  <c r="U1383" i="5"/>
  <c r="T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A1383" i="5"/>
  <c r="AX1383" i="5" s="1"/>
  <c r="AV1382" i="5"/>
  <c r="AU1382" i="5"/>
  <c r="AT1382" i="5"/>
  <c r="AS1382" i="5"/>
  <c r="AR1382" i="5"/>
  <c r="AQ1382" i="5"/>
  <c r="AP1382" i="5"/>
  <c r="AO1382" i="5"/>
  <c r="AN1382" i="5"/>
  <c r="AM1382" i="5"/>
  <c r="AL1382" i="5"/>
  <c r="AK1382" i="5"/>
  <c r="AJ1382" i="5"/>
  <c r="AI1382" i="5"/>
  <c r="AH1382" i="5"/>
  <c r="AG1382" i="5"/>
  <c r="AF1382" i="5"/>
  <c r="AE1382" i="5"/>
  <c r="AD1382" i="5"/>
  <c r="AC1382" i="5"/>
  <c r="AB1382" i="5"/>
  <c r="AA1382" i="5"/>
  <c r="Z1382" i="5"/>
  <c r="Y1382" i="5"/>
  <c r="X1382" i="5"/>
  <c r="W1382" i="5"/>
  <c r="V1382" i="5"/>
  <c r="U1382" i="5"/>
  <c r="T1382" i="5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A1382" i="5"/>
  <c r="AV1381" i="5"/>
  <c r="AU1381" i="5"/>
  <c r="AT1381" i="5"/>
  <c r="AS1381" i="5"/>
  <c r="AR1381" i="5"/>
  <c r="AQ1381" i="5"/>
  <c r="AP1381" i="5"/>
  <c r="AO1381" i="5"/>
  <c r="AN1381" i="5"/>
  <c r="AM1381" i="5"/>
  <c r="AL1381" i="5"/>
  <c r="AK1381" i="5"/>
  <c r="AJ1381" i="5"/>
  <c r="AI1381" i="5"/>
  <c r="AH1381" i="5"/>
  <c r="AG1381" i="5"/>
  <c r="AF1381" i="5"/>
  <c r="AE1381" i="5"/>
  <c r="AD1381" i="5"/>
  <c r="AC1381" i="5"/>
  <c r="AB1381" i="5"/>
  <c r="AA1381" i="5"/>
  <c r="Z1381" i="5"/>
  <c r="Y1381" i="5"/>
  <c r="X1381" i="5"/>
  <c r="W1381" i="5"/>
  <c r="V1381" i="5"/>
  <c r="U1381" i="5"/>
  <c r="T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C1381" i="5"/>
  <c r="B1381" i="5"/>
  <c r="A1381" i="5"/>
  <c r="AV1380" i="5"/>
  <c r="AU1380" i="5"/>
  <c r="AT1380" i="5"/>
  <c r="AS1380" i="5"/>
  <c r="AR1380" i="5"/>
  <c r="AQ1380" i="5"/>
  <c r="AP1380" i="5"/>
  <c r="AO1380" i="5"/>
  <c r="AN1380" i="5"/>
  <c r="AM1380" i="5"/>
  <c r="AL1380" i="5"/>
  <c r="AK1380" i="5"/>
  <c r="AJ1380" i="5"/>
  <c r="AI1380" i="5"/>
  <c r="AH1380" i="5"/>
  <c r="AG1380" i="5"/>
  <c r="AF1380" i="5"/>
  <c r="AE1380" i="5"/>
  <c r="AD1380" i="5"/>
  <c r="AC1380" i="5"/>
  <c r="AB1380" i="5"/>
  <c r="AA1380" i="5"/>
  <c r="Z1380" i="5"/>
  <c r="Y1380" i="5"/>
  <c r="X1380" i="5"/>
  <c r="W1380" i="5"/>
  <c r="V1380" i="5"/>
  <c r="U1380" i="5"/>
  <c r="T1380" i="5"/>
  <c r="S1380" i="5"/>
  <c r="R1380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A1380" i="5"/>
  <c r="AX1379" i="5"/>
  <c r="AV1379" i="5"/>
  <c r="AU1379" i="5"/>
  <c r="AT1379" i="5"/>
  <c r="AS1379" i="5"/>
  <c r="AR1379" i="5"/>
  <c r="AQ1379" i="5"/>
  <c r="AP1379" i="5"/>
  <c r="AO1379" i="5"/>
  <c r="AN1379" i="5"/>
  <c r="AM1379" i="5"/>
  <c r="AL1379" i="5"/>
  <c r="AK1379" i="5"/>
  <c r="AJ1379" i="5"/>
  <c r="AI1379" i="5"/>
  <c r="AH1379" i="5"/>
  <c r="AG1379" i="5"/>
  <c r="AF1379" i="5"/>
  <c r="AE1379" i="5"/>
  <c r="AD1379" i="5"/>
  <c r="AC1379" i="5"/>
  <c r="AB1379" i="5"/>
  <c r="AA1379" i="5"/>
  <c r="Z1379" i="5"/>
  <c r="Y1379" i="5"/>
  <c r="X1379" i="5"/>
  <c r="W1379" i="5"/>
  <c r="V1379" i="5"/>
  <c r="U1379" i="5"/>
  <c r="T1379" i="5"/>
  <c r="S1379" i="5"/>
  <c r="R1379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A1379" i="5"/>
  <c r="AW1379" i="5" s="1"/>
  <c r="AV1378" i="5"/>
  <c r="AU1378" i="5"/>
  <c r="AT1378" i="5"/>
  <c r="AS1378" i="5"/>
  <c r="AR1378" i="5"/>
  <c r="AQ1378" i="5"/>
  <c r="AP1378" i="5"/>
  <c r="AO1378" i="5"/>
  <c r="AN1378" i="5"/>
  <c r="AM1378" i="5"/>
  <c r="AL1378" i="5"/>
  <c r="AK1378" i="5"/>
  <c r="AJ1378" i="5"/>
  <c r="AI1378" i="5"/>
  <c r="AH1378" i="5"/>
  <c r="AG1378" i="5"/>
  <c r="AF1378" i="5"/>
  <c r="AE1378" i="5"/>
  <c r="AD1378" i="5"/>
  <c r="AC1378" i="5"/>
  <c r="AB1378" i="5"/>
  <c r="AA1378" i="5"/>
  <c r="Z1378" i="5"/>
  <c r="Y1378" i="5"/>
  <c r="X1378" i="5"/>
  <c r="W1378" i="5"/>
  <c r="V1378" i="5"/>
  <c r="U1378" i="5"/>
  <c r="T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A1378" i="5"/>
  <c r="AV1377" i="5"/>
  <c r="AU1377" i="5"/>
  <c r="AT1377" i="5"/>
  <c r="AS1377" i="5"/>
  <c r="AR1377" i="5"/>
  <c r="AQ1377" i="5"/>
  <c r="AP1377" i="5"/>
  <c r="AO1377" i="5"/>
  <c r="AN1377" i="5"/>
  <c r="AM1377" i="5"/>
  <c r="AL1377" i="5"/>
  <c r="AK1377" i="5"/>
  <c r="AJ1377" i="5"/>
  <c r="AI1377" i="5"/>
  <c r="AH1377" i="5"/>
  <c r="AG1377" i="5"/>
  <c r="AF1377" i="5"/>
  <c r="AE1377" i="5"/>
  <c r="AD1377" i="5"/>
  <c r="AC1377" i="5"/>
  <c r="AB1377" i="5"/>
  <c r="AA1377" i="5"/>
  <c r="Z1377" i="5"/>
  <c r="Y1377" i="5"/>
  <c r="X1377" i="5"/>
  <c r="W1377" i="5"/>
  <c r="V1377" i="5"/>
  <c r="U1377" i="5"/>
  <c r="T1377" i="5"/>
  <c r="S1377" i="5"/>
  <c r="R1377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AX1377" i="5" s="1"/>
  <c r="B1377" i="5"/>
  <c r="A1377" i="5"/>
  <c r="AV1376" i="5"/>
  <c r="AU1376" i="5"/>
  <c r="AT1376" i="5"/>
  <c r="AS1376" i="5"/>
  <c r="AR1376" i="5"/>
  <c r="AQ1376" i="5"/>
  <c r="AP1376" i="5"/>
  <c r="AO1376" i="5"/>
  <c r="AN1376" i="5"/>
  <c r="AM1376" i="5"/>
  <c r="AL1376" i="5"/>
  <c r="AK1376" i="5"/>
  <c r="AJ1376" i="5"/>
  <c r="AI1376" i="5"/>
  <c r="AH1376" i="5"/>
  <c r="AG1376" i="5"/>
  <c r="AF1376" i="5"/>
  <c r="AE1376" i="5"/>
  <c r="AD1376" i="5"/>
  <c r="AC1376" i="5"/>
  <c r="AB1376" i="5"/>
  <c r="AA1376" i="5"/>
  <c r="Z1376" i="5"/>
  <c r="Y1376" i="5"/>
  <c r="X1376" i="5"/>
  <c r="W1376" i="5"/>
  <c r="V1376" i="5"/>
  <c r="U1376" i="5"/>
  <c r="T1376" i="5"/>
  <c r="S1376" i="5"/>
  <c r="R1376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A1376" i="5"/>
  <c r="AX1376" i="5" s="1"/>
  <c r="AU1375" i="5"/>
  <c r="AT1375" i="5"/>
  <c r="AS1375" i="5"/>
  <c r="AR1375" i="5"/>
  <c r="AQ1375" i="5"/>
  <c r="AP1375" i="5"/>
  <c r="AO1375" i="5"/>
  <c r="AN1375" i="5"/>
  <c r="AM1375" i="5"/>
  <c r="AL1375" i="5"/>
  <c r="AK1375" i="5"/>
  <c r="AJ1375" i="5"/>
  <c r="AI1375" i="5"/>
  <c r="AH1375" i="5"/>
  <c r="AG1375" i="5"/>
  <c r="AF1375" i="5"/>
  <c r="AE1375" i="5"/>
  <c r="AD1375" i="5"/>
  <c r="AC1375" i="5"/>
  <c r="AB1375" i="5"/>
  <c r="AA1375" i="5"/>
  <c r="Z1375" i="5"/>
  <c r="Y1375" i="5"/>
  <c r="X1375" i="5"/>
  <c r="W1375" i="5"/>
  <c r="V1375" i="5"/>
  <c r="U1375" i="5"/>
  <c r="T1375" i="5"/>
  <c r="S1375" i="5"/>
  <c r="R1375" i="5"/>
  <c r="Q1375" i="5"/>
  <c r="P1375" i="5"/>
  <c r="O1375" i="5"/>
  <c r="N1375" i="5"/>
  <c r="M1375" i="5"/>
  <c r="L1375" i="5"/>
  <c r="K1375" i="5"/>
  <c r="J1375" i="5"/>
  <c r="I1375" i="5"/>
  <c r="H1375" i="5"/>
  <c r="AW1375" i="5" s="1"/>
  <c r="G1375" i="5"/>
  <c r="F1375" i="5"/>
  <c r="E1375" i="5"/>
  <c r="D1375" i="5"/>
  <c r="C1375" i="5"/>
  <c r="B1375" i="5"/>
  <c r="A1375" i="5"/>
  <c r="AX1375" i="5" s="1"/>
  <c r="AV1374" i="5"/>
  <c r="AU1374" i="5"/>
  <c r="AT1374" i="5"/>
  <c r="AS1374" i="5"/>
  <c r="AR1374" i="5"/>
  <c r="AQ1374" i="5"/>
  <c r="AP1374" i="5"/>
  <c r="AO1374" i="5"/>
  <c r="AN1374" i="5"/>
  <c r="AM1374" i="5"/>
  <c r="AL1374" i="5"/>
  <c r="AK1374" i="5"/>
  <c r="AJ1374" i="5"/>
  <c r="AI1374" i="5"/>
  <c r="AH1374" i="5"/>
  <c r="AG1374" i="5"/>
  <c r="AF1374" i="5"/>
  <c r="AE1374" i="5"/>
  <c r="AD1374" i="5"/>
  <c r="AC1374" i="5"/>
  <c r="AB1374" i="5"/>
  <c r="AA1374" i="5"/>
  <c r="Z1374" i="5"/>
  <c r="Y1374" i="5"/>
  <c r="X1374" i="5"/>
  <c r="W1374" i="5"/>
  <c r="V1374" i="5"/>
  <c r="U1374" i="5"/>
  <c r="T1374" i="5"/>
  <c r="S1374" i="5"/>
  <c r="R1374" i="5"/>
  <c r="Q1374" i="5"/>
  <c r="P1374" i="5"/>
  <c r="O1374" i="5"/>
  <c r="N1374" i="5"/>
  <c r="M1374" i="5"/>
  <c r="L1374" i="5"/>
  <c r="K1374" i="5"/>
  <c r="J1374" i="5"/>
  <c r="I1374" i="5"/>
  <c r="H1374" i="5"/>
  <c r="AX1374" i="5" s="1"/>
  <c r="G1374" i="5"/>
  <c r="F1374" i="5"/>
  <c r="E1374" i="5"/>
  <c r="D1374" i="5"/>
  <c r="C1374" i="5"/>
  <c r="B1374" i="5"/>
  <c r="A1374" i="5"/>
  <c r="AX1373" i="5"/>
  <c r="AV1373" i="5"/>
  <c r="AU1373" i="5"/>
  <c r="AT1373" i="5"/>
  <c r="AS1373" i="5"/>
  <c r="AR1373" i="5"/>
  <c r="AQ1373" i="5"/>
  <c r="AP1373" i="5"/>
  <c r="AO1373" i="5"/>
  <c r="AN1373" i="5"/>
  <c r="AM1373" i="5"/>
  <c r="AL1373" i="5"/>
  <c r="AK1373" i="5"/>
  <c r="AJ1373" i="5"/>
  <c r="AI1373" i="5"/>
  <c r="AH1373" i="5"/>
  <c r="AG1373" i="5"/>
  <c r="AF1373" i="5"/>
  <c r="AE1373" i="5"/>
  <c r="AD1373" i="5"/>
  <c r="AC1373" i="5"/>
  <c r="AB1373" i="5"/>
  <c r="AA1373" i="5"/>
  <c r="Z1373" i="5"/>
  <c r="Y1373" i="5"/>
  <c r="X1373" i="5"/>
  <c r="W1373" i="5"/>
  <c r="V1373" i="5"/>
  <c r="U1373" i="5"/>
  <c r="T1373" i="5"/>
  <c r="S1373" i="5"/>
  <c r="R1373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A1373" i="5"/>
  <c r="AW1373" i="5" s="1"/>
  <c r="AV1372" i="5"/>
  <c r="AU1372" i="5"/>
  <c r="AT1372" i="5"/>
  <c r="AS1372" i="5"/>
  <c r="AR1372" i="5"/>
  <c r="AQ1372" i="5"/>
  <c r="AP1372" i="5"/>
  <c r="AO1372" i="5"/>
  <c r="AN1372" i="5"/>
  <c r="AM1372" i="5"/>
  <c r="AL1372" i="5"/>
  <c r="AK1372" i="5"/>
  <c r="AJ1372" i="5"/>
  <c r="AI1372" i="5"/>
  <c r="AH1372" i="5"/>
  <c r="AG1372" i="5"/>
  <c r="AF1372" i="5"/>
  <c r="AE1372" i="5"/>
  <c r="AD1372" i="5"/>
  <c r="AC1372" i="5"/>
  <c r="AB1372" i="5"/>
  <c r="AA1372" i="5"/>
  <c r="Z1372" i="5"/>
  <c r="Y1372" i="5"/>
  <c r="X1372" i="5"/>
  <c r="W1372" i="5"/>
  <c r="V1372" i="5"/>
  <c r="U1372" i="5"/>
  <c r="T1372" i="5"/>
  <c r="S1372" i="5"/>
  <c r="R1372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A1372" i="5"/>
  <c r="AV1371" i="5"/>
  <c r="AU1371" i="5"/>
  <c r="AT1371" i="5"/>
  <c r="AS1371" i="5"/>
  <c r="AR1371" i="5"/>
  <c r="AQ1371" i="5"/>
  <c r="AP1371" i="5"/>
  <c r="AO1371" i="5"/>
  <c r="AN1371" i="5"/>
  <c r="AM1371" i="5"/>
  <c r="AL1371" i="5"/>
  <c r="AK1371" i="5"/>
  <c r="AJ1371" i="5"/>
  <c r="AI1371" i="5"/>
  <c r="AH1371" i="5"/>
  <c r="AG1371" i="5"/>
  <c r="AF1371" i="5"/>
  <c r="AE1371" i="5"/>
  <c r="AD1371" i="5"/>
  <c r="AC1371" i="5"/>
  <c r="AB1371" i="5"/>
  <c r="AA1371" i="5"/>
  <c r="Z1371" i="5"/>
  <c r="Y1371" i="5"/>
  <c r="X1371" i="5"/>
  <c r="W1371" i="5"/>
  <c r="V1371" i="5"/>
  <c r="U1371" i="5"/>
  <c r="T1371" i="5"/>
  <c r="S1371" i="5"/>
  <c r="R1371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AX1371" i="5" s="1"/>
  <c r="A1371" i="5"/>
  <c r="AW1371" i="5" s="1"/>
  <c r="AV1370" i="5"/>
  <c r="AU1370" i="5"/>
  <c r="AT1370" i="5"/>
  <c r="AS1370" i="5"/>
  <c r="AR1370" i="5"/>
  <c r="AQ1370" i="5"/>
  <c r="AP1370" i="5"/>
  <c r="AO1370" i="5"/>
  <c r="AN1370" i="5"/>
  <c r="AM1370" i="5"/>
  <c r="AL1370" i="5"/>
  <c r="AK1370" i="5"/>
  <c r="AJ1370" i="5"/>
  <c r="AI1370" i="5"/>
  <c r="AH1370" i="5"/>
  <c r="AG1370" i="5"/>
  <c r="AF1370" i="5"/>
  <c r="AE1370" i="5"/>
  <c r="AD1370" i="5"/>
  <c r="AC1370" i="5"/>
  <c r="AB1370" i="5"/>
  <c r="AA1370" i="5"/>
  <c r="Z1370" i="5"/>
  <c r="Y1370" i="5"/>
  <c r="X1370" i="5"/>
  <c r="W1370" i="5"/>
  <c r="V1370" i="5"/>
  <c r="U1370" i="5"/>
  <c r="T1370" i="5"/>
  <c r="S1370" i="5"/>
  <c r="R1370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AX1370" i="5" s="1"/>
  <c r="D1370" i="5"/>
  <c r="C1370" i="5"/>
  <c r="B1370" i="5"/>
  <c r="A1370" i="5"/>
  <c r="AV1369" i="5"/>
  <c r="AU1369" i="5"/>
  <c r="AT1369" i="5"/>
  <c r="AS1369" i="5"/>
  <c r="AR1369" i="5"/>
  <c r="AQ1369" i="5"/>
  <c r="AP1369" i="5"/>
  <c r="AO1369" i="5"/>
  <c r="AN1369" i="5"/>
  <c r="AM1369" i="5"/>
  <c r="AL1369" i="5"/>
  <c r="AK1369" i="5"/>
  <c r="AJ1369" i="5"/>
  <c r="AI1369" i="5"/>
  <c r="AH1369" i="5"/>
  <c r="AG1369" i="5"/>
  <c r="AF1369" i="5"/>
  <c r="AE1369" i="5"/>
  <c r="AD1369" i="5"/>
  <c r="AC1369" i="5"/>
  <c r="AB1369" i="5"/>
  <c r="AA1369" i="5"/>
  <c r="Z1369" i="5"/>
  <c r="Y1369" i="5"/>
  <c r="X1369" i="5"/>
  <c r="W1369" i="5"/>
  <c r="V1369" i="5"/>
  <c r="U1369" i="5"/>
  <c r="T1369" i="5"/>
  <c r="S1369" i="5"/>
  <c r="R1369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C1369" i="5"/>
  <c r="B1369" i="5"/>
  <c r="A1369" i="5"/>
  <c r="AX1369" i="5" s="1"/>
  <c r="AV1368" i="5"/>
  <c r="AU1368" i="5"/>
  <c r="AT1368" i="5"/>
  <c r="AS1368" i="5"/>
  <c r="AR1368" i="5"/>
  <c r="AQ1368" i="5"/>
  <c r="AP1368" i="5"/>
  <c r="AO1368" i="5"/>
  <c r="AN1368" i="5"/>
  <c r="AM1368" i="5"/>
  <c r="AL1368" i="5"/>
  <c r="AK1368" i="5"/>
  <c r="AJ1368" i="5"/>
  <c r="AI1368" i="5"/>
  <c r="AH1368" i="5"/>
  <c r="AG1368" i="5"/>
  <c r="AF1368" i="5"/>
  <c r="AE1368" i="5"/>
  <c r="AD1368" i="5"/>
  <c r="AC1368" i="5"/>
  <c r="AB1368" i="5"/>
  <c r="AA1368" i="5"/>
  <c r="Z1368" i="5"/>
  <c r="Y1368" i="5"/>
  <c r="X1368" i="5"/>
  <c r="W1368" i="5"/>
  <c r="V1368" i="5"/>
  <c r="U1368" i="5"/>
  <c r="T1368" i="5"/>
  <c r="S1368" i="5"/>
  <c r="R1368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A1368" i="5"/>
  <c r="AX1368" i="5" s="1"/>
  <c r="AV1367" i="5"/>
  <c r="AU1367" i="5"/>
  <c r="AT1367" i="5"/>
  <c r="AS1367" i="5"/>
  <c r="AR1367" i="5"/>
  <c r="AQ1367" i="5"/>
  <c r="AP1367" i="5"/>
  <c r="AO1367" i="5"/>
  <c r="AN1367" i="5"/>
  <c r="AM1367" i="5"/>
  <c r="AL1367" i="5"/>
  <c r="AK1367" i="5"/>
  <c r="AJ1367" i="5"/>
  <c r="AI1367" i="5"/>
  <c r="AH1367" i="5"/>
  <c r="AG1367" i="5"/>
  <c r="AF1367" i="5"/>
  <c r="AE1367" i="5"/>
  <c r="AD1367" i="5"/>
  <c r="AC1367" i="5"/>
  <c r="AB1367" i="5"/>
  <c r="AA1367" i="5"/>
  <c r="Z1367" i="5"/>
  <c r="Y1367" i="5"/>
  <c r="X1367" i="5"/>
  <c r="W1367" i="5"/>
  <c r="V1367" i="5"/>
  <c r="U1367" i="5"/>
  <c r="T1367" i="5"/>
  <c r="S1367" i="5"/>
  <c r="R1367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AX1367" i="5" s="1"/>
  <c r="A1367" i="5"/>
  <c r="AW1367" i="5" s="1"/>
  <c r="AV1366" i="5"/>
  <c r="AU1366" i="5"/>
  <c r="AT1366" i="5"/>
  <c r="AS1366" i="5"/>
  <c r="AR1366" i="5"/>
  <c r="AQ1366" i="5"/>
  <c r="AP1366" i="5"/>
  <c r="AO1366" i="5"/>
  <c r="AN1366" i="5"/>
  <c r="AM1366" i="5"/>
  <c r="AL1366" i="5"/>
  <c r="AK1366" i="5"/>
  <c r="AJ1366" i="5"/>
  <c r="AI1366" i="5"/>
  <c r="AH1366" i="5"/>
  <c r="AG1366" i="5"/>
  <c r="AF1366" i="5"/>
  <c r="AE1366" i="5"/>
  <c r="AD1366" i="5"/>
  <c r="AC1366" i="5"/>
  <c r="AB1366" i="5"/>
  <c r="AA1366" i="5"/>
  <c r="Z1366" i="5"/>
  <c r="Y1366" i="5"/>
  <c r="X1366" i="5"/>
  <c r="W1366" i="5"/>
  <c r="V1366" i="5"/>
  <c r="U1366" i="5"/>
  <c r="T1366" i="5"/>
  <c r="S1366" i="5"/>
  <c r="R1366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AX1366" i="5" s="1"/>
  <c r="B1366" i="5"/>
  <c r="A1366" i="5"/>
  <c r="AV1365" i="5"/>
  <c r="AU1365" i="5"/>
  <c r="AT1365" i="5"/>
  <c r="AS1365" i="5"/>
  <c r="AR1365" i="5"/>
  <c r="AQ1365" i="5"/>
  <c r="AP1365" i="5"/>
  <c r="AO1365" i="5"/>
  <c r="AN1365" i="5"/>
  <c r="AM1365" i="5"/>
  <c r="AL1365" i="5"/>
  <c r="AK1365" i="5"/>
  <c r="AJ1365" i="5"/>
  <c r="AI1365" i="5"/>
  <c r="AH1365" i="5"/>
  <c r="AG1365" i="5"/>
  <c r="AF1365" i="5"/>
  <c r="AE1365" i="5"/>
  <c r="AD1365" i="5"/>
  <c r="AC1365" i="5"/>
  <c r="AB1365" i="5"/>
  <c r="AA1365" i="5"/>
  <c r="Z1365" i="5"/>
  <c r="Y1365" i="5"/>
  <c r="X1365" i="5"/>
  <c r="W1365" i="5"/>
  <c r="V1365" i="5"/>
  <c r="U1365" i="5"/>
  <c r="T1365" i="5"/>
  <c r="S1365" i="5"/>
  <c r="R1365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A1365" i="5"/>
  <c r="AX1365" i="5" s="1"/>
  <c r="AV1364" i="5"/>
  <c r="AU1364" i="5"/>
  <c r="AT1364" i="5"/>
  <c r="AS1364" i="5"/>
  <c r="AR1364" i="5"/>
  <c r="AQ1364" i="5"/>
  <c r="AP1364" i="5"/>
  <c r="AO1364" i="5"/>
  <c r="AN1364" i="5"/>
  <c r="AM1364" i="5"/>
  <c r="AL1364" i="5"/>
  <c r="AK1364" i="5"/>
  <c r="AJ1364" i="5"/>
  <c r="AI1364" i="5"/>
  <c r="AH1364" i="5"/>
  <c r="AG1364" i="5"/>
  <c r="AF1364" i="5"/>
  <c r="AE1364" i="5"/>
  <c r="AD1364" i="5"/>
  <c r="AC1364" i="5"/>
  <c r="AB1364" i="5"/>
  <c r="AA1364" i="5"/>
  <c r="Z1364" i="5"/>
  <c r="Y1364" i="5"/>
  <c r="X1364" i="5"/>
  <c r="W1364" i="5"/>
  <c r="V1364" i="5"/>
  <c r="U1364" i="5"/>
  <c r="T1364" i="5"/>
  <c r="S1364" i="5"/>
  <c r="R1364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A1364" i="5"/>
  <c r="AV1363" i="5"/>
  <c r="AU1363" i="5"/>
  <c r="AT1363" i="5"/>
  <c r="AS1363" i="5"/>
  <c r="AR1363" i="5"/>
  <c r="AQ1363" i="5"/>
  <c r="AP1363" i="5"/>
  <c r="AO1363" i="5"/>
  <c r="AN1363" i="5"/>
  <c r="AM1363" i="5"/>
  <c r="AL1363" i="5"/>
  <c r="AK1363" i="5"/>
  <c r="AJ1363" i="5"/>
  <c r="AI1363" i="5"/>
  <c r="AH1363" i="5"/>
  <c r="AG1363" i="5"/>
  <c r="AF1363" i="5"/>
  <c r="AE1363" i="5"/>
  <c r="AD1363" i="5"/>
  <c r="AC1363" i="5"/>
  <c r="AB1363" i="5"/>
  <c r="AA1363" i="5"/>
  <c r="Z1363" i="5"/>
  <c r="Y1363" i="5"/>
  <c r="X1363" i="5"/>
  <c r="W1363" i="5"/>
  <c r="V1363" i="5"/>
  <c r="U1363" i="5"/>
  <c r="T1363" i="5"/>
  <c r="S1363" i="5"/>
  <c r="R1363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C1363" i="5"/>
  <c r="B1363" i="5"/>
  <c r="A1363" i="5"/>
  <c r="AX1363" i="5" s="1"/>
  <c r="AV1362" i="5"/>
  <c r="AU1362" i="5"/>
  <c r="AT1362" i="5"/>
  <c r="AS1362" i="5"/>
  <c r="AR1362" i="5"/>
  <c r="AQ1362" i="5"/>
  <c r="AP1362" i="5"/>
  <c r="AO1362" i="5"/>
  <c r="AN1362" i="5"/>
  <c r="AM1362" i="5"/>
  <c r="AL1362" i="5"/>
  <c r="AK1362" i="5"/>
  <c r="AJ1362" i="5"/>
  <c r="AI1362" i="5"/>
  <c r="AH1362" i="5"/>
  <c r="AG1362" i="5"/>
  <c r="AF1362" i="5"/>
  <c r="AE1362" i="5"/>
  <c r="AD1362" i="5"/>
  <c r="AC1362" i="5"/>
  <c r="AB1362" i="5"/>
  <c r="AA1362" i="5"/>
  <c r="Z1362" i="5"/>
  <c r="Y1362" i="5"/>
  <c r="X1362" i="5"/>
  <c r="W1362" i="5"/>
  <c r="V1362" i="5"/>
  <c r="U1362" i="5"/>
  <c r="T1362" i="5"/>
  <c r="S1362" i="5"/>
  <c r="R1362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AX1362" i="5" s="1"/>
  <c r="A1362" i="5"/>
  <c r="AV1361" i="5"/>
  <c r="AU1361" i="5"/>
  <c r="AT1361" i="5"/>
  <c r="AS1361" i="5"/>
  <c r="AR1361" i="5"/>
  <c r="AQ1361" i="5"/>
  <c r="AP1361" i="5"/>
  <c r="AO1361" i="5"/>
  <c r="AN1361" i="5"/>
  <c r="AM1361" i="5"/>
  <c r="AL1361" i="5"/>
  <c r="AK1361" i="5"/>
  <c r="AJ1361" i="5"/>
  <c r="AI1361" i="5"/>
  <c r="AH1361" i="5"/>
  <c r="AG1361" i="5"/>
  <c r="AF1361" i="5"/>
  <c r="AE1361" i="5"/>
  <c r="AD1361" i="5"/>
  <c r="AC1361" i="5"/>
  <c r="AB1361" i="5"/>
  <c r="AA1361" i="5"/>
  <c r="Z1361" i="5"/>
  <c r="Y1361" i="5"/>
  <c r="X1361" i="5"/>
  <c r="W1361" i="5"/>
  <c r="V1361" i="5"/>
  <c r="U1361" i="5"/>
  <c r="T1361" i="5"/>
  <c r="S1361" i="5"/>
  <c r="R1361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A1361" i="5"/>
  <c r="AX1361" i="5" s="1"/>
  <c r="AV1360" i="5"/>
  <c r="AU1360" i="5"/>
  <c r="AT1360" i="5"/>
  <c r="AS1360" i="5"/>
  <c r="AR1360" i="5"/>
  <c r="AQ1360" i="5"/>
  <c r="AP1360" i="5"/>
  <c r="AO1360" i="5"/>
  <c r="AN1360" i="5"/>
  <c r="AM1360" i="5"/>
  <c r="AL1360" i="5"/>
  <c r="AK1360" i="5"/>
  <c r="AJ1360" i="5"/>
  <c r="AI1360" i="5"/>
  <c r="AH1360" i="5"/>
  <c r="AG1360" i="5"/>
  <c r="AF1360" i="5"/>
  <c r="AE1360" i="5"/>
  <c r="AD1360" i="5"/>
  <c r="AC1360" i="5"/>
  <c r="AB1360" i="5"/>
  <c r="AA1360" i="5"/>
  <c r="Z1360" i="5"/>
  <c r="Y1360" i="5"/>
  <c r="X1360" i="5"/>
  <c r="W1360" i="5"/>
  <c r="V1360" i="5"/>
  <c r="U1360" i="5"/>
  <c r="T1360" i="5"/>
  <c r="S1360" i="5"/>
  <c r="R1360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A1360" i="5"/>
  <c r="AV1359" i="5"/>
  <c r="AU1359" i="5"/>
  <c r="AT1359" i="5"/>
  <c r="AS1359" i="5"/>
  <c r="AR1359" i="5"/>
  <c r="AQ1359" i="5"/>
  <c r="AP1359" i="5"/>
  <c r="AO1359" i="5"/>
  <c r="AN1359" i="5"/>
  <c r="AM1359" i="5"/>
  <c r="AL1359" i="5"/>
  <c r="AK1359" i="5"/>
  <c r="AJ1359" i="5"/>
  <c r="AI1359" i="5"/>
  <c r="AH1359" i="5"/>
  <c r="AG1359" i="5"/>
  <c r="AF1359" i="5"/>
  <c r="AE1359" i="5"/>
  <c r="AD1359" i="5"/>
  <c r="AC1359" i="5"/>
  <c r="AB1359" i="5"/>
  <c r="AA1359" i="5"/>
  <c r="Z1359" i="5"/>
  <c r="Y1359" i="5"/>
  <c r="X1359" i="5"/>
  <c r="W1359" i="5"/>
  <c r="V1359" i="5"/>
  <c r="U1359" i="5"/>
  <c r="T1359" i="5"/>
  <c r="S1359" i="5"/>
  <c r="R1359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AX1359" i="5" s="1"/>
  <c r="A1359" i="5"/>
  <c r="AW1359" i="5" s="1"/>
  <c r="AV1358" i="5"/>
  <c r="AU1358" i="5"/>
  <c r="AT1358" i="5"/>
  <c r="AS1358" i="5"/>
  <c r="AR1358" i="5"/>
  <c r="AQ1358" i="5"/>
  <c r="AP1358" i="5"/>
  <c r="AO1358" i="5"/>
  <c r="AN1358" i="5"/>
  <c r="AM1358" i="5"/>
  <c r="AL1358" i="5"/>
  <c r="AK1358" i="5"/>
  <c r="AJ1358" i="5"/>
  <c r="AI1358" i="5"/>
  <c r="AH1358" i="5"/>
  <c r="AG1358" i="5"/>
  <c r="AF1358" i="5"/>
  <c r="AE1358" i="5"/>
  <c r="AD1358" i="5"/>
  <c r="AC1358" i="5"/>
  <c r="AB1358" i="5"/>
  <c r="AA1358" i="5"/>
  <c r="Z1358" i="5"/>
  <c r="Y1358" i="5"/>
  <c r="X1358" i="5"/>
  <c r="W1358" i="5"/>
  <c r="V1358" i="5"/>
  <c r="U1358" i="5"/>
  <c r="T1358" i="5"/>
  <c r="S1358" i="5"/>
  <c r="R1358" i="5"/>
  <c r="Q1358" i="5"/>
  <c r="P1358" i="5"/>
  <c r="O1358" i="5"/>
  <c r="N1358" i="5"/>
  <c r="M1358" i="5"/>
  <c r="L1358" i="5"/>
  <c r="K1358" i="5"/>
  <c r="J1358" i="5"/>
  <c r="I1358" i="5"/>
  <c r="H1358" i="5"/>
  <c r="AX1358" i="5" s="1"/>
  <c r="G1358" i="5"/>
  <c r="F1358" i="5"/>
  <c r="E1358" i="5"/>
  <c r="D1358" i="5"/>
  <c r="C1358" i="5"/>
  <c r="B1358" i="5"/>
  <c r="A1358" i="5"/>
  <c r="AV1357" i="5"/>
  <c r="AU1357" i="5"/>
  <c r="AT1357" i="5"/>
  <c r="AS1357" i="5"/>
  <c r="AR1357" i="5"/>
  <c r="AQ1357" i="5"/>
  <c r="AP1357" i="5"/>
  <c r="AO1357" i="5"/>
  <c r="AN1357" i="5"/>
  <c r="AM1357" i="5"/>
  <c r="AL1357" i="5"/>
  <c r="AK1357" i="5"/>
  <c r="AJ1357" i="5"/>
  <c r="AI1357" i="5"/>
  <c r="AH1357" i="5"/>
  <c r="AG1357" i="5"/>
  <c r="AF1357" i="5"/>
  <c r="AE1357" i="5"/>
  <c r="AD1357" i="5"/>
  <c r="AC1357" i="5"/>
  <c r="AB1357" i="5"/>
  <c r="AA1357" i="5"/>
  <c r="Z1357" i="5"/>
  <c r="Y1357" i="5"/>
  <c r="X1357" i="5"/>
  <c r="W1357" i="5"/>
  <c r="V1357" i="5"/>
  <c r="U1357" i="5"/>
  <c r="T1357" i="5"/>
  <c r="S1357" i="5"/>
  <c r="R1357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C1357" i="5"/>
  <c r="B1357" i="5"/>
  <c r="AX1357" i="5" s="1"/>
  <c r="A1357" i="5"/>
  <c r="AV1356" i="5"/>
  <c r="AU1356" i="5"/>
  <c r="AT1356" i="5"/>
  <c r="AS1356" i="5"/>
  <c r="AR1356" i="5"/>
  <c r="AQ1356" i="5"/>
  <c r="AP1356" i="5"/>
  <c r="AO1356" i="5"/>
  <c r="AN1356" i="5"/>
  <c r="AM1356" i="5"/>
  <c r="AL1356" i="5"/>
  <c r="AK1356" i="5"/>
  <c r="AJ1356" i="5"/>
  <c r="AI1356" i="5"/>
  <c r="AH1356" i="5"/>
  <c r="AG1356" i="5"/>
  <c r="AF1356" i="5"/>
  <c r="AE1356" i="5"/>
  <c r="AD1356" i="5"/>
  <c r="AC1356" i="5"/>
  <c r="AB1356" i="5"/>
  <c r="AA1356" i="5"/>
  <c r="Z1356" i="5"/>
  <c r="Y1356" i="5"/>
  <c r="X1356" i="5"/>
  <c r="W1356" i="5"/>
  <c r="V1356" i="5"/>
  <c r="U1356" i="5"/>
  <c r="T1356" i="5"/>
  <c r="S1356" i="5"/>
  <c r="R1356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A1356" i="5"/>
  <c r="AV1355" i="5"/>
  <c r="AU1355" i="5"/>
  <c r="AT1355" i="5"/>
  <c r="AS1355" i="5"/>
  <c r="AR1355" i="5"/>
  <c r="AQ1355" i="5"/>
  <c r="AP1355" i="5"/>
  <c r="AO1355" i="5"/>
  <c r="AN1355" i="5"/>
  <c r="AM1355" i="5"/>
  <c r="AL1355" i="5"/>
  <c r="AK1355" i="5"/>
  <c r="AJ1355" i="5"/>
  <c r="AI1355" i="5"/>
  <c r="AH1355" i="5"/>
  <c r="AG1355" i="5"/>
  <c r="AF1355" i="5"/>
  <c r="AE1355" i="5"/>
  <c r="AD1355" i="5"/>
  <c r="AC1355" i="5"/>
  <c r="AB1355" i="5"/>
  <c r="AA1355" i="5"/>
  <c r="Z1355" i="5"/>
  <c r="Y1355" i="5"/>
  <c r="X1355" i="5"/>
  <c r="W1355" i="5"/>
  <c r="V1355" i="5"/>
  <c r="U1355" i="5"/>
  <c r="T1355" i="5"/>
  <c r="S1355" i="5"/>
  <c r="R1355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AX1355" i="5" s="1"/>
  <c r="A1355" i="5"/>
  <c r="AV1354" i="5"/>
  <c r="AU1354" i="5"/>
  <c r="AT1354" i="5"/>
  <c r="AS1354" i="5"/>
  <c r="AR1354" i="5"/>
  <c r="AQ1354" i="5"/>
  <c r="AP1354" i="5"/>
  <c r="AO1354" i="5"/>
  <c r="AN1354" i="5"/>
  <c r="AM1354" i="5"/>
  <c r="AL1354" i="5"/>
  <c r="AK1354" i="5"/>
  <c r="AJ1354" i="5"/>
  <c r="AI1354" i="5"/>
  <c r="AH1354" i="5"/>
  <c r="AG1354" i="5"/>
  <c r="AF1354" i="5"/>
  <c r="AE1354" i="5"/>
  <c r="AD1354" i="5"/>
  <c r="AC1354" i="5"/>
  <c r="AB1354" i="5"/>
  <c r="AA1354" i="5"/>
  <c r="Z1354" i="5"/>
  <c r="Y1354" i="5"/>
  <c r="X1354" i="5"/>
  <c r="W1354" i="5"/>
  <c r="V1354" i="5"/>
  <c r="U1354" i="5"/>
  <c r="T1354" i="5"/>
  <c r="S1354" i="5"/>
  <c r="R1354" i="5"/>
  <c r="Q1354" i="5"/>
  <c r="P1354" i="5"/>
  <c r="O1354" i="5"/>
  <c r="N1354" i="5"/>
  <c r="M1354" i="5"/>
  <c r="L1354" i="5"/>
  <c r="K1354" i="5"/>
  <c r="J1354" i="5"/>
  <c r="I1354" i="5"/>
  <c r="H1354" i="5"/>
  <c r="G1354" i="5"/>
  <c r="AX1354" i="5" s="1"/>
  <c r="F1354" i="5"/>
  <c r="E1354" i="5"/>
  <c r="D1354" i="5"/>
  <c r="C1354" i="5"/>
  <c r="B1354" i="5"/>
  <c r="A1354" i="5"/>
  <c r="AV1353" i="5"/>
  <c r="AU1353" i="5"/>
  <c r="AT1353" i="5"/>
  <c r="AS1353" i="5"/>
  <c r="AR1353" i="5"/>
  <c r="AQ1353" i="5"/>
  <c r="AP1353" i="5"/>
  <c r="AO1353" i="5"/>
  <c r="AN1353" i="5"/>
  <c r="AM1353" i="5"/>
  <c r="AL1353" i="5"/>
  <c r="AK1353" i="5"/>
  <c r="AJ1353" i="5"/>
  <c r="AI1353" i="5"/>
  <c r="AH1353" i="5"/>
  <c r="AG1353" i="5"/>
  <c r="AF1353" i="5"/>
  <c r="AE1353" i="5"/>
  <c r="AD1353" i="5"/>
  <c r="AC1353" i="5"/>
  <c r="AB1353" i="5"/>
  <c r="AA1353" i="5"/>
  <c r="Z1353" i="5"/>
  <c r="Y1353" i="5"/>
  <c r="X1353" i="5"/>
  <c r="W1353" i="5"/>
  <c r="V1353" i="5"/>
  <c r="U1353" i="5"/>
  <c r="T1353" i="5"/>
  <c r="S1353" i="5"/>
  <c r="R1353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A1353" i="5"/>
  <c r="AV1352" i="5"/>
  <c r="AU1352" i="5"/>
  <c r="AT1352" i="5"/>
  <c r="AS1352" i="5"/>
  <c r="AR1352" i="5"/>
  <c r="AQ1352" i="5"/>
  <c r="AP1352" i="5"/>
  <c r="AO1352" i="5"/>
  <c r="AN1352" i="5"/>
  <c r="AM1352" i="5"/>
  <c r="AL1352" i="5"/>
  <c r="AK1352" i="5"/>
  <c r="AJ1352" i="5"/>
  <c r="AI1352" i="5"/>
  <c r="AH1352" i="5"/>
  <c r="AG1352" i="5"/>
  <c r="AF1352" i="5"/>
  <c r="AE1352" i="5"/>
  <c r="AD1352" i="5"/>
  <c r="AC1352" i="5"/>
  <c r="AB1352" i="5"/>
  <c r="AA1352" i="5"/>
  <c r="Z1352" i="5"/>
  <c r="Y1352" i="5"/>
  <c r="X1352" i="5"/>
  <c r="W1352" i="5"/>
  <c r="V1352" i="5"/>
  <c r="U1352" i="5"/>
  <c r="T1352" i="5"/>
  <c r="S1352" i="5"/>
  <c r="R1352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A1352" i="5"/>
  <c r="AV1351" i="5"/>
  <c r="AU1351" i="5"/>
  <c r="AT1351" i="5"/>
  <c r="AS1351" i="5"/>
  <c r="AR1351" i="5"/>
  <c r="AQ1351" i="5"/>
  <c r="AP1351" i="5"/>
  <c r="AO1351" i="5"/>
  <c r="AN1351" i="5"/>
  <c r="AM1351" i="5"/>
  <c r="AL1351" i="5"/>
  <c r="AK1351" i="5"/>
  <c r="AJ1351" i="5"/>
  <c r="AI1351" i="5"/>
  <c r="AH1351" i="5"/>
  <c r="AG1351" i="5"/>
  <c r="AF1351" i="5"/>
  <c r="AE1351" i="5"/>
  <c r="AD1351" i="5"/>
  <c r="AC1351" i="5"/>
  <c r="AB1351" i="5"/>
  <c r="AA1351" i="5"/>
  <c r="Z1351" i="5"/>
  <c r="Y1351" i="5"/>
  <c r="X1351" i="5"/>
  <c r="W1351" i="5"/>
  <c r="V1351" i="5"/>
  <c r="U1351" i="5"/>
  <c r="T1351" i="5"/>
  <c r="S1351" i="5"/>
  <c r="R1351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C1351" i="5"/>
  <c r="B1351" i="5"/>
  <c r="A1351" i="5"/>
  <c r="AV1350" i="5"/>
  <c r="AU1350" i="5"/>
  <c r="AT1350" i="5"/>
  <c r="AS1350" i="5"/>
  <c r="AR1350" i="5"/>
  <c r="AQ1350" i="5"/>
  <c r="AP1350" i="5"/>
  <c r="AO1350" i="5"/>
  <c r="AN1350" i="5"/>
  <c r="AM1350" i="5"/>
  <c r="AL1350" i="5"/>
  <c r="AK1350" i="5"/>
  <c r="AJ1350" i="5"/>
  <c r="AI1350" i="5"/>
  <c r="AH1350" i="5"/>
  <c r="AG1350" i="5"/>
  <c r="AF1350" i="5"/>
  <c r="AE1350" i="5"/>
  <c r="AD1350" i="5"/>
  <c r="AC1350" i="5"/>
  <c r="AB1350" i="5"/>
  <c r="AA1350" i="5"/>
  <c r="Z1350" i="5"/>
  <c r="Y1350" i="5"/>
  <c r="X1350" i="5"/>
  <c r="W1350" i="5"/>
  <c r="V1350" i="5"/>
  <c r="U1350" i="5"/>
  <c r="T1350" i="5"/>
  <c r="S1350" i="5"/>
  <c r="R1350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AX1350" i="5" s="1"/>
  <c r="C1350" i="5"/>
  <c r="B1350" i="5"/>
  <c r="A1350" i="5"/>
  <c r="AV1349" i="5"/>
  <c r="AU1349" i="5"/>
  <c r="AT1349" i="5"/>
  <c r="AS1349" i="5"/>
  <c r="AR1349" i="5"/>
  <c r="AQ1349" i="5"/>
  <c r="AP1349" i="5"/>
  <c r="AO1349" i="5"/>
  <c r="AN1349" i="5"/>
  <c r="AM1349" i="5"/>
  <c r="AL1349" i="5"/>
  <c r="AK1349" i="5"/>
  <c r="AJ1349" i="5"/>
  <c r="AI1349" i="5"/>
  <c r="AH1349" i="5"/>
  <c r="AG1349" i="5"/>
  <c r="AF1349" i="5"/>
  <c r="AE1349" i="5"/>
  <c r="AD1349" i="5"/>
  <c r="AC1349" i="5"/>
  <c r="AB1349" i="5"/>
  <c r="AA1349" i="5"/>
  <c r="Z1349" i="5"/>
  <c r="Y1349" i="5"/>
  <c r="X1349" i="5"/>
  <c r="W1349" i="5"/>
  <c r="V1349" i="5"/>
  <c r="U1349" i="5"/>
  <c r="T1349" i="5"/>
  <c r="S1349" i="5"/>
  <c r="R1349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A1349" i="5"/>
  <c r="AV1348" i="5"/>
  <c r="AU1348" i="5"/>
  <c r="AT1348" i="5"/>
  <c r="AS1348" i="5"/>
  <c r="AR1348" i="5"/>
  <c r="AQ1348" i="5"/>
  <c r="AP1348" i="5"/>
  <c r="AO1348" i="5"/>
  <c r="AN1348" i="5"/>
  <c r="AM1348" i="5"/>
  <c r="AL1348" i="5"/>
  <c r="AK1348" i="5"/>
  <c r="AJ1348" i="5"/>
  <c r="AI1348" i="5"/>
  <c r="AH1348" i="5"/>
  <c r="AG1348" i="5"/>
  <c r="AF1348" i="5"/>
  <c r="AE1348" i="5"/>
  <c r="AD1348" i="5"/>
  <c r="AC1348" i="5"/>
  <c r="AB1348" i="5"/>
  <c r="AA1348" i="5"/>
  <c r="Z1348" i="5"/>
  <c r="Y1348" i="5"/>
  <c r="X1348" i="5"/>
  <c r="W1348" i="5"/>
  <c r="V1348" i="5"/>
  <c r="U1348" i="5"/>
  <c r="T1348" i="5"/>
  <c r="S1348" i="5"/>
  <c r="R1348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A1348" i="5"/>
  <c r="AV1347" i="5"/>
  <c r="AU1347" i="5"/>
  <c r="AT1347" i="5"/>
  <c r="AS1347" i="5"/>
  <c r="AR1347" i="5"/>
  <c r="AQ1347" i="5"/>
  <c r="AP1347" i="5"/>
  <c r="AO1347" i="5"/>
  <c r="AN1347" i="5"/>
  <c r="AM1347" i="5"/>
  <c r="AL1347" i="5"/>
  <c r="AK1347" i="5"/>
  <c r="AJ1347" i="5"/>
  <c r="AI1347" i="5"/>
  <c r="AH1347" i="5"/>
  <c r="AG1347" i="5"/>
  <c r="AF1347" i="5"/>
  <c r="AE1347" i="5"/>
  <c r="AD1347" i="5"/>
  <c r="AC1347" i="5"/>
  <c r="AB1347" i="5"/>
  <c r="AA1347" i="5"/>
  <c r="Z1347" i="5"/>
  <c r="Y1347" i="5"/>
  <c r="X1347" i="5"/>
  <c r="W1347" i="5"/>
  <c r="V1347" i="5"/>
  <c r="U1347" i="5"/>
  <c r="T1347" i="5"/>
  <c r="S1347" i="5"/>
  <c r="R1347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A1347" i="5"/>
  <c r="AX1347" i="5" s="1"/>
  <c r="AV1346" i="5"/>
  <c r="AU1346" i="5"/>
  <c r="AT1346" i="5"/>
  <c r="AS1346" i="5"/>
  <c r="AR1346" i="5"/>
  <c r="AQ1346" i="5"/>
  <c r="AP1346" i="5"/>
  <c r="AO1346" i="5"/>
  <c r="AN1346" i="5"/>
  <c r="AM1346" i="5"/>
  <c r="AL1346" i="5"/>
  <c r="AK1346" i="5"/>
  <c r="AJ1346" i="5"/>
  <c r="AI1346" i="5"/>
  <c r="AH1346" i="5"/>
  <c r="AG1346" i="5"/>
  <c r="AF1346" i="5"/>
  <c r="AE1346" i="5"/>
  <c r="AD1346" i="5"/>
  <c r="AC1346" i="5"/>
  <c r="AB1346" i="5"/>
  <c r="AA1346" i="5"/>
  <c r="Z1346" i="5"/>
  <c r="Y1346" i="5"/>
  <c r="X1346" i="5"/>
  <c r="W1346" i="5"/>
  <c r="V1346" i="5"/>
  <c r="U1346" i="5"/>
  <c r="T1346" i="5"/>
  <c r="S1346" i="5"/>
  <c r="R1346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A1346" i="5"/>
  <c r="AV1345" i="5"/>
  <c r="AU1345" i="5"/>
  <c r="AT1345" i="5"/>
  <c r="AS1345" i="5"/>
  <c r="AR1345" i="5"/>
  <c r="AQ1345" i="5"/>
  <c r="AP1345" i="5"/>
  <c r="AO1345" i="5"/>
  <c r="AN1345" i="5"/>
  <c r="AM1345" i="5"/>
  <c r="AL1345" i="5"/>
  <c r="AK1345" i="5"/>
  <c r="AJ1345" i="5"/>
  <c r="AI1345" i="5"/>
  <c r="AH1345" i="5"/>
  <c r="AG1345" i="5"/>
  <c r="AF1345" i="5"/>
  <c r="AE1345" i="5"/>
  <c r="AD1345" i="5"/>
  <c r="AC1345" i="5"/>
  <c r="AB1345" i="5"/>
  <c r="AA1345" i="5"/>
  <c r="Z1345" i="5"/>
  <c r="Y1345" i="5"/>
  <c r="X1345" i="5"/>
  <c r="W1345" i="5"/>
  <c r="V1345" i="5"/>
  <c r="U1345" i="5"/>
  <c r="T1345" i="5"/>
  <c r="S1345" i="5"/>
  <c r="R1345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C1345" i="5"/>
  <c r="B1345" i="5"/>
  <c r="A1345" i="5"/>
  <c r="AX1345" i="5" s="1"/>
  <c r="AV1344" i="5"/>
  <c r="AU1344" i="5"/>
  <c r="AT1344" i="5"/>
  <c r="AS1344" i="5"/>
  <c r="AR1344" i="5"/>
  <c r="AQ1344" i="5"/>
  <c r="AP1344" i="5"/>
  <c r="AO1344" i="5"/>
  <c r="AN1344" i="5"/>
  <c r="AM1344" i="5"/>
  <c r="AL1344" i="5"/>
  <c r="AK1344" i="5"/>
  <c r="AJ1344" i="5"/>
  <c r="AI1344" i="5"/>
  <c r="AH1344" i="5"/>
  <c r="AG1344" i="5"/>
  <c r="AF1344" i="5"/>
  <c r="AE1344" i="5"/>
  <c r="AD1344" i="5"/>
  <c r="AC1344" i="5"/>
  <c r="AB1344" i="5"/>
  <c r="AA1344" i="5"/>
  <c r="Z1344" i="5"/>
  <c r="Y1344" i="5"/>
  <c r="X1344" i="5"/>
  <c r="W1344" i="5"/>
  <c r="V1344" i="5"/>
  <c r="U1344" i="5"/>
  <c r="T1344" i="5"/>
  <c r="S1344" i="5"/>
  <c r="R1344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A1344" i="5"/>
  <c r="AV1343" i="5"/>
  <c r="AU1343" i="5"/>
  <c r="AT1343" i="5"/>
  <c r="AS1343" i="5"/>
  <c r="AR1343" i="5"/>
  <c r="AQ1343" i="5"/>
  <c r="AP1343" i="5"/>
  <c r="AO1343" i="5"/>
  <c r="AN1343" i="5"/>
  <c r="AM1343" i="5"/>
  <c r="AL1343" i="5"/>
  <c r="AK1343" i="5"/>
  <c r="AJ1343" i="5"/>
  <c r="AI1343" i="5"/>
  <c r="AH1343" i="5"/>
  <c r="AG1343" i="5"/>
  <c r="AF1343" i="5"/>
  <c r="AE1343" i="5"/>
  <c r="AD1343" i="5"/>
  <c r="AC1343" i="5"/>
  <c r="AB1343" i="5"/>
  <c r="AA1343" i="5"/>
  <c r="Z1343" i="5"/>
  <c r="Y1343" i="5"/>
  <c r="X1343" i="5"/>
  <c r="W1343" i="5"/>
  <c r="V1343" i="5"/>
  <c r="U1343" i="5"/>
  <c r="T1343" i="5"/>
  <c r="S1343" i="5"/>
  <c r="R1343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A1343" i="5"/>
  <c r="AW1343" i="5" s="1"/>
  <c r="AX1342" i="5"/>
  <c r="AV1342" i="5"/>
  <c r="AU1342" i="5"/>
  <c r="AT1342" i="5"/>
  <c r="AS1342" i="5"/>
  <c r="AR1342" i="5"/>
  <c r="AQ1342" i="5"/>
  <c r="AP1342" i="5"/>
  <c r="AO1342" i="5"/>
  <c r="AN1342" i="5"/>
  <c r="AM1342" i="5"/>
  <c r="AL1342" i="5"/>
  <c r="AK1342" i="5"/>
  <c r="AJ1342" i="5"/>
  <c r="AI1342" i="5"/>
  <c r="AH1342" i="5"/>
  <c r="AG1342" i="5"/>
  <c r="AF1342" i="5"/>
  <c r="AE1342" i="5"/>
  <c r="AD1342" i="5"/>
  <c r="AC1342" i="5"/>
  <c r="AB1342" i="5"/>
  <c r="AA1342" i="5"/>
  <c r="Z1342" i="5"/>
  <c r="Y1342" i="5"/>
  <c r="X1342" i="5"/>
  <c r="W1342" i="5"/>
  <c r="V1342" i="5"/>
  <c r="U1342" i="5"/>
  <c r="T1342" i="5"/>
  <c r="S1342" i="5"/>
  <c r="R1342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A1342" i="5"/>
  <c r="AW1342" i="5" s="1"/>
  <c r="AV1341" i="5"/>
  <c r="AU1341" i="5"/>
  <c r="AT1341" i="5"/>
  <c r="AS1341" i="5"/>
  <c r="AR1341" i="5"/>
  <c r="AQ1341" i="5"/>
  <c r="AP1341" i="5"/>
  <c r="AO1341" i="5"/>
  <c r="AN1341" i="5"/>
  <c r="AM1341" i="5"/>
  <c r="AL1341" i="5"/>
  <c r="AK1341" i="5"/>
  <c r="AJ1341" i="5"/>
  <c r="AI1341" i="5"/>
  <c r="AH1341" i="5"/>
  <c r="AG1341" i="5"/>
  <c r="AF1341" i="5"/>
  <c r="AE1341" i="5"/>
  <c r="AD1341" i="5"/>
  <c r="AC1341" i="5"/>
  <c r="AB1341" i="5"/>
  <c r="AA1341" i="5"/>
  <c r="Z1341" i="5"/>
  <c r="Y1341" i="5"/>
  <c r="X1341" i="5"/>
  <c r="W1341" i="5"/>
  <c r="V1341" i="5"/>
  <c r="U1341" i="5"/>
  <c r="T1341" i="5"/>
  <c r="S1341" i="5"/>
  <c r="R1341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AX1341" i="5" s="1"/>
  <c r="A1341" i="5"/>
  <c r="AV1340" i="5"/>
  <c r="AU1340" i="5"/>
  <c r="AT1340" i="5"/>
  <c r="AS1340" i="5"/>
  <c r="AR1340" i="5"/>
  <c r="AQ1340" i="5"/>
  <c r="AP1340" i="5"/>
  <c r="AO1340" i="5"/>
  <c r="AN1340" i="5"/>
  <c r="AM1340" i="5"/>
  <c r="AL1340" i="5"/>
  <c r="AK1340" i="5"/>
  <c r="AJ1340" i="5"/>
  <c r="AI1340" i="5"/>
  <c r="AH1340" i="5"/>
  <c r="AG1340" i="5"/>
  <c r="AF1340" i="5"/>
  <c r="AE1340" i="5"/>
  <c r="AD1340" i="5"/>
  <c r="AC1340" i="5"/>
  <c r="AB1340" i="5"/>
  <c r="AA1340" i="5"/>
  <c r="Z1340" i="5"/>
  <c r="Y1340" i="5"/>
  <c r="X1340" i="5"/>
  <c r="W1340" i="5"/>
  <c r="V1340" i="5"/>
  <c r="U1340" i="5"/>
  <c r="T1340" i="5"/>
  <c r="S1340" i="5"/>
  <c r="R1340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A1340" i="5"/>
  <c r="AV1339" i="5"/>
  <c r="AU1339" i="5"/>
  <c r="AT1339" i="5"/>
  <c r="AS1339" i="5"/>
  <c r="AR1339" i="5"/>
  <c r="AQ1339" i="5"/>
  <c r="AP1339" i="5"/>
  <c r="AO1339" i="5"/>
  <c r="AN1339" i="5"/>
  <c r="AM1339" i="5"/>
  <c r="AL1339" i="5"/>
  <c r="AK1339" i="5"/>
  <c r="AJ1339" i="5"/>
  <c r="AI1339" i="5"/>
  <c r="AH1339" i="5"/>
  <c r="AG1339" i="5"/>
  <c r="AF1339" i="5"/>
  <c r="AE1339" i="5"/>
  <c r="AD1339" i="5"/>
  <c r="AC1339" i="5"/>
  <c r="AB1339" i="5"/>
  <c r="AA1339" i="5"/>
  <c r="Z1339" i="5"/>
  <c r="Y1339" i="5"/>
  <c r="X1339" i="5"/>
  <c r="W1339" i="5"/>
  <c r="V1339" i="5"/>
  <c r="U1339" i="5"/>
  <c r="T1339" i="5"/>
  <c r="S1339" i="5"/>
  <c r="R1339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C1339" i="5"/>
  <c r="B1339" i="5"/>
  <c r="AX1339" i="5" s="1"/>
  <c r="A1339" i="5"/>
  <c r="AV1338" i="5"/>
  <c r="AU1338" i="5"/>
  <c r="AT1338" i="5"/>
  <c r="AS1338" i="5"/>
  <c r="AR1338" i="5"/>
  <c r="AQ1338" i="5"/>
  <c r="AP1338" i="5"/>
  <c r="AO1338" i="5"/>
  <c r="AN1338" i="5"/>
  <c r="AM1338" i="5"/>
  <c r="AL1338" i="5"/>
  <c r="AK1338" i="5"/>
  <c r="AJ1338" i="5"/>
  <c r="AI1338" i="5"/>
  <c r="AH1338" i="5"/>
  <c r="AG1338" i="5"/>
  <c r="AF1338" i="5"/>
  <c r="AE1338" i="5"/>
  <c r="AD1338" i="5"/>
  <c r="AC1338" i="5"/>
  <c r="AB1338" i="5"/>
  <c r="AA1338" i="5"/>
  <c r="Z1338" i="5"/>
  <c r="Y1338" i="5"/>
  <c r="X1338" i="5"/>
  <c r="W1338" i="5"/>
  <c r="V1338" i="5"/>
  <c r="U1338" i="5"/>
  <c r="T1338" i="5"/>
  <c r="S1338" i="5"/>
  <c r="R1338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AX1338" i="5" s="1"/>
  <c r="B1338" i="5"/>
  <c r="A1338" i="5"/>
  <c r="AV1337" i="5"/>
  <c r="AU1337" i="5"/>
  <c r="AT1337" i="5"/>
  <c r="AS1337" i="5"/>
  <c r="AR1337" i="5"/>
  <c r="AQ1337" i="5"/>
  <c r="AP1337" i="5"/>
  <c r="AO1337" i="5"/>
  <c r="AN1337" i="5"/>
  <c r="AM1337" i="5"/>
  <c r="AL1337" i="5"/>
  <c r="AK1337" i="5"/>
  <c r="AJ1337" i="5"/>
  <c r="AI1337" i="5"/>
  <c r="AH1337" i="5"/>
  <c r="AG1337" i="5"/>
  <c r="AF1337" i="5"/>
  <c r="AE1337" i="5"/>
  <c r="AD1337" i="5"/>
  <c r="AC1337" i="5"/>
  <c r="AB1337" i="5"/>
  <c r="AA1337" i="5"/>
  <c r="Z1337" i="5"/>
  <c r="Y1337" i="5"/>
  <c r="X1337" i="5"/>
  <c r="W1337" i="5"/>
  <c r="V1337" i="5"/>
  <c r="U1337" i="5"/>
  <c r="T1337" i="5"/>
  <c r="S1337" i="5"/>
  <c r="R1337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A1337" i="5"/>
  <c r="AV1336" i="5"/>
  <c r="AU1336" i="5"/>
  <c r="AT1336" i="5"/>
  <c r="AS1336" i="5"/>
  <c r="AR1336" i="5"/>
  <c r="AQ1336" i="5"/>
  <c r="AP1336" i="5"/>
  <c r="AO1336" i="5"/>
  <c r="AN1336" i="5"/>
  <c r="AM1336" i="5"/>
  <c r="AL1336" i="5"/>
  <c r="AK1336" i="5"/>
  <c r="AJ1336" i="5"/>
  <c r="AI1336" i="5"/>
  <c r="AH1336" i="5"/>
  <c r="AG1336" i="5"/>
  <c r="AF1336" i="5"/>
  <c r="AE1336" i="5"/>
  <c r="AD1336" i="5"/>
  <c r="AC1336" i="5"/>
  <c r="AB1336" i="5"/>
  <c r="AA1336" i="5"/>
  <c r="Z1336" i="5"/>
  <c r="Y1336" i="5"/>
  <c r="X1336" i="5"/>
  <c r="W1336" i="5"/>
  <c r="V1336" i="5"/>
  <c r="U1336" i="5"/>
  <c r="T1336" i="5"/>
  <c r="S1336" i="5"/>
  <c r="R1336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A1336" i="5"/>
  <c r="AV1335" i="5"/>
  <c r="AU1335" i="5"/>
  <c r="AT1335" i="5"/>
  <c r="AS1335" i="5"/>
  <c r="AR1335" i="5"/>
  <c r="AQ1335" i="5"/>
  <c r="AP1335" i="5"/>
  <c r="AO1335" i="5"/>
  <c r="AN1335" i="5"/>
  <c r="AM1335" i="5"/>
  <c r="AL1335" i="5"/>
  <c r="AK1335" i="5"/>
  <c r="AJ1335" i="5"/>
  <c r="AI1335" i="5"/>
  <c r="AH1335" i="5"/>
  <c r="AG1335" i="5"/>
  <c r="AF1335" i="5"/>
  <c r="AE1335" i="5"/>
  <c r="AD1335" i="5"/>
  <c r="AC1335" i="5"/>
  <c r="AB1335" i="5"/>
  <c r="AA1335" i="5"/>
  <c r="Z1335" i="5"/>
  <c r="Y1335" i="5"/>
  <c r="X1335" i="5"/>
  <c r="W1335" i="5"/>
  <c r="V1335" i="5"/>
  <c r="U1335" i="5"/>
  <c r="T1335" i="5"/>
  <c r="S1335" i="5"/>
  <c r="R1335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A1335" i="5"/>
  <c r="AV1334" i="5"/>
  <c r="AU1334" i="5"/>
  <c r="AT1334" i="5"/>
  <c r="AS1334" i="5"/>
  <c r="AR1334" i="5"/>
  <c r="AQ1334" i="5"/>
  <c r="AP1334" i="5"/>
  <c r="AO1334" i="5"/>
  <c r="AN1334" i="5"/>
  <c r="AM1334" i="5"/>
  <c r="AL1334" i="5"/>
  <c r="AK1334" i="5"/>
  <c r="AJ1334" i="5"/>
  <c r="AI1334" i="5"/>
  <c r="AH1334" i="5"/>
  <c r="AG1334" i="5"/>
  <c r="AF1334" i="5"/>
  <c r="AE1334" i="5"/>
  <c r="AD1334" i="5"/>
  <c r="AC1334" i="5"/>
  <c r="AB1334" i="5"/>
  <c r="AA1334" i="5"/>
  <c r="Z1334" i="5"/>
  <c r="Y1334" i="5"/>
  <c r="X1334" i="5"/>
  <c r="W1334" i="5"/>
  <c r="V1334" i="5"/>
  <c r="U1334" i="5"/>
  <c r="T1334" i="5"/>
  <c r="S1334" i="5"/>
  <c r="R1334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A1334" i="5"/>
  <c r="AV1333" i="5"/>
  <c r="AU1333" i="5"/>
  <c r="AT1333" i="5"/>
  <c r="AS1333" i="5"/>
  <c r="AR1333" i="5"/>
  <c r="AQ1333" i="5"/>
  <c r="AP1333" i="5"/>
  <c r="AO1333" i="5"/>
  <c r="AN1333" i="5"/>
  <c r="AM1333" i="5"/>
  <c r="AL1333" i="5"/>
  <c r="AK1333" i="5"/>
  <c r="AJ1333" i="5"/>
  <c r="AI1333" i="5"/>
  <c r="AH1333" i="5"/>
  <c r="AG1333" i="5"/>
  <c r="AF1333" i="5"/>
  <c r="AE1333" i="5"/>
  <c r="AD1333" i="5"/>
  <c r="AC1333" i="5"/>
  <c r="AB1333" i="5"/>
  <c r="AA1333" i="5"/>
  <c r="Z1333" i="5"/>
  <c r="Y1333" i="5"/>
  <c r="X1333" i="5"/>
  <c r="W1333" i="5"/>
  <c r="V1333" i="5"/>
  <c r="U1333" i="5"/>
  <c r="T1333" i="5"/>
  <c r="S1333" i="5"/>
  <c r="R1333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A1333" i="5"/>
  <c r="AV1332" i="5"/>
  <c r="AU1332" i="5"/>
  <c r="AT1332" i="5"/>
  <c r="AS1332" i="5"/>
  <c r="AR1332" i="5"/>
  <c r="AQ1332" i="5"/>
  <c r="AP1332" i="5"/>
  <c r="AO1332" i="5"/>
  <c r="AN1332" i="5"/>
  <c r="AM1332" i="5"/>
  <c r="AL1332" i="5"/>
  <c r="AK1332" i="5"/>
  <c r="AJ1332" i="5"/>
  <c r="AI1332" i="5"/>
  <c r="AH1332" i="5"/>
  <c r="AG1332" i="5"/>
  <c r="AF1332" i="5"/>
  <c r="AE1332" i="5"/>
  <c r="AD1332" i="5"/>
  <c r="AC1332" i="5"/>
  <c r="AB1332" i="5"/>
  <c r="AA1332" i="5"/>
  <c r="Z1332" i="5"/>
  <c r="Y1332" i="5"/>
  <c r="X1332" i="5"/>
  <c r="W1332" i="5"/>
  <c r="V1332" i="5"/>
  <c r="U1332" i="5"/>
  <c r="T1332" i="5"/>
  <c r="S1332" i="5"/>
  <c r="R1332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A1332" i="5"/>
  <c r="AV1331" i="5"/>
  <c r="AU1331" i="5"/>
  <c r="AT1331" i="5"/>
  <c r="AS1331" i="5"/>
  <c r="AR1331" i="5"/>
  <c r="AQ1331" i="5"/>
  <c r="AP1331" i="5"/>
  <c r="AO1331" i="5"/>
  <c r="AN1331" i="5"/>
  <c r="AM1331" i="5"/>
  <c r="AL1331" i="5"/>
  <c r="AK1331" i="5"/>
  <c r="AJ1331" i="5"/>
  <c r="AI1331" i="5"/>
  <c r="AH1331" i="5"/>
  <c r="AG1331" i="5"/>
  <c r="AF1331" i="5"/>
  <c r="AE1331" i="5"/>
  <c r="AD1331" i="5"/>
  <c r="AC1331" i="5"/>
  <c r="AB1331" i="5"/>
  <c r="AA1331" i="5"/>
  <c r="Z1331" i="5"/>
  <c r="Y1331" i="5"/>
  <c r="X1331" i="5"/>
  <c r="W1331" i="5"/>
  <c r="V1331" i="5"/>
  <c r="U1331" i="5"/>
  <c r="T1331" i="5"/>
  <c r="S1331" i="5"/>
  <c r="R1331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A1331" i="5"/>
  <c r="AX1331" i="5" s="1"/>
  <c r="AV1330" i="5"/>
  <c r="AU1330" i="5"/>
  <c r="AT1330" i="5"/>
  <c r="AS1330" i="5"/>
  <c r="AR1330" i="5"/>
  <c r="AQ1330" i="5"/>
  <c r="AP1330" i="5"/>
  <c r="AO1330" i="5"/>
  <c r="AN1330" i="5"/>
  <c r="AM1330" i="5"/>
  <c r="AL1330" i="5"/>
  <c r="AK1330" i="5"/>
  <c r="AJ1330" i="5"/>
  <c r="AI1330" i="5"/>
  <c r="AH1330" i="5"/>
  <c r="AG1330" i="5"/>
  <c r="AF1330" i="5"/>
  <c r="AE1330" i="5"/>
  <c r="AD1330" i="5"/>
  <c r="AC1330" i="5"/>
  <c r="AB1330" i="5"/>
  <c r="AA1330" i="5"/>
  <c r="Z1330" i="5"/>
  <c r="Y1330" i="5"/>
  <c r="X1330" i="5"/>
  <c r="W1330" i="5"/>
  <c r="V1330" i="5"/>
  <c r="U1330" i="5"/>
  <c r="T1330" i="5"/>
  <c r="S1330" i="5"/>
  <c r="R1330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AX1330" i="5" s="1"/>
  <c r="A1330" i="5"/>
  <c r="AV1329" i="5"/>
  <c r="AU1329" i="5"/>
  <c r="AT1329" i="5"/>
  <c r="AS1329" i="5"/>
  <c r="AR1329" i="5"/>
  <c r="AQ1329" i="5"/>
  <c r="AP1329" i="5"/>
  <c r="AO1329" i="5"/>
  <c r="AN1329" i="5"/>
  <c r="AM1329" i="5"/>
  <c r="AL1329" i="5"/>
  <c r="AK1329" i="5"/>
  <c r="AJ1329" i="5"/>
  <c r="AI1329" i="5"/>
  <c r="AH1329" i="5"/>
  <c r="AG1329" i="5"/>
  <c r="AF1329" i="5"/>
  <c r="AE1329" i="5"/>
  <c r="AD1329" i="5"/>
  <c r="AC1329" i="5"/>
  <c r="AB1329" i="5"/>
  <c r="AA1329" i="5"/>
  <c r="Z1329" i="5"/>
  <c r="Y1329" i="5"/>
  <c r="X1329" i="5"/>
  <c r="W1329" i="5"/>
  <c r="V1329" i="5"/>
  <c r="U1329" i="5"/>
  <c r="T1329" i="5"/>
  <c r="S1329" i="5"/>
  <c r="R1329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A1329" i="5"/>
  <c r="AX1329" i="5" s="1"/>
  <c r="AV1328" i="5"/>
  <c r="AU1328" i="5"/>
  <c r="AT1328" i="5"/>
  <c r="AS1328" i="5"/>
  <c r="AR1328" i="5"/>
  <c r="AQ1328" i="5"/>
  <c r="AP1328" i="5"/>
  <c r="AO1328" i="5"/>
  <c r="AN1328" i="5"/>
  <c r="AM1328" i="5"/>
  <c r="AL1328" i="5"/>
  <c r="AK1328" i="5"/>
  <c r="AJ1328" i="5"/>
  <c r="AI1328" i="5"/>
  <c r="AH1328" i="5"/>
  <c r="AG1328" i="5"/>
  <c r="AF1328" i="5"/>
  <c r="AE1328" i="5"/>
  <c r="AD1328" i="5"/>
  <c r="AC1328" i="5"/>
  <c r="AB1328" i="5"/>
  <c r="AA1328" i="5"/>
  <c r="Z1328" i="5"/>
  <c r="Y1328" i="5"/>
  <c r="X1328" i="5"/>
  <c r="W1328" i="5"/>
  <c r="V1328" i="5"/>
  <c r="U1328" i="5"/>
  <c r="T1328" i="5"/>
  <c r="S1328" i="5"/>
  <c r="R1328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A1328" i="5"/>
  <c r="AV1327" i="5"/>
  <c r="AU1327" i="5"/>
  <c r="AT1327" i="5"/>
  <c r="AS1327" i="5"/>
  <c r="AR1327" i="5"/>
  <c r="AQ1327" i="5"/>
  <c r="AP1327" i="5"/>
  <c r="AO1327" i="5"/>
  <c r="AN1327" i="5"/>
  <c r="AM1327" i="5"/>
  <c r="AL1327" i="5"/>
  <c r="AK1327" i="5"/>
  <c r="AJ1327" i="5"/>
  <c r="AI1327" i="5"/>
  <c r="AH1327" i="5"/>
  <c r="AG1327" i="5"/>
  <c r="AF1327" i="5"/>
  <c r="AE1327" i="5"/>
  <c r="AD1327" i="5"/>
  <c r="AC1327" i="5"/>
  <c r="AB1327" i="5"/>
  <c r="AA1327" i="5"/>
  <c r="Z1327" i="5"/>
  <c r="Y1327" i="5"/>
  <c r="X1327" i="5"/>
  <c r="W1327" i="5"/>
  <c r="V1327" i="5"/>
  <c r="U1327" i="5"/>
  <c r="T1327" i="5"/>
  <c r="S1327" i="5"/>
  <c r="R1327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C1327" i="5"/>
  <c r="B1327" i="5"/>
  <c r="AX1327" i="5" s="1"/>
  <c r="A1327" i="5"/>
  <c r="AV1326" i="5"/>
  <c r="AU1326" i="5"/>
  <c r="AT1326" i="5"/>
  <c r="AS1326" i="5"/>
  <c r="AR1326" i="5"/>
  <c r="AQ1326" i="5"/>
  <c r="AP1326" i="5"/>
  <c r="AO1326" i="5"/>
  <c r="AN1326" i="5"/>
  <c r="AM1326" i="5"/>
  <c r="AL1326" i="5"/>
  <c r="AK1326" i="5"/>
  <c r="AJ1326" i="5"/>
  <c r="AI1326" i="5"/>
  <c r="AH1326" i="5"/>
  <c r="AG1326" i="5"/>
  <c r="AF1326" i="5"/>
  <c r="AE1326" i="5"/>
  <c r="AD1326" i="5"/>
  <c r="AC1326" i="5"/>
  <c r="AB1326" i="5"/>
  <c r="AA1326" i="5"/>
  <c r="Z1326" i="5"/>
  <c r="Y1326" i="5"/>
  <c r="X1326" i="5"/>
  <c r="W1326" i="5"/>
  <c r="V1326" i="5"/>
  <c r="U1326" i="5"/>
  <c r="T1326" i="5"/>
  <c r="S1326" i="5"/>
  <c r="R1326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A1326" i="5"/>
  <c r="AV1325" i="5"/>
  <c r="AU1325" i="5"/>
  <c r="AT1325" i="5"/>
  <c r="AS1325" i="5"/>
  <c r="AR1325" i="5"/>
  <c r="AQ1325" i="5"/>
  <c r="AP1325" i="5"/>
  <c r="AO1325" i="5"/>
  <c r="AN1325" i="5"/>
  <c r="AM1325" i="5"/>
  <c r="AL1325" i="5"/>
  <c r="AK1325" i="5"/>
  <c r="AJ1325" i="5"/>
  <c r="AI1325" i="5"/>
  <c r="AH1325" i="5"/>
  <c r="AG1325" i="5"/>
  <c r="AF1325" i="5"/>
  <c r="AE1325" i="5"/>
  <c r="AD1325" i="5"/>
  <c r="AC1325" i="5"/>
  <c r="AB1325" i="5"/>
  <c r="AA1325" i="5"/>
  <c r="Z1325" i="5"/>
  <c r="Y1325" i="5"/>
  <c r="X1325" i="5"/>
  <c r="W1325" i="5"/>
  <c r="V1325" i="5"/>
  <c r="U1325" i="5"/>
  <c r="T1325" i="5"/>
  <c r="S1325" i="5"/>
  <c r="R1325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AX1325" i="5" s="1"/>
  <c r="D1325" i="5"/>
  <c r="C1325" i="5"/>
  <c r="B1325" i="5"/>
  <c r="A1325" i="5"/>
  <c r="AV1324" i="5"/>
  <c r="AU1324" i="5"/>
  <c r="AT1324" i="5"/>
  <c r="AS1324" i="5"/>
  <c r="AR1324" i="5"/>
  <c r="AQ1324" i="5"/>
  <c r="AP1324" i="5"/>
  <c r="AO1324" i="5"/>
  <c r="AN1324" i="5"/>
  <c r="AM1324" i="5"/>
  <c r="AL1324" i="5"/>
  <c r="AK1324" i="5"/>
  <c r="AJ1324" i="5"/>
  <c r="AI1324" i="5"/>
  <c r="AH1324" i="5"/>
  <c r="AG1324" i="5"/>
  <c r="AF1324" i="5"/>
  <c r="AE1324" i="5"/>
  <c r="AD1324" i="5"/>
  <c r="AC1324" i="5"/>
  <c r="AB1324" i="5"/>
  <c r="AA1324" i="5"/>
  <c r="Z1324" i="5"/>
  <c r="Y1324" i="5"/>
  <c r="X1324" i="5"/>
  <c r="W1324" i="5"/>
  <c r="V1324" i="5"/>
  <c r="U1324" i="5"/>
  <c r="T1324" i="5"/>
  <c r="S1324" i="5"/>
  <c r="R1324" i="5"/>
  <c r="Q1324" i="5"/>
  <c r="P1324" i="5"/>
  <c r="O1324" i="5"/>
  <c r="N1324" i="5"/>
  <c r="M1324" i="5"/>
  <c r="L1324" i="5"/>
  <c r="K1324" i="5"/>
  <c r="J1324" i="5"/>
  <c r="I1324" i="5"/>
  <c r="H1324" i="5"/>
  <c r="G1324" i="5"/>
  <c r="F1324" i="5"/>
  <c r="E1324" i="5"/>
  <c r="D1324" i="5"/>
  <c r="C1324" i="5"/>
  <c r="B1324" i="5"/>
  <c r="A1324" i="5"/>
  <c r="AV1323" i="5"/>
  <c r="AU1323" i="5"/>
  <c r="AT1323" i="5"/>
  <c r="AS1323" i="5"/>
  <c r="AR1323" i="5"/>
  <c r="AQ1323" i="5"/>
  <c r="AP1323" i="5"/>
  <c r="AO1323" i="5"/>
  <c r="AN1323" i="5"/>
  <c r="AM1323" i="5"/>
  <c r="AL1323" i="5"/>
  <c r="AK1323" i="5"/>
  <c r="AJ1323" i="5"/>
  <c r="AI1323" i="5"/>
  <c r="AH1323" i="5"/>
  <c r="AG1323" i="5"/>
  <c r="AF1323" i="5"/>
  <c r="AE1323" i="5"/>
  <c r="AD1323" i="5"/>
  <c r="AC1323" i="5"/>
  <c r="AB1323" i="5"/>
  <c r="AA1323" i="5"/>
  <c r="Z1323" i="5"/>
  <c r="Y1323" i="5"/>
  <c r="X1323" i="5"/>
  <c r="W1323" i="5"/>
  <c r="V1323" i="5"/>
  <c r="U1323" i="5"/>
  <c r="T1323" i="5"/>
  <c r="S1323" i="5"/>
  <c r="R1323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A1323" i="5"/>
  <c r="AV1322" i="5"/>
  <c r="AU1322" i="5"/>
  <c r="AT1322" i="5"/>
  <c r="AS1322" i="5"/>
  <c r="AR1322" i="5"/>
  <c r="AQ1322" i="5"/>
  <c r="AP1322" i="5"/>
  <c r="AO1322" i="5"/>
  <c r="AN1322" i="5"/>
  <c r="AM1322" i="5"/>
  <c r="AL1322" i="5"/>
  <c r="AK1322" i="5"/>
  <c r="AJ1322" i="5"/>
  <c r="AI1322" i="5"/>
  <c r="AH1322" i="5"/>
  <c r="AG1322" i="5"/>
  <c r="AF1322" i="5"/>
  <c r="AE1322" i="5"/>
  <c r="AD1322" i="5"/>
  <c r="AC1322" i="5"/>
  <c r="AB1322" i="5"/>
  <c r="AA1322" i="5"/>
  <c r="Z1322" i="5"/>
  <c r="Y1322" i="5"/>
  <c r="X1322" i="5"/>
  <c r="W1322" i="5"/>
  <c r="V1322" i="5"/>
  <c r="U1322" i="5"/>
  <c r="T1322" i="5"/>
  <c r="S1322" i="5"/>
  <c r="R1322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A1322" i="5"/>
  <c r="AV1321" i="5"/>
  <c r="AU1321" i="5"/>
  <c r="AT1321" i="5"/>
  <c r="AS1321" i="5"/>
  <c r="AR1321" i="5"/>
  <c r="AQ1321" i="5"/>
  <c r="AP1321" i="5"/>
  <c r="AO1321" i="5"/>
  <c r="AN1321" i="5"/>
  <c r="AM1321" i="5"/>
  <c r="AL1321" i="5"/>
  <c r="AK1321" i="5"/>
  <c r="AJ1321" i="5"/>
  <c r="AI1321" i="5"/>
  <c r="AH1321" i="5"/>
  <c r="AG1321" i="5"/>
  <c r="AF1321" i="5"/>
  <c r="AE1321" i="5"/>
  <c r="AD1321" i="5"/>
  <c r="AC1321" i="5"/>
  <c r="AB1321" i="5"/>
  <c r="AA1321" i="5"/>
  <c r="Z1321" i="5"/>
  <c r="Y1321" i="5"/>
  <c r="X1321" i="5"/>
  <c r="W1321" i="5"/>
  <c r="V1321" i="5"/>
  <c r="U1321" i="5"/>
  <c r="T1321" i="5"/>
  <c r="S1321" i="5"/>
  <c r="R1321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AX1321" i="5" s="1"/>
  <c r="A1321" i="5"/>
  <c r="AW1321" i="5" s="1"/>
  <c r="AV1320" i="5"/>
  <c r="AU1320" i="5"/>
  <c r="AT1320" i="5"/>
  <c r="AS1320" i="5"/>
  <c r="AR1320" i="5"/>
  <c r="AQ1320" i="5"/>
  <c r="AP1320" i="5"/>
  <c r="AO1320" i="5"/>
  <c r="AN1320" i="5"/>
  <c r="AM1320" i="5"/>
  <c r="AL1320" i="5"/>
  <c r="AK1320" i="5"/>
  <c r="AJ1320" i="5"/>
  <c r="AI1320" i="5"/>
  <c r="AH1320" i="5"/>
  <c r="AG1320" i="5"/>
  <c r="AF1320" i="5"/>
  <c r="AE1320" i="5"/>
  <c r="AD1320" i="5"/>
  <c r="AC1320" i="5"/>
  <c r="AB1320" i="5"/>
  <c r="AA1320" i="5"/>
  <c r="Z1320" i="5"/>
  <c r="Y1320" i="5"/>
  <c r="X1320" i="5"/>
  <c r="W1320" i="5"/>
  <c r="V1320" i="5"/>
  <c r="U1320" i="5"/>
  <c r="T1320" i="5"/>
  <c r="S1320" i="5"/>
  <c r="R1320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A1320" i="5"/>
  <c r="AX1319" i="5"/>
  <c r="AV1319" i="5"/>
  <c r="AU1319" i="5"/>
  <c r="AT1319" i="5"/>
  <c r="AS1319" i="5"/>
  <c r="AR1319" i="5"/>
  <c r="AQ1319" i="5"/>
  <c r="AP1319" i="5"/>
  <c r="AO1319" i="5"/>
  <c r="AN1319" i="5"/>
  <c r="AM1319" i="5"/>
  <c r="AL1319" i="5"/>
  <c r="AK1319" i="5"/>
  <c r="AJ1319" i="5"/>
  <c r="AI1319" i="5"/>
  <c r="AH1319" i="5"/>
  <c r="AG1319" i="5"/>
  <c r="AF1319" i="5"/>
  <c r="AE1319" i="5"/>
  <c r="AD1319" i="5"/>
  <c r="AC1319" i="5"/>
  <c r="AB1319" i="5"/>
  <c r="AA1319" i="5"/>
  <c r="Z1319" i="5"/>
  <c r="Y1319" i="5"/>
  <c r="X1319" i="5"/>
  <c r="W1319" i="5"/>
  <c r="V1319" i="5"/>
  <c r="U1319" i="5"/>
  <c r="T1319" i="5"/>
  <c r="S1319" i="5"/>
  <c r="R1319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A1319" i="5"/>
  <c r="AW1319" i="5" s="1"/>
  <c r="AV1318" i="5"/>
  <c r="AU1318" i="5"/>
  <c r="AT1318" i="5"/>
  <c r="AS1318" i="5"/>
  <c r="AR1318" i="5"/>
  <c r="AQ1318" i="5"/>
  <c r="AP1318" i="5"/>
  <c r="AO1318" i="5"/>
  <c r="AN1318" i="5"/>
  <c r="AM1318" i="5"/>
  <c r="AL1318" i="5"/>
  <c r="AK1318" i="5"/>
  <c r="AJ1318" i="5"/>
  <c r="AI1318" i="5"/>
  <c r="AH1318" i="5"/>
  <c r="AG1318" i="5"/>
  <c r="AF1318" i="5"/>
  <c r="AE1318" i="5"/>
  <c r="AD1318" i="5"/>
  <c r="AC1318" i="5"/>
  <c r="AB1318" i="5"/>
  <c r="AA1318" i="5"/>
  <c r="Z1318" i="5"/>
  <c r="Y1318" i="5"/>
  <c r="X1318" i="5"/>
  <c r="W1318" i="5"/>
  <c r="V1318" i="5"/>
  <c r="U1318" i="5"/>
  <c r="T1318" i="5"/>
  <c r="S1318" i="5"/>
  <c r="R1318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AX1318" i="5" s="1"/>
  <c r="B1318" i="5"/>
  <c r="A1318" i="5"/>
  <c r="AV1317" i="5"/>
  <c r="AU1317" i="5"/>
  <c r="AT1317" i="5"/>
  <c r="AS1317" i="5"/>
  <c r="AR1317" i="5"/>
  <c r="AQ1317" i="5"/>
  <c r="AP1317" i="5"/>
  <c r="AO1317" i="5"/>
  <c r="AN1317" i="5"/>
  <c r="AM1317" i="5"/>
  <c r="AL1317" i="5"/>
  <c r="AK1317" i="5"/>
  <c r="AJ1317" i="5"/>
  <c r="AI1317" i="5"/>
  <c r="AH1317" i="5"/>
  <c r="AG1317" i="5"/>
  <c r="AF1317" i="5"/>
  <c r="AE1317" i="5"/>
  <c r="AD1317" i="5"/>
  <c r="AC1317" i="5"/>
  <c r="AB1317" i="5"/>
  <c r="AA1317" i="5"/>
  <c r="Z1317" i="5"/>
  <c r="Y1317" i="5"/>
  <c r="X1317" i="5"/>
  <c r="W1317" i="5"/>
  <c r="V1317" i="5"/>
  <c r="U1317" i="5"/>
  <c r="T1317" i="5"/>
  <c r="S1317" i="5"/>
  <c r="R1317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A1317" i="5"/>
  <c r="AV1316" i="5"/>
  <c r="AU1316" i="5"/>
  <c r="AT1316" i="5"/>
  <c r="AS1316" i="5"/>
  <c r="AR1316" i="5"/>
  <c r="AQ1316" i="5"/>
  <c r="AP1316" i="5"/>
  <c r="AO1316" i="5"/>
  <c r="AN1316" i="5"/>
  <c r="AM1316" i="5"/>
  <c r="AL1316" i="5"/>
  <c r="AK1316" i="5"/>
  <c r="AJ1316" i="5"/>
  <c r="AI1316" i="5"/>
  <c r="AH1316" i="5"/>
  <c r="AG1316" i="5"/>
  <c r="AF1316" i="5"/>
  <c r="AE1316" i="5"/>
  <c r="AD1316" i="5"/>
  <c r="AC1316" i="5"/>
  <c r="AB1316" i="5"/>
  <c r="AA1316" i="5"/>
  <c r="Z1316" i="5"/>
  <c r="Y1316" i="5"/>
  <c r="X1316" i="5"/>
  <c r="W1316" i="5"/>
  <c r="V1316" i="5"/>
  <c r="U1316" i="5"/>
  <c r="T1316" i="5"/>
  <c r="S1316" i="5"/>
  <c r="R1316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AX1316" i="5" s="1"/>
  <c r="A1316" i="5"/>
  <c r="AW1316" i="5" s="1"/>
  <c r="AV1315" i="5"/>
  <c r="AU1315" i="5"/>
  <c r="AT1315" i="5"/>
  <c r="AS1315" i="5"/>
  <c r="AR1315" i="5"/>
  <c r="AQ1315" i="5"/>
  <c r="AP1315" i="5"/>
  <c r="AO1315" i="5"/>
  <c r="AN1315" i="5"/>
  <c r="AM1315" i="5"/>
  <c r="AL1315" i="5"/>
  <c r="AK1315" i="5"/>
  <c r="AJ1315" i="5"/>
  <c r="AI1315" i="5"/>
  <c r="AH1315" i="5"/>
  <c r="AG1315" i="5"/>
  <c r="AF1315" i="5"/>
  <c r="AE1315" i="5"/>
  <c r="AD1315" i="5"/>
  <c r="AC1315" i="5"/>
  <c r="AB1315" i="5"/>
  <c r="AA1315" i="5"/>
  <c r="Z1315" i="5"/>
  <c r="Y1315" i="5"/>
  <c r="X1315" i="5"/>
  <c r="W1315" i="5"/>
  <c r="V1315" i="5"/>
  <c r="U1315" i="5"/>
  <c r="T1315" i="5"/>
  <c r="S1315" i="5"/>
  <c r="R1315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C1315" i="5"/>
  <c r="B1315" i="5"/>
  <c r="A1315" i="5"/>
  <c r="AV1314" i="5"/>
  <c r="AU1314" i="5"/>
  <c r="AT1314" i="5"/>
  <c r="AS1314" i="5"/>
  <c r="AR1314" i="5"/>
  <c r="AQ1314" i="5"/>
  <c r="AP1314" i="5"/>
  <c r="AO1314" i="5"/>
  <c r="AN1314" i="5"/>
  <c r="AM1314" i="5"/>
  <c r="AL1314" i="5"/>
  <c r="AK1314" i="5"/>
  <c r="AJ1314" i="5"/>
  <c r="AI1314" i="5"/>
  <c r="AH1314" i="5"/>
  <c r="AG1314" i="5"/>
  <c r="AF1314" i="5"/>
  <c r="AE1314" i="5"/>
  <c r="AD1314" i="5"/>
  <c r="AC1314" i="5"/>
  <c r="AB1314" i="5"/>
  <c r="AA1314" i="5"/>
  <c r="Z1314" i="5"/>
  <c r="Y1314" i="5"/>
  <c r="X1314" i="5"/>
  <c r="W1314" i="5"/>
  <c r="V1314" i="5"/>
  <c r="U1314" i="5"/>
  <c r="T1314" i="5"/>
  <c r="S1314" i="5"/>
  <c r="R1314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A1314" i="5"/>
  <c r="AX1313" i="5"/>
  <c r="AV1313" i="5"/>
  <c r="AU1313" i="5"/>
  <c r="AT1313" i="5"/>
  <c r="AS1313" i="5"/>
  <c r="AR1313" i="5"/>
  <c r="AQ1313" i="5"/>
  <c r="AP1313" i="5"/>
  <c r="AO1313" i="5"/>
  <c r="AN1313" i="5"/>
  <c r="AM1313" i="5"/>
  <c r="AL1313" i="5"/>
  <c r="AK1313" i="5"/>
  <c r="AJ1313" i="5"/>
  <c r="AI1313" i="5"/>
  <c r="AH1313" i="5"/>
  <c r="AG1313" i="5"/>
  <c r="AF1313" i="5"/>
  <c r="AE1313" i="5"/>
  <c r="AD1313" i="5"/>
  <c r="AC1313" i="5"/>
  <c r="AB1313" i="5"/>
  <c r="AA1313" i="5"/>
  <c r="Z1313" i="5"/>
  <c r="Y1313" i="5"/>
  <c r="X1313" i="5"/>
  <c r="W1313" i="5"/>
  <c r="V1313" i="5"/>
  <c r="U1313" i="5"/>
  <c r="T1313" i="5"/>
  <c r="S1313" i="5"/>
  <c r="R1313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A1313" i="5"/>
  <c r="AW1313" i="5" s="1"/>
  <c r="AV1312" i="5"/>
  <c r="AU1312" i="5"/>
  <c r="AT1312" i="5"/>
  <c r="AS1312" i="5"/>
  <c r="AR1312" i="5"/>
  <c r="AQ1312" i="5"/>
  <c r="AP1312" i="5"/>
  <c r="AO1312" i="5"/>
  <c r="AN1312" i="5"/>
  <c r="AM1312" i="5"/>
  <c r="AL1312" i="5"/>
  <c r="AK1312" i="5"/>
  <c r="AJ1312" i="5"/>
  <c r="AI1312" i="5"/>
  <c r="AH1312" i="5"/>
  <c r="AG1312" i="5"/>
  <c r="AF1312" i="5"/>
  <c r="AE1312" i="5"/>
  <c r="AD1312" i="5"/>
  <c r="AC1312" i="5"/>
  <c r="AB1312" i="5"/>
  <c r="AA1312" i="5"/>
  <c r="Z1312" i="5"/>
  <c r="Y1312" i="5"/>
  <c r="X1312" i="5"/>
  <c r="W1312" i="5"/>
  <c r="V1312" i="5"/>
  <c r="U1312" i="5"/>
  <c r="T1312" i="5"/>
  <c r="S1312" i="5"/>
  <c r="R1312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AX1312" i="5" s="1"/>
  <c r="A1312" i="5"/>
  <c r="AW1312" i="5" s="1"/>
  <c r="AV1311" i="5"/>
  <c r="AU1311" i="5"/>
  <c r="AT1311" i="5"/>
  <c r="AS1311" i="5"/>
  <c r="AR1311" i="5"/>
  <c r="AQ1311" i="5"/>
  <c r="AP1311" i="5"/>
  <c r="AO1311" i="5"/>
  <c r="AN1311" i="5"/>
  <c r="AM1311" i="5"/>
  <c r="AL1311" i="5"/>
  <c r="AK1311" i="5"/>
  <c r="AJ1311" i="5"/>
  <c r="AI1311" i="5"/>
  <c r="AH1311" i="5"/>
  <c r="AG1311" i="5"/>
  <c r="AF1311" i="5"/>
  <c r="AE1311" i="5"/>
  <c r="AD1311" i="5"/>
  <c r="AC1311" i="5"/>
  <c r="AB1311" i="5"/>
  <c r="AA1311" i="5"/>
  <c r="Z1311" i="5"/>
  <c r="Y1311" i="5"/>
  <c r="X1311" i="5"/>
  <c r="W1311" i="5"/>
  <c r="V1311" i="5"/>
  <c r="U1311" i="5"/>
  <c r="T1311" i="5"/>
  <c r="S1311" i="5"/>
  <c r="R1311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A1311" i="5"/>
  <c r="AV1310" i="5"/>
  <c r="AU1310" i="5"/>
  <c r="AT1310" i="5"/>
  <c r="AS1310" i="5"/>
  <c r="AR1310" i="5"/>
  <c r="AQ1310" i="5"/>
  <c r="AP1310" i="5"/>
  <c r="AO1310" i="5"/>
  <c r="AN1310" i="5"/>
  <c r="AM1310" i="5"/>
  <c r="AL1310" i="5"/>
  <c r="AK1310" i="5"/>
  <c r="AJ1310" i="5"/>
  <c r="AI1310" i="5"/>
  <c r="AH1310" i="5"/>
  <c r="AG1310" i="5"/>
  <c r="AF1310" i="5"/>
  <c r="AE1310" i="5"/>
  <c r="AD1310" i="5"/>
  <c r="AC1310" i="5"/>
  <c r="AB1310" i="5"/>
  <c r="AA1310" i="5"/>
  <c r="Z1310" i="5"/>
  <c r="Y1310" i="5"/>
  <c r="X1310" i="5"/>
  <c r="W1310" i="5"/>
  <c r="V1310" i="5"/>
  <c r="U1310" i="5"/>
  <c r="T1310" i="5"/>
  <c r="S1310" i="5"/>
  <c r="R1310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A1310" i="5"/>
  <c r="AV1309" i="5"/>
  <c r="AU1309" i="5"/>
  <c r="AT1309" i="5"/>
  <c r="AS1309" i="5"/>
  <c r="AR1309" i="5"/>
  <c r="AQ1309" i="5"/>
  <c r="AP1309" i="5"/>
  <c r="AO1309" i="5"/>
  <c r="AN1309" i="5"/>
  <c r="AM1309" i="5"/>
  <c r="AL1309" i="5"/>
  <c r="AK1309" i="5"/>
  <c r="AJ1309" i="5"/>
  <c r="AI1309" i="5"/>
  <c r="AH1309" i="5"/>
  <c r="AG1309" i="5"/>
  <c r="AF1309" i="5"/>
  <c r="AE1309" i="5"/>
  <c r="AD1309" i="5"/>
  <c r="AC1309" i="5"/>
  <c r="AB1309" i="5"/>
  <c r="AA1309" i="5"/>
  <c r="Z1309" i="5"/>
  <c r="Y1309" i="5"/>
  <c r="X1309" i="5"/>
  <c r="W1309" i="5"/>
  <c r="V1309" i="5"/>
  <c r="U1309" i="5"/>
  <c r="T1309" i="5"/>
  <c r="S1309" i="5"/>
  <c r="R1309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A1309" i="5"/>
  <c r="AV1308" i="5"/>
  <c r="AU1308" i="5"/>
  <c r="AT1308" i="5"/>
  <c r="AS1308" i="5"/>
  <c r="AR1308" i="5"/>
  <c r="AQ1308" i="5"/>
  <c r="AP1308" i="5"/>
  <c r="AO1308" i="5"/>
  <c r="AN1308" i="5"/>
  <c r="AM1308" i="5"/>
  <c r="AL1308" i="5"/>
  <c r="AK1308" i="5"/>
  <c r="AJ1308" i="5"/>
  <c r="AI1308" i="5"/>
  <c r="AH1308" i="5"/>
  <c r="AG1308" i="5"/>
  <c r="AF1308" i="5"/>
  <c r="AE1308" i="5"/>
  <c r="AD1308" i="5"/>
  <c r="AC1308" i="5"/>
  <c r="AB1308" i="5"/>
  <c r="AA1308" i="5"/>
  <c r="Z1308" i="5"/>
  <c r="Y1308" i="5"/>
  <c r="X1308" i="5"/>
  <c r="W1308" i="5"/>
  <c r="V1308" i="5"/>
  <c r="U1308" i="5"/>
  <c r="T1308" i="5"/>
  <c r="S1308" i="5"/>
  <c r="R1308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A1308" i="5"/>
  <c r="AV1307" i="5"/>
  <c r="AU1307" i="5"/>
  <c r="AT1307" i="5"/>
  <c r="AS1307" i="5"/>
  <c r="AR1307" i="5"/>
  <c r="AQ1307" i="5"/>
  <c r="AP1307" i="5"/>
  <c r="AO1307" i="5"/>
  <c r="AN1307" i="5"/>
  <c r="AM1307" i="5"/>
  <c r="AL1307" i="5"/>
  <c r="AK1307" i="5"/>
  <c r="AJ1307" i="5"/>
  <c r="AI1307" i="5"/>
  <c r="AH1307" i="5"/>
  <c r="AG1307" i="5"/>
  <c r="AF1307" i="5"/>
  <c r="AE1307" i="5"/>
  <c r="AD1307" i="5"/>
  <c r="AC1307" i="5"/>
  <c r="AB1307" i="5"/>
  <c r="AA1307" i="5"/>
  <c r="Z1307" i="5"/>
  <c r="Y1307" i="5"/>
  <c r="X1307" i="5"/>
  <c r="W1307" i="5"/>
  <c r="V1307" i="5"/>
  <c r="U1307" i="5"/>
  <c r="T1307" i="5"/>
  <c r="S1307" i="5"/>
  <c r="R1307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A1307" i="5"/>
  <c r="AX1307" i="5" s="1"/>
  <c r="AV1306" i="5"/>
  <c r="AU1306" i="5"/>
  <c r="AT1306" i="5"/>
  <c r="AS1306" i="5"/>
  <c r="AR1306" i="5"/>
  <c r="AQ1306" i="5"/>
  <c r="AP1306" i="5"/>
  <c r="AO1306" i="5"/>
  <c r="AN1306" i="5"/>
  <c r="AM1306" i="5"/>
  <c r="AL1306" i="5"/>
  <c r="AK1306" i="5"/>
  <c r="AJ1306" i="5"/>
  <c r="AI1306" i="5"/>
  <c r="AH1306" i="5"/>
  <c r="AG1306" i="5"/>
  <c r="AF1306" i="5"/>
  <c r="AE1306" i="5"/>
  <c r="AD1306" i="5"/>
  <c r="AC1306" i="5"/>
  <c r="AB1306" i="5"/>
  <c r="AA1306" i="5"/>
  <c r="Z1306" i="5"/>
  <c r="Y1306" i="5"/>
  <c r="X1306" i="5"/>
  <c r="W1306" i="5"/>
  <c r="V1306" i="5"/>
  <c r="U1306" i="5"/>
  <c r="T1306" i="5"/>
  <c r="S1306" i="5"/>
  <c r="R1306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A1306" i="5"/>
  <c r="AV1305" i="5"/>
  <c r="AU1305" i="5"/>
  <c r="AT1305" i="5"/>
  <c r="AS1305" i="5"/>
  <c r="AR1305" i="5"/>
  <c r="AQ1305" i="5"/>
  <c r="AP1305" i="5"/>
  <c r="AO1305" i="5"/>
  <c r="AN1305" i="5"/>
  <c r="AM1305" i="5"/>
  <c r="AL1305" i="5"/>
  <c r="AK1305" i="5"/>
  <c r="AJ1305" i="5"/>
  <c r="AI1305" i="5"/>
  <c r="AH1305" i="5"/>
  <c r="AG1305" i="5"/>
  <c r="AF1305" i="5"/>
  <c r="AE1305" i="5"/>
  <c r="AD1305" i="5"/>
  <c r="AC1305" i="5"/>
  <c r="AB1305" i="5"/>
  <c r="AA1305" i="5"/>
  <c r="Z1305" i="5"/>
  <c r="Y1305" i="5"/>
  <c r="X1305" i="5"/>
  <c r="W1305" i="5"/>
  <c r="V1305" i="5"/>
  <c r="U1305" i="5"/>
  <c r="T1305" i="5"/>
  <c r="S1305" i="5"/>
  <c r="R1305" i="5"/>
  <c r="Q1305" i="5"/>
  <c r="P1305" i="5"/>
  <c r="O1305" i="5"/>
  <c r="N1305" i="5"/>
  <c r="M1305" i="5"/>
  <c r="L1305" i="5"/>
  <c r="K1305" i="5"/>
  <c r="J1305" i="5"/>
  <c r="I1305" i="5"/>
  <c r="H1305" i="5"/>
  <c r="AX1305" i="5" s="1"/>
  <c r="G1305" i="5"/>
  <c r="F1305" i="5"/>
  <c r="E1305" i="5"/>
  <c r="D1305" i="5"/>
  <c r="C1305" i="5"/>
  <c r="B1305" i="5"/>
  <c r="A1305" i="5"/>
  <c r="AX1304" i="5"/>
  <c r="AV1304" i="5"/>
  <c r="AU1304" i="5"/>
  <c r="AT1304" i="5"/>
  <c r="AS1304" i="5"/>
  <c r="AR1304" i="5"/>
  <c r="AQ1304" i="5"/>
  <c r="AP1304" i="5"/>
  <c r="AO1304" i="5"/>
  <c r="AN1304" i="5"/>
  <c r="AM1304" i="5"/>
  <c r="AL1304" i="5"/>
  <c r="AK1304" i="5"/>
  <c r="AJ1304" i="5"/>
  <c r="AI1304" i="5"/>
  <c r="AH1304" i="5"/>
  <c r="AG1304" i="5"/>
  <c r="AF1304" i="5"/>
  <c r="AE1304" i="5"/>
  <c r="AD1304" i="5"/>
  <c r="AC1304" i="5"/>
  <c r="AB1304" i="5"/>
  <c r="AA1304" i="5"/>
  <c r="Z1304" i="5"/>
  <c r="Y1304" i="5"/>
  <c r="X1304" i="5"/>
  <c r="W1304" i="5"/>
  <c r="V1304" i="5"/>
  <c r="U1304" i="5"/>
  <c r="T1304" i="5"/>
  <c r="S1304" i="5"/>
  <c r="R1304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A1304" i="5"/>
  <c r="AW1304" i="5" s="1"/>
  <c r="AV1303" i="5"/>
  <c r="AU1303" i="5"/>
  <c r="AT1303" i="5"/>
  <c r="AS1303" i="5"/>
  <c r="AR1303" i="5"/>
  <c r="AQ1303" i="5"/>
  <c r="AP1303" i="5"/>
  <c r="AO1303" i="5"/>
  <c r="AN1303" i="5"/>
  <c r="AM1303" i="5"/>
  <c r="AL1303" i="5"/>
  <c r="AK1303" i="5"/>
  <c r="AJ1303" i="5"/>
  <c r="AI1303" i="5"/>
  <c r="AH1303" i="5"/>
  <c r="AG1303" i="5"/>
  <c r="AF1303" i="5"/>
  <c r="AE1303" i="5"/>
  <c r="AD1303" i="5"/>
  <c r="AC1303" i="5"/>
  <c r="AB1303" i="5"/>
  <c r="AA1303" i="5"/>
  <c r="Z1303" i="5"/>
  <c r="Y1303" i="5"/>
  <c r="X1303" i="5"/>
  <c r="W1303" i="5"/>
  <c r="V1303" i="5"/>
  <c r="U1303" i="5"/>
  <c r="T1303" i="5"/>
  <c r="S1303" i="5"/>
  <c r="R1303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C1303" i="5"/>
  <c r="B1303" i="5"/>
  <c r="AX1303" i="5" s="1"/>
  <c r="A1303" i="5"/>
  <c r="AW1303" i="5" s="1"/>
  <c r="AV1302" i="5"/>
  <c r="AU1302" i="5"/>
  <c r="AT1302" i="5"/>
  <c r="AS1302" i="5"/>
  <c r="AR1302" i="5"/>
  <c r="AQ1302" i="5"/>
  <c r="AP1302" i="5"/>
  <c r="AO1302" i="5"/>
  <c r="AN1302" i="5"/>
  <c r="AM1302" i="5"/>
  <c r="AL1302" i="5"/>
  <c r="AK1302" i="5"/>
  <c r="AJ1302" i="5"/>
  <c r="AI1302" i="5"/>
  <c r="AH1302" i="5"/>
  <c r="AG1302" i="5"/>
  <c r="AF1302" i="5"/>
  <c r="AE1302" i="5"/>
  <c r="AD1302" i="5"/>
  <c r="AC1302" i="5"/>
  <c r="AB1302" i="5"/>
  <c r="AA1302" i="5"/>
  <c r="Z1302" i="5"/>
  <c r="Y1302" i="5"/>
  <c r="X1302" i="5"/>
  <c r="W1302" i="5"/>
  <c r="V1302" i="5"/>
  <c r="U1302" i="5"/>
  <c r="T1302" i="5"/>
  <c r="S1302" i="5"/>
  <c r="R1302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A1302" i="5"/>
  <c r="AV1301" i="5"/>
  <c r="AU1301" i="5"/>
  <c r="AT1301" i="5"/>
  <c r="AS1301" i="5"/>
  <c r="AR1301" i="5"/>
  <c r="AQ1301" i="5"/>
  <c r="AP1301" i="5"/>
  <c r="AO1301" i="5"/>
  <c r="AN1301" i="5"/>
  <c r="AM1301" i="5"/>
  <c r="AL1301" i="5"/>
  <c r="AK1301" i="5"/>
  <c r="AJ1301" i="5"/>
  <c r="AI1301" i="5"/>
  <c r="AH1301" i="5"/>
  <c r="AG1301" i="5"/>
  <c r="AF1301" i="5"/>
  <c r="AE1301" i="5"/>
  <c r="AD1301" i="5"/>
  <c r="AC1301" i="5"/>
  <c r="AB1301" i="5"/>
  <c r="AA1301" i="5"/>
  <c r="Z1301" i="5"/>
  <c r="Y1301" i="5"/>
  <c r="X1301" i="5"/>
  <c r="W1301" i="5"/>
  <c r="V1301" i="5"/>
  <c r="U1301" i="5"/>
  <c r="T1301" i="5"/>
  <c r="S1301" i="5"/>
  <c r="R1301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A1301" i="5"/>
  <c r="AV1300" i="5"/>
  <c r="AU1300" i="5"/>
  <c r="AT1300" i="5"/>
  <c r="AS1300" i="5"/>
  <c r="AR1300" i="5"/>
  <c r="AQ1300" i="5"/>
  <c r="AP1300" i="5"/>
  <c r="AO1300" i="5"/>
  <c r="AN1300" i="5"/>
  <c r="AM1300" i="5"/>
  <c r="AL1300" i="5"/>
  <c r="AK1300" i="5"/>
  <c r="AJ1300" i="5"/>
  <c r="AI1300" i="5"/>
  <c r="AH1300" i="5"/>
  <c r="AG1300" i="5"/>
  <c r="AF1300" i="5"/>
  <c r="AE1300" i="5"/>
  <c r="AD1300" i="5"/>
  <c r="AC1300" i="5"/>
  <c r="AB1300" i="5"/>
  <c r="AA1300" i="5"/>
  <c r="Z1300" i="5"/>
  <c r="Y1300" i="5"/>
  <c r="X1300" i="5"/>
  <c r="W1300" i="5"/>
  <c r="V1300" i="5"/>
  <c r="U1300" i="5"/>
  <c r="T1300" i="5"/>
  <c r="S1300" i="5"/>
  <c r="R1300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A1300" i="5"/>
  <c r="AV1299" i="5"/>
  <c r="AU1299" i="5"/>
  <c r="AT1299" i="5"/>
  <c r="AS1299" i="5"/>
  <c r="AR1299" i="5"/>
  <c r="AQ1299" i="5"/>
  <c r="AP1299" i="5"/>
  <c r="AO1299" i="5"/>
  <c r="AN1299" i="5"/>
  <c r="AM1299" i="5"/>
  <c r="AL1299" i="5"/>
  <c r="AK1299" i="5"/>
  <c r="AJ1299" i="5"/>
  <c r="AI1299" i="5"/>
  <c r="AH1299" i="5"/>
  <c r="AG1299" i="5"/>
  <c r="AF1299" i="5"/>
  <c r="AE1299" i="5"/>
  <c r="AD1299" i="5"/>
  <c r="AC1299" i="5"/>
  <c r="AB1299" i="5"/>
  <c r="AA1299" i="5"/>
  <c r="Z1299" i="5"/>
  <c r="Y1299" i="5"/>
  <c r="X1299" i="5"/>
  <c r="W1299" i="5"/>
  <c r="V1299" i="5"/>
  <c r="U1299" i="5"/>
  <c r="T1299" i="5"/>
  <c r="S1299" i="5"/>
  <c r="R1299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A1299" i="5"/>
  <c r="AX1298" i="5"/>
  <c r="AV1298" i="5"/>
  <c r="AU1298" i="5"/>
  <c r="AT1298" i="5"/>
  <c r="AS1298" i="5"/>
  <c r="AR1298" i="5"/>
  <c r="AQ1298" i="5"/>
  <c r="AP1298" i="5"/>
  <c r="AO1298" i="5"/>
  <c r="AN1298" i="5"/>
  <c r="AM1298" i="5"/>
  <c r="AL1298" i="5"/>
  <c r="AK1298" i="5"/>
  <c r="AJ1298" i="5"/>
  <c r="AI1298" i="5"/>
  <c r="AH1298" i="5"/>
  <c r="AG1298" i="5"/>
  <c r="AF1298" i="5"/>
  <c r="AE1298" i="5"/>
  <c r="AD1298" i="5"/>
  <c r="AC1298" i="5"/>
  <c r="AB1298" i="5"/>
  <c r="AA1298" i="5"/>
  <c r="Z1298" i="5"/>
  <c r="Y1298" i="5"/>
  <c r="X1298" i="5"/>
  <c r="W1298" i="5"/>
  <c r="V1298" i="5"/>
  <c r="U1298" i="5"/>
  <c r="T1298" i="5"/>
  <c r="S1298" i="5"/>
  <c r="R1298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A1298" i="5"/>
  <c r="AW1298" i="5" s="1"/>
  <c r="AV1297" i="5"/>
  <c r="AU1297" i="5"/>
  <c r="AT1297" i="5"/>
  <c r="AS1297" i="5"/>
  <c r="AR1297" i="5"/>
  <c r="AQ1297" i="5"/>
  <c r="AP1297" i="5"/>
  <c r="AO1297" i="5"/>
  <c r="AN1297" i="5"/>
  <c r="AM1297" i="5"/>
  <c r="AL1297" i="5"/>
  <c r="AK1297" i="5"/>
  <c r="AJ1297" i="5"/>
  <c r="AI1297" i="5"/>
  <c r="AH1297" i="5"/>
  <c r="AG1297" i="5"/>
  <c r="AF1297" i="5"/>
  <c r="AE1297" i="5"/>
  <c r="AD1297" i="5"/>
  <c r="AC1297" i="5"/>
  <c r="AB1297" i="5"/>
  <c r="AA1297" i="5"/>
  <c r="Z1297" i="5"/>
  <c r="Y1297" i="5"/>
  <c r="X1297" i="5"/>
  <c r="W1297" i="5"/>
  <c r="V1297" i="5"/>
  <c r="U1297" i="5"/>
  <c r="T1297" i="5"/>
  <c r="S1297" i="5"/>
  <c r="R1297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AX1297" i="5" s="1"/>
  <c r="A1297" i="5"/>
  <c r="AV1296" i="5"/>
  <c r="AU1296" i="5"/>
  <c r="AT1296" i="5"/>
  <c r="AS1296" i="5"/>
  <c r="AR1296" i="5"/>
  <c r="AQ1296" i="5"/>
  <c r="AP1296" i="5"/>
  <c r="AO1296" i="5"/>
  <c r="AN1296" i="5"/>
  <c r="AM1296" i="5"/>
  <c r="AL1296" i="5"/>
  <c r="AK1296" i="5"/>
  <c r="AJ1296" i="5"/>
  <c r="AI1296" i="5"/>
  <c r="AH1296" i="5"/>
  <c r="AG1296" i="5"/>
  <c r="AF1296" i="5"/>
  <c r="AE1296" i="5"/>
  <c r="AD1296" i="5"/>
  <c r="AC1296" i="5"/>
  <c r="AB1296" i="5"/>
  <c r="AA1296" i="5"/>
  <c r="Z1296" i="5"/>
  <c r="Y1296" i="5"/>
  <c r="X1296" i="5"/>
  <c r="W1296" i="5"/>
  <c r="V1296" i="5"/>
  <c r="U1296" i="5"/>
  <c r="T1296" i="5"/>
  <c r="S1296" i="5"/>
  <c r="R1296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AX1296" i="5" s="1"/>
  <c r="A1296" i="5"/>
  <c r="AV1295" i="5"/>
  <c r="AU1295" i="5"/>
  <c r="AT1295" i="5"/>
  <c r="AS1295" i="5"/>
  <c r="AR1295" i="5"/>
  <c r="AQ1295" i="5"/>
  <c r="AP1295" i="5"/>
  <c r="AO1295" i="5"/>
  <c r="AN1295" i="5"/>
  <c r="AM1295" i="5"/>
  <c r="AL1295" i="5"/>
  <c r="AK1295" i="5"/>
  <c r="AJ1295" i="5"/>
  <c r="AI1295" i="5"/>
  <c r="AH1295" i="5"/>
  <c r="AG1295" i="5"/>
  <c r="AF1295" i="5"/>
  <c r="AE1295" i="5"/>
  <c r="AD1295" i="5"/>
  <c r="AC1295" i="5"/>
  <c r="AB1295" i="5"/>
  <c r="AA1295" i="5"/>
  <c r="Z1295" i="5"/>
  <c r="Y1295" i="5"/>
  <c r="X1295" i="5"/>
  <c r="W1295" i="5"/>
  <c r="V1295" i="5"/>
  <c r="U1295" i="5"/>
  <c r="T1295" i="5"/>
  <c r="S1295" i="5"/>
  <c r="R1295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AX1295" i="5" s="1"/>
  <c r="A1295" i="5"/>
  <c r="AV1294" i="5"/>
  <c r="AU1294" i="5"/>
  <c r="AT1294" i="5"/>
  <c r="AS1294" i="5"/>
  <c r="AR1294" i="5"/>
  <c r="AQ1294" i="5"/>
  <c r="AP1294" i="5"/>
  <c r="AO1294" i="5"/>
  <c r="AN1294" i="5"/>
  <c r="AM1294" i="5"/>
  <c r="AL1294" i="5"/>
  <c r="AK1294" i="5"/>
  <c r="AJ1294" i="5"/>
  <c r="AI1294" i="5"/>
  <c r="AH1294" i="5"/>
  <c r="AG1294" i="5"/>
  <c r="AF1294" i="5"/>
  <c r="AE1294" i="5"/>
  <c r="AD1294" i="5"/>
  <c r="AC1294" i="5"/>
  <c r="AB1294" i="5"/>
  <c r="AA1294" i="5"/>
  <c r="Z1294" i="5"/>
  <c r="Y1294" i="5"/>
  <c r="X1294" i="5"/>
  <c r="W1294" i="5"/>
  <c r="V1294" i="5"/>
  <c r="U1294" i="5"/>
  <c r="T1294" i="5"/>
  <c r="S1294" i="5"/>
  <c r="R1294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A1294" i="5"/>
  <c r="AV1293" i="5"/>
  <c r="AU1293" i="5"/>
  <c r="AT1293" i="5"/>
  <c r="AS1293" i="5"/>
  <c r="AR1293" i="5"/>
  <c r="AQ1293" i="5"/>
  <c r="AP1293" i="5"/>
  <c r="AO1293" i="5"/>
  <c r="AN1293" i="5"/>
  <c r="AM1293" i="5"/>
  <c r="AL1293" i="5"/>
  <c r="AK1293" i="5"/>
  <c r="AJ1293" i="5"/>
  <c r="AI1293" i="5"/>
  <c r="AH1293" i="5"/>
  <c r="AG1293" i="5"/>
  <c r="AF1293" i="5"/>
  <c r="AE1293" i="5"/>
  <c r="AD1293" i="5"/>
  <c r="AC1293" i="5"/>
  <c r="AB1293" i="5"/>
  <c r="AA1293" i="5"/>
  <c r="Z1293" i="5"/>
  <c r="Y1293" i="5"/>
  <c r="X1293" i="5"/>
  <c r="W1293" i="5"/>
  <c r="V1293" i="5"/>
  <c r="U1293" i="5"/>
  <c r="T1293" i="5"/>
  <c r="S1293" i="5"/>
  <c r="R1293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A1293" i="5"/>
  <c r="AX1293" i="5" s="1"/>
  <c r="AV1292" i="5"/>
  <c r="AU1292" i="5"/>
  <c r="AT1292" i="5"/>
  <c r="AS1292" i="5"/>
  <c r="AR1292" i="5"/>
  <c r="AQ1292" i="5"/>
  <c r="AP1292" i="5"/>
  <c r="AO1292" i="5"/>
  <c r="AN1292" i="5"/>
  <c r="AM1292" i="5"/>
  <c r="AL1292" i="5"/>
  <c r="AK1292" i="5"/>
  <c r="AJ1292" i="5"/>
  <c r="AI1292" i="5"/>
  <c r="AH1292" i="5"/>
  <c r="AG1292" i="5"/>
  <c r="AF1292" i="5"/>
  <c r="AE1292" i="5"/>
  <c r="AD1292" i="5"/>
  <c r="AC1292" i="5"/>
  <c r="AB1292" i="5"/>
  <c r="AA1292" i="5"/>
  <c r="Z1292" i="5"/>
  <c r="Y1292" i="5"/>
  <c r="X1292" i="5"/>
  <c r="W1292" i="5"/>
  <c r="V1292" i="5"/>
  <c r="U1292" i="5"/>
  <c r="T1292" i="5"/>
  <c r="S1292" i="5"/>
  <c r="R1292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A1292" i="5"/>
  <c r="AX1292" i="5" s="1"/>
  <c r="AV1291" i="5"/>
  <c r="AU1291" i="5"/>
  <c r="AT1291" i="5"/>
  <c r="AS1291" i="5"/>
  <c r="AR1291" i="5"/>
  <c r="AQ1291" i="5"/>
  <c r="AP1291" i="5"/>
  <c r="AO1291" i="5"/>
  <c r="AN1291" i="5"/>
  <c r="AM1291" i="5"/>
  <c r="AL1291" i="5"/>
  <c r="AK1291" i="5"/>
  <c r="AJ1291" i="5"/>
  <c r="AI1291" i="5"/>
  <c r="AH1291" i="5"/>
  <c r="AG1291" i="5"/>
  <c r="AF1291" i="5"/>
  <c r="AE1291" i="5"/>
  <c r="AD1291" i="5"/>
  <c r="AC1291" i="5"/>
  <c r="AB1291" i="5"/>
  <c r="AA1291" i="5"/>
  <c r="Z1291" i="5"/>
  <c r="Y1291" i="5"/>
  <c r="X1291" i="5"/>
  <c r="W1291" i="5"/>
  <c r="V1291" i="5"/>
  <c r="U1291" i="5"/>
  <c r="T1291" i="5"/>
  <c r="S1291" i="5"/>
  <c r="R1291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C1291" i="5"/>
  <c r="B1291" i="5"/>
  <c r="A1291" i="5"/>
  <c r="AX1291" i="5" s="1"/>
  <c r="AV1290" i="5"/>
  <c r="AU1290" i="5"/>
  <c r="AT1290" i="5"/>
  <c r="AS1290" i="5"/>
  <c r="AR1290" i="5"/>
  <c r="AQ1290" i="5"/>
  <c r="AP1290" i="5"/>
  <c r="AO1290" i="5"/>
  <c r="AN1290" i="5"/>
  <c r="AM1290" i="5"/>
  <c r="AL1290" i="5"/>
  <c r="AK1290" i="5"/>
  <c r="AJ1290" i="5"/>
  <c r="AI1290" i="5"/>
  <c r="AH1290" i="5"/>
  <c r="AG1290" i="5"/>
  <c r="AF1290" i="5"/>
  <c r="AE1290" i="5"/>
  <c r="AD1290" i="5"/>
  <c r="AC1290" i="5"/>
  <c r="AB1290" i="5"/>
  <c r="AA1290" i="5"/>
  <c r="Z1290" i="5"/>
  <c r="Y1290" i="5"/>
  <c r="X1290" i="5"/>
  <c r="W1290" i="5"/>
  <c r="V1290" i="5"/>
  <c r="U1290" i="5"/>
  <c r="T1290" i="5"/>
  <c r="S1290" i="5"/>
  <c r="R1290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AX1290" i="5" s="1"/>
  <c r="A1290" i="5"/>
  <c r="AV1289" i="5"/>
  <c r="AU1289" i="5"/>
  <c r="AT1289" i="5"/>
  <c r="AS1289" i="5"/>
  <c r="AR1289" i="5"/>
  <c r="AQ1289" i="5"/>
  <c r="AP1289" i="5"/>
  <c r="AO1289" i="5"/>
  <c r="AN1289" i="5"/>
  <c r="AM1289" i="5"/>
  <c r="AL1289" i="5"/>
  <c r="AK1289" i="5"/>
  <c r="AJ1289" i="5"/>
  <c r="AI1289" i="5"/>
  <c r="AH1289" i="5"/>
  <c r="AG1289" i="5"/>
  <c r="AF1289" i="5"/>
  <c r="AE1289" i="5"/>
  <c r="AD1289" i="5"/>
  <c r="AC1289" i="5"/>
  <c r="AB1289" i="5"/>
  <c r="AA1289" i="5"/>
  <c r="Z1289" i="5"/>
  <c r="Y1289" i="5"/>
  <c r="X1289" i="5"/>
  <c r="W1289" i="5"/>
  <c r="V1289" i="5"/>
  <c r="U1289" i="5"/>
  <c r="T1289" i="5"/>
  <c r="S1289" i="5"/>
  <c r="R1289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AX1289" i="5" s="1"/>
  <c r="C1289" i="5"/>
  <c r="B1289" i="5"/>
  <c r="A1289" i="5"/>
  <c r="AV1288" i="5"/>
  <c r="AU1288" i="5"/>
  <c r="AT1288" i="5"/>
  <c r="AS1288" i="5"/>
  <c r="AR1288" i="5"/>
  <c r="AQ1288" i="5"/>
  <c r="AP1288" i="5"/>
  <c r="AO1288" i="5"/>
  <c r="AN1288" i="5"/>
  <c r="AM1288" i="5"/>
  <c r="AL1288" i="5"/>
  <c r="AK1288" i="5"/>
  <c r="AJ1288" i="5"/>
  <c r="AI1288" i="5"/>
  <c r="AH1288" i="5"/>
  <c r="AG1288" i="5"/>
  <c r="AF1288" i="5"/>
  <c r="AE1288" i="5"/>
  <c r="AD1288" i="5"/>
  <c r="AC1288" i="5"/>
  <c r="AB1288" i="5"/>
  <c r="AA1288" i="5"/>
  <c r="Z1288" i="5"/>
  <c r="Y1288" i="5"/>
  <c r="X1288" i="5"/>
  <c r="W1288" i="5"/>
  <c r="V1288" i="5"/>
  <c r="U1288" i="5"/>
  <c r="T1288" i="5"/>
  <c r="S1288" i="5"/>
  <c r="R1288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A1288" i="5"/>
  <c r="AV1287" i="5"/>
  <c r="AU1287" i="5"/>
  <c r="AT1287" i="5"/>
  <c r="AS1287" i="5"/>
  <c r="AR1287" i="5"/>
  <c r="AQ1287" i="5"/>
  <c r="AP1287" i="5"/>
  <c r="AO1287" i="5"/>
  <c r="AN1287" i="5"/>
  <c r="AM1287" i="5"/>
  <c r="AL1287" i="5"/>
  <c r="AK1287" i="5"/>
  <c r="AJ1287" i="5"/>
  <c r="AI1287" i="5"/>
  <c r="AH1287" i="5"/>
  <c r="AG1287" i="5"/>
  <c r="AF1287" i="5"/>
  <c r="AE1287" i="5"/>
  <c r="AD1287" i="5"/>
  <c r="AC1287" i="5"/>
  <c r="AB1287" i="5"/>
  <c r="AA1287" i="5"/>
  <c r="Z1287" i="5"/>
  <c r="Y1287" i="5"/>
  <c r="X1287" i="5"/>
  <c r="W1287" i="5"/>
  <c r="V1287" i="5"/>
  <c r="U1287" i="5"/>
  <c r="T1287" i="5"/>
  <c r="S1287" i="5"/>
  <c r="R1287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A1287" i="5"/>
  <c r="AV1286" i="5"/>
  <c r="AU1286" i="5"/>
  <c r="AT1286" i="5"/>
  <c r="AS1286" i="5"/>
  <c r="AR1286" i="5"/>
  <c r="AQ1286" i="5"/>
  <c r="AP1286" i="5"/>
  <c r="AO1286" i="5"/>
  <c r="AN1286" i="5"/>
  <c r="AM1286" i="5"/>
  <c r="AL1286" i="5"/>
  <c r="AK1286" i="5"/>
  <c r="AJ1286" i="5"/>
  <c r="AI1286" i="5"/>
  <c r="AH1286" i="5"/>
  <c r="AG1286" i="5"/>
  <c r="AF1286" i="5"/>
  <c r="AE1286" i="5"/>
  <c r="AD1286" i="5"/>
  <c r="AC1286" i="5"/>
  <c r="AB1286" i="5"/>
  <c r="AA1286" i="5"/>
  <c r="Z1286" i="5"/>
  <c r="Y1286" i="5"/>
  <c r="X1286" i="5"/>
  <c r="W1286" i="5"/>
  <c r="V1286" i="5"/>
  <c r="U1286" i="5"/>
  <c r="T1286" i="5"/>
  <c r="S1286" i="5"/>
  <c r="R1286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AX1286" i="5" s="1"/>
  <c r="D1286" i="5"/>
  <c r="C1286" i="5"/>
  <c r="B1286" i="5"/>
  <c r="A1286" i="5"/>
  <c r="AV1285" i="5"/>
  <c r="AU1285" i="5"/>
  <c r="AT1285" i="5"/>
  <c r="AS1285" i="5"/>
  <c r="AR1285" i="5"/>
  <c r="AQ1285" i="5"/>
  <c r="AP1285" i="5"/>
  <c r="AO1285" i="5"/>
  <c r="AN1285" i="5"/>
  <c r="AM1285" i="5"/>
  <c r="AL1285" i="5"/>
  <c r="AK1285" i="5"/>
  <c r="AJ1285" i="5"/>
  <c r="AI1285" i="5"/>
  <c r="AH1285" i="5"/>
  <c r="AG1285" i="5"/>
  <c r="AF1285" i="5"/>
  <c r="AE1285" i="5"/>
  <c r="AD1285" i="5"/>
  <c r="AC1285" i="5"/>
  <c r="AB1285" i="5"/>
  <c r="AA1285" i="5"/>
  <c r="Z1285" i="5"/>
  <c r="Y1285" i="5"/>
  <c r="X1285" i="5"/>
  <c r="W1285" i="5"/>
  <c r="V1285" i="5"/>
  <c r="U1285" i="5"/>
  <c r="T1285" i="5"/>
  <c r="S1285" i="5"/>
  <c r="R1285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A1285" i="5"/>
  <c r="AV1284" i="5"/>
  <c r="AU1284" i="5"/>
  <c r="AT1284" i="5"/>
  <c r="AS1284" i="5"/>
  <c r="AR1284" i="5"/>
  <c r="AQ1284" i="5"/>
  <c r="AP1284" i="5"/>
  <c r="AO1284" i="5"/>
  <c r="AN1284" i="5"/>
  <c r="AM1284" i="5"/>
  <c r="AL1284" i="5"/>
  <c r="AK1284" i="5"/>
  <c r="AJ1284" i="5"/>
  <c r="AI1284" i="5"/>
  <c r="AH1284" i="5"/>
  <c r="AG1284" i="5"/>
  <c r="AF1284" i="5"/>
  <c r="AE1284" i="5"/>
  <c r="AD1284" i="5"/>
  <c r="AC1284" i="5"/>
  <c r="AB1284" i="5"/>
  <c r="AA1284" i="5"/>
  <c r="Z1284" i="5"/>
  <c r="Y1284" i="5"/>
  <c r="X1284" i="5"/>
  <c r="W1284" i="5"/>
  <c r="V1284" i="5"/>
  <c r="U1284" i="5"/>
  <c r="T1284" i="5"/>
  <c r="S1284" i="5"/>
  <c r="R1284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A1284" i="5"/>
  <c r="AX1284" i="5" s="1"/>
  <c r="AV1283" i="5"/>
  <c r="AU1283" i="5"/>
  <c r="AT1283" i="5"/>
  <c r="AS1283" i="5"/>
  <c r="AR1283" i="5"/>
  <c r="AQ1283" i="5"/>
  <c r="AP1283" i="5"/>
  <c r="AO1283" i="5"/>
  <c r="AN1283" i="5"/>
  <c r="AM1283" i="5"/>
  <c r="AL1283" i="5"/>
  <c r="AK1283" i="5"/>
  <c r="AJ1283" i="5"/>
  <c r="AI1283" i="5"/>
  <c r="AH1283" i="5"/>
  <c r="AG1283" i="5"/>
  <c r="AF1283" i="5"/>
  <c r="AE1283" i="5"/>
  <c r="AD1283" i="5"/>
  <c r="AC1283" i="5"/>
  <c r="AB1283" i="5"/>
  <c r="AA1283" i="5"/>
  <c r="Z1283" i="5"/>
  <c r="Y1283" i="5"/>
  <c r="X1283" i="5"/>
  <c r="W1283" i="5"/>
  <c r="V1283" i="5"/>
  <c r="U1283" i="5"/>
  <c r="T1283" i="5"/>
  <c r="S1283" i="5"/>
  <c r="R1283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A1283" i="5"/>
  <c r="AV1282" i="5"/>
  <c r="AU1282" i="5"/>
  <c r="AT1282" i="5"/>
  <c r="AS1282" i="5"/>
  <c r="AR1282" i="5"/>
  <c r="AQ1282" i="5"/>
  <c r="AP1282" i="5"/>
  <c r="AO1282" i="5"/>
  <c r="AN1282" i="5"/>
  <c r="AM1282" i="5"/>
  <c r="AL1282" i="5"/>
  <c r="AK1282" i="5"/>
  <c r="AJ1282" i="5"/>
  <c r="AI1282" i="5"/>
  <c r="AH1282" i="5"/>
  <c r="AG1282" i="5"/>
  <c r="AF1282" i="5"/>
  <c r="AE1282" i="5"/>
  <c r="AD1282" i="5"/>
  <c r="AC1282" i="5"/>
  <c r="AB1282" i="5"/>
  <c r="AA1282" i="5"/>
  <c r="Z1282" i="5"/>
  <c r="Y1282" i="5"/>
  <c r="X1282" i="5"/>
  <c r="W1282" i="5"/>
  <c r="V1282" i="5"/>
  <c r="U1282" i="5"/>
  <c r="T1282" i="5"/>
  <c r="S1282" i="5"/>
  <c r="R1282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AX1282" i="5" s="1"/>
  <c r="A1282" i="5"/>
  <c r="AV1281" i="5"/>
  <c r="AU1281" i="5"/>
  <c r="AT1281" i="5"/>
  <c r="AS1281" i="5"/>
  <c r="AR1281" i="5"/>
  <c r="AQ1281" i="5"/>
  <c r="AP1281" i="5"/>
  <c r="AO1281" i="5"/>
  <c r="AN1281" i="5"/>
  <c r="AM1281" i="5"/>
  <c r="AL1281" i="5"/>
  <c r="AK1281" i="5"/>
  <c r="AJ1281" i="5"/>
  <c r="AI1281" i="5"/>
  <c r="AH1281" i="5"/>
  <c r="AG1281" i="5"/>
  <c r="AF1281" i="5"/>
  <c r="AE1281" i="5"/>
  <c r="AD1281" i="5"/>
  <c r="AC1281" i="5"/>
  <c r="AB1281" i="5"/>
  <c r="AA1281" i="5"/>
  <c r="Z1281" i="5"/>
  <c r="Y1281" i="5"/>
  <c r="X1281" i="5"/>
  <c r="W1281" i="5"/>
  <c r="V1281" i="5"/>
  <c r="U1281" i="5"/>
  <c r="T1281" i="5"/>
  <c r="S1281" i="5"/>
  <c r="R1281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AX1281" i="5" s="1"/>
  <c r="A1281" i="5"/>
  <c r="AV1280" i="5"/>
  <c r="AU1280" i="5"/>
  <c r="AT1280" i="5"/>
  <c r="AS1280" i="5"/>
  <c r="AR1280" i="5"/>
  <c r="AQ1280" i="5"/>
  <c r="AP1280" i="5"/>
  <c r="AO1280" i="5"/>
  <c r="AN1280" i="5"/>
  <c r="AM1280" i="5"/>
  <c r="AL1280" i="5"/>
  <c r="AK1280" i="5"/>
  <c r="AJ1280" i="5"/>
  <c r="AI1280" i="5"/>
  <c r="AH1280" i="5"/>
  <c r="AG1280" i="5"/>
  <c r="AF1280" i="5"/>
  <c r="AE1280" i="5"/>
  <c r="AD1280" i="5"/>
  <c r="AC1280" i="5"/>
  <c r="AB1280" i="5"/>
  <c r="AA1280" i="5"/>
  <c r="Z1280" i="5"/>
  <c r="Y1280" i="5"/>
  <c r="X1280" i="5"/>
  <c r="W1280" i="5"/>
  <c r="V1280" i="5"/>
  <c r="U1280" i="5"/>
  <c r="T1280" i="5"/>
  <c r="S1280" i="5"/>
  <c r="R1280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A1280" i="5"/>
  <c r="AV1279" i="5"/>
  <c r="AU1279" i="5"/>
  <c r="AT1279" i="5"/>
  <c r="AS1279" i="5"/>
  <c r="AR1279" i="5"/>
  <c r="AQ1279" i="5"/>
  <c r="AP1279" i="5"/>
  <c r="AO1279" i="5"/>
  <c r="AN1279" i="5"/>
  <c r="AM1279" i="5"/>
  <c r="AL1279" i="5"/>
  <c r="AK1279" i="5"/>
  <c r="AJ1279" i="5"/>
  <c r="AI1279" i="5"/>
  <c r="AH1279" i="5"/>
  <c r="AG1279" i="5"/>
  <c r="AF1279" i="5"/>
  <c r="AE1279" i="5"/>
  <c r="AD1279" i="5"/>
  <c r="AC1279" i="5"/>
  <c r="AB1279" i="5"/>
  <c r="AA1279" i="5"/>
  <c r="Z1279" i="5"/>
  <c r="Y1279" i="5"/>
  <c r="X1279" i="5"/>
  <c r="W1279" i="5"/>
  <c r="V1279" i="5"/>
  <c r="U1279" i="5"/>
  <c r="T1279" i="5"/>
  <c r="S1279" i="5"/>
  <c r="R1279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AX1279" i="5" s="1"/>
  <c r="A1279" i="5"/>
  <c r="AV1278" i="5"/>
  <c r="AU1278" i="5"/>
  <c r="AT1278" i="5"/>
  <c r="AS1278" i="5"/>
  <c r="AR1278" i="5"/>
  <c r="AQ1278" i="5"/>
  <c r="AP1278" i="5"/>
  <c r="AO1278" i="5"/>
  <c r="AN1278" i="5"/>
  <c r="AM1278" i="5"/>
  <c r="AL1278" i="5"/>
  <c r="AK1278" i="5"/>
  <c r="AJ1278" i="5"/>
  <c r="AI1278" i="5"/>
  <c r="AH1278" i="5"/>
  <c r="AG1278" i="5"/>
  <c r="AF1278" i="5"/>
  <c r="AE1278" i="5"/>
  <c r="AD1278" i="5"/>
  <c r="AC1278" i="5"/>
  <c r="AB1278" i="5"/>
  <c r="AA1278" i="5"/>
  <c r="Z1278" i="5"/>
  <c r="Y1278" i="5"/>
  <c r="X1278" i="5"/>
  <c r="W1278" i="5"/>
  <c r="V1278" i="5"/>
  <c r="U1278" i="5"/>
  <c r="T1278" i="5"/>
  <c r="S1278" i="5"/>
  <c r="R1278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A1278" i="5"/>
  <c r="AV1277" i="5"/>
  <c r="AU1277" i="5"/>
  <c r="AT1277" i="5"/>
  <c r="AS1277" i="5"/>
  <c r="AR1277" i="5"/>
  <c r="AQ1277" i="5"/>
  <c r="AP1277" i="5"/>
  <c r="AO1277" i="5"/>
  <c r="AN1277" i="5"/>
  <c r="AM1277" i="5"/>
  <c r="AL1277" i="5"/>
  <c r="AK1277" i="5"/>
  <c r="AJ1277" i="5"/>
  <c r="AI1277" i="5"/>
  <c r="AH1277" i="5"/>
  <c r="AG1277" i="5"/>
  <c r="AF1277" i="5"/>
  <c r="AE1277" i="5"/>
  <c r="AD1277" i="5"/>
  <c r="AC1277" i="5"/>
  <c r="AB1277" i="5"/>
  <c r="AA1277" i="5"/>
  <c r="Z1277" i="5"/>
  <c r="Y1277" i="5"/>
  <c r="X1277" i="5"/>
  <c r="W1277" i="5"/>
  <c r="V1277" i="5"/>
  <c r="U1277" i="5"/>
  <c r="T1277" i="5"/>
  <c r="S1277" i="5"/>
  <c r="R1277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A1277" i="5"/>
  <c r="AX1277" i="5" s="1"/>
  <c r="AV1276" i="5"/>
  <c r="AU1276" i="5"/>
  <c r="AT1276" i="5"/>
  <c r="AS1276" i="5"/>
  <c r="AR1276" i="5"/>
  <c r="AQ1276" i="5"/>
  <c r="AP1276" i="5"/>
  <c r="AO1276" i="5"/>
  <c r="AN1276" i="5"/>
  <c r="AM1276" i="5"/>
  <c r="AL1276" i="5"/>
  <c r="AK1276" i="5"/>
  <c r="AJ1276" i="5"/>
  <c r="AI1276" i="5"/>
  <c r="AH1276" i="5"/>
  <c r="AG1276" i="5"/>
  <c r="AF1276" i="5"/>
  <c r="AE1276" i="5"/>
  <c r="AD1276" i="5"/>
  <c r="AC1276" i="5"/>
  <c r="AB1276" i="5"/>
  <c r="AA1276" i="5"/>
  <c r="Z1276" i="5"/>
  <c r="Y1276" i="5"/>
  <c r="X1276" i="5"/>
  <c r="W1276" i="5"/>
  <c r="V1276" i="5"/>
  <c r="U1276" i="5"/>
  <c r="T1276" i="5"/>
  <c r="S1276" i="5"/>
  <c r="R1276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A1276" i="5"/>
  <c r="AX1276" i="5" s="1"/>
  <c r="AV1275" i="5"/>
  <c r="AU1275" i="5"/>
  <c r="AT1275" i="5"/>
  <c r="AS1275" i="5"/>
  <c r="AR1275" i="5"/>
  <c r="AQ1275" i="5"/>
  <c r="AP1275" i="5"/>
  <c r="AO1275" i="5"/>
  <c r="AN1275" i="5"/>
  <c r="AM1275" i="5"/>
  <c r="AL1275" i="5"/>
  <c r="AK1275" i="5"/>
  <c r="AJ1275" i="5"/>
  <c r="AI1275" i="5"/>
  <c r="AH1275" i="5"/>
  <c r="AG1275" i="5"/>
  <c r="AF1275" i="5"/>
  <c r="AE1275" i="5"/>
  <c r="AD1275" i="5"/>
  <c r="AC1275" i="5"/>
  <c r="AB1275" i="5"/>
  <c r="AA1275" i="5"/>
  <c r="Z1275" i="5"/>
  <c r="Y1275" i="5"/>
  <c r="X1275" i="5"/>
  <c r="W1275" i="5"/>
  <c r="V1275" i="5"/>
  <c r="U1275" i="5"/>
  <c r="T1275" i="5"/>
  <c r="S1275" i="5"/>
  <c r="R1275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AX1275" i="5" s="1"/>
  <c r="A1275" i="5"/>
  <c r="AV1274" i="5"/>
  <c r="AU1274" i="5"/>
  <c r="AT1274" i="5"/>
  <c r="AS1274" i="5"/>
  <c r="AR1274" i="5"/>
  <c r="AQ1274" i="5"/>
  <c r="AP1274" i="5"/>
  <c r="AO1274" i="5"/>
  <c r="AN1274" i="5"/>
  <c r="AM1274" i="5"/>
  <c r="AL1274" i="5"/>
  <c r="AK1274" i="5"/>
  <c r="AJ1274" i="5"/>
  <c r="AI1274" i="5"/>
  <c r="AH1274" i="5"/>
  <c r="AG1274" i="5"/>
  <c r="AF1274" i="5"/>
  <c r="AE1274" i="5"/>
  <c r="AD1274" i="5"/>
  <c r="AC1274" i="5"/>
  <c r="AB1274" i="5"/>
  <c r="AA1274" i="5"/>
  <c r="Z1274" i="5"/>
  <c r="Y1274" i="5"/>
  <c r="X1274" i="5"/>
  <c r="W1274" i="5"/>
  <c r="V1274" i="5"/>
  <c r="U1274" i="5"/>
  <c r="T1274" i="5"/>
  <c r="S1274" i="5"/>
  <c r="R1274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A1274" i="5"/>
  <c r="AV1273" i="5"/>
  <c r="AU1273" i="5"/>
  <c r="AT1273" i="5"/>
  <c r="AS1273" i="5"/>
  <c r="AR1273" i="5"/>
  <c r="AQ1273" i="5"/>
  <c r="AP1273" i="5"/>
  <c r="AO1273" i="5"/>
  <c r="AN1273" i="5"/>
  <c r="AM1273" i="5"/>
  <c r="AL1273" i="5"/>
  <c r="AK1273" i="5"/>
  <c r="AJ1273" i="5"/>
  <c r="AI1273" i="5"/>
  <c r="AH1273" i="5"/>
  <c r="AG1273" i="5"/>
  <c r="AF1273" i="5"/>
  <c r="AE1273" i="5"/>
  <c r="AD1273" i="5"/>
  <c r="AC1273" i="5"/>
  <c r="AB1273" i="5"/>
  <c r="AA1273" i="5"/>
  <c r="Z1273" i="5"/>
  <c r="Y1273" i="5"/>
  <c r="X1273" i="5"/>
  <c r="W1273" i="5"/>
  <c r="V1273" i="5"/>
  <c r="U1273" i="5"/>
  <c r="T1273" i="5"/>
  <c r="S1273" i="5"/>
  <c r="R1273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AX1273" i="5" s="1"/>
  <c r="A1273" i="5"/>
  <c r="AV1272" i="5"/>
  <c r="AU1272" i="5"/>
  <c r="AT1272" i="5"/>
  <c r="AS1272" i="5"/>
  <c r="AR1272" i="5"/>
  <c r="AQ1272" i="5"/>
  <c r="AP1272" i="5"/>
  <c r="AO1272" i="5"/>
  <c r="AN1272" i="5"/>
  <c r="AM1272" i="5"/>
  <c r="AL1272" i="5"/>
  <c r="AK1272" i="5"/>
  <c r="AJ1272" i="5"/>
  <c r="AI1272" i="5"/>
  <c r="AH1272" i="5"/>
  <c r="AG1272" i="5"/>
  <c r="AF1272" i="5"/>
  <c r="AE1272" i="5"/>
  <c r="AD1272" i="5"/>
  <c r="AC1272" i="5"/>
  <c r="AB1272" i="5"/>
  <c r="AA1272" i="5"/>
  <c r="Z1272" i="5"/>
  <c r="Y1272" i="5"/>
  <c r="X1272" i="5"/>
  <c r="W1272" i="5"/>
  <c r="V1272" i="5"/>
  <c r="U1272" i="5"/>
  <c r="T1272" i="5"/>
  <c r="S1272" i="5"/>
  <c r="R1272" i="5"/>
  <c r="Q1272" i="5"/>
  <c r="P1272" i="5"/>
  <c r="O1272" i="5"/>
  <c r="N1272" i="5"/>
  <c r="M1272" i="5"/>
  <c r="L1272" i="5"/>
  <c r="K1272" i="5"/>
  <c r="J1272" i="5"/>
  <c r="I1272" i="5"/>
  <c r="H1272" i="5"/>
  <c r="G1272" i="5"/>
  <c r="F1272" i="5"/>
  <c r="E1272" i="5"/>
  <c r="D1272" i="5"/>
  <c r="C1272" i="5"/>
  <c r="B1272" i="5"/>
  <c r="A1272" i="5"/>
  <c r="AV1271" i="5"/>
  <c r="AU1271" i="5"/>
  <c r="AT1271" i="5"/>
  <c r="AS1271" i="5"/>
  <c r="AR1271" i="5"/>
  <c r="AQ1271" i="5"/>
  <c r="AP1271" i="5"/>
  <c r="AO1271" i="5"/>
  <c r="AN1271" i="5"/>
  <c r="AM1271" i="5"/>
  <c r="AL1271" i="5"/>
  <c r="AK1271" i="5"/>
  <c r="AJ1271" i="5"/>
  <c r="AI1271" i="5"/>
  <c r="AH1271" i="5"/>
  <c r="AG1271" i="5"/>
  <c r="AF1271" i="5"/>
  <c r="AE1271" i="5"/>
  <c r="AD1271" i="5"/>
  <c r="AC1271" i="5"/>
  <c r="AB1271" i="5"/>
  <c r="AA1271" i="5"/>
  <c r="Z1271" i="5"/>
  <c r="Y1271" i="5"/>
  <c r="X1271" i="5"/>
  <c r="W1271" i="5"/>
  <c r="V1271" i="5"/>
  <c r="U1271" i="5"/>
  <c r="T1271" i="5"/>
  <c r="S1271" i="5"/>
  <c r="R1271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A1271" i="5"/>
  <c r="AX1271" i="5" s="1"/>
  <c r="AV1270" i="5"/>
  <c r="AU1270" i="5"/>
  <c r="AT1270" i="5"/>
  <c r="AS1270" i="5"/>
  <c r="AR1270" i="5"/>
  <c r="AQ1270" i="5"/>
  <c r="AP1270" i="5"/>
  <c r="AO1270" i="5"/>
  <c r="AN1270" i="5"/>
  <c r="AM1270" i="5"/>
  <c r="AL1270" i="5"/>
  <c r="AK1270" i="5"/>
  <c r="AJ1270" i="5"/>
  <c r="AI1270" i="5"/>
  <c r="AH1270" i="5"/>
  <c r="AG1270" i="5"/>
  <c r="AF1270" i="5"/>
  <c r="AE1270" i="5"/>
  <c r="AD1270" i="5"/>
  <c r="AC1270" i="5"/>
  <c r="AB1270" i="5"/>
  <c r="AA1270" i="5"/>
  <c r="Z1270" i="5"/>
  <c r="Y1270" i="5"/>
  <c r="X1270" i="5"/>
  <c r="W1270" i="5"/>
  <c r="V1270" i="5"/>
  <c r="U1270" i="5"/>
  <c r="T1270" i="5"/>
  <c r="S1270" i="5"/>
  <c r="R1270" i="5"/>
  <c r="Q1270" i="5"/>
  <c r="P1270" i="5"/>
  <c r="O1270" i="5"/>
  <c r="N1270" i="5"/>
  <c r="M1270" i="5"/>
  <c r="L1270" i="5"/>
  <c r="K1270" i="5"/>
  <c r="J1270" i="5"/>
  <c r="I1270" i="5"/>
  <c r="H1270" i="5"/>
  <c r="G1270" i="5"/>
  <c r="AX1270" i="5" s="1"/>
  <c r="F1270" i="5"/>
  <c r="E1270" i="5"/>
  <c r="D1270" i="5"/>
  <c r="C1270" i="5"/>
  <c r="B1270" i="5"/>
  <c r="A1270" i="5"/>
  <c r="AV1269" i="5"/>
  <c r="AU1269" i="5"/>
  <c r="AT1269" i="5"/>
  <c r="AS1269" i="5"/>
  <c r="AR1269" i="5"/>
  <c r="AQ1269" i="5"/>
  <c r="AP1269" i="5"/>
  <c r="AO1269" i="5"/>
  <c r="AN1269" i="5"/>
  <c r="AM1269" i="5"/>
  <c r="AL1269" i="5"/>
  <c r="AK1269" i="5"/>
  <c r="AJ1269" i="5"/>
  <c r="AI1269" i="5"/>
  <c r="AH1269" i="5"/>
  <c r="AG1269" i="5"/>
  <c r="AF1269" i="5"/>
  <c r="AE1269" i="5"/>
  <c r="AD1269" i="5"/>
  <c r="AC1269" i="5"/>
  <c r="AB1269" i="5"/>
  <c r="AA1269" i="5"/>
  <c r="Z1269" i="5"/>
  <c r="Y1269" i="5"/>
  <c r="X1269" i="5"/>
  <c r="W1269" i="5"/>
  <c r="V1269" i="5"/>
  <c r="U1269" i="5"/>
  <c r="T1269" i="5"/>
  <c r="S1269" i="5"/>
  <c r="R1269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A1269" i="5"/>
  <c r="AX1269" i="5" s="1"/>
  <c r="AV1268" i="5"/>
  <c r="AU1268" i="5"/>
  <c r="AT1268" i="5"/>
  <c r="AS1268" i="5"/>
  <c r="AR1268" i="5"/>
  <c r="AQ1268" i="5"/>
  <c r="AP1268" i="5"/>
  <c r="AO1268" i="5"/>
  <c r="AN1268" i="5"/>
  <c r="AM1268" i="5"/>
  <c r="AL1268" i="5"/>
  <c r="AK1268" i="5"/>
  <c r="AJ1268" i="5"/>
  <c r="AI1268" i="5"/>
  <c r="AH1268" i="5"/>
  <c r="AG1268" i="5"/>
  <c r="AF1268" i="5"/>
  <c r="AE1268" i="5"/>
  <c r="AD1268" i="5"/>
  <c r="AC1268" i="5"/>
  <c r="AB1268" i="5"/>
  <c r="AA1268" i="5"/>
  <c r="Z1268" i="5"/>
  <c r="Y1268" i="5"/>
  <c r="X1268" i="5"/>
  <c r="W1268" i="5"/>
  <c r="V1268" i="5"/>
  <c r="U1268" i="5"/>
  <c r="T1268" i="5"/>
  <c r="S1268" i="5"/>
  <c r="R1268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A1268" i="5"/>
  <c r="AX1268" i="5" s="1"/>
  <c r="AV1267" i="5"/>
  <c r="AU1267" i="5"/>
  <c r="AT1267" i="5"/>
  <c r="AS1267" i="5"/>
  <c r="AR1267" i="5"/>
  <c r="AQ1267" i="5"/>
  <c r="AP1267" i="5"/>
  <c r="AO1267" i="5"/>
  <c r="AN1267" i="5"/>
  <c r="AM1267" i="5"/>
  <c r="AL1267" i="5"/>
  <c r="AK1267" i="5"/>
  <c r="AJ1267" i="5"/>
  <c r="AI1267" i="5"/>
  <c r="AH1267" i="5"/>
  <c r="AG1267" i="5"/>
  <c r="AF1267" i="5"/>
  <c r="AE1267" i="5"/>
  <c r="AD1267" i="5"/>
  <c r="AC1267" i="5"/>
  <c r="AB1267" i="5"/>
  <c r="AA1267" i="5"/>
  <c r="Z1267" i="5"/>
  <c r="Y1267" i="5"/>
  <c r="X1267" i="5"/>
  <c r="W1267" i="5"/>
  <c r="V1267" i="5"/>
  <c r="U1267" i="5"/>
  <c r="T1267" i="5"/>
  <c r="S1267" i="5"/>
  <c r="R1267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C1267" i="5"/>
  <c r="B1267" i="5"/>
  <c r="A1267" i="5"/>
  <c r="AV1266" i="5"/>
  <c r="AU1266" i="5"/>
  <c r="AT1266" i="5"/>
  <c r="AS1266" i="5"/>
  <c r="AR1266" i="5"/>
  <c r="AQ1266" i="5"/>
  <c r="AP1266" i="5"/>
  <c r="AO1266" i="5"/>
  <c r="AN1266" i="5"/>
  <c r="AM1266" i="5"/>
  <c r="AL1266" i="5"/>
  <c r="AK1266" i="5"/>
  <c r="AJ1266" i="5"/>
  <c r="AI1266" i="5"/>
  <c r="AH1266" i="5"/>
  <c r="AG1266" i="5"/>
  <c r="AF1266" i="5"/>
  <c r="AE1266" i="5"/>
  <c r="AD1266" i="5"/>
  <c r="AC1266" i="5"/>
  <c r="AB1266" i="5"/>
  <c r="AA1266" i="5"/>
  <c r="Z1266" i="5"/>
  <c r="Y1266" i="5"/>
  <c r="X1266" i="5"/>
  <c r="W1266" i="5"/>
  <c r="V1266" i="5"/>
  <c r="U1266" i="5"/>
  <c r="T1266" i="5"/>
  <c r="S1266" i="5"/>
  <c r="R1266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A1266" i="5"/>
  <c r="AV1265" i="5"/>
  <c r="AU1265" i="5"/>
  <c r="AT1265" i="5"/>
  <c r="AS1265" i="5"/>
  <c r="AR1265" i="5"/>
  <c r="AQ1265" i="5"/>
  <c r="AP1265" i="5"/>
  <c r="AO1265" i="5"/>
  <c r="AN1265" i="5"/>
  <c r="AM1265" i="5"/>
  <c r="AL1265" i="5"/>
  <c r="AK1265" i="5"/>
  <c r="AJ1265" i="5"/>
  <c r="AI1265" i="5"/>
  <c r="AH1265" i="5"/>
  <c r="AG1265" i="5"/>
  <c r="AF1265" i="5"/>
  <c r="AE1265" i="5"/>
  <c r="AD1265" i="5"/>
  <c r="AC1265" i="5"/>
  <c r="AB1265" i="5"/>
  <c r="AA1265" i="5"/>
  <c r="Z1265" i="5"/>
  <c r="Y1265" i="5"/>
  <c r="X1265" i="5"/>
  <c r="W1265" i="5"/>
  <c r="V1265" i="5"/>
  <c r="U1265" i="5"/>
  <c r="T1265" i="5"/>
  <c r="S1265" i="5"/>
  <c r="R1265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A1265" i="5"/>
  <c r="AV1264" i="5"/>
  <c r="AU1264" i="5"/>
  <c r="AT1264" i="5"/>
  <c r="AS1264" i="5"/>
  <c r="AR1264" i="5"/>
  <c r="AQ1264" i="5"/>
  <c r="AP1264" i="5"/>
  <c r="AO1264" i="5"/>
  <c r="AN1264" i="5"/>
  <c r="AM1264" i="5"/>
  <c r="AL1264" i="5"/>
  <c r="AK1264" i="5"/>
  <c r="AJ1264" i="5"/>
  <c r="AI1264" i="5"/>
  <c r="AH1264" i="5"/>
  <c r="AG1264" i="5"/>
  <c r="AF1264" i="5"/>
  <c r="AE1264" i="5"/>
  <c r="AD1264" i="5"/>
  <c r="AC1264" i="5"/>
  <c r="AB1264" i="5"/>
  <c r="AA1264" i="5"/>
  <c r="Z1264" i="5"/>
  <c r="Y1264" i="5"/>
  <c r="X1264" i="5"/>
  <c r="W1264" i="5"/>
  <c r="V1264" i="5"/>
  <c r="U1264" i="5"/>
  <c r="T1264" i="5"/>
  <c r="S1264" i="5"/>
  <c r="R1264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E1264" i="5"/>
  <c r="D1264" i="5"/>
  <c r="C1264" i="5"/>
  <c r="B1264" i="5"/>
  <c r="A1264" i="5"/>
  <c r="AV1263" i="5"/>
  <c r="AU1263" i="5"/>
  <c r="AT1263" i="5"/>
  <c r="AS1263" i="5"/>
  <c r="AR1263" i="5"/>
  <c r="AQ1263" i="5"/>
  <c r="AP1263" i="5"/>
  <c r="AO1263" i="5"/>
  <c r="AN1263" i="5"/>
  <c r="AM1263" i="5"/>
  <c r="AL1263" i="5"/>
  <c r="AK1263" i="5"/>
  <c r="AJ1263" i="5"/>
  <c r="AI1263" i="5"/>
  <c r="AH1263" i="5"/>
  <c r="AG1263" i="5"/>
  <c r="AF1263" i="5"/>
  <c r="AE1263" i="5"/>
  <c r="AD1263" i="5"/>
  <c r="AC1263" i="5"/>
  <c r="AB1263" i="5"/>
  <c r="AA1263" i="5"/>
  <c r="Z1263" i="5"/>
  <c r="Y1263" i="5"/>
  <c r="X1263" i="5"/>
  <c r="W1263" i="5"/>
  <c r="V1263" i="5"/>
  <c r="U1263" i="5"/>
  <c r="T1263" i="5"/>
  <c r="S1263" i="5"/>
  <c r="R1263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AX1263" i="5" s="1"/>
  <c r="E1263" i="5"/>
  <c r="D1263" i="5"/>
  <c r="C1263" i="5"/>
  <c r="B1263" i="5"/>
  <c r="A1263" i="5"/>
  <c r="AV1262" i="5"/>
  <c r="AU1262" i="5"/>
  <c r="AT1262" i="5"/>
  <c r="AS1262" i="5"/>
  <c r="AR1262" i="5"/>
  <c r="AQ1262" i="5"/>
  <c r="AP1262" i="5"/>
  <c r="AO1262" i="5"/>
  <c r="AN1262" i="5"/>
  <c r="AM1262" i="5"/>
  <c r="AL1262" i="5"/>
  <c r="AK1262" i="5"/>
  <c r="AJ1262" i="5"/>
  <c r="AI1262" i="5"/>
  <c r="AH1262" i="5"/>
  <c r="AG1262" i="5"/>
  <c r="AF1262" i="5"/>
  <c r="AE1262" i="5"/>
  <c r="AD1262" i="5"/>
  <c r="AC1262" i="5"/>
  <c r="AB1262" i="5"/>
  <c r="AA1262" i="5"/>
  <c r="Z1262" i="5"/>
  <c r="Y1262" i="5"/>
  <c r="X1262" i="5"/>
  <c r="W1262" i="5"/>
  <c r="V1262" i="5"/>
  <c r="U1262" i="5"/>
  <c r="T1262" i="5"/>
  <c r="S1262" i="5"/>
  <c r="R1262" i="5"/>
  <c r="Q1262" i="5"/>
  <c r="P1262" i="5"/>
  <c r="O1262" i="5"/>
  <c r="N1262" i="5"/>
  <c r="M1262" i="5"/>
  <c r="L1262" i="5"/>
  <c r="K1262" i="5"/>
  <c r="J1262" i="5"/>
  <c r="I1262" i="5"/>
  <c r="H1262" i="5"/>
  <c r="G1262" i="5"/>
  <c r="AX1262" i="5" s="1"/>
  <c r="F1262" i="5"/>
  <c r="E1262" i="5"/>
  <c r="D1262" i="5"/>
  <c r="C1262" i="5"/>
  <c r="B1262" i="5"/>
  <c r="A1262" i="5"/>
  <c r="AV1261" i="5"/>
  <c r="AU1261" i="5"/>
  <c r="AT1261" i="5"/>
  <c r="AS1261" i="5"/>
  <c r="AR1261" i="5"/>
  <c r="AQ1261" i="5"/>
  <c r="AP1261" i="5"/>
  <c r="AO1261" i="5"/>
  <c r="AN1261" i="5"/>
  <c r="AM1261" i="5"/>
  <c r="AL1261" i="5"/>
  <c r="AK1261" i="5"/>
  <c r="AJ1261" i="5"/>
  <c r="AI1261" i="5"/>
  <c r="AH1261" i="5"/>
  <c r="AG1261" i="5"/>
  <c r="AF1261" i="5"/>
  <c r="AE1261" i="5"/>
  <c r="AD1261" i="5"/>
  <c r="AC1261" i="5"/>
  <c r="AB1261" i="5"/>
  <c r="AA1261" i="5"/>
  <c r="Z1261" i="5"/>
  <c r="Y1261" i="5"/>
  <c r="X1261" i="5"/>
  <c r="W1261" i="5"/>
  <c r="V1261" i="5"/>
  <c r="U1261" i="5"/>
  <c r="T1261" i="5"/>
  <c r="S1261" i="5"/>
  <c r="R1261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A1261" i="5"/>
  <c r="AX1261" i="5" s="1"/>
  <c r="AV1260" i="5"/>
  <c r="AU1260" i="5"/>
  <c r="AT1260" i="5"/>
  <c r="AS1260" i="5"/>
  <c r="AR1260" i="5"/>
  <c r="AQ1260" i="5"/>
  <c r="AP1260" i="5"/>
  <c r="AO1260" i="5"/>
  <c r="AN1260" i="5"/>
  <c r="AM1260" i="5"/>
  <c r="AL1260" i="5"/>
  <c r="AK1260" i="5"/>
  <c r="AJ1260" i="5"/>
  <c r="AI1260" i="5"/>
  <c r="AH1260" i="5"/>
  <c r="AG1260" i="5"/>
  <c r="AF1260" i="5"/>
  <c r="AE1260" i="5"/>
  <c r="AD1260" i="5"/>
  <c r="AC1260" i="5"/>
  <c r="AB1260" i="5"/>
  <c r="AA1260" i="5"/>
  <c r="Z1260" i="5"/>
  <c r="Y1260" i="5"/>
  <c r="X1260" i="5"/>
  <c r="W1260" i="5"/>
  <c r="V1260" i="5"/>
  <c r="U1260" i="5"/>
  <c r="T1260" i="5"/>
  <c r="S1260" i="5"/>
  <c r="R1260" i="5"/>
  <c r="Q1260" i="5"/>
  <c r="P1260" i="5"/>
  <c r="O1260" i="5"/>
  <c r="N1260" i="5"/>
  <c r="M1260" i="5"/>
  <c r="L1260" i="5"/>
  <c r="K1260" i="5"/>
  <c r="J1260" i="5"/>
  <c r="I1260" i="5"/>
  <c r="H1260" i="5"/>
  <c r="G1260" i="5"/>
  <c r="F1260" i="5"/>
  <c r="E1260" i="5"/>
  <c r="D1260" i="5"/>
  <c r="C1260" i="5"/>
  <c r="B1260" i="5"/>
  <c r="A1260" i="5"/>
  <c r="AV1259" i="5"/>
  <c r="AU1259" i="5"/>
  <c r="AT1259" i="5"/>
  <c r="AS1259" i="5"/>
  <c r="AR1259" i="5"/>
  <c r="AQ1259" i="5"/>
  <c r="AP1259" i="5"/>
  <c r="AO1259" i="5"/>
  <c r="AN1259" i="5"/>
  <c r="AM1259" i="5"/>
  <c r="AL1259" i="5"/>
  <c r="AK1259" i="5"/>
  <c r="AJ1259" i="5"/>
  <c r="AI1259" i="5"/>
  <c r="AH1259" i="5"/>
  <c r="AG1259" i="5"/>
  <c r="AF1259" i="5"/>
  <c r="AE1259" i="5"/>
  <c r="AD1259" i="5"/>
  <c r="AC1259" i="5"/>
  <c r="AB1259" i="5"/>
  <c r="AA1259" i="5"/>
  <c r="Z1259" i="5"/>
  <c r="Y1259" i="5"/>
  <c r="X1259" i="5"/>
  <c r="W1259" i="5"/>
  <c r="V1259" i="5"/>
  <c r="U1259" i="5"/>
  <c r="T1259" i="5"/>
  <c r="S1259" i="5"/>
  <c r="R1259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A1259" i="5"/>
  <c r="AV1258" i="5"/>
  <c r="AU1258" i="5"/>
  <c r="AT1258" i="5"/>
  <c r="AS1258" i="5"/>
  <c r="AR1258" i="5"/>
  <c r="AQ1258" i="5"/>
  <c r="AP1258" i="5"/>
  <c r="AO1258" i="5"/>
  <c r="AN1258" i="5"/>
  <c r="AM1258" i="5"/>
  <c r="AL1258" i="5"/>
  <c r="AK1258" i="5"/>
  <c r="AJ1258" i="5"/>
  <c r="AI1258" i="5"/>
  <c r="AH1258" i="5"/>
  <c r="AG1258" i="5"/>
  <c r="AF1258" i="5"/>
  <c r="AE1258" i="5"/>
  <c r="AD1258" i="5"/>
  <c r="AC1258" i="5"/>
  <c r="AB1258" i="5"/>
  <c r="AA1258" i="5"/>
  <c r="Z1258" i="5"/>
  <c r="Y1258" i="5"/>
  <c r="X1258" i="5"/>
  <c r="W1258" i="5"/>
  <c r="V1258" i="5"/>
  <c r="U1258" i="5"/>
  <c r="T1258" i="5"/>
  <c r="S1258" i="5"/>
  <c r="R1258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A1258" i="5"/>
  <c r="AV1257" i="5"/>
  <c r="AU1257" i="5"/>
  <c r="AT1257" i="5"/>
  <c r="AS1257" i="5"/>
  <c r="AR1257" i="5"/>
  <c r="AQ1257" i="5"/>
  <c r="AP1257" i="5"/>
  <c r="AO1257" i="5"/>
  <c r="AN1257" i="5"/>
  <c r="AM1257" i="5"/>
  <c r="AL1257" i="5"/>
  <c r="AK1257" i="5"/>
  <c r="AJ1257" i="5"/>
  <c r="AI1257" i="5"/>
  <c r="AH1257" i="5"/>
  <c r="AG1257" i="5"/>
  <c r="AF1257" i="5"/>
  <c r="AE1257" i="5"/>
  <c r="AD1257" i="5"/>
  <c r="AC1257" i="5"/>
  <c r="AB1257" i="5"/>
  <c r="AA1257" i="5"/>
  <c r="Z1257" i="5"/>
  <c r="Y1257" i="5"/>
  <c r="X1257" i="5"/>
  <c r="W1257" i="5"/>
  <c r="V1257" i="5"/>
  <c r="U1257" i="5"/>
  <c r="T1257" i="5"/>
  <c r="S1257" i="5"/>
  <c r="R1257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AX1257" i="5" s="1"/>
  <c r="A1257" i="5"/>
  <c r="AW1257" i="5" s="1"/>
  <c r="AV1256" i="5"/>
  <c r="AU1256" i="5"/>
  <c r="AT1256" i="5"/>
  <c r="AS1256" i="5"/>
  <c r="AR1256" i="5"/>
  <c r="AQ1256" i="5"/>
  <c r="AP1256" i="5"/>
  <c r="AO1256" i="5"/>
  <c r="AN1256" i="5"/>
  <c r="AM1256" i="5"/>
  <c r="AL1256" i="5"/>
  <c r="AK1256" i="5"/>
  <c r="AJ1256" i="5"/>
  <c r="AI1256" i="5"/>
  <c r="AH1256" i="5"/>
  <c r="AG1256" i="5"/>
  <c r="AF1256" i="5"/>
  <c r="AE1256" i="5"/>
  <c r="AD1256" i="5"/>
  <c r="AC1256" i="5"/>
  <c r="AB1256" i="5"/>
  <c r="AA1256" i="5"/>
  <c r="Z1256" i="5"/>
  <c r="Y1256" i="5"/>
  <c r="X1256" i="5"/>
  <c r="W1256" i="5"/>
  <c r="V1256" i="5"/>
  <c r="U1256" i="5"/>
  <c r="T1256" i="5"/>
  <c r="S1256" i="5"/>
  <c r="R1256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A1256" i="5"/>
  <c r="AX1255" i="5"/>
  <c r="AV1255" i="5"/>
  <c r="AU1255" i="5"/>
  <c r="AT1255" i="5"/>
  <c r="AS1255" i="5"/>
  <c r="AR1255" i="5"/>
  <c r="AQ1255" i="5"/>
  <c r="AP1255" i="5"/>
  <c r="AO1255" i="5"/>
  <c r="AN1255" i="5"/>
  <c r="AM1255" i="5"/>
  <c r="AL1255" i="5"/>
  <c r="AK1255" i="5"/>
  <c r="AJ1255" i="5"/>
  <c r="AI1255" i="5"/>
  <c r="AH1255" i="5"/>
  <c r="AG1255" i="5"/>
  <c r="AF1255" i="5"/>
  <c r="AE1255" i="5"/>
  <c r="AD1255" i="5"/>
  <c r="AC1255" i="5"/>
  <c r="AB1255" i="5"/>
  <c r="AA1255" i="5"/>
  <c r="Z1255" i="5"/>
  <c r="Y1255" i="5"/>
  <c r="X1255" i="5"/>
  <c r="W1255" i="5"/>
  <c r="V1255" i="5"/>
  <c r="U1255" i="5"/>
  <c r="T1255" i="5"/>
  <c r="S1255" i="5"/>
  <c r="R1255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C1255" i="5"/>
  <c r="B1255" i="5"/>
  <c r="A1255" i="5"/>
  <c r="AW1255" i="5" s="1"/>
  <c r="AX1254" i="5"/>
  <c r="AV1254" i="5"/>
  <c r="AU1254" i="5"/>
  <c r="AT1254" i="5"/>
  <c r="AS1254" i="5"/>
  <c r="AR1254" i="5"/>
  <c r="AQ1254" i="5"/>
  <c r="AP1254" i="5"/>
  <c r="AO1254" i="5"/>
  <c r="AN1254" i="5"/>
  <c r="AM1254" i="5"/>
  <c r="AL1254" i="5"/>
  <c r="AK1254" i="5"/>
  <c r="AJ1254" i="5"/>
  <c r="AI1254" i="5"/>
  <c r="AH1254" i="5"/>
  <c r="AG1254" i="5"/>
  <c r="AF1254" i="5"/>
  <c r="AE1254" i="5"/>
  <c r="AD1254" i="5"/>
  <c r="AC1254" i="5"/>
  <c r="AB1254" i="5"/>
  <c r="AA1254" i="5"/>
  <c r="Z1254" i="5"/>
  <c r="Y1254" i="5"/>
  <c r="X1254" i="5"/>
  <c r="W1254" i="5"/>
  <c r="V1254" i="5"/>
  <c r="U1254" i="5"/>
  <c r="T1254" i="5"/>
  <c r="S1254" i="5"/>
  <c r="R1254" i="5"/>
  <c r="Q1254" i="5"/>
  <c r="P1254" i="5"/>
  <c r="O1254" i="5"/>
  <c r="N1254" i="5"/>
  <c r="M1254" i="5"/>
  <c r="L1254" i="5"/>
  <c r="K1254" i="5"/>
  <c r="J1254" i="5"/>
  <c r="I1254" i="5"/>
  <c r="H1254" i="5"/>
  <c r="G1254" i="5"/>
  <c r="F1254" i="5"/>
  <c r="E1254" i="5"/>
  <c r="D1254" i="5"/>
  <c r="C1254" i="5"/>
  <c r="B1254" i="5"/>
  <c r="A1254" i="5"/>
  <c r="AW1254" i="5" s="1"/>
  <c r="AV1253" i="5"/>
  <c r="AU1253" i="5"/>
  <c r="AT1253" i="5"/>
  <c r="AS1253" i="5"/>
  <c r="AR1253" i="5"/>
  <c r="AQ1253" i="5"/>
  <c r="AP1253" i="5"/>
  <c r="AO1253" i="5"/>
  <c r="AN1253" i="5"/>
  <c r="AM1253" i="5"/>
  <c r="AL1253" i="5"/>
  <c r="AK1253" i="5"/>
  <c r="AJ1253" i="5"/>
  <c r="AI1253" i="5"/>
  <c r="AH1253" i="5"/>
  <c r="AG1253" i="5"/>
  <c r="AF1253" i="5"/>
  <c r="AE1253" i="5"/>
  <c r="AD1253" i="5"/>
  <c r="AC1253" i="5"/>
  <c r="AB1253" i="5"/>
  <c r="AA1253" i="5"/>
  <c r="Z1253" i="5"/>
  <c r="Y1253" i="5"/>
  <c r="X1253" i="5"/>
  <c r="W1253" i="5"/>
  <c r="V1253" i="5"/>
  <c r="U1253" i="5"/>
  <c r="T1253" i="5"/>
  <c r="S1253" i="5"/>
  <c r="R1253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A1253" i="5"/>
  <c r="AX1253" i="5" s="1"/>
  <c r="AV1252" i="5"/>
  <c r="AU1252" i="5"/>
  <c r="AT1252" i="5"/>
  <c r="AS1252" i="5"/>
  <c r="AR1252" i="5"/>
  <c r="AQ1252" i="5"/>
  <c r="AP1252" i="5"/>
  <c r="AO1252" i="5"/>
  <c r="AN1252" i="5"/>
  <c r="AM1252" i="5"/>
  <c r="AL1252" i="5"/>
  <c r="AK1252" i="5"/>
  <c r="AJ1252" i="5"/>
  <c r="AI1252" i="5"/>
  <c r="AH1252" i="5"/>
  <c r="AG1252" i="5"/>
  <c r="AF1252" i="5"/>
  <c r="AE1252" i="5"/>
  <c r="AD1252" i="5"/>
  <c r="AC1252" i="5"/>
  <c r="AB1252" i="5"/>
  <c r="AA1252" i="5"/>
  <c r="Z1252" i="5"/>
  <c r="Y1252" i="5"/>
  <c r="X1252" i="5"/>
  <c r="W1252" i="5"/>
  <c r="V1252" i="5"/>
  <c r="U1252" i="5"/>
  <c r="T1252" i="5"/>
  <c r="S1252" i="5"/>
  <c r="R1252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A1252" i="5"/>
  <c r="AV1251" i="5"/>
  <c r="AU1251" i="5"/>
  <c r="AT1251" i="5"/>
  <c r="AS1251" i="5"/>
  <c r="AR1251" i="5"/>
  <c r="AQ1251" i="5"/>
  <c r="AP1251" i="5"/>
  <c r="AO1251" i="5"/>
  <c r="AN1251" i="5"/>
  <c r="AM1251" i="5"/>
  <c r="AL1251" i="5"/>
  <c r="AK1251" i="5"/>
  <c r="AJ1251" i="5"/>
  <c r="AI1251" i="5"/>
  <c r="AH1251" i="5"/>
  <c r="AG1251" i="5"/>
  <c r="AF1251" i="5"/>
  <c r="AE1251" i="5"/>
  <c r="AD1251" i="5"/>
  <c r="AC1251" i="5"/>
  <c r="AB1251" i="5"/>
  <c r="AA1251" i="5"/>
  <c r="Z1251" i="5"/>
  <c r="Y1251" i="5"/>
  <c r="X1251" i="5"/>
  <c r="W1251" i="5"/>
  <c r="V1251" i="5"/>
  <c r="U1251" i="5"/>
  <c r="T1251" i="5"/>
  <c r="S1251" i="5"/>
  <c r="R1251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A1251" i="5"/>
  <c r="AV1250" i="5"/>
  <c r="AU1250" i="5"/>
  <c r="AT1250" i="5"/>
  <c r="AS1250" i="5"/>
  <c r="AR1250" i="5"/>
  <c r="AQ1250" i="5"/>
  <c r="AP1250" i="5"/>
  <c r="AO1250" i="5"/>
  <c r="AN1250" i="5"/>
  <c r="AM1250" i="5"/>
  <c r="AL1250" i="5"/>
  <c r="AK1250" i="5"/>
  <c r="AJ1250" i="5"/>
  <c r="AI1250" i="5"/>
  <c r="AH1250" i="5"/>
  <c r="AG1250" i="5"/>
  <c r="AF1250" i="5"/>
  <c r="AE1250" i="5"/>
  <c r="AD1250" i="5"/>
  <c r="AC1250" i="5"/>
  <c r="AB1250" i="5"/>
  <c r="AA1250" i="5"/>
  <c r="Z1250" i="5"/>
  <c r="Y1250" i="5"/>
  <c r="X1250" i="5"/>
  <c r="W1250" i="5"/>
  <c r="V1250" i="5"/>
  <c r="U1250" i="5"/>
  <c r="T1250" i="5"/>
  <c r="S1250" i="5"/>
  <c r="R1250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A1250" i="5"/>
  <c r="AV1249" i="5"/>
  <c r="AU1249" i="5"/>
  <c r="AT1249" i="5"/>
  <c r="AS1249" i="5"/>
  <c r="AR1249" i="5"/>
  <c r="AQ1249" i="5"/>
  <c r="AP1249" i="5"/>
  <c r="AO1249" i="5"/>
  <c r="AN1249" i="5"/>
  <c r="AM1249" i="5"/>
  <c r="AL1249" i="5"/>
  <c r="AK1249" i="5"/>
  <c r="AJ1249" i="5"/>
  <c r="AI1249" i="5"/>
  <c r="AH1249" i="5"/>
  <c r="AG1249" i="5"/>
  <c r="AF1249" i="5"/>
  <c r="AE1249" i="5"/>
  <c r="AD1249" i="5"/>
  <c r="AC1249" i="5"/>
  <c r="AB1249" i="5"/>
  <c r="AA1249" i="5"/>
  <c r="Z1249" i="5"/>
  <c r="Y1249" i="5"/>
  <c r="X1249" i="5"/>
  <c r="W1249" i="5"/>
  <c r="V1249" i="5"/>
  <c r="U1249" i="5"/>
  <c r="T1249" i="5"/>
  <c r="S1249" i="5"/>
  <c r="R1249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A1249" i="5"/>
  <c r="AV1248" i="5"/>
  <c r="AU1248" i="5"/>
  <c r="AT1248" i="5"/>
  <c r="AS1248" i="5"/>
  <c r="AR1248" i="5"/>
  <c r="AQ1248" i="5"/>
  <c r="AP1248" i="5"/>
  <c r="AO1248" i="5"/>
  <c r="AN1248" i="5"/>
  <c r="AM1248" i="5"/>
  <c r="AL1248" i="5"/>
  <c r="AK1248" i="5"/>
  <c r="AJ1248" i="5"/>
  <c r="AI1248" i="5"/>
  <c r="AH1248" i="5"/>
  <c r="AG1248" i="5"/>
  <c r="AF1248" i="5"/>
  <c r="AE1248" i="5"/>
  <c r="AD1248" i="5"/>
  <c r="AC1248" i="5"/>
  <c r="AB1248" i="5"/>
  <c r="AA1248" i="5"/>
  <c r="Z1248" i="5"/>
  <c r="Y1248" i="5"/>
  <c r="X1248" i="5"/>
  <c r="W1248" i="5"/>
  <c r="V1248" i="5"/>
  <c r="U1248" i="5"/>
  <c r="T1248" i="5"/>
  <c r="S1248" i="5"/>
  <c r="R1248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E1248" i="5"/>
  <c r="D1248" i="5"/>
  <c r="C1248" i="5"/>
  <c r="B1248" i="5"/>
  <c r="A1248" i="5"/>
  <c r="AV1247" i="5"/>
  <c r="AU1247" i="5"/>
  <c r="AT1247" i="5"/>
  <c r="AS1247" i="5"/>
  <c r="AR1247" i="5"/>
  <c r="AQ1247" i="5"/>
  <c r="AP1247" i="5"/>
  <c r="AO1247" i="5"/>
  <c r="AN1247" i="5"/>
  <c r="AM1247" i="5"/>
  <c r="AL1247" i="5"/>
  <c r="AK1247" i="5"/>
  <c r="AJ1247" i="5"/>
  <c r="AI1247" i="5"/>
  <c r="AH1247" i="5"/>
  <c r="AG1247" i="5"/>
  <c r="AF1247" i="5"/>
  <c r="AE1247" i="5"/>
  <c r="AD1247" i="5"/>
  <c r="AC1247" i="5"/>
  <c r="AB1247" i="5"/>
  <c r="AA1247" i="5"/>
  <c r="Z1247" i="5"/>
  <c r="Y1247" i="5"/>
  <c r="X1247" i="5"/>
  <c r="W1247" i="5"/>
  <c r="V1247" i="5"/>
  <c r="U1247" i="5"/>
  <c r="T1247" i="5"/>
  <c r="S1247" i="5"/>
  <c r="R1247" i="5"/>
  <c r="Q1247" i="5"/>
  <c r="P1247" i="5"/>
  <c r="O1247" i="5"/>
  <c r="N1247" i="5"/>
  <c r="M1247" i="5"/>
  <c r="L1247" i="5"/>
  <c r="K1247" i="5"/>
  <c r="J1247" i="5"/>
  <c r="I1247" i="5"/>
  <c r="H1247" i="5"/>
  <c r="AX1247" i="5" s="1"/>
  <c r="G1247" i="5"/>
  <c r="F1247" i="5"/>
  <c r="E1247" i="5"/>
  <c r="D1247" i="5"/>
  <c r="C1247" i="5"/>
  <c r="B1247" i="5"/>
  <c r="A1247" i="5"/>
  <c r="AX1246" i="5"/>
  <c r="AV1246" i="5"/>
  <c r="AU1246" i="5"/>
  <c r="AT1246" i="5"/>
  <c r="AS1246" i="5"/>
  <c r="AR1246" i="5"/>
  <c r="AQ1246" i="5"/>
  <c r="AP1246" i="5"/>
  <c r="AO1246" i="5"/>
  <c r="AN1246" i="5"/>
  <c r="AM1246" i="5"/>
  <c r="AL1246" i="5"/>
  <c r="AK1246" i="5"/>
  <c r="AJ1246" i="5"/>
  <c r="AI1246" i="5"/>
  <c r="AH1246" i="5"/>
  <c r="AG1246" i="5"/>
  <c r="AF1246" i="5"/>
  <c r="AE1246" i="5"/>
  <c r="AD1246" i="5"/>
  <c r="AC1246" i="5"/>
  <c r="AB1246" i="5"/>
  <c r="AA1246" i="5"/>
  <c r="Z1246" i="5"/>
  <c r="Y1246" i="5"/>
  <c r="X1246" i="5"/>
  <c r="W1246" i="5"/>
  <c r="V1246" i="5"/>
  <c r="U1246" i="5"/>
  <c r="T1246" i="5"/>
  <c r="S1246" i="5"/>
  <c r="R1246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C1246" i="5"/>
  <c r="B1246" i="5"/>
  <c r="A1246" i="5"/>
  <c r="AW1246" i="5" s="1"/>
  <c r="AV1245" i="5"/>
  <c r="AU1245" i="5"/>
  <c r="AT1245" i="5"/>
  <c r="AS1245" i="5"/>
  <c r="AR1245" i="5"/>
  <c r="AQ1245" i="5"/>
  <c r="AP1245" i="5"/>
  <c r="AO1245" i="5"/>
  <c r="AN1245" i="5"/>
  <c r="AM1245" i="5"/>
  <c r="AL1245" i="5"/>
  <c r="AK1245" i="5"/>
  <c r="AJ1245" i="5"/>
  <c r="AI1245" i="5"/>
  <c r="AH1245" i="5"/>
  <c r="AG1245" i="5"/>
  <c r="AF1245" i="5"/>
  <c r="AE1245" i="5"/>
  <c r="AD1245" i="5"/>
  <c r="AC1245" i="5"/>
  <c r="AB1245" i="5"/>
  <c r="AA1245" i="5"/>
  <c r="Z1245" i="5"/>
  <c r="Y1245" i="5"/>
  <c r="X1245" i="5"/>
  <c r="W1245" i="5"/>
  <c r="V1245" i="5"/>
  <c r="U1245" i="5"/>
  <c r="T1245" i="5"/>
  <c r="S1245" i="5"/>
  <c r="R1245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A1245" i="5"/>
  <c r="AX1245" i="5" s="1"/>
  <c r="AV1244" i="5"/>
  <c r="AU1244" i="5"/>
  <c r="AT1244" i="5"/>
  <c r="AS1244" i="5"/>
  <c r="AR1244" i="5"/>
  <c r="AQ1244" i="5"/>
  <c r="AP1244" i="5"/>
  <c r="AO1244" i="5"/>
  <c r="AN1244" i="5"/>
  <c r="AM1244" i="5"/>
  <c r="AL1244" i="5"/>
  <c r="AK1244" i="5"/>
  <c r="AJ1244" i="5"/>
  <c r="AI1244" i="5"/>
  <c r="AH1244" i="5"/>
  <c r="AG1244" i="5"/>
  <c r="AF1244" i="5"/>
  <c r="AE1244" i="5"/>
  <c r="AD1244" i="5"/>
  <c r="AC1244" i="5"/>
  <c r="AB1244" i="5"/>
  <c r="AA1244" i="5"/>
  <c r="Z1244" i="5"/>
  <c r="Y1244" i="5"/>
  <c r="X1244" i="5"/>
  <c r="W1244" i="5"/>
  <c r="V1244" i="5"/>
  <c r="U1244" i="5"/>
  <c r="T1244" i="5"/>
  <c r="S1244" i="5"/>
  <c r="R1244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A1244" i="5"/>
  <c r="AV1243" i="5"/>
  <c r="AU1243" i="5"/>
  <c r="AT1243" i="5"/>
  <c r="AS1243" i="5"/>
  <c r="AR1243" i="5"/>
  <c r="AQ1243" i="5"/>
  <c r="AP1243" i="5"/>
  <c r="AO1243" i="5"/>
  <c r="AN1243" i="5"/>
  <c r="AM1243" i="5"/>
  <c r="AL1243" i="5"/>
  <c r="AK1243" i="5"/>
  <c r="AJ1243" i="5"/>
  <c r="AI1243" i="5"/>
  <c r="AH1243" i="5"/>
  <c r="AG1243" i="5"/>
  <c r="AF1243" i="5"/>
  <c r="AE1243" i="5"/>
  <c r="AD1243" i="5"/>
  <c r="AC1243" i="5"/>
  <c r="AB1243" i="5"/>
  <c r="AA1243" i="5"/>
  <c r="Z1243" i="5"/>
  <c r="Y1243" i="5"/>
  <c r="X1243" i="5"/>
  <c r="W1243" i="5"/>
  <c r="V1243" i="5"/>
  <c r="U1243" i="5"/>
  <c r="T1243" i="5"/>
  <c r="S1243" i="5"/>
  <c r="R1243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A1243" i="5"/>
  <c r="AW1243" i="5" s="1"/>
  <c r="AV1242" i="5"/>
  <c r="AU1242" i="5"/>
  <c r="AT1242" i="5"/>
  <c r="AS1242" i="5"/>
  <c r="AR1242" i="5"/>
  <c r="AQ1242" i="5"/>
  <c r="AP1242" i="5"/>
  <c r="AO1242" i="5"/>
  <c r="AN1242" i="5"/>
  <c r="AM1242" i="5"/>
  <c r="AL1242" i="5"/>
  <c r="AK1242" i="5"/>
  <c r="AJ1242" i="5"/>
  <c r="AI1242" i="5"/>
  <c r="AH1242" i="5"/>
  <c r="AG1242" i="5"/>
  <c r="AF1242" i="5"/>
  <c r="AE1242" i="5"/>
  <c r="AD1242" i="5"/>
  <c r="AC1242" i="5"/>
  <c r="AB1242" i="5"/>
  <c r="AA1242" i="5"/>
  <c r="Z1242" i="5"/>
  <c r="Y1242" i="5"/>
  <c r="X1242" i="5"/>
  <c r="W1242" i="5"/>
  <c r="V1242" i="5"/>
  <c r="U1242" i="5"/>
  <c r="T1242" i="5"/>
  <c r="S1242" i="5"/>
  <c r="R1242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A1242" i="5"/>
  <c r="AV1241" i="5"/>
  <c r="AU1241" i="5"/>
  <c r="AT1241" i="5"/>
  <c r="AS1241" i="5"/>
  <c r="AR1241" i="5"/>
  <c r="AQ1241" i="5"/>
  <c r="AP1241" i="5"/>
  <c r="AO1241" i="5"/>
  <c r="AN1241" i="5"/>
  <c r="AM1241" i="5"/>
  <c r="AL1241" i="5"/>
  <c r="AK1241" i="5"/>
  <c r="AJ1241" i="5"/>
  <c r="AI1241" i="5"/>
  <c r="AH1241" i="5"/>
  <c r="AG1241" i="5"/>
  <c r="AF1241" i="5"/>
  <c r="AE1241" i="5"/>
  <c r="AD1241" i="5"/>
  <c r="AC1241" i="5"/>
  <c r="AB1241" i="5"/>
  <c r="AA1241" i="5"/>
  <c r="Z1241" i="5"/>
  <c r="Y1241" i="5"/>
  <c r="X1241" i="5"/>
  <c r="W1241" i="5"/>
  <c r="V1241" i="5"/>
  <c r="U1241" i="5"/>
  <c r="T1241" i="5"/>
  <c r="S1241" i="5"/>
  <c r="R1241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A1241" i="5"/>
  <c r="AV1240" i="5"/>
  <c r="AU1240" i="5"/>
  <c r="AT1240" i="5"/>
  <c r="AS1240" i="5"/>
  <c r="AR1240" i="5"/>
  <c r="AQ1240" i="5"/>
  <c r="AP1240" i="5"/>
  <c r="AO1240" i="5"/>
  <c r="AN1240" i="5"/>
  <c r="AM1240" i="5"/>
  <c r="AL1240" i="5"/>
  <c r="AK1240" i="5"/>
  <c r="AJ1240" i="5"/>
  <c r="AI1240" i="5"/>
  <c r="AH1240" i="5"/>
  <c r="AG1240" i="5"/>
  <c r="AF1240" i="5"/>
  <c r="AE1240" i="5"/>
  <c r="AD1240" i="5"/>
  <c r="AC1240" i="5"/>
  <c r="AB1240" i="5"/>
  <c r="AA1240" i="5"/>
  <c r="Z1240" i="5"/>
  <c r="Y1240" i="5"/>
  <c r="X1240" i="5"/>
  <c r="W1240" i="5"/>
  <c r="V1240" i="5"/>
  <c r="U1240" i="5"/>
  <c r="T1240" i="5"/>
  <c r="S1240" i="5"/>
  <c r="R1240" i="5"/>
  <c r="Q1240" i="5"/>
  <c r="P1240" i="5"/>
  <c r="O1240" i="5"/>
  <c r="N1240" i="5"/>
  <c r="M1240" i="5"/>
  <c r="L1240" i="5"/>
  <c r="K1240" i="5"/>
  <c r="J1240" i="5"/>
  <c r="I1240" i="5"/>
  <c r="H1240" i="5"/>
  <c r="G1240" i="5"/>
  <c r="AX1240" i="5" s="1"/>
  <c r="F1240" i="5"/>
  <c r="E1240" i="5"/>
  <c r="D1240" i="5"/>
  <c r="C1240" i="5"/>
  <c r="B1240" i="5"/>
  <c r="A1240" i="5"/>
  <c r="AV1239" i="5"/>
  <c r="AU1239" i="5"/>
  <c r="AT1239" i="5"/>
  <c r="AS1239" i="5"/>
  <c r="AR1239" i="5"/>
  <c r="AQ1239" i="5"/>
  <c r="AP1239" i="5"/>
  <c r="AO1239" i="5"/>
  <c r="AN1239" i="5"/>
  <c r="AM1239" i="5"/>
  <c r="AL1239" i="5"/>
  <c r="AK1239" i="5"/>
  <c r="AJ1239" i="5"/>
  <c r="AI1239" i="5"/>
  <c r="AH1239" i="5"/>
  <c r="AG1239" i="5"/>
  <c r="AF1239" i="5"/>
  <c r="AE1239" i="5"/>
  <c r="AD1239" i="5"/>
  <c r="AC1239" i="5"/>
  <c r="AB1239" i="5"/>
  <c r="AA1239" i="5"/>
  <c r="Z1239" i="5"/>
  <c r="Y1239" i="5"/>
  <c r="X1239" i="5"/>
  <c r="W1239" i="5"/>
  <c r="V1239" i="5"/>
  <c r="U1239" i="5"/>
  <c r="T1239" i="5"/>
  <c r="S1239" i="5"/>
  <c r="R1239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AX1239" i="5" s="1"/>
  <c r="A1239" i="5"/>
  <c r="AV1238" i="5"/>
  <c r="AU1238" i="5"/>
  <c r="AT1238" i="5"/>
  <c r="AS1238" i="5"/>
  <c r="AR1238" i="5"/>
  <c r="AQ1238" i="5"/>
  <c r="AP1238" i="5"/>
  <c r="AO1238" i="5"/>
  <c r="AN1238" i="5"/>
  <c r="AM1238" i="5"/>
  <c r="AL1238" i="5"/>
  <c r="AK1238" i="5"/>
  <c r="AJ1238" i="5"/>
  <c r="AI1238" i="5"/>
  <c r="AH1238" i="5"/>
  <c r="AG1238" i="5"/>
  <c r="AF1238" i="5"/>
  <c r="AE1238" i="5"/>
  <c r="AD1238" i="5"/>
  <c r="AC1238" i="5"/>
  <c r="AB1238" i="5"/>
  <c r="AA1238" i="5"/>
  <c r="Z1238" i="5"/>
  <c r="Y1238" i="5"/>
  <c r="X1238" i="5"/>
  <c r="W1238" i="5"/>
  <c r="V1238" i="5"/>
  <c r="U1238" i="5"/>
  <c r="T1238" i="5"/>
  <c r="S1238" i="5"/>
  <c r="R1238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AX1238" i="5" s="1"/>
  <c r="A1238" i="5"/>
  <c r="AV1237" i="5"/>
  <c r="AU1237" i="5"/>
  <c r="AT1237" i="5"/>
  <c r="AS1237" i="5"/>
  <c r="AR1237" i="5"/>
  <c r="AQ1237" i="5"/>
  <c r="AP1237" i="5"/>
  <c r="AO1237" i="5"/>
  <c r="AN1237" i="5"/>
  <c r="AM1237" i="5"/>
  <c r="AL1237" i="5"/>
  <c r="AK1237" i="5"/>
  <c r="AJ1237" i="5"/>
  <c r="AI1237" i="5"/>
  <c r="AH1237" i="5"/>
  <c r="AG1237" i="5"/>
  <c r="AF1237" i="5"/>
  <c r="AE1237" i="5"/>
  <c r="AD1237" i="5"/>
  <c r="AC1237" i="5"/>
  <c r="AB1237" i="5"/>
  <c r="AA1237" i="5"/>
  <c r="Z1237" i="5"/>
  <c r="Y1237" i="5"/>
  <c r="X1237" i="5"/>
  <c r="W1237" i="5"/>
  <c r="V1237" i="5"/>
  <c r="U1237" i="5"/>
  <c r="T1237" i="5"/>
  <c r="S1237" i="5"/>
  <c r="R1237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AX1237" i="5" s="1"/>
  <c r="A1237" i="5"/>
  <c r="AV1236" i="5"/>
  <c r="AU1236" i="5"/>
  <c r="AT1236" i="5"/>
  <c r="AS1236" i="5"/>
  <c r="AR1236" i="5"/>
  <c r="AQ1236" i="5"/>
  <c r="AP1236" i="5"/>
  <c r="AO1236" i="5"/>
  <c r="AN1236" i="5"/>
  <c r="AM1236" i="5"/>
  <c r="AL1236" i="5"/>
  <c r="AK1236" i="5"/>
  <c r="AJ1236" i="5"/>
  <c r="AI1236" i="5"/>
  <c r="AH1236" i="5"/>
  <c r="AG1236" i="5"/>
  <c r="AF1236" i="5"/>
  <c r="AE1236" i="5"/>
  <c r="AD1236" i="5"/>
  <c r="AC1236" i="5"/>
  <c r="AB1236" i="5"/>
  <c r="AA1236" i="5"/>
  <c r="Z1236" i="5"/>
  <c r="Y1236" i="5"/>
  <c r="X1236" i="5"/>
  <c r="W1236" i="5"/>
  <c r="V1236" i="5"/>
  <c r="U1236" i="5"/>
  <c r="T1236" i="5"/>
  <c r="S1236" i="5"/>
  <c r="R1236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AX1236" i="5" s="1"/>
  <c r="C1236" i="5"/>
  <c r="B1236" i="5"/>
  <c r="A1236" i="5"/>
  <c r="AV1235" i="5"/>
  <c r="AU1235" i="5"/>
  <c r="AT1235" i="5"/>
  <c r="AS1235" i="5"/>
  <c r="AR1235" i="5"/>
  <c r="AQ1235" i="5"/>
  <c r="AP1235" i="5"/>
  <c r="AO1235" i="5"/>
  <c r="AN1235" i="5"/>
  <c r="AM1235" i="5"/>
  <c r="AL1235" i="5"/>
  <c r="AK1235" i="5"/>
  <c r="AJ1235" i="5"/>
  <c r="AI1235" i="5"/>
  <c r="AH1235" i="5"/>
  <c r="AG1235" i="5"/>
  <c r="AF1235" i="5"/>
  <c r="AE1235" i="5"/>
  <c r="AD1235" i="5"/>
  <c r="AC1235" i="5"/>
  <c r="AB1235" i="5"/>
  <c r="AA1235" i="5"/>
  <c r="Z1235" i="5"/>
  <c r="Y1235" i="5"/>
  <c r="X1235" i="5"/>
  <c r="W1235" i="5"/>
  <c r="V1235" i="5"/>
  <c r="U1235" i="5"/>
  <c r="T1235" i="5"/>
  <c r="S1235" i="5"/>
  <c r="R1235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A1235" i="5"/>
  <c r="AX1235" i="5" s="1"/>
  <c r="AX1234" i="5"/>
  <c r="AV1234" i="5"/>
  <c r="AU1234" i="5"/>
  <c r="AT1234" i="5"/>
  <c r="AS1234" i="5"/>
  <c r="AR1234" i="5"/>
  <c r="AQ1234" i="5"/>
  <c r="AP1234" i="5"/>
  <c r="AO1234" i="5"/>
  <c r="AN1234" i="5"/>
  <c r="AM1234" i="5"/>
  <c r="AL1234" i="5"/>
  <c r="AK1234" i="5"/>
  <c r="AJ1234" i="5"/>
  <c r="AI1234" i="5"/>
  <c r="AH1234" i="5"/>
  <c r="AG1234" i="5"/>
  <c r="AF1234" i="5"/>
  <c r="AE1234" i="5"/>
  <c r="AD1234" i="5"/>
  <c r="AC1234" i="5"/>
  <c r="AB1234" i="5"/>
  <c r="AA1234" i="5"/>
  <c r="Z1234" i="5"/>
  <c r="Y1234" i="5"/>
  <c r="X1234" i="5"/>
  <c r="W1234" i="5"/>
  <c r="V1234" i="5"/>
  <c r="U1234" i="5"/>
  <c r="T1234" i="5"/>
  <c r="S1234" i="5"/>
  <c r="R1234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E1234" i="5"/>
  <c r="D1234" i="5"/>
  <c r="C1234" i="5"/>
  <c r="B1234" i="5"/>
  <c r="A1234" i="5"/>
  <c r="AW1234" i="5" s="1"/>
  <c r="AV1233" i="5"/>
  <c r="AU1233" i="5"/>
  <c r="AT1233" i="5"/>
  <c r="AS1233" i="5"/>
  <c r="AR1233" i="5"/>
  <c r="AQ1233" i="5"/>
  <c r="AP1233" i="5"/>
  <c r="AO1233" i="5"/>
  <c r="AN1233" i="5"/>
  <c r="AM1233" i="5"/>
  <c r="AL1233" i="5"/>
  <c r="AK1233" i="5"/>
  <c r="AJ1233" i="5"/>
  <c r="AI1233" i="5"/>
  <c r="AH1233" i="5"/>
  <c r="AG1233" i="5"/>
  <c r="AF1233" i="5"/>
  <c r="AE1233" i="5"/>
  <c r="AD1233" i="5"/>
  <c r="AC1233" i="5"/>
  <c r="AB1233" i="5"/>
  <c r="AA1233" i="5"/>
  <c r="Z1233" i="5"/>
  <c r="Y1233" i="5"/>
  <c r="X1233" i="5"/>
  <c r="W1233" i="5"/>
  <c r="V1233" i="5"/>
  <c r="U1233" i="5"/>
  <c r="T1233" i="5"/>
  <c r="S1233" i="5"/>
  <c r="R1233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AX1233" i="5" s="1"/>
  <c r="A1233" i="5"/>
  <c r="AX1232" i="5"/>
  <c r="AV1232" i="5"/>
  <c r="AU1232" i="5"/>
  <c r="AT1232" i="5"/>
  <c r="AS1232" i="5"/>
  <c r="AR1232" i="5"/>
  <c r="AQ1232" i="5"/>
  <c r="AP1232" i="5"/>
  <c r="AO1232" i="5"/>
  <c r="AN1232" i="5"/>
  <c r="AM1232" i="5"/>
  <c r="AL1232" i="5"/>
  <c r="AK1232" i="5"/>
  <c r="AJ1232" i="5"/>
  <c r="AI1232" i="5"/>
  <c r="AH1232" i="5"/>
  <c r="AG1232" i="5"/>
  <c r="AF1232" i="5"/>
  <c r="AE1232" i="5"/>
  <c r="AD1232" i="5"/>
  <c r="AC1232" i="5"/>
  <c r="AB1232" i="5"/>
  <c r="AA1232" i="5"/>
  <c r="Z1232" i="5"/>
  <c r="Y1232" i="5"/>
  <c r="X1232" i="5"/>
  <c r="W1232" i="5"/>
  <c r="V1232" i="5"/>
  <c r="U1232" i="5"/>
  <c r="T1232" i="5"/>
  <c r="S1232" i="5"/>
  <c r="R1232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E1232" i="5"/>
  <c r="D1232" i="5"/>
  <c r="C1232" i="5"/>
  <c r="B1232" i="5"/>
  <c r="A1232" i="5"/>
  <c r="AW1232" i="5" s="1"/>
  <c r="AV1231" i="5"/>
  <c r="AU1231" i="5"/>
  <c r="AT1231" i="5"/>
  <c r="AS1231" i="5"/>
  <c r="AR1231" i="5"/>
  <c r="AQ1231" i="5"/>
  <c r="AP1231" i="5"/>
  <c r="AO1231" i="5"/>
  <c r="AN1231" i="5"/>
  <c r="AM1231" i="5"/>
  <c r="AL1231" i="5"/>
  <c r="AK1231" i="5"/>
  <c r="AJ1231" i="5"/>
  <c r="AI1231" i="5"/>
  <c r="AH1231" i="5"/>
  <c r="AG1231" i="5"/>
  <c r="AF1231" i="5"/>
  <c r="AE1231" i="5"/>
  <c r="AD1231" i="5"/>
  <c r="AC1231" i="5"/>
  <c r="AB1231" i="5"/>
  <c r="AA1231" i="5"/>
  <c r="Z1231" i="5"/>
  <c r="Y1231" i="5"/>
  <c r="X1231" i="5"/>
  <c r="W1231" i="5"/>
  <c r="V1231" i="5"/>
  <c r="U1231" i="5"/>
  <c r="T1231" i="5"/>
  <c r="S1231" i="5"/>
  <c r="R1231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A1231" i="5"/>
  <c r="AV1230" i="5"/>
  <c r="AU1230" i="5"/>
  <c r="AT1230" i="5"/>
  <c r="AS1230" i="5"/>
  <c r="AR1230" i="5"/>
  <c r="AQ1230" i="5"/>
  <c r="AP1230" i="5"/>
  <c r="AO1230" i="5"/>
  <c r="AN1230" i="5"/>
  <c r="AM1230" i="5"/>
  <c r="AL1230" i="5"/>
  <c r="AK1230" i="5"/>
  <c r="AJ1230" i="5"/>
  <c r="AI1230" i="5"/>
  <c r="AH1230" i="5"/>
  <c r="AG1230" i="5"/>
  <c r="AF1230" i="5"/>
  <c r="AE1230" i="5"/>
  <c r="AD1230" i="5"/>
  <c r="AC1230" i="5"/>
  <c r="AB1230" i="5"/>
  <c r="AA1230" i="5"/>
  <c r="Z1230" i="5"/>
  <c r="Y1230" i="5"/>
  <c r="X1230" i="5"/>
  <c r="W1230" i="5"/>
  <c r="V1230" i="5"/>
  <c r="U1230" i="5"/>
  <c r="T1230" i="5"/>
  <c r="S1230" i="5"/>
  <c r="R1230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A1230" i="5"/>
  <c r="AV1229" i="5"/>
  <c r="AU1229" i="5"/>
  <c r="AT1229" i="5"/>
  <c r="AS1229" i="5"/>
  <c r="AR1229" i="5"/>
  <c r="AQ1229" i="5"/>
  <c r="AP1229" i="5"/>
  <c r="AO1229" i="5"/>
  <c r="AN1229" i="5"/>
  <c r="AM1229" i="5"/>
  <c r="AL1229" i="5"/>
  <c r="AK1229" i="5"/>
  <c r="AJ1229" i="5"/>
  <c r="AI1229" i="5"/>
  <c r="AH1229" i="5"/>
  <c r="AG1229" i="5"/>
  <c r="AF1229" i="5"/>
  <c r="AE1229" i="5"/>
  <c r="AD1229" i="5"/>
  <c r="AC1229" i="5"/>
  <c r="AB1229" i="5"/>
  <c r="AA1229" i="5"/>
  <c r="Z1229" i="5"/>
  <c r="Y1229" i="5"/>
  <c r="X1229" i="5"/>
  <c r="W1229" i="5"/>
  <c r="V1229" i="5"/>
  <c r="U1229" i="5"/>
  <c r="T1229" i="5"/>
  <c r="S1229" i="5"/>
  <c r="R1229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A1229" i="5"/>
  <c r="AV1228" i="5"/>
  <c r="AU1228" i="5"/>
  <c r="AT1228" i="5"/>
  <c r="AS1228" i="5"/>
  <c r="AR1228" i="5"/>
  <c r="AQ1228" i="5"/>
  <c r="AP1228" i="5"/>
  <c r="AO1228" i="5"/>
  <c r="AN1228" i="5"/>
  <c r="AM1228" i="5"/>
  <c r="AL1228" i="5"/>
  <c r="AK1228" i="5"/>
  <c r="AJ1228" i="5"/>
  <c r="AI1228" i="5"/>
  <c r="AH1228" i="5"/>
  <c r="AG1228" i="5"/>
  <c r="AF1228" i="5"/>
  <c r="AE1228" i="5"/>
  <c r="AD1228" i="5"/>
  <c r="AC1228" i="5"/>
  <c r="AB1228" i="5"/>
  <c r="AA1228" i="5"/>
  <c r="Z1228" i="5"/>
  <c r="Y1228" i="5"/>
  <c r="X1228" i="5"/>
  <c r="W1228" i="5"/>
  <c r="V1228" i="5"/>
  <c r="U1228" i="5"/>
  <c r="T1228" i="5"/>
  <c r="S1228" i="5"/>
  <c r="R1228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A1228" i="5"/>
  <c r="AV1227" i="5"/>
  <c r="AU1227" i="5"/>
  <c r="AT1227" i="5"/>
  <c r="AS1227" i="5"/>
  <c r="AR1227" i="5"/>
  <c r="AQ1227" i="5"/>
  <c r="AP1227" i="5"/>
  <c r="AO1227" i="5"/>
  <c r="AN1227" i="5"/>
  <c r="AM1227" i="5"/>
  <c r="AL1227" i="5"/>
  <c r="AK1227" i="5"/>
  <c r="AJ1227" i="5"/>
  <c r="AI1227" i="5"/>
  <c r="AH1227" i="5"/>
  <c r="AG1227" i="5"/>
  <c r="AF1227" i="5"/>
  <c r="AE1227" i="5"/>
  <c r="AD1227" i="5"/>
  <c r="AC1227" i="5"/>
  <c r="AB1227" i="5"/>
  <c r="AA1227" i="5"/>
  <c r="Z1227" i="5"/>
  <c r="Y1227" i="5"/>
  <c r="X1227" i="5"/>
  <c r="W1227" i="5"/>
  <c r="V1227" i="5"/>
  <c r="U1227" i="5"/>
  <c r="T1227" i="5"/>
  <c r="S1227" i="5"/>
  <c r="R1227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A1227" i="5"/>
  <c r="AX1227" i="5" s="1"/>
  <c r="AV1226" i="5"/>
  <c r="AU1226" i="5"/>
  <c r="AT1226" i="5"/>
  <c r="AS1226" i="5"/>
  <c r="AR1226" i="5"/>
  <c r="AQ1226" i="5"/>
  <c r="AP1226" i="5"/>
  <c r="AO1226" i="5"/>
  <c r="AN1226" i="5"/>
  <c r="AM1226" i="5"/>
  <c r="AL1226" i="5"/>
  <c r="AK1226" i="5"/>
  <c r="AJ1226" i="5"/>
  <c r="AI1226" i="5"/>
  <c r="AH1226" i="5"/>
  <c r="AG1226" i="5"/>
  <c r="AF1226" i="5"/>
  <c r="AE1226" i="5"/>
  <c r="AD1226" i="5"/>
  <c r="AC1226" i="5"/>
  <c r="AB1226" i="5"/>
  <c r="AA1226" i="5"/>
  <c r="Z1226" i="5"/>
  <c r="Y1226" i="5"/>
  <c r="X1226" i="5"/>
  <c r="W1226" i="5"/>
  <c r="V1226" i="5"/>
  <c r="U1226" i="5"/>
  <c r="T1226" i="5"/>
  <c r="S1226" i="5"/>
  <c r="R1226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AX1226" i="5" s="1"/>
  <c r="A1226" i="5"/>
  <c r="AV1225" i="5"/>
  <c r="AU1225" i="5"/>
  <c r="AT1225" i="5"/>
  <c r="AS1225" i="5"/>
  <c r="AR1225" i="5"/>
  <c r="AQ1225" i="5"/>
  <c r="AP1225" i="5"/>
  <c r="AO1225" i="5"/>
  <c r="AN1225" i="5"/>
  <c r="AM1225" i="5"/>
  <c r="AL1225" i="5"/>
  <c r="AK1225" i="5"/>
  <c r="AJ1225" i="5"/>
  <c r="AI1225" i="5"/>
  <c r="AH1225" i="5"/>
  <c r="AG1225" i="5"/>
  <c r="AF1225" i="5"/>
  <c r="AE1225" i="5"/>
  <c r="AD1225" i="5"/>
  <c r="AC1225" i="5"/>
  <c r="AB1225" i="5"/>
  <c r="AA1225" i="5"/>
  <c r="Z1225" i="5"/>
  <c r="Y1225" i="5"/>
  <c r="X1225" i="5"/>
  <c r="W1225" i="5"/>
  <c r="V1225" i="5"/>
  <c r="U1225" i="5"/>
  <c r="T1225" i="5"/>
  <c r="S1225" i="5"/>
  <c r="R1225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AX1225" i="5" s="1"/>
  <c r="A1225" i="5"/>
  <c r="AV1224" i="5"/>
  <c r="AU1224" i="5"/>
  <c r="AT1224" i="5"/>
  <c r="AS1224" i="5"/>
  <c r="AR1224" i="5"/>
  <c r="AQ1224" i="5"/>
  <c r="AP1224" i="5"/>
  <c r="AO1224" i="5"/>
  <c r="AN1224" i="5"/>
  <c r="AM1224" i="5"/>
  <c r="AL1224" i="5"/>
  <c r="AK1224" i="5"/>
  <c r="AJ1224" i="5"/>
  <c r="AI1224" i="5"/>
  <c r="AH1224" i="5"/>
  <c r="AG1224" i="5"/>
  <c r="AF1224" i="5"/>
  <c r="AE1224" i="5"/>
  <c r="AD1224" i="5"/>
  <c r="AC1224" i="5"/>
  <c r="AB1224" i="5"/>
  <c r="AA1224" i="5"/>
  <c r="Z1224" i="5"/>
  <c r="Y1224" i="5"/>
  <c r="X1224" i="5"/>
  <c r="W1224" i="5"/>
  <c r="V1224" i="5"/>
  <c r="U1224" i="5"/>
  <c r="T1224" i="5"/>
  <c r="S1224" i="5"/>
  <c r="R1224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AX1224" i="5" s="1"/>
  <c r="A1224" i="5"/>
  <c r="AV1223" i="5"/>
  <c r="AU1223" i="5"/>
  <c r="AT1223" i="5"/>
  <c r="AS1223" i="5"/>
  <c r="AR1223" i="5"/>
  <c r="AQ1223" i="5"/>
  <c r="AP1223" i="5"/>
  <c r="AO1223" i="5"/>
  <c r="AN1223" i="5"/>
  <c r="AM1223" i="5"/>
  <c r="AL1223" i="5"/>
  <c r="AK1223" i="5"/>
  <c r="AJ1223" i="5"/>
  <c r="AI1223" i="5"/>
  <c r="AH1223" i="5"/>
  <c r="AG1223" i="5"/>
  <c r="AF1223" i="5"/>
  <c r="AE1223" i="5"/>
  <c r="AD1223" i="5"/>
  <c r="AC1223" i="5"/>
  <c r="AB1223" i="5"/>
  <c r="AA1223" i="5"/>
  <c r="Z1223" i="5"/>
  <c r="Y1223" i="5"/>
  <c r="X1223" i="5"/>
  <c r="W1223" i="5"/>
  <c r="V1223" i="5"/>
  <c r="U1223" i="5"/>
  <c r="T1223" i="5"/>
  <c r="S1223" i="5"/>
  <c r="R1223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AX1223" i="5" s="1"/>
  <c r="A1223" i="5"/>
  <c r="AV1222" i="5"/>
  <c r="AU1222" i="5"/>
  <c r="AT1222" i="5"/>
  <c r="AS1222" i="5"/>
  <c r="AR1222" i="5"/>
  <c r="AQ1222" i="5"/>
  <c r="AP1222" i="5"/>
  <c r="AO1222" i="5"/>
  <c r="AN1222" i="5"/>
  <c r="AM1222" i="5"/>
  <c r="AL1222" i="5"/>
  <c r="AK1222" i="5"/>
  <c r="AJ1222" i="5"/>
  <c r="AI1222" i="5"/>
  <c r="AH1222" i="5"/>
  <c r="AG1222" i="5"/>
  <c r="AF1222" i="5"/>
  <c r="AE1222" i="5"/>
  <c r="AD1222" i="5"/>
  <c r="AC1222" i="5"/>
  <c r="AB1222" i="5"/>
  <c r="AA1222" i="5"/>
  <c r="Z1222" i="5"/>
  <c r="Y1222" i="5"/>
  <c r="X1222" i="5"/>
  <c r="W1222" i="5"/>
  <c r="V1222" i="5"/>
  <c r="U1222" i="5"/>
  <c r="T1222" i="5"/>
  <c r="S1222" i="5"/>
  <c r="R1222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C1222" i="5"/>
  <c r="B1222" i="5"/>
  <c r="A1222" i="5"/>
  <c r="AX1221" i="5"/>
  <c r="AV1221" i="5"/>
  <c r="AU1221" i="5"/>
  <c r="AT1221" i="5"/>
  <c r="AS1221" i="5"/>
  <c r="AR1221" i="5"/>
  <c r="AQ1221" i="5"/>
  <c r="AP1221" i="5"/>
  <c r="AO1221" i="5"/>
  <c r="AN1221" i="5"/>
  <c r="AM1221" i="5"/>
  <c r="AL1221" i="5"/>
  <c r="AK1221" i="5"/>
  <c r="AJ1221" i="5"/>
  <c r="AI1221" i="5"/>
  <c r="AH1221" i="5"/>
  <c r="AG1221" i="5"/>
  <c r="AF1221" i="5"/>
  <c r="AE1221" i="5"/>
  <c r="AD1221" i="5"/>
  <c r="AC1221" i="5"/>
  <c r="AB1221" i="5"/>
  <c r="AA1221" i="5"/>
  <c r="Z1221" i="5"/>
  <c r="Y1221" i="5"/>
  <c r="X1221" i="5"/>
  <c r="W1221" i="5"/>
  <c r="V1221" i="5"/>
  <c r="U1221" i="5"/>
  <c r="T1221" i="5"/>
  <c r="S1221" i="5"/>
  <c r="R1221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A1221" i="5"/>
  <c r="AW1221" i="5" s="1"/>
  <c r="AV1220" i="5"/>
  <c r="AU1220" i="5"/>
  <c r="AT1220" i="5"/>
  <c r="AS1220" i="5"/>
  <c r="AR1220" i="5"/>
  <c r="AQ1220" i="5"/>
  <c r="AP1220" i="5"/>
  <c r="AO1220" i="5"/>
  <c r="AN1220" i="5"/>
  <c r="AM1220" i="5"/>
  <c r="AL1220" i="5"/>
  <c r="AK1220" i="5"/>
  <c r="AJ1220" i="5"/>
  <c r="AI1220" i="5"/>
  <c r="AH1220" i="5"/>
  <c r="AG1220" i="5"/>
  <c r="AF1220" i="5"/>
  <c r="AE1220" i="5"/>
  <c r="AD1220" i="5"/>
  <c r="AC1220" i="5"/>
  <c r="AB1220" i="5"/>
  <c r="AA1220" i="5"/>
  <c r="Z1220" i="5"/>
  <c r="Y1220" i="5"/>
  <c r="X1220" i="5"/>
  <c r="W1220" i="5"/>
  <c r="V1220" i="5"/>
  <c r="U1220" i="5"/>
  <c r="T1220" i="5"/>
  <c r="S1220" i="5"/>
  <c r="R1220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E1220" i="5"/>
  <c r="D1220" i="5"/>
  <c r="C1220" i="5"/>
  <c r="B1220" i="5"/>
  <c r="AX1220" i="5" s="1"/>
  <c r="A1220" i="5"/>
  <c r="AV1219" i="5"/>
  <c r="AU1219" i="5"/>
  <c r="AT1219" i="5"/>
  <c r="AS1219" i="5"/>
  <c r="AR1219" i="5"/>
  <c r="AQ1219" i="5"/>
  <c r="AP1219" i="5"/>
  <c r="AO1219" i="5"/>
  <c r="AN1219" i="5"/>
  <c r="AM1219" i="5"/>
  <c r="AL1219" i="5"/>
  <c r="AK1219" i="5"/>
  <c r="AJ1219" i="5"/>
  <c r="AI1219" i="5"/>
  <c r="AH1219" i="5"/>
  <c r="AG1219" i="5"/>
  <c r="AF1219" i="5"/>
  <c r="AE1219" i="5"/>
  <c r="AD1219" i="5"/>
  <c r="AC1219" i="5"/>
  <c r="AB1219" i="5"/>
  <c r="AA1219" i="5"/>
  <c r="Z1219" i="5"/>
  <c r="Y1219" i="5"/>
  <c r="X1219" i="5"/>
  <c r="W1219" i="5"/>
  <c r="V1219" i="5"/>
  <c r="U1219" i="5"/>
  <c r="T1219" i="5"/>
  <c r="S1219" i="5"/>
  <c r="R1219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AX1219" i="5" s="1"/>
  <c r="A1219" i="5"/>
  <c r="AV1218" i="5"/>
  <c r="AU1218" i="5"/>
  <c r="AT1218" i="5"/>
  <c r="AS1218" i="5"/>
  <c r="AR1218" i="5"/>
  <c r="AQ1218" i="5"/>
  <c r="AP1218" i="5"/>
  <c r="AO1218" i="5"/>
  <c r="AN1218" i="5"/>
  <c r="AM1218" i="5"/>
  <c r="AL1218" i="5"/>
  <c r="AK1218" i="5"/>
  <c r="AJ1218" i="5"/>
  <c r="AI1218" i="5"/>
  <c r="AH1218" i="5"/>
  <c r="AG1218" i="5"/>
  <c r="AF1218" i="5"/>
  <c r="AE1218" i="5"/>
  <c r="AD1218" i="5"/>
  <c r="AC1218" i="5"/>
  <c r="AB1218" i="5"/>
  <c r="AA1218" i="5"/>
  <c r="Z1218" i="5"/>
  <c r="Y1218" i="5"/>
  <c r="X1218" i="5"/>
  <c r="W1218" i="5"/>
  <c r="V1218" i="5"/>
  <c r="U1218" i="5"/>
  <c r="T1218" i="5"/>
  <c r="S1218" i="5"/>
  <c r="R1218" i="5"/>
  <c r="Q1218" i="5"/>
  <c r="P1218" i="5"/>
  <c r="O1218" i="5"/>
  <c r="N1218" i="5"/>
  <c r="M1218" i="5"/>
  <c r="L1218" i="5"/>
  <c r="K1218" i="5"/>
  <c r="J1218" i="5"/>
  <c r="I1218" i="5"/>
  <c r="H1218" i="5"/>
  <c r="G1218" i="5"/>
  <c r="F1218" i="5"/>
  <c r="E1218" i="5"/>
  <c r="D1218" i="5"/>
  <c r="C1218" i="5"/>
  <c r="B1218" i="5"/>
  <c r="A1218" i="5"/>
  <c r="AV1217" i="5"/>
  <c r="AU1217" i="5"/>
  <c r="AT1217" i="5"/>
  <c r="AS1217" i="5"/>
  <c r="AR1217" i="5"/>
  <c r="AQ1217" i="5"/>
  <c r="AP1217" i="5"/>
  <c r="AO1217" i="5"/>
  <c r="AN1217" i="5"/>
  <c r="AM1217" i="5"/>
  <c r="AL1217" i="5"/>
  <c r="AK1217" i="5"/>
  <c r="AJ1217" i="5"/>
  <c r="AI1217" i="5"/>
  <c r="AH1217" i="5"/>
  <c r="AG1217" i="5"/>
  <c r="AF1217" i="5"/>
  <c r="AE1217" i="5"/>
  <c r="AD1217" i="5"/>
  <c r="AC1217" i="5"/>
  <c r="AB1217" i="5"/>
  <c r="AA1217" i="5"/>
  <c r="Z1217" i="5"/>
  <c r="Y1217" i="5"/>
  <c r="X1217" i="5"/>
  <c r="W1217" i="5"/>
  <c r="V1217" i="5"/>
  <c r="U1217" i="5"/>
  <c r="T1217" i="5"/>
  <c r="S1217" i="5"/>
  <c r="R1217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A1217" i="5"/>
  <c r="AV1216" i="5"/>
  <c r="AU1216" i="5"/>
  <c r="AT1216" i="5"/>
  <c r="AS1216" i="5"/>
  <c r="AR1216" i="5"/>
  <c r="AQ1216" i="5"/>
  <c r="AP1216" i="5"/>
  <c r="AO1216" i="5"/>
  <c r="AN1216" i="5"/>
  <c r="AM1216" i="5"/>
  <c r="AL1216" i="5"/>
  <c r="AK1216" i="5"/>
  <c r="AJ1216" i="5"/>
  <c r="AI1216" i="5"/>
  <c r="AH1216" i="5"/>
  <c r="AG1216" i="5"/>
  <c r="AF1216" i="5"/>
  <c r="AE1216" i="5"/>
  <c r="AD1216" i="5"/>
  <c r="AC1216" i="5"/>
  <c r="AB1216" i="5"/>
  <c r="AA1216" i="5"/>
  <c r="Z1216" i="5"/>
  <c r="Y1216" i="5"/>
  <c r="X1216" i="5"/>
  <c r="W1216" i="5"/>
  <c r="V1216" i="5"/>
  <c r="U1216" i="5"/>
  <c r="T1216" i="5"/>
  <c r="S1216" i="5"/>
  <c r="R1216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C1216" i="5"/>
  <c r="B1216" i="5"/>
  <c r="AX1216" i="5" s="1"/>
  <c r="A1216" i="5"/>
  <c r="AV1215" i="5"/>
  <c r="AU1215" i="5"/>
  <c r="AT1215" i="5"/>
  <c r="AS1215" i="5"/>
  <c r="AR1215" i="5"/>
  <c r="AQ1215" i="5"/>
  <c r="AP1215" i="5"/>
  <c r="AO1215" i="5"/>
  <c r="AN1215" i="5"/>
  <c r="AM1215" i="5"/>
  <c r="AL1215" i="5"/>
  <c r="AK1215" i="5"/>
  <c r="AJ1215" i="5"/>
  <c r="AI1215" i="5"/>
  <c r="AH1215" i="5"/>
  <c r="AG1215" i="5"/>
  <c r="AF1215" i="5"/>
  <c r="AE1215" i="5"/>
  <c r="AD1215" i="5"/>
  <c r="AC1215" i="5"/>
  <c r="AB1215" i="5"/>
  <c r="AA1215" i="5"/>
  <c r="Z1215" i="5"/>
  <c r="Y1215" i="5"/>
  <c r="X1215" i="5"/>
  <c r="W1215" i="5"/>
  <c r="V1215" i="5"/>
  <c r="U1215" i="5"/>
  <c r="T1215" i="5"/>
  <c r="S1215" i="5"/>
  <c r="R1215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A1215" i="5"/>
  <c r="AV1214" i="5"/>
  <c r="AU1214" i="5"/>
  <c r="AT1214" i="5"/>
  <c r="AS1214" i="5"/>
  <c r="AR1214" i="5"/>
  <c r="AQ1214" i="5"/>
  <c r="AP1214" i="5"/>
  <c r="AO1214" i="5"/>
  <c r="AN1214" i="5"/>
  <c r="AM1214" i="5"/>
  <c r="AL1214" i="5"/>
  <c r="AK1214" i="5"/>
  <c r="AJ1214" i="5"/>
  <c r="AI1214" i="5"/>
  <c r="AH1214" i="5"/>
  <c r="AG1214" i="5"/>
  <c r="AF1214" i="5"/>
  <c r="AE1214" i="5"/>
  <c r="AD1214" i="5"/>
  <c r="AC1214" i="5"/>
  <c r="AB1214" i="5"/>
  <c r="AA1214" i="5"/>
  <c r="Z1214" i="5"/>
  <c r="Y1214" i="5"/>
  <c r="X1214" i="5"/>
  <c r="W1214" i="5"/>
  <c r="V1214" i="5"/>
  <c r="U1214" i="5"/>
  <c r="T1214" i="5"/>
  <c r="S1214" i="5"/>
  <c r="R1214" i="5"/>
  <c r="Q1214" i="5"/>
  <c r="P1214" i="5"/>
  <c r="O1214" i="5"/>
  <c r="N1214" i="5"/>
  <c r="M1214" i="5"/>
  <c r="L1214" i="5"/>
  <c r="K1214" i="5"/>
  <c r="J1214" i="5"/>
  <c r="I1214" i="5"/>
  <c r="H1214" i="5"/>
  <c r="AX1214" i="5" s="1"/>
  <c r="G1214" i="5"/>
  <c r="F1214" i="5"/>
  <c r="E1214" i="5"/>
  <c r="D1214" i="5"/>
  <c r="C1214" i="5"/>
  <c r="B1214" i="5"/>
  <c r="A1214" i="5"/>
  <c r="AX1213" i="5"/>
  <c r="AV1213" i="5"/>
  <c r="AU1213" i="5"/>
  <c r="AT1213" i="5"/>
  <c r="AS1213" i="5"/>
  <c r="AR1213" i="5"/>
  <c r="AQ1213" i="5"/>
  <c r="AP1213" i="5"/>
  <c r="AO1213" i="5"/>
  <c r="AN1213" i="5"/>
  <c r="AM1213" i="5"/>
  <c r="AL1213" i="5"/>
  <c r="AK1213" i="5"/>
  <c r="AJ1213" i="5"/>
  <c r="AI1213" i="5"/>
  <c r="AH1213" i="5"/>
  <c r="AG1213" i="5"/>
  <c r="AF1213" i="5"/>
  <c r="AE1213" i="5"/>
  <c r="AD1213" i="5"/>
  <c r="AC1213" i="5"/>
  <c r="AB1213" i="5"/>
  <c r="AA1213" i="5"/>
  <c r="Z1213" i="5"/>
  <c r="Y1213" i="5"/>
  <c r="X1213" i="5"/>
  <c r="W1213" i="5"/>
  <c r="V1213" i="5"/>
  <c r="U1213" i="5"/>
  <c r="T1213" i="5"/>
  <c r="S1213" i="5"/>
  <c r="R1213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A1213" i="5"/>
  <c r="AW1213" i="5" s="1"/>
  <c r="AV1212" i="5"/>
  <c r="AU1212" i="5"/>
  <c r="AT1212" i="5"/>
  <c r="AS1212" i="5"/>
  <c r="AR1212" i="5"/>
  <c r="AQ1212" i="5"/>
  <c r="AP1212" i="5"/>
  <c r="AO1212" i="5"/>
  <c r="AN1212" i="5"/>
  <c r="AM1212" i="5"/>
  <c r="AL1212" i="5"/>
  <c r="AK1212" i="5"/>
  <c r="AJ1212" i="5"/>
  <c r="AI1212" i="5"/>
  <c r="AH1212" i="5"/>
  <c r="AG1212" i="5"/>
  <c r="AF1212" i="5"/>
  <c r="AE1212" i="5"/>
  <c r="AD1212" i="5"/>
  <c r="AC1212" i="5"/>
  <c r="AB1212" i="5"/>
  <c r="AA1212" i="5"/>
  <c r="Z1212" i="5"/>
  <c r="Y1212" i="5"/>
  <c r="X1212" i="5"/>
  <c r="W1212" i="5"/>
  <c r="V1212" i="5"/>
  <c r="U1212" i="5"/>
  <c r="T1212" i="5"/>
  <c r="S1212" i="5"/>
  <c r="R1212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A1212" i="5"/>
  <c r="AV1211" i="5"/>
  <c r="AU1211" i="5"/>
  <c r="AT1211" i="5"/>
  <c r="AS1211" i="5"/>
  <c r="AR1211" i="5"/>
  <c r="AQ1211" i="5"/>
  <c r="AP1211" i="5"/>
  <c r="AO1211" i="5"/>
  <c r="AN1211" i="5"/>
  <c r="AM1211" i="5"/>
  <c r="AL1211" i="5"/>
  <c r="AK1211" i="5"/>
  <c r="AJ1211" i="5"/>
  <c r="AI1211" i="5"/>
  <c r="AH1211" i="5"/>
  <c r="AG1211" i="5"/>
  <c r="AF1211" i="5"/>
  <c r="AE1211" i="5"/>
  <c r="AD1211" i="5"/>
  <c r="AC1211" i="5"/>
  <c r="AB1211" i="5"/>
  <c r="AA1211" i="5"/>
  <c r="Z1211" i="5"/>
  <c r="Y1211" i="5"/>
  <c r="X1211" i="5"/>
  <c r="W1211" i="5"/>
  <c r="V1211" i="5"/>
  <c r="U1211" i="5"/>
  <c r="T1211" i="5"/>
  <c r="S1211" i="5"/>
  <c r="R1211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C1211" i="5"/>
  <c r="B1211" i="5"/>
  <c r="A1211" i="5"/>
  <c r="AV1210" i="5"/>
  <c r="AU1210" i="5"/>
  <c r="AT1210" i="5"/>
  <c r="AS1210" i="5"/>
  <c r="AR1210" i="5"/>
  <c r="AQ1210" i="5"/>
  <c r="AP1210" i="5"/>
  <c r="AO1210" i="5"/>
  <c r="AN1210" i="5"/>
  <c r="AM1210" i="5"/>
  <c r="AL1210" i="5"/>
  <c r="AK1210" i="5"/>
  <c r="AJ1210" i="5"/>
  <c r="AI1210" i="5"/>
  <c r="AH1210" i="5"/>
  <c r="AG1210" i="5"/>
  <c r="AF1210" i="5"/>
  <c r="AE1210" i="5"/>
  <c r="AD1210" i="5"/>
  <c r="AC1210" i="5"/>
  <c r="AB1210" i="5"/>
  <c r="AA1210" i="5"/>
  <c r="Z1210" i="5"/>
  <c r="Y1210" i="5"/>
  <c r="X1210" i="5"/>
  <c r="W1210" i="5"/>
  <c r="V1210" i="5"/>
  <c r="U1210" i="5"/>
  <c r="T1210" i="5"/>
  <c r="S1210" i="5"/>
  <c r="R1210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C1210" i="5"/>
  <c r="B1210" i="5"/>
  <c r="A1210" i="5"/>
  <c r="AV1209" i="5"/>
  <c r="AU1209" i="5"/>
  <c r="AT1209" i="5"/>
  <c r="AS1209" i="5"/>
  <c r="AR1209" i="5"/>
  <c r="AQ1209" i="5"/>
  <c r="AP1209" i="5"/>
  <c r="AO1209" i="5"/>
  <c r="AN1209" i="5"/>
  <c r="AM1209" i="5"/>
  <c r="AL1209" i="5"/>
  <c r="AK1209" i="5"/>
  <c r="AJ1209" i="5"/>
  <c r="AI1209" i="5"/>
  <c r="AH1209" i="5"/>
  <c r="AG1209" i="5"/>
  <c r="AF1209" i="5"/>
  <c r="AE1209" i="5"/>
  <c r="AD1209" i="5"/>
  <c r="AC1209" i="5"/>
  <c r="AB1209" i="5"/>
  <c r="AA1209" i="5"/>
  <c r="Z1209" i="5"/>
  <c r="Y1209" i="5"/>
  <c r="X1209" i="5"/>
  <c r="W1209" i="5"/>
  <c r="V1209" i="5"/>
  <c r="U1209" i="5"/>
  <c r="T1209" i="5"/>
  <c r="S1209" i="5"/>
  <c r="R1209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A1209" i="5"/>
  <c r="AV1208" i="5"/>
  <c r="AU1208" i="5"/>
  <c r="AT1208" i="5"/>
  <c r="AS1208" i="5"/>
  <c r="AR1208" i="5"/>
  <c r="AQ1208" i="5"/>
  <c r="AP1208" i="5"/>
  <c r="AO1208" i="5"/>
  <c r="AN1208" i="5"/>
  <c r="AM1208" i="5"/>
  <c r="AL1208" i="5"/>
  <c r="AK1208" i="5"/>
  <c r="AJ1208" i="5"/>
  <c r="AI1208" i="5"/>
  <c r="AH1208" i="5"/>
  <c r="AG1208" i="5"/>
  <c r="AF1208" i="5"/>
  <c r="AE1208" i="5"/>
  <c r="AD1208" i="5"/>
  <c r="AC1208" i="5"/>
  <c r="AB1208" i="5"/>
  <c r="AA1208" i="5"/>
  <c r="Z1208" i="5"/>
  <c r="Y1208" i="5"/>
  <c r="X1208" i="5"/>
  <c r="W1208" i="5"/>
  <c r="V1208" i="5"/>
  <c r="U1208" i="5"/>
  <c r="T1208" i="5"/>
  <c r="S1208" i="5"/>
  <c r="R1208" i="5"/>
  <c r="Q1208" i="5"/>
  <c r="P1208" i="5"/>
  <c r="O1208" i="5"/>
  <c r="N1208" i="5"/>
  <c r="M1208" i="5"/>
  <c r="L1208" i="5"/>
  <c r="K1208" i="5"/>
  <c r="J1208" i="5"/>
  <c r="I1208" i="5"/>
  <c r="H1208" i="5"/>
  <c r="G1208" i="5"/>
  <c r="AX1208" i="5" s="1"/>
  <c r="F1208" i="5"/>
  <c r="E1208" i="5"/>
  <c r="D1208" i="5"/>
  <c r="C1208" i="5"/>
  <c r="B1208" i="5"/>
  <c r="A1208" i="5"/>
  <c r="AV1207" i="5"/>
  <c r="AU1207" i="5"/>
  <c r="AT1207" i="5"/>
  <c r="AS1207" i="5"/>
  <c r="AR1207" i="5"/>
  <c r="AQ1207" i="5"/>
  <c r="AP1207" i="5"/>
  <c r="AO1207" i="5"/>
  <c r="AN1207" i="5"/>
  <c r="AM1207" i="5"/>
  <c r="AL1207" i="5"/>
  <c r="AK1207" i="5"/>
  <c r="AJ1207" i="5"/>
  <c r="AI1207" i="5"/>
  <c r="AH1207" i="5"/>
  <c r="AG1207" i="5"/>
  <c r="AF1207" i="5"/>
  <c r="AE1207" i="5"/>
  <c r="AD1207" i="5"/>
  <c r="AC1207" i="5"/>
  <c r="AB1207" i="5"/>
  <c r="AA1207" i="5"/>
  <c r="Z1207" i="5"/>
  <c r="Y1207" i="5"/>
  <c r="X1207" i="5"/>
  <c r="W1207" i="5"/>
  <c r="V1207" i="5"/>
  <c r="U1207" i="5"/>
  <c r="T1207" i="5"/>
  <c r="S1207" i="5"/>
  <c r="R1207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A1207" i="5"/>
  <c r="AX1207" i="5" s="1"/>
  <c r="AV1206" i="5"/>
  <c r="AU1206" i="5"/>
  <c r="AT1206" i="5"/>
  <c r="AS1206" i="5"/>
  <c r="AR1206" i="5"/>
  <c r="AQ1206" i="5"/>
  <c r="AP1206" i="5"/>
  <c r="AO1206" i="5"/>
  <c r="AN1206" i="5"/>
  <c r="AM1206" i="5"/>
  <c r="AL1206" i="5"/>
  <c r="AK1206" i="5"/>
  <c r="AJ1206" i="5"/>
  <c r="AI1206" i="5"/>
  <c r="AH1206" i="5"/>
  <c r="AG1206" i="5"/>
  <c r="AF1206" i="5"/>
  <c r="AE1206" i="5"/>
  <c r="AD1206" i="5"/>
  <c r="AC1206" i="5"/>
  <c r="AB1206" i="5"/>
  <c r="AA1206" i="5"/>
  <c r="Z1206" i="5"/>
  <c r="Y1206" i="5"/>
  <c r="X1206" i="5"/>
  <c r="W1206" i="5"/>
  <c r="V1206" i="5"/>
  <c r="U1206" i="5"/>
  <c r="T1206" i="5"/>
  <c r="S1206" i="5"/>
  <c r="R1206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A1206" i="5"/>
  <c r="AV1205" i="5"/>
  <c r="AU1205" i="5"/>
  <c r="AT1205" i="5"/>
  <c r="AS1205" i="5"/>
  <c r="AR1205" i="5"/>
  <c r="AQ1205" i="5"/>
  <c r="AP1205" i="5"/>
  <c r="AO1205" i="5"/>
  <c r="AN1205" i="5"/>
  <c r="AM1205" i="5"/>
  <c r="AL1205" i="5"/>
  <c r="AK1205" i="5"/>
  <c r="AJ1205" i="5"/>
  <c r="AI1205" i="5"/>
  <c r="AH1205" i="5"/>
  <c r="AG1205" i="5"/>
  <c r="AF1205" i="5"/>
  <c r="AE1205" i="5"/>
  <c r="AD1205" i="5"/>
  <c r="AC1205" i="5"/>
  <c r="AB1205" i="5"/>
  <c r="AA1205" i="5"/>
  <c r="Z1205" i="5"/>
  <c r="Y1205" i="5"/>
  <c r="X1205" i="5"/>
  <c r="W1205" i="5"/>
  <c r="V1205" i="5"/>
  <c r="U1205" i="5"/>
  <c r="T1205" i="5"/>
  <c r="S1205" i="5"/>
  <c r="R1205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A1205" i="5"/>
  <c r="AV1204" i="5"/>
  <c r="AU1204" i="5"/>
  <c r="AT1204" i="5"/>
  <c r="AS1204" i="5"/>
  <c r="AR1204" i="5"/>
  <c r="AQ1204" i="5"/>
  <c r="AP1204" i="5"/>
  <c r="AO1204" i="5"/>
  <c r="AN1204" i="5"/>
  <c r="AM1204" i="5"/>
  <c r="AL1204" i="5"/>
  <c r="AK1204" i="5"/>
  <c r="AJ1204" i="5"/>
  <c r="AI1204" i="5"/>
  <c r="AH1204" i="5"/>
  <c r="AG1204" i="5"/>
  <c r="AF1204" i="5"/>
  <c r="AE1204" i="5"/>
  <c r="AD1204" i="5"/>
  <c r="AC1204" i="5"/>
  <c r="AB1204" i="5"/>
  <c r="AA1204" i="5"/>
  <c r="Z1204" i="5"/>
  <c r="Y1204" i="5"/>
  <c r="X1204" i="5"/>
  <c r="W1204" i="5"/>
  <c r="V1204" i="5"/>
  <c r="U1204" i="5"/>
  <c r="T1204" i="5"/>
  <c r="S1204" i="5"/>
  <c r="R1204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AX1204" i="5" s="1"/>
  <c r="C1204" i="5"/>
  <c r="B1204" i="5"/>
  <c r="A1204" i="5"/>
  <c r="AV1203" i="5"/>
  <c r="AU1203" i="5"/>
  <c r="AT1203" i="5"/>
  <c r="AS1203" i="5"/>
  <c r="AR1203" i="5"/>
  <c r="AQ1203" i="5"/>
  <c r="AP1203" i="5"/>
  <c r="AO1203" i="5"/>
  <c r="AN1203" i="5"/>
  <c r="AM1203" i="5"/>
  <c r="AL1203" i="5"/>
  <c r="AK1203" i="5"/>
  <c r="AJ1203" i="5"/>
  <c r="AI1203" i="5"/>
  <c r="AH1203" i="5"/>
  <c r="AG1203" i="5"/>
  <c r="AF1203" i="5"/>
  <c r="AE1203" i="5"/>
  <c r="AD1203" i="5"/>
  <c r="AC1203" i="5"/>
  <c r="AB1203" i="5"/>
  <c r="AA1203" i="5"/>
  <c r="Z1203" i="5"/>
  <c r="Y1203" i="5"/>
  <c r="X1203" i="5"/>
  <c r="W1203" i="5"/>
  <c r="V1203" i="5"/>
  <c r="U1203" i="5"/>
  <c r="T1203" i="5"/>
  <c r="S1203" i="5"/>
  <c r="R1203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A1203" i="5"/>
  <c r="AX1203" i="5" s="1"/>
  <c r="AX1202" i="5"/>
  <c r="AV1202" i="5"/>
  <c r="AU1202" i="5"/>
  <c r="AT1202" i="5"/>
  <c r="AS1202" i="5"/>
  <c r="AR1202" i="5"/>
  <c r="AQ1202" i="5"/>
  <c r="AP1202" i="5"/>
  <c r="AO1202" i="5"/>
  <c r="AN1202" i="5"/>
  <c r="AM1202" i="5"/>
  <c r="AL1202" i="5"/>
  <c r="AK1202" i="5"/>
  <c r="AJ1202" i="5"/>
  <c r="AI1202" i="5"/>
  <c r="AH1202" i="5"/>
  <c r="AG1202" i="5"/>
  <c r="AF1202" i="5"/>
  <c r="AE1202" i="5"/>
  <c r="AD1202" i="5"/>
  <c r="AC1202" i="5"/>
  <c r="AB1202" i="5"/>
  <c r="AA1202" i="5"/>
  <c r="Z1202" i="5"/>
  <c r="Y1202" i="5"/>
  <c r="X1202" i="5"/>
  <c r="W1202" i="5"/>
  <c r="V1202" i="5"/>
  <c r="U1202" i="5"/>
  <c r="T1202" i="5"/>
  <c r="S1202" i="5"/>
  <c r="R1202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A1202" i="5"/>
  <c r="AW1202" i="5" s="1"/>
  <c r="AV1201" i="5"/>
  <c r="AU1201" i="5"/>
  <c r="AT1201" i="5"/>
  <c r="AS1201" i="5"/>
  <c r="AR1201" i="5"/>
  <c r="AQ1201" i="5"/>
  <c r="AP1201" i="5"/>
  <c r="AO1201" i="5"/>
  <c r="AN1201" i="5"/>
  <c r="AM1201" i="5"/>
  <c r="AL1201" i="5"/>
  <c r="AK1201" i="5"/>
  <c r="AJ1201" i="5"/>
  <c r="AI1201" i="5"/>
  <c r="AH1201" i="5"/>
  <c r="AG1201" i="5"/>
  <c r="AF1201" i="5"/>
  <c r="AE1201" i="5"/>
  <c r="AD1201" i="5"/>
  <c r="AC1201" i="5"/>
  <c r="AB1201" i="5"/>
  <c r="AA1201" i="5"/>
  <c r="Z1201" i="5"/>
  <c r="Y1201" i="5"/>
  <c r="X1201" i="5"/>
  <c r="W1201" i="5"/>
  <c r="V1201" i="5"/>
  <c r="U1201" i="5"/>
  <c r="T1201" i="5"/>
  <c r="S1201" i="5"/>
  <c r="R1201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AX1201" i="5" s="1"/>
  <c r="A1201" i="5"/>
  <c r="AV1200" i="5"/>
  <c r="AU1200" i="5"/>
  <c r="AT1200" i="5"/>
  <c r="AS1200" i="5"/>
  <c r="AR1200" i="5"/>
  <c r="AQ1200" i="5"/>
  <c r="AP1200" i="5"/>
  <c r="AO1200" i="5"/>
  <c r="AN1200" i="5"/>
  <c r="AM1200" i="5"/>
  <c r="AL1200" i="5"/>
  <c r="AK1200" i="5"/>
  <c r="AJ1200" i="5"/>
  <c r="AI1200" i="5"/>
  <c r="AH1200" i="5"/>
  <c r="AG1200" i="5"/>
  <c r="AF1200" i="5"/>
  <c r="AE1200" i="5"/>
  <c r="AD1200" i="5"/>
  <c r="AC1200" i="5"/>
  <c r="AB1200" i="5"/>
  <c r="AA1200" i="5"/>
  <c r="Z1200" i="5"/>
  <c r="Y1200" i="5"/>
  <c r="X1200" i="5"/>
  <c r="W1200" i="5"/>
  <c r="V1200" i="5"/>
  <c r="U1200" i="5"/>
  <c r="T1200" i="5"/>
  <c r="S1200" i="5"/>
  <c r="R1200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E1200" i="5"/>
  <c r="D1200" i="5"/>
  <c r="C1200" i="5"/>
  <c r="B1200" i="5"/>
  <c r="AX1200" i="5" s="1"/>
  <c r="A1200" i="5"/>
  <c r="AV1199" i="5"/>
  <c r="AU1199" i="5"/>
  <c r="AT1199" i="5"/>
  <c r="AS1199" i="5"/>
  <c r="AR1199" i="5"/>
  <c r="AQ1199" i="5"/>
  <c r="AP1199" i="5"/>
  <c r="AO1199" i="5"/>
  <c r="AN1199" i="5"/>
  <c r="AM1199" i="5"/>
  <c r="AL1199" i="5"/>
  <c r="AK1199" i="5"/>
  <c r="AJ1199" i="5"/>
  <c r="AI1199" i="5"/>
  <c r="AH1199" i="5"/>
  <c r="AG1199" i="5"/>
  <c r="AF1199" i="5"/>
  <c r="AE1199" i="5"/>
  <c r="AD1199" i="5"/>
  <c r="AC1199" i="5"/>
  <c r="AB1199" i="5"/>
  <c r="AA1199" i="5"/>
  <c r="Z1199" i="5"/>
  <c r="Y1199" i="5"/>
  <c r="X1199" i="5"/>
  <c r="W1199" i="5"/>
  <c r="V1199" i="5"/>
  <c r="U1199" i="5"/>
  <c r="T1199" i="5"/>
  <c r="S1199" i="5"/>
  <c r="R1199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AX1199" i="5" s="1"/>
  <c r="C1199" i="5"/>
  <c r="B1199" i="5"/>
  <c r="A1199" i="5"/>
  <c r="AV1198" i="5"/>
  <c r="AU1198" i="5"/>
  <c r="AT1198" i="5"/>
  <c r="AS1198" i="5"/>
  <c r="AR1198" i="5"/>
  <c r="AQ1198" i="5"/>
  <c r="AP1198" i="5"/>
  <c r="AO1198" i="5"/>
  <c r="AN1198" i="5"/>
  <c r="AM1198" i="5"/>
  <c r="AL1198" i="5"/>
  <c r="AK1198" i="5"/>
  <c r="AJ1198" i="5"/>
  <c r="AI1198" i="5"/>
  <c r="AH1198" i="5"/>
  <c r="AG1198" i="5"/>
  <c r="AF1198" i="5"/>
  <c r="AE1198" i="5"/>
  <c r="AD1198" i="5"/>
  <c r="AC1198" i="5"/>
  <c r="AB1198" i="5"/>
  <c r="AA1198" i="5"/>
  <c r="Z1198" i="5"/>
  <c r="Y1198" i="5"/>
  <c r="X1198" i="5"/>
  <c r="W1198" i="5"/>
  <c r="V1198" i="5"/>
  <c r="U1198" i="5"/>
  <c r="T1198" i="5"/>
  <c r="S1198" i="5"/>
  <c r="R1198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C1198" i="5"/>
  <c r="B1198" i="5"/>
  <c r="A1198" i="5"/>
  <c r="AV1197" i="5"/>
  <c r="AU1197" i="5"/>
  <c r="AT1197" i="5"/>
  <c r="AS1197" i="5"/>
  <c r="AR1197" i="5"/>
  <c r="AQ1197" i="5"/>
  <c r="AP1197" i="5"/>
  <c r="AO1197" i="5"/>
  <c r="AN1197" i="5"/>
  <c r="AM1197" i="5"/>
  <c r="AL1197" i="5"/>
  <c r="AK1197" i="5"/>
  <c r="AJ1197" i="5"/>
  <c r="AI1197" i="5"/>
  <c r="AH1197" i="5"/>
  <c r="AG1197" i="5"/>
  <c r="AF1197" i="5"/>
  <c r="AE1197" i="5"/>
  <c r="AD1197" i="5"/>
  <c r="AC1197" i="5"/>
  <c r="AB1197" i="5"/>
  <c r="AA1197" i="5"/>
  <c r="Z1197" i="5"/>
  <c r="Y1197" i="5"/>
  <c r="X1197" i="5"/>
  <c r="W1197" i="5"/>
  <c r="V1197" i="5"/>
  <c r="U1197" i="5"/>
  <c r="T1197" i="5"/>
  <c r="S1197" i="5"/>
  <c r="R1197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A1197" i="5"/>
  <c r="AV1196" i="5"/>
  <c r="AU1196" i="5"/>
  <c r="AT1196" i="5"/>
  <c r="AS1196" i="5"/>
  <c r="AR1196" i="5"/>
  <c r="AQ1196" i="5"/>
  <c r="AP1196" i="5"/>
  <c r="AO1196" i="5"/>
  <c r="AN1196" i="5"/>
  <c r="AM1196" i="5"/>
  <c r="AL1196" i="5"/>
  <c r="AK1196" i="5"/>
  <c r="AJ1196" i="5"/>
  <c r="AI1196" i="5"/>
  <c r="AH1196" i="5"/>
  <c r="AG1196" i="5"/>
  <c r="AF1196" i="5"/>
  <c r="AE1196" i="5"/>
  <c r="AD1196" i="5"/>
  <c r="AC1196" i="5"/>
  <c r="AB1196" i="5"/>
  <c r="AA1196" i="5"/>
  <c r="Z1196" i="5"/>
  <c r="Y1196" i="5"/>
  <c r="X1196" i="5"/>
  <c r="W1196" i="5"/>
  <c r="V1196" i="5"/>
  <c r="U1196" i="5"/>
  <c r="T1196" i="5"/>
  <c r="S1196" i="5"/>
  <c r="R1196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A1196" i="5"/>
  <c r="AV1195" i="5"/>
  <c r="AU1195" i="5"/>
  <c r="AT1195" i="5"/>
  <c r="AS1195" i="5"/>
  <c r="AR1195" i="5"/>
  <c r="AQ1195" i="5"/>
  <c r="AP1195" i="5"/>
  <c r="AO1195" i="5"/>
  <c r="AN1195" i="5"/>
  <c r="AM1195" i="5"/>
  <c r="AL1195" i="5"/>
  <c r="AK1195" i="5"/>
  <c r="AJ1195" i="5"/>
  <c r="AI1195" i="5"/>
  <c r="AH1195" i="5"/>
  <c r="AG1195" i="5"/>
  <c r="AF1195" i="5"/>
  <c r="AE1195" i="5"/>
  <c r="AD1195" i="5"/>
  <c r="AC1195" i="5"/>
  <c r="AB1195" i="5"/>
  <c r="AA1195" i="5"/>
  <c r="Z1195" i="5"/>
  <c r="Y1195" i="5"/>
  <c r="X1195" i="5"/>
  <c r="W1195" i="5"/>
  <c r="V1195" i="5"/>
  <c r="U1195" i="5"/>
  <c r="T1195" i="5"/>
  <c r="S1195" i="5"/>
  <c r="R1195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A1195" i="5"/>
  <c r="AX1195" i="5" s="1"/>
  <c r="AV1194" i="5"/>
  <c r="AU1194" i="5"/>
  <c r="AT1194" i="5"/>
  <c r="AS1194" i="5"/>
  <c r="AR1194" i="5"/>
  <c r="AQ1194" i="5"/>
  <c r="AP1194" i="5"/>
  <c r="AO1194" i="5"/>
  <c r="AN1194" i="5"/>
  <c r="AM1194" i="5"/>
  <c r="AL1194" i="5"/>
  <c r="AK1194" i="5"/>
  <c r="AJ1194" i="5"/>
  <c r="AI1194" i="5"/>
  <c r="AH1194" i="5"/>
  <c r="AG1194" i="5"/>
  <c r="AF1194" i="5"/>
  <c r="AE1194" i="5"/>
  <c r="AD1194" i="5"/>
  <c r="AC1194" i="5"/>
  <c r="AB1194" i="5"/>
  <c r="AA1194" i="5"/>
  <c r="Z1194" i="5"/>
  <c r="Y1194" i="5"/>
  <c r="X1194" i="5"/>
  <c r="W1194" i="5"/>
  <c r="V1194" i="5"/>
  <c r="U1194" i="5"/>
  <c r="T1194" i="5"/>
  <c r="S1194" i="5"/>
  <c r="R1194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A1194" i="5"/>
  <c r="AX1193" i="5"/>
  <c r="AV1193" i="5"/>
  <c r="AU1193" i="5"/>
  <c r="AT1193" i="5"/>
  <c r="AS1193" i="5"/>
  <c r="AR1193" i="5"/>
  <c r="AQ1193" i="5"/>
  <c r="AP1193" i="5"/>
  <c r="AO1193" i="5"/>
  <c r="AN1193" i="5"/>
  <c r="AM1193" i="5"/>
  <c r="AL1193" i="5"/>
  <c r="AK1193" i="5"/>
  <c r="AJ1193" i="5"/>
  <c r="AI1193" i="5"/>
  <c r="AH1193" i="5"/>
  <c r="AG1193" i="5"/>
  <c r="AF1193" i="5"/>
  <c r="AE1193" i="5"/>
  <c r="AD1193" i="5"/>
  <c r="AC1193" i="5"/>
  <c r="AB1193" i="5"/>
  <c r="AA1193" i="5"/>
  <c r="Z1193" i="5"/>
  <c r="Y1193" i="5"/>
  <c r="X1193" i="5"/>
  <c r="W1193" i="5"/>
  <c r="V1193" i="5"/>
  <c r="U1193" i="5"/>
  <c r="T1193" i="5"/>
  <c r="S1193" i="5"/>
  <c r="R1193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A1193" i="5"/>
  <c r="AW1193" i="5" s="1"/>
  <c r="AV1192" i="5"/>
  <c r="AU1192" i="5"/>
  <c r="AT1192" i="5"/>
  <c r="AS1192" i="5"/>
  <c r="AR1192" i="5"/>
  <c r="AQ1192" i="5"/>
  <c r="AP1192" i="5"/>
  <c r="AO1192" i="5"/>
  <c r="AN1192" i="5"/>
  <c r="AM1192" i="5"/>
  <c r="AL1192" i="5"/>
  <c r="AK1192" i="5"/>
  <c r="AJ1192" i="5"/>
  <c r="AI1192" i="5"/>
  <c r="AH1192" i="5"/>
  <c r="AG1192" i="5"/>
  <c r="AF1192" i="5"/>
  <c r="AE1192" i="5"/>
  <c r="AD1192" i="5"/>
  <c r="AC1192" i="5"/>
  <c r="AB1192" i="5"/>
  <c r="AA1192" i="5"/>
  <c r="Z1192" i="5"/>
  <c r="Y1192" i="5"/>
  <c r="X1192" i="5"/>
  <c r="W1192" i="5"/>
  <c r="V1192" i="5"/>
  <c r="U1192" i="5"/>
  <c r="T1192" i="5"/>
  <c r="S1192" i="5"/>
  <c r="R1192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C1192" i="5"/>
  <c r="B1192" i="5"/>
  <c r="A1192" i="5"/>
  <c r="AV1191" i="5"/>
  <c r="AU1191" i="5"/>
  <c r="AT1191" i="5"/>
  <c r="AS1191" i="5"/>
  <c r="AR1191" i="5"/>
  <c r="AQ1191" i="5"/>
  <c r="AP1191" i="5"/>
  <c r="AO1191" i="5"/>
  <c r="AN1191" i="5"/>
  <c r="AM1191" i="5"/>
  <c r="AL1191" i="5"/>
  <c r="AK1191" i="5"/>
  <c r="AJ1191" i="5"/>
  <c r="AI1191" i="5"/>
  <c r="AH1191" i="5"/>
  <c r="AG1191" i="5"/>
  <c r="AF1191" i="5"/>
  <c r="AE1191" i="5"/>
  <c r="AD1191" i="5"/>
  <c r="AC1191" i="5"/>
  <c r="AB1191" i="5"/>
  <c r="AA1191" i="5"/>
  <c r="Z1191" i="5"/>
  <c r="Y1191" i="5"/>
  <c r="X1191" i="5"/>
  <c r="W1191" i="5"/>
  <c r="V1191" i="5"/>
  <c r="U1191" i="5"/>
  <c r="T1191" i="5"/>
  <c r="S1191" i="5"/>
  <c r="R1191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A1191" i="5"/>
  <c r="AW1191" i="5" s="1"/>
  <c r="AV1190" i="5"/>
  <c r="AU1190" i="5"/>
  <c r="AT1190" i="5"/>
  <c r="AS1190" i="5"/>
  <c r="AR1190" i="5"/>
  <c r="AQ1190" i="5"/>
  <c r="AP1190" i="5"/>
  <c r="AO1190" i="5"/>
  <c r="AN1190" i="5"/>
  <c r="AM1190" i="5"/>
  <c r="AL1190" i="5"/>
  <c r="AK1190" i="5"/>
  <c r="AJ1190" i="5"/>
  <c r="AI1190" i="5"/>
  <c r="AH1190" i="5"/>
  <c r="AG1190" i="5"/>
  <c r="AF1190" i="5"/>
  <c r="AE1190" i="5"/>
  <c r="AD1190" i="5"/>
  <c r="AC1190" i="5"/>
  <c r="AB1190" i="5"/>
  <c r="AA1190" i="5"/>
  <c r="Z1190" i="5"/>
  <c r="Y1190" i="5"/>
  <c r="X1190" i="5"/>
  <c r="W1190" i="5"/>
  <c r="V1190" i="5"/>
  <c r="U1190" i="5"/>
  <c r="T1190" i="5"/>
  <c r="S1190" i="5"/>
  <c r="R1190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C1190" i="5"/>
  <c r="B1190" i="5"/>
  <c r="A1190" i="5"/>
  <c r="AX1189" i="5"/>
  <c r="AV1189" i="5"/>
  <c r="AU1189" i="5"/>
  <c r="AT1189" i="5"/>
  <c r="AS1189" i="5"/>
  <c r="AR1189" i="5"/>
  <c r="AQ1189" i="5"/>
  <c r="AP1189" i="5"/>
  <c r="AO1189" i="5"/>
  <c r="AN1189" i="5"/>
  <c r="AM1189" i="5"/>
  <c r="AL1189" i="5"/>
  <c r="AK1189" i="5"/>
  <c r="AJ1189" i="5"/>
  <c r="AI1189" i="5"/>
  <c r="AH1189" i="5"/>
  <c r="AG1189" i="5"/>
  <c r="AF1189" i="5"/>
  <c r="AE1189" i="5"/>
  <c r="AD1189" i="5"/>
  <c r="AC1189" i="5"/>
  <c r="AB1189" i="5"/>
  <c r="AA1189" i="5"/>
  <c r="Z1189" i="5"/>
  <c r="Y1189" i="5"/>
  <c r="X1189" i="5"/>
  <c r="W1189" i="5"/>
  <c r="V1189" i="5"/>
  <c r="U1189" i="5"/>
  <c r="T1189" i="5"/>
  <c r="S1189" i="5"/>
  <c r="R1189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A1189" i="5"/>
  <c r="AW1189" i="5" s="1"/>
  <c r="AV1188" i="5"/>
  <c r="AU1188" i="5"/>
  <c r="AT1188" i="5"/>
  <c r="AS1188" i="5"/>
  <c r="AR1188" i="5"/>
  <c r="AQ1188" i="5"/>
  <c r="AP1188" i="5"/>
  <c r="AO1188" i="5"/>
  <c r="AN1188" i="5"/>
  <c r="AM1188" i="5"/>
  <c r="AL1188" i="5"/>
  <c r="AK1188" i="5"/>
  <c r="AJ1188" i="5"/>
  <c r="AI1188" i="5"/>
  <c r="AH1188" i="5"/>
  <c r="AG1188" i="5"/>
  <c r="AF1188" i="5"/>
  <c r="AE1188" i="5"/>
  <c r="AD1188" i="5"/>
  <c r="AC1188" i="5"/>
  <c r="AB1188" i="5"/>
  <c r="AA1188" i="5"/>
  <c r="Z1188" i="5"/>
  <c r="Y1188" i="5"/>
  <c r="X1188" i="5"/>
  <c r="W1188" i="5"/>
  <c r="V1188" i="5"/>
  <c r="U1188" i="5"/>
  <c r="T1188" i="5"/>
  <c r="S1188" i="5"/>
  <c r="R1188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E1188" i="5"/>
  <c r="D1188" i="5"/>
  <c r="C1188" i="5"/>
  <c r="B1188" i="5"/>
  <c r="AX1188" i="5" s="1"/>
  <c r="A1188" i="5"/>
  <c r="AV1187" i="5"/>
  <c r="AU1187" i="5"/>
  <c r="AT1187" i="5"/>
  <c r="AS1187" i="5"/>
  <c r="AR1187" i="5"/>
  <c r="AQ1187" i="5"/>
  <c r="AP1187" i="5"/>
  <c r="AO1187" i="5"/>
  <c r="AN1187" i="5"/>
  <c r="AM1187" i="5"/>
  <c r="AL1187" i="5"/>
  <c r="AK1187" i="5"/>
  <c r="AJ1187" i="5"/>
  <c r="AI1187" i="5"/>
  <c r="AH1187" i="5"/>
  <c r="AG1187" i="5"/>
  <c r="AF1187" i="5"/>
  <c r="AE1187" i="5"/>
  <c r="AD1187" i="5"/>
  <c r="AC1187" i="5"/>
  <c r="AB1187" i="5"/>
  <c r="AA1187" i="5"/>
  <c r="Z1187" i="5"/>
  <c r="Y1187" i="5"/>
  <c r="X1187" i="5"/>
  <c r="W1187" i="5"/>
  <c r="V1187" i="5"/>
  <c r="U1187" i="5"/>
  <c r="T1187" i="5"/>
  <c r="S1187" i="5"/>
  <c r="R1187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A1187" i="5"/>
  <c r="AX1187" i="5" s="1"/>
  <c r="AV1186" i="5"/>
  <c r="AU1186" i="5"/>
  <c r="AT1186" i="5"/>
  <c r="AS1186" i="5"/>
  <c r="AR1186" i="5"/>
  <c r="AQ1186" i="5"/>
  <c r="AP1186" i="5"/>
  <c r="AO1186" i="5"/>
  <c r="AN1186" i="5"/>
  <c r="AM1186" i="5"/>
  <c r="AL1186" i="5"/>
  <c r="AK1186" i="5"/>
  <c r="AJ1186" i="5"/>
  <c r="AI1186" i="5"/>
  <c r="AH1186" i="5"/>
  <c r="AG1186" i="5"/>
  <c r="AF1186" i="5"/>
  <c r="AE1186" i="5"/>
  <c r="AD1186" i="5"/>
  <c r="AC1186" i="5"/>
  <c r="AB1186" i="5"/>
  <c r="AA1186" i="5"/>
  <c r="Z1186" i="5"/>
  <c r="Y1186" i="5"/>
  <c r="X1186" i="5"/>
  <c r="W1186" i="5"/>
  <c r="V1186" i="5"/>
  <c r="U1186" i="5"/>
  <c r="T1186" i="5"/>
  <c r="S1186" i="5"/>
  <c r="R1186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C1186" i="5"/>
  <c r="B1186" i="5"/>
  <c r="A1186" i="5"/>
  <c r="AV1185" i="5"/>
  <c r="AU1185" i="5"/>
  <c r="AT1185" i="5"/>
  <c r="AS1185" i="5"/>
  <c r="AR1185" i="5"/>
  <c r="AQ1185" i="5"/>
  <c r="AP1185" i="5"/>
  <c r="AO1185" i="5"/>
  <c r="AN1185" i="5"/>
  <c r="AM1185" i="5"/>
  <c r="AL1185" i="5"/>
  <c r="AK1185" i="5"/>
  <c r="AJ1185" i="5"/>
  <c r="AI1185" i="5"/>
  <c r="AH1185" i="5"/>
  <c r="AG1185" i="5"/>
  <c r="AF1185" i="5"/>
  <c r="AE1185" i="5"/>
  <c r="AD1185" i="5"/>
  <c r="AC1185" i="5"/>
  <c r="AB1185" i="5"/>
  <c r="AA1185" i="5"/>
  <c r="Z1185" i="5"/>
  <c r="Y1185" i="5"/>
  <c r="X1185" i="5"/>
  <c r="W1185" i="5"/>
  <c r="V1185" i="5"/>
  <c r="U1185" i="5"/>
  <c r="T1185" i="5"/>
  <c r="S1185" i="5"/>
  <c r="R1185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A1185" i="5"/>
  <c r="AV1184" i="5"/>
  <c r="AU1184" i="5"/>
  <c r="AT1184" i="5"/>
  <c r="AS1184" i="5"/>
  <c r="AR1184" i="5"/>
  <c r="AQ1184" i="5"/>
  <c r="AP1184" i="5"/>
  <c r="AO1184" i="5"/>
  <c r="AN1184" i="5"/>
  <c r="AM1184" i="5"/>
  <c r="AL1184" i="5"/>
  <c r="AK1184" i="5"/>
  <c r="AJ1184" i="5"/>
  <c r="AI1184" i="5"/>
  <c r="AH1184" i="5"/>
  <c r="AG1184" i="5"/>
  <c r="AF1184" i="5"/>
  <c r="AE1184" i="5"/>
  <c r="AD1184" i="5"/>
  <c r="AC1184" i="5"/>
  <c r="AB1184" i="5"/>
  <c r="AA1184" i="5"/>
  <c r="Z1184" i="5"/>
  <c r="Y1184" i="5"/>
  <c r="X1184" i="5"/>
  <c r="W1184" i="5"/>
  <c r="V1184" i="5"/>
  <c r="U1184" i="5"/>
  <c r="T1184" i="5"/>
  <c r="S1184" i="5"/>
  <c r="R1184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A1184" i="5"/>
  <c r="AV1183" i="5"/>
  <c r="AU1183" i="5"/>
  <c r="AT1183" i="5"/>
  <c r="AS1183" i="5"/>
  <c r="AR1183" i="5"/>
  <c r="AQ1183" i="5"/>
  <c r="AP1183" i="5"/>
  <c r="AO1183" i="5"/>
  <c r="AN1183" i="5"/>
  <c r="AM1183" i="5"/>
  <c r="AL1183" i="5"/>
  <c r="AK1183" i="5"/>
  <c r="AJ1183" i="5"/>
  <c r="AI1183" i="5"/>
  <c r="AH1183" i="5"/>
  <c r="AG1183" i="5"/>
  <c r="AF1183" i="5"/>
  <c r="AE1183" i="5"/>
  <c r="AD1183" i="5"/>
  <c r="AC1183" i="5"/>
  <c r="AB1183" i="5"/>
  <c r="AA1183" i="5"/>
  <c r="Z1183" i="5"/>
  <c r="Y1183" i="5"/>
  <c r="X1183" i="5"/>
  <c r="W1183" i="5"/>
  <c r="V1183" i="5"/>
  <c r="U1183" i="5"/>
  <c r="T1183" i="5"/>
  <c r="S1183" i="5"/>
  <c r="R1183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A1183" i="5"/>
  <c r="AX1182" i="5"/>
  <c r="AV1182" i="5"/>
  <c r="AU1182" i="5"/>
  <c r="AT1182" i="5"/>
  <c r="AS1182" i="5"/>
  <c r="AR1182" i="5"/>
  <c r="AQ1182" i="5"/>
  <c r="AP1182" i="5"/>
  <c r="AO1182" i="5"/>
  <c r="AN1182" i="5"/>
  <c r="AM1182" i="5"/>
  <c r="AL1182" i="5"/>
  <c r="AK1182" i="5"/>
  <c r="AJ1182" i="5"/>
  <c r="AI1182" i="5"/>
  <c r="AH1182" i="5"/>
  <c r="AG1182" i="5"/>
  <c r="AF1182" i="5"/>
  <c r="AE1182" i="5"/>
  <c r="AD1182" i="5"/>
  <c r="AC1182" i="5"/>
  <c r="AB1182" i="5"/>
  <c r="AA1182" i="5"/>
  <c r="Z1182" i="5"/>
  <c r="Y1182" i="5"/>
  <c r="X1182" i="5"/>
  <c r="W1182" i="5"/>
  <c r="V1182" i="5"/>
  <c r="U1182" i="5"/>
  <c r="T1182" i="5"/>
  <c r="S1182" i="5"/>
  <c r="R1182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A1182" i="5"/>
  <c r="AW1182" i="5" s="1"/>
  <c r="AV1181" i="5"/>
  <c r="AU1181" i="5"/>
  <c r="AT1181" i="5"/>
  <c r="AS1181" i="5"/>
  <c r="AR1181" i="5"/>
  <c r="AQ1181" i="5"/>
  <c r="AP1181" i="5"/>
  <c r="AO1181" i="5"/>
  <c r="AN1181" i="5"/>
  <c r="AM1181" i="5"/>
  <c r="AL1181" i="5"/>
  <c r="AK1181" i="5"/>
  <c r="AJ1181" i="5"/>
  <c r="AI1181" i="5"/>
  <c r="AH1181" i="5"/>
  <c r="AG1181" i="5"/>
  <c r="AF1181" i="5"/>
  <c r="AE1181" i="5"/>
  <c r="AD1181" i="5"/>
  <c r="AC1181" i="5"/>
  <c r="AB1181" i="5"/>
  <c r="AA1181" i="5"/>
  <c r="Z1181" i="5"/>
  <c r="Y1181" i="5"/>
  <c r="X1181" i="5"/>
  <c r="W1181" i="5"/>
  <c r="V1181" i="5"/>
  <c r="U1181" i="5"/>
  <c r="T1181" i="5"/>
  <c r="S1181" i="5"/>
  <c r="R1181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A1181" i="5"/>
  <c r="AX1180" i="5"/>
  <c r="AV1180" i="5"/>
  <c r="AU1180" i="5"/>
  <c r="AT1180" i="5"/>
  <c r="AS1180" i="5"/>
  <c r="AR1180" i="5"/>
  <c r="AQ1180" i="5"/>
  <c r="AP1180" i="5"/>
  <c r="AO1180" i="5"/>
  <c r="AN1180" i="5"/>
  <c r="AM1180" i="5"/>
  <c r="AL1180" i="5"/>
  <c r="AK1180" i="5"/>
  <c r="AJ1180" i="5"/>
  <c r="AI1180" i="5"/>
  <c r="AH1180" i="5"/>
  <c r="AG1180" i="5"/>
  <c r="AF1180" i="5"/>
  <c r="AE1180" i="5"/>
  <c r="AD1180" i="5"/>
  <c r="AC1180" i="5"/>
  <c r="AB1180" i="5"/>
  <c r="AA1180" i="5"/>
  <c r="Z1180" i="5"/>
  <c r="Y1180" i="5"/>
  <c r="X1180" i="5"/>
  <c r="W1180" i="5"/>
  <c r="V1180" i="5"/>
  <c r="U1180" i="5"/>
  <c r="T1180" i="5"/>
  <c r="S1180" i="5"/>
  <c r="R1180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C1180" i="5"/>
  <c r="B1180" i="5"/>
  <c r="A1180" i="5"/>
  <c r="AW1180" i="5" s="1"/>
  <c r="AV1179" i="5"/>
  <c r="AU1179" i="5"/>
  <c r="AT1179" i="5"/>
  <c r="AS1179" i="5"/>
  <c r="AR1179" i="5"/>
  <c r="AQ1179" i="5"/>
  <c r="AP1179" i="5"/>
  <c r="AO1179" i="5"/>
  <c r="AN1179" i="5"/>
  <c r="AM1179" i="5"/>
  <c r="AL1179" i="5"/>
  <c r="AK1179" i="5"/>
  <c r="AJ1179" i="5"/>
  <c r="AI1179" i="5"/>
  <c r="AH1179" i="5"/>
  <c r="AG1179" i="5"/>
  <c r="AF1179" i="5"/>
  <c r="AE1179" i="5"/>
  <c r="AD1179" i="5"/>
  <c r="AC1179" i="5"/>
  <c r="AB1179" i="5"/>
  <c r="AA1179" i="5"/>
  <c r="Z1179" i="5"/>
  <c r="Y1179" i="5"/>
  <c r="X1179" i="5"/>
  <c r="W1179" i="5"/>
  <c r="V1179" i="5"/>
  <c r="U1179" i="5"/>
  <c r="T1179" i="5"/>
  <c r="S1179" i="5"/>
  <c r="R1179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C1179" i="5"/>
  <c r="B1179" i="5"/>
  <c r="A1179" i="5"/>
  <c r="AX1179" i="5" s="1"/>
  <c r="AV1178" i="5"/>
  <c r="AU1178" i="5"/>
  <c r="AT1178" i="5"/>
  <c r="AS1178" i="5"/>
  <c r="AR1178" i="5"/>
  <c r="AQ1178" i="5"/>
  <c r="AP1178" i="5"/>
  <c r="AO1178" i="5"/>
  <c r="AN1178" i="5"/>
  <c r="AM1178" i="5"/>
  <c r="AL1178" i="5"/>
  <c r="AK1178" i="5"/>
  <c r="AJ1178" i="5"/>
  <c r="AI1178" i="5"/>
  <c r="AH1178" i="5"/>
  <c r="AG1178" i="5"/>
  <c r="AF1178" i="5"/>
  <c r="AE1178" i="5"/>
  <c r="AD1178" i="5"/>
  <c r="AC1178" i="5"/>
  <c r="AB1178" i="5"/>
  <c r="AA1178" i="5"/>
  <c r="Z1178" i="5"/>
  <c r="Y1178" i="5"/>
  <c r="X1178" i="5"/>
  <c r="W1178" i="5"/>
  <c r="V1178" i="5"/>
  <c r="U1178" i="5"/>
  <c r="T1178" i="5"/>
  <c r="S1178" i="5"/>
  <c r="R1178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C1178" i="5"/>
  <c r="B1178" i="5"/>
  <c r="A1178" i="5"/>
  <c r="AV1177" i="5"/>
  <c r="AU1177" i="5"/>
  <c r="AT1177" i="5"/>
  <c r="AS1177" i="5"/>
  <c r="AR1177" i="5"/>
  <c r="AQ1177" i="5"/>
  <c r="AP1177" i="5"/>
  <c r="AO1177" i="5"/>
  <c r="AN1177" i="5"/>
  <c r="AM1177" i="5"/>
  <c r="AL1177" i="5"/>
  <c r="AK1177" i="5"/>
  <c r="AJ1177" i="5"/>
  <c r="AI1177" i="5"/>
  <c r="AH1177" i="5"/>
  <c r="AG1177" i="5"/>
  <c r="AF1177" i="5"/>
  <c r="AE1177" i="5"/>
  <c r="AD1177" i="5"/>
  <c r="AC1177" i="5"/>
  <c r="AB1177" i="5"/>
  <c r="AA1177" i="5"/>
  <c r="Z1177" i="5"/>
  <c r="Y1177" i="5"/>
  <c r="X1177" i="5"/>
  <c r="W1177" i="5"/>
  <c r="V1177" i="5"/>
  <c r="U1177" i="5"/>
  <c r="T1177" i="5"/>
  <c r="S1177" i="5"/>
  <c r="R1177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A1177" i="5"/>
  <c r="AX1176" i="5"/>
  <c r="AV1176" i="5"/>
  <c r="AU1176" i="5"/>
  <c r="AT1176" i="5"/>
  <c r="AS1176" i="5"/>
  <c r="AR1176" i="5"/>
  <c r="AQ1176" i="5"/>
  <c r="AP1176" i="5"/>
  <c r="AO1176" i="5"/>
  <c r="AN1176" i="5"/>
  <c r="AM1176" i="5"/>
  <c r="AL1176" i="5"/>
  <c r="AK1176" i="5"/>
  <c r="AJ1176" i="5"/>
  <c r="AI1176" i="5"/>
  <c r="AH1176" i="5"/>
  <c r="AG1176" i="5"/>
  <c r="AF1176" i="5"/>
  <c r="AE1176" i="5"/>
  <c r="AD1176" i="5"/>
  <c r="AC1176" i="5"/>
  <c r="AB1176" i="5"/>
  <c r="AA1176" i="5"/>
  <c r="Z1176" i="5"/>
  <c r="Y1176" i="5"/>
  <c r="X1176" i="5"/>
  <c r="W1176" i="5"/>
  <c r="V1176" i="5"/>
  <c r="U1176" i="5"/>
  <c r="T1176" i="5"/>
  <c r="S1176" i="5"/>
  <c r="R1176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A1176" i="5"/>
  <c r="AW1176" i="5" s="1"/>
  <c r="AV1175" i="5"/>
  <c r="AU1175" i="5"/>
  <c r="AT1175" i="5"/>
  <c r="AS1175" i="5"/>
  <c r="AR1175" i="5"/>
  <c r="AQ1175" i="5"/>
  <c r="AP1175" i="5"/>
  <c r="AO1175" i="5"/>
  <c r="AN1175" i="5"/>
  <c r="AM1175" i="5"/>
  <c r="AL1175" i="5"/>
  <c r="AK1175" i="5"/>
  <c r="AJ1175" i="5"/>
  <c r="AI1175" i="5"/>
  <c r="AH1175" i="5"/>
  <c r="AG1175" i="5"/>
  <c r="AF1175" i="5"/>
  <c r="AE1175" i="5"/>
  <c r="AD1175" i="5"/>
  <c r="AC1175" i="5"/>
  <c r="AB1175" i="5"/>
  <c r="AA1175" i="5"/>
  <c r="Z1175" i="5"/>
  <c r="Y1175" i="5"/>
  <c r="X1175" i="5"/>
  <c r="W1175" i="5"/>
  <c r="V1175" i="5"/>
  <c r="U1175" i="5"/>
  <c r="T1175" i="5"/>
  <c r="S1175" i="5"/>
  <c r="R1175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AX1175" i="5" s="1"/>
  <c r="A1175" i="5"/>
  <c r="AW1175" i="5" s="1"/>
  <c r="AV1174" i="5"/>
  <c r="AU1174" i="5"/>
  <c r="AT1174" i="5"/>
  <c r="AS1174" i="5"/>
  <c r="AR1174" i="5"/>
  <c r="AQ1174" i="5"/>
  <c r="AP1174" i="5"/>
  <c r="AO1174" i="5"/>
  <c r="AN1174" i="5"/>
  <c r="AM1174" i="5"/>
  <c r="AL1174" i="5"/>
  <c r="AK1174" i="5"/>
  <c r="AJ1174" i="5"/>
  <c r="AI1174" i="5"/>
  <c r="AH1174" i="5"/>
  <c r="AG1174" i="5"/>
  <c r="AF1174" i="5"/>
  <c r="AE1174" i="5"/>
  <c r="AD1174" i="5"/>
  <c r="AC1174" i="5"/>
  <c r="AB1174" i="5"/>
  <c r="AA1174" i="5"/>
  <c r="Z1174" i="5"/>
  <c r="Y1174" i="5"/>
  <c r="X1174" i="5"/>
  <c r="W1174" i="5"/>
  <c r="V1174" i="5"/>
  <c r="U1174" i="5"/>
  <c r="T1174" i="5"/>
  <c r="S1174" i="5"/>
  <c r="R1174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C1174" i="5"/>
  <c r="AX1174" i="5" s="1"/>
  <c r="B1174" i="5"/>
  <c r="A1174" i="5"/>
  <c r="AV1173" i="5"/>
  <c r="AU1173" i="5"/>
  <c r="AT1173" i="5"/>
  <c r="AS1173" i="5"/>
  <c r="AR1173" i="5"/>
  <c r="AQ1173" i="5"/>
  <c r="AP1173" i="5"/>
  <c r="AO1173" i="5"/>
  <c r="AN1173" i="5"/>
  <c r="AM1173" i="5"/>
  <c r="AL1173" i="5"/>
  <c r="AK1173" i="5"/>
  <c r="AJ1173" i="5"/>
  <c r="AI1173" i="5"/>
  <c r="AH1173" i="5"/>
  <c r="AG1173" i="5"/>
  <c r="AF1173" i="5"/>
  <c r="AE1173" i="5"/>
  <c r="AD1173" i="5"/>
  <c r="AC1173" i="5"/>
  <c r="AB1173" i="5"/>
  <c r="AA1173" i="5"/>
  <c r="Z1173" i="5"/>
  <c r="Y1173" i="5"/>
  <c r="X1173" i="5"/>
  <c r="W1173" i="5"/>
  <c r="V1173" i="5"/>
  <c r="U1173" i="5"/>
  <c r="T1173" i="5"/>
  <c r="S1173" i="5"/>
  <c r="R1173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A1173" i="5"/>
  <c r="AV1172" i="5"/>
  <c r="AU1172" i="5"/>
  <c r="AT1172" i="5"/>
  <c r="AS1172" i="5"/>
  <c r="AR1172" i="5"/>
  <c r="AQ1172" i="5"/>
  <c r="AP1172" i="5"/>
  <c r="AO1172" i="5"/>
  <c r="AN1172" i="5"/>
  <c r="AM1172" i="5"/>
  <c r="AL1172" i="5"/>
  <c r="AK1172" i="5"/>
  <c r="AJ1172" i="5"/>
  <c r="AI1172" i="5"/>
  <c r="AH1172" i="5"/>
  <c r="AG1172" i="5"/>
  <c r="AF1172" i="5"/>
  <c r="AE1172" i="5"/>
  <c r="AD1172" i="5"/>
  <c r="AC1172" i="5"/>
  <c r="AB1172" i="5"/>
  <c r="AA1172" i="5"/>
  <c r="Z1172" i="5"/>
  <c r="Y1172" i="5"/>
  <c r="X1172" i="5"/>
  <c r="W1172" i="5"/>
  <c r="V1172" i="5"/>
  <c r="U1172" i="5"/>
  <c r="T1172" i="5"/>
  <c r="S1172" i="5"/>
  <c r="R1172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A1172" i="5"/>
  <c r="AV1171" i="5"/>
  <c r="AU1171" i="5"/>
  <c r="AT1171" i="5"/>
  <c r="AS1171" i="5"/>
  <c r="AR1171" i="5"/>
  <c r="AQ1171" i="5"/>
  <c r="AP1171" i="5"/>
  <c r="AO1171" i="5"/>
  <c r="AN1171" i="5"/>
  <c r="AM1171" i="5"/>
  <c r="AL1171" i="5"/>
  <c r="AK1171" i="5"/>
  <c r="AJ1171" i="5"/>
  <c r="AI1171" i="5"/>
  <c r="AH1171" i="5"/>
  <c r="AG1171" i="5"/>
  <c r="AF1171" i="5"/>
  <c r="AE1171" i="5"/>
  <c r="AD1171" i="5"/>
  <c r="AC1171" i="5"/>
  <c r="AB1171" i="5"/>
  <c r="AA1171" i="5"/>
  <c r="Z1171" i="5"/>
  <c r="Y1171" i="5"/>
  <c r="X1171" i="5"/>
  <c r="W1171" i="5"/>
  <c r="V1171" i="5"/>
  <c r="U1171" i="5"/>
  <c r="T1171" i="5"/>
  <c r="S1171" i="5"/>
  <c r="R1171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A1171" i="5"/>
  <c r="AV1170" i="5"/>
  <c r="AU1170" i="5"/>
  <c r="AT1170" i="5"/>
  <c r="AS1170" i="5"/>
  <c r="AR1170" i="5"/>
  <c r="AQ1170" i="5"/>
  <c r="AP1170" i="5"/>
  <c r="AO1170" i="5"/>
  <c r="AN1170" i="5"/>
  <c r="AM1170" i="5"/>
  <c r="AL1170" i="5"/>
  <c r="AK1170" i="5"/>
  <c r="AJ1170" i="5"/>
  <c r="AI1170" i="5"/>
  <c r="AH1170" i="5"/>
  <c r="AG1170" i="5"/>
  <c r="AF1170" i="5"/>
  <c r="AE1170" i="5"/>
  <c r="AD1170" i="5"/>
  <c r="AC1170" i="5"/>
  <c r="AB1170" i="5"/>
  <c r="AA1170" i="5"/>
  <c r="Z1170" i="5"/>
  <c r="Y1170" i="5"/>
  <c r="X1170" i="5"/>
  <c r="W1170" i="5"/>
  <c r="V1170" i="5"/>
  <c r="U1170" i="5"/>
  <c r="T1170" i="5"/>
  <c r="S1170" i="5"/>
  <c r="R1170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AX1170" i="5" s="1"/>
  <c r="E1170" i="5"/>
  <c r="D1170" i="5"/>
  <c r="C1170" i="5"/>
  <c r="B1170" i="5"/>
  <c r="A1170" i="5"/>
  <c r="AX1169" i="5"/>
  <c r="AV1169" i="5"/>
  <c r="AU1169" i="5"/>
  <c r="AT1169" i="5"/>
  <c r="AS1169" i="5"/>
  <c r="AR1169" i="5"/>
  <c r="AQ1169" i="5"/>
  <c r="AP1169" i="5"/>
  <c r="AO1169" i="5"/>
  <c r="AN1169" i="5"/>
  <c r="AM1169" i="5"/>
  <c r="AL1169" i="5"/>
  <c r="AK1169" i="5"/>
  <c r="AJ1169" i="5"/>
  <c r="AI1169" i="5"/>
  <c r="AH1169" i="5"/>
  <c r="AG1169" i="5"/>
  <c r="AF1169" i="5"/>
  <c r="AE1169" i="5"/>
  <c r="AD1169" i="5"/>
  <c r="AC1169" i="5"/>
  <c r="AB1169" i="5"/>
  <c r="AA1169" i="5"/>
  <c r="Z1169" i="5"/>
  <c r="Y1169" i="5"/>
  <c r="X1169" i="5"/>
  <c r="W1169" i="5"/>
  <c r="V1169" i="5"/>
  <c r="U1169" i="5"/>
  <c r="T1169" i="5"/>
  <c r="S1169" i="5"/>
  <c r="R1169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A1169" i="5"/>
  <c r="AW1169" i="5" s="1"/>
  <c r="AV1168" i="5"/>
  <c r="AU1168" i="5"/>
  <c r="AT1168" i="5"/>
  <c r="AS1168" i="5"/>
  <c r="AR1168" i="5"/>
  <c r="AQ1168" i="5"/>
  <c r="AP1168" i="5"/>
  <c r="AO1168" i="5"/>
  <c r="AN1168" i="5"/>
  <c r="AM1168" i="5"/>
  <c r="AL1168" i="5"/>
  <c r="AK1168" i="5"/>
  <c r="AJ1168" i="5"/>
  <c r="AI1168" i="5"/>
  <c r="AH1168" i="5"/>
  <c r="AG1168" i="5"/>
  <c r="AF1168" i="5"/>
  <c r="AE1168" i="5"/>
  <c r="AD1168" i="5"/>
  <c r="AC1168" i="5"/>
  <c r="AB1168" i="5"/>
  <c r="AA1168" i="5"/>
  <c r="Z1168" i="5"/>
  <c r="Y1168" i="5"/>
  <c r="X1168" i="5"/>
  <c r="W1168" i="5"/>
  <c r="V1168" i="5"/>
  <c r="U1168" i="5"/>
  <c r="T1168" i="5"/>
  <c r="S1168" i="5"/>
  <c r="R1168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E1168" i="5"/>
  <c r="D1168" i="5"/>
  <c r="C1168" i="5"/>
  <c r="B1168" i="5"/>
  <c r="A1168" i="5"/>
  <c r="AX1167" i="5"/>
  <c r="AV1167" i="5"/>
  <c r="AU1167" i="5"/>
  <c r="AT1167" i="5"/>
  <c r="AS1167" i="5"/>
  <c r="AR1167" i="5"/>
  <c r="AQ1167" i="5"/>
  <c r="AP1167" i="5"/>
  <c r="AO1167" i="5"/>
  <c r="AN1167" i="5"/>
  <c r="AM1167" i="5"/>
  <c r="AL1167" i="5"/>
  <c r="AK1167" i="5"/>
  <c r="AJ1167" i="5"/>
  <c r="AI1167" i="5"/>
  <c r="AH1167" i="5"/>
  <c r="AG1167" i="5"/>
  <c r="AF1167" i="5"/>
  <c r="AE1167" i="5"/>
  <c r="AD1167" i="5"/>
  <c r="AC1167" i="5"/>
  <c r="AB1167" i="5"/>
  <c r="AA1167" i="5"/>
  <c r="Z1167" i="5"/>
  <c r="Y1167" i="5"/>
  <c r="X1167" i="5"/>
  <c r="W1167" i="5"/>
  <c r="V1167" i="5"/>
  <c r="U1167" i="5"/>
  <c r="T1167" i="5"/>
  <c r="S1167" i="5"/>
  <c r="R1167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C1167" i="5"/>
  <c r="B1167" i="5"/>
  <c r="A1167" i="5"/>
  <c r="AW1167" i="5" s="1"/>
  <c r="AV1166" i="5"/>
  <c r="AU1166" i="5"/>
  <c r="AT1166" i="5"/>
  <c r="AS1166" i="5"/>
  <c r="AR1166" i="5"/>
  <c r="AQ1166" i="5"/>
  <c r="AP1166" i="5"/>
  <c r="AO1166" i="5"/>
  <c r="AN1166" i="5"/>
  <c r="AM1166" i="5"/>
  <c r="AL1166" i="5"/>
  <c r="AK1166" i="5"/>
  <c r="AJ1166" i="5"/>
  <c r="AI1166" i="5"/>
  <c r="AH1166" i="5"/>
  <c r="AG1166" i="5"/>
  <c r="AF1166" i="5"/>
  <c r="AE1166" i="5"/>
  <c r="AD1166" i="5"/>
  <c r="AC1166" i="5"/>
  <c r="AB1166" i="5"/>
  <c r="AA1166" i="5"/>
  <c r="Z1166" i="5"/>
  <c r="Y1166" i="5"/>
  <c r="X1166" i="5"/>
  <c r="W1166" i="5"/>
  <c r="V1166" i="5"/>
  <c r="U1166" i="5"/>
  <c r="T1166" i="5"/>
  <c r="S1166" i="5"/>
  <c r="R1166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AX1166" i="5" s="1"/>
  <c r="B1166" i="5"/>
  <c r="A1166" i="5"/>
  <c r="AV1165" i="5"/>
  <c r="AU1165" i="5"/>
  <c r="AT1165" i="5"/>
  <c r="AS1165" i="5"/>
  <c r="AR1165" i="5"/>
  <c r="AQ1165" i="5"/>
  <c r="AP1165" i="5"/>
  <c r="AO1165" i="5"/>
  <c r="AN1165" i="5"/>
  <c r="AM1165" i="5"/>
  <c r="AL1165" i="5"/>
  <c r="AK1165" i="5"/>
  <c r="AJ1165" i="5"/>
  <c r="AI1165" i="5"/>
  <c r="AH1165" i="5"/>
  <c r="AG1165" i="5"/>
  <c r="AF1165" i="5"/>
  <c r="AE1165" i="5"/>
  <c r="AD1165" i="5"/>
  <c r="AC1165" i="5"/>
  <c r="AB1165" i="5"/>
  <c r="AA1165" i="5"/>
  <c r="Z1165" i="5"/>
  <c r="Y1165" i="5"/>
  <c r="X1165" i="5"/>
  <c r="W1165" i="5"/>
  <c r="V1165" i="5"/>
  <c r="U1165" i="5"/>
  <c r="T1165" i="5"/>
  <c r="S1165" i="5"/>
  <c r="R1165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C1165" i="5"/>
  <c r="B1165" i="5"/>
  <c r="A1165" i="5"/>
  <c r="AV1164" i="5"/>
  <c r="AU1164" i="5"/>
  <c r="AT1164" i="5"/>
  <c r="AS1164" i="5"/>
  <c r="AR1164" i="5"/>
  <c r="AQ1164" i="5"/>
  <c r="AP1164" i="5"/>
  <c r="AO1164" i="5"/>
  <c r="AN1164" i="5"/>
  <c r="AM1164" i="5"/>
  <c r="AL1164" i="5"/>
  <c r="AK1164" i="5"/>
  <c r="AJ1164" i="5"/>
  <c r="AI1164" i="5"/>
  <c r="AH1164" i="5"/>
  <c r="AG1164" i="5"/>
  <c r="AF1164" i="5"/>
  <c r="AE1164" i="5"/>
  <c r="AD1164" i="5"/>
  <c r="AC1164" i="5"/>
  <c r="AB1164" i="5"/>
  <c r="AA1164" i="5"/>
  <c r="Z1164" i="5"/>
  <c r="Y1164" i="5"/>
  <c r="X1164" i="5"/>
  <c r="W1164" i="5"/>
  <c r="V1164" i="5"/>
  <c r="U1164" i="5"/>
  <c r="T1164" i="5"/>
  <c r="S1164" i="5"/>
  <c r="R1164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A1164" i="5"/>
  <c r="AV1163" i="5"/>
  <c r="AU1163" i="5"/>
  <c r="AT1163" i="5"/>
  <c r="AS1163" i="5"/>
  <c r="AR1163" i="5"/>
  <c r="AQ1163" i="5"/>
  <c r="AP1163" i="5"/>
  <c r="AO1163" i="5"/>
  <c r="AN1163" i="5"/>
  <c r="AM1163" i="5"/>
  <c r="AL1163" i="5"/>
  <c r="AK1163" i="5"/>
  <c r="AJ1163" i="5"/>
  <c r="AI1163" i="5"/>
  <c r="AH1163" i="5"/>
  <c r="AG1163" i="5"/>
  <c r="AF1163" i="5"/>
  <c r="AE1163" i="5"/>
  <c r="AD1163" i="5"/>
  <c r="AC1163" i="5"/>
  <c r="AB1163" i="5"/>
  <c r="AA1163" i="5"/>
  <c r="Z1163" i="5"/>
  <c r="Y1163" i="5"/>
  <c r="X1163" i="5"/>
  <c r="W1163" i="5"/>
  <c r="V1163" i="5"/>
  <c r="U1163" i="5"/>
  <c r="T1163" i="5"/>
  <c r="S1163" i="5"/>
  <c r="R1163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AX1163" i="5" s="1"/>
  <c r="A1163" i="5"/>
  <c r="AW1163" i="5" s="1"/>
  <c r="AV1162" i="5"/>
  <c r="AU1162" i="5"/>
  <c r="AT1162" i="5"/>
  <c r="AS1162" i="5"/>
  <c r="AR1162" i="5"/>
  <c r="AQ1162" i="5"/>
  <c r="AP1162" i="5"/>
  <c r="AO1162" i="5"/>
  <c r="AN1162" i="5"/>
  <c r="AM1162" i="5"/>
  <c r="AL1162" i="5"/>
  <c r="AK1162" i="5"/>
  <c r="AJ1162" i="5"/>
  <c r="AI1162" i="5"/>
  <c r="AH1162" i="5"/>
  <c r="AG1162" i="5"/>
  <c r="AF1162" i="5"/>
  <c r="AE1162" i="5"/>
  <c r="AD1162" i="5"/>
  <c r="AC1162" i="5"/>
  <c r="AB1162" i="5"/>
  <c r="AA1162" i="5"/>
  <c r="Z1162" i="5"/>
  <c r="Y1162" i="5"/>
  <c r="X1162" i="5"/>
  <c r="W1162" i="5"/>
  <c r="V1162" i="5"/>
  <c r="U1162" i="5"/>
  <c r="T1162" i="5"/>
  <c r="S1162" i="5"/>
  <c r="R1162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C1162" i="5"/>
  <c r="B1162" i="5"/>
  <c r="AX1162" i="5" s="1"/>
  <c r="A1162" i="5"/>
  <c r="AV1161" i="5"/>
  <c r="AU1161" i="5"/>
  <c r="AT1161" i="5"/>
  <c r="AS1161" i="5"/>
  <c r="AR1161" i="5"/>
  <c r="AQ1161" i="5"/>
  <c r="AP1161" i="5"/>
  <c r="AO1161" i="5"/>
  <c r="AN1161" i="5"/>
  <c r="AM1161" i="5"/>
  <c r="AL1161" i="5"/>
  <c r="AK1161" i="5"/>
  <c r="AJ1161" i="5"/>
  <c r="AI1161" i="5"/>
  <c r="AH1161" i="5"/>
  <c r="AG1161" i="5"/>
  <c r="AF1161" i="5"/>
  <c r="AE1161" i="5"/>
  <c r="AD1161" i="5"/>
  <c r="AC1161" i="5"/>
  <c r="AB1161" i="5"/>
  <c r="AA1161" i="5"/>
  <c r="Z1161" i="5"/>
  <c r="Y1161" i="5"/>
  <c r="X1161" i="5"/>
  <c r="W1161" i="5"/>
  <c r="V1161" i="5"/>
  <c r="U1161" i="5"/>
  <c r="T1161" i="5"/>
  <c r="S1161" i="5"/>
  <c r="R1161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AX1161" i="5" s="1"/>
  <c r="C1161" i="5"/>
  <c r="B1161" i="5"/>
  <c r="A1161" i="5"/>
  <c r="AV1160" i="5"/>
  <c r="AU1160" i="5"/>
  <c r="AT1160" i="5"/>
  <c r="AS1160" i="5"/>
  <c r="AR1160" i="5"/>
  <c r="AQ1160" i="5"/>
  <c r="AP1160" i="5"/>
  <c r="AO1160" i="5"/>
  <c r="AN1160" i="5"/>
  <c r="AM1160" i="5"/>
  <c r="AL1160" i="5"/>
  <c r="AK1160" i="5"/>
  <c r="AJ1160" i="5"/>
  <c r="AI1160" i="5"/>
  <c r="AH1160" i="5"/>
  <c r="AG1160" i="5"/>
  <c r="AF1160" i="5"/>
  <c r="AE1160" i="5"/>
  <c r="AD1160" i="5"/>
  <c r="AC1160" i="5"/>
  <c r="AB1160" i="5"/>
  <c r="AA1160" i="5"/>
  <c r="Z1160" i="5"/>
  <c r="Y1160" i="5"/>
  <c r="X1160" i="5"/>
  <c r="W1160" i="5"/>
  <c r="V1160" i="5"/>
  <c r="U1160" i="5"/>
  <c r="T1160" i="5"/>
  <c r="S1160" i="5"/>
  <c r="R1160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A1160" i="5"/>
  <c r="AV1159" i="5"/>
  <c r="AU1159" i="5"/>
  <c r="AT1159" i="5"/>
  <c r="AS1159" i="5"/>
  <c r="AR1159" i="5"/>
  <c r="AQ1159" i="5"/>
  <c r="AP1159" i="5"/>
  <c r="AO1159" i="5"/>
  <c r="AN1159" i="5"/>
  <c r="AM1159" i="5"/>
  <c r="AL1159" i="5"/>
  <c r="AK1159" i="5"/>
  <c r="AJ1159" i="5"/>
  <c r="AI1159" i="5"/>
  <c r="AH1159" i="5"/>
  <c r="AG1159" i="5"/>
  <c r="AF1159" i="5"/>
  <c r="AE1159" i="5"/>
  <c r="AD1159" i="5"/>
  <c r="AC1159" i="5"/>
  <c r="AB1159" i="5"/>
  <c r="AA1159" i="5"/>
  <c r="Z1159" i="5"/>
  <c r="Y1159" i="5"/>
  <c r="X1159" i="5"/>
  <c r="W1159" i="5"/>
  <c r="V1159" i="5"/>
  <c r="U1159" i="5"/>
  <c r="T1159" i="5"/>
  <c r="S1159" i="5"/>
  <c r="R1159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C1159" i="5"/>
  <c r="B1159" i="5"/>
  <c r="A1159" i="5"/>
  <c r="AV1158" i="5"/>
  <c r="AU1158" i="5"/>
  <c r="AT1158" i="5"/>
  <c r="AS1158" i="5"/>
  <c r="AR1158" i="5"/>
  <c r="AQ1158" i="5"/>
  <c r="AP1158" i="5"/>
  <c r="AO1158" i="5"/>
  <c r="AN1158" i="5"/>
  <c r="AM1158" i="5"/>
  <c r="AL1158" i="5"/>
  <c r="AK1158" i="5"/>
  <c r="AJ1158" i="5"/>
  <c r="AI1158" i="5"/>
  <c r="AH1158" i="5"/>
  <c r="AG1158" i="5"/>
  <c r="AF1158" i="5"/>
  <c r="AE1158" i="5"/>
  <c r="AD1158" i="5"/>
  <c r="AC1158" i="5"/>
  <c r="AB1158" i="5"/>
  <c r="AA1158" i="5"/>
  <c r="Z1158" i="5"/>
  <c r="Y1158" i="5"/>
  <c r="X1158" i="5"/>
  <c r="W1158" i="5"/>
  <c r="V1158" i="5"/>
  <c r="U1158" i="5"/>
  <c r="T1158" i="5"/>
  <c r="S1158" i="5"/>
  <c r="R1158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C1158" i="5"/>
  <c r="B1158" i="5"/>
  <c r="A1158" i="5"/>
  <c r="AV1157" i="5"/>
  <c r="AU1157" i="5"/>
  <c r="AT1157" i="5"/>
  <c r="AS1157" i="5"/>
  <c r="AR1157" i="5"/>
  <c r="AQ1157" i="5"/>
  <c r="AP1157" i="5"/>
  <c r="AO1157" i="5"/>
  <c r="AN1157" i="5"/>
  <c r="AM1157" i="5"/>
  <c r="AL1157" i="5"/>
  <c r="AK1157" i="5"/>
  <c r="AJ1157" i="5"/>
  <c r="AI1157" i="5"/>
  <c r="AH1157" i="5"/>
  <c r="AG1157" i="5"/>
  <c r="AF1157" i="5"/>
  <c r="AE1157" i="5"/>
  <c r="AD1157" i="5"/>
  <c r="AC1157" i="5"/>
  <c r="AB1157" i="5"/>
  <c r="AA1157" i="5"/>
  <c r="Z1157" i="5"/>
  <c r="Y1157" i="5"/>
  <c r="X1157" i="5"/>
  <c r="W1157" i="5"/>
  <c r="V1157" i="5"/>
  <c r="U1157" i="5"/>
  <c r="T1157" i="5"/>
  <c r="S1157" i="5"/>
  <c r="R1157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AX1157" i="5" s="1"/>
  <c r="E1157" i="5"/>
  <c r="D1157" i="5"/>
  <c r="C1157" i="5"/>
  <c r="B1157" i="5"/>
  <c r="A1157" i="5"/>
  <c r="AV1156" i="5"/>
  <c r="AU1156" i="5"/>
  <c r="AT1156" i="5"/>
  <c r="AS1156" i="5"/>
  <c r="AR1156" i="5"/>
  <c r="AQ1156" i="5"/>
  <c r="AP1156" i="5"/>
  <c r="AO1156" i="5"/>
  <c r="AN1156" i="5"/>
  <c r="AM1156" i="5"/>
  <c r="AL1156" i="5"/>
  <c r="AK1156" i="5"/>
  <c r="AJ1156" i="5"/>
  <c r="AI1156" i="5"/>
  <c r="AH1156" i="5"/>
  <c r="AG1156" i="5"/>
  <c r="AF1156" i="5"/>
  <c r="AE1156" i="5"/>
  <c r="AD1156" i="5"/>
  <c r="AC1156" i="5"/>
  <c r="AB1156" i="5"/>
  <c r="AA1156" i="5"/>
  <c r="Z1156" i="5"/>
  <c r="Y1156" i="5"/>
  <c r="X1156" i="5"/>
  <c r="W1156" i="5"/>
  <c r="V1156" i="5"/>
  <c r="U1156" i="5"/>
  <c r="T1156" i="5"/>
  <c r="S1156" i="5"/>
  <c r="R1156" i="5"/>
  <c r="Q1156" i="5"/>
  <c r="P1156" i="5"/>
  <c r="O1156" i="5"/>
  <c r="N1156" i="5"/>
  <c r="M1156" i="5"/>
  <c r="L1156" i="5"/>
  <c r="K1156" i="5"/>
  <c r="J1156" i="5"/>
  <c r="I1156" i="5"/>
  <c r="H1156" i="5"/>
  <c r="G1156" i="5"/>
  <c r="AX1156" i="5" s="1"/>
  <c r="F1156" i="5"/>
  <c r="E1156" i="5"/>
  <c r="D1156" i="5"/>
  <c r="C1156" i="5"/>
  <c r="B1156" i="5"/>
  <c r="A1156" i="5"/>
  <c r="AV1155" i="5"/>
  <c r="AU1155" i="5"/>
  <c r="AT1155" i="5"/>
  <c r="AS1155" i="5"/>
  <c r="AR1155" i="5"/>
  <c r="AQ1155" i="5"/>
  <c r="AP1155" i="5"/>
  <c r="AO1155" i="5"/>
  <c r="AN1155" i="5"/>
  <c r="AM1155" i="5"/>
  <c r="AL1155" i="5"/>
  <c r="AK1155" i="5"/>
  <c r="AJ1155" i="5"/>
  <c r="AI1155" i="5"/>
  <c r="AH1155" i="5"/>
  <c r="AG1155" i="5"/>
  <c r="AF1155" i="5"/>
  <c r="AE1155" i="5"/>
  <c r="AD1155" i="5"/>
  <c r="AC1155" i="5"/>
  <c r="AB1155" i="5"/>
  <c r="AA1155" i="5"/>
  <c r="Z1155" i="5"/>
  <c r="Y1155" i="5"/>
  <c r="X1155" i="5"/>
  <c r="W1155" i="5"/>
  <c r="V1155" i="5"/>
  <c r="U1155" i="5"/>
  <c r="T1155" i="5"/>
  <c r="S1155" i="5"/>
  <c r="R1155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A1155" i="5"/>
  <c r="AX1155" i="5" s="1"/>
  <c r="AV1154" i="5"/>
  <c r="AU1154" i="5"/>
  <c r="AT1154" i="5"/>
  <c r="AS1154" i="5"/>
  <c r="AR1154" i="5"/>
  <c r="AQ1154" i="5"/>
  <c r="AP1154" i="5"/>
  <c r="AO1154" i="5"/>
  <c r="AN1154" i="5"/>
  <c r="AM1154" i="5"/>
  <c r="AL1154" i="5"/>
  <c r="AK1154" i="5"/>
  <c r="AJ1154" i="5"/>
  <c r="AI1154" i="5"/>
  <c r="AH1154" i="5"/>
  <c r="AG1154" i="5"/>
  <c r="AF1154" i="5"/>
  <c r="AE1154" i="5"/>
  <c r="AD1154" i="5"/>
  <c r="AC1154" i="5"/>
  <c r="AB1154" i="5"/>
  <c r="AA1154" i="5"/>
  <c r="Z1154" i="5"/>
  <c r="Y1154" i="5"/>
  <c r="X1154" i="5"/>
  <c r="W1154" i="5"/>
  <c r="V1154" i="5"/>
  <c r="U1154" i="5"/>
  <c r="T1154" i="5"/>
  <c r="S1154" i="5"/>
  <c r="R1154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A1154" i="5"/>
  <c r="AV1153" i="5"/>
  <c r="AU1153" i="5"/>
  <c r="AT1153" i="5"/>
  <c r="AS1153" i="5"/>
  <c r="AR1153" i="5"/>
  <c r="AQ1153" i="5"/>
  <c r="AP1153" i="5"/>
  <c r="AO1153" i="5"/>
  <c r="AN1153" i="5"/>
  <c r="AM1153" i="5"/>
  <c r="AL1153" i="5"/>
  <c r="AK1153" i="5"/>
  <c r="AJ1153" i="5"/>
  <c r="AI1153" i="5"/>
  <c r="AH1153" i="5"/>
  <c r="AG1153" i="5"/>
  <c r="AF1153" i="5"/>
  <c r="AE1153" i="5"/>
  <c r="AD1153" i="5"/>
  <c r="AC1153" i="5"/>
  <c r="AB1153" i="5"/>
  <c r="AA1153" i="5"/>
  <c r="Z1153" i="5"/>
  <c r="Y1153" i="5"/>
  <c r="X1153" i="5"/>
  <c r="W1153" i="5"/>
  <c r="V1153" i="5"/>
  <c r="U1153" i="5"/>
  <c r="T1153" i="5"/>
  <c r="S1153" i="5"/>
  <c r="R1153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A1153" i="5"/>
  <c r="AV1152" i="5"/>
  <c r="AU1152" i="5"/>
  <c r="AT1152" i="5"/>
  <c r="AS1152" i="5"/>
  <c r="AR1152" i="5"/>
  <c r="AQ1152" i="5"/>
  <c r="AP1152" i="5"/>
  <c r="AO1152" i="5"/>
  <c r="AN1152" i="5"/>
  <c r="AM1152" i="5"/>
  <c r="AL1152" i="5"/>
  <c r="AK1152" i="5"/>
  <c r="AJ1152" i="5"/>
  <c r="AI1152" i="5"/>
  <c r="AH1152" i="5"/>
  <c r="AG1152" i="5"/>
  <c r="AF1152" i="5"/>
  <c r="AE1152" i="5"/>
  <c r="AD1152" i="5"/>
  <c r="AC1152" i="5"/>
  <c r="AB1152" i="5"/>
  <c r="AA1152" i="5"/>
  <c r="Z1152" i="5"/>
  <c r="Y1152" i="5"/>
  <c r="X1152" i="5"/>
  <c r="W1152" i="5"/>
  <c r="V1152" i="5"/>
  <c r="U1152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A1152" i="5"/>
  <c r="AV1151" i="5"/>
  <c r="AU1151" i="5"/>
  <c r="AT1151" i="5"/>
  <c r="AS1151" i="5"/>
  <c r="AR1151" i="5"/>
  <c r="AQ1151" i="5"/>
  <c r="AP1151" i="5"/>
  <c r="AO1151" i="5"/>
  <c r="AN1151" i="5"/>
  <c r="AM1151" i="5"/>
  <c r="AL1151" i="5"/>
  <c r="AK1151" i="5"/>
  <c r="AJ1151" i="5"/>
  <c r="AI1151" i="5"/>
  <c r="AH1151" i="5"/>
  <c r="AG1151" i="5"/>
  <c r="AF1151" i="5"/>
  <c r="AE1151" i="5"/>
  <c r="AD1151" i="5"/>
  <c r="AC1151" i="5"/>
  <c r="AB1151" i="5"/>
  <c r="AA1151" i="5"/>
  <c r="Z1151" i="5"/>
  <c r="Y1151" i="5"/>
  <c r="X1151" i="5"/>
  <c r="W1151" i="5"/>
  <c r="V1151" i="5"/>
  <c r="U1151" i="5"/>
  <c r="T1151" i="5"/>
  <c r="S1151" i="5"/>
  <c r="R1151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1151" i="5"/>
  <c r="AX1151" i="5" s="1"/>
  <c r="AV1150" i="5"/>
  <c r="AU1150" i="5"/>
  <c r="AT1150" i="5"/>
  <c r="AS1150" i="5"/>
  <c r="AR1150" i="5"/>
  <c r="AQ1150" i="5"/>
  <c r="AP1150" i="5"/>
  <c r="AO1150" i="5"/>
  <c r="AN1150" i="5"/>
  <c r="AM1150" i="5"/>
  <c r="AL1150" i="5"/>
  <c r="AK1150" i="5"/>
  <c r="AJ1150" i="5"/>
  <c r="AI1150" i="5"/>
  <c r="AH1150" i="5"/>
  <c r="AG1150" i="5"/>
  <c r="AF1150" i="5"/>
  <c r="AE1150" i="5"/>
  <c r="AD1150" i="5"/>
  <c r="AC1150" i="5"/>
  <c r="AB1150" i="5"/>
  <c r="AA1150" i="5"/>
  <c r="Z1150" i="5"/>
  <c r="Y1150" i="5"/>
  <c r="X1150" i="5"/>
  <c r="W1150" i="5"/>
  <c r="V1150" i="5"/>
  <c r="U1150" i="5"/>
  <c r="T1150" i="5"/>
  <c r="S1150" i="5"/>
  <c r="R1150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C1150" i="5"/>
  <c r="B1150" i="5"/>
  <c r="AX1150" i="5" s="1"/>
  <c r="A1150" i="5"/>
  <c r="AV1149" i="5"/>
  <c r="AU1149" i="5"/>
  <c r="AT1149" i="5"/>
  <c r="AS1149" i="5"/>
  <c r="AR1149" i="5"/>
  <c r="AQ1149" i="5"/>
  <c r="AP1149" i="5"/>
  <c r="AO1149" i="5"/>
  <c r="AN1149" i="5"/>
  <c r="AM1149" i="5"/>
  <c r="AL1149" i="5"/>
  <c r="AK1149" i="5"/>
  <c r="AJ1149" i="5"/>
  <c r="AI1149" i="5"/>
  <c r="AH1149" i="5"/>
  <c r="AG1149" i="5"/>
  <c r="AF1149" i="5"/>
  <c r="AE1149" i="5"/>
  <c r="AD1149" i="5"/>
  <c r="AC1149" i="5"/>
  <c r="AB1149" i="5"/>
  <c r="AA1149" i="5"/>
  <c r="Z1149" i="5"/>
  <c r="Y1149" i="5"/>
  <c r="X1149" i="5"/>
  <c r="W1149" i="5"/>
  <c r="V1149" i="5"/>
  <c r="U1149" i="5"/>
  <c r="T1149" i="5"/>
  <c r="S1149" i="5"/>
  <c r="R1149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AX1149" i="5" s="1"/>
  <c r="A1149" i="5"/>
  <c r="AV1148" i="5"/>
  <c r="AU1148" i="5"/>
  <c r="AT1148" i="5"/>
  <c r="AS1148" i="5"/>
  <c r="AR1148" i="5"/>
  <c r="AQ1148" i="5"/>
  <c r="AP1148" i="5"/>
  <c r="AO1148" i="5"/>
  <c r="AN1148" i="5"/>
  <c r="AM1148" i="5"/>
  <c r="AL1148" i="5"/>
  <c r="AK1148" i="5"/>
  <c r="AJ1148" i="5"/>
  <c r="AI1148" i="5"/>
  <c r="AH1148" i="5"/>
  <c r="AG1148" i="5"/>
  <c r="AF1148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AX1148" i="5" s="1"/>
  <c r="C1148" i="5"/>
  <c r="B1148" i="5"/>
  <c r="A1148" i="5"/>
  <c r="AV1147" i="5"/>
  <c r="AU1147" i="5"/>
  <c r="AT1147" i="5"/>
  <c r="AS1147" i="5"/>
  <c r="AR1147" i="5"/>
  <c r="AQ1147" i="5"/>
  <c r="AP1147" i="5"/>
  <c r="AO1147" i="5"/>
  <c r="AN1147" i="5"/>
  <c r="AM1147" i="5"/>
  <c r="AL1147" i="5"/>
  <c r="AK1147" i="5"/>
  <c r="AJ1147" i="5"/>
  <c r="AI1147" i="5"/>
  <c r="AH1147" i="5"/>
  <c r="AG1147" i="5"/>
  <c r="AF1147" i="5"/>
  <c r="AE1147" i="5"/>
  <c r="AD1147" i="5"/>
  <c r="AC1147" i="5"/>
  <c r="AB1147" i="5"/>
  <c r="AA1147" i="5"/>
  <c r="Z1147" i="5"/>
  <c r="Y1147" i="5"/>
  <c r="X1147" i="5"/>
  <c r="W1147" i="5"/>
  <c r="V1147" i="5"/>
  <c r="U1147" i="5"/>
  <c r="T1147" i="5"/>
  <c r="S1147" i="5"/>
  <c r="R1147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A1147" i="5"/>
  <c r="AV1146" i="5"/>
  <c r="AU1146" i="5"/>
  <c r="AT1146" i="5"/>
  <c r="AS1146" i="5"/>
  <c r="AR1146" i="5"/>
  <c r="AQ1146" i="5"/>
  <c r="AP1146" i="5"/>
  <c r="AO1146" i="5"/>
  <c r="AN1146" i="5"/>
  <c r="AM1146" i="5"/>
  <c r="AL1146" i="5"/>
  <c r="AK1146" i="5"/>
  <c r="AJ1146" i="5"/>
  <c r="AI1146" i="5"/>
  <c r="AH1146" i="5"/>
  <c r="AG1146" i="5"/>
  <c r="AF1146" i="5"/>
  <c r="AE1146" i="5"/>
  <c r="AD1146" i="5"/>
  <c r="AC1146" i="5"/>
  <c r="AB1146" i="5"/>
  <c r="AA1146" i="5"/>
  <c r="Z1146" i="5"/>
  <c r="Y1146" i="5"/>
  <c r="X1146" i="5"/>
  <c r="W1146" i="5"/>
  <c r="V1146" i="5"/>
  <c r="U1146" i="5"/>
  <c r="T1146" i="5"/>
  <c r="S1146" i="5"/>
  <c r="R1146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A1146" i="5"/>
  <c r="AV1145" i="5"/>
  <c r="AU1145" i="5"/>
  <c r="AT1145" i="5"/>
  <c r="AS1145" i="5"/>
  <c r="AR1145" i="5"/>
  <c r="AQ1145" i="5"/>
  <c r="AP1145" i="5"/>
  <c r="AO1145" i="5"/>
  <c r="AN1145" i="5"/>
  <c r="AM1145" i="5"/>
  <c r="AL1145" i="5"/>
  <c r="AK1145" i="5"/>
  <c r="AJ1145" i="5"/>
  <c r="AI1145" i="5"/>
  <c r="AH1145" i="5"/>
  <c r="AG1145" i="5"/>
  <c r="AF1145" i="5"/>
  <c r="AE1145" i="5"/>
  <c r="AD1145" i="5"/>
  <c r="AC1145" i="5"/>
  <c r="AB1145" i="5"/>
  <c r="AA1145" i="5"/>
  <c r="Z1145" i="5"/>
  <c r="Y1145" i="5"/>
  <c r="X1145" i="5"/>
  <c r="W1145" i="5"/>
  <c r="V1145" i="5"/>
  <c r="U1145" i="5"/>
  <c r="T1145" i="5"/>
  <c r="S1145" i="5"/>
  <c r="R1145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AX1145" i="5" s="1"/>
  <c r="D1145" i="5"/>
  <c r="C1145" i="5"/>
  <c r="B1145" i="5"/>
  <c r="A1145" i="5"/>
  <c r="AV1144" i="5"/>
  <c r="AU1144" i="5"/>
  <c r="AT1144" i="5"/>
  <c r="AS1144" i="5"/>
  <c r="AR1144" i="5"/>
  <c r="AQ1144" i="5"/>
  <c r="AP1144" i="5"/>
  <c r="AO1144" i="5"/>
  <c r="AN1144" i="5"/>
  <c r="AM1144" i="5"/>
  <c r="AL1144" i="5"/>
  <c r="AK1144" i="5"/>
  <c r="AJ1144" i="5"/>
  <c r="AI1144" i="5"/>
  <c r="AH1144" i="5"/>
  <c r="AG1144" i="5"/>
  <c r="AF1144" i="5"/>
  <c r="AE1144" i="5"/>
  <c r="AD1144" i="5"/>
  <c r="AC1144" i="5"/>
  <c r="AB1144" i="5"/>
  <c r="AA1144" i="5"/>
  <c r="Z1144" i="5"/>
  <c r="Y1144" i="5"/>
  <c r="X1144" i="5"/>
  <c r="W1144" i="5"/>
  <c r="V1144" i="5"/>
  <c r="U1144" i="5"/>
  <c r="T1144" i="5"/>
  <c r="S1144" i="5"/>
  <c r="R1144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AX1144" i="5" s="1"/>
  <c r="E1144" i="5"/>
  <c r="D1144" i="5"/>
  <c r="C1144" i="5"/>
  <c r="B1144" i="5"/>
  <c r="A1144" i="5"/>
  <c r="AV1143" i="5"/>
  <c r="AU1143" i="5"/>
  <c r="AT1143" i="5"/>
  <c r="AS1143" i="5"/>
  <c r="AR1143" i="5"/>
  <c r="AQ1143" i="5"/>
  <c r="AP1143" i="5"/>
  <c r="AO1143" i="5"/>
  <c r="AN1143" i="5"/>
  <c r="AM1143" i="5"/>
  <c r="AL1143" i="5"/>
  <c r="AK1143" i="5"/>
  <c r="AJ1143" i="5"/>
  <c r="AI1143" i="5"/>
  <c r="AH1143" i="5"/>
  <c r="AG1143" i="5"/>
  <c r="AF1143" i="5"/>
  <c r="AE1143" i="5"/>
  <c r="AD1143" i="5"/>
  <c r="AC1143" i="5"/>
  <c r="AB1143" i="5"/>
  <c r="AA1143" i="5"/>
  <c r="Z1143" i="5"/>
  <c r="Y1143" i="5"/>
  <c r="X1143" i="5"/>
  <c r="W1143" i="5"/>
  <c r="V1143" i="5"/>
  <c r="U1143" i="5"/>
  <c r="T1143" i="5"/>
  <c r="S1143" i="5"/>
  <c r="R1143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A1143" i="5"/>
  <c r="AX1142" i="5"/>
  <c r="AV1142" i="5"/>
  <c r="AU1142" i="5"/>
  <c r="AT1142" i="5"/>
  <c r="AS1142" i="5"/>
  <c r="AR1142" i="5"/>
  <c r="AQ1142" i="5"/>
  <c r="AP1142" i="5"/>
  <c r="AO1142" i="5"/>
  <c r="AN1142" i="5"/>
  <c r="AM1142" i="5"/>
  <c r="AL1142" i="5"/>
  <c r="AK1142" i="5"/>
  <c r="AJ1142" i="5"/>
  <c r="AI1142" i="5"/>
  <c r="AH1142" i="5"/>
  <c r="AG1142" i="5"/>
  <c r="AF1142" i="5"/>
  <c r="AE1142" i="5"/>
  <c r="AD1142" i="5"/>
  <c r="AC1142" i="5"/>
  <c r="AB1142" i="5"/>
  <c r="AA1142" i="5"/>
  <c r="Z1142" i="5"/>
  <c r="Y1142" i="5"/>
  <c r="X1142" i="5"/>
  <c r="W1142" i="5"/>
  <c r="V1142" i="5"/>
  <c r="U1142" i="5"/>
  <c r="T1142" i="5"/>
  <c r="S1142" i="5"/>
  <c r="R1142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A1142" i="5"/>
  <c r="AW1142" i="5" s="1"/>
  <c r="AV1141" i="5"/>
  <c r="AU1141" i="5"/>
  <c r="AT1141" i="5"/>
  <c r="AS1141" i="5"/>
  <c r="AR1141" i="5"/>
  <c r="AQ1141" i="5"/>
  <c r="AP1141" i="5"/>
  <c r="AO1141" i="5"/>
  <c r="AN1141" i="5"/>
  <c r="AM1141" i="5"/>
  <c r="AL1141" i="5"/>
  <c r="AK1141" i="5"/>
  <c r="AJ1141" i="5"/>
  <c r="AI1141" i="5"/>
  <c r="AH1141" i="5"/>
  <c r="AG1141" i="5"/>
  <c r="AF1141" i="5"/>
  <c r="AE1141" i="5"/>
  <c r="AD1141" i="5"/>
  <c r="AC1141" i="5"/>
  <c r="AB1141" i="5"/>
  <c r="AA1141" i="5"/>
  <c r="Z1141" i="5"/>
  <c r="Y1141" i="5"/>
  <c r="X1141" i="5"/>
  <c r="W1141" i="5"/>
  <c r="V1141" i="5"/>
  <c r="U1141" i="5"/>
  <c r="T1141" i="5"/>
  <c r="S1141" i="5"/>
  <c r="R1141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C1141" i="5"/>
  <c r="B1141" i="5"/>
  <c r="A1141" i="5"/>
  <c r="AV1140" i="5"/>
  <c r="AU1140" i="5"/>
  <c r="AT1140" i="5"/>
  <c r="AS1140" i="5"/>
  <c r="AR1140" i="5"/>
  <c r="AQ1140" i="5"/>
  <c r="AP1140" i="5"/>
  <c r="AO1140" i="5"/>
  <c r="AN1140" i="5"/>
  <c r="AM1140" i="5"/>
  <c r="AL1140" i="5"/>
  <c r="AK1140" i="5"/>
  <c r="AJ1140" i="5"/>
  <c r="AI1140" i="5"/>
  <c r="AH1140" i="5"/>
  <c r="AG1140" i="5"/>
  <c r="AF1140" i="5"/>
  <c r="AE1140" i="5"/>
  <c r="AD1140" i="5"/>
  <c r="AC1140" i="5"/>
  <c r="AB1140" i="5"/>
  <c r="AA1140" i="5"/>
  <c r="Z1140" i="5"/>
  <c r="Y1140" i="5"/>
  <c r="X1140" i="5"/>
  <c r="W1140" i="5"/>
  <c r="V1140" i="5"/>
  <c r="U1140" i="5"/>
  <c r="T1140" i="5"/>
  <c r="S1140" i="5"/>
  <c r="R1140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A1140" i="5"/>
  <c r="AV1139" i="5"/>
  <c r="AU1139" i="5"/>
  <c r="AT1139" i="5"/>
  <c r="AS1139" i="5"/>
  <c r="AR1139" i="5"/>
  <c r="AQ1139" i="5"/>
  <c r="AP1139" i="5"/>
  <c r="AO1139" i="5"/>
  <c r="AN1139" i="5"/>
  <c r="AM1139" i="5"/>
  <c r="AL1139" i="5"/>
  <c r="AK1139" i="5"/>
  <c r="AJ1139" i="5"/>
  <c r="AI1139" i="5"/>
  <c r="AH1139" i="5"/>
  <c r="AG1139" i="5"/>
  <c r="AF1139" i="5"/>
  <c r="AE1139" i="5"/>
  <c r="AD1139" i="5"/>
  <c r="AC1139" i="5"/>
  <c r="AB1139" i="5"/>
  <c r="AA1139" i="5"/>
  <c r="Z1139" i="5"/>
  <c r="Y1139" i="5"/>
  <c r="X1139" i="5"/>
  <c r="W1139" i="5"/>
  <c r="V1139" i="5"/>
  <c r="U1139" i="5"/>
  <c r="T1139" i="5"/>
  <c r="S1139" i="5"/>
  <c r="R1139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A1139" i="5"/>
  <c r="AX1139" i="5" s="1"/>
  <c r="AX1138" i="5"/>
  <c r="AV1138" i="5"/>
  <c r="AU1138" i="5"/>
  <c r="AT1138" i="5"/>
  <c r="AS1138" i="5"/>
  <c r="AR1138" i="5"/>
  <c r="AQ1138" i="5"/>
  <c r="AP1138" i="5"/>
  <c r="AO1138" i="5"/>
  <c r="AN1138" i="5"/>
  <c r="AM1138" i="5"/>
  <c r="AL1138" i="5"/>
  <c r="AK1138" i="5"/>
  <c r="AJ1138" i="5"/>
  <c r="AI1138" i="5"/>
  <c r="AH1138" i="5"/>
  <c r="AG1138" i="5"/>
  <c r="AF1138" i="5"/>
  <c r="AE1138" i="5"/>
  <c r="AD1138" i="5"/>
  <c r="AC1138" i="5"/>
  <c r="AB1138" i="5"/>
  <c r="AA1138" i="5"/>
  <c r="Z1138" i="5"/>
  <c r="Y1138" i="5"/>
  <c r="X1138" i="5"/>
  <c r="W1138" i="5"/>
  <c r="V1138" i="5"/>
  <c r="U1138" i="5"/>
  <c r="T1138" i="5"/>
  <c r="S1138" i="5"/>
  <c r="R1138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C1138" i="5"/>
  <c r="B1138" i="5"/>
  <c r="A1138" i="5"/>
  <c r="AW1138" i="5" s="1"/>
  <c r="AV1137" i="5"/>
  <c r="AU1137" i="5"/>
  <c r="AT1137" i="5"/>
  <c r="AS1137" i="5"/>
  <c r="AR1137" i="5"/>
  <c r="AQ1137" i="5"/>
  <c r="AP1137" i="5"/>
  <c r="AO1137" i="5"/>
  <c r="AN1137" i="5"/>
  <c r="AM1137" i="5"/>
  <c r="AL1137" i="5"/>
  <c r="AK1137" i="5"/>
  <c r="AJ1137" i="5"/>
  <c r="AI1137" i="5"/>
  <c r="AH1137" i="5"/>
  <c r="AG1137" i="5"/>
  <c r="AF1137" i="5"/>
  <c r="AE1137" i="5"/>
  <c r="AD1137" i="5"/>
  <c r="AC1137" i="5"/>
  <c r="AB1137" i="5"/>
  <c r="AA1137" i="5"/>
  <c r="Z1137" i="5"/>
  <c r="Y1137" i="5"/>
  <c r="X1137" i="5"/>
  <c r="W1137" i="5"/>
  <c r="V1137" i="5"/>
  <c r="U1137" i="5"/>
  <c r="T1137" i="5"/>
  <c r="S1137" i="5"/>
  <c r="R1137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AX1137" i="5" s="1"/>
  <c r="A1137" i="5"/>
  <c r="AV1136" i="5"/>
  <c r="AU1136" i="5"/>
  <c r="AT1136" i="5"/>
  <c r="AS1136" i="5"/>
  <c r="AR1136" i="5"/>
  <c r="AQ1136" i="5"/>
  <c r="AP1136" i="5"/>
  <c r="AO1136" i="5"/>
  <c r="AN1136" i="5"/>
  <c r="AM1136" i="5"/>
  <c r="AL1136" i="5"/>
  <c r="AK1136" i="5"/>
  <c r="AJ1136" i="5"/>
  <c r="AI1136" i="5"/>
  <c r="AH1136" i="5"/>
  <c r="AG1136" i="5"/>
  <c r="AF1136" i="5"/>
  <c r="AE1136" i="5"/>
  <c r="AD1136" i="5"/>
  <c r="AC1136" i="5"/>
  <c r="AB1136" i="5"/>
  <c r="AA1136" i="5"/>
  <c r="Z1136" i="5"/>
  <c r="Y1136" i="5"/>
  <c r="X1136" i="5"/>
  <c r="W1136" i="5"/>
  <c r="V1136" i="5"/>
  <c r="U1136" i="5"/>
  <c r="T1136" i="5"/>
  <c r="S1136" i="5"/>
  <c r="R1136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B1136" i="5"/>
  <c r="AX1136" i="5" s="1"/>
  <c r="A1136" i="5"/>
  <c r="AV1135" i="5"/>
  <c r="AU1135" i="5"/>
  <c r="AT1135" i="5"/>
  <c r="AS1135" i="5"/>
  <c r="AR1135" i="5"/>
  <c r="AQ1135" i="5"/>
  <c r="AP1135" i="5"/>
  <c r="AO1135" i="5"/>
  <c r="AN1135" i="5"/>
  <c r="AM1135" i="5"/>
  <c r="AL1135" i="5"/>
  <c r="AK1135" i="5"/>
  <c r="AJ1135" i="5"/>
  <c r="AI1135" i="5"/>
  <c r="AH1135" i="5"/>
  <c r="AG1135" i="5"/>
  <c r="AF1135" i="5"/>
  <c r="AE1135" i="5"/>
  <c r="AD1135" i="5"/>
  <c r="AC1135" i="5"/>
  <c r="AB1135" i="5"/>
  <c r="AA1135" i="5"/>
  <c r="Z1135" i="5"/>
  <c r="Y1135" i="5"/>
  <c r="X1135" i="5"/>
  <c r="W1135" i="5"/>
  <c r="V1135" i="5"/>
  <c r="U1135" i="5"/>
  <c r="T1135" i="5"/>
  <c r="S1135" i="5"/>
  <c r="R1135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AX1135" i="5" s="1"/>
  <c r="C1135" i="5"/>
  <c r="B1135" i="5"/>
  <c r="A1135" i="5"/>
  <c r="AV1134" i="5"/>
  <c r="AU1134" i="5"/>
  <c r="AT1134" i="5"/>
  <c r="AS1134" i="5"/>
  <c r="AR1134" i="5"/>
  <c r="AQ1134" i="5"/>
  <c r="AP1134" i="5"/>
  <c r="AO1134" i="5"/>
  <c r="AN1134" i="5"/>
  <c r="AM1134" i="5"/>
  <c r="AL1134" i="5"/>
  <c r="AK1134" i="5"/>
  <c r="AJ1134" i="5"/>
  <c r="AI1134" i="5"/>
  <c r="AH1134" i="5"/>
  <c r="AG1134" i="5"/>
  <c r="AF1134" i="5"/>
  <c r="AE1134" i="5"/>
  <c r="AD1134" i="5"/>
  <c r="AC1134" i="5"/>
  <c r="AB1134" i="5"/>
  <c r="AA1134" i="5"/>
  <c r="Z1134" i="5"/>
  <c r="Y1134" i="5"/>
  <c r="X1134" i="5"/>
  <c r="W1134" i="5"/>
  <c r="V1134" i="5"/>
  <c r="U1134" i="5"/>
  <c r="T1134" i="5"/>
  <c r="S1134" i="5"/>
  <c r="R1134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A1134" i="5"/>
  <c r="AV1133" i="5"/>
  <c r="AU1133" i="5"/>
  <c r="AT1133" i="5"/>
  <c r="AS1133" i="5"/>
  <c r="AR1133" i="5"/>
  <c r="AQ1133" i="5"/>
  <c r="AP1133" i="5"/>
  <c r="AO1133" i="5"/>
  <c r="AN1133" i="5"/>
  <c r="AM1133" i="5"/>
  <c r="AL1133" i="5"/>
  <c r="AK1133" i="5"/>
  <c r="AJ1133" i="5"/>
  <c r="AI1133" i="5"/>
  <c r="AH1133" i="5"/>
  <c r="AG1133" i="5"/>
  <c r="AF1133" i="5"/>
  <c r="AE1133" i="5"/>
  <c r="AD1133" i="5"/>
  <c r="AC1133" i="5"/>
  <c r="AB1133" i="5"/>
  <c r="AA1133" i="5"/>
  <c r="Z1133" i="5"/>
  <c r="Y1133" i="5"/>
  <c r="X1133" i="5"/>
  <c r="W1133" i="5"/>
  <c r="V1133" i="5"/>
  <c r="U1133" i="5"/>
  <c r="T1133" i="5"/>
  <c r="S1133" i="5"/>
  <c r="R1133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A1133" i="5"/>
  <c r="AV1132" i="5"/>
  <c r="AU1132" i="5"/>
  <c r="AT1132" i="5"/>
  <c r="AS1132" i="5"/>
  <c r="AR1132" i="5"/>
  <c r="AQ1132" i="5"/>
  <c r="AP1132" i="5"/>
  <c r="AO1132" i="5"/>
  <c r="AN1132" i="5"/>
  <c r="AM1132" i="5"/>
  <c r="AL1132" i="5"/>
  <c r="AK1132" i="5"/>
  <c r="AJ1132" i="5"/>
  <c r="AI1132" i="5"/>
  <c r="AH1132" i="5"/>
  <c r="AG1132" i="5"/>
  <c r="AF1132" i="5"/>
  <c r="AE1132" i="5"/>
  <c r="AD1132" i="5"/>
  <c r="AC1132" i="5"/>
  <c r="AB1132" i="5"/>
  <c r="AA1132" i="5"/>
  <c r="Z1132" i="5"/>
  <c r="Y1132" i="5"/>
  <c r="X1132" i="5"/>
  <c r="W1132" i="5"/>
  <c r="V1132" i="5"/>
  <c r="U1132" i="5"/>
  <c r="T1132" i="5"/>
  <c r="S1132" i="5"/>
  <c r="R1132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A1132" i="5"/>
  <c r="AV1131" i="5"/>
  <c r="AU1131" i="5"/>
  <c r="AT1131" i="5"/>
  <c r="AS1131" i="5"/>
  <c r="AR1131" i="5"/>
  <c r="AQ1131" i="5"/>
  <c r="AP1131" i="5"/>
  <c r="AO1131" i="5"/>
  <c r="AN1131" i="5"/>
  <c r="AM1131" i="5"/>
  <c r="AL1131" i="5"/>
  <c r="AK1131" i="5"/>
  <c r="AJ1131" i="5"/>
  <c r="AI1131" i="5"/>
  <c r="AH1131" i="5"/>
  <c r="AG1131" i="5"/>
  <c r="AF1131" i="5"/>
  <c r="AE1131" i="5"/>
  <c r="AD1131" i="5"/>
  <c r="AC1131" i="5"/>
  <c r="AB1131" i="5"/>
  <c r="AA1131" i="5"/>
  <c r="Z1131" i="5"/>
  <c r="Y1131" i="5"/>
  <c r="X1131" i="5"/>
  <c r="W1131" i="5"/>
  <c r="V1131" i="5"/>
  <c r="U1131" i="5"/>
  <c r="T1131" i="5"/>
  <c r="S1131" i="5"/>
  <c r="R1131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A1131" i="5"/>
  <c r="AX1131" i="5" s="1"/>
  <c r="AV1130" i="5"/>
  <c r="AU1130" i="5"/>
  <c r="AT1130" i="5"/>
  <c r="AS1130" i="5"/>
  <c r="AR1130" i="5"/>
  <c r="AQ1130" i="5"/>
  <c r="AP1130" i="5"/>
  <c r="AO1130" i="5"/>
  <c r="AN1130" i="5"/>
  <c r="AM1130" i="5"/>
  <c r="AL1130" i="5"/>
  <c r="AK1130" i="5"/>
  <c r="AJ1130" i="5"/>
  <c r="AI1130" i="5"/>
  <c r="AH1130" i="5"/>
  <c r="AG1130" i="5"/>
  <c r="AF1130" i="5"/>
  <c r="AE1130" i="5"/>
  <c r="AD1130" i="5"/>
  <c r="AC1130" i="5"/>
  <c r="AB1130" i="5"/>
  <c r="AA1130" i="5"/>
  <c r="Z1130" i="5"/>
  <c r="Y1130" i="5"/>
  <c r="X1130" i="5"/>
  <c r="W1130" i="5"/>
  <c r="V1130" i="5"/>
  <c r="U1130" i="5"/>
  <c r="T1130" i="5"/>
  <c r="S1130" i="5"/>
  <c r="R1130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AX1130" i="5" s="1"/>
  <c r="A1130" i="5"/>
  <c r="AV1129" i="5"/>
  <c r="AU1129" i="5"/>
  <c r="AT1129" i="5"/>
  <c r="AS1129" i="5"/>
  <c r="AR1129" i="5"/>
  <c r="AQ1129" i="5"/>
  <c r="AP1129" i="5"/>
  <c r="AO1129" i="5"/>
  <c r="AN1129" i="5"/>
  <c r="AM1129" i="5"/>
  <c r="AL1129" i="5"/>
  <c r="AK1129" i="5"/>
  <c r="AJ1129" i="5"/>
  <c r="AI1129" i="5"/>
  <c r="AH1129" i="5"/>
  <c r="AG1129" i="5"/>
  <c r="AF1129" i="5"/>
  <c r="AE1129" i="5"/>
  <c r="AD1129" i="5"/>
  <c r="AC1129" i="5"/>
  <c r="AB1129" i="5"/>
  <c r="AA1129" i="5"/>
  <c r="Z1129" i="5"/>
  <c r="Y1129" i="5"/>
  <c r="X1129" i="5"/>
  <c r="W1129" i="5"/>
  <c r="V1129" i="5"/>
  <c r="U1129" i="5"/>
  <c r="T1129" i="5"/>
  <c r="S1129" i="5"/>
  <c r="R1129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C1129" i="5"/>
  <c r="B1129" i="5"/>
  <c r="A1129" i="5"/>
  <c r="AW1129" i="5" s="1"/>
  <c r="AV1128" i="5"/>
  <c r="AU1128" i="5"/>
  <c r="AT1128" i="5"/>
  <c r="AS1128" i="5"/>
  <c r="AR1128" i="5"/>
  <c r="AQ1128" i="5"/>
  <c r="AP1128" i="5"/>
  <c r="AO1128" i="5"/>
  <c r="AN1128" i="5"/>
  <c r="AM1128" i="5"/>
  <c r="AL1128" i="5"/>
  <c r="AK1128" i="5"/>
  <c r="AJ1128" i="5"/>
  <c r="AI1128" i="5"/>
  <c r="AH1128" i="5"/>
  <c r="AG1128" i="5"/>
  <c r="AF1128" i="5"/>
  <c r="AE1128" i="5"/>
  <c r="AD1128" i="5"/>
  <c r="AC1128" i="5"/>
  <c r="AB1128" i="5"/>
  <c r="AA1128" i="5"/>
  <c r="Z1128" i="5"/>
  <c r="Y1128" i="5"/>
  <c r="X1128" i="5"/>
  <c r="W1128" i="5"/>
  <c r="V1128" i="5"/>
  <c r="U1128" i="5"/>
  <c r="T1128" i="5"/>
  <c r="S1128" i="5"/>
  <c r="R1128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A1128" i="5"/>
  <c r="AV1127" i="5"/>
  <c r="AU1127" i="5"/>
  <c r="AT1127" i="5"/>
  <c r="AS1127" i="5"/>
  <c r="AR1127" i="5"/>
  <c r="AQ1127" i="5"/>
  <c r="AP1127" i="5"/>
  <c r="AO1127" i="5"/>
  <c r="AN1127" i="5"/>
  <c r="AM1127" i="5"/>
  <c r="AL1127" i="5"/>
  <c r="AK1127" i="5"/>
  <c r="AJ1127" i="5"/>
  <c r="AI1127" i="5"/>
  <c r="AH1127" i="5"/>
  <c r="AG1127" i="5"/>
  <c r="AF1127" i="5"/>
  <c r="AE1127" i="5"/>
  <c r="AD1127" i="5"/>
  <c r="AC1127" i="5"/>
  <c r="AB1127" i="5"/>
  <c r="AA1127" i="5"/>
  <c r="Z1127" i="5"/>
  <c r="Y1127" i="5"/>
  <c r="X1127" i="5"/>
  <c r="W1127" i="5"/>
  <c r="V1127" i="5"/>
  <c r="U1127" i="5"/>
  <c r="T1127" i="5"/>
  <c r="S1127" i="5"/>
  <c r="R1127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A1127" i="5"/>
  <c r="AX1127" i="5" s="1"/>
  <c r="AV1126" i="5"/>
  <c r="AU1126" i="5"/>
  <c r="AT1126" i="5"/>
  <c r="AS1126" i="5"/>
  <c r="AR1126" i="5"/>
  <c r="AQ1126" i="5"/>
  <c r="AP1126" i="5"/>
  <c r="AO1126" i="5"/>
  <c r="AN1126" i="5"/>
  <c r="AM1126" i="5"/>
  <c r="AL1126" i="5"/>
  <c r="AK1126" i="5"/>
  <c r="AJ1126" i="5"/>
  <c r="AI1126" i="5"/>
  <c r="AH1126" i="5"/>
  <c r="AG1126" i="5"/>
  <c r="AF1126" i="5"/>
  <c r="AE1126" i="5"/>
  <c r="AD1126" i="5"/>
  <c r="AC1126" i="5"/>
  <c r="AB1126" i="5"/>
  <c r="AA1126" i="5"/>
  <c r="Z1126" i="5"/>
  <c r="Y1126" i="5"/>
  <c r="X1126" i="5"/>
  <c r="W1126" i="5"/>
  <c r="V1126" i="5"/>
  <c r="U1126" i="5"/>
  <c r="T1126" i="5"/>
  <c r="S1126" i="5"/>
  <c r="R1126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C1126" i="5"/>
  <c r="B1126" i="5"/>
  <c r="A1126" i="5"/>
  <c r="AV1125" i="5"/>
  <c r="AU1125" i="5"/>
  <c r="AT1125" i="5"/>
  <c r="AS1125" i="5"/>
  <c r="AR1125" i="5"/>
  <c r="AQ1125" i="5"/>
  <c r="AP1125" i="5"/>
  <c r="AO1125" i="5"/>
  <c r="AN1125" i="5"/>
  <c r="AM1125" i="5"/>
  <c r="AL1125" i="5"/>
  <c r="AK1125" i="5"/>
  <c r="AJ1125" i="5"/>
  <c r="AI1125" i="5"/>
  <c r="AH1125" i="5"/>
  <c r="AG1125" i="5"/>
  <c r="AF1125" i="5"/>
  <c r="AE1125" i="5"/>
  <c r="AD1125" i="5"/>
  <c r="AC1125" i="5"/>
  <c r="AB1125" i="5"/>
  <c r="AA1125" i="5"/>
  <c r="Z1125" i="5"/>
  <c r="Y1125" i="5"/>
  <c r="X1125" i="5"/>
  <c r="W1125" i="5"/>
  <c r="V1125" i="5"/>
  <c r="U1125" i="5"/>
  <c r="T1125" i="5"/>
  <c r="S1125" i="5"/>
  <c r="R1125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AX1125" i="5" s="1"/>
  <c r="A1125" i="5"/>
  <c r="AW1125" i="5" s="1"/>
  <c r="AV1124" i="5"/>
  <c r="AU1124" i="5"/>
  <c r="AT1124" i="5"/>
  <c r="AS1124" i="5"/>
  <c r="AR1124" i="5"/>
  <c r="AQ1124" i="5"/>
  <c r="AP1124" i="5"/>
  <c r="AO1124" i="5"/>
  <c r="AN1124" i="5"/>
  <c r="AM1124" i="5"/>
  <c r="AL1124" i="5"/>
  <c r="AK1124" i="5"/>
  <c r="AJ1124" i="5"/>
  <c r="AI1124" i="5"/>
  <c r="AH1124" i="5"/>
  <c r="AG1124" i="5"/>
  <c r="AF1124" i="5"/>
  <c r="AE1124" i="5"/>
  <c r="AD1124" i="5"/>
  <c r="AC1124" i="5"/>
  <c r="AB1124" i="5"/>
  <c r="AA1124" i="5"/>
  <c r="Z1124" i="5"/>
  <c r="Y1124" i="5"/>
  <c r="X1124" i="5"/>
  <c r="W1124" i="5"/>
  <c r="V1124" i="5"/>
  <c r="U1124" i="5"/>
  <c r="T1124" i="5"/>
  <c r="S1124" i="5"/>
  <c r="R1124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AX1124" i="5" s="1"/>
  <c r="A1124" i="5"/>
  <c r="AV1123" i="5"/>
  <c r="AU1123" i="5"/>
  <c r="AT1123" i="5"/>
  <c r="AS1123" i="5"/>
  <c r="AR1123" i="5"/>
  <c r="AQ1123" i="5"/>
  <c r="AP1123" i="5"/>
  <c r="AO1123" i="5"/>
  <c r="AN1123" i="5"/>
  <c r="AM1123" i="5"/>
  <c r="AL1123" i="5"/>
  <c r="AK1123" i="5"/>
  <c r="AJ1123" i="5"/>
  <c r="AI1123" i="5"/>
  <c r="AH1123" i="5"/>
  <c r="AG1123" i="5"/>
  <c r="AF1123" i="5"/>
  <c r="AE1123" i="5"/>
  <c r="AD1123" i="5"/>
  <c r="AC1123" i="5"/>
  <c r="AB1123" i="5"/>
  <c r="AA1123" i="5"/>
  <c r="Z1123" i="5"/>
  <c r="Y1123" i="5"/>
  <c r="X1123" i="5"/>
  <c r="W1123" i="5"/>
  <c r="V1123" i="5"/>
  <c r="U1123" i="5"/>
  <c r="T1123" i="5"/>
  <c r="S1123" i="5"/>
  <c r="R1123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A1123" i="5"/>
  <c r="AV1122" i="5"/>
  <c r="AU1122" i="5"/>
  <c r="AT1122" i="5"/>
  <c r="AS1122" i="5"/>
  <c r="AR1122" i="5"/>
  <c r="AQ1122" i="5"/>
  <c r="AP1122" i="5"/>
  <c r="AO1122" i="5"/>
  <c r="AN1122" i="5"/>
  <c r="AM1122" i="5"/>
  <c r="AL1122" i="5"/>
  <c r="AK1122" i="5"/>
  <c r="AJ1122" i="5"/>
  <c r="AI1122" i="5"/>
  <c r="AH1122" i="5"/>
  <c r="AG1122" i="5"/>
  <c r="AF1122" i="5"/>
  <c r="AE1122" i="5"/>
  <c r="AD1122" i="5"/>
  <c r="AC1122" i="5"/>
  <c r="AB1122" i="5"/>
  <c r="AA1122" i="5"/>
  <c r="Z1122" i="5"/>
  <c r="Y1122" i="5"/>
  <c r="X1122" i="5"/>
  <c r="W1122" i="5"/>
  <c r="V1122" i="5"/>
  <c r="U1122" i="5"/>
  <c r="T1122" i="5"/>
  <c r="S1122" i="5"/>
  <c r="R1122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A1122" i="5"/>
  <c r="AV1121" i="5"/>
  <c r="AU1121" i="5"/>
  <c r="AT1121" i="5"/>
  <c r="AS1121" i="5"/>
  <c r="AR1121" i="5"/>
  <c r="AQ1121" i="5"/>
  <c r="AP1121" i="5"/>
  <c r="AO1121" i="5"/>
  <c r="AN1121" i="5"/>
  <c r="AM1121" i="5"/>
  <c r="AL1121" i="5"/>
  <c r="AK1121" i="5"/>
  <c r="AJ1121" i="5"/>
  <c r="AI1121" i="5"/>
  <c r="AH1121" i="5"/>
  <c r="AG1121" i="5"/>
  <c r="AF1121" i="5"/>
  <c r="AE1121" i="5"/>
  <c r="AD1121" i="5"/>
  <c r="AC1121" i="5"/>
  <c r="AB1121" i="5"/>
  <c r="AA1121" i="5"/>
  <c r="Z1121" i="5"/>
  <c r="Y1121" i="5"/>
  <c r="X1121" i="5"/>
  <c r="W1121" i="5"/>
  <c r="V1121" i="5"/>
  <c r="U1121" i="5"/>
  <c r="T1121" i="5"/>
  <c r="S1121" i="5"/>
  <c r="R1121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A1121" i="5"/>
  <c r="AV1120" i="5"/>
  <c r="AU1120" i="5"/>
  <c r="AT1120" i="5"/>
  <c r="AS1120" i="5"/>
  <c r="AR1120" i="5"/>
  <c r="AQ1120" i="5"/>
  <c r="AP1120" i="5"/>
  <c r="AO1120" i="5"/>
  <c r="AN1120" i="5"/>
  <c r="AM1120" i="5"/>
  <c r="AL1120" i="5"/>
  <c r="AK1120" i="5"/>
  <c r="AJ1120" i="5"/>
  <c r="AI1120" i="5"/>
  <c r="AH1120" i="5"/>
  <c r="AG1120" i="5"/>
  <c r="AF1120" i="5"/>
  <c r="AE1120" i="5"/>
  <c r="AD1120" i="5"/>
  <c r="AC1120" i="5"/>
  <c r="AB1120" i="5"/>
  <c r="AA1120" i="5"/>
  <c r="Z1120" i="5"/>
  <c r="Y1120" i="5"/>
  <c r="X1120" i="5"/>
  <c r="W1120" i="5"/>
  <c r="V1120" i="5"/>
  <c r="U1120" i="5"/>
  <c r="T1120" i="5"/>
  <c r="S1120" i="5"/>
  <c r="R1120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AX1120" i="5" s="1"/>
  <c r="E1120" i="5"/>
  <c r="D1120" i="5"/>
  <c r="C1120" i="5"/>
  <c r="B1120" i="5"/>
  <c r="A1120" i="5"/>
  <c r="AV1119" i="5"/>
  <c r="AU1119" i="5"/>
  <c r="AT1119" i="5"/>
  <c r="AS1119" i="5"/>
  <c r="AR1119" i="5"/>
  <c r="AQ1119" i="5"/>
  <c r="AP1119" i="5"/>
  <c r="AO1119" i="5"/>
  <c r="AN1119" i="5"/>
  <c r="AM1119" i="5"/>
  <c r="AL1119" i="5"/>
  <c r="AK1119" i="5"/>
  <c r="AJ1119" i="5"/>
  <c r="AI1119" i="5"/>
  <c r="AH1119" i="5"/>
  <c r="AG1119" i="5"/>
  <c r="AF1119" i="5"/>
  <c r="AE1119" i="5"/>
  <c r="AD1119" i="5"/>
  <c r="AC1119" i="5"/>
  <c r="AB1119" i="5"/>
  <c r="AA1119" i="5"/>
  <c r="Z1119" i="5"/>
  <c r="Y1119" i="5"/>
  <c r="X1119" i="5"/>
  <c r="W1119" i="5"/>
  <c r="V1119" i="5"/>
  <c r="U1119" i="5"/>
  <c r="T1119" i="5"/>
  <c r="S1119" i="5"/>
  <c r="R1119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A1119" i="5"/>
  <c r="AW1119" i="5" s="1"/>
  <c r="AX1118" i="5"/>
  <c r="AV1118" i="5"/>
  <c r="AU1118" i="5"/>
  <c r="AT1118" i="5"/>
  <c r="AS1118" i="5"/>
  <c r="AR1118" i="5"/>
  <c r="AQ1118" i="5"/>
  <c r="AP1118" i="5"/>
  <c r="AO1118" i="5"/>
  <c r="AN1118" i="5"/>
  <c r="AM1118" i="5"/>
  <c r="AL1118" i="5"/>
  <c r="AK1118" i="5"/>
  <c r="AJ1118" i="5"/>
  <c r="AI1118" i="5"/>
  <c r="AH1118" i="5"/>
  <c r="AG1118" i="5"/>
  <c r="AF1118" i="5"/>
  <c r="AE1118" i="5"/>
  <c r="AD1118" i="5"/>
  <c r="AC1118" i="5"/>
  <c r="AB1118" i="5"/>
  <c r="AA1118" i="5"/>
  <c r="Z1118" i="5"/>
  <c r="Y1118" i="5"/>
  <c r="X1118" i="5"/>
  <c r="W1118" i="5"/>
  <c r="V1118" i="5"/>
  <c r="U1118" i="5"/>
  <c r="T1118" i="5"/>
  <c r="S1118" i="5"/>
  <c r="R1118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A1118" i="5"/>
  <c r="AW1118" i="5" s="1"/>
  <c r="AV1117" i="5"/>
  <c r="AU1117" i="5"/>
  <c r="AT1117" i="5"/>
  <c r="AS1117" i="5"/>
  <c r="AR1117" i="5"/>
  <c r="AQ1117" i="5"/>
  <c r="AP1117" i="5"/>
  <c r="AO1117" i="5"/>
  <c r="AN1117" i="5"/>
  <c r="AM1117" i="5"/>
  <c r="AL1117" i="5"/>
  <c r="AK1117" i="5"/>
  <c r="AJ1117" i="5"/>
  <c r="AI1117" i="5"/>
  <c r="AH1117" i="5"/>
  <c r="AG1117" i="5"/>
  <c r="AF1117" i="5"/>
  <c r="AE1117" i="5"/>
  <c r="AD1117" i="5"/>
  <c r="AC1117" i="5"/>
  <c r="AB1117" i="5"/>
  <c r="AA1117" i="5"/>
  <c r="Z1117" i="5"/>
  <c r="Y1117" i="5"/>
  <c r="X1117" i="5"/>
  <c r="W1117" i="5"/>
  <c r="V1117" i="5"/>
  <c r="U1117" i="5"/>
  <c r="T1117" i="5"/>
  <c r="S1117" i="5"/>
  <c r="R1117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A1117" i="5"/>
  <c r="AX1117" i="5" s="1"/>
  <c r="AV1116" i="5"/>
  <c r="AU1116" i="5"/>
  <c r="AT1116" i="5"/>
  <c r="AS1116" i="5"/>
  <c r="AR1116" i="5"/>
  <c r="AQ1116" i="5"/>
  <c r="AP1116" i="5"/>
  <c r="AO1116" i="5"/>
  <c r="AN1116" i="5"/>
  <c r="AM1116" i="5"/>
  <c r="AL1116" i="5"/>
  <c r="AK1116" i="5"/>
  <c r="AJ1116" i="5"/>
  <c r="AI1116" i="5"/>
  <c r="AH1116" i="5"/>
  <c r="AG1116" i="5"/>
  <c r="AF1116" i="5"/>
  <c r="AE1116" i="5"/>
  <c r="AD1116" i="5"/>
  <c r="AC1116" i="5"/>
  <c r="AB1116" i="5"/>
  <c r="AA1116" i="5"/>
  <c r="Z1116" i="5"/>
  <c r="Y1116" i="5"/>
  <c r="X1116" i="5"/>
  <c r="W1116" i="5"/>
  <c r="V1116" i="5"/>
  <c r="U1116" i="5"/>
  <c r="T1116" i="5"/>
  <c r="S1116" i="5"/>
  <c r="R1116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A1116" i="5"/>
  <c r="AV1115" i="5"/>
  <c r="AU1115" i="5"/>
  <c r="AT1115" i="5"/>
  <c r="AS1115" i="5"/>
  <c r="AR1115" i="5"/>
  <c r="AQ1115" i="5"/>
  <c r="AP1115" i="5"/>
  <c r="AO1115" i="5"/>
  <c r="AN1115" i="5"/>
  <c r="AM1115" i="5"/>
  <c r="AL1115" i="5"/>
  <c r="AK1115" i="5"/>
  <c r="AJ1115" i="5"/>
  <c r="AI1115" i="5"/>
  <c r="AH1115" i="5"/>
  <c r="AG1115" i="5"/>
  <c r="AF1115" i="5"/>
  <c r="AE1115" i="5"/>
  <c r="AD1115" i="5"/>
  <c r="AC1115" i="5"/>
  <c r="AB1115" i="5"/>
  <c r="AA1115" i="5"/>
  <c r="Z1115" i="5"/>
  <c r="Y1115" i="5"/>
  <c r="X1115" i="5"/>
  <c r="W1115" i="5"/>
  <c r="V1115" i="5"/>
  <c r="U1115" i="5"/>
  <c r="T1115" i="5"/>
  <c r="S1115" i="5"/>
  <c r="R1115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AX1115" i="5" s="1"/>
  <c r="A1115" i="5"/>
  <c r="AW1115" i="5" s="1"/>
  <c r="AV1114" i="5"/>
  <c r="AU1114" i="5"/>
  <c r="AT1114" i="5"/>
  <c r="AS1114" i="5"/>
  <c r="AR1114" i="5"/>
  <c r="AQ1114" i="5"/>
  <c r="AP1114" i="5"/>
  <c r="AO1114" i="5"/>
  <c r="AN1114" i="5"/>
  <c r="AM1114" i="5"/>
  <c r="AL1114" i="5"/>
  <c r="AK1114" i="5"/>
  <c r="AJ1114" i="5"/>
  <c r="AI1114" i="5"/>
  <c r="AH1114" i="5"/>
  <c r="AG1114" i="5"/>
  <c r="AF1114" i="5"/>
  <c r="AE1114" i="5"/>
  <c r="AD1114" i="5"/>
  <c r="AC1114" i="5"/>
  <c r="AB1114" i="5"/>
  <c r="AA1114" i="5"/>
  <c r="Z1114" i="5"/>
  <c r="Y1114" i="5"/>
  <c r="X1114" i="5"/>
  <c r="W1114" i="5"/>
  <c r="V1114" i="5"/>
  <c r="U1114" i="5"/>
  <c r="T1114" i="5"/>
  <c r="S1114" i="5"/>
  <c r="R1114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C1114" i="5"/>
  <c r="B1114" i="5"/>
  <c r="A1114" i="5"/>
  <c r="AX1114" i="5" s="1"/>
  <c r="AV1113" i="5"/>
  <c r="AU1113" i="5"/>
  <c r="AT1113" i="5"/>
  <c r="AS1113" i="5"/>
  <c r="AR1113" i="5"/>
  <c r="AQ1113" i="5"/>
  <c r="AP1113" i="5"/>
  <c r="AO1113" i="5"/>
  <c r="AN1113" i="5"/>
  <c r="AM1113" i="5"/>
  <c r="AL1113" i="5"/>
  <c r="AK1113" i="5"/>
  <c r="AJ1113" i="5"/>
  <c r="AI1113" i="5"/>
  <c r="AH1113" i="5"/>
  <c r="AG1113" i="5"/>
  <c r="AF1113" i="5"/>
  <c r="AE1113" i="5"/>
  <c r="AD1113" i="5"/>
  <c r="AC1113" i="5"/>
  <c r="AB1113" i="5"/>
  <c r="AA1113" i="5"/>
  <c r="Z1113" i="5"/>
  <c r="Y1113" i="5"/>
  <c r="X1113" i="5"/>
  <c r="W1113" i="5"/>
  <c r="V1113" i="5"/>
  <c r="U1113" i="5"/>
  <c r="T1113" i="5"/>
  <c r="S1113" i="5"/>
  <c r="R1113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A1113" i="5"/>
  <c r="AV1112" i="5"/>
  <c r="AU1112" i="5"/>
  <c r="AT1112" i="5"/>
  <c r="AS1112" i="5"/>
  <c r="AR1112" i="5"/>
  <c r="AQ1112" i="5"/>
  <c r="AP1112" i="5"/>
  <c r="AO1112" i="5"/>
  <c r="AN1112" i="5"/>
  <c r="AM1112" i="5"/>
  <c r="AL1112" i="5"/>
  <c r="AK1112" i="5"/>
  <c r="AJ1112" i="5"/>
  <c r="AI1112" i="5"/>
  <c r="AH1112" i="5"/>
  <c r="AG1112" i="5"/>
  <c r="AF1112" i="5"/>
  <c r="AE1112" i="5"/>
  <c r="AD1112" i="5"/>
  <c r="AC1112" i="5"/>
  <c r="AB1112" i="5"/>
  <c r="AA1112" i="5"/>
  <c r="Z1112" i="5"/>
  <c r="Y1112" i="5"/>
  <c r="X1112" i="5"/>
  <c r="W1112" i="5"/>
  <c r="V1112" i="5"/>
  <c r="U1112" i="5"/>
  <c r="T1112" i="5"/>
  <c r="S1112" i="5"/>
  <c r="R1112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A1112" i="5"/>
  <c r="AV1111" i="5"/>
  <c r="AU1111" i="5"/>
  <c r="AT1111" i="5"/>
  <c r="AS1111" i="5"/>
  <c r="AR1111" i="5"/>
  <c r="AQ1111" i="5"/>
  <c r="AP1111" i="5"/>
  <c r="AO1111" i="5"/>
  <c r="AN1111" i="5"/>
  <c r="AM1111" i="5"/>
  <c r="AL1111" i="5"/>
  <c r="AK1111" i="5"/>
  <c r="AJ1111" i="5"/>
  <c r="AI1111" i="5"/>
  <c r="AH1111" i="5"/>
  <c r="AG1111" i="5"/>
  <c r="AF1111" i="5"/>
  <c r="AE1111" i="5"/>
  <c r="AD1111" i="5"/>
  <c r="AC1111" i="5"/>
  <c r="AB1111" i="5"/>
  <c r="AA1111" i="5"/>
  <c r="Z1111" i="5"/>
  <c r="Y1111" i="5"/>
  <c r="X1111" i="5"/>
  <c r="W1111" i="5"/>
  <c r="V1111" i="5"/>
  <c r="U1111" i="5"/>
  <c r="T1111" i="5"/>
  <c r="S1111" i="5"/>
  <c r="R1111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A1111" i="5"/>
  <c r="AX1111" i="5" s="1"/>
  <c r="AV1110" i="5"/>
  <c r="AU1110" i="5"/>
  <c r="AT1110" i="5"/>
  <c r="AS1110" i="5"/>
  <c r="AR1110" i="5"/>
  <c r="AQ1110" i="5"/>
  <c r="AP1110" i="5"/>
  <c r="AO1110" i="5"/>
  <c r="AN1110" i="5"/>
  <c r="AM1110" i="5"/>
  <c r="AL1110" i="5"/>
  <c r="AK1110" i="5"/>
  <c r="AJ1110" i="5"/>
  <c r="AI1110" i="5"/>
  <c r="AH1110" i="5"/>
  <c r="AG1110" i="5"/>
  <c r="AF1110" i="5"/>
  <c r="AE1110" i="5"/>
  <c r="AD1110" i="5"/>
  <c r="AC1110" i="5"/>
  <c r="AB1110" i="5"/>
  <c r="AA1110" i="5"/>
  <c r="Z1110" i="5"/>
  <c r="Y1110" i="5"/>
  <c r="X1110" i="5"/>
  <c r="W1110" i="5"/>
  <c r="V1110" i="5"/>
  <c r="U1110" i="5"/>
  <c r="T1110" i="5"/>
  <c r="S1110" i="5"/>
  <c r="R1110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A1110" i="5"/>
  <c r="AX1110" i="5" s="1"/>
  <c r="AV1109" i="5"/>
  <c r="AU1109" i="5"/>
  <c r="AT1109" i="5"/>
  <c r="AS1109" i="5"/>
  <c r="AR1109" i="5"/>
  <c r="AQ1109" i="5"/>
  <c r="AP1109" i="5"/>
  <c r="AO1109" i="5"/>
  <c r="AN1109" i="5"/>
  <c r="AM1109" i="5"/>
  <c r="AL1109" i="5"/>
  <c r="AK1109" i="5"/>
  <c r="AJ1109" i="5"/>
  <c r="AI1109" i="5"/>
  <c r="AH1109" i="5"/>
  <c r="AG1109" i="5"/>
  <c r="AF1109" i="5"/>
  <c r="AE1109" i="5"/>
  <c r="AD1109" i="5"/>
  <c r="AC1109" i="5"/>
  <c r="AB1109" i="5"/>
  <c r="AA1109" i="5"/>
  <c r="Z1109" i="5"/>
  <c r="Y1109" i="5"/>
  <c r="X1109" i="5"/>
  <c r="W1109" i="5"/>
  <c r="V1109" i="5"/>
  <c r="U1109" i="5"/>
  <c r="T1109" i="5"/>
  <c r="S1109" i="5"/>
  <c r="R1109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A1109" i="5"/>
  <c r="AX1109" i="5" s="1"/>
  <c r="AV1108" i="5"/>
  <c r="AU1108" i="5"/>
  <c r="AT1108" i="5"/>
  <c r="AS1108" i="5"/>
  <c r="AR1108" i="5"/>
  <c r="AQ1108" i="5"/>
  <c r="AP1108" i="5"/>
  <c r="AO1108" i="5"/>
  <c r="AN1108" i="5"/>
  <c r="AM1108" i="5"/>
  <c r="AL1108" i="5"/>
  <c r="AK1108" i="5"/>
  <c r="AJ1108" i="5"/>
  <c r="AI1108" i="5"/>
  <c r="AH1108" i="5"/>
  <c r="AG1108" i="5"/>
  <c r="AF1108" i="5"/>
  <c r="AE1108" i="5"/>
  <c r="AD1108" i="5"/>
  <c r="AC1108" i="5"/>
  <c r="AB1108" i="5"/>
  <c r="AA1108" i="5"/>
  <c r="Z1108" i="5"/>
  <c r="Y1108" i="5"/>
  <c r="X1108" i="5"/>
  <c r="W1108" i="5"/>
  <c r="V1108" i="5"/>
  <c r="U1108" i="5"/>
  <c r="T1108" i="5"/>
  <c r="S1108" i="5"/>
  <c r="R1108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C1108" i="5"/>
  <c r="B1108" i="5"/>
  <c r="A1108" i="5"/>
  <c r="AX1108" i="5" s="1"/>
  <c r="AV1107" i="5"/>
  <c r="AU1107" i="5"/>
  <c r="AT1107" i="5"/>
  <c r="AS1107" i="5"/>
  <c r="AR1107" i="5"/>
  <c r="AQ1107" i="5"/>
  <c r="AP1107" i="5"/>
  <c r="AO1107" i="5"/>
  <c r="AN1107" i="5"/>
  <c r="AM1107" i="5"/>
  <c r="AL1107" i="5"/>
  <c r="AK1107" i="5"/>
  <c r="AJ1107" i="5"/>
  <c r="AI1107" i="5"/>
  <c r="AH1107" i="5"/>
  <c r="AG1107" i="5"/>
  <c r="AF1107" i="5"/>
  <c r="AE1107" i="5"/>
  <c r="AD1107" i="5"/>
  <c r="AC1107" i="5"/>
  <c r="AB1107" i="5"/>
  <c r="AA1107" i="5"/>
  <c r="Z1107" i="5"/>
  <c r="Y1107" i="5"/>
  <c r="X1107" i="5"/>
  <c r="W1107" i="5"/>
  <c r="V1107" i="5"/>
  <c r="U1107" i="5"/>
  <c r="T1107" i="5"/>
  <c r="S1107" i="5"/>
  <c r="R1107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AX1107" i="5" s="1"/>
  <c r="A1107" i="5"/>
  <c r="AW1107" i="5" s="1"/>
  <c r="AV1106" i="5"/>
  <c r="AU1106" i="5"/>
  <c r="AT1106" i="5"/>
  <c r="AS1106" i="5"/>
  <c r="AR1106" i="5"/>
  <c r="AQ1106" i="5"/>
  <c r="AP1106" i="5"/>
  <c r="AO1106" i="5"/>
  <c r="AN1106" i="5"/>
  <c r="AM1106" i="5"/>
  <c r="AL1106" i="5"/>
  <c r="AK1106" i="5"/>
  <c r="AJ1106" i="5"/>
  <c r="AI1106" i="5"/>
  <c r="AH1106" i="5"/>
  <c r="AG1106" i="5"/>
  <c r="AF1106" i="5"/>
  <c r="AE1106" i="5"/>
  <c r="AD1106" i="5"/>
  <c r="AC1106" i="5"/>
  <c r="AB1106" i="5"/>
  <c r="AA1106" i="5"/>
  <c r="Z1106" i="5"/>
  <c r="Y1106" i="5"/>
  <c r="X1106" i="5"/>
  <c r="W1106" i="5"/>
  <c r="V1106" i="5"/>
  <c r="U1106" i="5"/>
  <c r="T1106" i="5"/>
  <c r="S1106" i="5"/>
  <c r="R1106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A1106" i="5"/>
  <c r="AX1106" i="5" s="1"/>
  <c r="AV1105" i="5"/>
  <c r="AU1105" i="5"/>
  <c r="AT1105" i="5"/>
  <c r="AS1105" i="5"/>
  <c r="AR1105" i="5"/>
  <c r="AQ1105" i="5"/>
  <c r="AP1105" i="5"/>
  <c r="AO1105" i="5"/>
  <c r="AN1105" i="5"/>
  <c r="AM1105" i="5"/>
  <c r="AL1105" i="5"/>
  <c r="AK1105" i="5"/>
  <c r="AJ1105" i="5"/>
  <c r="AI1105" i="5"/>
  <c r="AH1105" i="5"/>
  <c r="AG1105" i="5"/>
  <c r="AF1105" i="5"/>
  <c r="AE1105" i="5"/>
  <c r="AD1105" i="5"/>
  <c r="AC1105" i="5"/>
  <c r="AB1105" i="5"/>
  <c r="AA1105" i="5"/>
  <c r="Z1105" i="5"/>
  <c r="Y1105" i="5"/>
  <c r="X1105" i="5"/>
  <c r="W1105" i="5"/>
  <c r="V1105" i="5"/>
  <c r="U1105" i="5"/>
  <c r="T1105" i="5"/>
  <c r="S1105" i="5"/>
  <c r="R1105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C1105" i="5"/>
  <c r="B1105" i="5"/>
  <c r="A1105" i="5"/>
  <c r="AV1104" i="5"/>
  <c r="AU1104" i="5"/>
  <c r="AT1104" i="5"/>
  <c r="AS1104" i="5"/>
  <c r="AR1104" i="5"/>
  <c r="AQ1104" i="5"/>
  <c r="AP1104" i="5"/>
  <c r="AO1104" i="5"/>
  <c r="AN1104" i="5"/>
  <c r="AM1104" i="5"/>
  <c r="AL1104" i="5"/>
  <c r="AK1104" i="5"/>
  <c r="AJ1104" i="5"/>
  <c r="AI1104" i="5"/>
  <c r="AH1104" i="5"/>
  <c r="AG1104" i="5"/>
  <c r="AF1104" i="5"/>
  <c r="AE1104" i="5"/>
  <c r="AD1104" i="5"/>
  <c r="AC1104" i="5"/>
  <c r="AB1104" i="5"/>
  <c r="AA1104" i="5"/>
  <c r="Z1104" i="5"/>
  <c r="Y1104" i="5"/>
  <c r="X1104" i="5"/>
  <c r="W1104" i="5"/>
  <c r="V1104" i="5"/>
  <c r="U1104" i="5"/>
  <c r="T1104" i="5"/>
  <c r="S1104" i="5"/>
  <c r="R1104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A1104" i="5"/>
  <c r="AV1103" i="5"/>
  <c r="AU1103" i="5"/>
  <c r="AT1103" i="5"/>
  <c r="AS1103" i="5"/>
  <c r="AR1103" i="5"/>
  <c r="AQ1103" i="5"/>
  <c r="AP1103" i="5"/>
  <c r="AO1103" i="5"/>
  <c r="AN1103" i="5"/>
  <c r="AM1103" i="5"/>
  <c r="AL1103" i="5"/>
  <c r="AK1103" i="5"/>
  <c r="AJ1103" i="5"/>
  <c r="AI1103" i="5"/>
  <c r="AH1103" i="5"/>
  <c r="AG1103" i="5"/>
  <c r="AF1103" i="5"/>
  <c r="AE1103" i="5"/>
  <c r="AD1103" i="5"/>
  <c r="AC1103" i="5"/>
  <c r="AB1103" i="5"/>
  <c r="AA1103" i="5"/>
  <c r="Z1103" i="5"/>
  <c r="Y1103" i="5"/>
  <c r="X1103" i="5"/>
  <c r="W1103" i="5"/>
  <c r="V1103" i="5"/>
  <c r="U1103" i="5"/>
  <c r="T1103" i="5"/>
  <c r="S1103" i="5"/>
  <c r="R1103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A1103" i="5"/>
  <c r="AV1102" i="5"/>
  <c r="AU1102" i="5"/>
  <c r="AT1102" i="5"/>
  <c r="AS1102" i="5"/>
  <c r="AR1102" i="5"/>
  <c r="AQ1102" i="5"/>
  <c r="AP1102" i="5"/>
  <c r="AO1102" i="5"/>
  <c r="AN1102" i="5"/>
  <c r="AM1102" i="5"/>
  <c r="AL1102" i="5"/>
  <c r="AK1102" i="5"/>
  <c r="AJ1102" i="5"/>
  <c r="AI1102" i="5"/>
  <c r="AH1102" i="5"/>
  <c r="AG1102" i="5"/>
  <c r="AF1102" i="5"/>
  <c r="AE1102" i="5"/>
  <c r="AD1102" i="5"/>
  <c r="AC1102" i="5"/>
  <c r="AB1102" i="5"/>
  <c r="AA1102" i="5"/>
  <c r="Z1102" i="5"/>
  <c r="Y1102" i="5"/>
  <c r="X1102" i="5"/>
  <c r="W1102" i="5"/>
  <c r="V1102" i="5"/>
  <c r="U1102" i="5"/>
  <c r="T1102" i="5"/>
  <c r="S1102" i="5"/>
  <c r="R1102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C1102" i="5"/>
  <c r="B1102" i="5"/>
  <c r="A1102" i="5"/>
  <c r="AX1102" i="5" s="1"/>
  <c r="AV1101" i="5"/>
  <c r="AU1101" i="5"/>
  <c r="AT1101" i="5"/>
  <c r="AS1101" i="5"/>
  <c r="AR1101" i="5"/>
  <c r="AQ1101" i="5"/>
  <c r="AP1101" i="5"/>
  <c r="AO1101" i="5"/>
  <c r="AN1101" i="5"/>
  <c r="AM1101" i="5"/>
  <c r="AL1101" i="5"/>
  <c r="AK1101" i="5"/>
  <c r="AJ1101" i="5"/>
  <c r="AI1101" i="5"/>
  <c r="AH1101" i="5"/>
  <c r="AG1101" i="5"/>
  <c r="AF1101" i="5"/>
  <c r="AE1101" i="5"/>
  <c r="AD1101" i="5"/>
  <c r="AC1101" i="5"/>
  <c r="AB1101" i="5"/>
  <c r="AA1101" i="5"/>
  <c r="Z1101" i="5"/>
  <c r="Y1101" i="5"/>
  <c r="X1101" i="5"/>
  <c r="W1101" i="5"/>
  <c r="V1101" i="5"/>
  <c r="U1101" i="5"/>
  <c r="T1101" i="5"/>
  <c r="S1101" i="5"/>
  <c r="R1101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A1101" i="5"/>
  <c r="AX1101" i="5" s="1"/>
  <c r="AV1100" i="5"/>
  <c r="AU1100" i="5"/>
  <c r="AT1100" i="5"/>
  <c r="AS1100" i="5"/>
  <c r="AR1100" i="5"/>
  <c r="AQ1100" i="5"/>
  <c r="AP1100" i="5"/>
  <c r="AO1100" i="5"/>
  <c r="AN1100" i="5"/>
  <c r="AM1100" i="5"/>
  <c r="AL1100" i="5"/>
  <c r="AK1100" i="5"/>
  <c r="AJ1100" i="5"/>
  <c r="AI1100" i="5"/>
  <c r="AH1100" i="5"/>
  <c r="AG1100" i="5"/>
  <c r="AF1100" i="5"/>
  <c r="AE1100" i="5"/>
  <c r="AD1100" i="5"/>
  <c r="AC1100" i="5"/>
  <c r="AB1100" i="5"/>
  <c r="AA1100" i="5"/>
  <c r="Z1100" i="5"/>
  <c r="Y1100" i="5"/>
  <c r="X1100" i="5"/>
  <c r="W1100" i="5"/>
  <c r="V1100" i="5"/>
  <c r="U1100" i="5"/>
  <c r="T1100" i="5"/>
  <c r="S1100" i="5"/>
  <c r="R1100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A1100" i="5"/>
  <c r="AW1100" i="5" s="1"/>
  <c r="AV1099" i="5"/>
  <c r="AU1099" i="5"/>
  <c r="AT1099" i="5"/>
  <c r="AS1099" i="5"/>
  <c r="AR1099" i="5"/>
  <c r="AQ1099" i="5"/>
  <c r="AP1099" i="5"/>
  <c r="AO1099" i="5"/>
  <c r="AN1099" i="5"/>
  <c r="AM1099" i="5"/>
  <c r="AL1099" i="5"/>
  <c r="AK1099" i="5"/>
  <c r="AJ1099" i="5"/>
  <c r="AI1099" i="5"/>
  <c r="AH1099" i="5"/>
  <c r="AG1099" i="5"/>
  <c r="AF1099" i="5"/>
  <c r="AE1099" i="5"/>
  <c r="AD1099" i="5"/>
  <c r="AC1099" i="5"/>
  <c r="AB1099" i="5"/>
  <c r="AA1099" i="5"/>
  <c r="Z1099" i="5"/>
  <c r="Y1099" i="5"/>
  <c r="X1099" i="5"/>
  <c r="W1099" i="5"/>
  <c r="V1099" i="5"/>
  <c r="U1099" i="5"/>
  <c r="T1099" i="5"/>
  <c r="S1099" i="5"/>
  <c r="R1099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AX1099" i="5" s="1"/>
  <c r="A1099" i="5"/>
  <c r="AW1099" i="5" s="1"/>
  <c r="AV1098" i="5"/>
  <c r="AU1098" i="5"/>
  <c r="AT1098" i="5"/>
  <c r="AS1098" i="5"/>
  <c r="AR1098" i="5"/>
  <c r="AQ1098" i="5"/>
  <c r="AP1098" i="5"/>
  <c r="AO1098" i="5"/>
  <c r="AN1098" i="5"/>
  <c r="AM1098" i="5"/>
  <c r="AL1098" i="5"/>
  <c r="AK1098" i="5"/>
  <c r="AJ1098" i="5"/>
  <c r="AI1098" i="5"/>
  <c r="AH1098" i="5"/>
  <c r="AG1098" i="5"/>
  <c r="AF1098" i="5"/>
  <c r="AE1098" i="5"/>
  <c r="AD1098" i="5"/>
  <c r="AC1098" i="5"/>
  <c r="AB1098" i="5"/>
  <c r="AA1098" i="5"/>
  <c r="Z1098" i="5"/>
  <c r="Y1098" i="5"/>
  <c r="X1098" i="5"/>
  <c r="W1098" i="5"/>
  <c r="V1098" i="5"/>
  <c r="U1098" i="5"/>
  <c r="T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A1098" i="5"/>
  <c r="AX1098" i="5" s="1"/>
  <c r="AV1097" i="5"/>
  <c r="AU1097" i="5"/>
  <c r="AT1097" i="5"/>
  <c r="AS1097" i="5"/>
  <c r="AR1097" i="5"/>
  <c r="AQ1097" i="5"/>
  <c r="AP1097" i="5"/>
  <c r="AO1097" i="5"/>
  <c r="AN1097" i="5"/>
  <c r="AM1097" i="5"/>
  <c r="AL1097" i="5"/>
  <c r="AK1097" i="5"/>
  <c r="AJ1097" i="5"/>
  <c r="AI1097" i="5"/>
  <c r="AH1097" i="5"/>
  <c r="AG1097" i="5"/>
  <c r="AF1097" i="5"/>
  <c r="AE1097" i="5"/>
  <c r="AD1097" i="5"/>
  <c r="AC1097" i="5"/>
  <c r="AB1097" i="5"/>
  <c r="AA1097" i="5"/>
  <c r="Z1097" i="5"/>
  <c r="Y1097" i="5"/>
  <c r="X1097" i="5"/>
  <c r="W1097" i="5"/>
  <c r="V1097" i="5"/>
  <c r="U1097" i="5"/>
  <c r="T1097" i="5"/>
  <c r="S1097" i="5"/>
  <c r="R1097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A1097" i="5"/>
  <c r="AV1096" i="5"/>
  <c r="AU1096" i="5"/>
  <c r="AT1096" i="5"/>
  <c r="AS1096" i="5"/>
  <c r="AR1096" i="5"/>
  <c r="AQ1096" i="5"/>
  <c r="AP1096" i="5"/>
  <c r="AO1096" i="5"/>
  <c r="AN1096" i="5"/>
  <c r="AM1096" i="5"/>
  <c r="AL1096" i="5"/>
  <c r="AK1096" i="5"/>
  <c r="AJ1096" i="5"/>
  <c r="AI1096" i="5"/>
  <c r="AH1096" i="5"/>
  <c r="AG1096" i="5"/>
  <c r="AF1096" i="5"/>
  <c r="AE1096" i="5"/>
  <c r="AD1096" i="5"/>
  <c r="AC1096" i="5"/>
  <c r="AB1096" i="5"/>
  <c r="AA1096" i="5"/>
  <c r="Z1096" i="5"/>
  <c r="Y1096" i="5"/>
  <c r="X1096" i="5"/>
  <c r="W1096" i="5"/>
  <c r="V1096" i="5"/>
  <c r="U1096" i="5"/>
  <c r="T1096" i="5"/>
  <c r="S1096" i="5"/>
  <c r="R1096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A1096" i="5"/>
  <c r="AV1095" i="5"/>
  <c r="AU1095" i="5"/>
  <c r="AT1095" i="5"/>
  <c r="AS1095" i="5"/>
  <c r="AR1095" i="5"/>
  <c r="AQ1095" i="5"/>
  <c r="AP1095" i="5"/>
  <c r="AO1095" i="5"/>
  <c r="AN1095" i="5"/>
  <c r="AM1095" i="5"/>
  <c r="AL1095" i="5"/>
  <c r="AK1095" i="5"/>
  <c r="AJ1095" i="5"/>
  <c r="AI1095" i="5"/>
  <c r="AH1095" i="5"/>
  <c r="AG1095" i="5"/>
  <c r="AF1095" i="5"/>
  <c r="AE1095" i="5"/>
  <c r="AD1095" i="5"/>
  <c r="AC1095" i="5"/>
  <c r="AB1095" i="5"/>
  <c r="AA1095" i="5"/>
  <c r="Z1095" i="5"/>
  <c r="Y1095" i="5"/>
  <c r="X1095" i="5"/>
  <c r="W1095" i="5"/>
  <c r="V1095" i="5"/>
  <c r="U1095" i="5"/>
  <c r="T1095" i="5"/>
  <c r="S1095" i="5"/>
  <c r="R1095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A1095" i="5"/>
  <c r="AX1095" i="5" s="1"/>
  <c r="AV1094" i="5"/>
  <c r="AU1094" i="5"/>
  <c r="AT1094" i="5"/>
  <c r="AS1094" i="5"/>
  <c r="AR1094" i="5"/>
  <c r="AQ1094" i="5"/>
  <c r="AP1094" i="5"/>
  <c r="AO1094" i="5"/>
  <c r="AN1094" i="5"/>
  <c r="AM1094" i="5"/>
  <c r="AL1094" i="5"/>
  <c r="AK1094" i="5"/>
  <c r="AJ1094" i="5"/>
  <c r="AI1094" i="5"/>
  <c r="AH1094" i="5"/>
  <c r="AG1094" i="5"/>
  <c r="AF1094" i="5"/>
  <c r="AE1094" i="5"/>
  <c r="AD1094" i="5"/>
  <c r="AC1094" i="5"/>
  <c r="AB1094" i="5"/>
  <c r="AA1094" i="5"/>
  <c r="Z1094" i="5"/>
  <c r="Y1094" i="5"/>
  <c r="X1094" i="5"/>
  <c r="W1094" i="5"/>
  <c r="V1094" i="5"/>
  <c r="U1094" i="5"/>
  <c r="T1094" i="5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A1094" i="5"/>
  <c r="AX1094" i="5" s="1"/>
  <c r="AV1093" i="5"/>
  <c r="AU1093" i="5"/>
  <c r="AT1093" i="5"/>
  <c r="AS1093" i="5"/>
  <c r="AR1093" i="5"/>
  <c r="AQ1093" i="5"/>
  <c r="AP1093" i="5"/>
  <c r="AO1093" i="5"/>
  <c r="AN1093" i="5"/>
  <c r="AM1093" i="5"/>
  <c r="AL1093" i="5"/>
  <c r="AK1093" i="5"/>
  <c r="AJ1093" i="5"/>
  <c r="AI1093" i="5"/>
  <c r="AH1093" i="5"/>
  <c r="AG1093" i="5"/>
  <c r="AF1093" i="5"/>
  <c r="AE1093" i="5"/>
  <c r="AD1093" i="5"/>
  <c r="AC1093" i="5"/>
  <c r="AB1093" i="5"/>
  <c r="AA1093" i="5"/>
  <c r="Z1093" i="5"/>
  <c r="Y1093" i="5"/>
  <c r="X1093" i="5"/>
  <c r="W1093" i="5"/>
  <c r="V1093" i="5"/>
  <c r="U1093" i="5"/>
  <c r="T1093" i="5"/>
  <c r="S1093" i="5"/>
  <c r="R1093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C1093" i="5"/>
  <c r="B1093" i="5"/>
  <c r="A1093" i="5"/>
  <c r="AW1093" i="5" s="1"/>
  <c r="AV1092" i="5"/>
  <c r="AU1092" i="5"/>
  <c r="AT1092" i="5"/>
  <c r="AS1092" i="5"/>
  <c r="AR1092" i="5"/>
  <c r="AQ1092" i="5"/>
  <c r="AP1092" i="5"/>
  <c r="AO1092" i="5"/>
  <c r="AN1092" i="5"/>
  <c r="AM1092" i="5"/>
  <c r="AL1092" i="5"/>
  <c r="AK1092" i="5"/>
  <c r="AJ1092" i="5"/>
  <c r="AI1092" i="5"/>
  <c r="AH1092" i="5"/>
  <c r="AG1092" i="5"/>
  <c r="AF1092" i="5"/>
  <c r="AE1092" i="5"/>
  <c r="AD1092" i="5"/>
  <c r="AC1092" i="5"/>
  <c r="AB1092" i="5"/>
  <c r="AA1092" i="5"/>
  <c r="Z1092" i="5"/>
  <c r="Y1092" i="5"/>
  <c r="X1092" i="5"/>
  <c r="W1092" i="5"/>
  <c r="V1092" i="5"/>
  <c r="U1092" i="5"/>
  <c r="T1092" i="5"/>
  <c r="S1092" i="5"/>
  <c r="R1092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A1092" i="5"/>
  <c r="AW1092" i="5" s="1"/>
  <c r="AV1091" i="5"/>
  <c r="AU1091" i="5"/>
  <c r="AT1091" i="5"/>
  <c r="AS1091" i="5"/>
  <c r="AR1091" i="5"/>
  <c r="AQ1091" i="5"/>
  <c r="AP1091" i="5"/>
  <c r="AO1091" i="5"/>
  <c r="AN1091" i="5"/>
  <c r="AM1091" i="5"/>
  <c r="AL1091" i="5"/>
  <c r="AK1091" i="5"/>
  <c r="AJ1091" i="5"/>
  <c r="AI1091" i="5"/>
  <c r="AH1091" i="5"/>
  <c r="AG1091" i="5"/>
  <c r="AF1091" i="5"/>
  <c r="AE1091" i="5"/>
  <c r="AD1091" i="5"/>
  <c r="AC1091" i="5"/>
  <c r="AB1091" i="5"/>
  <c r="AA1091" i="5"/>
  <c r="Z1091" i="5"/>
  <c r="Y1091" i="5"/>
  <c r="X1091" i="5"/>
  <c r="W1091" i="5"/>
  <c r="V1091" i="5"/>
  <c r="U1091" i="5"/>
  <c r="T1091" i="5"/>
  <c r="S1091" i="5"/>
  <c r="R1091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AX1091" i="5" s="1"/>
  <c r="A1091" i="5"/>
  <c r="AW1091" i="5" s="1"/>
  <c r="AV1090" i="5"/>
  <c r="AU1090" i="5"/>
  <c r="AT1090" i="5"/>
  <c r="AS1090" i="5"/>
  <c r="AR1090" i="5"/>
  <c r="AQ1090" i="5"/>
  <c r="AP1090" i="5"/>
  <c r="AO1090" i="5"/>
  <c r="AN1090" i="5"/>
  <c r="AM1090" i="5"/>
  <c r="AL1090" i="5"/>
  <c r="AK1090" i="5"/>
  <c r="AJ1090" i="5"/>
  <c r="AI1090" i="5"/>
  <c r="AH1090" i="5"/>
  <c r="AG1090" i="5"/>
  <c r="AF1090" i="5"/>
  <c r="AE1090" i="5"/>
  <c r="AD1090" i="5"/>
  <c r="AC1090" i="5"/>
  <c r="AB1090" i="5"/>
  <c r="AA1090" i="5"/>
  <c r="Z1090" i="5"/>
  <c r="Y1090" i="5"/>
  <c r="X1090" i="5"/>
  <c r="W1090" i="5"/>
  <c r="V1090" i="5"/>
  <c r="U1090" i="5"/>
  <c r="T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B1090" i="5"/>
  <c r="A1090" i="5"/>
  <c r="AX1090" i="5" s="1"/>
  <c r="AV1089" i="5"/>
  <c r="AU1089" i="5"/>
  <c r="AT1089" i="5"/>
  <c r="AS1089" i="5"/>
  <c r="AR1089" i="5"/>
  <c r="AQ1089" i="5"/>
  <c r="AP1089" i="5"/>
  <c r="AO1089" i="5"/>
  <c r="AN1089" i="5"/>
  <c r="AM1089" i="5"/>
  <c r="AL1089" i="5"/>
  <c r="AK1089" i="5"/>
  <c r="AJ1089" i="5"/>
  <c r="AI1089" i="5"/>
  <c r="AH1089" i="5"/>
  <c r="AG1089" i="5"/>
  <c r="AF1089" i="5"/>
  <c r="AE1089" i="5"/>
  <c r="AD1089" i="5"/>
  <c r="AC1089" i="5"/>
  <c r="AB1089" i="5"/>
  <c r="AA1089" i="5"/>
  <c r="Z1089" i="5"/>
  <c r="Y1089" i="5"/>
  <c r="X1089" i="5"/>
  <c r="W1089" i="5"/>
  <c r="V1089" i="5"/>
  <c r="U1089" i="5"/>
  <c r="T1089" i="5"/>
  <c r="S1089" i="5"/>
  <c r="R1089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A1089" i="5"/>
  <c r="AV1088" i="5"/>
  <c r="AU1088" i="5"/>
  <c r="AT1088" i="5"/>
  <c r="AS1088" i="5"/>
  <c r="AR1088" i="5"/>
  <c r="AQ1088" i="5"/>
  <c r="AP1088" i="5"/>
  <c r="AO1088" i="5"/>
  <c r="AN1088" i="5"/>
  <c r="AM1088" i="5"/>
  <c r="AL1088" i="5"/>
  <c r="AK1088" i="5"/>
  <c r="AJ1088" i="5"/>
  <c r="AI1088" i="5"/>
  <c r="AH1088" i="5"/>
  <c r="AG1088" i="5"/>
  <c r="AF1088" i="5"/>
  <c r="AE1088" i="5"/>
  <c r="AD1088" i="5"/>
  <c r="AC1088" i="5"/>
  <c r="AB1088" i="5"/>
  <c r="AA1088" i="5"/>
  <c r="Z1088" i="5"/>
  <c r="Y1088" i="5"/>
  <c r="X1088" i="5"/>
  <c r="W1088" i="5"/>
  <c r="V1088" i="5"/>
  <c r="U1088" i="5"/>
  <c r="T1088" i="5"/>
  <c r="S1088" i="5"/>
  <c r="R1088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A1088" i="5"/>
  <c r="AV1087" i="5"/>
  <c r="AU1087" i="5"/>
  <c r="AT1087" i="5"/>
  <c r="AS1087" i="5"/>
  <c r="AR1087" i="5"/>
  <c r="AQ1087" i="5"/>
  <c r="AP1087" i="5"/>
  <c r="AO1087" i="5"/>
  <c r="AN1087" i="5"/>
  <c r="AM1087" i="5"/>
  <c r="AL1087" i="5"/>
  <c r="AK1087" i="5"/>
  <c r="AJ1087" i="5"/>
  <c r="AI1087" i="5"/>
  <c r="AH1087" i="5"/>
  <c r="AG1087" i="5"/>
  <c r="AF1087" i="5"/>
  <c r="AE1087" i="5"/>
  <c r="AD1087" i="5"/>
  <c r="AC1087" i="5"/>
  <c r="AB1087" i="5"/>
  <c r="AA1087" i="5"/>
  <c r="Z1087" i="5"/>
  <c r="Y1087" i="5"/>
  <c r="X1087" i="5"/>
  <c r="W1087" i="5"/>
  <c r="V1087" i="5"/>
  <c r="U1087" i="5"/>
  <c r="T1087" i="5"/>
  <c r="S1087" i="5"/>
  <c r="R1087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A1087" i="5"/>
  <c r="AV1086" i="5"/>
  <c r="AU1086" i="5"/>
  <c r="AT1086" i="5"/>
  <c r="AS1086" i="5"/>
  <c r="AR1086" i="5"/>
  <c r="AQ1086" i="5"/>
  <c r="AP1086" i="5"/>
  <c r="AO1086" i="5"/>
  <c r="AN1086" i="5"/>
  <c r="AM1086" i="5"/>
  <c r="AL1086" i="5"/>
  <c r="AK1086" i="5"/>
  <c r="AJ1086" i="5"/>
  <c r="AI1086" i="5"/>
  <c r="AH1086" i="5"/>
  <c r="AG1086" i="5"/>
  <c r="AF1086" i="5"/>
  <c r="AE1086" i="5"/>
  <c r="AD1086" i="5"/>
  <c r="AC1086" i="5"/>
  <c r="AB1086" i="5"/>
  <c r="AA1086" i="5"/>
  <c r="Z1086" i="5"/>
  <c r="Y1086" i="5"/>
  <c r="X1086" i="5"/>
  <c r="W1086" i="5"/>
  <c r="V1086" i="5"/>
  <c r="U1086" i="5"/>
  <c r="T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A1086" i="5"/>
  <c r="AX1086" i="5" s="1"/>
  <c r="AV1085" i="5"/>
  <c r="AU1085" i="5"/>
  <c r="AT1085" i="5"/>
  <c r="AS1085" i="5"/>
  <c r="AR1085" i="5"/>
  <c r="AQ1085" i="5"/>
  <c r="AP1085" i="5"/>
  <c r="AO1085" i="5"/>
  <c r="AN1085" i="5"/>
  <c r="AM1085" i="5"/>
  <c r="AL1085" i="5"/>
  <c r="AK1085" i="5"/>
  <c r="AJ1085" i="5"/>
  <c r="AI1085" i="5"/>
  <c r="AH1085" i="5"/>
  <c r="AG1085" i="5"/>
  <c r="AF1085" i="5"/>
  <c r="AE1085" i="5"/>
  <c r="AD1085" i="5"/>
  <c r="AC1085" i="5"/>
  <c r="AB1085" i="5"/>
  <c r="AA1085" i="5"/>
  <c r="Z1085" i="5"/>
  <c r="Y1085" i="5"/>
  <c r="X1085" i="5"/>
  <c r="W1085" i="5"/>
  <c r="V1085" i="5"/>
  <c r="U1085" i="5"/>
  <c r="T1085" i="5"/>
  <c r="S1085" i="5"/>
  <c r="R1085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A1085" i="5"/>
  <c r="AW1085" i="5" s="1"/>
  <c r="AV1084" i="5"/>
  <c r="AU1084" i="5"/>
  <c r="AT1084" i="5"/>
  <c r="AS1084" i="5"/>
  <c r="AR1084" i="5"/>
  <c r="AQ1084" i="5"/>
  <c r="AP1084" i="5"/>
  <c r="AO1084" i="5"/>
  <c r="AN1084" i="5"/>
  <c r="AM1084" i="5"/>
  <c r="AL1084" i="5"/>
  <c r="AK1084" i="5"/>
  <c r="AJ1084" i="5"/>
  <c r="AI1084" i="5"/>
  <c r="AH1084" i="5"/>
  <c r="AG1084" i="5"/>
  <c r="AF1084" i="5"/>
  <c r="AE1084" i="5"/>
  <c r="AD1084" i="5"/>
  <c r="AC1084" i="5"/>
  <c r="AB1084" i="5"/>
  <c r="AA1084" i="5"/>
  <c r="Z1084" i="5"/>
  <c r="Y1084" i="5"/>
  <c r="X1084" i="5"/>
  <c r="W1084" i="5"/>
  <c r="V1084" i="5"/>
  <c r="U1084" i="5"/>
  <c r="T1084" i="5"/>
  <c r="S1084" i="5"/>
  <c r="R1084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C1084" i="5"/>
  <c r="B1084" i="5"/>
  <c r="A1084" i="5"/>
  <c r="AW1084" i="5" s="1"/>
  <c r="AV1083" i="5"/>
  <c r="AU1083" i="5"/>
  <c r="AT1083" i="5"/>
  <c r="AS1083" i="5"/>
  <c r="AR1083" i="5"/>
  <c r="AQ1083" i="5"/>
  <c r="AP1083" i="5"/>
  <c r="AO1083" i="5"/>
  <c r="AN1083" i="5"/>
  <c r="AM1083" i="5"/>
  <c r="AL1083" i="5"/>
  <c r="AK1083" i="5"/>
  <c r="AJ1083" i="5"/>
  <c r="AI1083" i="5"/>
  <c r="AH1083" i="5"/>
  <c r="AG1083" i="5"/>
  <c r="AF1083" i="5"/>
  <c r="AE1083" i="5"/>
  <c r="AD1083" i="5"/>
  <c r="AC1083" i="5"/>
  <c r="AB1083" i="5"/>
  <c r="AA1083" i="5"/>
  <c r="Z1083" i="5"/>
  <c r="Y1083" i="5"/>
  <c r="X1083" i="5"/>
  <c r="W1083" i="5"/>
  <c r="V1083" i="5"/>
  <c r="U1083" i="5"/>
  <c r="T1083" i="5"/>
  <c r="S1083" i="5"/>
  <c r="R1083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C1083" i="5"/>
  <c r="B1083" i="5"/>
  <c r="AX1083" i="5" s="1"/>
  <c r="A1083" i="5"/>
  <c r="AW1083" i="5" s="1"/>
  <c r="AV1082" i="5"/>
  <c r="AU1082" i="5"/>
  <c r="AT1082" i="5"/>
  <c r="AS1082" i="5"/>
  <c r="AR1082" i="5"/>
  <c r="AQ1082" i="5"/>
  <c r="AP1082" i="5"/>
  <c r="AO1082" i="5"/>
  <c r="AN1082" i="5"/>
  <c r="AM1082" i="5"/>
  <c r="AL1082" i="5"/>
  <c r="AK1082" i="5"/>
  <c r="AJ1082" i="5"/>
  <c r="AI1082" i="5"/>
  <c r="AH1082" i="5"/>
  <c r="AG1082" i="5"/>
  <c r="AF1082" i="5"/>
  <c r="AE1082" i="5"/>
  <c r="AD1082" i="5"/>
  <c r="AC1082" i="5"/>
  <c r="AB1082" i="5"/>
  <c r="AA1082" i="5"/>
  <c r="Z1082" i="5"/>
  <c r="Y1082" i="5"/>
  <c r="X1082" i="5"/>
  <c r="W1082" i="5"/>
  <c r="V1082" i="5"/>
  <c r="U1082" i="5"/>
  <c r="T1082" i="5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A1082" i="5"/>
  <c r="AX1082" i="5" s="1"/>
  <c r="AV1081" i="5"/>
  <c r="AU1081" i="5"/>
  <c r="AT1081" i="5"/>
  <c r="AS1081" i="5"/>
  <c r="AR1081" i="5"/>
  <c r="AQ1081" i="5"/>
  <c r="AP1081" i="5"/>
  <c r="AO1081" i="5"/>
  <c r="AN1081" i="5"/>
  <c r="AM1081" i="5"/>
  <c r="AL1081" i="5"/>
  <c r="AK1081" i="5"/>
  <c r="AJ1081" i="5"/>
  <c r="AI1081" i="5"/>
  <c r="AH1081" i="5"/>
  <c r="AG1081" i="5"/>
  <c r="AF1081" i="5"/>
  <c r="AE1081" i="5"/>
  <c r="AD1081" i="5"/>
  <c r="AC1081" i="5"/>
  <c r="AB1081" i="5"/>
  <c r="AA1081" i="5"/>
  <c r="Z1081" i="5"/>
  <c r="Y1081" i="5"/>
  <c r="X1081" i="5"/>
  <c r="W1081" i="5"/>
  <c r="V1081" i="5"/>
  <c r="U1081" i="5"/>
  <c r="T1081" i="5"/>
  <c r="S1081" i="5"/>
  <c r="R1081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A1081" i="5"/>
  <c r="AV1080" i="5"/>
  <c r="AU1080" i="5"/>
  <c r="AT1080" i="5"/>
  <c r="AS1080" i="5"/>
  <c r="AR1080" i="5"/>
  <c r="AQ1080" i="5"/>
  <c r="AP1080" i="5"/>
  <c r="AO1080" i="5"/>
  <c r="AN1080" i="5"/>
  <c r="AM1080" i="5"/>
  <c r="AL1080" i="5"/>
  <c r="AK1080" i="5"/>
  <c r="AJ1080" i="5"/>
  <c r="AI1080" i="5"/>
  <c r="AH1080" i="5"/>
  <c r="AG1080" i="5"/>
  <c r="AF1080" i="5"/>
  <c r="AE1080" i="5"/>
  <c r="AD1080" i="5"/>
  <c r="AC1080" i="5"/>
  <c r="AB1080" i="5"/>
  <c r="AA1080" i="5"/>
  <c r="Z1080" i="5"/>
  <c r="Y1080" i="5"/>
  <c r="X1080" i="5"/>
  <c r="W1080" i="5"/>
  <c r="V1080" i="5"/>
  <c r="U1080" i="5"/>
  <c r="T1080" i="5"/>
  <c r="S1080" i="5"/>
  <c r="R1080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C1080" i="5"/>
  <c r="B1080" i="5"/>
  <c r="A1080" i="5"/>
  <c r="AV1079" i="5"/>
  <c r="AU1079" i="5"/>
  <c r="AT1079" i="5"/>
  <c r="AS1079" i="5"/>
  <c r="AR1079" i="5"/>
  <c r="AQ1079" i="5"/>
  <c r="AP1079" i="5"/>
  <c r="AO1079" i="5"/>
  <c r="AN1079" i="5"/>
  <c r="AM1079" i="5"/>
  <c r="AL1079" i="5"/>
  <c r="AK1079" i="5"/>
  <c r="AJ1079" i="5"/>
  <c r="AI1079" i="5"/>
  <c r="AH1079" i="5"/>
  <c r="AG1079" i="5"/>
  <c r="AF1079" i="5"/>
  <c r="AE1079" i="5"/>
  <c r="AD1079" i="5"/>
  <c r="AC1079" i="5"/>
  <c r="AB1079" i="5"/>
  <c r="AA1079" i="5"/>
  <c r="Z1079" i="5"/>
  <c r="Y1079" i="5"/>
  <c r="X1079" i="5"/>
  <c r="W1079" i="5"/>
  <c r="V1079" i="5"/>
  <c r="U1079" i="5"/>
  <c r="T1079" i="5"/>
  <c r="S1079" i="5"/>
  <c r="R1079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A1079" i="5"/>
  <c r="AX1079" i="5" s="1"/>
  <c r="AV1078" i="5"/>
  <c r="AU1078" i="5"/>
  <c r="AT1078" i="5"/>
  <c r="AS1078" i="5"/>
  <c r="AR1078" i="5"/>
  <c r="AQ1078" i="5"/>
  <c r="AP1078" i="5"/>
  <c r="AO1078" i="5"/>
  <c r="AN1078" i="5"/>
  <c r="AM1078" i="5"/>
  <c r="AL1078" i="5"/>
  <c r="AK1078" i="5"/>
  <c r="AJ1078" i="5"/>
  <c r="AI1078" i="5"/>
  <c r="AH1078" i="5"/>
  <c r="AG1078" i="5"/>
  <c r="AF1078" i="5"/>
  <c r="AE1078" i="5"/>
  <c r="AD1078" i="5"/>
  <c r="AC1078" i="5"/>
  <c r="AB1078" i="5"/>
  <c r="AA1078" i="5"/>
  <c r="Z1078" i="5"/>
  <c r="Y1078" i="5"/>
  <c r="X1078" i="5"/>
  <c r="W1078" i="5"/>
  <c r="V1078" i="5"/>
  <c r="U1078" i="5"/>
  <c r="T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A1078" i="5"/>
  <c r="AX1078" i="5" s="1"/>
  <c r="AV1077" i="5"/>
  <c r="AU1077" i="5"/>
  <c r="AT1077" i="5"/>
  <c r="AS1077" i="5"/>
  <c r="AR1077" i="5"/>
  <c r="AQ1077" i="5"/>
  <c r="AP1077" i="5"/>
  <c r="AO1077" i="5"/>
  <c r="AN1077" i="5"/>
  <c r="AM1077" i="5"/>
  <c r="AL1077" i="5"/>
  <c r="AK1077" i="5"/>
  <c r="AJ1077" i="5"/>
  <c r="AI1077" i="5"/>
  <c r="AH1077" i="5"/>
  <c r="AG1077" i="5"/>
  <c r="AF1077" i="5"/>
  <c r="AE1077" i="5"/>
  <c r="AD1077" i="5"/>
  <c r="AC1077" i="5"/>
  <c r="AB1077" i="5"/>
  <c r="AA1077" i="5"/>
  <c r="Z1077" i="5"/>
  <c r="Y1077" i="5"/>
  <c r="X1077" i="5"/>
  <c r="W1077" i="5"/>
  <c r="V1077" i="5"/>
  <c r="U1077" i="5"/>
  <c r="T1077" i="5"/>
  <c r="S1077" i="5"/>
  <c r="R1077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C1077" i="5"/>
  <c r="B1077" i="5"/>
  <c r="A1077" i="5"/>
  <c r="AW1077" i="5" s="1"/>
  <c r="AV1076" i="5"/>
  <c r="AU1076" i="5"/>
  <c r="AT1076" i="5"/>
  <c r="AS1076" i="5"/>
  <c r="AR1076" i="5"/>
  <c r="AQ1076" i="5"/>
  <c r="AP1076" i="5"/>
  <c r="AO1076" i="5"/>
  <c r="AN1076" i="5"/>
  <c r="AM1076" i="5"/>
  <c r="AL1076" i="5"/>
  <c r="AK1076" i="5"/>
  <c r="AJ1076" i="5"/>
  <c r="AI1076" i="5"/>
  <c r="AH1076" i="5"/>
  <c r="AG1076" i="5"/>
  <c r="AF1076" i="5"/>
  <c r="AE1076" i="5"/>
  <c r="AD1076" i="5"/>
  <c r="AC1076" i="5"/>
  <c r="AB1076" i="5"/>
  <c r="AA1076" i="5"/>
  <c r="Z1076" i="5"/>
  <c r="Y1076" i="5"/>
  <c r="X1076" i="5"/>
  <c r="W1076" i="5"/>
  <c r="V1076" i="5"/>
  <c r="U1076" i="5"/>
  <c r="T1076" i="5"/>
  <c r="S1076" i="5"/>
  <c r="R1076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A1076" i="5"/>
  <c r="AW1076" i="5" s="1"/>
  <c r="AV1075" i="5"/>
  <c r="AU1075" i="5"/>
  <c r="AT1075" i="5"/>
  <c r="AS1075" i="5"/>
  <c r="AR1075" i="5"/>
  <c r="AQ1075" i="5"/>
  <c r="AP1075" i="5"/>
  <c r="AO1075" i="5"/>
  <c r="AN1075" i="5"/>
  <c r="AM1075" i="5"/>
  <c r="AL1075" i="5"/>
  <c r="AK1075" i="5"/>
  <c r="AJ1075" i="5"/>
  <c r="AI1075" i="5"/>
  <c r="AH1075" i="5"/>
  <c r="AG1075" i="5"/>
  <c r="AF1075" i="5"/>
  <c r="AE1075" i="5"/>
  <c r="AD1075" i="5"/>
  <c r="AC1075" i="5"/>
  <c r="AB1075" i="5"/>
  <c r="AA1075" i="5"/>
  <c r="Z1075" i="5"/>
  <c r="Y1075" i="5"/>
  <c r="X1075" i="5"/>
  <c r="W1075" i="5"/>
  <c r="V1075" i="5"/>
  <c r="U1075" i="5"/>
  <c r="T1075" i="5"/>
  <c r="S1075" i="5"/>
  <c r="R1075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AX1075" i="5" s="1"/>
  <c r="A1075" i="5"/>
  <c r="AW1075" i="5" s="1"/>
  <c r="AV1074" i="5"/>
  <c r="AU1074" i="5"/>
  <c r="AT1074" i="5"/>
  <c r="AS1074" i="5"/>
  <c r="AR1074" i="5"/>
  <c r="AQ1074" i="5"/>
  <c r="AP1074" i="5"/>
  <c r="AO1074" i="5"/>
  <c r="AN1074" i="5"/>
  <c r="AM1074" i="5"/>
  <c r="AL1074" i="5"/>
  <c r="AK1074" i="5"/>
  <c r="AJ1074" i="5"/>
  <c r="AI1074" i="5"/>
  <c r="AH1074" i="5"/>
  <c r="AG1074" i="5"/>
  <c r="AF1074" i="5"/>
  <c r="AE1074" i="5"/>
  <c r="AD1074" i="5"/>
  <c r="AC1074" i="5"/>
  <c r="AB1074" i="5"/>
  <c r="AA1074" i="5"/>
  <c r="Z1074" i="5"/>
  <c r="Y1074" i="5"/>
  <c r="X1074" i="5"/>
  <c r="W1074" i="5"/>
  <c r="V1074" i="5"/>
  <c r="U1074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B1074" i="5"/>
  <c r="A1074" i="5"/>
  <c r="AX1074" i="5" s="1"/>
  <c r="AV1073" i="5"/>
  <c r="AU1073" i="5"/>
  <c r="AT1073" i="5"/>
  <c r="AS1073" i="5"/>
  <c r="AR1073" i="5"/>
  <c r="AQ1073" i="5"/>
  <c r="AP1073" i="5"/>
  <c r="AO1073" i="5"/>
  <c r="AN1073" i="5"/>
  <c r="AM1073" i="5"/>
  <c r="AL1073" i="5"/>
  <c r="AK1073" i="5"/>
  <c r="AJ1073" i="5"/>
  <c r="AI1073" i="5"/>
  <c r="AH1073" i="5"/>
  <c r="AG1073" i="5"/>
  <c r="AF1073" i="5"/>
  <c r="AE1073" i="5"/>
  <c r="AD1073" i="5"/>
  <c r="AC1073" i="5"/>
  <c r="AB1073" i="5"/>
  <c r="AA1073" i="5"/>
  <c r="Z1073" i="5"/>
  <c r="Y1073" i="5"/>
  <c r="X1073" i="5"/>
  <c r="W1073" i="5"/>
  <c r="V1073" i="5"/>
  <c r="U1073" i="5"/>
  <c r="T1073" i="5"/>
  <c r="S1073" i="5"/>
  <c r="R1073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C1073" i="5"/>
  <c r="B1073" i="5"/>
  <c r="A1073" i="5"/>
  <c r="AV1072" i="5"/>
  <c r="AU1072" i="5"/>
  <c r="AT1072" i="5"/>
  <c r="AS1072" i="5"/>
  <c r="AR1072" i="5"/>
  <c r="AQ1072" i="5"/>
  <c r="AP1072" i="5"/>
  <c r="AO1072" i="5"/>
  <c r="AN1072" i="5"/>
  <c r="AM1072" i="5"/>
  <c r="AL1072" i="5"/>
  <c r="AK1072" i="5"/>
  <c r="AJ1072" i="5"/>
  <c r="AI1072" i="5"/>
  <c r="AH1072" i="5"/>
  <c r="AG1072" i="5"/>
  <c r="AF1072" i="5"/>
  <c r="AE1072" i="5"/>
  <c r="AD1072" i="5"/>
  <c r="AC1072" i="5"/>
  <c r="AB1072" i="5"/>
  <c r="AA1072" i="5"/>
  <c r="Z1072" i="5"/>
  <c r="Y1072" i="5"/>
  <c r="X1072" i="5"/>
  <c r="W1072" i="5"/>
  <c r="V1072" i="5"/>
  <c r="U1072" i="5"/>
  <c r="T1072" i="5"/>
  <c r="S1072" i="5"/>
  <c r="R1072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A1072" i="5"/>
  <c r="AV1071" i="5"/>
  <c r="AU1071" i="5"/>
  <c r="AT1071" i="5"/>
  <c r="AS1071" i="5"/>
  <c r="AR1071" i="5"/>
  <c r="AQ1071" i="5"/>
  <c r="AP1071" i="5"/>
  <c r="AO1071" i="5"/>
  <c r="AN1071" i="5"/>
  <c r="AM1071" i="5"/>
  <c r="AL1071" i="5"/>
  <c r="AK1071" i="5"/>
  <c r="AJ1071" i="5"/>
  <c r="AI1071" i="5"/>
  <c r="AH1071" i="5"/>
  <c r="AG1071" i="5"/>
  <c r="AF1071" i="5"/>
  <c r="AE1071" i="5"/>
  <c r="AD1071" i="5"/>
  <c r="AC1071" i="5"/>
  <c r="AB1071" i="5"/>
  <c r="AA1071" i="5"/>
  <c r="Z1071" i="5"/>
  <c r="Y1071" i="5"/>
  <c r="X1071" i="5"/>
  <c r="W1071" i="5"/>
  <c r="V1071" i="5"/>
  <c r="U1071" i="5"/>
  <c r="T1071" i="5"/>
  <c r="S1071" i="5"/>
  <c r="R1071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C1071" i="5"/>
  <c r="B1071" i="5"/>
  <c r="A1071" i="5"/>
  <c r="AX1071" i="5" s="1"/>
  <c r="AV1070" i="5"/>
  <c r="AU1070" i="5"/>
  <c r="AT1070" i="5"/>
  <c r="AS1070" i="5"/>
  <c r="AR1070" i="5"/>
  <c r="AQ1070" i="5"/>
  <c r="AP1070" i="5"/>
  <c r="AO1070" i="5"/>
  <c r="AN1070" i="5"/>
  <c r="AM1070" i="5"/>
  <c r="AL1070" i="5"/>
  <c r="AK1070" i="5"/>
  <c r="AJ1070" i="5"/>
  <c r="AI1070" i="5"/>
  <c r="AH1070" i="5"/>
  <c r="AG1070" i="5"/>
  <c r="AF1070" i="5"/>
  <c r="AE1070" i="5"/>
  <c r="AD1070" i="5"/>
  <c r="AC1070" i="5"/>
  <c r="AB1070" i="5"/>
  <c r="AA1070" i="5"/>
  <c r="Z1070" i="5"/>
  <c r="Y1070" i="5"/>
  <c r="X1070" i="5"/>
  <c r="W1070" i="5"/>
  <c r="V1070" i="5"/>
  <c r="U1070" i="5"/>
  <c r="T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A1070" i="5"/>
  <c r="AX1070" i="5" s="1"/>
  <c r="AV1069" i="5"/>
  <c r="AU1069" i="5"/>
  <c r="AT1069" i="5"/>
  <c r="AS1069" i="5"/>
  <c r="AR1069" i="5"/>
  <c r="AQ1069" i="5"/>
  <c r="AP1069" i="5"/>
  <c r="AO1069" i="5"/>
  <c r="AN1069" i="5"/>
  <c r="AM1069" i="5"/>
  <c r="AL1069" i="5"/>
  <c r="AK1069" i="5"/>
  <c r="AJ1069" i="5"/>
  <c r="AI1069" i="5"/>
  <c r="AH1069" i="5"/>
  <c r="AG1069" i="5"/>
  <c r="AF1069" i="5"/>
  <c r="AE1069" i="5"/>
  <c r="AD1069" i="5"/>
  <c r="AC1069" i="5"/>
  <c r="AB1069" i="5"/>
  <c r="AA1069" i="5"/>
  <c r="Z1069" i="5"/>
  <c r="Y1069" i="5"/>
  <c r="X1069" i="5"/>
  <c r="W1069" i="5"/>
  <c r="V1069" i="5"/>
  <c r="U1069" i="5"/>
  <c r="T1069" i="5"/>
  <c r="S1069" i="5"/>
  <c r="R1069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C1069" i="5"/>
  <c r="B1069" i="5"/>
  <c r="A1069" i="5"/>
  <c r="AW1069" i="5" s="1"/>
  <c r="AV1068" i="5"/>
  <c r="AU1068" i="5"/>
  <c r="AT1068" i="5"/>
  <c r="AS1068" i="5"/>
  <c r="AR1068" i="5"/>
  <c r="AQ1068" i="5"/>
  <c r="AP1068" i="5"/>
  <c r="AO1068" i="5"/>
  <c r="AN1068" i="5"/>
  <c r="AM1068" i="5"/>
  <c r="AL1068" i="5"/>
  <c r="AK1068" i="5"/>
  <c r="AJ1068" i="5"/>
  <c r="AI1068" i="5"/>
  <c r="AH1068" i="5"/>
  <c r="AG1068" i="5"/>
  <c r="AF1068" i="5"/>
  <c r="AE1068" i="5"/>
  <c r="AD1068" i="5"/>
  <c r="AC1068" i="5"/>
  <c r="AB1068" i="5"/>
  <c r="AA1068" i="5"/>
  <c r="Z1068" i="5"/>
  <c r="Y1068" i="5"/>
  <c r="X1068" i="5"/>
  <c r="W1068" i="5"/>
  <c r="V1068" i="5"/>
  <c r="U1068" i="5"/>
  <c r="T1068" i="5"/>
  <c r="S1068" i="5"/>
  <c r="R1068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E1068" i="5"/>
  <c r="D1068" i="5"/>
  <c r="C1068" i="5"/>
  <c r="B1068" i="5"/>
  <c r="AX1068" i="5" s="1"/>
  <c r="A1068" i="5"/>
  <c r="AV1067" i="5"/>
  <c r="AU1067" i="5"/>
  <c r="AT1067" i="5"/>
  <c r="AS1067" i="5"/>
  <c r="AR1067" i="5"/>
  <c r="AQ1067" i="5"/>
  <c r="AP1067" i="5"/>
  <c r="AO1067" i="5"/>
  <c r="AN1067" i="5"/>
  <c r="AM1067" i="5"/>
  <c r="AL1067" i="5"/>
  <c r="AK1067" i="5"/>
  <c r="AJ1067" i="5"/>
  <c r="AI1067" i="5"/>
  <c r="AH1067" i="5"/>
  <c r="AG1067" i="5"/>
  <c r="AF1067" i="5"/>
  <c r="AE1067" i="5"/>
  <c r="AD1067" i="5"/>
  <c r="AC1067" i="5"/>
  <c r="AB1067" i="5"/>
  <c r="AA1067" i="5"/>
  <c r="Z1067" i="5"/>
  <c r="Y1067" i="5"/>
  <c r="X1067" i="5"/>
  <c r="W1067" i="5"/>
  <c r="V1067" i="5"/>
  <c r="U1067" i="5"/>
  <c r="T1067" i="5"/>
  <c r="S1067" i="5"/>
  <c r="R1067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AX1067" i="5" s="1"/>
  <c r="A1067" i="5"/>
  <c r="AV1066" i="5"/>
  <c r="AU1066" i="5"/>
  <c r="AT1066" i="5"/>
  <c r="AS1066" i="5"/>
  <c r="AR1066" i="5"/>
  <c r="AQ1066" i="5"/>
  <c r="AP1066" i="5"/>
  <c r="AO1066" i="5"/>
  <c r="AN1066" i="5"/>
  <c r="AM1066" i="5"/>
  <c r="AL1066" i="5"/>
  <c r="AK1066" i="5"/>
  <c r="AJ1066" i="5"/>
  <c r="AI1066" i="5"/>
  <c r="AH1066" i="5"/>
  <c r="AG1066" i="5"/>
  <c r="AF1066" i="5"/>
  <c r="AE1066" i="5"/>
  <c r="AD1066" i="5"/>
  <c r="AC1066" i="5"/>
  <c r="AB1066" i="5"/>
  <c r="AA1066" i="5"/>
  <c r="Z1066" i="5"/>
  <c r="Y1066" i="5"/>
  <c r="X1066" i="5"/>
  <c r="W1066" i="5"/>
  <c r="V1066" i="5"/>
  <c r="U1066" i="5"/>
  <c r="T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B1066" i="5"/>
  <c r="A1066" i="5"/>
  <c r="AX1066" i="5" s="1"/>
  <c r="AV1065" i="5"/>
  <c r="AU1065" i="5"/>
  <c r="AT1065" i="5"/>
  <c r="AS1065" i="5"/>
  <c r="AR1065" i="5"/>
  <c r="AQ1065" i="5"/>
  <c r="AP1065" i="5"/>
  <c r="AO1065" i="5"/>
  <c r="AN1065" i="5"/>
  <c r="AM1065" i="5"/>
  <c r="AL1065" i="5"/>
  <c r="AK1065" i="5"/>
  <c r="AJ1065" i="5"/>
  <c r="AI1065" i="5"/>
  <c r="AH1065" i="5"/>
  <c r="AG1065" i="5"/>
  <c r="AF1065" i="5"/>
  <c r="AE1065" i="5"/>
  <c r="AD1065" i="5"/>
  <c r="AC1065" i="5"/>
  <c r="AB1065" i="5"/>
  <c r="AA1065" i="5"/>
  <c r="Z1065" i="5"/>
  <c r="Y1065" i="5"/>
  <c r="X1065" i="5"/>
  <c r="W1065" i="5"/>
  <c r="V1065" i="5"/>
  <c r="U1065" i="5"/>
  <c r="T1065" i="5"/>
  <c r="S1065" i="5"/>
  <c r="R1065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A1065" i="5"/>
  <c r="AV1064" i="5"/>
  <c r="AU1064" i="5"/>
  <c r="AT1064" i="5"/>
  <c r="AS1064" i="5"/>
  <c r="AR1064" i="5"/>
  <c r="AQ1064" i="5"/>
  <c r="AP1064" i="5"/>
  <c r="AO1064" i="5"/>
  <c r="AN1064" i="5"/>
  <c r="AM1064" i="5"/>
  <c r="AL1064" i="5"/>
  <c r="AK1064" i="5"/>
  <c r="AJ1064" i="5"/>
  <c r="AI1064" i="5"/>
  <c r="AH1064" i="5"/>
  <c r="AG1064" i="5"/>
  <c r="AF1064" i="5"/>
  <c r="AE1064" i="5"/>
  <c r="AD1064" i="5"/>
  <c r="AC1064" i="5"/>
  <c r="AB1064" i="5"/>
  <c r="AA1064" i="5"/>
  <c r="Z1064" i="5"/>
  <c r="Y1064" i="5"/>
  <c r="X1064" i="5"/>
  <c r="W1064" i="5"/>
  <c r="V1064" i="5"/>
  <c r="U1064" i="5"/>
  <c r="T1064" i="5"/>
  <c r="S1064" i="5"/>
  <c r="R1064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C1064" i="5"/>
  <c r="B1064" i="5"/>
  <c r="A1064" i="5"/>
  <c r="AV1063" i="5"/>
  <c r="AU1063" i="5"/>
  <c r="AT1063" i="5"/>
  <c r="AS1063" i="5"/>
  <c r="AR1063" i="5"/>
  <c r="AQ1063" i="5"/>
  <c r="AP1063" i="5"/>
  <c r="AO1063" i="5"/>
  <c r="AN1063" i="5"/>
  <c r="AM1063" i="5"/>
  <c r="AL1063" i="5"/>
  <c r="AK1063" i="5"/>
  <c r="AJ1063" i="5"/>
  <c r="AI1063" i="5"/>
  <c r="AH1063" i="5"/>
  <c r="AG1063" i="5"/>
  <c r="AF1063" i="5"/>
  <c r="AE1063" i="5"/>
  <c r="AD1063" i="5"/>
  <c r="AC1063" i="5"/>
  <c r="AB1063" i="5"/>
  <c r="AA1063" i="5"/>
  <c r="Z1063" i="5"/>
  <c r="Y1063" i="5"/>
  <c r="X1063" i="5"/>
  <c r="W1063" i="5"/>
  <c r="V1063" i="5"/>
  <c r="U1063" i="5"/>
  <c r="T1063" i="5"/>
  <c r="S1063" i="5"/>
  <c r="R1063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C1063" i="5"/>
  <c r="B1063" i="5"/>
  <c r="A1063" i="5"/>
  <c r="AX1063" i="5" s="1"/>
  <c r="AV1062" i="5"/>
  <c r="AU1062" i="5"/>
  <c r="AT1062" i="5"/>
  <c r="AS1062" i="5"/>
  <c r="AR1062" i="5"/>
  <c r="AQ1062" i="5"/>
  <c r="AP1062" i="5"/>
  <c r="AO1062" i="5"/>
  <c r="AN1062" i="5"/>
  <c r="AM1062" i="5"/>
  <c r="AL1062" i="5"/>
  <c r="AK1062" i="5"/>
  <c r="AJ1062" i="5"/>
  <c r="AI1062" i="5"/>
  <c r="AH1062" i="5"/>
  <c r="AG1062" i="5"/>
  <c r="AF1062" i="5"/>
  <c r="AE1062" i="5"/>
  <c r="AD1062" i="5"/>
  <c r="AC1062" i="5"/>
  <c r="AB1062" i="5"/>
  <c r="AA1062" i="5"/>
  <c r="Z1062" i="5"/>
  <c r="Y1062" i="5"/>
  <c r="X1062" i="5"/>
  <c r="W1062" i="5"/>
  <c r="V1062" i="5"/>
  <c r="U1062" i="5"/>
  <c r="T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A1062" i="5"/>
  <c r="AV1061" i="5"/>
  <c r="AU1061" i="5"/>
  <c r="AT1061" i="5"/>
  <c r="AS1061" i="5"/>
  <c r="AR1061" i="5"/>
  <c r="AQ1061" i="5"/>
  <c r="AP1061" i="5"/>
  <c r="AO1061" i="5"/>
  <c r="AN1061" i="5"/>
  <c r="AM1061" i="5"/>
  <c r="AL1061" i="5"/>
  <c r="AK1061" i="5"/>
  <c r="AJ1061" i="5"/>
  <c r="AI1061" i="5"/>
  <c r="AH1061" i="5"/>
  <c r="AG1061" i="5"/>
  <c r="AF1061" i="5"/>
  <c r="AE1061" i="5"/>
  <c r="AD1061" i="5"/>
  <c r="AC1061" i="5"/>
  <c r="AB1061" i="5"/>
  <c r="AA1061" i="5"/>
  <c r="Z1061" i="5"/>
  <c r="Y1061" i="5"/>
  <c r="X1061" i="5"/>
  <c r="W1061" i="5"/>
  <c r="V1061" i="5"/>
  <c r="U1061" i="5"/>
  <c r="T1061" i="5"/>
  <c r="S1061" i="5"/>
  <c r="R1061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A1061" i="5"/>
  <c r="AV1060" i="5"/>
  <c r="AU1060" i="5"/>
  <c r="AT1060" i="5"/>
  <c r="AS1060" i="5"/>
  <c r="AR1060" i="5"/>
  <c r="AQ1060" i="5"/>
  <c r="AP1060" i="5"/>
  <c r="AO1060" i="5"/>
  <c r="AN1060" i="5"/>
  <c r="AM1060" i="5"/>
  <c r="AL1060" i="5"/>
  <c r="AK1060" i="5"/>
  <c r="AJ1060" i="5"/>
  <c r="AI1060" i="5"/>
  <c r="AH1060" i="5"/>
  <c r="AG1060" i="5"/>
  <c r="AF1060" i="5"/>
  <c r="AE1060" i="5"/>
  <c r="AD1060" i="5"/>
  <c r="AC1060" i="5"/>
  <c r="AB1060" i="5"/>
  <c r="AA1060" i="5"/>
  <c r="Z1060" i="5"/>
  <c r="Y1060" i="5"/>
  <c r="X1060" i="5"/>
  <c r="W1060" i="5"/>
  <c r="V1060" i="5"/>
  <c r="U1060" i="5"/>
  <c r="T1060" i="5"/>
  <c r="S1060" i="5"/>
  <c r="R1060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AX1060" i="5" s="1"/>
  <c r="A1060" i="5"/>
  <c r="AV1059" i="5"/>
  <c r="AU1059" i="5"/>
  <c r="AT1059" i="5"/>
  <c r="AS1059" i="5"/>
  <c r="AR1059" i="5"/>
  <c r="AQ1059" i="5"/>
  <c r="AP1059" i="5"/>
  <c r="AO1059" i="5"/>
  <c r="AN1059" i="5"/>
  <c r="AM1059" i="5"/>
  <c r="AL1059" i="5"/>
  <c r="AK1059" i="5"/>
  <c r="AJ1059" i="5"/>
  <c r="AI1059" i="5"/>
  <c r="AH1059" i="5"/>
  <c r="AG1059" i="5"/>
  <c r="AF1059" i="5"/>
  <c r="AE1059" i="5"/>
  <c r="AD1059" i="5"/>
  <c r="AC1059" i="5"/>
  <c r="AB1059" i="5"/>
  <c r="AA1059" i="5"/>
  <c r="Z1059" i="5"/>
  <c r="Y1059" i="5"/>
  <c r="X1059" i="5"/>
  <c r="W1059" i="5"/>
  <c r="V1059" i="5"/>
  <c r="U1059" i="5"/>
  <c r="T1059" i="5"/>
  <c r="S1059" i="5"/>
  <c r="R1059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A1059" i="5"/>
  <c r="AX1059" i="5" s="1"/>
  <c r="AV1058" i="5"/>
  <c r="AU1058" i="5"/>
  <c r="AT1058" i="5"/>
  <c r="AS1058" i="5"/>
  <c r="AR1058" i="5"/>
  <c r="AQ1058" i="5"/>
  <c r="AP1058" i="5"/>
  <c r="AO1058" i="5"/>
  <c r="AN1058" i="5"/>
  <c r="AM1058" i="5"/>
  <c r="AL1058" i="5"/>
  <c r="AK1058" i="5"/>
  <c r="AJ1058" i="5"/>
  <c r="AI1058" i="5"/>
  <c r="AH1058" i="5"/>
  <c r="AG1058" i="5"/>
  <c r="AF1058" i="5"/>
  <c r="AE1058" i="5"/>
  <c r="AD1058" i="5"/>
  <c r="AC1058" i="5"/>
  <c r="AB1058" i="5"/>
  <c r="AA1058" i="5"/>
  <c r="Z1058" i="5"/>
  <c r="Y1058" i="5"/>
  <c r="X1058" i="5"/>
  <c r="W1058" i="5"/>
  <c r="V1058" i="5"/>
  <c r="U1058" i="5"/>
  <c r="T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B1058" i="5"/>
  <c r="AX1058" i="5" s="1"/>
  <c r="A1058" i="5"/>
  <c r="AW1058" i="5" s="1"/>
  <c r="AV1057" i="5"/>
  <c r="AU1057" i="5"/>
  <c r="AT1057" i="5"/>
  <c r="AS1057" i="5"/>
  <c r="AR1057" i="5"/>
  <c r="AQ1057" i="5"/>
  <c r="AP1057" i="5"/>
  <c r="AO1057" i="5"/>
  <c r="AN1057" i="5"/>
  <c r="AM1057" i="5"/>
  <c r="AL1057" i="5"/>
  <c r="AK1057" i="5"/>
  <c r="AJ1057" i="5"/>
  <c r="AI1057" i="5"/>
  <c r="AH1057" i="5"/>
  <c r="AG1057" i="5"/>
  <c r="AF1057" i="5"/>
  <c r="AE1057" i="5"/>
  <c r="AD1057" i="5"/>
  <c r="AC1057" i="5"/>
  <c r="AB1057" i="5"/>
  <c r="AA1057" i="5"/>
  <c r="Z1057" i="5"/>
  <c r="Y1057" i="5"/>
  <c r="X1057" i="5"/>
  <c r="W1057" i="5"/>
  <c r="V1057" i="5"/>
  <c r="U1057" i="5"/>
  <c r="T1057" i="5"/>
  <c r="S1057" i="5"/>
  <c r="R1057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A1057" i="5"/>
  <c r="AX1056" i="5"/>
  <c r="AV1056" i="5"/>
  <c r="AU1056" i="5"/>
  <c r="AT1056" i="5"/>
  <c r="AS1056" i="5"/>
  <c r="AR1056" i="5"/>
  <c r="AQ1056" i="5"/>
  <c r="AP1056" i="5"/>
  <c r="AO1056" i="5"/>
  <c r="AN1056" i="5"/>
  <c r="AM1056" i="5"/>
  <c r="AL1056" i="5"/>
  <c r="AK1056" i="5"/>
  <c r="AJ1056" i="5"/>
  <c r="AI1056" i="5"/>
  <c r="AH1056" i="5"/>
  <c r="AG1056" i="5"/>
  <c r="AF1056" i="5"/>
  <c r="AE1056" i="5"/>
  <c r="AD1056" i="5"/>
  <c r="AC1056" i="5"/>
  <c r="AB1056" i="5"/>
  <c r="AA1056" i="5"/>
  <c r="Z1056" i="5"/>
  <c r="Y1056" i="5"/>
  <c r="X1056" i="5"/>
  <c r="W1056" i="5"/>
  <c r="V1056" i="5"/>
  <c r="U1056" i="5"/>
  <c r="T1056" i="5"/>
  <c r="S1056" i="5"/>
  <c r="R1056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A1056" i="5"/>
  <c r="AW1056" i="5" s="1"/>
  <c r="AV1055" i="5"/>
  <c r="AU1055" i="5"/>
  <c r="AT1055" i="5"/>
  <c r="AS1055" i="5"/>
  <c r="AR1055" i="5"/>
  <c r="AQ1055" i="5"/>
  <c r="AP1055" i="5"/>
  <c r="AO1055" i="5"/>
  <c r="AN1055" i="5"/>
  <c r="AM1055" i="5"/>
  <c r="AL1055" i="5"/>
  <c r="AK1055" i="5"/>
  <c r="AJ1055" i="5"/>
  <c r="AI1055" i="5"/>
  <c r="AH1055" i="5"/>
  <c r="AG1055" i="5"/>
  <c r="AF1055" i="5"/>
  <c r="AE1055" i="5"/>
  <c r="AD1055" i="5"/>
  <c r="AC1055" i="5"/>
  <c r="AB1055" i="5"/>
  <c r="AA1055" i="5"/>
  <c r="Z1055" i="5"/>
  <c r="Y1055" i="5"/>
  <c r="X1055" i="5"/>
  <c r="W1055" i="5"/>
  <c r="V1055" i="5"/>
  <c r="U1055" i="5"/>
  <c r="T1055" i="5"/>
  <c r="S1055" i="5"/>
  <c r="R1055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AX1055" i="5" s="1"/>
  <c r="A1055" i="5"/>
  <c r="AW1055" i="5" s="1"/>
  <c r="AV1054" i="5"/>
  <c r="AU1054" i="5"/>
  <c r="AT1054" i="5"/>
  <c r="AS1054" i="5"/>
  <c r="AR1054" i="5"/>
  <c r="AQ1054" i="5"/>
  <c r="AP1054" i="5"/>
  <c r="AO1054" i="5"/>
  <c r="AN1054" i="5"/>
  <c r="AM1054" i="5"/>
  <c r="AL1054" i="5"/>
  <c r="AK1054" i="5"/>
  <c r="AJ1054" i="5"/>
  <c r="AI1054" i="5"/>
  <c r="AH1054" i="5"/>
  <c r="AG1054" i="5"/>
  <c r="AF1054" i="5"/>
  <c r="AE1054" i="5"/>
  <c r="AD1054" i="5"/>
  <c r="AC1054" i="5"/>
  <c r="AB1054" i="5"/>
  <c r="AA1054" i="5"/>
  <c r="Z1054" i="5"/>
  <c r="Y1054" i="5"/>
  <c r="X1054" i="5"/>
  <c r="W1054" i="5"/>
  <c r="V1054" i="5"/>
  <c r="U1054" i="5"/>
  <c r="T1054" i="5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A1054" i="5"/>
  <c r="AX1054" i="5" s="1"/>
  <c r="AV1053" i="5"/>
  <c r="AU1053" i="5"/>
  <c r="AT1053" i="5"/>
  <c r="AS1053" i="5"/>
  <c r="AR1053" i="5"/>
  <c r="AQ1053" i="5"/>
  <c r="AP1053" i="5"/>
  <c r="AO1053" i="5"/>
  <c r="AN1053" i="5"/>
  <c r="AM1053" i="5"/>
  <c r="AL1053" i="5"/>
  <c r="AK1053" i="5"/>
  <c r="AJ1053" i="5"/>
  <c r="AI1053" i="5"/>
  <c r="AH1053" i="5"/>
  <c r="AG1053" i="5"/>
  <c r="AF1053" i="5"/>
  <c r="AE1053" i="5"/>
  <c r="AD1053" i="5"/>
  <c r="AC1053" i="5"/>
  <c r="AB1053" i="5"/>
  <c r="AA1053" i="5"/>
  <c r="Z1053" i="5"/>
  <c r="Y1053" i="5"/>
  <c r="X1053" i="5"/>
  <c r="W1053" i="5"/>
  <c r="V1053" i="5"/>
  <c r="U1053" i="5"/>
  <c r="T1053" i="5"/>
  <c r="S1053" i="5"/>
  <c r="R1053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C1053" i="5"/>
  <c r="B1053" i="5"/>
  <c r="A1053" i="5"/>
  <c r="AV1052" i="5"/>
  <c r="AU1052" i="5"/>
  <c r="AT1052" i="5"/>
  <c r="AS1052" i="5"/>
  <c r="AR1052" i="5"/>
  <c r="AQ1052" i="5"/>
  <c r="AP1052" i="5"/>
  <c r="AO1052" i="5"/>
  <c r="AN1052" i="5"/>
  <c r="AM1052" i="5"/>
  <c r="AL1052" i="5"/>
  <c r="AK1052" i="5"/>
  <c r="AJ1052" i="5"/>
  <c r="AI1052" i="5"/>
  <c r="AH1052" i="5"/>
  <c r="AG1052" i="5"/>
  <c r="AF1052" i="5"/>
  <c r="AE1052" i="5"/>
  <c r="AD1052" i="5"/>
  <c r="AC1052" i="5"/>
  <c r="AB1052" i="5"/>
  <c r="AA1052" i="5"/>
  <c r="Z1052" i="5"/>
  <c r="Y1052" i="5"/>
  <c r="X1052" i="5"/>
  <c r="W1052" i="5"/>
  <c r="V1052" i="5"/>
  <c r="U1052" i="5"/>
  <c r="T1052" i="5"/>
  <c r="S1052" i="5"/>
  <c r="R1052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A1052" i="5"/>
  <c r="AV1051" i="5"/>
  <c r="AU1051" i="5"/>
  <c r="AT1051" i="5"/>
  <c r="AS1051" i="5"/>
  <c r="AR1051" i="5"/>
  <c r="AQ1051" i="5"/>
  <c r="AP1051" i="5"/>
  <c r="AO1051" i="5"/>
  <c r="AN1051" i="5"/>
  <c r="AM1051" i="5"/>
  <c r="AL1051" i="5"/>
  <c r="AK1051" i="5"/>
  <c r="AJ1051" i="5"/>
  <c r="AI1051" i="5"/>
  <c r="AH1051" i="5"/>
  <c r="AG1051" i="5"/>
  <c r="AF1051" i="5"/>
  <c r="AE1051" i="5"/>
  <c r="AD1051" i="5"/>
  <c r="AC1051" i="5"/>
  <c r="AB1051" i="5"/>
  <c r="AA1051" i="5"/>
  <c r="Z1051" i="5"/>
  <c r="Y1051" i="5"/>
  <c r="X1051" i="5"/>
  <c r="W1051" i="5"/>
  <c r="V1051" i="5"/>
  <c r="U1051" i="5"/>
  <c r="T1051" i="5"/>
  <c r="S1051" i="5"/>
  <c r="R1051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C1051" i="5"/>
  <c r="B1051" i="5"/>
  <c r="AX1051" i="5" s="1"/>
  <c r="A1051" i="5"/>
  <c r="AW1051" i="5" s="1"/>
  <c r="AV1050" i="5"/>
  <c r="AU1050" i="5"/>
  <c r="AT1050" i="5"/>
  <c r="AS1050" i="5"/>
  <c r="AR1050" i="5"/>
  <c r="AQ1050" i="5"/>
  <c r="AP1050" i="5"/>
  <c r="AO1050" i="5"/>
  <c r="AN1050" i="5"/>
  <c r="AM1050" i="5"/>
  <c r="AL1050" i="5"/>
  <c r="AK1050" i="5"/>
  <c r="AJ1050" i="5"/>
  <c r="AI1050" i="5"/>
  <c r="AH1050" i="5"/>
  <c r="AG1050" i="5"/>
  <c r="AF1050" i="5"/>
  <c r="AE1050" i="5"/>
  <c r="AD1050" i="5"/>
  <c r="AC1050" i="5"/>
  <c r="AB1050" i="5"/>
  <c r="AA1050" i="5"/>
  <c r="Z1050" i="5"/>
  <c r="Y1050" i="5"/>
  <c r="X1050" i="5"/>
  <c r="W1050" i="5"/>
  <c r="V1050" i="5"/>
  <c r="U1050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B1050" i="5"/>
  <c r="AX1050" i="5" s="1"/>
  <c r="A1050" i="5"/>
  <c r="AV1049" i="5"/>
  <c r="AU1049" i="5"/>
  <c r="AT1049" i="5"/>
  <c r="AS1049" i="5"/>
  <c r="AR1049" i="5"/>
  <c r="AQ1049" i="5"/>
  <c r="AP1049" i="5"/>
  <c r="AO1049" i="5"/>
  <c r="AN1049" i="5"/>
  <c r="AM1049" i="5"/>
  <c r="AL1049" i="5"/>
  <c r="AK1049" i="5"/>
  <c r="AJ1049" i="5"/>
  <c r="AI1049" i="5"/>
  <c r="AH1049" i="5"/>
  <c r="AG1049" i="5"/>
  <c r="AF1049" i="5"/>
  <c r="AE1049" i="5"/>
  <c r="AD1049" i="5"/>
  <c r="AC1049" i="5"/>
  <c r="AB1049" i="5"/>
  <c r="AA1049" i="5"/>
  <c r="Z1049" i="5"/>
  <c r="Y1049" i="5"/>
  <c r="X1049" i="5"/>
  <c r="W1049" i="5"/>
  <c r="V1049" i="5"/>
  <c r="U1049" i="5"/>
  <c r="T1049" i="5"/>
  <c r="S1049" i="5"/>
  <c r="R1049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AX1049" i="5" s="1"/>
  <c r="A1049" i="5"/>
  <c r="AW1049" i="5" s="1"/>
  <c r="AV1048" i="5"/>
  <c r="AU1048" i="5"/>
  <c r="AT1048" i="5"/>
  <c r="AS1048" i="5"/>
  <c r="AR1048" i="5"/>
  <c r="AQ1048" i="5"/>
  <c r="AP1048" i="5"/>
  <c r="AO1048" i="5"/>
  <c r="AN1048" i="5"/>
  <c r="AM1048" i="5"/>
  <c r="AL1048" i="5"/>
  <c r="AK1048" i="5"/>
  <c r="AJ1048" i="5"/>
  <c r="AI1048" i="5"/>
  <c r="AH1048" i="5"/>
  <c r="AG1048" i="5"/>
  <c r="AF1048" i="5"/>
  <c r="AE1048" i="5"/>
  <c r="AD1048" i="5"/>
  <c r="AC1048" i="5"/>
  <c r="AB1048" i="5"/>
  <c r="AA1048" i="5"/>
  <c r="Z1048" i="5"/>
  <c r="Y1048" i="5"/>
  <c r="X1048" i="5"/>
  <c r="W1048" i="5"/>
  <c r="V1048" i="5"/>
  <c r="U1048" i="5"/>
  <c r="T1048" i="5"/>
  <c r="S1048" i="5"/>
  <c r="R1048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C1048" i="5"/>
  <c r="B1048" i="5"/>
  <c r="AX1048" i="5" s="1"/>
  <c r="A1048" i="5"/>
  <c r="AV1047" i="5"/>
  <c r="AU1047" i="5"/>
  <c r="AT1047" i="5"/>
  <c r="AS1047" i="5"/>
  <c r="AR1047" i="5"/>
  <c r="AQ1047" i="5"/>
  <c r="AP1047" i="5"/>
  <c r="AO1047" i="5"/>
  <c r="AN1047" i="5"/>
  <c r="AM1047" i="5"/>
  <c r="AL1047" i="5"/>
  <c r="AK1047" i="5"/>
  <c r="AJ1047" i="5"/>
  <c r="AI1047" i="5"/>
  <c r="AH1047" i="5"/>
  <c r="AG1047" i="5"/>
  <c r="AF1047" i="5"/>
  <c r="AE1047" i="5"/>
  <c r="AD1047" i="5"/>
  <c r="AC1047" i="5"/>
  <c r="AB1047" i="5"/>
  <c r="AA1047" i="5"/>
  <c r="Z1047" i="5"/>
  <c r="Y1047" i="5"/>
  <c r="X1047" i="5"/>
  <c r="W1047" i="5"/>
  <c r="V1047" i="5"/>
  <c r="U1047" i="5"/>
  <c r="T1047" i="5"/>
  <c r="S1047" i="5"/>
  <c r="R1047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C1047" i="5"/>
  <c r="B1047" i="5"/>
  <c r="A1047" i="5"/>
  <c r="AX1047" i="5" s="1"/>
  <c r="AV1046" i="5"/>
  <c r="AU1046" i="5"/>
  <c r="AT1046" i="5"/>
  <c r="AS1046" i="5"/>
  <c r="AR1046" i="5"/>
  <c r="AQ1046" i="5"/>
  <c r="AP1046" i="5"/>
  <c r="AO1046" i="5"/>
  <c r="AN1046" i="5"/>
  <c r="AM1046" i="5"/>
  <c r="AL1046" i="5"/>
  <c r="AK1046" i="5"/>
  <c r="AJ1046" i="5"/>
  <c r="AI1046" i="5"/>
  <c r="AH1046" i="5"/>
  <c r="AG1046" i="5"/>
  <c r="AF1046" i="5"/>
  <c r="AE1046" i="5"/>
  <c r="AD1046" i="5"/>
  <c r="AC1046" i="5"/>
  <c r="AB1046" i="5"/>
  <c r="AA1046" i="5"/>
  <c r="Z1046" i="5"/>
  <c r="Y1046" i="5"/>
  <c r="X1046" i="5"/>
  <c r="W1046" i="5"/>
  <c r="V1046" i="5"/>
  <c r="U1046" i="5"/>
  <c r="T1046" i="5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A1046" i="5"/>
  <c r="AX1046" i="5" s="1"/>
  <c r="AV1045" i="5"/>
  <c r="AU1045" i="5"/>
  <c r="AT1045" i="5"/>
  <c r="AS1045" i="5"/>
  <c r="AR1045" i="5"/>
  <c r="AQ1045" i="5"/>
  <c r="AP1045" i="5"/>
  <c r="AO1045" i="5"/>
  <c r="AN1045" i="5"/>
  <c r="AM1045" i="5"/>
  <c r="AL1045" i="5"/>
  <c r="AK1045" i="5"/>
  <c r="AJ1045" i="5"/>
  <c r="AI1045" i="5"/>
  <c r="AH1045" i="5"/>
  <c r="AG1045" i="5"/>
  <c r="AF1045" i="5"/>
  <c r="AE1045" i="5"/>
  <c r="AD1045" i="5"/>
  <c r="AC1045" i="5"/>
  <c r="AB1045" i="5"/>
  <c r="AA1045" i="5"/>
  <c r="Z1045" i="5"/>
  <c r="Y1045" i="5"/>
  <c r="X1045" i="5"/>
  <c r="W1045" i="5"/>
  <c r="V1045" i="5"/>
  <c r="U1045" i="5"/>
  <c r="T1045" i="5"/>
  <c r="S1045" i="5"/>
  <c r="R1045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A1045" i="5"/>
  <c r="AV1044" i="5"/>
  <c r="AU1044" i="5"/>
  <c r="AT1044" i="5"/>
  <c r="AS1044" i="5"/>
  <c r="AR1044" i="5"/>
  <c r="AQ1044" i="5"/>
  <c r="AP1044" i="5"/>
  <c r="AO1044" i="5"/>
  <c r="AN1044" i="5"/>
  <c r="AM1044" i="5"/>
  <c r="AL1044" i="5"/>
  <c r="AK1044" i="5"/>
  <c r="AJ1044" i="5"/>
  <c r="AI1044" i="5"/>
  <c r="AH1044" i="5"/>
  <c r="AG1044" i="5"/>
  <c r="AF1044" i="5"/>
  <c r="AE1044" i="5"/>
  <c r="AD1044" i="5"/>
  <c r="AC1044" i="5"/>
  <c r="AB1044" i="5"/>
  <c r="AA1044" i="5"/>
  <c r="Z1044" i="5"/>
  <c r="Y1044" i="5"/>
  <c r="X1044" i="5"/>
  <c r="W1044" i="5"/>
  <c r="V1044" i="5"/>
  <c r="U1044" i="5"/>
  <c r="T1044" i="5"/>
  <c r="S1044" i="5"/>
  <c r="R1044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C1044" i="5"/>
  <c r="B1044" i="5"/>
  <c r="AX1044" i="5" s="1"/>
  <c r="A1044" i="5"/>
  <c r="AV1043" i="5"/>
  <c r="AU1043" i="5"/>
  <c r="AT1043" i="5"/>
  <c r="AS1043" i="5"/>
  <c r="AR1043" i="5"/>
  <c r="AQ1043" i="5"/>
  <c r="AP1043" i="5"/>
  <c r="AO1043" i="5"/>
  <c r="AN1043" i="5"/>
  <c r="AM1043" i="5"/>
  <c r="AL1043" i="5"/>
  <c r="AK1043" i="5"/>
  <c r="AJ1043" i="5"/>
  <c r="AI1043" i="5"/>
  <c r="AH1043" i="5"/>
  <c r="AG1043" i="5"/>
  <c r="AF1043" i="5"/>
  <c r="AE1043" i="5"/>
  <c r="AD1043" i="5"/>
  <c r="AC1043" i="5"/>
  <c r="AB1043" i="5"/>
  <c r="AA1043" i="5"/>
  <c r="Z1043" i="5"/>
  <c r="Y1043" i="5"/>
  <c r="X1043" i="5"/>
  <c r="W1043" i="5"/>
  <c r="V1043" i="5"/>
  <c r="U1043" i="5"/>
  <c r="T1043" i="5"/>
  <c r="S1043" i="5"/>
  <c r="R1043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AX1043" i="5" s="1"/>
  <c r="A1043" i="5"/>
  <c r="AV1042" i="5"/>
  <c r="AU1042" i="5"/>
  <c r="AT1042" i="5"/>
  <c r="AS1042" i="5"/>
  <c r="AR1042" i="5"/>
  <c r="AQ1042" i="5"/>
  <c r="AP1042" i="5"/>
  <c r="AO1042" i="5"/>
  <c r="AN1042" i="5"/>
  <c r="AM1042" i="5"/>
  <c r="AL1042" i="5"/>
  <c r="AK1042" i="5"/>
  <c r="AJ1042" i="5"/>
  <c r="AI1042" i="5"/>
  <c r="AH1042" i="5"/>
  <c r="AG1042" i="5"/>
  <c r="AF1042" i="5"/>
  <c r="AE1042" i="5"/>
  <c r="AD1042" i="5"/>
  <c r="AC1042" i="5"/>
  <c r="AB1042" i="5"/>
  <c r="AA1042" i="5"/>
  <c r="Z1042" i="5"/>
  <c r="Y1042" i="5"/>
  <c r="X1042" i="5"/>
  <c r="W1042" i="5"/>
  <c r="V1042" i="5"/>
  <c r="U1042" i="5"/>
  <c r="T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B1042" i="5"/>
  <c r="AX1042" i="5" s="1"/>
  <c r="A1042" i="5"/>
  <c r="AV1041" i="5"/>
  <c r="AU1041" i="5"/>
  <c r="AT1041" i="5"/>
  <c r="AS1041" i="5"/>
  <c r="AR1041" i="5"/>
  <c r="AQ1041" i="5"/>
  <c r="AP1041" i="5"/>
  <c r="AO1041" i="5"/>
  <c r="AN1041" i="5"/>
  <c r="AM1041" i="5"/>
  <c r="AL1041" i="5"/>
  <c r="AK1041" i="5"/>
  <c r="AJ1041" i="5"/>
  <c r="AI1041" i="5"/>
  <c r="AH1041" i="5"/>
  <c r="AG1041" i="5"/>
  <c r="AF1041" i="5"/>
  <c r="AE1041" i="5"/>
  <c r="AD1041" i="5"/>
  <c r="AC1041" i="5"/>
  <c r="AB1041" i="5"/>
  <c r="AA1041" i="5"/>
  <c r="Z1041" i="5"/>
  <c r="Y1041" i="5"/>
  <c r="X1041" i="5"/>
  <c r="W1041" i="5"/>
  <c r="V1041" i="5"/>
  <c r="U1041" i="5"/>
  <c r="T1041" i="5"/>
  <c r="S1041" i="5"/>
  <c r="R1041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A1041" i="5"/>
  <c r="AV1040" i="5"/>
  <c r="AU1040" i="5"/>
  <c r="AT1040" i="5"/>
  <c r="AS1040" i="5"/>
  <c r="AR1040" i="5"/>
  <c r="AQ1040" i="5"/>
  <c r="AP1040" i="5"/>
  <c r="AO1040" i="5"/>
  <c r="AN1040" i="5"/>
  <c r="AM1040" i="5"/>
  <c r="AL1040" i="5"/>
  <c r="AK1040" i="5"/>
  <c r="AJ1040" i="5"/>
  <c r="AI1040" i="5"/>
  <c r="AH1040" i="5"/>
  <c r="AG1040" i="5"/>
  <c r="AF1040" i="5"/>
  <c r="AE1040" i="5"/>
  <c r="AD1040" i="5"/>
  <c r="AC1040" i="5"/>
  <c r="AB1040" i="5"/>
  <c r="AA1040" i="5"/>
  <c r="Z1040" i="5"/>
  <c r="Y1040" i="5"/>
  <c r="X1040" i="5"/>
  <c r="W1040" i="5"/>
  <c r="V1040" i="5"/>
  <c r="U1040" i="5"/>
  <c r="T1040" i="5"/>
  <c r="S1040" i="5"/>
  <c r="R1040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AX1040" i="5" s="1"/>
  <c r="C1040" i="5"/>
  <c r="B1040" i="5"/>
  <c r="A1040" i="5"/>
  <c r="AV1039" i="5"/>
  <c r="AU1039" i="5"/>
  <c r="AT1039" i="5"/>
  <c r="AS1039" i="5"/>
  <c r="AR1039" i="5"/>
  <c r="AQ1039" i="5"/>
  <c r="AP1039" i="5"/>
  <c r="AO1039" i="5"/>
  <c r="AN1039" i="5"/>
  <c r="AM1039" i="5"/>
  <c r="AL1039" i="5"/>
  <c r="AK1039" i="5"/>
  <c r="AJ1039" i="5"/>
  <c r="AI1039" i="5"/>
  <c r="AH1039" i="5"/>
  <c r="AG1039" i="5"/>
  <c r="AF1039" i="5"/>
  <c r="AE1039" i="5"/>
  <c r="AD1039" i="5"/>
  <c r="AC1039" i="5"/>
  <c r="AB1039" i="5"/>
  <c r="AA1039" i="5"/>
  <c r="Z1039" i="5"/>
  <c r="Y1039" i="5"/>
  <c r="X1039" i="5"/>
  <c r="W1039" i="5"/>
  <c r="V1039" i="5"/>
  <c r="U1039" i="5"/>
  <c r="T1039" i="5"/>
  <c r="S1039" i="5"/>
  <c r="R1039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C1039" i="5"/>
  <c r="B1039" i="5"/>
  <c r="A1039" i="5"/>
  <c r="AX1039" i="5" s="1"/>
  <c r="AV1038" i="5"/>
  <c r="AU1038" i="5"/>
  <c r="AT1038" i="5"/>
  <c r="AS1038" i="5"/>
  <c r="AR1038" i="5"/>
  <c r="AQ1038" i="5"/>
  <c r="AP1038" i="5"/>
  <c r="AO1038" i="5"/>
  <c r="AN1038" i="5"/>
  <c r="AM1038" i="5"/>
  <c r="AL1038" i="5"/>
  <c r="AK1038" i="5"/>
  <c r="AJ1038" i="5"/>
  <c r="AI1038" i="5"/>
  <c r="AH1038" i="5"/>
  <c r="AG1038" i="5"/>
  <c r="AF1038" i="5"/>
  <c r="AE1038" i="5"/>
  <c r="AD1038" i="5"/>
  <c r="AC1038" i="5"/>
  <c r="AB1038" i="5"/>
  <c r="AA1038" i="5"/>
  <c r="Z1038" i="5"/>
  <c r="Y1038" i="5"/>
  <c r="X1038" i="5"/>
  <c r="W1038" i="5"/>
  <c r="V1038" i="5"/>
  <c r="U1038" i="5"/>
  <c r="T1038" i="5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B1038" i="5"/>
  <c r="A1038" i="5"/>
  <c r="AX1038" i="5" s="1"/>
  <c r="AV1037" i="5"/>
  <c r="AU1037" i="5"/>
  <c r="AT1037" i="5"/>
  <c r="AS1037" i="5"/>
  <c r="AR1037" i="5"/>
  <c r="AQ1037" i="5"/>
  <c r="AP1037" i="5"/>
  <c r="AO1037" i="5"/>
  <c r="AN1037" i="5"/>
  <c r="AM1037" i="5"/>
  <c r="AL1037" i="5"/>
  <c r="AK1037" i="5"/>
  <c r="AJ1037" i="5"/>
  <c r="AI1037" i="5"/>
  <c r="AH1037" i="5"/>
  <c r="AG1037" i="5"/>
  <c r="AF1037" i="5"/>
  <c r="AE1037" i="5"/>
  <c r="AD1037" i="5"/>
  <c r="AC1037" i="5"/>
  <c r="AB1037" i="5"/>
  <c r="AA1037" i="5"/>
  <c r="Z1037" i="5"/>
  <c r="Y1037" i="5"/>
  <c r="X1037" i="5"/>
  <c r="W1037" i="5"/>
  <c r="V1037" i="5"/>
  <c r="U1037" i="5"/>
  <c r="T1037" i="5"/>
  <c r="S1037" i="5"/>
  <c r="R1037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C1037" i="5"/>
  <c r="B1037" i="5"/>
  <c r="AX1037" i="5" s="1"/>
  <c r="A1037" i="5"/>
  <c r="AV1036" i="5"/>
  <c r="AU1036" i="5"/>
  <c r="AT1036" i="5"/>
  <c r="AS1036" i="5"/>
  <c r="AR1036" i="5"/>
  <c r="AQ1036" i="5"/>
  <c r="AP1036" i="5"/>
  <c r="AO1036" i="5"/>
  <c r="AN1036" i="5"/>
  <c r="AM1036" i="5"/>
  <c r="AL1036" i="5"/>
  <c r="AK1036" i="5"/>
  <c r="AJ1036" i="5"/>
  <c r="AI1036" i="5"/>
  <c r="AH1036" i="5"/>
  <c r="AG1036" i="5"/>
  <c r="AF1036" i="5"/>
  <c r="AE1036" i="5"/>
  <c r="AD1036" i="5"/>
  <c r="AC1036" i="5"/>
  <c r="AB1036" i="5"/>
  <c r="AA1036" i="5"/>
  <c r="Z1036" i="5"/>
  <c r="Y1036" i="5"/>
  <c r="X1036" i="5"/>
  <c r="W1036" i="5"/>
  <c r="V1036" i="5"/>
  <c r="U1036" i="5"/>
  <c r="T1036" i="5"/>
  <c r="S1036" i="5"/>
  <c r="R1036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AX1036" i="5" s="1"/>
  <c r="A1036" i="5"/>
  <c r="AV1035" i="5"/>
  <c r="AU1035" i="5"/>
  <c r="AT1035" i="5"/>
  <c r="AS1035" i="5"/>
  <c r="AR1035" i="5"/>
  <c r="AQ1035" i="5"/>
  <c r="AP1035" i="5"/>
  <c r="AO1035" i="5"/>
  <c r="AN1035" i="5"/>
  <c r="AM1035" i="5"/>
  <c r="AL1035" i="5"/>
  <c r="AK1035" i="5"/>
  <c r="AJ1035" i="5"/>
  <c r="AI1035" i="5"/>
  <c r="AH1035" i="5"/>
  <c r="AG1035" i="5"/>
  <c r="AF1035" i="5"/>
  <c r="AE1035" i="5"/>
  <c r="AD1035" i="5"/>
  <c r="AC1035" i="5"/>
  <c r="AB1035" i="5"/>
  <c r="AA1035" i="5"/>
  <c r="Z1035" i="5"/>
  <c r="Y1035" i="5"/>
  <c r="X1035" i="5"/>
  <c r="W1035" i="5"/>
  <c r="V1035" i="5"/>
  <c r="U1035" i="5"/>
  <c r="T1035" i="5"/>
  <c r="S1035" i="5"/>
  <c r="R1035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C1035" i="5"/>
  <c r="B1035" i="5"/>
  <c r="A1035" i="5"/>
  <c r="AX1035" i="5" s="1"/>
  <c r="AV1034" i="5"/>
  <c r="AU1034" i="5"/>
  <c r="AT1034" i="5"/>
  <c r="AS1034" i="5"/>
  <c r="AR1034" i="5"/>
  <c r="AQ1034" i="5"/>
  <c r="AP1034" i="5"/>
  <c r="AO1034" i="5"/>
  <c r="AN1034" i="5"/>
  <c r="AM1034" i="5"/>
  <c r="AL1034" i="5"/>
  <c r="AK1034" i="5"/>
  <c r="AJ1034" i="5"/>
  <c r="AI1034" i="5"/>
  <c r="AH1034" i="5"/>
  <c r="AG1034" i="5"/>
  <c r="AF1034" i="5"/>
  <c r="AE1034" i="5"/>
  <c r="AD1034" i="5"/>
  <c r="AC1034" i="5"/>
  <c r="AB1034" i="5"/>
  <c r="AA1034" i="5"/>
  <c r="Z1034" i="5"/>
  <c r="Y1034" i="5"/>
  <c r="X1034" i="5"/>
  <c r="W1034" i="5"/>
  <c r="V1034" i="5"/>
  <c r="U1034" i="5"/>
  <c r="T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A1034" i="5"/>
  <c r="AX1034" i="5" s="1"/>
  <c r="AV1033" i="5"/>
  <c r="AU1033" i="5"/>
  <c r="AT1033" i="5"/>
  <c r="AS1033" i="5"/>
  <c r="AR1033" i="5"/>
  <c r="AQ1033" i="5"/>
  <c r="AP1033" i="5"/>
  <c r="AO1033" i="5"/>
  <c r="AN1033" i="5"/>
  <c r="AM1033" i="5"/>
  <c r="AL1033" i="5"/>
  <c r="AK1033" i="5"/>
  <c r="AJ1033" i="5"/>
  <c r="AI1033" i="5"/>
  <c r="AH1033" i="5"/>
  <c r="AG1033" i="5"/>
  <c r="AF1033" i="5"/>
  <c r="AE1033" i="5"/>
  <c r="AD1033" i="5"/>
  <c r="AC1033" i="5"/>
  <c r="AB1033" i="5"/>
  <c r="AA1033" i="5"/>
  <c r="Z1033" i="5"/>
  <c r="Y1033" i="5"/>
  <c r="X1033" i="5"/>
  <c r="W1033" i="5"/>
  <c r="V1033" i="5"/>
  <c r="U1033" i="5"/>
  <c r="T1033" i="5"/>
  <c r="S1033" i="5"/>
  <c r="R1033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C1033" i="5"/>
  <c r="B1033" i="5"/>
  <c r="AX1033" i="5" s="1"/>
  <c r="A1033" i="5"/>
  <c r="AX1032" i="5"/>
  <c r="AV1032" i="5"/>
  <c r="AU1032" i="5"/>
  <c r="AT1032" i="5"/>
  <c r="AS1032" i="5"/>
  <c r="AR1032" i="5"/>
  <c r="AQ1032" i="5"/>
  <c r="AP1032" i="5"/>
  <c r="AO1032" i="5"/>
  <c r="AN1032" i="5"/>
  <c r="AM1032" i="5"/>
  <c r="AL1032" i="5"/>
  <c r="AK1032" i="5"/>
  <c r="AJ1032" i="5"/>
  <c r="AI1032" i="5"/>
  <c r="AH1032" i="5"/>
  <c r="AG1032" i="5"/>
  <c r="AF1032" i="5"/>
  <c r="AE1032" i="5"/>
  <c r="AD1032" i="5"/>
  <c r="AC1032" i="5"/>
  <c r="AB1032" i="5"/>
  <c r="AA1032" i="5"/>
  <c r="Z1032" i="5"/>
  <c r="Y1032" i="5"/>
  <c r="X1032" i="5"/>
  <c r="W1032" i="5"/>
  <c r="V1032" i="5"/>
  <c r="U1032" i="5"/>
  <c r="T1032" i="5"/>
  <c r="S1032" i="5"/>
  <c r="R1032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C1032" i="5"/>
  <c r="B1032" i="5"/>
  <c r="A1032" i="5"/>
  <c r="AW1032" i="5" s="1"/>
  <c r="AV1031" i="5"/>
  <c r="AU1031" i="5"/>
  <c r="AT1031" i="5"/>
  <c r="AS1031" i="5"/>
  <c r="AR1031" i="5"/>
  <c r="AQ1031" i="5"/>
  <c r="AP1031" i="5"/>
  <c r="AO1031" i="5"/>
  <c r="AN1031" i="5"/>
  <c r="AM1031" i="5"/>
  <c r="AL1031" i="5"/>
  <c r="AK1031" i="5"/>
  <c r="AJ1031" i="5"/>
  <c r="AI1031" i="5"/>
  <c r="AH1031" i="5"/>
  <c r="AG1031" i="5"/>
  <c r="AF1031" i="5"/>
  <c r="AE1031" i="5"/>
  <c r="AD1031" i="5"/>
  <c r="AC1031" i="5"/>
  <c r="AB1031" i="5"/>
  <c r="AA1031" i="5"/>
  <c r="Z1031" i="5"/>
  <c r="Y1031" i="5"/>
  <c r="X1031" i="5"/>
  <c r="W1031" i="5"/>
  <c r="V1031" i="5"/>
  <c r="U1031" i="5"/>
  <c r="T1031" i="5"/>
  <c r="S1031" i="5"/>
  <c r="R1031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C1031" i="5"/>
  <c r="B1031" i="5"/>
  <c r="AX1031" i="5" s="1"/>
  <c r="A1031" i="5"/>
  <c r="AW1031" i="5" s="1"/>
  <c r="AV1030" i="5"/>
  <c r="AU1030" i="5"/>
  <c r="AT1030" i="5"/>
  <c r="AS1030" i="5"/>
  <c r="AR1030" i="5"/>
  <c r="AQ1030" i="5"/>
  <c r="AP1030" i="5"/>
  <c r="AO1030" i="5"/>
  <c r="AN1030" i="5"/>
  <c r="AM1030" i="5"/>
  <c r="AL1030" i="5"/>
  <c r="AK1030" i="5"/>
  <c r="AJ1030" i="5"/>
  <c r="AI1030" i="5"/>
  <c r="AH1030" i="5"/>
  <c r="AG1030" i="5"/>
  <c r="AF1030" i="5"/>
  <c r="AE1030" i="5"/>
  <c r="AD1030" i="5"/>
  <c r="AC1030" i="5"/>
  <c r="AB1030" i="5"/>
  <c r="AA1030" i="5"/>
  <c r="Z1030" i="5"/>
  <c r="Y1030" i="5"/>
  <c r="X1030" i="5"/>
  <c r="W1030" i="5"/>
  <c r="V1030" i="5"/>
  <c r="U1030" i="5"/>
  <c r="T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A1030" i="5"/>
  <c r="AX1030" i="5" s="1"/>
  <c r="AV1029" i="5"/>
  <c r="AU1029" i="5"/>
  <c r="AT1029" i="5"/>
  <c r="AS1029" i="5"/>
  <c r="AR1029" i="5"/>
  <c r="AQ1029" i="5"/>
  <c r="AP1029" i="5"/>
  <c r="AO1029" i="5"/>
  <c r="AN1029" i="5"/>
  <c r="AM1029" i="5"/>
  <c r="AL1029" i="5"/>
  <c r="AK1029" i="5"/>
  <c r="AJ1029" i="5"/>
  <c r="AI1029" i="5"/>
  <c r="AH1029" i="5"/>
  <c r="AG1029" i="5"/>
  <c r="AF1029" i="5"/>
  <c r="AE1029" i="5"/>
  <c r="AD1029" i="5"/>
  <c r="AC1029" i="5"/>
  <c r="AB1029" i="5"/>
  <c r="AA1029" i="5"/>
  <c r="Z1029" i="5"/>
  <c r="Y1029" i="5"/>
  <c r="X1029" i="5"/>
  <c r="W1029" i="5"/>
  <c r="V1029" i="5"/>
  <c r="U1029" i="5"/>
  <c r="T1029" i="5"/>
  <c r="S1029" i="5"/>
  <c r="R1029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AX1029" i="5" s="1"/>
  <c r="D1029" i="5"/>
  <c r="C1029" i="5"/>
  <c r="B1029" i="5"/>
  <c r="A1029" i="5"/>
  <c r="AV1028" i="5"/>
  <c r="AU1028" i="5"/>
  <c r="AT1028" i="5"/>
  <c r="AS1028" i="5"/>
  <c r="AR1028" i="5"/>
  <c r="AQ1028" i="5"/>
  <c r="AP1028" i="5"/>
  <c r="AO1028" i="5"/>
  <c r="AN1028" i="5"/>
  <c r="AM1028" i="5"/>
  <c r="AL1028" i="5"/>
  <c r="AK1028" i="5"/>
  <c r="AJ1028" i="5"/>
  <c r="AI1028" i="5"/>
  <c r="AH1028" i="5"/>
  <c r="AG1028" i="5"/>
  <c r="AF1028" i="5"/>
  <c r="AE1028" i="5"/>
  <c r="AD1028" i="5"/>
  <c r="AC1028" i="5"/>
  <c r="AB1028" i="5"/>
  <c r="AA1028" i="5"/>
  <c r="Z1028" i="5"/>
  <c r="Y1028" i="5"/>
  <c r="X1028" i="5"/>
  <c r="W1028" i="5"/>
  <c r="V1028" i="5"/>
  <c r="U1028" i="5"/>
  <c r="T1028" i="5"/>
  <c r="S1028" i="5"/>
  <c r="R1028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AX1028" i="5" s="1"/>
  <c r="E1028" i="5"/>
  <c r="D1028" i="5"/>
  <c r="C1028" i="5"/>
  <c r="B1028" i="5"/>
  <c r="A1028" i="5"/>
  <c r="AV1027" i="5"/>
  <c r="AU1027" i="5"/>
  <c r="AT1027" i="5"/>
  <c r="AS1027" i="5"/>
  <c r="AR1027" i="5"/>
  <c r="AQ1027" i="5"/>
  <c r="AP1027" i="5"/>
  <c r="AO1027" i="5"/>
  <c r="AN1027" i="5"/>
  <c r="AM1027" i="5"/>
  <c r="AL1027" i="5"/>
  <c r="AK1027" i="5"/>
  <c r="AJ1027" i="5"/>
  <c r="AI1027" i="5"/>
  <c r="AH1027" i="5"/>
  <c r="AG1027" i="5"/>
  <c r="AF1027" i="5"/>
  <c r="AE1027" i="5"/>
  <c r="AD1027" i="5"/>
  <c r="AC1027" i="5"/>
  <c r="AB1027" i="5"/>
  <c r="AA1027" i="5"/>
  <c r="Z1027" i="5"/>
  <c r="Y1027" i="5"/>
  <c r="X1027" i="5"/>
  <c r="W1027" i="5"/>
  <c r="V1027" i="5"/>
  <c r="U1027" i="5"/>
  <c r="T1027" i="5"/>
  <c r="S1027" i="5"/>
  <c r="R1027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A1027" i="5"/>
  <c r="AX1027" i="5" s="1"/>
  <c r="AV1026" i="5"/>
  <c r="AU1026" i="5"/>
  <c r="AT1026" i="5"/>
  <c r="AS1026" i="5"/>
  <c r="AR1026" i="5"/>
  <c r="AQ1026" i="5"/>
  <c r="AP1026" i="5"/>
  <c r="AO1026" i="5"/>
  <c r="AN1026" i="5"/>
  <c r="AM1026" i="5"/>
  <c r="AL1026" i="5"/>
  <c r="AK1026" i="5"/>
  <c r="AJ1026" i="5"/>
  <c r="AI1026" i="5"/>
  <c r="AH1026" i="5"/>
  <c r="AG1026" i="5"/>
  <c r="AF1026" i="5"/>
  <c r="AE1026" i="5"/>
  <c r="AD1026" i="5"/>
  <c r="AC1026" i="5"/>
  <c r="AB1026" i="5"/>
  <c r="AA1026" i="5"/>
  <c r="Z1026" i="5"/>
  <c r="Y1026" i="5"/>
  <c r="X1026" i="5"/>
  <c r="W1026" i="5"/>
  <c r="V1026" i="5"/>
  <c r="U1026" i="5"/>
  <c r="T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A1026" i="5"/>
  <c r="AW1026" i="5" s="1"/>
  <c r="AV1025" i="5"/>
  <c r="AU1025" i="5"/>
  <c r="AT1025" i="5"/>
  <c r="AS1025" i="5"/>
  <c r="AR1025" i="5"/>
  <c r="AQ1025" i="5"/>
  <c r="AP1025" i="5"/>
  <c r="AO1025" i="5"/>
  <c r="AN1025" i="5"/>
  <c r="AM1025" i="5"/>
  <c r="AL1025" i="5"/>
  <c r="AK1025" i="5"/>
  <c r="AJ1025" i="5"/>
  <c r="AI1025" i="5"/>
  <c r="AH1025" i="5"/>
  <c r="AG1025" i="5"/>
  <c r="AF1025" i="5"/>
  <c r="AE1025" i="5"/>
  <c r="AD1025" i="5"/>
  <c r="AC1025" i="5"/>
  <c r="AB1025" i="5"/>
  <c r="AA1025" i="5"/>
  <c r="Z1025" i="5"/>
  <c r="Y1025" i="5"/>
  <c r="X1025" i="5"/>
  <c r="W1025" i="5"/>
  <c r="V1025" i="5"/>
  <c r="U1025" i="5"/>
  <c r="T1025" i="5"/>
  <c r="S1025" i="5"/>
  <c r="R1025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AX1025" i="5" s="1"/>
  <c r="A1025" i="5"/>
  <c r="AV1024" i="5"/>
  <c r="AU1024" i="5"/>
  <c r="AT1024" i="5"/>
  <c r="AS1024" i="5"/>
  <c r="AR1024" i="5"/>
  <c r="AQ1024" i="5"/>
  <c r="AP1024" i="5"/>
  <c r="AO1024" i="5"/>
  <c r="AN1024" i="5"/>
  <c r="AM1024" i="5"/>
  <c r="AL1024" i="5"/>
  <c r="AK1024" i="5"/>
  <c r="AJ1024" i="5"/>
  <c r="AI1024" i="5"/>
  <c r="AH1024" i="5"/>
  <c r="AG1024" i="5"/>
  <c r="AF1024" i="5"/>
  <c r="AE1024" i="5"/>
  <c r="AD1024" i="5"/>
  <c r="AC1024" i="5"/>
  <c r="AB1024" i="5"/>
  <c r="AA1024" i="5"/>
  <c r="Z1024" i="5"/>
  <c r="Y1024" i="5"/>
  <c r="X1024" i="5"/>
  <c r="W1024" i="5"/>
  <c r="V1024" i="5"/>
  <c r="U1024" i="5"/>
  <c r="T1024" i="5"/>
  <c r="S1024" i="5"/>
  <c r="R1024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AX1024" i="5" s="1"/>
  <c r="C1024" i="5"/>
  <c r="B1024" i="5"/>
  <c r="A1024" i="5"/>
  <c r="AV1023" i="5"/>
  <c r="AU1023" i="5"/>
  <c r="AT1023" i="5"/>
  <c r="AS1023" i="5"/>
  <c r="AR1023" i="5"/>
  <c r="AQ1023" i="5"/>
  <c r="AP1023" i="5"/>
  <c r="AO1023" i="5"/>
  <c r="AN1023" i="5"/>
  <c r="AM1023" i="5"/>
  <c r="AL1023" i="5"/>
  <c r="AK1023" i="5"/>
  <c r="AJ1023" i="5"/>
  <c r="AI1023" i="5"/>
  <c r="AH1023" i="5"/>
  <c r="AG1023" i="5"/>
  <c r="AF1023" i="5"/>
  <c r="AE1023" i="5"/>
  <c r="AD1023" i="5"/>
  <c r="AC1023" i="5"/>
  <c r="AB1023" i="5"/>
  <c r="AA1023" i="5"/>
  <c r="Z1023" i="5"/>
  <c r="Y1023" i="5"/>
  <c r="X1023" i="5"/>
  <c r="W1023" i="5"/>
  <c r="V1023" i="5"/>
  <c r="U1023" i="5"/>
  <c r="T1023" i="5"/>
  <c r="S1023" i="5"/>
  <c r="R1023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A1023" i="5"/>
  <c r="AX1023" i="5" s="1"/>
  <c r="AV1022" i="5"/>
  <c r="AU1022" i="5"/>
  <c r="AT1022" i="5"/>
  <c r="AS1022" i="5"/>
  <c r="AR1022" i="5"/>
  <c r="AQ1022" i="5"/>
  <c r="AP1022" i="5"/>
  <c r="AO1022" i="5"/>
  <c r="AN1022" i="5"/>
  <c r="AM1022" i="5"/>
  <c r="AL1022" i="5"/>
  <c r="AK1022" i="5"/>
  <c r="AJ1022" i="5"/>
  <c r="AI1022" i="5"/>
  <c r="AH1022" i="5"/>
  <c r="AG1022" i="5"/>
  <c r="AF1022" i="5"/>
  <c r="AE1022" i="5"/>
  <c r="AD1022" i="5"/>
  <c r="AC1022" i="5"/>
  <c r="AB1022" i="5"/>
  <c r="AA1022" i="5"/>
  <c r="Z1022" i="5"/>
  <c r="Y1022" i="5"/>
  <c r="X1022" i="5"/>
  <c r="W1022" i="5"/>
  <c r="V1022" i="5"/>
  <c r="U1022" i="5"/>
  <c r="T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B1022" i="5"/>
  <c r="A1022" i="5"/>
  <c r="AX1022" i="5" s="1"/>
  <c r="AV1021" i="5"/>
  <c r="AU1021" i="5"/>
  <c r="AT1021" i="5"/>
  <c r="AS1021" i="5"/>
  <c r="AR1021" i="5"/>
  <c r="AQ1021" i="5"/>
  <c r="AP1021" i="5"/>
  <c r="AO1021" i="5"/>
  <c r="AN1021" i="5"/>
  <c r="AM1021" i="5"/>
  <c r="AL1021" i="5"/>
  <c r="AK1021" i="5"/>
  <c r="AJ1021" i="5"/>
  <c r="AI1021" i="5"/>
  <c r="AH1021" i="5"/>
  <c r="AG1021" i="5"/>
  <c r="AF1021" i="5"/>
  <c r="AE1021" i="5"/>
  <c r="AD1021" i="5"/>
  <c r="AC1021" i="5"/>
  <c r="AB1021" i="5"/>
  <c r="AA1021" i="5"/>
  <c r="Z1021" i="5"/>
  <c r="Y1021" i="5"/>
  <c r="X1021" i="5"/>
  <c r="W1021" i="5"/>
  <c r="V1021" i="5"/>
  <c r="U1021" i="5"/>
  <c r="T1021" i="5"/>
  <c r="S1021" i="5"/>
  <c r="R1021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AX1021" i="5" s="1"/>
  <c r="A1021" i="5"/>
  <c r="AV1020" i="5"/>
  <c r="AU1020" i="5"/>
  <c r="AT1020" i="5"/>
  <c r="AS1020" i="5"/>
  <c r="AR1020" i="5"/>
  <c r="AQ1020" i="5"/>
  <c r="AP1020" i="5"/>
  <c r="AO1020" i="5"/>
  <c r="AN1020" i="5"/>
  <c r="AM1020" i="5"/>
  <c r="AL1020" i="5"/>
  <c r="AK1020" i="5"/>
  <c r="AJ1020" i="5"/>
  <c r="AI1020" i="5"/>
  <c r="AH1020" i="5"/>
  <c r="AG1020" i="5"/>
  <c r="AF1020" i="5"/>
  <c r="AE1020" i="5"/>
  <c r="AD1020" i="5"/>
  <c r="AC1020" i="5"/>
  <c r="AB1020" i="5"/>
  <c r="AA1020" i="5"/>
  <c r="Z1020" i="5"/>
  <c r="Y1020" i="5"/>
  <c r="X1020" i="5"/>
  <c r="W1020" i="5"/>
  <c r="V1020" i="5"/>
  <c r="U1020" i="5"/>
  <c r="T1020" i="5"/>
  <c r="S1020" i="5"/>
  <c r="R1020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C1020" i="5"/>
  <c r="B1020" i="5"/>
  <c r="AX1020" i="5" s="1"/>
  <c r="A1020" i="5"/>
  <c r="AV1019" i="5"/>
  <c r="AU1019" i="5"/>
  <c r="AT1019" i="5"/>
  <c r="AS1019" i="5"/>
  <c r="AR1019" i="5"/>
  <c r="AQ1019" i="5"/>
  <c r="AP1019" i="5"/>
  <c r="AO1019" i="5"/>
  <c r="AN1019" i="5"/>
  <c r="AM1019" i="5"/>
  <c r="AL1019" i="5"/>
  <c r="AK1019" i="5"/>
  <c r="AJ1019" i="5"/>
  <c r="AI1019" i="5"/>
  <c r="AH1019" i="5"/>
  <c r="AG1019" i="5"/>
  <c r="AF1019" i="5"/>
  <c r="AE1019" i="5"/>
  <c r="AD1019" i="5"/>
  <c r="AC1019" i="5"/>
  <c r="AB1019" i="5"/>
  <c r="AA1019" i="5"/>
  <c r="Z1019" i="5"/>
  <c r="Y1019" i="5"/>
  <c r="X1019" i="5"/>
  <c r="W1019" i="5"/>
  <c r="V1019" i="5"/>
  <c r="U1019" i="5"/>
  <c r="T1019" i="5"/>
  <c r="S1019" i="5"/>
  <c r="R1019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A1019" i="5"/>
  <c r="AX1019" i="5" s="1"/>
  <c r="AV1018" i="5"/>
  <c r="AU1018" i="5"/>
  <c r="AT1018" i="5"/>
  <c r="AS1018" i="5"/>
  <c r="AR1018" i="5"/>
  <c r="AQ1018" i="5"/>
  <c r="AP1018" i="5"/>
  <c r="AO1018" i="5"/>
  <c r="AN1018" i="5"/>
  <c r="AM1018" i="5"/>
  <c r="AL1018" i="5"/>
  <c r="AK1018" i="5"/>
  <c r="AJ1018" i="5"/>
  <c r="AI1018" i="5"/>
  <c r="AH1018" i="5"/>
  <c r="AG1018" i="5"/>
  <c r="AF1018" i="5"/>
  <c r="AE1018" i="5"/>
  <c r="AD1018" i="5"/>
  <c r="AC1018" i="5"/>
  <c r="AB1018" i="5"/>
  <c r="AA1018" i="5"/>
  <c r="Z1018" i="5"/>
  <c r="Y1018" i="5"/>
  <c r="X1018" i="5"/>
  <c r="W1018" i="5"/>
  <c r="V1018" i="5"/>
  <c r="U1018" i="5"/>
  <c r="T1018" i="5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A1018" i="5"/>
  <c r="AX1018" i="5" s="1"/>
  <c r="AV1017" i="5"/>
  <c r="AU1017" i="5"/>
  <c r="AT1017" i="5"/>
  <c r="AS1017" i="5"/>
  <c r="AR1017" i="5"/>
  <c r="AQ1017" i="5"/>
  <c r="AP1017" i="5"/>
  <c r="AO1017" i="5"/>
  <c r="AN1017" i="5"/>
  <c r="AM1017" i="5"/>
  <c r="AL1017" i="5"/>
  <c r="AK1017" i="5"/>
  <c r="AJ1017" i="5"/>
  <c r="AI1017" i="5"/>
  <c r="AH1017" i="5"/>
  <c r="AG1017" i="5"/>
  <c r="AF1017" i="5"/>
  <c r="AE1017" i="5"/>
  <c r="AD1017" i="5"/>
  <c r="AC1017" i="5"/>
  <c r="AB1017" i="5"/>
  <c r="AA1017" i="5"/>
  <c r="Z1017" i="5"/>
  <c r="Y1017" i="5"/>
  <c r="X1017" i="5"/>
  <c r="W1017" i="5"/>
  <c r="V1017" i="5"/>
  <c r="U1017" i="5"/>
  <c r="T1017" i="5"/>
  <c r="S1017" i="5"/>
  <c r="R1017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C1017" i="5"/>
  <c r="B1017" i="5"/>
  <c r="AX1017" i="5" s="1"/>
  <c r="A1017" i="5"/>
  <c r="AX1016" i="5"/>
  <c r="AV1016" i="5"/>
  <c r="AU1016" i="5"/>
  <c r="AT1016" i="5"/>
  <c r="AS1016" i="5"/>
  <c r="AR1016" i="5"/>
  <c r="AQ1016" i="5"/>
  <c r="AP1016" i="5"/>
  <c r="AO1016" i="5"/>
  <c r="AN1016" i="5"/>
  <c r="AM1016" i="5"/>
  <c r="AL1016" i="5"/>
  <c r="AK1016" i="5"/>
  <c r="AJ1016" i="5"/>
  <c r="AI1016" i="5"/>
  <c r="AH1016" i="5"/>
  <c r="AG1016" i="5"/>
  <c r="AF1016" i="5"/>
  <c r="AE1016" i="5"/>
  <c r="AD1016" i="5"/>
  <c r="AC1016" i="5"/>
  <c r="AB1016" i="5"/>
  <c r="AA1016" i="5"/>
  <c r="Z1016" i="5"/>
  <c r="Y1016" i="5"/>
  <c r="X1016" i="5"/>
  <c r="W1016" i="5"/>
  <c r="V1016" i="5"/>
  <c r="U1016" i="5"/>
  <c r="T1016" i="5"/>
  <c r="S1016" i="5"/>
  <c r="R1016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A1016" i="5"/>
  <c r="AW1016" i="5" s="1"/>
  <c r="AV1015" i="5"/>
  <c r="AU1015" i="5"/>
  <c r="AT1015" i="5"/>
  <c r="AS1015" i="5"/>
  <c r="AR1015" i="5"/>
  <c r="AQ1015" i="5"/>
  <c r="AP1015" i="5"/>
  <c r="AO1015" i="5"/>
  <c r="AN1015" i="5"/>
  <c r="AM1015" i="5"/>
  <c r="AL1015" i="5"/>
  <c r="AK1015" i="5"/>
  <c r="AJ1015" i="5"/>
  <c r="AI1015" i="5"/>
  <c r="AH1015" i="5"/>
  <c r="AG1015" i="5"/>
  <c r="AF1015" i="5"/>
  <c r="AE1015" i="5"/>
  <c r="AD1015" i="5"/>
  <c r="AC1015" i="5"/>
  <c r="AB1015" i="5"/>
  <c r="AA1015" i="5"/>
  <c r="Z1015" i="5"/>
  <c r="Y1015" i="5"/>
  <c r="X1015" i="5"/>
  <c r="W1015" i="5"/>
  <c r="V1015" i="5"/>
  <c r="U1015" i="5"/>
  <c r="T1015" i="5"/>
  <c r="S1015" i="5"/>
  <c r="R1015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C1015" i="5"/>
  <c r="B1015" i="5"/>
  <c r="AX1015" i="5" s="1"/>
  <c r="A1015" i="5"/>
  <c r="AW1015" i="5" s="1"/>
  <c r="AV1014" i="5"/>
  <c r="AU1014" i="5"/>
  <c r="AT1014" i="5"/>
  <c r="AS1014" i="5"/>
  <c r="AR1014" i="5"/>
  <c r="AQ1014" i="5"/>
  <c r="AP1014" i="5"/>
  <c r="AO1014" i="5"/>
  <c r="AN1014" i="5"/>
  <c r="AM1014" i="5"/>
  <c r="AL1014" i="5"/>
  <c r="AK1014" i="5"/>
  <c r="AJ1014" i="5"/>
  <c r="AI1014" i="5"/>
  <c r="AH1014" i="5"/>
  <c r="AG1014" i="5"/>
  <c r="AF1014" i="5"/>
  <c r="AE1014" i="5"/>
  <c r="AD1014" i="5"/>
  <c r="AC1014" i="5"/>
  <c r="AB1014" i="5"/>
  <c r="AA1014" i="5"/>
  <c r="Z1014" i="5"/>
  <c r="Y1014" i="5"/>
  <c r="X1014" i="5"/>
  <c r="W1014" i="5"/>
  <c r="V1014" i="5"/>
  <c r="U1014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B1014" i="5"/>
  <c r="A1014" i="5"/>
  <c r="AX1014" i="5" s="1"/>
  <c r="AV1013" i="5"/>
  <c r="AU1013" i="5"/>
  <c r="AT1013" i="5"/>
  <c r="AS1013" i="5"/>
  <c r="AR1013" i="5"/>
  <c r="AQ1013" i="5"/>
  <c r="AP1013" i="5"/>
  <c r="AO1013" i="5"/>
  <c r="AN1013" i="5"/>
  <c r="AM1013" i="5"/>
  <c r="AL1013" i="5"/>
  <c r="AK1013" i="5"/>
  <c r="AJ1013" i="5"/>
  <c r="AI1013" i="5"/>
  <c r="AH1013" i="5"/>
  <c r="AG1013" i="5"/>
  <c r="AF1013" i="5"/>
  <c r="AE1013" i="5"/>
  <c r="AD1013" i="5"/>
  <c r="AC1013" i="5"/>
  <c r="AB1013" i="5"/>
  <c r="AA1013" i="5"/>
  <c r="Z1013" i="5"/>
  <c r="Y1013" i="5"/>
  <c r="X1013" i="5"/>
  <c r="W1013" i="5"/>
  <c r="V1013" i="5"/>
  <c r="U1013" i="5"/>
  <c r="T1013" i="5"/>
  <c r="S1013" i="5"/>
  <c r="R1013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AX1013" i="5" s="1"/>
  <c r="D1013" i="5"/>
  <c r="C1013" i="5"/>
  <c r="B1013" i="5"/>
  <c r="A1013" i="5"/>
  <c r="AV1012" i="5"/>
  <c r="AU1012" i="5"/>
  <c r="AT1012" i="5"/>
  <c r="AS1012" i="5"/>
  <c r="AR1012" i="5"/>
  <c r="AQ1012" i="5"/>
  <c r="AP1012" i="5"/>
  <c r="AO1012" i="5"/>
  <c r="AN1012" i="5"/>
  <c r="AM1012" i="5"/>
  <c r="AL1012" i="5"/>
  <c r="AK1012" i="5"/>
  <c r="AJ1012" i="5"/>
  <c r="AI1012" i="5"/>
  <c r="AH1012" i="5"/>
  <c r="AG1012" i="5"/>
  <c r="AF1012" i="5"/>
  <c r="AE1012" i="5"/>
  <c r="AD1012" i="5"/>
  <c r="AC1012" i="5"/>
  <c r="AB1012" i="5"/>
  <c r="AA1012" i="5"/>
  <c r="Z1012" i="5"/>
  <c r="Y1012" i="5"/>
  <c r="X1012" i="5"/>
  <c r="W1012" i="5"/>
  <c r="V1012" i="5"/>
  <c r="U1012" i="5"/>
  <c r="T1012" i="5"/>
  <c r="S1012" i="5"/>
  <c r="R1012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C1012" i="5"/>
  <c r="B1012" i="5"/>
  <c r="A1012" i="5"/>
  <c r="AV1011" i="5"/>
  <c r="AU1011" i="5"/>
  <c r="AT1011" i="5"/>
  <c r="AS1011" i="5"/>
  <c r="AR1011" i="5"/>
  <c r="AQ1011" i="5"/>
  <c r="AP1011" i="5"/>
  <c r="AO1011" i="5"/>
  <c r="AN1011" i="5"/>
  <c r="AM1011" i="5"/>
  <c r="AL1011" i="5"/>
  <c r="AK1011" i="5"/>
  <c r="AJ1011" i="5"/>
  <c r="AI1011" i="5"/>
  <c r="AH1011" i="5"/>
  <c r="AG1011" i="5"/>
  <c r="AF1011" i="5"/>
  <c r="AE1011" i="5"/>
  <c r="AD1011" i="5"/>
  <c r="AC1011" i="5"/>
  <c r="AB1011" i="5"/>
  <c r="AA1011" i="5"/>
  <c r="Z1011" i="5"/>
  <c r="Y1011" i="5"/>
  <c r="X1011" i="5"/>
  <c r="W1011" i="5"/>
  <c r="V1011" i="5"/>
  <c r="U1011" i="5"/>
  <c r="T1011" i="5"/>
  <c r="S1011" i="5"/>
  <c r="R1011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C1011" i="5"/>
  <c r="B1011" i="5"/>
  <c r="A1011" i="5"/>
  <c r="AX1011" i="5" s="1"/>
  <c r="AV1010" i="5"/>
  <c r="AU1010" i="5"/>
  <c r="AT1010" i="5"/>
  <c r="AS1010" i="5"/>
  <c r="AR1010" i="5"/>
  <c r="AQ1010" i="5"/>
  <c r="AP1010" i="5"/>
  <c r="AO1010" i="5"/>
  <c r="AN1010" i="5"/>
  <c r="AM1010" i="5"/>
  <c r="AL1010" i="5"/>
  <c r="AK1010" i="5"/>
  <c r="AJ1010" i="5"/>
  <c r="AI1010" i="5"/>
  <c r="AH1010" i="5"/>
  <c r="AG1010" i="5"/>
  <c r="AF1010" i="5"/>
  <c r="AE1010" i="5"/>
  <c r="AD1010" i="5"/>
  <c r="AC1010" i="5"/>
  <c r="AB1010" i="5"/>
  <c r="AA1010" i="5"/>
  <c r="Z1010" i="5"/>
  <c r="Y1010" i="5"/>
  <c r="X1010" i="5"/>
  <c r="W1010" i="5"/>
  <c r="V1010" i="5"/>
  <c r="U1010" i="5"/>
  <c r="T1010" i="5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AX1010" i="5" s="1"/>
  <c r="A1010" i="5"/>
  <c r="AW1010" i="5" s="1"/>
  <c r="AV1009" i="5"/>
  <c r="AU1009" i="5"/>
  <c r="AT1009" i="5"/>
  <c r="AS1009" i="5"/>
  <c r="AR1009" i="5"/>
  <c r="AQ1009" i="5"/>
  <c r="AP1009" i="5"/>
  <c r="AO1009" i="5"/>
  <c r="AN1009" i="5"/>
  <c r="AM1009" i="5"/>
  <c r="AL1009" i="5"/>
  <c r="AK1009" i="5"/>
  <c r="AJ1009" i="5"/>
  <c r="AI1009" i="5"/>
  <c r="AH1009" i="5"/>
  <c r="AG1009" i="5"/>
  <c r="AF1009" i="5"/>
  <c r="AE1009" i="5"/>
  <c r="AD1009" i="5"/>
  <c r="AC1009" i="5"/>
  <c r="AB1009" i="5"/>
  <c r="AA1009" i="5"/>
  <c r="Z1009" i="5"/>
  <c r="Y1009" i="5"/>
  <c r="X1009" i="5"/>
  <c r="W1009" i="5"/>
  <c r="V1009" i="5"/>
  <c r="U1009" i="5"/>
  <c r="T1009" i="5"/>
  <c r="S1009" i="5"/>
  <c r="R1009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A1009" i="5"/>
  <c r="AV1008" i="5"/>
  <c r="AU1008" i="5"/>
  <c r="AT1008" i="5"/>
  <c r="AS1008" i="5"/>
  <c r="AR1008" i="5"/>
  <c r="AQ1008" i="5"/>
  <c r="AP1008" i="5"/>
  <c r="AO1008" i="5"/>
  <c r="AN1008" i="5"/>
  <c r="AM1008" i="5"/>
  <c r="AL1008" i="5"/>
  <c r="AK1008" i="5"/>
  <c r="AJ1008" i="5"/>
  <c r="AI1008" i="5"/>
  <c r="AH1008" i="5"/>
  <c r="AG1008" i="5"/>
  <c r="AF1008" i="5"/>
  <c r="AE1008" i="5"/>
  <c r="AD1008" i="5"/>
  <c r="AC1008" i="5"/>
  <c r="AB1008" i="5"/>
  <c r="AA1008" i="5"/>
  <c r="Z1008" i="5"/>
  <c r="Y1008" i="5"/>
  <c r="X1008" i="5"/>
  <c r="W1008" i="5"/>
  <c r="V1008" i="5"/>
  <c r="U1008" i="5"/>
  <c r="T1008" i="5"/>
  <c r="S1008" i="5"/>
  <c r="R1008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A1008" i="5"/>
  <c r="AX1008" i="5" s="1"/>
  <c r="AV1007" i="5"/>
  <c r="AU1007" i="5"/>
  <c r="AT1007" i="5"/>
  <c r="AS1007" i="5"/>
  <c r="AR1007" i="5"/>
  <c r="AQ1007" i="5"/>
  <c r="AP1007" i="5"/>
  <c r="AO1007" i="5"/>
  <c r="AN1007" i="5"/>
  <c r="AM1007" i="5"/>
  <c r="AL1007" i="5"/>
  <c r="AK1007" i="5"/>
  <c r="AJ1007" i="5"/>
  <c r="AI1007" i="5"/>
  <c r="AH1007" i="5"/>
  <c r="AG1007" i="5"/>
  <c r="AF1007" i="5"/>
  <c r="AE1007" i="5"/>
  <c r="AD1007" i="5"/>
  <c r="AC1007" i="5"/>
  <c r="AB1007" i="5"/>
  <c r="AA1007" i="5"/>
  <c r="Z1007" i="5"/>
  <c r="Y1007" i="5"/>
  <c r="X1007" i="5"/>
  <c r="W1007" i="5"/>
  <c r="V1007" i="5"/>
  <c r="U1007" i="5"/>
  <c r="T1007" i="5"/>
  <c r="S1007" i="5"/>
  <c r="R1007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AX1007" i="5" s="1"/>
  <c r="A1007" i="5"/>
  <c r="AW1007" i="5" s="1"/>
  <c r="AV1006" i="5"/>
  <c r="AU1006" i="5"/>
  <c r="AT1006" i="5"/>
  <c r="AS1006" i="5"/>
  <c r="AR1006" i="5"/>
  <c r="AQ1006" i="5"/>
  <c r="AP1006" i="5"/>
  <c r="AO1006" i="5"/>
  <c r="AN1006" i="5"/>
  <c r="AM1006" i="5"/>
  <c r="AL1006" i="5"/>
  <c r="AK1006" i="5"/>
  <c r="AJ1006" i="5"/>
  <c r="AI1006" i="5"/>
  <c r="AH1006" i="5"/>
  <c r="AG1006" i="5"/>
  <c r="AF1006" i="5"/>
  <c r="AE1006" i="5"/>
  <c r="AD1006" i="5"/>
  <c r="AC1006" i="5"/>
  <c r="AB1006" i="5"/>
  <c r="AA1006" i="5"/>
  <c r="Z1006" i="5"/>
  <c r="Y1006" i="5"/>
  <c r="X1006" i="5"/>
  <c r="W1006" i="5"/>
  <c r="V1006" i="5"/>
  <c r="U1006" i="5"/>
  <c r="T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B1006" i="5"/>
  <c r="AX1006" i="5" s="1"/>
  <c r="A1006" i="5"/>
  <c r="AV1005" i="5"/>
  <c r="AU1005" i="5"/>
  <c r="AT1005" i="5"/>
  <c r="AS1005" i="5"/>
  <c r="AR1005" i="5"/>
  <c r="AQ1005" i="5"/>
  <c r="AP1005" i="5"/>
  <c r="AO1005" i="5"/>
  <c r="AN1005" i="5"/>
  <c r="AM1005" i="5"/>
  <c r="AL1005" i="5"/>
  <c r="AK1005" i="5"/>
  <c r="AJ1005" i="5"/>
  <c r="AI1005" i="5"/>
  <c r="AH1005" i="5"/>
  <c r="AG1005" i="5"/>
  <c r="AF1005" i="5"/>
  <c r="AE1005" i="5"/>
  <c r="AD1005" i="5"/>
  <c r="AC1005" i="5"/>
  <c r="AB1005" i="5"/>
  <c r="AA1005" i="5"/>
  <c r="Z1005" i="5"/>
  <c r="Y1005" i="5"/>
  <c r="X1005" i="5"/>
  <c r="W1005" i="5"/>
  <c r="V1005" i="5"/>
  <c r="U1005" i="5"/>
  <c r="T1005" i="5"/>
  <c r="S1005" i="5"/>
  <c r="R1005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A1005" i="5"/>
  <c r="AV1004" i="5"/>
  <c r="AU1004" i="5"/>
  <c r="AT1004" i="5"/>
  <c r="AS1004" i="5"/>
  <c r="AR1004" i="5"/>
  <c r="AQ1004" i="5"/>
  <c r="AP1004" i="5"/>
  <c r="AO1004" i="5"/>
  <c r="AN1004" i="5"/>
  <c r="AM1004" i="5"/>
  <c r="AL1004" i="5"/>
  <c r="AK1004" i="5"/>
  <c r="AJ1004" i="5"/>
  <c r="AI1004" i="5"/>
  <c r="AH1004" i="5"/>
  <c r="AG1004" i="5"/>
  <c r="AF1004" i="5"/>
  <c r="AE1004" i="5"/>
  <c r="AD1004" i="5"/>
  <c r="AC1004" i="5"/>
  <c r="AB1004" i="5"/>
  <c r="AA1004" i="5"/>
  <c r="Z1004" i="5"/>
  <c r="Y1004" i="5"/>
  <c r="X1004" i="5"/>
  <c r="W1004" i="5"/>
  <c r="V1004" i="5"/>
  <c r="U1004" i="5"/>
  <c r="T1004" i="5"/>
  <c r="S1004" i="5"/>
  <c r="R1004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A1004" i="5"/>
  <c r="AV1003" i="5"/>
  <c r="AU1003" i="5"/>
  <c r="AT1003" i="5"/>
  <c r="AS1003" i="5"/>
  <c r="AR1003" i="5"/>
  <c r="AQ1003" i="5"/>
  <c r="AP1003" i="5"/>
  <c r="AO1003" i="5"/>
  <c r="AN1003" i="5"/>
  <c r="AM1003" i="5"/>
  <c r="AL1003" i="5"/>
  <c r="AK1003" i="5"/>
  <c r="AJ1003" i="5"/>
  <c r="AI1003" i="5"/>
  <c r="AH1003" i="5"/>
  <c r="AG1003" i="5"/>
  <c r="AF1003" i="5"/>
  <c r="AE1003" i="5"/>
  <c r="AD1003" i="5"/>
  <c r="AC1003" i="5"/>
  <c r="AB1003" i="5"/>
  <c r="AA1003" i="5"/>
  <c r="Z1003" i="5"/>
  <c r="Y1003" i="5"/>
  <c r="X1003" i="5"/>
  <c r="W1003" i="5"/>
  <c r="V1003" i="5"/>
  <c r="U1003" i="5"/>
  <c r="T1003" i="5"/>
  <c r="S1003" i="5"/>
  <c r="R1003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A1003" i="5"/>
  <c r="AV1002" i="5"/>
  <c r="AU1002" i="5"/>
  <c r="AT1002" i="5"/>
  <c r="AS1002" i="5"/>
  <c r="AR1002" i="5"/>
  <c r="AQ1002" i="5"/>
  <c r="AP1002" i="5"/>
  <c r="AO1002" i="5"/>
  <c r="AN1002" i="5"/>
  <c r="AM1002" i="5"/>
  <c r="AL1002" i="5"/>
  <c r="AK1002" i="5"/>
  <c r="AJ1002" i="5"/>
  <c r="AI1002" i="5"/>
  <c r="AH1002" i="5"/>
  <c r="AG1002" i="5"/>
  <c r="AF1002" i="5"/>
  <c r="AE1002" i="5"/>
  <c r="AD1002" i="5"/>
  <c r="AC1002" i="5"/>
  <c r="AB1002" i="5"/>
  <c r="AA1002" i="5"/>
  <c r="Z1002" i="5"/>
  <c r="Y1002" i="5"/>
  <c r="X1002" i="5"/>
  <c r="W1002" i="5"/>
  <c r="V1002" i="5"/>
  <c r="U1002" i="5"/>
  <c r="T1002" i="5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B1002" i="5"/>
  <c r="A1002" i="5"/>
  <c r="AX1002" i="5" s="1"/>
  <c r="AV1001" i="5"/>
  <c r="AU1001" i="5"/>
  <c r="AT1001" i="5"/>
  <c r="AS1001" i="5"/>
  <c r="AR1001" i="5"/>
  <c r="AQ1001" i="5"/>
  <c r="AP1001" i="5"/>
  <c r="AO1001" i="5"/>
  <c r="AN1001" i="5"/>
  <c r="AM1001" i="5"/>
  <c r="AL1001" i="5"/>
  <c r="AK1001" i="5"/>
  <c r="AJ1001" i="5"/>
  <c r="AI1001" i="5"/>
  <c r="AH1001" i="5"/>
  <c r="AG1001" i="5"/>
  <c r="AF1001" i="5"/>
  <c r="AE1001" i="5"/>
  <c r="AD1001" i="5"/>
  <c r="AC1001" i="5"/>
  <c r="AB1001" i="5"/>
  <c r="AA1001" i="5"/>
  <c r="Z1001" i="5"/>
  <c r="Y1001" i="5"/>
  <c r="X1001" i="5"/>
  <c r="W1001" i="5"/>
  <c r="V1001" i="5"/>
  <c r="U1001" i="5"/>
  <c r="T1001" i="5"/>
  <c r="S1001" i="5"/>
  <c r="R1001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C1001" i="5"/>
  <c r="B1001" i="5"/>
  <c r="A1001" i="5"/>
  <c r="AV1000" i="5"/>
  <c r="AU1000" i="5"/>
  <c r="AT1000" i="5"/>
  <c r="AS1000" i="5"/>
  <c r="AR1000" i="5"/>
  <c r="AQ1000" i="5"/>
  <c r="AP1000" i="5"/>
  <c r="AO1000" i="5"/>
  <c r="AN1000" i="5"/>
  <c r="AM1000" i="5"/>
  <c r="AL1000" i="5"/>
  <c r="AK1000" i="5"/>
  <c r="AJ1000" i="5"/>
  <c r="AI1000" i="5"/>
  <c r="AH1000" i="5"/>
  <c r="AG1000" i="5"/>
  <c r="AF1000" i="5"/>
  <c r="AE1000" i="5"/>
  <c r="AD1000" i="5"/>
  <c r="AC1000" i="5"/>
  <c r="AB1000" i="5"/>
  <c r="AA1000" i="5"/>
  <c r="Z1000" i="5"/>
  <c r="Y1000" i="5"/>
  <c r="X1000" i="5"/>
  <c r="W1000" i="5"/>
  <c r="V1000" i="5"/>
  <c r="U1000" i="5"/>
  <c r="T1000" i="5"/>
  <c r="S1000" i="5"/>
  <c r="R1000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A1000" i="5"/>
  <c r="AX1000" i="5" s="1"/>
  <c r="AV999" i="5"/>
  <c r="AU999" i="5"/>
  <c r="AT999" i="5"/>
  <c r="AS999" i="5"/>
  <c r="AR999" i="5"/>
  <c r="AQ999" i="5"/>
  <c r="AP999" i="5"/>
  <c r="AO999" i="5"/>
  <c r="AN999" i="5"/>
  <c r="AM999" i="5"/>
  <c r="AL999" i="5"/>
  <c r="AK999" i="5"/>
  <c r="AJ999" i="5"/>
  <c r="AI999" i="5"/>
  <c r="AH999" i="5"/>
  <c r="AG999" i="5"/>
  <c r="AF999" i="5"/>
  <c r="AE999" i="5"/>
  <c r="AD999" i="5"/>
  <c r="AC999" i="5"/>
  <c r="AB999" i="5"/>
  <c r="AA999" i="5"/>
  <c r="Z999" i="5"/>
  <c r="Y999" i="5"/>
  <c r="X999" i="5"/>
  <c r="W999" i="5"/>
  <c r="V999" i="5"/>
  <c r="U999" i="5"/>
  <c r="T999" i="5"/>
  <c r="S999" i="5"/>
  <c r="R999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E999" i="5"/>
  <c r="D999" i="5"/>
  <c r="C999" i="5"/>
  <c r="B999" i="5"/>
  <c r="A999" i="5"/>
  <c r="AX999" i="5" s="1"/>
  <c r="AV998" i="5"/>
  <c r="AU998" i="5"/>
  <c r="AT998" i="5"/>
  <c r="AS998" i="5"/>
  <c r="AR998" i="5"/>
  <c r="AQ998" i="5"/>
  <c r="AP998" i="5"/>
  <c r="AO998" i="5"/>
  <c r="AN998" i="5"/>
  <c r="AM998" i="5"/>
  <c r="AL998" i="5"/>
  <c r="AK998" i="5"/>
  <c r="AJ998" i="5"/>
  <c r="AI998" i="5"/>
  <c r="AH998" i="5"/>
  <c r="AG998" i="5"/>
  <c r="AF998" i="5"/>
  <c r="AE998" i="5"/>
  <c r="AD998" i="5"/>
  <c r="AC998" i="5"/>
  <c r="AB998" i="5"/>
  <c r="AA998" i="5"/>
  <c r="Z998" i="5"/>
  <c r="Y998" i="5"/>
  <c r="X998" i="5"/>
  <c r="W998" i="5"/>
  <c r="V998" i="5"/>
  <c r="U998" i="5"/>
  <c r="T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A998" i="5"/>
  <c r="AX998" i="5" s="1"/>
  <c r="AV997" i="5"/>
  <c r="AU997" i="5"/>
  <c r="AT997" i="5"/>
  <c r="AS997" i="5"/>
  <c r="AR997" i="5"/>
  <c r="AQ997" i="5"/>
  <c r="AP997" i="5"/>
  <c r="AO997" i="5"/>
  <c r="AN997" i="5"/>
  <c r="AM997" i="5"/>
  <c r="AL997" i="5"/>
  <c r="AK997" i="5"/>
  <c r="AJ997" i="5"/>
  <c r="AI997" i="5"/>
  <c r="AH997" i="5"/>
  <c r="AG997" i="5"/>
  <c r="AF997" i="5"/>
  <c r="AE997" i="5"/>
  <c r="AD997" i="5"/>
  <c r="AC997" i="5"/>
  <c r="AB997" i="5"/>
  <c r="AA997" i="5"/>
  <c r="Z997" i="5"/>
  <c r="Y997" i="5"/>
  <c r="X997" i="5"/>
  <c r="W997" i="5"/>
  <c r="V997" i="5"/>
  <c r="U997" i="5"/>
  <c r="T997" i="5"/>
  <c r="S997" i="5"/>
  <c r="R997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C997" i="5"/>
  <c r="B997" i="5"/>
  <c r="AX997" i="5" s="1"/>
  <c r="A997" i="5"/>
  <c r="AW997" i="5" s="1"/>
  <c r="AV996" i="5"/>
  <c r="AU996" i="5"/>
  <c r="AT996" i="5"/>
  <c r="AS996" i="5"/>
  <c r="AR996" i="5"/>
  <c r="AQ996" i="5"/>
  <c r="AP996" i="5"/>
  <c r="AO996" i="5"/>
  <c r="AN996" i="5"/>
  <c r="AM996" i="5"/>
  <c r="AL996" i="5"/>
  <c r="AK996" i="5"/>
  <c r="AJ996" i="5"/>
  <c r="AI996" i="5"/>
  <c r="AH996" i="5"/>
  <c r="AG996" i="5"/>
  <c r="AF996" i="5"/>
  <c r="AE996" i="5"/>
  <c r="AD996" i="5"/>
  <c r="AC996" i="5"/>
  <c r="AB996" i="5"/>
  <c r="AA996" i="5"/>
  <c r="Z996" i="5"/>
  <c r="Y996" i="5"/>
  <c r="X996" i="5"/>
  <c r="W996" i="5"/>
  <c r="V996" i="5"/>
  <c r="U996" i="5"/>
  <c r="T996" i="5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C996" i="5"/>
  <c r="B996" i="5"/>
  <c r="A996" i="5"/>
  <c r="AX996" i="5" s="1"/>
  <c r="AV995" i="5"/>
  <c r="AU995" i="5"/>
  <c r="AT995" i="5"/>
  <c r="AS995" i="5"/>
  <c r="AR995" i="5"/>
  <c r="AQ995" i="5"/>
  <c r="AP995" i="5"/>
  <c r="AO995" i="5"/>
  <c r="AN995" i="5"/>
  <c r="AM995" i="5"/>
  <c r="AL995" i="5"/>
  <c r="AK995" i="5"/>
  <c r="AJ995" i="5"/>
  <c r="AI995" i="5"/>
  <c r="AH995" i="5"/>
  <c r="AG995" i="5"/>
  <c r="AF995" i="5"/>
  <c r="AE995" i="5"/>
  <c r="AD995" i="5"/>
  <c r="AC995" i="5"/>
  <c r="AB995" i="5"/>
  <c r="AA995" i="5"/>
  <c r="Z995" i="5"/>
  <c r="Y995" i="5"/>
  <c r="X995" i="5"/>
  <c r="W995" i="5"/>
  <c r="V995" i="5"/>
  <c r="U995" i="5"/>
  <c r="T995" i="5"/>
  <c r="S995" i="5"/>
  <c r="R995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C995" i="5"/>
  <c r="B995" i="5"/>
  <c r="A995" i="5"/>
  <c r="AV994" i="5"/>
  <c r="AU994" i="5"/>
  <c r="AT994" i="5"/>
  <c r="AS994" i="5"/>
  <c r="AR994" i="5"/>
  <c r="AQ994" i="5"/>
  <c r="AP994" i="5"/>
  <c r="AO994" i="5"/>
  <c r="AN994" i="5"/>
  <c r="AM994" i="5"/>
  <c r="AL994" i="5"/>
  <c r="AK994" i="5"/>
  <c r="AJ994" i="5"/>
  <c r="AI994" i="5"/>
  <c r="AH994" i="5"/>
  <c r="AG994" i="5"/>
  <c r="AF994" i="5"/>
  <c r="AE994" i="5"/>
  <c r="AD994" i="5"/>
  <c r="AC994" i="5"/>
  <c r="AB994" i="5"/>
  <c r="AA994" i="5"/>
  <c r="Z994" i="5"/>
  <c r="Y994" i="5"/>
  <c r="X994" i="5"/>
  <c r="W994" i="5"/>
  <c r="V994" i="5"/>
  <c r="U994" i="5"/>
  <c r="T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A994" i="5"/>
  <c r="AX994" i="5" s="1"/>
  <c r="AV993" i="5"/>
  <c r="AU993" i="5"/>
  <c r="AT993" i="5"/>
  <c r="AS993" i="5"/>
  <c r="AR993" i="5"/>
  <c r="AQ993" i="5"/>
  <c r="AP993" i="5"/>
  <c r="AO993" i="5"/>
  <c r="AN993" i="5"/>
  <c r="AM993" i="5"/>
  <c r="AL993" i="5"/>
  <c r="AK993" i="5"/>
  <c r="AJ993" i="5"/>
  <c r="AI993" i="5"/>
  <c r="AH993" i="5"/>
  <c r="AG993" i="5"/>
  <c r="AF993" i="5"/>
  <c r="AE993" i="5"/>
  <c r="AD993" i="5"/>
  <c r="AC993" i="5"/>
  <c r="AB993" i="5"/>
  <c r="AA993" i="5"/>
  <c r="Z993" i="5"/>
  <c r="Y993" i="5"/>
  <c r="X993" i="5"/>
  <c r="W993" i="5"/>
  <c r="V993" i="5"/>
  <c r="U993" i="5"/>
  <c r="T993" i="5"/>
  <c r="S993" i="5"/>
  <c r="R993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C993" i="5"/>
  <c r="B993" i="5"/>
  <c r="AX993" i="5" s="1"/>
  <c r="A993" i="5"/>
  <c r="AV992" i="5"/>
  <c r="AU992" i="5"/>
  <c r="AT992" i="5"/>
  <c r="AS992" i="5"/>
  <c r="AR992" i="5"/>
  <c r="AQ992" i="5"/>
  <c r="AP992" i="5"/>
  <c r="AO992" i="5"/>
  <c r="AN992" i="5"/>
  <c r="AM992" i="5"/>
  <c r="AL992" i="5"/>
  <c r="AK992" i="5"/>
  <c r="AJ992" i="5"/>
  <c r="AI992" i="5"/>
  <c r="AH992" i="5"/>
  <c r="AG992" i="5"/>
  <c r="AF992" i="5"/>
  <c r="AE992" i="5"/>
  <c r="AD992" i="5"/>
  <c r="AC992" i="5"/>
  <c r="AB992" i="5"/>
  <c r="AA992" i="5"/>
  <c r="Z992" i="5"/>
  <c r="Y992" i="5"/>
  <c r="X992" i="5"/>
  <c r="W992" i="5"/>
  <c r="V992" i="5"/>
  <c r="U992" i="5"/>
  <c r="T992" i="5"/>
  <c r="S992" i="5"/>
  <c r="R992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A992" i="5"/>
  <c r="AV991" i="5"/>
  <c r="AU991" i="5"/>
  <c r="AT991" i="5"/>
  <c r="AS991" i="5"/>
  <c r="AR991" i="5"/>
  <c r="AQ991" i="5"/>
  <c r="AP991" i="5"/>
  <c r="AO991" i="5"/>
  <c r="AN991" i="5"/>
  <c r="AM991" i="5"/>
  <c r="AL991" i="5"/>
  <c r="AK991" i="5"/>
  <c r="AJ991" i="5"/>
  <c r="AI991" i="5"/>
  <c r="AH991" i="5"/>
  <c r="AG991" i="5"/>
  <c r="AF991" i="5"/>
  <c r="AE991" i="5"/>
  <c r="AD991" i="5"/>
  <c r="AC991" i="5"/>
  <c r="AB991" i="5"/>
  <c r="AA991" i="5"/>
  <c r="Z991" i="5"/>
  <c r="Y991" i="5"/>
  <c r="X991" i="5"/>
  <c r="W991" i="5"/>
  <c r="V991" i="5"/>
  <c r="U991" i="5"/>
  <c r="T991" i="5"/>
  <c r="S991" i="5"/>
  <c r="R991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AX991" i="5" s="1"/>
  <c r="A991" i="5"/>
  <c r="AW991" i="5" s="1"/>
  <c r="AV990" i="5"/>
  <c r="AU990" i="5"/>
  <c r="AT990" i="5"/>
  <c r="AS990" i="5"/>
  <c r="AR990" i="5"/>
  <c r="AQ990" i="5"/>
  <c r="AP990" i="5"/>
  <c r="AO990" i="5"/>
  <c r="AN990" i="5"/>
  <c r="AM990" i="5"/>
  <c r="AL990" i="5"/>
  <c r="AK990" i="5"/>
  <c r="AJ990" i="5"/>
  <c r="AI990" i="5"/>
  <c r="AH990" i="5"/>
  <c r="AG990" i="5"/>
  <c r="AF990" i="5"/>
  <c r="AE990" i="5"/>
  <c r="AD990" i="5"/>
  <c r="AC990" i="5"/>
  <c r="AB990" i="5"/>
  <c r="AA990" i="5"/>
  <c r="Z990" i="5"/>
  <c r="Y990" i="5"/>
  <c r="X990" i="5"/>
  <c r="W990" i="5"/>
  <c r="V990" i="5"/>
  <c r="U990" i="5"/>
  <c r="T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A990" i="5"/>
  <c r="AX990" i="5" s="1"/>
  <c r="AV989" i="5"/>
  <c r="AU989" i="5"/>
  <c r="AT989" i="5"/>
  <c r="AS989" i="5"/>
  <c r="AR989" i="5"/>
  <c r="AQ989" i="5"/>
  <c r="AP989" i="5"/>
  <c r="AO989" i="5"/>
  <c r="AN989" i="5"/>
  <c r="AM989" i="5"/>
  <c r="AL989" i="5"/>
  <c r="AK989" i="5"/>
  <c r="AJ989" i="5"/>
  <c r="AI989" i="5"/>
  <c r="AH989" i="5"/>
  <c r="AG989" i="5"/>
  <c r="AF989" i="5"/>
  <c r="AE989" i="5"/>
  <c r="AD989" i="5"/>
  <c r="AC989" i="5"/>
  <c r="AB989" i="5"/>
  <c r="AA989" i="5"/>
  <c r="Z989" i="5"/>
  <c r="Y989" i="5"/>
  <c r="X989" i="5"/>
  <c r="W989" i="5"/>
  <c r="V989" i="5"/>
  <c r="U989" i="5"/>
  <c r="T989" i="5"/>
  <c r="S989" i="5"/>
  <c r="R989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A989" i="5"/>
  <c r="AW989" i="5" s="1"/>
  <c r="AV988" i="5"/>
  <c r="AU988" i="5"/>
  <c r="AT988" i="5"/>
  <c r="AS988" i="5"/>
  <c r="AR988" i="5"/>
  <c r="AQ988" i="5"/>
  <c r="AP988" i="5"/>
  <c r="AO988" i="5"/>
  <c r="AN988" i="5"/>
  <c r="AM988" i="5"/>
  <c r="AL988" i="5"/>
  <c r="AK988" i="5"/>
  <c r="AJ988" i="5"/>
  <c r="AI988" i="5"/>
  <c r="AH988" i="5"/>
  <c r="AG988" i="5"/>
  <c r="AF988" i="5"/>
  <c r="AE988" i="5"/>
  <c r="AD988" i="5"/>
  <c r="AC988" i="5"/>
  <c r="AB988" i="5"/>
  <c r="AA988" i="5"/>
  <c r="Z988" i="5"/>
  <c r="Y988" i="5"/>
  <c r="X988" i="5"/>
  <c r="W988" i="5"/>
  <c r="V988" i="5"/>
  <c r="U988" i="5"/>
  <c r="T988" i="5"/>
  <c r="S988" i="5"/>
  <c r="R988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A988" i="5"/>
  <c r="AX988" i="5" s="1"/>
  <c r="AV987" i="5"/>
  <c r="AU987" i="5"/>
  <c r="AT987" i="5"/>
  <c r="AS987" i="5"/>
  <c r="AR987" i="5"/>
  <c r="AQ987" i="5"/>
  <c r="AP987" i="5"/>
  <c r="AO987" i="5"/>
  <c r="AN987" i="5"/>
  <c r="AM987" i="5"/>
  <c r="AL987" i="5"/>
  <c r="AK987" i="5"/>
  <c r="AJ987" i="5"/>
  <c r="AI987" i="5"/>
  <c r="AH987" i="5"/>
  <c r="AG987" i="5"/>
  <c r="AF987" i="5"/>
  <c r="AE987" i="5"/>
  <c r="AD987" i="5"/>
  <c r="AC987" i="5"/>
  <c r="AB987" i="5"/>
  <c r="AA987" i="5"/>
  <c r="Z987" i="5"/>
  <c r="Y987" i="5"/>
  <c r="X987" i="5"/>
  <c r="W987" i="5"/>
  <c r="V987" i="5"/>
  <c r="U987" i="5"/>
  <c r="T987" i="5"/>
  <c r="S987" i="5"/>
  <c r="R987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AX987" i="5" s="1"/>
  <c r="A987" i="5"/>
  <c r="AW987" i="5" s="1"/>
  <c r="AV986" i="5"/>
  <c r="AU986" i="5"/>
  <c r="AT986" i="5"/>
  <c r="AS986" i="5"/>
  <c r="AR986" i="5"/>
  <c r="AQ986" i="5"/>
  <c r="AP986" i="5"/>
  <c r="AO986" i="5"/>
  <c r="AN986" i="5"/>
  <c r="AM986" i="5"/>
  <c r="AL986" i="5"/>
  <c r="AK986" i="5"/>
  <c r="AJ986" i="5"/>
  <c r="AI986" i="5"/>
  <c r="AH986" i="5"/>
  <c r="AG986" i="5"/>
  <c r="AF986" i="5"/>
  <c r="AE986" i="5"/>
  <c r="AD986" i="5"/>
  <c r="AC986" i="5"/>
  <c r="AB986" i="5"/>
  <c r="AA986" i="5"/>
  <c r="Z986" i="5"/>
  <c r="Y986" i="5"/>
  <c r="X986" i="5"/>
  <c r="W986" i="5"/>
  <c r="V986" i="5"/>
  <c r="U986" i="5"/>
  <c r="T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B986" i="5"/>
  <c r="A986" i="5"/>
  <c r="AX986" i="5" s="1"/>
  <c r="AV985" i="5"/>
  <c r="AU985" i="5"/>
  <c r="AT985" i="5"/>
  <c r="AS985" i="5"/>
  <c r="AR985" i="5"/>
  <c r="AQ985" i="5"/>
  <c r="AP985" i="5"/>
  <c r="AO985" i="5"/>
  <c r="AN985" i="5"/>
  <c r="AM985" i="5"/>
  <c r="AL985" i="5"/>
  <c r="AK985" i="5"/>
  <c r="AJ985" i="5"/>
  <c r="AI985" i="5"/>
  <c r="AH985" i="5"/>
  <c r="AG985" i="5"/>
  <c r="AF985" i="5"/>
  <c r="AE985" i="5"/>
  <c r="AD985" i="5"/>
  <c r="AC985" i="5"/>
  <c r="AB985" i="5"/>
  <c r="AA985" i="5"/>
  <c r="Z985" i="5"/>
  <c r="Y985" i="5"/>
  <c r="X985" i="5"/>
  <c r="W985" i="5"/>
  <c r="V985" i="5"/>
  <c r="U985" i="5"/>
  <c r="T985" i="5"/>
  <c r="S985" i="5"/>
  <c r="R985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AX985" i="5" s="1"/>
  <c r="A985" i="5"/>
  <c r="AV984" i="5"/>
  <c r="AU984" i="5"/>
  <c r="AT984" i="5"/>
  <c r="AS984" i="5"/>
  <c r="AR984" i="5"/>
  <c r="AQ984" i="5"/>
  <c r="AP984" i="5"/>
  <c r="AO984" i="5"/>
  <c r="AN984" i="5"/>
  <c r="AM984" i="5"/>
  <c r="AL984" i="5"/>
  <c r="AK984" i="5"/>
  <c r="AJ984" i="5"/>
  <c r="AI984" i="5"/>
  <c r="AH984" i="5"/>
  <c r="AG984" i="5"/>
  <c r="AF984" i="5"/>
  <c r="AE984" i="5"/>
  <c r="AD984" i="5"/>
  <c r="AC984" i="5"/>
  <c r="AB984" i="5"/>
  <c r="AA984" i="5"/>
  <c r="Z984" i="5"/>
  <c r="Y984" i="5"/>
  <c r="X984" i="5"/>
  <c r="W984" i="5"/>
  <c r="V984" i="5"/>
  <c r="U984" i="5"/>
  <c r="T984" i="5"/>
  <c r="S984" i="5"/>
  <c r="R984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C984" i="5"/>
  <c r="B984" i="5"/>
  <c r="A984" i="5"/>
  <c r="AV983" i="5"/>
  <c r="AU983" i="5"/>
  <c r="AT983" i="5"/>
  <c r="AS983" i="5"/>
  <c r="AR983" i="5"/>
  <c r="AQ983" i="5"/>
  <c r="AP983" i="5"/>
  <c r="AO983" i="5"/>
  <c r="AN983" i="5"/>
  <c r="AM983" i="5"/>
  <c r="AL983" i="5"/>
  <c r="AK983" i="5"/>
  <c r="AJ983" i="5"/>
  <c r="AI983" i="5"/>
  <c r="AH983" i="5"/>
  <c r="AG983" i="5"/>
  <c r="AF983" i="5"/>
  <c r="AE983" i="5"/>
  <c r="AD983" i="5"/>
  <c r="AC983" i="5"/>
  <c r="AB983" i="5"/>
  <c r="AA983" i="5"/>
  <c r="Z983" i="5"/>
  <c r="Y983" i="5"/>
  <c r="X983" i="5"/>
  <c r="W983" i="5"/>
  <c r="V983" i="5"/>
  <c r="U983" i="5"/>
  <c r="T983" i="5"/>
  <c r="S983" i="5"/>
  <c r="R983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AX983" i="5" s="1"/>
  <c r="A983" i="5"/>
  <c r="AV982" i="5"/>
  <c r="AU982" i="5"/>
  <c r="AT982" i="5"/>
  <c r="AS982" i="5"/>
  <c r="AR982" i="5"/>
  <c r="AQ982" i="5"/>
  <c r="AP982" i="5"/>
  <c r="AO982" i="5"/>
  <c r="AN982" i="5"/>
  <c r="AM982" i="5"/>
  <c r="AL982" i="5"/>
  <c r="AK982" i="5"/>
  <c r="AJ982" i="5"/>
  <c r="AI982" i="5"/>
  <c r="AH982" i="5"/>
  <c r="AG982" i="5"/>
  <c r="AF982" i="5"/>
  <c r="AE982" i="5"/>
  <c r="AD982" i="5"/>
  <c r="AC982" i="5"/>
  <c r="AB982" i="5"/>
  <c r="AA982" i="5"/>
  <c r="Z982" i="5"/>
  <c r="Y982" i="5"/>
  <c r="X982" i="5"/>
  <c r="W982" i="5"/>
  <c r="V982" i="5"/>
  <c r="U982" i="5"/>
  <c r="T982" i="5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A982" i="5"/>
  <c r="AX982" i="5" s="1"/>
  <c r="AV981" i="5"/>
  <c r="AU981" i="5"/>
  <c r="AT981" i="5"/>
  <c r="AS981" i="5"/>
  <c r="AR981" i="5"/>
  <c r="AQ981" i="5"/>
  <c r="AP981" i="5"/>
  <c r="AO981" i="5"/>
  <c r="AN981" i="5"/>
  <c r="AM981" i="5"/>
  <c r="AL981" i="5"/>
  <c r="AK981" i="5"/>
  <c r="AJ981" i="5"/>
  <c r="AI981" i="5"/>
  <c r="AH981" i="5"/>
  <c r="AG981" i="5"/>
  <c r="AF981" i="5"/>
  <c r="AE981" i="5"/>
  <c r="AD981" i="5"/>
  <c r="AC981" i="5"/>
  <c r="AB981" i="5"/>
  <c r="AA981" i="5"/>
  <c r="Z981" i="5"/>
  <c r="Y981" i="5"/>
  <c r="X981" i="5"/>
  <c r="W981" i="5"/>
  <c r="V981" i="5"/>
  <c r="U981" i="5"/>
  <c r="T981" i="5"/>
  <c r="S981" i="5"/>
  <c r="R981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C981" i="5"/>
  <c r="B981" i="5"/>
  <c r="A981" i="5"/>
  <c r="AV980" i="5"/>
  <c r="AU980" i="5"/>
  <c r="AT980" i="5"/>
  <c r="AS980" i="5"/>
  <c r="AR980" i="5"/>
  <c r="AQ980" i="5"/>
  <c r="AP980" i="5"/>
  <c r="AO980" i="5"/>
  <c r="AN980" i="5"/>
  <c r="AM980" i="5"/>
  <c r="AL980" i="5"/>
  <c r="AK980" i="5"/>
  <c r="AJ980" i="5"/>
  <c r="AI980" i="5"/>
  <c r="AH980" i="5"/>
  <c r="AG980" i="5"/>
  <c r="AF980" i="5"/>
  <c r="AE980" i="5"/>
  <c r="AD980" i="5"/>
  <c r="AC980" i="5"/>
  <c r="AB980" i="5"/>
  <c r="AA980" i="5"/>
  <c r="Z980" i="5"/>
  <c r="Y980" i="5"/>
  <c r="X980" i="5"/>
  <c r="W980" i="5"/>
  <c r="V980" i="5"/>
  <c r="U980" i="5"/>
  <c r="T980" i="5"/>
  <c r="S980" i="5"/>
  <c r="R980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A980" i="5"/>
  <c r="AV979" i="5"/>
  <c r="AU979" i="5"/>
  <c r="AT979" i="5"/>
  <c r="AS979" i="5"/>
  <c r="AR979" i="5"/>
  <c r="AQ979" i="5"/>
  <c r="AP979" i="5"/>
  <c r="AO979" i="5"/>
  <c r="AN979" i="5"/>
  <c r="AM979" i="5"/>
  <c r="AL979" i="5"/>
  <c r="AK979" i="5"/>
  <c r="AJ979" i="5"/>
  <c r="AI979" i="5"/>
  <c r="AH979" i="5"/>
  <c r="AG979" i="5"/>
  <c r="AF979" i="5"/>
  <c r="AE979" i="5"/>
  <c r="AD979" i="5"/>
  <c r="AC979" i="5"/>
  <c r="AB979" i="5"/>
  <c r="AA979" i="5"/>
  <c r="Z979" i="5"/>
  <c r="Y979" i="5"/>
  <c r="X979" i="5"/>
  <c r="W979" i="5"/>
  <c r="V979" i="5"/>
  <c r="U979" i="5"/>
  <c r="T979" i="5"/>
  <c r="S979" i="5"/>
  <c r="R979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C979" i="5"/>
  <c r="B979" i="5"/>
  <c r="AX979" i="5" s="1"/>
  <c r="A979" i="5"/>
  <c r="AW979" i="5" s="1"/>
  <c r="AV978" i="5"/>
  <c r="AU978" i="5"/>
  <c r="AT978" i="5"/>
  <c r="AS978" i="5"/>
  <c r="AR978" i="5"/>
  <c r="AQ978" i="5"/>
  <c r="AP978" i="5"/>
  <c r="AO978" i="5"/>
  <c r="AN978" i="5"/>
  <c r="AM978" i="5"/>
  <c r="AL978" i="5"/>
  <c r="AK978" i="5"/>
  <c r="AJ978" i="5"/>
  <c r="AI978" i="5"/>
  <c r="AH978" i="5"/>
  <c r="AG978" i="5"/>
  <c r="AF978" i="5"/>
  <c r="AE978" i="5"/>
  <c r="AD978" i="5"/>
  <c r="AC978" i="5"/>
  <c r="AB978" i="5"/>
  <c r="AA978" i="5"/>
  <c r="Z978" i="5"/>
  <c r="Y978" i="5"/>
  <c r="X978" i="5"/>
  <c r="W978" i="5"/>
  <c r="V978" i="5"/>
  <c r="U978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B978" i="5"/>
  <c r="A978" i="5"/>
  <c r="AX978" i="5" s="1"/>
  <c r="AV977" i="5"/>
  <c r="AU977" i="5"/>
  <c r="AT977" i="5"/>
  <c r="AS977" i="5"/>
  <c r="AR977" i="5"/>
  <c r="AQ977" i="5"/>
  <c r="AP977" i="5"/>
  <c r="AO977" i="5"/>
  <c r="AN977" i="5"/>
  <c r="AM977" i="5"/>
  <c r="AL977" i="5"/>
  <c r="AK977" i="5"/>
  <c r="AJ977" i="5"/>
  <c r="AI977" i="5"/>
  <c r="AH977" i="5"/>
  <c r="AG977" i="5"/>
  <c r="AF977" i="5"/>
  <c r="AE977" i="5"/>
  <c r="AD977" i="5"/>
  <c r="AC977" i="5"/>
  <c r="AB977" i="5"/>
  <c r="AA977" i="5"/>
  <c r="Z977" i="5"/>
  <c r="Y977" i="5"/>
  <c r="X977" i="5"/>
  <c r="W977" i="5"/>
  <c r="V977" i="5"/>
  <c r="U977" i="5"/>
  <c r="T977" i="5"/>
  <c r="S977" i="5"/>
  <c r="R977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AX977" i="5" s="1"/>
  <c r="A977" i="5"/>
  <c r="AW977" i="5" s="1"/>
  <c r="AV976" i="5"/>
  <c r="AU976" i="5"/>
  <c r="AT976" i="5"/>
  <c r="AS976" i="5"/>
  <c r="AR976" i="5"/>
  <c r="AQ976" i="5"/>
  <c r="AP976" i="5"/>
  <c r="AO976" i="5"/>
  <c r="AN976" i="5"/>
  <c r="AM976" i="5"/>
  <c r="AL976" i="5"/>
  <c r="AK976" i="5"/>
  <c r="AJ976" i="5"/>
  <c r="AI976" i="5"/>
  <c r="AH976" i="5"/>
  <c r="AG976" i="5"/>
  <c r="AF976" i="5"/>
  <c r="AE976" i="5"/>
  <c r="AD976" i="5"/>
  <c r="AC976" i="5"/>
  <c r="AB976" i="5"/>
  <c r="AA976" i="5"/>
  <c r="Z976" i="5"/>
  <c r="Y976" i="5"/>
  <c r="X976" i="5"/>
  <c r="W976" i="5"/>
  <c r="V976" i="5"/>
  <c r="U976" i="5"/>
  <c r="T976" i="5"/>
  <c r="S976" i="5"/>
  <c r="R976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C976" i="5"/>
  <c r="B976" i="5"/>
  <c r="A976" i="5"/>
  <c r="AX976" i="5" s="1"/>
  <c r="AV975" i="5"/>
  <c r="AU975" i="5"/>
  <c r="AT975" i="5"/>
  <c r="AS975" i="5"/>
  <c r="AR975" i="5"/>
  <c r="AQ975" i="5"/>
  <c r="AP975" i="5"/>
  <c r="AO975" i="5"/>
  <c r="AN975" i="5"/>
  <c r="AM975" i="5"/>
  <c r="AL975" i="5"/>
  <c r="AK975" i="5"/>
  <c r="AJ975" i="5"/>
  <c r="AI975" i="5"/>
  <c r="AH975" i="5"/>
  <c r="AG975" i="5"/>
  <c r="AF975" i="5"/>
  <c r="AE975" i="5"/>
  <c r="AD975" i="5"/>
  <c r="AC975" i="5"/>
  <c r="AB975" i="5"/>
  <c r="AA975" i="5"/>
  <c r="Z975" i="5"/>
  <c r="Y975" i="5"/>
  <c r="X975" i="5"/>
  <c r="W975" i="5"/>
  <c r="V975" i="5"/>
  <c r="U975" i="5"/>
  <c r="T975" i="5"/>
  <c r="S975" i="5"/>
  <c r="R975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AX975" i="5" s="1"/>
  <c r="A975" i="5"/>
  <c r="AW975" i="5" s="1"/>
  <c r="AV974" i="5"/>
  <c r="AU974" i="5"/>
  <c r="AT974" i="5"/>
  <c r="AS974" i="5"/>
  <c r="AR974" i="5"/>
  <c r="AQ974" i="5"/>
  <c r="AP974" i="5"/>
  <c r="AO974" i="5"/>
  <c r="AN974" i="5"/>
  <c r="AM974" i="5"/>
  <c r="AL974" i="5"/>
  <c r="AK974" i="5"/>
  <c r="AJ974" i="5"/>
  <c r="AI974" i="5"/>
  <c r="AH974" i="5"/>
  <c r="AG974" i="5"/>
  <c r="AF974" i="5"/>
  <c r="AE974" i="5"/>
  <c r="AD974" i="5"/>
  <c r="AC974" i="5"/>
  <c r="AB974" i="5"/>
  <c r="AA974" i="5"/>
  <c r="Z974" i="5"/>
  <c r="Y974" i="5"/>
  <c r="X974" i="5"/>
  <c r="W974" i="5"/>
  <c r="V974" i="5"/>
  <c r="U974" i="5"/>
  <c r="T974" i="5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A974" i="5"/>
  <c r="AX974" i="5" s="1"/>
  <c r="AV973" i="5"/>
  <c r="AU973" i="5"/>
  <c r="AT973" i="5"/>
  <c r="AS973" i="5"/>
  <c r="AR973" i="5"/>
  <c r="AQ973" i="5"/>
  <c r="AP973" i="5"/>
  <c r="AO973" i="5"/>
  <c r="AN973" i="5"/>
  <c r="AM973" i="5"/>
  <c r="AL973" i="5"/>
  <c r="AK973" i="5"/>
  <c r="AJ973" i="5"/>
  <c r="AI973" i="5"/>
  <c r="AH973" i="5"/>
  <c r="AG973" i="5"/>
  <c r="AF973" i="5"/>
  <c r="AE973" i="5"/>
  <c r="AD973" i="5"/>
  <c r="AC973" i="5"/>
  <c r="AB973" i="5"/>
  <c r="AA973" i="5"/>
  <c r="Z973" i="5"/>
  <c r="Y973" i="5"/>
  <c r="X973" i="5"/>
  <c r="W973" i="5"/>
  <c r="V973" i="5"/>
  <c r="U973" i="5"/>
  <c r="T973" i="5"/>
  <c r="S973" i="5"/>
  <c r="R973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AX973" i="5" s="1"/>
  <c r="A973" i="5"/>
  <c r="AW973" i="5" s="1"/>
  <c r="AV972" i="5"/>
  <c r="AU972" i="5"/>
  <c r="AT972" i="5"/>
  <c r="AS972" i="5"/>
  <c r="AR972" i="5"/>
  <c r="AQ972" i="5"/>
  <c r="AP972" i="5"/>
  <c r="AO972" i="5"/>
  <c r="AN972" i="5"/>
  <c r="AM972" i="5"/>
  <c r="AL972" i="5"/>
  <c r="AK972" i="5"/>
  <c r="AJ972" i="5"/>
  <c r="AI972" i="5"/>
  <c r="AH972" i="5"/>
  <c r="AG972" i="5"/>
  <c r="AF972" i="5"/>
  <c r="AE972" i="5"/>
  <c r="AD972" i="5"/>
  <c r="AC972" i="5"/>
  <c r="AB972" i="5"/>
  <c r="AA972" i="5"/>
  <c r="Z972" i="5"/>
  <c r="Y972" i="5"/>
  <c r="X972" i="5"/>
  <c r="W972" i="5"/>
  <c r="V972" i="5"/>
  <c r="U972" i="5"/>
  <c r="T972" i="5"/>
  <c r="S972" i="5"/>
  <c r="R972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A972" i="5"/>
  <c r="AV971" i="5"/>
  <c r="AU971" i="5"/>
  <c r="AT971" i="5"/>
  <c r="AS971" i="5"/>
  <c r="AR971" i="5"/>
  <c r="AQ971" i="5"/>
  <c r="AP971" i="5"/>
  <c r="AO971" i="5"/>
  <c r="AN971" i="5"/>
  <c r="AM971" i="5"/>
  <c r="AL971" i="5"/>
  <c r="AK971" i="5"/>
  <c r="AJ971" i="5"/>
  <c r="AI971" i="5"/>
  <c r="AH971" i="5"/>
  <c r="AG971" i="5"/>
  <c r="AF971" i="5"/>
  <c r="AE971" i="5"/>
  <c r="AD971" i="5"/>
  <c r="AC971" i="5"/>
  <c r="AB971" i="5"/>
  <c r="AA971" i="5"/>
  <c r="Z971" i="5"/>
  <c r="Y971" i="5"/>
  <c r="X971" i="5"/>
  <c r="W971" i="5"/>
  <c r="V971" i="5"/>
  <c r="U971" i="5"/>
  <c r="T971" i="5"/>
  <c r="S971" i="5"/>
  <c r="R971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AX971" i="5" s="1"/>
  <c r="A971" i="5"/>
  <c r="AW971" i="5" s="1"/>
  <c r="AV970" i="5"/>
  <c r="AU970" i="5"/>
  <c r="AT970" i="5"/>
  <c r="AS970" i="5"/>
  <c r="AR970" i="5"/>
  <c r="AQ970" i="5"/>
  <c r="AP970" i="5"/>
  <c r="AO970" i="5"/>
  <c r="AN970" i="5"/>
  <c r="AM970" i="5"/>
  <c r="AL970" i="5"/>
  <c r="AK970" i="5"/>
  <c r="AJ970" i="5"/>
  <c r="AI970" i="5"/>
  <c r="AH970" i="5"/>
  <c r="AG970" i="5"/>
  <c r="AF970" i="5"/>
  <c r="AE970" i="5"/>
  <c r="AD970" i="5"/>
  <c r="AC970" i="5"/>
  <c r="AB970" i="5"/>
  <c r="AA970" i="5"/>
  <c r="Z970" i="5"/>
  <c r="Y970" i="5"/>
  <c r="X970" i="5"/>
  <c r="W970" i="5"/>
  <c r="V970" i="5"/>
  <c r="U970" i="5"/>
  <c r="T970" i="5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A970" i="5"/>
  <c r="AX970" i="5" s="1"/>
  <c r="AV969" i="5"/>
  <c r="AU969" i="5"/>
  <c r="AT969" i="5"/>
  <c r="AS969" i="5"/>
  <c r="AR969" i="5"/>
  <c r="AQ969" i="5"/>
  <c r="AP969" i="5"/>
  <c r="AO969" i="5"/>
  <c r="AN969" i="5"/>
  <c r="AM969" i="5"/>
  <c r="AL969" i="5"/>
  <c r="AK969" i="5"/>
  <c r="AJ969" i="5"/>
  <c r="AI969" i="5"/>
  <c r="AH969" i="5"/>
  <c r="AG969" i="5"/>
  <c r="AF969" i="5"/>
  <c r="AE969" i="5"/>
  <c r="AD969" i="5"/>
  <c r="AC969" i="5"/>
  <c r="AB969" i="5"/>
  <c r="AA969" i="5"/>
  <c r="Z969" i="5"/>
  <c r="Y969" i="5"/>
  <c r="X969" i="5"/>
  <c r="W969" i="5"/>
  <c r="V969" i="5"/>
  <c r="U969" i="5"/>
  <c r="T969" i="5"/>
  <c r="S969" i="5"/>
  <c r="R969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C969" i="5"/>
  <c r="B969" i="5"/>
  <c r="AX969" i="5" s="1"/>
  <c r="A969" i="5"/>
  <c r="AV968" i="5"/>
  <c r="AU968" i="5"/>
  <c r="AT968" i="5"/>
  <c r="AS968" i="5"/>
  <c r="AR968" i="5"/>
  <c r="AQ968" i="5"/>
  <c r="AP968" i="5"/>
  <c r="AO968" i="5"/>
  <c r="AN968" i="5"/>
  <c r="AM968" i="5"/>
  <c r="AL968" i="5"/>
  <c r="AK968" i="5"/>
  <c r="AJ968" i="5"/>
  <c r="AI968" i="5"/>
  <c r="AH968" i="5"/>
  <c r="AG968" i="5"/>
  <c r="AF968" i="5"/>
  <c r="AE968" i="5"/>
  <c r="AD968" i="5"/>
  <c r="AC968" i="5"/>
  <c r="AB968" i="5"/>
  <c r="AA968" i="5"/>
  <c r="Z968" i="5"/>
  <c r="Y968" i="5"/>
  <c r="X968" i="5"/>
  <c r="W968" i="5"/>
  <c r="V968" i="5"/>
  <c r="U968" i="5"/>
  <c r="T968" i="5"/>
  <c r="S968" i="5"/>
  <c r="R968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A968" i="5"/>
  <c r="AX968" i="5" s="1"/>
  <c r="AV967" i="5"/>
  <c r="AU967" i="5"/>
  <c r="AT967" i="5"/>
  <c r="AS967" i="5"/>
  <c r="AR967" i="5"/>
  <c r="AQ967" i="5"/>
  <c r="AP967" i="5"/>
  <c r="AO967" i="5"/>
  <c r="AN967" i="5"/>
  <c r="AM967" i="5"/>
  <c r="AL967" i="5"/>
  <c r="AK967" i="5"/>
  <c r="AJ967" i="5"/>
  <c r="AI967" i="5"/>
  <c r="AH967" i="5"/>
  <c r="AG967" i="5"/>
  <c r="AF967" i="5"/>
  <c r="AE967" i="5"/>
  <c r="AD967" i="5"/>
  <c r="AC967" i="5"/>
  <c r="AB967" i="5"/>
  <c r="AA967" i="5"/>
  <c r="Z967" i="5"/>
  <c r="Y967" i="5"/>
  <c r="X967" i="5"/>
  <c r="W967" i="5"/>
  <c r="V967" i="5"/>
  <c r="U967" i="5"/>
  <c r="T967" i="5"/>
  <c r="S967" i="5"/>
  <c r="R967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C967" i="5"/>
  <c r="B967" i="5"/>
  <c r="AX967" i="5" s="1"/>
  <c r="A967" i="5"/>
  <c r="AW967" i="5" s="1"/>
  <c r="AV966" i="5"/>
  <c r="AU966" i="5"/>
  <c r="AT966" i="5"/>
  <c r="AS966" i="5"/>
  <c r="AR966" i="5"/>
  <c r="AQ966" i="5"/>
  <c r="AP966" i="5"/>
  <c r="AO966" i="5"/>
  <c r="AN966" i="5"/>
  <c r="AM966" i="5"/>
  <c r="AL966" i="5"/>
  <c r="AK966" i="5"/>
  <c r="AJ966" i="5"/>
  <c r="AI966" i="5"/>
  <c r="AH966" i="5"/>
  <c r="AG966" i="5"/>
  <c r="AF966" i="5"/>
  <c r="AE966" i="5"/>
  <c r="AD966" i="5"/>
  <c r="AC966" i="5"/>
  <c r="AB966" i="5"/>
  <c r="AA966" i="5"/>
  <c r="Z966" i="5"/>
  <c r="Y966" i="5"/>
  <c r="X966" i="5"/>
  <c r="W966" i="5"/>
  <c r="V966" i="5"/>
  <c r="U966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B966" i="5"/>
  <c r="A966" i="5"/>
  <c r="AX966" i="5" s="1"/>
  <c r="AV965" i="5"/>
  <c r="AU965" i="5"/>
  <c r="AT965" i="5"/>
  <c r="AS965" i="5"/>
  <c r="AR965" i="5"/>
  <c r="AQ965" i="5"/>
  <c r="AP965" i="5"/>
  <c r="AO965" i="5"/>
  <c r="AN965" i="5"/>
  <c r="AM965" i="5"/>
  <c r="AL965" i="5"/>
  <c r="AK965" i="5"/>
  <c r="AJ965" i="5"/>
  <c r="AI965" i="5"/>
  <c r="AH965" i="5"/>
  <c r="AG965" i="5"/>
  <c r="AF965" i="5"/>
  <c r="AE965" i="5"/>
  <c r="AD965" i="5"/>
  <c r="AC965" i="5"/>
  <c r="AB965" i="5"/>
  <c r="AA965" i="5"/>
  <c r="Z965" i="5"/>
  <c r="Y965" i="5"/>
  <c r="X965" i="5"/>
  <c r="W965" i="5"/>
  <c r="V965" i="5"/>
  <c r="U965" i="5"/>
  <c r="T965" i="5"/>
  <c r="S965" i="5"/>
  <c r="R965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C965" i="5"/>
  <c r="B965" i="5"/>
  <c r="A965" i="5"/>
  <c r="AV964" i="5"/>
  <c r="AU964" i="5"/>
  <c r="AT964" i="5"/>
  <c r="AS964" i="5"/>
  <c r="AR964" i="5"/>
  <c r="AQ964" i="5"/>
  <c r="AP964" i="5"/>
  <c r="AO964" i="5"/>
  <c r="AN964" i="5"/>
  <c r="AM964" i="5"/>
  <c r="AL964" i="5"/>
  <c r="AK964" i="5"/>
  <c r="AJ964" i="5"/>
  <c r="AI964" i="5"/>
  <c r="AH964" i="5"/>
  <c r="AG964" i="5"/>
  <c r="AF964" i="5"/>
  <c r="AE964" i="5"/>
  <c r="AD964" i="5"/>
  <c r="AC964" i="5"/>
  <c r="AB964" i="5"/>
  <c r="AA964" i="5"/>
  <c r="Z964" i="5"/>
  <c r="Y964" i="5"/>
  <c r="X964" i="5"/>
  <c r="W964" i="5"/>
  <c r="V964" i="5"/>
  <c r="U964" i="5"/>
  <c r="T964" i="5"/>
  <c r="S964" i="5"/>
  <c r="R964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A964" i="5"/>
  <c r="AX964" i="5" s="1"/>
  <c r="AV963" i="5"/>
  <c r="AU963" i="5"/>
  <c r="AT963" i="5"/>
  <c r="AS963" i="5"/>
  <c r="AR963" i="5"/>
  <c r="AQ963" i="5"/>
  <c r="AP963" i="5"/>
  <c r="AO963" i="5"/>
  <c r="AN963" i="5"/>
  <c r="AM963" i="5"/>
  <c r="AL963" i="5"/>
  <c r="AK963" i="5"/>
  <c r="AJ963" i="5"/>
  <c r="AI963" i="5"/>
  <c r="AH963" i="5"/>
  <c r="AG963" i="5"/>
  <c r="AF963" i="5"/>
  <c r="AE963" i="5"/>
  <c r="AD963" i="5"/>
  <c r="AC963" i="5"/>
  <c r="AB963" i="5"/>
  <c r="AA963" i="5"/>
  <c r="Z963" i="5"/>
  <c r="Y963" i="5"/>
  <c r="X963" i="5"/>
  <c r="W963" i="5"/>
  <c r="V963" i="5"/>
  <c r="U963" i="5"/>
  <c r="T963" i="5"/>
  <c r="S963" i="5"/>
  <c r="R963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C963" i="5"/>
  <c r="B963" i="5"/>
  <c r="A963" i="5"/>
  <c r="AV962" i="5"/>
  <c r="AU962" i="5"/>
  <c r="AT962" i="5"/>
  <c r="AS962" i="5"/>
  <c r="AR962" i="5"/>
  <c r="AQ962" i="5"/>
  <c r="AP962" i="5"/>
  <c r="AO962" i="5"/>
  <c r="AN962" i="5"/>
  <c r="AM962" i="5"/>
  <c r="AL962" i="5"/>
  <c r="AK962" i="5"/>
  <c r="AJ962" i="5"/>
  <c r="AI962" i="5"/>
  <c r="AH962" i="5"/>
  <c r="AG962" i="5"/>
  <c r="AF962" i="5"/>
  <c r="AE962" i="5"/>
  <c r="AD962" i="5"/>
  <c r="AC962" i="5"/>
  <c r="AB962" i="5"/>
  <c r="AA962" i="5"/>
  <c r="Z962" i="5"/>
  <c r="Y962" i="5"/>
  <c r="X962" i="5"/>
  <c r="W962" i="5"/>
  <c r="V962" i="5"/>
  <c r="U962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B962" i="5"/>
  <c r="A962" i="5"/>
  <c r="AX962" i="5" s="1"/>
  <c r="AV961" i="5"/>
  <c r="AU961" i="5"/>
  <c r="AT961" i="5"/>
  <c r="AS961" i="5"/>
  <c r="AR961" i="5"/>
  <c r="AQ961" i="5"/>
  <c r="AP961" i="5"/>
  <c r="AO961" i="5"/>
  <c r="AN961" i="5"/>
  <c r="AM961" i="5"/>
  <c r="AL961" i="5"/>
  <c r="AK961" i="5"/>
  <c r="AJ961" i="5"/>
  <c r="AI961" i="5"/>
  <c r="AH961" i="5"/>
  <c r="AG961" i="5"/>
  <c r="AF961" i="5"/>
  <c r="AE961" i="5"/>
  <c r="AD961" i="5"/>
  <c r="AC961" i="5"/>
  <c r="AB961" i="5"/>
  <c r="AA961" i="5"/>
  <c r="Z961" i="5"/>
  <c r="Y961" i="5"/>
  <c r="X961" i="5"/>
  <c r="W961" i="5"/>
  <c r="V961" i="5"/>
  <c r="U961" i="5"/>
  <c r="T961" i="5"/>
  <c r="S961" i="5"/>
  <c r="R961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A961" i="5"/>
  <c r="AV960" i="5"/>
  <c r="AU960" i="5"/>
  <c r="AT960" i="5"/>
  <c r="AS960" i="5"/>
  <c r="AR960" i="5"/>
  <c r="AQ960" i="5"/>
  <c r="AP960" i="5"/>
  <c r="AO960" i="5"/>
  <c r="AN960" i="5"/>
  <c r="AM960" i="5"/>
  <c r="AL960" i="5"/>
  <c r="AK960" i="5"/>
  <c r="AJ960" i="5"/>
  <c r="AI960" i="5"/>
  <c r="AH960" i="5"/>
  <c r="AG960" i="5"/>
  <c r="AF960" i="5"/>
  <c r="AE960" i="5"/>
  <c r="AD960" i="5"/>
  <c r="AC960" i="5"/>
  <c r="AB960" i="5"/>
  <c r="AA960" i="5"/>
  <c r="Z960" i="5"/>
  <c r="Y960" i="5"/>
  <c r="X960" i="5"/>
  <c r="W960" i="5"/>
  <c r="V960" i="5"/>
  <c r="U960" i="5"/>
  <c r="T960" i="5"/>
  <c r="S960" i="5"/>
  <c r="R960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C960" i="5"/>
  <c r="B960" i="5"/>
  <c r="A960" i="5"/>
  <c r="AV959" i="5"/>
  <c r="AU959" i="5"/>
  <c r="AT959" i="5"/>
  <c r="AS959" i="5"/>
  <c r="AR959" i="5"/>
  <c r="AQ959" i="5"/>
  <c r="AP959" i="5"/>
  <c r="AO959" i="5"/>
  <c r="AN959" i="5"/>
  <c r="AM959" i="5"/>
  <c r="AL959" i="5"/>
  <c r="AK959" i="5"/>
  <c r="AJ959" i="5"/>
  <c r="AI959" i="5"/>
  <c r="AH959" i="5"/>
  <c r="AG959" i="5"/>
  <c r="AF959" i="5"/>
  <c r="AE959" i="5"/>
  <c r="AD959" i="5"/>
  <c r="AC959" i="5"/>
  <c r="AB959" i="5"/>
  <c r="AA959" i="5"/>
  <c r="Z959" i="5"/>
  <c r="Y959" i="5"/>
  <c r="X959" i="5"/>
  <c r="W959" i="5"/>
  <c r="V959" i="5"/>
  <c r="U959" i="5"/>
  <c r="T959" i="5"/>
  <c r="S959" i="5"/>
  <c r="R959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AX959" i="5" s="1"/>
  <c r="A959" i="5"/>
  <c r="AW959" i="5" s="1"/>
  <c r="AV958" i="5"/>
  <c r="AU958" i="5"/>
  <c r="AT958" i="5"/>
  <c r="AS958" i="5"/>
  <c r="AR958" i="5"/>
  <c r="AQ958" i="5"/>
  <c r="AP958" i="5"/>
  <c r="AO958" i="5"/>
  <c r="AN958" i="5"/>
  <c r="AM958" i="5"/>
  <c r="AL958" i="5"/>
  <c r="AK958" i="5"/>
  <c r="AJ958" i="5"/>
  <c r="AI958" i="5"/>
  <c r="AH958" i="5"/>
  <c r="AG958" i="5"/>
  <c r="AF958" i="5"/>
  <c r="AE958" i="5"/>
  <c r="AD958" i="5"/>
  <c r="AC958" i="5"/>
  <c r="AB958" i="5"/>
  <c r="AA958" i="5"/>
  <c r="Z958" i="5"/>
  <c r="Y958" i="5"/>
  <c r="X958" i="5"/>
  <c r="W958" i="5"/>
  <c r="V958" i="5"/>
  <c r="U958" i="5"/>
  <c r="T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A958" i="5"/>
  <c r="AX958" i="5" s="1"/>
  <c r="AV957" i="5"/>
  <c r="AU957" i="5"/>
  <c r="AT957" i="5"/>
  <c r="AS957" i="5"/>
  <c r="AR957" i="5"/>
  <c r="AQ957" i="5"/>
  <c r="AP957" i="5"/>
  <c r="AO957" i="5"/>
  <c r="AN957" i="5"/>
  <c r="AM957" i="5"/>
  <c r="AL957" i="5"/>
  <c r="AK957" i="5"/>
  <c r="AJ957" i="5"/>
  <c r="AI957" i="5"/>
  <c r="AH957" i="5"/>
  <c r="AG957" i="5"/>
  <c r="AF957" i="5"/>
  <c r="AE957" i="5"/>
  <c r="AD957" i="5"/>
  <c r="AC957" i="5"/>
  <c r="AB957" i="5"/>
  <c r="AA957" i="5"/>
  <c r="Z957" i="5"/>
  <c r="Y957" i="5"/>
  <c r="X957" i="5"/>
  <c r="W957" i="5"/>
  <c r="V957" i="5"/>
  <c r="U957" i="5"/>
  <c r="T957" i="5"/>
  <c r="S957" i="5"/>
  <c r="R957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A957" i="5"/>
  <c r="AW957" i="5" s="1"/>
  <c r="AV956" i="5"/>
  <c r="AU956" i="5"/>
  <c r="AT956" i="5"/>
  <c r="AS956" i="5"/>
  <c r="AR956" i="5"/>
  <c r="AQ956" i="5"/>
  <c r="AP956" i="5"/>
  <c r="AO956" i="5"/>
  <c r="AN956" i="5"/>
  <c r="AM956" i="5"/>
  <c r="AL956" i="5"/>
  <c r="AK956" i="5"/>
  <c r="AJ956" i="5"/>
  <c r="AI956" i="5"/>
  <c r="AH956" i="5"/>
  <c r="AG956" i="5"/>
  <c r="AF956" i="5"/>
  <c r="AE956" i="5"/>
  <c r="AD956" i="5"/>
  <c r="AC956" i="5"/>
  <c r="AB956" i="5"/>
  <c r="AA956" i="5"/>
  <c r="Z956" i="5"/>
  <c r="Y956" i="5"/>
  <c r="X956" i="5"/>
  <c r="W956" i="5"/>
  <c r="V956" i="5"/>
  <c r="U956" i="5"/>
  <c r="T956" i="5"/>
  <c r="S956" i="5"/>
  <c r="R956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A956" i="5"/>
  <c r="AX956" i="5" s="1"/>
  <c r="AV955" i="5"/>
  <c r="AU955" i="5"/>
  <c r="AT955" i="5"/>
  <c r="AS955" i="5"/>
  <c r="AR955" i="5"/>
  <c r="AQ955" i="5"/>
  <c r="AP955" i="5"/>
  <c r="AO955" i="5"/>
  <c r="AN955" i="5"/>
  <c r="AM955" i="5"/>
  <c r="AL955" i="5"/>
  <c r="AK955" i="5"/>
  <c r="AJ955" i="5"/>
  <c r="AI955" i="5"/>
  <c r="AH955" i="5"/>
  <c r="AG955" i="5"/>
  <c r="AF955" i="5"/>
  <c r="AE955" i="5"/>
  <c r="AD955" i="5"/>
  <c r="AC955" i="5"/>
  <c r="AB955" i="5"/>
  <c r="AA955" i="5"/>
  <c r="Z955" i="5"/>
  <c r="Y955" i="5"/>
  <c r="X955" i="5"/>
  <c r="W955" i="5"/>
  <c r="V955" i="5"/>
  <c r="U955" i="5"/>
  <c r="T955" i="5"/>
  <c r="S955" i="5"/>
  <c r="R955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C955" i="5"/>
  <c r="B955" i="5"/>
  <c r="AX955" i="5" s="1"/>
  <c r="A955" i="5"/>
  <c r="AW955" i="5" s="1"/>
  <c r="AV954" i="5"/>
  <c r="AU954" i="5"/>
  <c r="AT954" i="5"/>
  <c r="AS954" i="5"/>
  <c r="AR954" i="5"/>
  <c r="AQ954" i="5"/>
  <c r="AP954" i="5"/>
  <c r="AO954" i="5"/>
  <c r="AN954" i="5"/>
  <c r="AM954" i="5"/>
  <c r="AL954" i="5"/>
  <c r="AK954" i="5"/>
  <c r="AJ954" i="5"/>
  <c r="AI954" i="5"/>
  <c r="AH954" i="5"/>
  <c r="AG954" i="5"/>
  <c r="AF954" i="5"/>
  <c r="AE954" i="5"/>
  <c r="AD954" i="5"/>
  <c r="AC954" i="5"/>
  <c r="AB954" i="5"/>
  <c r="AA954" i="5"/>
  <c r="Z954" i="5"/>
  <c r="Y954" i="5"/>
  <c r="X954" i="5"/>
  <c r="W954" i="5"/>
  <c r="V954" i="5"/>
  <c r="U954" i="5"/>
  <c r="T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A954" i="5"/>
  <c r="AX954" i="5" s="1"/>
  <c r="AV953" i="5"/>
  <c r="AU953" i="5"/>
  <c r="AT953" i="5"/>
  <c r="AS953" i="5"/>
  <c r="AR953" i="5"/>
  <c r="AQ953" i="5"/>
  <c r="AP953" i="5"/>
  <c r="AO953" i="5"/>
  <c r="AN953" i="5"/>
  <c r="AM953" i="5"/>
  <c r="AL953" i="5"/>
  <c r="AK953" i="5"/>
  <c r="AJ953" i="5"/>
  <c r="AI953" i="5"/>
  <c r="AH953" i="5"/>
  <c r="AG953" i="5"/>
  <c r="AF953" i="5"/>
  <c r="AE953" i="5"/>
  <c r="AD953" i="5"/>
  <c r="AC953" i="5"/>
  <c r="AB953" i="5"/>
  <c r="AA953" i="5"/>
  <c r="Z953" i="5"/>
  <c r="Y953" i="5"/>
  <c r="X953" i="5"/>
  <c r="W953" i="5"/>
  <c r="V953" i="5"/>
  <c r="U953" i="5"/>
  <c r="T953" i="5"/>
  <c r="S953" i="5"/>
  <c r="R953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AX953" i="5" s="1"/>
  <c r="A953" i="5"/>
  <c r="AV952" i="5"/>
  <c r="AU952" i="5"/>
  <c r="AT952" i="5"/>
  <c r="AS952" i="5"/>
  <c r="AR952" i="5"/>
  <c r="AQ952" i="5"/>
  <c r="AP952" i="5"/>
  <c r="AO952" i="5"/>
  <c r="AN952" i="5"/>
  <c r="AM952" i="5"/>
  <c r="AL952" i="5"/>
  <c r="AK952" i="5"/>
  <c r="AJ952" i="5"/>
  <c r="AI952" i="5"/>
  <c r="AH952" i="5"/>
  <c r="AG952" i="5"/>
  <c r="AF952" i="5"/>
  <c r="AE952" i="5"/>
  <c r="AD952" i="5"/>
  <c r="AC952" i="5"/>
  <c r="AB952" i="5"/>
  <c r="AA952" i="5"/>
  <c r="Z952" i="5"/>
  <c r="Y952" i="5"/>
  <c r="X952" i="5"/>
  <c r="W952" i="5"/>
  <c r="V952" i="5"/>
  <c r="U952" i="5"/>
  <c r="T952" i="5"/>
  <c r="S952" i="5"/>
  <c r="R952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A952" i="5"/>
  <c r="AV951" i="5"/>
  <c r="AU951" i="5"/>
  <c r="AT951" i="5"/>
  <c r="AS951" i="5"/>
  <c r="AR951" i="5"/>
  <c r="AQ951" i="5"/>
  <c r="AP951" i="5"/>
  <c r="AO951" i="5"/>
  <c r="AN951" i="5"/>
  <c r="AM951" i="5"/>
  <c r="AL951" i="5"/>
  <c r="AK951" i="5"/>
  <c r="AJ951" i="5"/>
  <c r="AI951" i="5"/>
  <c r="AH951" i="5"/>
  <c r="AG951" i="5"/>
  <c r="AF951" i="5"/>
  <c r="AE951" i="5"/>
  <c r="AD951" i="5"/>
  <c r="AC951" i="5"/>
  <c r="AB951" i="5"/>
  <c r="AA951" i="5"/>
  <c r="Z951" i="5"/>
  <c r="Y951" i="5"/>
  <c r="X951" i="5"/>
  <c r="W951" i="5"/>
  <c r="V951" i="5"/>
  <c r="U951" i="5"/>
  <c r="T951" i="5"/>
  <c r="S951" i="5"/>
  <c r="R951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C951" i="5"/>
  <c r="B951" i="5"/>
  <c r="AX951" i="5" s="1"/>
  <c r="A951" i="5"/>
  <c r="AV950" i="5"/>
  <c r="AU950" i="5"/>
  <c r="AT950" i="5"/>
  <c r="AS950" i="5"/>
  <c r="AR950" i="5"/>
  <c r="AQ950" i="5"/>
  <c r="AP950" i="5"/>
  <c r="AO950" i="5"/>
  <c r="AN950" i="5"/>
  <c r="AM950" i="5"/>
  <c r="AL950" i="5"/>
  <c r="AK950" i="5"/>
  <c r="AJ950" i="5"/>
  <c r="AI950" i="5"/>
  <c r="AH950" i="5"/>
  <c r="AG950" i="5"/>
  <c r="AF950" i="5"/>
  <c r="AE950" i="5"/>
  <c r="AD950" i="5"/>
  <c r="AC950" i="5"/>
  <c r="AB950" i="5"/>
  <c r="AA950" i="5"/>
  <c r="Z950" i="5"/>
  <c r="Y950" i="5"/>
  <c r="X950" i="5"/>
  <c r="W950" i="5"/>
  <c r="V950" i="5"/>
  <c r="U950" i="5"/>
  <c r="T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A950" i="5"/>
  <c r="AX950" i="5" s="1"/>
  <c r="AV949" i="5"/>
  <c r="AU949" i="5"/>
  <c r="AT949" i="5"/>
  <c r="AS949" i="5"/>
  <c r="AR949" i="5"/>
  <c r="AQ949" i="5"/>
  <c r="AP949" i="5"/>
  <c r="AO949" i="5"/>
  <c r="AN949" i="5"/>
  <c r="AM949" i="5"/>
  <c r="AL949" i="5"/>
  <c r="AK949" i="5"/>
  <c r="AJ949" i="5"/>
  <c r="AI949" i="5"/>
  <c r="AH949" i="5"/>
  <c r="AG949" i="5"/>
  <c r="AF949" i="5"/>
  <c r="AE949" i="5"/>
  <c r="AD949" i="5"/>
  <c r="AC949" i="5"/>
  <c r="AB949" i="5"/>
  <c r="AA949" i="5"/>
  <c r="Z949" i="5"/>
  <c r="Y949" i="5"/>
  <c r="X949" i="5"/>
  <c r="W949" i="5"/>
  <c r="V949" i="5"/>
  <c r="U949" i="5"/>
  <c r="T949" i="5"/>
  <c r="S949" i="5"/>
  <c r="R949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A949" i="5"/>
  <c r="AV948" i="5"/>
  <c r="AU948" i="5"/>
  <c r="AT948" i="5"/>
  <c r="AS948" i="5"/>
  <c r="AR948" i="5"/>
  <c r="AQ948" i="5"/>
  <c r="AP948" i="5"/>
  <c r="AO948" i="5"/>
  <c r="AN948" i="5"/>
  <c r="AM948" i="5"/>
  <c r="AL948" i="5"/>
  <c r="AK948" i="5"/>
  <c r="AJ948" i="5"/>
  <c r="AI948" i="5"/>
  <c r="AH948" i="5"/>
  <c r="AG948" i="5"/>
  <c r="AF948" i="5"/>
  <c r="AE948" i="5"/>
  <c r="AD948" i="5"/>
  <c r="AC948" i="5"/>
  <c r="AB948" i="5"/>
  <c r="AA948" i="5"/>
  <c r="Z948" i="5"/>
  <c r="Y948" i="5"/>
  <c r="X948" i="5"/>
  <c r="W948" i="5"/>
  <c r="V948" i="5"/>
  <c r="U948" i="5"/>
  <c r="T948" i="5"/>
  <c r="S948" i="5"/>
  <c r="R948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C948" i="5"/>
  <c r="B948" i="5"/>
  <c r="A948" i="5"/>
  <c r="AX948" i="5" s="1"/>
  <c r="AV947" i="5"/>
  <c r="AU947" i="5"/>
  <c r="AT947" i="5"/>
  <c r="AS947" i="5"/>
  <c r="AR947" i="5"/>
  <c r="AQ947" i="5"/>
  <c r="AP947" i="5"/>
  <c r="AO947" i="5"/>
  <c r="AN947" i="5"/>
  <c r="AM947" i="5"/>
  <c r="AL947" i="5"/>
  <c r="AK947" i="5"/>
  <c r="AJ947" i="5"/>
  <c r="AI947" i="5"/>
  <c r="AH947" i="5"/>
  <c r="AG947" i="5"/>
  <c r="AF947" i="5"/>
  <c r="AE947" i="5"/>
  <c r="AD947" i="5"/>
  <c r="AC947" i="5"/>
  <c r="AB947" i="5"/>
  <c r="AA947" i="5"/>
  <c r="Z947" i="5"/>
  <c r="Y947" i="5"/>
  <c r="X947" i="5"/>
  <c r="W947" i="5"/>
  <c r="V947" i="5"/>
  <c r="U947" i="5"/>
  <c r="T947" i="5"/>
  <c r="S947" i="5"/>
  <c r="R947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C947" i="5"/>
  <c r="B947" i="5"/>
  <c r="A947" i="5"/>
  <c r="AV946" i="5"/>
  <c r="AU946" i="5"/>
  <c r="AT946" i="5"/>
  <c r="AS946" i="5"/>
  <c r="AR946" i="5"/>
  <c r="AQ946" i="5"/>
  <c r="AP946" i="5"/>
  <c r="AO946" i="5"/>
  <c r="AN946" i="5"/>
  <c r="AM946" i="5"/>
  <c r="AL946" i="5"/>
  <c r="AK946" i="5"/>
  <c r="AJ946" i="5"/>
  <c r="AI946" i="5"/>
  <c r="AH946" i="5"/>
  <c r="AG946" i="5"/>
  <c r="AF946" i="5"/>
  <c r="AE946" i="5"/>
  <c r="AD946" i="5"/>
  <c r="AC946" i="5"/>
  <c r="AB946" i="5"/>
  <c r="AA946" i="5"/>
  <c r="Z946" i="5"/>
  <c r="Y946" i="5"/>
  <c r="X946" i="5"/>
  <c r="W946" i="5"/>
  <c r="V946" i="5"/>
  <c r="U946" i="5"/>
  <c r="T946" i="5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A946" i="5"/>
  <c r="AX946" i="5" s="1"/>
  <c r="AV945" i="5"/>
  <c r="AU945" i="5"/>
  <c r="AT945" i="5"/>
  <c r="AS945" i="5"/>
  <c r="AR945" i="5"/>
  <c r="AQ945" i="5"/>
  <c r="AP945" i="5"/>
  <c r="AO945" i="5"/>
  <c r="AN945" i="5"/>
  <c r="AM945" i="5"/>
  <c r="AL945" i="5"/>
  <c r="AK945" i="5"/>
  <c r="AJ945" i="5"/>
  <c r="AI945" i="5"/>
  <c r="AH945" i="5"/>
  <c r="AG945" i="5"/>
  <c r="AF945" i="5"/>
  <c r="AE945" i="5"/>
  <c r="AD945" i="5"/>
  <c r="AC945" i="5"/>
  <c r="AB945" i="5"/>
  <c r="AA945" i="5"/>
  <c r="Z945" i="5"/>
  <c r="Y945" i="5"/>
  <c r="X945" i="5"/>
  <c r="W945" i="5"/>
  <c r="V945" i="5"/>
  <c r="U945" i="5"/>
  <c r="T945" i="5"/>
  <c r="S945" i="5"/>
  <c r="R945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AX945" i="5" s="1"/>
  <c r="A945" i="5"/>
  <c r="AW945" i="5" s="1"/>
  <c r="AV944" i="5"/>
  <c r="AU944" i="5"/>
  <c r="AT944" i="5"/>
  <c r="AS944" i="5"/>
  <c r="AR944" i="5"/>
  <c r="AQ944" i="5"/>
  <c r="AP944" i="5"/>
  <c r="AO944" i="5"/>
  <c r="AN944" i="5"/>
  <c r="AM944" i="5"/>
  <c r="AL944" i="5"/>
  <c r="AK944" i="5"/>
  <c r="AJ944" i="5"/>
  <c r="AI944" i="5"/>
  <c r="AH944" i="5"/>
  <c r="AG944" i="5"/>
  <c r="AF944" i="5"/>
  <c r="AE944" i="5"/>
  <c r="AD944" i="5"/>
  <c r="AC944" i="5"/>
  <c r="AB944" i="5"/>
  <c r="AA944" i="5"/>
  <c r="Z944" i="5"/>
  <c r="Y944" i="5"/>
  <c r="X944" i="5"/>
  <c r="W944" i="5"/>
  <c r="V944" i="5"/>
  <c r="U944" i="5"/>
  <c r="T944" i="5"/>
  <c r="S944" i="5"/>
  <c r="R944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C944" i="5"/>
  <c r="B944" i="5"/>
  <c r="A944" i="5"/>
  <c r="AX944" i="5" s="1"/>
  <c r="AV943" i="5"/>
  <c r="AU943" i="5"/>
  <c r="AT943" i="5"/>
  <c r="AS943" i="5"/>
  <c r="AR943" i="5"/>
  <c r="AQ943" i="5"/>
  <c r="AP943" i="5"/>
  <c r="AO943" i="5"/>
  <c r="AN943" i="5"/>
  <c r="AM943" i="5"/>
  <c r="AL943" i="5"/>
  <c r="AK943" i="5"/>
  <c r="AJ943" i="5"/>
  <c r="AI943" i="5"/>
  <c r="AH943" i="5"/>
  <c r="AG943" i="5"/>
  <c r="AF943" i="5"/>
  <c r="AE943" i="5"/>
  <c r="AD943" i="5"/>
  <c r="AC943" i="5"/>
  <c r="AB943" i="5"/>
  <c r="AA943" i="5"/>
  <c r="Z943" i="5"/>
  <c r="Y943" i="5"/>
  <c r="X943" i="5"/>
  <c r="W943" i="5"/>
  <c r="V943" i="5"/>
  <c r="U943" i="5"/>
  <c r="T943" i="5"/>
  <c r="S943" i="5"/>
  <c r="R943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AX943" i="5" s="1"/>
  <c r="A943" i="5"/>
  <c r="AW943" i="5" s="1"/>
  <c r="AV942" i="5"/>
  <c r="AU942" i="5"/>
  <c r="AT942" i="5"/>
  <c r="AS942" i="5"/>
  <c r="AR942" i="5"/>
  <c r="AQ942" i="5"/>
  <c r="AP942" i="5"/>
  <c r="AO942" i="5"/>
  <c r="AN942" i="5"/>
  <c r="AM942" i="5"/>
  <c r="AL942" i="5"/>
  <c r="AK942" i="5"/>
  <c r="AJ942" i="5"/>
  <c r="AI942" i="5"/>
  <c r="AH942" i="5"/>
  <c r="AG942" i="5"/>
  <c r="AF942" i="5"/>
  <c r="AE942" i="5"/>
  <c r="AD942" i="5"/>
  <c r="AC942" i="5"/>
  <c r="AB942" i="5"/>
  <c r="AA942" i="5"/>
  <c r="Z942" i="5"/>
  <c r="Y942" i="5"/>
  <c r="X942" i="5"/>
  <c r="W942" i="5"/>
  <c r="V942" i="5"/>
  <c r="U942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B942" i="5"/>
  <c r="A942" i="5"/>
  <c r="AX942" i="5" s="1"/>
  <c r="AV941" i="5"/>
  <c r="AU941" i="5"/>
  <c r="AT941" i="5"/>
  <c r="AS941" i="5"/>
  <c r="AR941" i="5"/>
  <c r="AQ941" i="5"/>
  <c r="AP941" i="5"/>
  <c r="AO941" i="5"/>
  <c r="AN941" i="5"/>
  <c r="AM941" i="5"/>
  <c r="AL941" i="5"/>
  <c r="AK941" i="5"/>
  <c r="AJ941" i="5"/>
  <c r="AI941" i="5"/>
  <c r="AH941" i="5"/>
  <c r="AG941" i="5"/>
  <c r="AF941" i="5"/>
  <c r="AE941" i="5"/>
  <c r="AD941" i="5"/>
  <c r="AC941" i="5"/>
  <c r="AB941" i="5"/>
  <c r="AA941" i="5"/>
  <c r="Z941" i="5"/>
  <c r="Y941" i="5"/>
  <c r="X941" i="5"/>
  <c r="W941" i="5"/>
  <c r="V941" i="5"/>
  <c r="U941" i="5"/>
  <c r="T941" i="5"/>
  <c r="S941" i="5"/>
  <c r="R941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AX941" i="5" s="1"/>
  <c r="A941" i="5"/>
  <c r="AW941" i="5" s="1"/>
  <c r="AV940" i="5"/>
  <c r="AU940" i="5"/>
  <c r="AT940" i="5"/>
  <c r="AS940" i="5"/>
  <c r="AR940" i="5"/>
  <c r="AQ940" i="5"/>
  <c r="AP940" i="5"/>
  <c r="AO940" i="5"/>
  <c r="AN940" i="5"/>
  <c r="AM940" i="5"/>
  <c r="AL940" i="5"/>
  <c r="AK940" i="5"/>
  <c r="AJ940" i="5"/>
  <c r="AI940" i="5"/>
  <c r="AH940" i="5"/>
  <c r="AG940" i="5"/>
  <c r="AF940" i="5"/>
  <c r="AE940" i="5"/>
  <c r="AD940" i="5"/>
  <c r="AC940" i="5"/>
  <c r="AB940" i="5"/>
  <c r="AA940" i="5"/>
  <c r="Z940" i="5"/>
  <c r="Y940" i="5"/>
  <c r="X940" i="5"/>
  <c r="W940" i="5"/>
  <c r="V940" i="5"/>
  <c r="U940" i="5"/>
  <c r="T940" i="5"/>
  <c r="S940" i="5"/>
  <c r="R940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A940" i="5"/>
  <c r="AV939" i="5"/>
  <c r="AU939" i="5"/>
  <c r="AT939" i="5"/>
  <c r="AS939" i="5"/>
  <c r="AR939" i="5"/>
  <c r="AQ939" i="5"/>
  <c r="AP939" i="5"/>
  <c r="AO939" i="5"/>
  <c r="AN939" i="5"/>
  <c r="AM939" i="5"/>
  <c r="AL939" i="5"/>
  <c r="AK939" i="5"/>
  <c r="AJ939" i="5"/>
  <c r="AI939" i="5"/>
  <c r="AH939" i="5"/>
  <c r="AG939" i="5"/>
  <c r="AF939" i="5"/>
  <c r="AE939" i="5"/>
  <c r="AD939" i="5"/>
  <c r="AC939" i="5"/>
  <c r="AB939" i="5"/>
  <c r="AA939" i="5"/>
  <c r="Z939" i="5"/>
  <c r="Y939" i="5"/>
  <c r="X939" i="5"/>
  <c r="W939" i="5"/>
  <c r="V939" i="5"/>
  <c r="U939" i="5"/>
  <c r="T939" i="5"/>
  <c r="S939" i="5"/>
  <c r="R939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C939" i="5"/>
  <c r="B939" i="5"/>
  <c r="AX939" i="5" s="1"/>
  <c r="A939" i="5"/>
  <c r="AW939" i="5" s="1"/>
  <c r="AV938" i="5"/>
  <c r="AU938" i="5"/>
  <c r="AT938" i="5"/>
  <c r="AS938" i="5"/>
  <c r="AR938" i="5"/>
  <c r="AQ938" i="5"/>
  <c r="AP938" i="5"/>
  <c r="AO938" i="5"/>
  <c r="AN938" i="5"/>
  <c r="AM938" i="5"/>
  <c r="AL938" i="5"/>
  <c r="AK938" i="5"/>
  <c r="AJ938" i="5"/>
  <c r="AI938" i="5"/>
  <c r="AH938" i="5"/>
  <c r="AG938" i="5"/>
  <c r="AF938" i="5"/>
  <c r="AE938" i="5"/>
  <c r="AD938" i="5"/>
  <c r="AC938" i="5"/>
  <c r="AB938" i="5"/>
  <c r="AA938" i="5"/>
  <c r="Z938" i="5"/>
  <c r="Y938" i="5"/>
  <c r="X938" i="5"/>
  <c r="W938" i="5"/>
  <c r="V938" i="5"/>
  <c r="U938" i="5"/>
  <c r="T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B938" i="5"/>
  <c r="A938" i="5"/>
  <c r="AX938" i="5" s="1"/>
  <c r="AV937" i="5"/>
  <c r="AU937" i="5"/>
  <c r="AT937" i="5"/>
  <c r="AS937" i="5"/>
  <c r="AR937" i="5"/>
  <c r="AQ937" i="5"/>
  <c r="AP937" i="5"/>
  <c r="AO937" i="5"/>
  <c r="AN937" i="5"/>
  <c r="AM937" i="5"/>
  <c r="AL937" i="5"/>
  <c r="AK937" i="5"/>
  <c r="AJ937" i="5"/>
  <c r="AI937" i="5"/>
  <c r="AH937" i="5"/>
  <c r="AG937" i="5"/>
  <c r="AF937" i="5"/>
  <c r="AE937" i="5"/>
  <c r="AD937" i="5"/>
  <c r="AC937" i="5"/>
  <c r="AB937" i="5"/>
  <c r="AA937" i="5"/>
  <c r="Z937" i="5"/>
  <c r="Y937" i="5"/>
  <c r="X937" i="5"/>
  <c r="W937" i="5"/>
  <c r="V937" i="5"/>
  <c r="U937" i="5"/>
  <c r="T937" i="5"/>
  <c r="S937" i="5"/>
  <c r="R937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C937" i="5"/>
  <c r="B937" i="5"/>
  <c r="AX937" i="5" s="1"/>
  <c r="A937" i="5"/>
  <c r="AV936" i="5"/>
  <c r="AU936" i="5"/>
  <c r="AT936" i="5"/>
  <c r="AS936" i="5"/>
  <c r="AR936" i="5"/>
  <c r="AQ936" i="5"/>
  <c r="AP936" i="5"/>
  <c r="AO936" i="5"/>
  <c r="AN936" i="5"/>
  <c r="AM936" i="5"/>
  <c r="AL936" i="5"/>
  <c r="AK936" i="5"/>
  <c r="AJ936" i="5"/>
  <c r="AI936" i="5"/>
  <c r="AH936" i="5"/>
  <c r="AG936" i="5"/>
  <c r="AF936" i="5"/>
  <c r="AE936" i="5"/>
  <c r="AD936" i="5"/>
  <c r="AC936" i="5"/>
  <c r="AB936" i="5"/>
  <c r="AA936" i="5"/>
  <c r="Z936" i="5"/>
  <c r="Y936" i="5"/>
  <c r="X936" i="5"/>
  <c r="W936" i="5"/>
  <c r="V936" i="5"/>
  <c r="U936" i="5"/>
  <c r="T936" i="5"/>
  <c r="S936" i="5"/>
  <c r="R936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A936" i="5"/>
  <c r="AX936" i="5" s="1"/>
  <c r="AV935" i="5"/>
  <c r="AU935" i="5"/>
  <c r="AT935" i="5"/>
  <c r="AS935" i="5"/>
  <c r="AR935" i="5"/>
  <c r="AQ935" i="5"/>
  <c r="AP935" i="5"/>
  <c r="AO935" i="5"/>
  <c r="AN935" i="5"/>
  <c r="AM935" i="5"/>
  <c r="AL935" i="5"/>
  <c r="AK935" i="5"/>
  <c r="AJ935" i="5"/>
  <c r="AI935" i="5"/>
  <c r="AH935" i="5"/>
  <c r="AG935" i="5"/>
  <c r="AF935" i="5"/>
  <c r="AE935" i="5"/>
  <c r="AD935" i="5"/>
  <c r="AC935" i="5"/>
  <c r="AB935" i="5"/>
  <c r="AA935" i="5"/>
  <c r="Z935" i="5"/>
  <c r="Y935" i="5"/>
  <c r="X935" i="5"/>
  <c r="W935" i="5"/>
  <c r="V935" i="5"/>
  <c r="U935" i="5"/>
  <c r="T935" i="5"/>
  <c r="S935" i="5"/>
  <c r="R935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AX935" i="5" s="1"/>
  <c r="A935" i="5"/>
  <c r="AW935" i="5" s="1"/>
  <c r="AV934" i="5"/>
  <c r="AU934" i="5"/>
  <c r="AT934" i="5"/>
  <c r="AS934" i="5"/>
  <c r="AR934" i="5"/>
  <c r="AQ934" i="5"/>
  <c r="AP934" i="5"/>
  <c r="AO934" i="5"/>
  <c r="AN934" i="5"/>
  <c r="AM934" i="5"/>
  <c r="AL934" i="5"/>
  <c r="AK934" i="5"/>
  <c r="AJ934" i="5"/>
  <c r="AI934" i="5"/>
  <c r="AH934" i="5"/>
  <c r="AG934" i="5"/>
  <c r="AF934" i="5"/>
  <c r="AE934" i="5"/>
  <c r="AD934" i="5"/>
  <c r="AC934" i="5"/>
  <c r="AB934" i="5"/>
  <c r="AA934" i="5"/>
  <c r="Z934" i="5"/>
  <c r="Y934" i="5"/>
  <c r="X934" i="5"/>
  <c r="W934" i="5"/>
  <c r="V934" i="5"/>
  <c r="U934" i="5"/>
  <c r="T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B934" i="5"/>
  <c r="A934" i="5"/>
  <c r="AX934" i="5" s="1"/>
  <c r="AV933" i="5"/>
  <c r="AU933" i="5"/>
  <c r="AT933" i="5"/>
  <c r="AS933" i="5"/>
  <c r="AR933" i="5"/>
  <c r="AQ933" i="5"/>
  <c r="AP933" i="5"/>
  <c r="AO933" i="5"/>
  <c r="AN933" i="5"/>
  <c r="AM933" i="5"/>
  <c r="AL933" i="5"/>
  <c r="AK933" i="5"/>
  <c r="AJ933" i="5"/>
  <c r="AI933" i="5"/>
  <c r="AH933" i="5"/>
  <c r="AG933" i="5"/>
  <c r="AF933" i="5"/>
  <c r="AE933" i="5"/>
  <c r="AD933" i="5"/>
  <c r="AC933" i="5"/>
  <c r="AB933" i="5"/>
  <c r="AA933" i="5"/>
  <c r="Z933" i="5"/>
  <c r="Y933" i="5"/>
  <c r="X933" i="5"/>
  <c r="W933" i="5"/>
  <c r="V933" i="5"/>
  <c r="U933" i="5"/>
  <c r="T933" i="5"/>
  <c r="S933" i="5"/>
  <c r="R933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A933" i="5"/>
  <c r="AV932" i="5"/>
  <c r="AU932" i="5"/>
  <c r="AT932" i="5"/>
  <c r="AS932" i="5"/>
  <c r="AR932" i="5"/>
  <c r="AQ932" i="5"/>
  <c r="AP932" i="5"/>
  <c r="AO932" i="5"/>
  <c r="AN932" i="5"/>
  <c r="AM932" i="5"/>
  <c r="AL932" i="5"/>
  <c r="AK932" i="5"/>
  <c r="AJ932" i="5"/>
  <c r="AI932" i="5"/>
  <c r="AH932" i="5"/>
  <c r="AG932" i="5"/>
  <c r="AF932" i="5"/>
  <c r="AE932" i="5"/>
  <c r="AD932" i="5"/>
  <c r="AC932" i="5"/>
  <c r="AB932" i="5"/>
  <c r="AA932" i="5"/>
  <c r="Z932" i="5"/>
  <c r="Y932" i="5"/>
  <c r="X932" i="5"/>
  <c r="W932" i="5"/>
  <c r="V932" i="5"/>
  <c r="U932" i="5"/>
  <c r="T932" i="5"/>
  <c r="S932" i="5"/>
  <c r="R932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A932" i="5"/>
  <c r="AX932" i="5" s="1"/>
  <c r="AV931" i="5"/>
  <c r="AU931" i="5"/>
  <c r="AT931" i="5"/>
  <c r="AS931" i="5"/>
  <c r="AR931" i="5"/>
  <c r="AQ931" i="5"/>
  <c r="AP931" i="5"/>
  <c r="AO931" i="5"/>
  <c r="AN931" i="5"/>
  <c r="AM931" i="5"/>
  <c r="AL931" i="5"/>
  <c r="AK931" i="5"/>
  <c r="AJ931" i="5"/>
  <c r="AI931" i="5"/>
  <c r="AH931" i="5"/>
  <c r="AG931" i="5"/>
  <c r="AF931" i="5"/>
  <c r="AE931" i="5"/>
  <c r="AD931" i="5"/>
  <c r="AC931" i="5"/>
  <c r="AB931" i="5"/>
  <c r="AA931" i="5"/>
  <c r="Z931" i="5"/>
  <c r="Y931" i="5"/>
  <c r="X931" i="5"/>
  <c r="W931" i="5"/>
  <c r="V931" i="5"/>
  <c r="U931" i="5"/>
  <c r="T931" i="5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A931" i="5"/>
  <c r="AV930" i="5"/>
  <c r="AU930" i="5"/>
  <c r="AT930" i="5"/>
  <c r="AS930" i="5"/>
  <c r="AR930" i="5"/>
  <c r="AQ930" i="5"/>
  <c r="AP930" i="5"/>
  <c r="AO930" i="5"/>
  <c r="AN930" i="5"/>
  <c r="AM930" i="5"/>
  <c r="AL930" i="5"/>
  <c r="AK930" i="5"/>
  <c r="AJ930" i="5"/>
  <c r="AI930" i="5"/>
  <c r="AH930" i="5"/>
  <c r="AG930" i="5"/>
  <c r="AF930" i="5"/>
  <c r="AE930" i="5"/>
  <c r="AD930" i="5"/>
  <c r="AC930" i="5"/>
  <c r="AB930" i="5"/>
  <c r="AA930" i="5"/>
  <c r="Z930" i="5"/>
  <c r="Y930" i="5"/>
  <c r="X930" i="5"/>
  <c r="W930" i="5"/>
  <c r="V930" i="5"/>
  <c r="U930" i="5"/>
  <c r="T930" i="5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B930" i="5"/>
  <c r="A930" i="5"/>
  <c r="AX930" i="5" s="1"/>
  <c r="AV929" i="5"/>
  <c r="AU929" i="5"/>
  <c r="AT929" i="5"/>
  <c r="AS929" i="5"/>
  <c r="AR929" i="5"/>
  <c r="AQ929" i="5"/>
  <c r="AP929" i="5"/>
  <c r="AO929" i="5"/>
  <c r="AN929" i="5"/>
  <c r="AM929" i="5"/>
  <c r="AL929" i="5"/>
  <c r="AK929" i="5"/>
  <c r="AJ929" i="5"/>
  <c r="AI929" i="5"/>
  <c r="AH929" i="5"/>
  <c r="AG929" i="5"/>
  <c r="AF929" i="5"/>
  <c r="AE929" i="5"/>
  <c r="AD929" i="5"/>
  <c r="AC929" i="5"/>
  <c r="AB929" i="5"/>
  <c r="AA929" i="5"/>
  <c r="Z929" i="5"/>
  <c r="Y929" i="5"/>
  <c r="X929" i="5"/>
  <c r="W929" i="5"/>
  <c r="V929" i="5"/>
  <c r="U929" i="5"/>
  <c r="T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B929" i="5"/>
  <c r="A929" i="5"/>
  <c r="AV928" i="5"/>
  <c r="AU928" i="5"/>
  <c r="AT928" i="5"/>
  <c r="AS928" i="5"/>
  <c r="AR928" i="5"/>
  <c r="AQ928" i="5"/>
  <c r="AP928" i="5"/>
  <c r="AO928" i="5"/>
  <c r="AN928" i="5"/>
  <c r="AM928" i="5"/>
  <c r="AL928" i="5"/>
  <c r="AK928" i="5"/>
  <c r="AJ928" i="5"/>
  <c r="AI928" i="5"/>
  <c r="AH928" i="5"/>
  <c r="AG928" i="5"/>
  <c r="AF928" i="5"/>
  <c r="AE928" i="5"/>
  <c r="AD928" i="5"/>
  <c r="AC928" i="5"/>
  <c r="AB928" i="5"/>
  <c r="AA928" i="5"/>
  <c r="Z928" i="5"/>
  <c r="Y928" i="5"/>
  <c r="X928" i="5"/>
  <c r="W928" i="5"/>
  <c r="V928" i="5"/>
  <c r="U928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A928" i="5"/>
  <c r="AV927" i="5"/>
  <c r="AU927" i="5"/>
  <c r="AT927" i="5"/>
  <c r="AS927" i="5"/>
  <c r="AR927" i="5"/>
  <c r="AQ927" i="5"/>
  <c r="AP927" i="5"/>
  <c r="AO927" i="5"/>
  <c r="AN927" i="5"/>
  <c r="AM927" i="5"/>
  <c r="AL927" i="5"/>
  <c r="AK927" i="5"/>
  <c r="AJ927" i="5"/>
  <c r="AI927" i="5"/>
  <c r="AH927" i="5"/>
  <c r="AG927" i="5"/>
  <c r="AF927" i="5"/>
  <c r="AE927" i="5"/>
  <c r="AD927" i="5"/>
  <c r="AC927" i="5"/>
  <c r="AB927" i="5"/>
  <c r="AA927" i="5"/>
  <c r="Z927" i="5"/>
  <c r="Y927" i="5"/>
  <c r="X927" i="5"/>
  <c r="W927" i="5"/>
  <c r="V927" i="5"/>
  <c r="U927" i="5"/>
  <c r="T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AX927" i="5" s="1"/>
  <c r="A927" i="5"/>
  <c r="AW927" i="5" s="1"/>
  <c r="AV926" i="5"/>
  <c r="AU926" i="5"/>
  <c r="AT926" i="5"/>
  <c r="AS926" i="5"/>
  <c r="AR926" i="5"/>
  <c r="AQ926" i="5"/>
  <c r="AP926" i="5"/>
  <c r="AO926" i="5"/>
  <c r="AN926" i="5"/>
  <c r="AM926" i="5"/>
  <c r="AL926" i="5"/>
  <c r="AK926" i="5"/>
  <c r="AJ926" i="5"/>
  <c r="AI926" i="5"/>
  <c r="AH926" i="5"/>
  <c r="AG926" i="5"/>
  <c r="AF926" i="5"/>
  <c r="AE926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B926" i="5"/>
  <c r="A926" i="5"/>
  <c r="AX926" i="5" s="1"/>
  <c r="AV925" i="5"/>
  <c r="AU925" i="5"/>
  <c r="AT925" i="5"/>
  <c r="AS925" i="5"/>
  <c r="AR925" i="5"/>
  <c r="AQ925" i="5"/>
  <c r="AP925" i="5"/>
  <c r="AO925" i="5"/>
  <c r="AN925" i="5"/>
  <c r="AM925" i="5"/>
  <c r="AL925" i="5"/>
  <c r="AK925" i="5"/>
  <c r="AJ925" i="5"/>
  <c r="AI925" i="5"/>
  <c r="AH925" i="5"/>
  <c r="AG925" i="5"/>
  <c r="AF925" i="5"/>
  <c r="AE925" i="5"/>
  <c r="AD925" i="5"/>
  <c r="AC925" i="5"/>
  <c r="AB925" i="5"/>
  <c r="AA925" i="5"/>
  <c r="Z925" i="5"/>
  <c r="Y925" i="5"/>
  <c r="X925" i="5"/>
  <c r="W925" i="5"/>
  <c r="V925" i="5"/>
  <c r="U925" i="5"/>
  <c r="T925" i="5"/>
  <c r="S925" i="5"/>
  <c r="R925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C925" i="5"/>
  <c r="B925" i="5"/>
  <c r="AX925" i="5" s="1"/>
  <c r="A925" i="5"/>
  <c r="AW925" i="5" s="1"/>
  <c r="AV924" i="5"/>
  <c r="AU924" i="5"/>
  <c r="AT924" i="5"/>
  <c r="AS924" i="5"/>
  <c r="AR924" i="5"/>
  <c r="AQ924" i="5"/>
  <c r="AP924" i="5"/>
  <c r="AO924" i="5"/>
  <c r="AN924" i="5"/>
  <c r="AM924" i="5"/>
  <c r="AL924" i="5"/>
  <c r="AK924" i="5"/>
  <c r="AJ924" i="5"/>
  <c r="AI924" i="5"/>
  <c r="AH924" i="5"/>
  <c r="AG924" i="5"/>
  <c r="AF924" i="5"/>
  <c r="AE924" i="5"/>
  <c r="AD924" i="5"/>
  <c r="AC924" i="5"/>
  <c r="AB924" i="5"/>
  <c r="AA924" i="5"/>
  <c r="Z924" i="5"/>
  <c r="Y924" i="5"/>
  <c r="X924" i="5"/>
  <c r="W924" i="5"/>
  <c r="V924" i="5"/>
  <c r="U924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B924" i="5"/>
  <c r="A924" i="5"/>
  <c r="AX924" i="5" s="1"/>
  <c r="AV923" i="5"/>
  <c r="AU923" i="5"/>
  <c r="AT923" i="5"/>
  <c r="AS923" i="5"/>
  <c r="AR923" i="5"/>
  <c r="AQ923" i="5"/>
  <c r="AP923" i="5"/>
  <c r="AO923" i="5"/>
  <c r="AN923" i="5"/>
  <c r="AM923" i="5"/>
  <c r="AL923" i="5"/>
  <c r="AK923" i="5"/>
  <c r="AJ923" i="5"/>
  <c r="AI923" i="5"/>
  <c r="AH923" i="5"/>
  <c r="AG923" i="5"/>
  <c r="AF923" i="5"/>
  <c r="AE923" i="5"/>
  <c r="AD923" i="5"/>
  <c r="AC923" i="5"/>
  <c r="AB923" i="5"/>
  <c r="AA923" i="5"/>
  <c r="Z923" i="5"/>
  <c r="Y923" i="5"/>
  <c r="X923" i="5"/>
  <c r="W923" i="5"/>
  <c r="V923" i="5"/>
  <c r="U923" i="5"/>
  <c r="T923" i="5"/>
  <c r="S923" i="5"/>
  <c r="R923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AX923" i="5" s="1"/>
  <c r="A923" i="5"/>
  <c r="AW923" i="5" s="1"/>
  <c r="AV922" i="5"/>
  <c r="AU922" i="5"/>
  <c r="AT922" i="5"/>
  <c r="AS922" i="5"/>
  <c r="AR922" i="5"/>
  <c r="AQ922" i="5"/>
  <c r="AP922" i="5"/>
  <c r="AO922" i="5"/>
  <c r="AN922" i="5"/>
  <c r="AM922" i="5"/>
  <c r="AL922" i="5"/>
  <c r="AK922" i="5"/>
  <c r="AJ922" i="5"/>
  <c r="AI922" i="5"/>
  <c r="AH922" i="5"/>
  <c r="AG922" i="5"/>
  <c r="AF922" i="5"/>
  <c r="AE922" i="5"/>
  <c r="AD922" i="5"/>
  <c r="AC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B922" i="5"/>
  <c r="A922" i="5"/>
  <c r="AX922" i="5" s="1"/>
  <c r="AV921" i="5"/>
  <c r="AU921" i="5"/>
  <c r="AT921" i="5"/>
  <c r="AS921" i="5"/>
  <c r="AR921" i="5"/>
  <c r="AQ921" i="5"/>
  <c r="AP921" i="5"/>
  <c r="AO921" i="5"/>
  <c r="AN921" i="5"/>
  <c r="AM921" i="5"/>
  <c r="AL921" i="5"/>
  <c r="AK921" i="5"/>
  <c r="AJ921" i="5"/>
  <c r="AI921" i="5"/>
  <c r="AH921" i="5"/>
  <c r="AG921" i="5"/>
  <c r="AF921" i="5"/>
  <c r="AE921" i="5"/>
  <c r="AD921" i="5"/>
  <c r="AC921" i="5"/>
  <c r="AB921" i="5"/>
  <c r="AA921" i="5"/>
  <c r="Z921" i="5"/>
  <c r="Y921" i="5"/>
  <c r="X921" i="5"/>
  <c r="W921" i="5"/>
  <c r="V921" i="5"/>
  <c r="U921" i="5"/>
  <c r="T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AX921" i="5" s="1"/>
  <c r="A921" i="5"/>
  <c r="AV920" i="5"/>
  <c r="AU920" i="5"/>
  <c r="AT920" i="5"/>
  <c r="AS920" i="5"/>
  <c r="AR920" i="5"/>
  <c r="AQ920" i="5"/>
  <c r="AP920" i="5"/>
  <c r="AO920" i="5"/>
  <c r="AN920" i="5"/>
  <c r="AM920" i="5"/>
  <c r="AL920" i="5"/>
  <c r="AK920" i="5"/>
  <c r="AJ920" i="5"/>
  <c r="AI920" i="5"/>
  <c r="AH920" i="5"/>
  <c r="AG920" i="5"/>
  <c r="AF920" i="5"/>
  <c r="AE920" i="5"/>
  <c r="AD920" i="5"/>
  <c r="AC920" i="5"/>
  <c r="AB920" i="5"/>
  <c r="AA920" i="5"/>
  <c r="Z920" i="5"/>
  <c r="Y920" i="5"/>
  <c r="X920" i="5"/>
  <c r="W920" i="5"/>
  <c r="V920" i="5"/>
  <c r="U920" i="5"/>
  <c r="T920" i="5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A920" i="5"/>
  <c r="AV919" i="5"/>
  <c r="AU919" i="5"/>
  <c r="AT919" i="5"/>
  <c r="AS919" i="5"/>
  <c r="AR919" i="5"/>
  <c r="AQ919" i="5"/>
  <c r="AP919" i="5"/>
  <c r="AO919" i="5"/>
  <c r="AN919" i="5"/>
  <c r="AM919" i="5"/>
  <c r="AL919" i="5"/>
  <c r="AK919" i="5"/>
  <c r="AJ919" i="5"/>
  <c r="AI919" i="5"/>
  <c r="AH919" i="5"/>
  <c r="AG919" i="5"/>
  <c r="AF919" i="5"/>
  <c r="AE919" i="5"/>
  <c r="AD919" i="5"/>
  <c r="AC919" i="5"/>
  <c r="AB919" i="5"/>
  <c r="AA919" i="5"/>
  <c r="Z919" i="5"/>
  <c r="Y919" i="5"/>
  <c r="X919" i="5"/>
  <c r="W919" i="5"/>
  <c r="V919" i="5"/>
  <c r="U919" i="5"/>
  <c r="T919" i="5"/>
  <c r="S919" i="5"/>
  <c r="R919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C919" i="5"/>
  <c r="B919" i="5"/>
  <c r="AX919" i="5" s="1"/>
  <c r="A919" i="5"/>
  <c r="AV918" i="5"/>
  <c r="AU918" i="5"/>
  <c r="AT918" i="5"/>
  <c r="AS918" i="5"/>
  <c r="AR918" i="5"/>
  <c r="AQ918" i="5"/>
  <c r="AP918" i="5"/>
  <c r="AO918" i="5"/>
  <c r="AN918" i="5"/>
  <c r="AM918" i="5"/>
  <c r="AL918" i="5"/>
  <c r="AK918" i="5"/>
  <c r="AJ918" i="5"/>
  <c r="AI918" i="5"/>
  <c r="AH918" i="5"/>
  <c r="AG918" i="5"/>
  <c r="AF918" i="5"/>
  <c r="AE918" i="5"/>
  <c r="AD918" i="5"/>
  <c r="AC918" i="5"/>
  <c r="AB918" i="5"/>
  <c r="AA918" i="5"/>
  <c r="Z918" i="5"/>
  <c r="Y918" i="5"/>
  <c r="X918" i="5"/>
  <c r="W918" i="5"/>
  <c r="V918" i="5"/>
  <c r="U918" i="5"/>
  <c r="T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A918" i="5"/>
  <c r="AX918" i="5" s="1"/>
  <c r="AV917" i="5"/>
  <c r="AU917" i="5"/>
  <c r="AT917" i="5"/>
  <c r="AS917" i="5"/>
  <c r="AR917" i="5"/>
  <c r="AQ917" i="5"/>
  <c r="AP917" i="5"/>
  <c r="AO917" i="5"/>
  <c r="AN917" i="5"/>
  <c r="AM917" i="5"/>
  <c r="AL917" i="5"/>
  <c r="AK917" i="5"/>
  <c r="AJ917" i="5"/>
  <c r="AI917" i="5"/>
  <c r="AH917" i="5"/>
  <c r="AG917" i="5"/>
  <c r="AF917" i="5"/>
  <c r="AE917" i="5"/>
  <c r="AD917" i="5"/>
  <c r="AC917" i="5"/>
  <c r="AB917" i="5"/>
  <c r="AA917" i="5"/>
  <c r="Z917" i="5"/>
  <c r="Y917" i="5"/>
  <c r="X917" i="5"/>
  <c r="W917" i="5"/>
  <c r="V917" i="5"/>
  <c r="U917" i="5"/>
  <c r="T917" i="5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A917" i="5"/>
  <c r="AV916" i="5"/>
  <c r="AU916" i="5"/>
  <c r="AT916" i="5"/>
  <c r="AS916" i="5"/>
  <c r="AR916" i="5"/>
  <c r="AQ916" i="5"/>
  <c r="AP916" i="5"/>
  <c r="AO916" i="5"/>
  <c r="AN916" i="5"/>
  <c r="AM916" i="5"/>
  <c r="AL916" i="5"/>
  <c r="AK916" i="5"/>
  <c r="AJ916" i="5"/>
  <c r="AI916" i="5"/>
  <c r="AH916" i="5"/>
  <c r="AG916" i="5"/>
  <c r="AF916" i="5"/>
  <c r="AE916" i="5"/>
  <c r="AD916" i="5"/>
  <c r="AC916" i="5"/>
  <c r="AB916" i="5"/>
  <c r="AA916" i="5"/>
  <c r="Z916" i="5"/>
  <c r="Y916" i="5"/>
  <c r="X916" i="5"/>
  <c r="W916" i="5"/>
  <c r="V916" i="5"/>
  <c r="U916" i="5"/>
  <c r="T916" i="5"/>
  <c r="S916" i="5"/>
  <c r="R916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A916" i="5"/>
  <c r="AX916" i="5" s="1"/>
  <c r="AV915" i="5"/>
  <c r="AU915" i="5"/>
  <c r="AT915" i="5"/>
  <c r="AS915" i="5"/>
  <c r="AR915" i="5"/>
  <c r="AQ915" i="5"/>
  <c r="AP915" i="5"/>
  <c r="AO915" i="5"/>
  <c r="AN915" i="5"/>
  <c r="AM915" i="5"/>
  <c r="AL915" i="5"/>
  <c r="AK915" i="5"/>
  <c r="AJ915" i="5"/>
  <c r="AI915" i="5"/>
  <c r="AH915" i="5"/>
  <c r="AG915" i="5"/>
  <c r="AF915" i="5"/>
  <c r="AE915" i="5"/>
  <c r="AD915" i="5"/>
  <c r="AC915" i="5"/>
  <c r="AB915" i="5"/>
  <c r="AA915" i="5"/>
  <c r="Z915" i="5"/>
  <c r="Y915" i="5"/>
  <c r="X915" i="5"/>
  <c r="W915" i="5"/>
  <c r="V915" i="5"/>
  <c r="U915" i="5"/>
  <c r="T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B915" i="5"/>
  <c r="A915" i="5"/>
  <c r="AV914" i="5"/>
  <c r="AU914" i="5"/>
  <c r="AT914" i="5"/>
  <c r="AS914" i="5"/>
  <c r="AR914" i="5"/>
  <c r="AQ914" i="5"/>
  <c r="AP914" i="5"/>
  <c r="AO914" i="5"/>
  <c r="AN914" i="5"/>
  <c r="AM914" i="5"/>
  <c r="AL914" i="5"/>
  <c r="AK914" i="5"/>
  <c r="AJ914" i="5"/>
  <c r="AI914" i="5"/>
  <c r="AH914" i="5"/>
  <c r="AG914" i="5"/>
  <c r="AF914" i="5"/>
  <c r="AE914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B914" i="5"/>
  <c r="A914" i="5"/>
  <c r="AX914" i="5" s="1"/>
  <c r="AV913" i="5"/>
  <c r="AU913" i="5"/>
  <c r="AT913" i="5"/>
  <c r="AS913" i="5"/>
  <c r="AR913" i="5"/>
  <c r="AQ913" i="5"/>
  <c r="AP913" i="5"/>
  <c r="AO913" i="5"/>
  <c r="AN913" i="5"/>
  <c r="AM913" i="5"/>
  <c r="AL913" i="5"/>
  <c r="AK913" i="5"/>
  <c r="AJ913" i="5"/>
  <c r="AI913" i="5"/>
  <c r="AH913" i="5"/>
  <c r="AG913" i="5"/>
  <c r="AF913" i="5"/>
  <c r="AE913" i="5"/>
  <c r="AD913" i="5"/>
  <c r="AC913" i="5"/>
  <c r="AB913" i="5"/>
  <c r="AA913" i="5"/>
  <c r="Z913" i="5"/>
  <c r="Y913" i="5"/>
  <c r="X913" i="5"/>
  <c r="W913" i="5"/>
  <c r="V913" i="5"/>
  <c r="U913" i="5"/>
  <c r="T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AX913" i="5" s="1"/>
  <c r="A913" i="5"/>
  <c r="AW913" i="5" s="1"/>
  <c r="AV912" i="5"/>
  <c r="AU912" i="5"/>
  <c r="AT912" i="5"/>
  <c r="AS912" i="5"/>
  <c r="AR912" i="5"/>
  <c r="AQ912" i="5"/>
  <c r="AP912" i="5"/>
  <c r="AO912" i="5"/>
  <c r="AN912" i="5"/>
  <c r="AM912" i="5"/>
  <c r="AL912" i="5"/>
  <c r="AK912" i="5"/>
  <c r="AJ912" i="5"/>
  <c r="AI912" i="5"/>
  <c r="AH912" i="5"/>
  <c r="AG912" i="5"/>
  <c r="AF912" i="5"/>
  <c r="AE912" i="5"/>
  <c r="AD912" i="5"/>
  <c r="AC912" i="5"/>
  <c r="AB912" i="5"/>
  <c r="AA912" i="5"/>
  <c r="Z912" i="5"/>
  <c r="Y912" i="5"/>
  <c r="X912" i="5"/>
  <c r="W912" i="5"/>
  <c r="V912" i="5"/>
  <c r="U912" i="5"/>
  <c r="T912" i="5"/>
  <c r="S912" i="5"/>
  <c r="R912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C912" i="5"/>
  <c r="B912" i="5"/>
  <c r="A912" i="5"/>
  <c r="AX912" i="5" s="1"/>
  <c r="AV911" i="5"/>
  <c r="AU911" i="5"/>
  <c r="AT911" i="5"/>
  <c r="AS911" i="5"/>
  <c r="AR911" i="5"/>
  <c r="AQ911" i="5"/>
  <c r="AP911" i="5"/>
  <c r="AO911" i="5"/>
  <c r="AN911" i="5"/>
  <c r="AM911" i="5"/>
  <c r="AL911" i="5"/>
  <c r="AK911" i="5"/>
  <c r="AJ911" i="5"/>
  <c r="AI911" i="5"/>
  <c r="AH911" i="5"/>
  <c r="AG911" i="5"/>
  <c r="AF911" i="5"/>
  <c r="AE911" i="5"/>
  <c r="AD911" i="5"/>
  <c r="AC911" i="5"/>
  <c r="AB911" i="5"/>
  <c r="AA911" i="5"/>
  <c r="Z911" i="5"/>
  <c r="Y911" i="5"/>
  <c r="X911" i="5"/>
  <c r="W911" i="5"/>
  <c r="V911" i="5"/>
  <c r="U911" i="5"/>
  <c r="T911" i="5"/>
  <c r="S911" i="5"/>
  <c r="R911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AX911" i="5" s="1"/>
  <c r="A911" i="5"/>
  <c r="AW911" i="5" s="1"/>
  <c r="AV910" i="5"/>
  <c r="AU910" i="5"/>
  <c r="AT910" i="5"/>
  <c r="AS910" i="5"/>
  <c r="AR910" i="5"/>
  <c r="AQ910" i="5"/>
  <c r="AP910" i="5"/>
  <c r="AO910" i="5"/>
  <c r="AN910" i="5"/>
  <c r="AM910" i="5"/>
  <c r="AL910" i="5"/>
  <c r="AK910" i="5"/>
  <c r="AJ910" i="5"/>
  <c r="AI910" i="5"/>
  <c r="AH910" i="5"/>
  <c r="AG910" i="5"/>
  <c r="AF910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A910" i="5"/>
  <c r="AX910" i="5" s="1"/>
  <c r="AV909" i="5"/>
  <c r="AU909" i="5"/>
  <c r="AT909" i="5"/>
  <c r="AS909" i="5"/>
  <c r="AR909" i="5"/>
  <c r="AQ909" i="5"/>
  <c r="AP909" i="5"/>
  <c r="AO909" i="5"/>
  <c r="AN909" i="5"/>
  <c r="AM909" i="5"/>
  <c r="AL909" i="5"/>
  <c r="AK909" i="5"/>
  <c r="AJ909" i="5"/>
  <c r="AI909" i="5"/>
  <c r="AH909" i="5"/>
  <c r="AG909" i="5"/>
  <c r="AF909" i="5"/>
  <c r="AE909" i="5"/>
  <c r="AD909" i="5"/>
  <c r="AC909" i="5"/>
  <c r="AB909" i="5"/>
  <c r="AA909" i="5"/>
  <c r="Z909" i="5"/>
  <c r="Y909" i="5"/>
  <c r="X909" i="5"/>
  <c r="W909" i="5"/>
  <c r="V909" i="5"/>
  <c r="U909" i="5"/>
  <c r="T909" i="5"/>
  <c r="S909" i="5"/>
  <c r="R909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C909" i="5"/>
  <c r="B909" i="5"/>
  <c r="AX909" i="5" s="1"/>
  <c r="A909" i="5"/>
  <c r="AW909" i="5" s="1"/>
  <c r="AV908" i="5"/>
  <c r="AU908" i="5"/>
  <c r="AT908" i="5"/>
  <c r="AS908" i="5"/>
  <c r="AR908" i="5"/>
  <c r="AQ908" i="5"/>
  <c r="AP908" i="5"/>
  <c r="AO908" i="5"/>
  <c r="AN908" i="5"/>
  <c r="AM908" i="5"/>
  <c r="AL908" i="5"/>
  <c r="AK908" i="5"/>
  <c r="AJ908" i="5"/>
  <c r="AI908" i="5"/>
  <c r="AH908" i="5"/>
  <c r="AG908" i="5"/>
  <c r="AF908" i="5"/>
  <c r="AE908" i="5"/>
  <c r="AD908" i="5"/>
  <c r="AC908" i="5"/>
  <c r="AB908" i="5"/>
  <c r="AA908" i="5"/>
  <c r="Z908" i="5"/>
  <c r="Y908" i="5"/>
  <c r="X908" i="5"/>
  <c r="W908" i="5"/>
  <c r="V908" i="5"/>
  <c r="U908" i="5"/>
  <c r="T908" i="5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B908" i="5"/>
  <c r="A908" i="5"/>
  <c r="AV907" i="5"/>
  <c r="AU907" i="5"/>
  <c r="AT907" i="5"/>
  <c r="AS907" i="5"/>
  <c r="AR907" i="5"/>
  <c r="AQ907" i="5"/>
  <c r="AP907" i="5"/>
  <c r="AO907" i="5"/>
  <c r="AN907" i="5"/>
  <c r="AM907" i="5"/>
  <c r="AL907" i="5"/>
  <c r="AK907" i="5"/>
  <c r="AJ907" i="5"/>
  <c r="AI907" i="5"/>
  <c r="AH907" i="5"/>
  <c r="AG907" i="5"/>
  <c r="AF907" i="5"/>
  <c r="AE907" i="5"/>
  <c r="AD907" i="5"/>
  <c r="AC907" i="5"/>
  <c r="AB907" i="5"/>
  <c r="AA907" i="5"/>
  <c r="Z907" i="5"/>
  <c r="Y907" i="5"/>
  <c r="X907" i="5"/>
  <c r="W907" i="5"/>
  <c r="V907" i="5"/>
  <c r="U907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B907" i="5"/>
  <c r="AX907" i="5" s="1"/>
  <c r="A907" i="5"/>
  <c r="AW907" i="5" s="1"/>
  <c r="AV906" i="5"/>
  <c r="AU906" i="5"/>
  <c r="AT906" i="5"/>
  <c r="AS906" i="5"/>
  <c r="AR906" i="5"/>
  <c r="AQ906" i="5"/>
  <c r="AP906" i="5"/>
  <c r="AO906" i="5"/>
  <c r="AN906" i="5"/>
  <c r="AM906" i="5"/>
  <c r="AL906" i="5"/>
  <c r="AK906" i="5"/>
  <c r="AJ906" i="5"/>
  <c r="AI906" i="5"/>
  <c r="AH906" i="5"/>
  <c r="AG906" i="5"/>
  <c r="AF906" i="5"/>
  <c r="AE906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B906" i="5"/>
  <c r="A906" i="5"/>
  <c r="AX906" i="5" s="1"/>
  <c r="AV905" i="5"/>
  <c r="AU905" i="5"/>
  <c r="AT905" i="5"/>
  <c r="AS905" i="5"/>
  <c r="AR905" i="5"/>
  <c r="AQ905" i="5"/>
  <c r="AP905" i="5"/>
  <c r="AO905" i="5"/>
  <c r="AN905" i="5"/>
  <c r="AM905" i="5"/>
  <c r="AL905" i="5"/>
  <c r="AK905" i="5"/>
  <c r="AJ905" i="5"/>
  <c r="AI905" i="5"/>
  <c r="AH905" i="5"/>
  <c r="AG905" i="5"/>
  <c r="AF905" i="5"/>
  <c r="AE905" i="5"/>
  <c r="AD905" i="5"/>
  <c r="AC905" i="5"/>
  <c r="AB905" i="5"/>
  <c r="AA905" i="5"/>
  <c r="Z905" i="5"/>
  <c r="Y905" i="5"/>
  <c r="X905" i="5"/>
  <c r="W905" i="5"/>
  <c r="V905" i="5"/>
  <c r="U905" i="5"/>
  <c r="T905" i="5"/>
  <c r="S905" i="5"/>
  <c r="R905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AX905" i="5" s="1"/>
  <c r="A905" i="5"/>
  <c r="AV904" i="5"/>
  <c r="AU904" i="5"/>
  <c r="AT904" i="5"/>
  <c r="AS904" i="5"/>
  <c r="AR904" i="5"/>
  <c r="AQ904" i="5"/>
  <c r="AP904" i="5"/>
  <c r="AO904" i="5"/>
  <c r="AN904" i="5"/>
  <c r="AM904" i="5"/>
  <c r="AL904" i="5"/>
  <c r="AK904" i="5"/>
  <c r="AJ904" i="5"/>
  <c r="AI904" i="5"/>
  <c r="AH904" i="5"/>
  <c r="AG904" i="5"/>
  <c r="AF904" i="5"/>
  <c r="AE904" i="5"/>
  <c r="AD904" i="5"/>
  <c r="AC904" i="5"/>
  <c r="AB904" i="5"/>
  <c r="AA904" i="5"/>
  <c r="Z904" i="5"/>
  <c r="Y904" i="5"/>
  <c r="X904" i="5"/>
  <c r="W904" i="5"/>
  <c r="V904" i="5"/>
  <c r="U904" i="5"/>
  <c r="T904" i="5"/>
  <c r="S904" i="5"/>
  <c r="R904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C904" i="5"/>
  <c r="B904" i="5"/>
  <c r="A904" i="5"/>
  <c r="AX904" i="5" s="1"/>
  <c r="AV903" i="5"/>
  <c r="AU903" i="5"/>
  <c r="AT903" i="5"/>
  <c r="AS903" i="5"/>
  <c r="AR903" i="5"/>
  <c r="AQ903" i="5"/>
  <c r="AP903" i="5"/>
  <c r="AO903" i="5"/>
  <c r="AN903" i="5"/>
  <c r="AM903" i="5"/>
  <c r="AL903" i="5"/>
  <c r="AK903" i="5"/>
  <c r="AJ903" i="5"/>
  <c r="AI903" i="5"/>
  <c r="AH903" i="5"/>
  <c r="AG903" i="5"/>
  <c r="AF903" i="5"/>
  <c r="AE903" i="5"/>
  <c r="AD903" i="5"/>
  <c r="AC903" i="5"/>
  <c r="AB903" i="5"/>
  <c r="AA903" i="5"/>
  <c r="Z903" i="5"/>
  <c r="Y903" i="5"/>
  <c r="X903" i="5"/>
  <c r="W903" i="5"/>
  <c r="V903" i="5"/>
  <c r="U903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B903" i="5"/>
  <c r="AX903" i="5" s="1"/>
  <c r="A903" i="5"/>
  <c r="AW903" i="5" s="1"/>
  <c r="AV902" i="5"/>
  <c r="AU902" i="5"/>
  <c r="AT902" i="5"/>
  <c r="AS902" i="5"/>
  <c r="AR902" i="5"/>
  <c r="AQ902" i="5"/>
  <c r="AP902" i="5"/>
  <c r="AO902" i="5"/>
  <c r="AN902" i="5"/>
  <c r="AM902" i="5"/>
  <c r="AL902" i="5"/>
  <c r="AK902" i="5"/>
  <c r="AJ902" i="5"/>
  <c r="AI902" i="5"/>
  <c r="AH902" i="5"/>
  <c r="AG902" i="5"/>
  <c r="AF902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A902" i="5"/>
  <c r="AX902" i="5" s="1"/>
  <c r="AV901" i="5"/>
  <c r="AU901" i="5"/>
  <c r="AT901" i="5"/>
  <c r="AS901" i="5"/>
  <c r="AR901" i="5"/>
  <c r="AQ901" i="5"/>
  <c r="AP901" i="5"/>
  <c r="AO901" i="5"/>
  <c r="AN901" i="5"/>
  <c r="AM901" i="5"/>
  <c r="AL901" i="5"/>
  <c r="AK901" i="5"/>
  <c r="AJ901" i="5"/>
  <c r="AI901" i="5"/>
  <c r="AH901" i="5"/>
  <c r="AG901" i="5"/>
  <c r="AF901" i="5"/>
  <c r="AE901" i="5"/>
  <c r="AD901" i="5"/>
  <c r="AC901" i="5"/>
  <c r="AB901" i="5"/>
  <c r="AA901" i="5"/>
  <c r="Z901" i="5"/>
  <c r="Y901" i="5"/>
  <c r="X901" i="5"/>
  <c r="W901" i="5"/>
  <c r="V901" i="5"/>
  <c r="U901" i="5"/>
  <c r="T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A901" i="5"/>
  <c r="AV900" i="5"/>
  <c r="AU900" i="5"/>
  <c r="AT900" i="5"/>
  <c r="AS900" i="5"/>
  <c r="AR900" i="5"/>
  <c r="AQ900" i="5"/>
  <c r="AP900" i="5"/>
  <c r="AO900" i="5"/>
  <c r="AN900" i="5"/>
  <c r="AM900" i="5"/>
  <c r="AL900" i="5"/>
  <c r="AK900" i="5"/>
  <c r="AJ900" i="5"/>
  <c r="AI900" i="5"/>
  <c r="AH900" i="5"/>
  <c r="AG900" i="5"/>
  <c r="AF900" i="5"/>
  <c r="AE900" i="5"/>
  <c r="AD900" i="5"/>
  <c r="AC900" i="5"/>
  <c r="AB900" i="5"/>
  <c r="AA900" i="5"/>
  <c r="Z900" i="5"/>
  <c r="Y900" i="5"/>
  <c r="X900" i="5"/>
  <c r="W900" i="5"/>
  <c r="V900" i="5"/>
  <c r="U900" i="5"/>
  <c r="T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A900" i="5"/>
  <c r="AX900" i="5" s="1"/>
  <c r="AV899" i="5"/>
  <c r="AU899" i="5"/>
  <c r="AT899" i="5"/>
  <c r="AS899" i="5"/>
  <c r="AR899" i="5"/>
  <c r="AQ899" i="5"/>
  <c r="AP899" i="5"/>
  <c r="AO899" i="5"/>
  <c r="AN899" i="5"/>
  <c r="AM899" i="5"/>
  <c r="AL899" i="5"/>
  <c r="AK899" i="5"/>
  <c r="AJ899" i="5"/>
  <c r="AI899" i="5"/>
  <c r="AH899" i="5"/>
  <c r="AG899" i="5"/>
  <c r="AF899" i="5"/>
  <c r="AE899" i="5"/>
  <c r="AD899" i="5"/>
  <c r="AC899" i="5"/>
  <c r="AB899" i="5"/>
  <c r="AA899" i="5"/>
  <c r="Z899" i="5"/>
  <c r="Y899" i="5"/>
  <c r="X899" i="5"/>
  <c r="W899" i="5"/>
  <c r="V899" i="5"/>
  <c r="U899" i="5"/>
  <c r="T899" i="5"/>
  <c r="S899" i="5"/>
  <c r="R899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A899" i="5"/>
  <c r="AV898" i="5"/>
  <c r="AU898" i="5"/>
  <c r="AT898" i="5"/>
  <c r="AS898" i="5"/>
  <c r="AR898" i="5"/>
  <c r="AQ898" i="5"/>
  <c r="AP898" i="5"/>
  <c r="AO898" i="5"/>
  <c r="AN898" i="5"/>
  <c r="AM898" i="5"/>
  <c r="AL898" i="5"/>
  <c r="AK898" i="5"/>
  <c r="AJ898" i="5"/>
  <c r="AI898" i="5"/>
  <c r="AH898" i="5"/>
  <c r="AG898" i="5"/>
  <c r="AF898" i="5"/>
  <c r="AE898" i="5"/>
  <c r="AD898" i="5"/>
  <c r="AC898" i="5"/>
  <c r="AB898" i="5"/>
  <c r="AA898" i="5"/>
  <c r="Z898" i="5"/>
  <c r="Y898" i="5"/>
  <c r="X898" i="5"/>
  <c r="W898" i="5"/>
  <c r="V898" i="5"/>
  <c r="U898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A898" i="5"/>
  <c r="AX898" i="5" s="1"/>
  <c r="AV897" i="5"/>
  <c r="AU897" i="5"/>
  <c r="AT897" i="5"/>
  <c r="AS897" i="5"/>
  <c r="AR897" i="5"/>
  <c r="AQ897" i="5"/>
  <c r="AP897" i="5"/>
  <c r="AO897" i="5"/>
  <c r="AN897" i="5"/>
  <c r="AM897" i="5"/>
  <c r="AL897" i="5"/>
  <c r="AK897" i="5"/>
  <c r="AJ897" i="5"/>
  <c r="AI897" i="5"/>
  <c r="AH897" i="5"/>
  <c r="AG897" i="5"/>
  <c r="AF897" i="5"/>
  <c r="AE897" i="5"/>
  <c r="AD897" i="5"/>
  <c r="AC897" i="5"/>
  <c r="AB897" i="5"/>
  <c r="AA897" i="5"/>
  <c r="Z897" i="5"/>
  <c r="Y897" i="5"/>
  <c r="X897" i="5"/>
  <c r="W897" i="5"/>
  <c r="V897" i="5"/>
  <c r="U897" i="5"/>
  <c r="T897" i="5"/>
  <c r="S897" i="5"/>
  <c r="R897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C897" i="5"/>
  <c r="B897" i="5"/>
  <c r="A897" i="5"/>
  <c r="AV896" i="5"/>
  <c r="AU896" i="5"/>
  <c r="AT896" i="5"/>
  <c r="AS896" i="5"/>
  <c r="AR896" i="5"/>
  <c r="AQ896" i="5"/>
  <c r="AP896" i="5"/>
  <c r="AO896" i="5"/>
  <c r="AN896" i="5"/>
  <c r="AM896" i="5"/>
  <c r="AL896" i="5"/>
  <c r="AK896" i="5"/>
  <c r="AJ896" i="5"/>
  <c r="AI896" i="5"/>
  <c r="AH896" i="5"/>
  <c r="AG896" i="5"/>
  <c r="AF896" i="5"/>
  <c r="AE896" i="5"/>
  <c r="AD896" i="5"/>
  <c r="AC896" i="5"/>
  <c r="AB896" i="5"/>
  <c r="AA896" i="5"/>
  <c r="Z896" i="5"/>
  <c r="Y896" i="5"/>
  <c r="X896" i="5"/>
  <c r="W896" i="5"/>
  <c r="V896" i="5"/>
  <c r="U896" i="5"/>
  <c r="T896" i="5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A896" i="5"/>
  <c r="AV895" i="5"/>
  <c r="AU895" i="5"/>
  <c r="AT895" i="5"/>
  <c r="AS895" i="5"/>
  <c r="AR895" i="5"/>
  <c r="AQ895" i="5"/>
  <c r="AP895" i="5"/>
  <c r="AO895" i="5"/>
  <c r="AN895" i="5"/>
  <c r="AM895" i="5"/>
  <c r="AL895" i="5"/>
  <c r="AK895" i="5"/>
  <c r="AJ895" i="5"/>
  <c r="AI895" i="5"/>
  <c r="AH895" i="5"/>
  <c r="AG895" i="5"/>
  <c r="AF895" i="5"/>
  <c r="AE895" i="5"/>
  <c r="AD895" i="5"/>
  <c r="AC895" i="5"/>
  <c r="AB895" i="5"/>
  <c r="AA895" i="5"/>
  <c r="Z895" i="5"/>
  <c r="Y895" i="5"/>
  <c r="X895" i="5"/>
  <c r="W895" i="5"/>
  <c r="V895" i="5"/>
  <c r="U895" i="5"/>
  <c r="T895" i="5"/>
  <c r="S895" i="5"/>
  <c r="R895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AX895" i="5" s="1"/>
  <c r="A895" i="5"/>
  <c r="AW895" i="5" s="1"/>
  <c r="AV894" i="5"/>
  <c r="AU894" i="5"/>
  <c r="AT894" i="5"/>
  <c r="AS894" i="5"/>
  <c r="AR894" i="5"/>
  <c r="AQ894" i="5"/>
  <c r="AP894" i="5"/>
  <c r="AO894" i="5"/>
  <c r="AN894" i="5"/>
  <c r="AM894" i="5"/>
  <c r="AL894" i="5"/>
  <c r="AK894" i="5"/>
  <c r="AJ894" i="5"/>
  <c r="AI894" i="5"/>
  <c r="AH894" i="5"/>
  <c r="AG894" i="5"/>
  <c r="AF894" i="5"/>
  <c r="AE894" i="5"/>
  <c r="AD894" i="5"/>
  <c r="AC894" i="5"/>
  <c r="AB894" i="5"/>
  <c r="AA894" i="5"/>
  <c r="Z894" i="5"/>
  <c r="Y894" i="5"/>
  <c r="X894" i="5"/>
  <c r="W894" i="5"/>
  <c r="V894" i="5"/>
  <c r="U894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A894" i="5"/>
  <c r="AX894" i="5" s="1"/>
  <c r="AV893" i="5"/>
  <c r="AU893" i="5"/>
  <c r="AT893" i="5"/>
  <c r="AS893" i="5"/>
  <c r="AR893" i="5"/>
  <c r="AQ893" i="5"/>
  <c r="AP893" i="5"/>
  <c r="AO893" i="5"/>
  <c r="AN893" i="5"/>
  <c r="AM893" i="5"/>
  <c r="AL893" i="5"/>
  <c r="AK893" i="5"/>
  <c r="AJ893" i="5"/>
  <c r="AI893" i="5"/>
  <c r="AH893" i="5"/>
  <c r="AG893" i="5"/>
  <c r="AF893" i="5"/>
  <c r="AE893" i="5"/>
  <c r="AD893" i="5"/>
  <c r="AC893" i="5"/>
  <c r="AB893" i="5"/>
  <c r="AA893" i="5"/>
  <c r="Z893" i="5"/>
  <c r="Y893" i="5"/>
  <c r="X893" i="5"/>
  <c r="W893" i="5"/>
  <c r="V893" i="5"/>
  <c r="U893" i="5"/>
  <c r="T893" i="5"/>
  <c r="S893" i="5"/>
  <c r="R893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AX893" i="5" s="1"/>
  <c r="A893" i="5"/>
  <c r="AW893" i="5" s="1"/>
  <c r="AV892" i="5"/>
  <c r="AU892" i="5"/>
  <c r="AT892" i="5"/>
  <c r="AS892" i="5"/>
  <c r="AR892" i="5"/>
  <c r="AQ892" i="5"/>
  <c r="AP892" i="5"/>
  <c r="AO892" i="5"/>
  <c r="AN892" i="5"/>
  <c r="AM892" i="5"/>
  <c r="AL892" i="5"/>
  <c r="AK892" i="5"/>
  <c r="AJ892" i="5"/>
  <c r="AI892" i="5"/>
  <c r="AH892" i="5"/>
  <c r="AG892" i="5"/>
  <c r="AF892" i="5"/>
  <c r="AE892" i="5"/>
  <c r="AD892" i="5"/>
  <c r="AC892" i="5"/>
  <c r="AB892" i="5"/>
  <c r="AA892" i="5"/>
  <c r="Z892" i="5"/>
  <c r="Y892" i="5"/>
  <c r="X892" i="5"/>
  <c r="W892" i="5"/>
  <c r="V892" i="5"/>
  <c r="U892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A892" i="5"/>
  <c r="AX892" i="5" s="1"/>
  <c r="AV891" i="5"/>
  <c r="AU891" i="5"/>
  <c r="AT891" i="5"/>
  <c r="AS891" i="5"/>
  <c r="AR891" i="5"/>
  <c r="AQ891" i="5"/>
  <c r="AP891" i="5"/>
  <c r="AO891" i="5"/>
  <c r="AN891" i="5"/>
  <c r="AM891" i="5"/>
  <c r="AL891" i="5"/>
  <c r="AK891" i="5"/>
  <c r="AJ891" i="5"/>
  <c r="AI891" i="5"/>
  <c r="AH891" i="5"/>
  <c r="AG891" i="5"/>
  <c r="AF891" i="5"/>
  <c r="AE891" i="5"/>
  <c r="AD891" i="5"/>
  <c r="AC891" i="5"/>
  <c r="AB891" i="5"/>
  <c r="AA891" i="5"/>
  <c r="Z891" i="5"/>
  <c r="Y891" i="5"/>
  <c r="X891" i="5"/>
  <c r="W891" i="5"/>
  <c r="V891" i="5"/>
  <c r="U891" i="5"/>
  <c r="T891" i="5"/>
  <c r="S891" i="5"/>
  <c r="R891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AX891" i="5" s="1"/>
  <c r="A891" i="5"/>
  <c r="AW891" i="5" s="1"/>
  <c r="AV890" i="5"/>
  <c r="AU890" i="5"/>
  <c r="AT890" i="5"/>
  <c r="AS890" i="5"/>
  <c r="AR890" i="5"/>
  <c r="AQ890" i="5"/>
  <c r="AP890" i="5"/>
  <c r="AO890" i="5"/>
  <c r="AN890" i="5"/>
  <c r="AM890" i="5"/>
  <c r="AL890" i="5"/>
  <c r="AK890" i="5"/>
  <c r="AJ890" i="5"/>
  <c r="AI890" i="5"/>
  <c r="AH890" i="5"/>
  <c r="AG890" i="5"/>
  <c r="AF890" i="5"/>
  <c r="AE890" i="5"/>
  <c r="AD890" i="5"/>
  <c r="AC890" i="5"/>
  <c r="AB890" i="5"/>
  <c r="AA890" i="5"/>
  <c r="Z890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A890" i="5"/>
  <c r="AX890" i="5" s="1"/>
  <c r="AV889" i="5"/>
  <c r="AU889" i="5"/>
  <c r="AT889" i="5"/>
  <c r="AS889" i="5"/>
  <c r="AR889" i="5"/>
  <c r="AQ889" i="5"/>
  <c r="AP889" i="5"/>
  <c r="AO889" i="5"/>
  <c r="AN889" i="5"/>
  <c r="AM889" i="5"/>
  <c r="AL889" i="5"/>
  <c r="AK889" i="5"/>
  <c r="AJ889" i="5"/>
  <c r="AI889" i="5"/>
  <c r="AH889" i="5"/>
  <c r="AG889" i="5"/>
  <c r="AF889" i="5"/>
  <c r="AE889" i="5"/>
  <c r="AD889" i="5"/>
  <c r="AC889" i="5"/>
  <c r="AB889" i="5"/>
  <c r="AA889" i="5"/>
  <c r="Z889" i="5"/>
  <c r="Y889" i="5"/>
  <c r="X889" i="5"/>
  <c r="W889" i="5"/>
  <c r="V889" i="5"/>
  <c r="U889" i="5"/>
  <c r="T889" i="5"/>
  <c r="S889" i="5"/>
  <c r="R889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E889" i="5"/>
  <c r="D889" i="5"/>
  <c r="C889" i="5"/>
  <c r="B889" i="5"/>
  <c r="AX889" i="5" s="1"/>
  <c r="A889" i="5"/>
  <c r="AV888" i="5"/>
  <c r="AU888" i="5"/>
  <c r="AT888" i="5"/>
  <c r="AS888" i="5"/>
  <c r="AR888" i="5"/>
  <c r="AQ888" i="5"/>
  <c r="AP888" i="5"/>
  <c r="AO888" i="5"/>
  <c r="AN888" i="5"/>
  <c r="AM888" i="5"/>
  <c r="AL888" i="5"/>
  <c r="AK888" i="5"/>
  <c r="AJ888" i="5"/>
  <c r="AI888" i="5"/>
  <c r="AH888" i="5"/>
  <c r="AG888" i="5"/>
  <c r="AF888" i="5"/>
  <c r="AE888" i="5"/>
  <c r="AD888" i="5"/>
  <c r="AC888" i="5"/>
  <c r="AB888" i="5"/>
  <c r="AA888" i="5"/>
  <c r="Z888" i="5"/>
  <c r="Y888" i="5"/>
  <c r="X888" i="5"/>
  <c r="W888" i="5"/>
  <c r="V888" i="5"/>
  <c r="U888" i="5"/>
  <c r="T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A888" i="5"/>
  <c r="AV887" i="5"/>
  <c r="AU887" i="5"/>
  <c r="AT887" i="5"/>
  <c r="AS887" i="5"/>
  <c r="AR887" i="5"/>
  <c r="AQ887" i="5"/>
  <c r="AP887" i="5"/>
  <c r="AO887" i="5"/>
  <c r="AN887" i="5"/>
  <c r="AM887" i="5"/>
  <c r="AL887" i="5"/>
  <c r="AK887" i="5"/>
  <c r="AJ887" i="5"/>
  <c r="AI887" i="5"/>
  <c r="AH887" i="5"/>
  <c r="AG887" i="5"/>
  <c r="AF887" i="5"/>
  <c r="AE887" i="5"/>
  <c r="AD887" i="5"/>
  <c r="AC887" i="5"/>
  <c r="AB887" i="5"/>
  <c r="AA887" i="5"/>
  <c r="Z887" i="5"/>
  <c r="Y887" i="5"/>
  <c r="X887" i="5"/>
  <c r="W887" i="5"/>
  <c r="V887" i="5"/>
  <c r="U887" i="5"/>
  <c r="T887" i="5"/>
  <c r="S887" i="5"/>
  <c r="R887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C887" i="5"/>
  <c r="B887" i="5"/>
  <c r="AX887" i="5" s="1"/>
  <c r="A887" i="5"/>
  <c r="AV886" i="5"/>
  <c r="AU886" i="5"/>
  <c r="AT886" i="5"/>
  <c r="AS886" i="5"/>
  <c r="AR886" i="5"/>
  <c r="AQ886" i="5"/>
  <c r="AP886" i="5"/>
  <c r="AO886" i="5"/>
  <c r="AN886" i="5"/>
  <c r="AM886" i="5"/>
  <c r="AL886" i="5"/>
  <c r="AK886" i="5"/>
  <c r="AJ886" i="5"/>
  <c r="AI886" i="5"/>
  <c r="AH886" i="5"/>
  <c r="AG886" i="5"/>
  <c r="AF886" i="5"/>
  <c r="AE886" i="5"/>
  <c r="AD886" i="5"/>
  <c r="AC886" i="5"/>
  <c r="AB886" i="5"/>
  <c r="AA886" i="5"/>
  <c r="Z886" i="5"/>
  <c r="Y886" i="5"/>
  <c r="X886" i="5"/>
  <c r="W886" i="5"/>
  <c r="V886" i="5"/>
  <c r="U886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A886" i="5"/>
  <c r="AX886" i="5" s="1"/>
  <c r="AV885" i="5"/>
  <c r="AU885" i="5"/>
  <c r="AT885" i="5"/>
  <c r="AS885" i="5"/>
  <c r="AR885" i="5"/>
  <c r="AQ885" i="5"/>
  <c r="AP885" i="5"/>
  <c r="AO885" i="5"/>
  <c r="AN885" i="5"/>
  <c r="AM885" i="5"/>
  <c r="AL885" i="5"/>
  <c r="AK885" i="5"/>
  <c r="AJ885" i="5"/>
  <c r="AI885" i="5"/>
  <c r="AH885" i="5"/>
  <c r="AG885" i="5"/>
  <c r="AF885" i="5"/>
  <c r="AE885" i="5"/>
  <c r="AD885" i="5"/>
  <c r="AC885" i="5"/>
  <c r="AB885" i="5"/>
  <c r="AA885" i="5"/>
  <c r="Z885" i="5"/>
  <c r="Y885" i="5"/>
  <c r="X885" i="5"/>
  <c r="W885" i="5"/>
  <c r="V885" i="5"/>
  <c r="U885" i="5"/>
  <c r="T885" i="5"/>
  <c r="S885" i="5"/>
  <c r="R885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A885" i="5"/>
  <c r="AV884" i="5"/>
  <c r="AU884" i="5"/>
  <c r="AT884" i="5"/>
  <c r="AS884" i="5"/>
  <c r="AR884" i="5"/>
  <c r="AQ884" i="5"/>
  <c r="AP884" i="5"/>
  <c r="AO884" i="5"/>
  <c r="AN884" i="5"/>
  <c r="AM884" i="5"/>
  <c r="AL884" i="5"/>
  <c r="AK884" i="5"/>
  <c r="AJ884" i="5"/>
  <c r="AI884" i="5"/>
  <c r="AH884" i="5"/>
  <c r="AG884" i="5"/>
  <c r="AF884" i="5"/>
  <c r="AE884" i="5"/>
  <c r="AD884" i="5"/>
  <c r="AC884" i="5"/>
  <c r="AB884" i="5"/>
  <c r="AA884" i="5"/>
  <c r="Z884" i="5"/>
  <c r="Y884" i="5"/>
  <c r="X884" i="5"/>
  <c r="W884" i="5"/>
  <c r="V884" i="5"/>
  <c r="U884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A884" i="5"/>
  <c r="AX884" i="5" s="1"/>
  <c r="AV883" i="5"/>
  <c r="AU883" i="5"/>
  <c r="AT883" i="5"/>
  <c r="AS883" i="5"/>
  <c r="AR883" i="5"/>
  <c r="AQ883" i="5"/>
  <c r="AP883" i="5"/>
  <c r="AO883" i="5"/>
  <c r="AN883" i="5"/>
  <c r="AM883" i="5"/>
  <c r="AL883" i="5"/>
  <c r="AK883" i="5"/>
  <c r="AJ883" i="5"/>
  <c r="AI883" i="5"/>
  <c r="AH883" i="5"/>
  <c r="AG883" i="5"/>
  <c r="AF883" i="5"/>
  <c r="AE883" i="5"/>
  <c r="AD883" i="5"/>
  <c r="AC883" i="5"/>
  <c r="AB883" i="5"/>
  <c r="AA883" i="5"/>
  <c r="Z883" i="5"/>
  <c r="Y883" i="5"/>
  <c r="X883" i="5"/>
  <c r="W883" i="5"/>
  <c r="V883" i="5"/>
  <c r="U883" i="5"/>
  <c r="T883" i="5"/>
  <c r="S883" i="5"/>
  <c r="R883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A883" i="5"/>
  <c r="AV882" i="5"/>
  <c r="AU882" i="5"/>
  <c r="AT882" i="5"/>
  <c r="AS882" i="5"/>
  <c r="AR882" i="5"/>
  <c r="AQ882" i="5"/>
  <c r="AP882" i="5"/>
  <c r="AO882" i="5"/>
  <c r="AN882" i="5"/>
  <c r="AM882" i="5"/>
  <c r="AL882" i="5"/>
  <c r="AK882" i="5"/>
  <c r="AJ882" i="5"/>
  <c r="AI882" i="5"/>
  <c r="AH882" i="5"/>
  <c r="AG882" i="5"/>
  <c r="AF882" i="5"/>
  <c r="AE882" i="5"/>
  <c r="AD882" i="5"/>
  <c r="AC882" i="5"/>
  <c r="AB882" i="5"/>
  <c r="AA882" i="5"/>
  <c r="Z882" i="5"/>
  <c r="Y882" i="5"/>
  <c r="X882" i="5"/>
  <c r="W882" i="5"/>
  <c r="V882" i="5"/>
  <c r="U882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A882" i="5"/>
  <c r="AX882" i="5" s="1"/>
  <c r="AV881" i="5"/>
  <c r="AU881" i="5"/>
  <c r="AT881" i="5"/>
  <c r="AS881" i="5"/>
  <c r="AR881" i="5"/>
  <c r="AQ881" i="5"/>
  <c r="AP881" i="5"/>
  <c r="AO881" i="5"/>
  <c r="AN881" i="5"/>
  <c r="AM881" i="5"/>
  <c r="AL881" i="5"/>
  <c r="AK881" i="5"/>
  <c r="AJ881" i="5"/>
  <c r="AI881" i="5"/>
  <c r="AH881" i="5"/>
  <c r="AG881" i="5"/>
  <c r="AF881" i="5"/>
  <c r="AE881" i="5"/>
  <c r="AD881" i="5"/>
  <c r="AC881" i="5"/>
  <c r="AB881" i="5"/>
  <c r="AA881" i="5"/>
  <c r="Z881" i="5"/>
  <c r="Y881" i="5"/>
  <c r="X881" i="5"/>
  <c r="W881" i="5"/>
  <c r="V881" i="5"/>
  <c r="U881" i="5"/>
  <c r="T881" i="5"/>
  <c r="S881" i="5"/>
  <c r="R881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E881" i="5"/>
  <c r="D881" i="5"/>
  <c r="C881" i="5"/>
  <c r="B881" i="5"/>
  <c r="A881" i="5"/>
  <c r="AW881" i="5" s="1"/>
  <c r="AV880" i="5"/>
  <c r="AU880" i="5"/>
  <c r="AT880" i="5"/>
  <c r="AS880" i="5"/>
  <c r="AR880" i="5"/>
  <c r="AQ880" i="5"/>
  <c r="AP880" i="5"/>
  <c r="AO880" i="5"/>
  <c r="AN880" i="5"/>
  <c r="AM880" i="5"/>
  <c r="AL880" i="5"/>
  <c r="AK880" i="5"/>
  <c r="AJ880" i="5"/>
  <c r="AI880" i="5"/>
  <c r="AH880" i="5"/>
  <c r="AG880" i="5"/>
  <c r="AF880" i="5"/>
  <c r="AE880" i="5"/>
  <c r="AD880" i="5"/>
  <c r="AC880" i="5"/>
  <c r="AB880" i="5"/>
  <c r="AA880" i="5"/>
  <c r="Z880" i="5"/>
  <c r="Y880" i="5"/>
  <c r="X880" i="5"/>
  <c r="W880" i="5"/>
  <c r="V880" i="5"/>
  <c r="U880" i="5"/>
  <c r="T880" i="5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A880" i="5"/>
  <c r="AX880" i="5" s="1"/>
  <c r="AV879" i="5"/>
  <c r="AU879" i="5"/>
  <c r="AT879" i="5"/>
  <c r="AS879" i="5"/>
  <c r="AR879" i="5"/>
  <c r="AQ879" i="5"/>
  <c r="AP879" i="5"/>
  <c r="AO879" i="5"/>
  <c r="AN879" i="5"/>
  <c r="AM879" i="5"/>
  <c r="AL879" i="5"/>
  <c r="AK879" i="5"/>
  <c r="AJ879" i="5"/>
  <c r="AI879" i="5"/>
  <c r="AH879" i="5"/>
  <c r="AG879" i="5"/>
  <c r="AF879" i="5"/>
  <c r="AE879" i="5"/>
  <c r="AD879" i="5"/>
  <c r="AC879" i="5"/>
  <c r="AB879" i="5"/>
  <c r="AA879" i="5"/>
  <c r="Z879" i="5"/>
  <c r="Y879" i="5"/>
  <c r="X879" i="5"/>
  <c r="W879" i="5"/>
  <c r="V879" i="5"/>
  <c r="U879" i="5"/>
  <c r="T879" i="5"/>
  <c r="S879" i="5"/>
  <c r="R879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AX879" i="5" s="1"/>
  <c r="A879" i="5"/>
  <c r="AW879" i="5" s="1"/>
  <c r="AV878" i="5"/>
  <c r="AU878" i="5"/>
  <c r="AT878" i="5"/>
  <c r="AS878" i="5"/>
  <c r="AR878" i="5"/>
  <c r="AQ878" i="5"/>
  <c r="AP878" i="5"/>
  <c r="AO878" i="5"/>
  <c r="AN878" i="5"/>
  <c r="AM878" i="5"/>
  <c r="AL878" i="5"/>
  <c r="AK878" i="5"/>
  <c r="AJ878" i="5"/>
  <c r="AI878" i="5"/>
  <c r="AH878" i="5"/>
  <c r="AG878" i="5"/>
  <c r="AF878" i="5"/>
  <c r="AE878" i="5"/>
  <c r="AD878" i="5"/>
  <c r="AC878" i="5"/>
  <c r="AB878" i="5"/>
  <c r="AA878" i="5"/>
  <c r="Z878" i="5"/>
  <c r="Y878" i="5"/>
  <c r="X878" i="5"/>
  <c r="W878" i="5"/>
  <c r="V878" i="5"/>
  <c r="U878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A878" i="5"/>
  <c r="AX878" i="5" s="1"/>
  <c r="AV877" i="5"/>
  <c r="AU877" i="5"/>
  <c r="AT877" i="5"/>
  <c r="AS877" i="5"/>
  <c r="AR877" i="5"/>
  <c r="AQ877" i="5"/>
  <c r="AP877" i="5"/>
  <c r="AO877" i="5"/>
  <c r="AN877" i="5"/>
  <c r="AM877" i="5"/>
  <c r="AL877" i="5"/>
  <c r="AK877" i="5"/>
  <c r="AJ877" i="5"/>
  <c r="AI877" i="5"/>
  <c r="AH877" i="5"/>
  <c r="AG877" i="5"/>
  <c r="AF877" i="5"/>
  <c r="AE877" i="5"/>
  <c r="AD877" i="5"/>
  <c r="AC877" i="5"/>
  <c r="AB877" i="5"/>
  <c r="AA877" i="5"/>
  <c r="Z877" i="5"/>
  <c r="Y877" i="5"/>
  <c r="X877" i="5"/>
  <c r="W877" i="5"/>
  <c r="V877" i="5"/>
  <c r="U877" i="5"/>
  <c r="T877" i="5"/>
  <c r="S877" i="5"/>
  <c r="R877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C877" i="5"/>
  <c r="B877" i="5"/>
  <c r="AX877" i="5" s="1"/>
  <c r="A877" i="5"/>
  <c r="AW877" i="5" s="1"/>
  <c r="AV876" i="5"/>
  <c r="AU876" i="5"/>
  <c r="AT876" i="5"/>
  <c r="AS876" i="5"/>
  <c r="AR876" i="5"/>
  <c r="AQ876" i="5"/>
  <c r="AP876" i="5"/>
  <c r="AO876" i="5"/>
  <c r="AN876" i="5"/>
  <c r="AM876" i="5"/>
  <c r="AL876" i="5"/>
  <c r="AK876" i="5"/>
  <c r="AJ876" i="5"/>
  <c r="AI876" i="5"/>
  <c r="AH876" i="5"/>
  <c r="AG876" i="5"/>
  <c r="AF876" i="5"/>
  <c r="AE876" i="5"/>
  <c r="AD876" i="5"/>
  <c r="AC876" i="5"/>
  <c r="AB876" i="5"/>
  <c r="AA876" i="5"/>
  <c r="Z876" i="5"/>
  <c r="Y876" i="5"/>
  <c r="X876" i="5"/>
  <c r="W876" i="5"/>
  <c r="V876" i="5"/>
  <c r="U876" i="5"/>
  <c r="T876" i="5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A876" i="5"/>
  <c r="AV875" i="5"/>
  <c r="AU875" i="5"/>
  <c r="AT875" i="5"/>
  <c r="AS875" i="5"/>
  <c r="AR875" i="5"/>
  <c r="AQ875" i="5"/>
  <c r="AP875" i="5"/>
  <c r="AO875" i="5"/>
  <c r="AN875" i="5"/>
  <c r="AM875" i="5"/>
  <c r="AL875" i="5"/>
  <c r="AK875" i="5"/>
  <c r="AJ875" i="5"/>
  <c r="AI875" i="5"/>
  <c r="AH875" i="5"/>
  <c r="AG875" i="5"/>
  <c r="AF875" i="5"/>
  <c r="AE875" i="5"/>
  <c r="AD875" i="5"/>
  <c r="AC875" i="5"/>
  <c r="AB875" i="5"/>
  <c r="AA875" i="5"/>
  <c r="Z875" i="5"/>
  <c r="Y875" i="5"/>
  <c r="X875" i="5"/>
  <c r="W875" i="5"/>
  <c r="V875" i="5"/>
  <c r="U875" i="5"/>
  <c r="T875" i="5"/>
  <c r="S875" i="5"/>
  <c r="R875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AX875" i="5" s="1"/>
  <c r="A875" i="5"/>
  <c r="AW875" i="5" s="1"/>
  <c r="AV874" i="5"/>
  <c r="AU874" i="5"/>
  <c r="AT874" i="5"/>
  <c r="AS874" i="5"/>
  <c r="AR874" i="5"/>
  <c r="AQ874" i="5"/>
  <c r="AP874" i="5"/>
  <c r="AO874" i="5"/>
  <c r="AN874" i="5"/>
  <c r="AM874" i="5"/>
  <c r="AL874" i="5"/>
  <c r="AK874" i="5"/>
  <c r="AJ874" i="5"/>
  <c r="AI874" i="5"/>
  <c r="AH874" i="5"/>
  <c r="AG874" i="5"/>
  <c r="AF874" i="5"/>
  <c r="AE874" i="5"/>
  <c r="AD874" i="5"/>
  <c r="AC874" i="5"/>
  <c r="AB874" i="5"/>
  <c r="AA874" i="5"/>
  <c r="Z874" i="5"/>
  <c r="Y874" i="5"/>
  <c r="X874" i="5"/>
  <c r="W874" i="5"/>
  <c r="V874" i="5"/>
  <c r="U874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A874" i="5"/>
  <c r="AX874" i="5" s="1"/>
  <c r="AV873" i="5"/>
  <c r="AU873" i="5"/>
  <c r="AT873" i="5"/>
  <c r="AS873" i="5"/>
  <c r="AR873" i="5"/>
  <c r="AQ873" i="5"/>
  <c r="AP873" i="5"/>
  <c r="AO873" i="5"/>
  <c r="AN873" i="5"/>
  <c r="AM873" i="5"/>
  <c r="AL873" i="5"/>
  <c r="AK873" i="5"/>
  <c r="AJ873" i="5"/>
  <c r="AI873" i="5"/>
  <c r="AH873" i="5"/>
  <c r="AG873" i="5"/>
  <c r="AF873" i="5"/>
  <c r="AE873" i="5"/>
  <c r="AD873" i="5"/>
  <c r="AC873" i="5"/>
  <c r="AB873" i="5"/>
  <c r="AA873" i="5"/>
  <c r="Z873" i="5"/>
  <c r="Y873" i="5"/>
  <c r="X873" i="5"/>
  <c r="W873" i="5"/>
  <c r="V873" i="5"/>
  <c r="U873" i="5"/>
  <c r="T873" i="5"/>
  <c r="S873" i="5"/>
  <c r="R873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C873" i="5"/>
  <c r="B873" i="5"/>
  <c r="AX873" i="5" s="1"/>
  <c r="A873" i="5"/>
  <c r="AV872" i="5"/>
  <c r="AU872" i="5"/>
  <c r="AT872" i="5"/>
  <c r="AS872" i="5"/>
  <c r="AR872" i="5"/>
  <c r="AQ872" i="5"/>
  <c r="AP872" i="5"/>
  <c r="AO872" i="5"/>
  <c r="AN872" i="5"/>
  <c r="AM872" i="5"/>
  <c r="AL872" i="5"/>
  <c r="AK872" i="5"/>
  <c r="AJ872" i="5"/>
  <c r="AI872" i="5"/>
  <c r="AH872" i="5"/>
  <c r="AG872" i="5"/>
  <c r="AF872" i="5"/>
  <c r="AE872" i="5"/>
  <c r="AD872" i="5"/>
  <c r="AC872" i="5"/>
  <c r="AB872" i="5"/>
  <c r="AA872" i="5"/>
  <c r="Z872" i="5"/>
  <c r="Y872" i="5"/>
  <c r="X872" i="5"/>
  <c r="W872" i="5"/>
  <c r="V872" i="5"/>
  <c r="U872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C872" i="5"/>
  <c r="B872" i="5"/>
  <c r="A872" i="5"/>
  <c r="AX872" i="5" s="1"/>
  <c r="AV871" i="5"/>
  <c r="AU871" i="5"/>
  <c r="AT871" i="5"/>
  <c r="AS871" i="5"/>
  <c r="AR871" i="5"/>
  <c r="AQ871" i="5"/>
  <c r="AP871" i="5"/>
  <c r="AO871" i="5"/>
  <c r="AN871" i="5"/>
  <c r="AM871" i="5"/>
  <c r="AL871" i="5"/>
  <c r="AK871" i="5"/>
  <c r="AJ871" i="5"/>
  <c r="AI871" i="5"/>
  <c r="AH871" i="5"/>
  <c r="AG871" i="5"/>
  <c r="AF871" i="5"/>
  <c r="AE871" i="5"/>
  <c r="AD871" i="5"/>
  <c r="AC871" i="5"/>
  <c r="AB871" i="5"/>
  <c r="AA871" i="5"/>
  <c r="Z871" i="5"/>
  <c r="Y871" i="5"/>
  <c r="X871" i="5"/>
  <c r="W871" i="5"/>
  <c r="V871" i="5"/>
  <c r="U871" i="5"/>
  <c r="T871" i="5"/>
  <c r="S871" i="5"/>
  <c r="R871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C871" i="5"/>
  <c r="B871" i="5"/>
  <c r="AX871" i="5" s="1"/>
  <c r="A871" i="5"/>
  <c r="AW871" i="5" s="1"/>
  <c r="AV870" i="5"/>
  <c r="AU870" i="5"/>
  <c r="AT870" i="5"/>
  <c r="AS870" i="5"/>
  <c r="AR870" i="5"/>
  <c r="AQ870" i="5"/>
  <c r="AP870" i="5"/>
  <c r="AO870" i="5"/>
  <c r="AN870" i="5"/>
  <c r="AM870" i="5"/>
  <c r="AL870" i="5"/>
  <c r="AK870" i="5"/>
  <c r="AJ870" i="5"/>
  <c r="AI870" i="5"/>
  <c r="AH870" i="5"/>
  <c r="AG870" i="5"/>
  <c r="AF870" i="5"/>
  <c r="AE870" i="5"/>
  <c r="AD870" i="5"/>
  <c r="AC870" i="5"/>
  <c r="AB870" i="5"/>
  <c r="AA870" i="5"/>
  <c r="Z870" i="5"/>
  <c r="Y870" i="5"/>
  <c r="X870" i="5"/>
  <c r="W870" i="5"/>
  <c r="V870" i="5"/>
  <c r="U870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A870" i="5"/>
  <c r="AX870" i="5" s="1"/>
  <c r="AV869" i="5"/>
  <c r="AU869" i="5"/>
  <c r="AT869" i="5"/>
  <c r="AS869" i="5"/>
  <c r="AR869" i="5"/>
  <c r="AQ869" i="5"/>
  <c r="AP869" i="5"/>
  <c r="AO869" i="5"/>
  <c r="AN869" i="5"/>
  <c r="AM869" i="5"/>
  <c r="AL869" i="5"/>
  <c r="AK869" i="5"/>
  <c r="AJ869" i="5"/>
  <c r="AI869" i="5"/>
  <c r="AH869" i="5"/>
  <c r="AG869" i="5"/>
  <c r="AF869" i="5"/>
  <c r="AE869" i="5"/>
  <c r="AD869" i="5"/>
  <c r="AC869" i="5"/>
  <c r="AB869" i="5"/>
  <c r="AA869" i="5"/>
  <c r="Z869" i="5"/>
  <c r="Y869" i="5"/>
  <c r="X869" i="5"/>
  <c r="W869" i="5"/>
  <c r="V869" i="5"/>
  <c r="U869" i="5"/>
  <c r="T869" i="5"/>
  <c r="S869" i="5"/>
  <c r="R869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C869" i="5"/>
  <c r="B869" i="5"/>
  <c r="A869" i="5"/>
  <c r="AV868" i="5"/>
  <c r="AU868" i="5"/>
  <c r="AT868" i="5"/>
  <c r="AS868" i="5"/>
  <c r="AR868" i="5"/>
  <c r="AQ868" i="5"/>
  <c r="AP868" i="5"/>
  <c r="AO868" i="5"/>
  <c r="AN868" i="5"/>
  <c r="AM868" i="5"/>
  <c r="AL868" i="5"/>
  <c r="AK868" i="5"/>
  <c r="AJ868" i="5"/>
  <c r="AI868" i="5"/>
  <c r="AH868" i="5"/>
  <c r="AG868" i="5"/>
  <c r="AF868" i="5"/>
  <c r="AE868" i="5"/>
  <c r="AD868" i="5"/>
  <c r="AC868" i="5"/>
  <c r="AB868" i="5"/>
  <c r="AA868" i="5"/>
  <c r="Z868" i="5"/>
  <c r="Y868" i="5"/>
  <c r="X868" i="5"/>
  <c r="W868" i="5"/>
  <c r="V868" i="5"/>
  <c r="U868" i="5"/>
  <c r="T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G868" i="5"/>
  <c r="F868" i="5"/>
  <c r="E868" i="5"/>
  <c r="D868" i="5"/>
  <c r="C868" i="5"/>
  <c r="B868" i="5"/>
  <c r="A868" i="5"/>
  <c r="AX868" i="5" s="1"/>
  <c r="AV867" i="5"/>
  <c r="AU867" i="5"/>
  <c r="AT867" i="5"/>
  <c r="AS867" i="5"/>
  <c r="AR867" i="5"/>
  <c r="AQ867" i="5"/>
  <c r="AP867" i="5"/>
  <c r="AO867" i="5"/>
  <c r="AN867" i="5"/>
  <c r="AM867" i="5"/>
  <c r="AL867" i="5"/>
  <c r="AK867" i="5"/>
  <c r="AJ867" i="5"/>
  <c r="AI867" i="5"/>
  <c r="AH867" i="5"/>
  <c r="AG867" i="5"/>
  <c r="AF867" i="5"/>
  <c r="AE867" i="5"/>
  <c r="AD867" i="5"/>
  <c r="AC867" i="5"/>
  <c r="AB867" i="5"/>
  <c r="AA867" i="5"/>
  <c r="Z867" i="5"/>
  <c r="Y867" i="5"/>
  <c r="X867" i="5"/>
  <c r="W867" i="5"/>
  <c r="V867" i="5"/>
  <c r="U867" i="5"/>
  <c r="T867" i="5"/>
  <c r="S867" i="5"/>
  <c r="R867" i="5"/>
  <c r="Q867" i="5"/>
  <c r="P867" i="5"/>
  <c r="O867" i="5"/>
  <c r="N867" i="5"/>
  <c r="M867" i="5"/>
  <c r="L867" i="5"/>
  <c r="K867" i="5"/>
  <c r="J867" i="5"/>
  <c r="I867" i="5"/>
  <c r="H867" i="5"/>
  <c r="G867" i="5"/>
  <c r="F867" i="5"/>
  <c r="E867" i="5"/>
  <c r="D867" i="5"/>
  <c r="C867" i="5"/>
  <c r="B867" i="5"/>
  <c r="A867" i="5"/>
  <c r="AV866" i="5"/>
  <c r="AU866" i="5"/>
  <c r="AT866" i="5"/>
  <c r="AS866" i="5"/>
  <c r="AR866" i="5"/>
  <c r="AQ866" i="5"/>
  <c r="AP866" i="5"/>
  <c r="AO866" i="5"/>
  <c r="AN866" i="5"/>
  <c r="AM866" i="5"/>
  <c r="AL866" i="5"/>
  <c r="AK866" i="5"/>
  <c r="AJ866" i="5"/>
  <c r="AI866" i="5"/>
  <c r="AH866" i="5"/>
  <c r="AG866" i="5"/>
  <c r="AF866" i="5"/>
  <c r="AE866" i="5"/>
  <c r="AD866" i="5"/>
  <c r="AC866" i="5"/>
  <c r="AB866" i="5"/>
  <c r="AA866" i="5"/>
  <c r="Z866" i="5"/>
  <c r="Y866" i="5"/>
  <c r="X866" i="5"/>
  <c r="W866" i="5"/>
  <c r="V866" i="5"/>
  <c r="U866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A866" i="5"/>
  <c r="AX866" i="5" s="1"/>
  <c r="AV865" i="5"/>
  <c r="AU865" i="5"/>
  <c r="AT865" i="5"/>
  <c r="AS865" i="5"/>
  <c r="AR865" i="5"/>
  <c r="AQ865" i="5"/>
  <c r="AP865" i="5"/>
  <c r="AO865" i="5"/>
  <c r="AN865" i="5"/>
  <c r="AM865" i="5"/>
  <c r="AL865" i="5"/>
  <c r="AK865" i="5"/>
  <c r="AJ865" i="5"/>
  <c r="AI865" i="5"/>
  <c r="AH865" i="5"/>
  <c r="AG865" i="5"/>
  <c r="AF865" i="5"/>
  <c r="AE865" i="5"/>
  <c r="AD865" i="5"/>
  <c r="AC865" i="5"/>
  <c r="AB865" i="5"/>
  <c r="AA865" i="5"/>
  <c r="Z865" i="5"/>
  <c r="Y865" i="5"/>
  <c r="X865" i="5"/>
  <c r="W865" i="5"/>
  <c r="V865" i="5"/>
  <c r="U865" i="5"/>
  <c r="T865" i="5"/>
  <c r="S865" i="5"/>
  <c r="R865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A865" i="5"/>
  <c r="AV864" i="5"/>
  <c r="AU864" i="5"/>
  <c r="AT864" i="5"/>
  <c r="AS864" i="5"/>
  <c r="AR864" i="5"/>
  <c r="AQ864" i="5"/>
  <c r="AP864" i="5"/>
  <c r="AO864" i="5"/>
  <c r="AN864" i="5"/>
  <c r="AM864" i="5"/>
  <c r="AL864" i="5"/>
  <c r="AK864" i="5"/>
  <c r="AJ864" i="5"/>
  <c r="AI864" i="5"/>
  <c r="AH864" i="5"/>
  <c r="AG864" i="5"/>
  <c r="AF864" i="5"/>
  <c r="AE864" i="5"/>
  <c r="AD864" i="5"/>
  <c r="AC864" i="5"/>
  <c r="AB864" i="5"/>
  <c r="AA864" i="5"/>
  <c r="Z864" i="5"/>
  <c r="Y864" i="5"/>
  <c r="X864" i="5"/>
  <c r="W864" i="5"/>
  <c r="V864" i="5"/>
  <c r="U864" i="5"/>
  <c r="T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C864" i="5"/>
  <c r="B864" i="5"/>
  <c r="A864" i="5"/>
  <c r="AV863" i="5"/>
  <c r="AU863" i="5"/>
  <c r="AT863" i="5"/>
  <c r="AS863" i="5"/>
  <c r="AR863" i="5"/>
  <c r="AQ863" i="5"/>
  <c r="AP863" i="5"/>
  <c r="AO863" i="5"/>
  <c r="AN863" i="5"/>
  <c r="AM863" i="5"/>
  <c r="AL863" i="5"/>
  <c r="AK863" i="5"/>
  <c r="AJ863" i="5"/>
  <c r="AI863" i="5"/>
  <c r="AH863" i="5"/>
  <c r="AG863" i="5"/>
  <c r="AF863" i="5"/>
  <c r="AE863" i="5"/>
  <c r="AD863" i="5"/>
  <c r="AC863" i="5"/>
  <c r="AB863" i="5"/>
  <c r="AA863" i="5"/>
  <c r="Z863" i="5"/>
  <c r="Y863" i="5"/>
  <c r="X863" i="5"/>
  <c r="W863" i="5"/>
  <c r="V863" i="5"/>
  <c r="U863" i="5"/>
  <c r="T863" i="5"/>
  <c r="S863" i="5"/>
  <c r="R863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AX863" i="5" s="1"/>
  <c r="A863" i="5"/>
  <c r="AW863" i="5" s="1"/>
  <c r="AV862" i="5"/>
  <c r="AU862" i="5"/>
  <c r="AT862" i="5"/>
  <c r="AS862" i="5"/>
  <c r="AR862" i="5"/>
  <c r="AQ862" i="5"/>
  <c r="AP862" i="5"/>
  <c r="AO862" i="5"/>
  <c r="AN862" i="5"/>
  <c r="AM862" i="5"/>
  <c r="AL862" i="5"/>
  <c r="AK862" i="5"/>
  <c r="AJ862" i="5"/>
  <c r="AI862" i="5"/>
  <c r="AH862" i="5"/>
  <c r="AG862" i="5"/>
  <c r="AF862" i="5"/>
  <c r="AE862" i="5"/>
  <c r="AD862" i="5"/>
  <c r="AC862" i="5"/>
  <c r="AB862" i="5"/>
  <c r="AA862" i="5"/>
  <c r="Z862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A862" i="5"/>
  <c r="AX862" i="5" s="1"/>
  <c r="AV861" i="5"/>
  <c r="AU861" i="5"/>
  <c r="AT861" i="5"/>
  <c r="AS861" i="5"/>
  <c r="AR861" i="5"/>
  <c r="AQ861" i="5"/>
  <c r="AP861" i="5"/>
  <c r="AO861" i="5"/>
  <c r="AN861" i="5"/>
  <c r="AM861" i="5"/>
  <c r="AL861" i="5"/>
  <c r="AK861" i="5"/>
  <c r="AJ861" i="5"/>
  <c r="AI861" i="5"/>
  <c r="AH861" i="5"/>
  <c r="AG861" i="5"/>
  <c r="AF861" i="5"/>
  <c r="AE861" i="5"/>
  <c r="AD861" i="5"/>
  <c r="AC861" i="5"/>
  <c r="AB861" i="5"/>
  <c r="AA861" i="5"/>
  <c r="Z861" i="5"/>
  <c r="Y861" i="5"/>
  <c r="X861" i="5"/>
  <c r="W861" i="5"/>
  <c r="V861" i="5"/>
  <c r="U861" i="5"/>
  <c r="T861" i="5"/>
  <c r="S861" i="5"/>
  <c r="R861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AX861" i="5" s="1"/>
  <c r="A861" i="5"/>
  <c r="AW861" i="5" s="1"/>
  <c r="AV860" i="5"/>
  <c r="AU860" i="5"/>
  <c r="AT860" i="5"/>
  <c r="AS860" i="5"/>
  <c r="AR860" i="5"/>
  <c r="AQ860" i="5"/>
  <c r="AP860" i="5"/>
  <c r="AO860" i="5"/>
  <c r="AN860" i="5"/>
  <c r="AM860" i="5"/>
  <c r="AL860" i="5"/>
  <c r="AK860" i="5"/>
  <c r="AJ860" i="5"/>
  <c r="AI860" i="5"/>
  <c r="AH860" i="5"/>
  <c r="AG860" i="5"/>
  <c r="AF860" i="5"/>
  <c r="AE860" i="5"/>
  <c r="AD860" i="5"/>
  <c r="AC860" i="5"/>
  <c r="AB860" i="5"/>
  <c r="AA860" i="5"/>
  <c r="Z860" i="5"/>
  <c r="Y860" i="5"/>
  <c r="X860" i="5"/>
  <c r="W860" i="5"/>
  <c r="V860" i="5"/>
  <c r="U860" i="5"/>
  <c r="T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A860" i="5"/>
  <c r="AX860" i="5" s="1"/>
  <c r="AV859" i="5"/>
  <c r="AU859" i="5"/>
  <c r="AT859" i="5"/>
  <c r="AS859" i="5"/>
  <c r="AR859" i="5"/>
  <c r="AQ859" i="5"/>
  <c r="AP859" i="5"/>
  <c r="AO859" i="5"/>
  <c r="AN859" i="5"/>
  <c r="AM859" i="5"/>
  <c r="AL859" i="5"/>
  <c r="AK859" i="5"/>
  <c r="AJ859" i="5"/>
  <c r="AI859" i="5"/>
  <c r="AH859" i="5"/>
  <c r="AG859" i="5"/>
  <c r="AF859" i="5"/>
  <c r="AE859" i="5"/>
  <c r="AD859" i="5"/>
  <c r="AC859" i="5"/>
  <c r="AB859" i="5"/>
  <c r="AA859" i="5"/>
  <c r="Z859" i="5"/>
  <c r="Y859" i="5"/>
  <c r="X859" i="5"/>
  <c r="W859" i="5"/>
  <c r="V859" i="5"/>
  <c r="U859" i="5"/>
  <c r="T859" i="5"/>
  <c r="S859" i="5"/>
  <c r="R859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C859" i="5"/>
  <c r="B859" i="5"/>
  <c r="AX859" i="5" s="1"/>
  <c r="A859" i="5"/>
  <c r="AW859" i="5" s="1"/>
  <c r="AV858" i="5"/>
  <c r="AU858" i="5"/>
  <c r="AT858" i="5"/>
  <c r="AS858" i="5"/>
  <c r="AR858" i="5"/>
  <c r="AQ858" i="5"/>
  <c r="AP858" i="5"/>
  <c r="AO858" i="5"/>
  <c r="AN858" i="5"/>
  <c r="AM858" i="5"/>
  <c r="AL858" i="5"/>
  <c r="AK858" i="5"/>
  <c r="AJ858" i="5"/>
  <c r="AI858" i="5"/>
  <c r="AH858" i="5"/>
  <c r="AG858" i="5"/>
  <c r="AF858" i="5"/>
  <c r="AE858" i="5"/>
  <c r="AD858" i="5"/>
  <c r="AC858" i="5"/>
  <c r="AB858" i="5"/>
  <c r="AA858" i="5"/>
  <c r="Z858" i="5"/>
  <c r="Y858" i="5"/>
  <c r="X858" i="5"/>
  <c r="W858" i="5"/>
  <c r="V858" i="5"/>
  <c r="U858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A858" i="5"/>
  <c r="AX858" i="5" s="1"/>
  <c r="AV857" i="5"/>
  <c r="AU857" i="5"/>
  <c r="AT857" i="5"/>
  <c r="AS857" i="5"/>
  <c r="AR857" i="5"/>
  <c r="AQ857" i="5"/>
  <c r="AP857" i="5"/>
  <c r="AO857" i="5"/>
  <c r="AN857" i="5"/>
  <c r="AM857" i="5"/>
  <c r="AL857" i="5"/>
  <c r="AK857" i="5"/>
  <c r="AJ857" i="5"/>
  <c r="AI857" i="5"/>
  <c r="AH857" i="5"/>
  <c r="AG857" i="5"/>
  <c r="AF857" i="5"/>
  <c r="AE857" i="5"/>
  <c r="AD857" i="5"/>
  <c r="AC857" i="5"/>
  <c r="AB857" i="5"/>
  <c r="AA857" i="5"/>
  <c r="Z857" i="5"/>
  <c r="Y857" i="5"/>
  <c r="X857" i="5"/>
  <c r="W857" i="5"/>
  <c r="V857" i="5"/>
  <c r="U857" i="5"/>
  <c r="T857" i="5"/>
  <c r="S857" i="5"/>
  <c r="R857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C857" i="5"/>
  <c r="B857" i="5"/>
  <c r="AX857" i="5" s="1"/>
  <c r="A857" i="5"/>
  <c r="AV856" i="5"/>
  <c r="AU856" i="5"/>
  <c r="AT856" i="5"/>
  <c r="AS856" i="5"/>
  <c r="AR856" i="5"/>
  <c r="AQ856" i="5"/>
  <c r="AP856" i="5"/>
  <c r="AO856" i="5"/>
  <c r="AN856" i="5"/>
  <c r="AM856" i="5"/>
  <c r="AL856" i="5"/>
  <c r="AK856" i="5"/>
  <c r="AJ856" i="5"/>
  <c r="AI856" i="5"/>
  <c r="AH856" i="5"/>
  <c r="AG856" i="5"/>
  <c r="AF856" i="5"/>
  <c r="AE856" i="5"/>
  <c r="AD856" i="5"/>
  <c r="AC856" i="5"/>
  <c r="AB856" i="5"/>
  <c r="AA856" i="5"/>
  <c r="Z856" i="5"/>
  <c r="Y856" i="5"/>
  <c r="X856" i="5"/>
  <c r="W856" i="5"/>
  <c r="V856" i="5"/>
  <c r="U856" i="5"/>
  <c r="T856" i="5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C856" i="5"/>
  <c r="B856" i="5"/>
  <c r="A856" i="5"/>
  <c r="AV855" i="5"/>
  <c r="AU855" i="5"/>
  <c r="AT855" i="5"/>
  <c r="AS855" i="5"/>
  <c r="AR855" i="5"/>
  <c r="AQ855" i="5"/>
  <c r="AP855" i="5"/>
  <c r="AO855" i="5"/>
  <c r="AN855" i="5"/>
  <c r="AM855" i="5"/>
  <c r="AL855" i="5"/>
  <c r="AK855" i="5"/>
  <c r="AJ855" i="5"/>
  <c r="AI855" i="5"/>
  <c r="AH855" i="5"/>
  <c r="AG855" i="5"/>
  <c r="AF855" i="5"/>
  <c r="AE855" i="5"/>
  <c r="AD855" i="5"/>
  <c r="AC855" i="5"/>
  <c r="AB855" i="5"/>
  <c r="AA855" i="5"/>
  <c r="Z855" i="5"/>
  <c r="Y855" i="5"/>
  <c r="X855" i="5"/>
  <c r="W855" i="5"/>
  <c r="V855" i="5"/>
  <c r="U855" i="5"/>
  <c r="T855" i="5"/>
  <c r="S855" i="5"/>
  <c r="R855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AX855" i="5" s="1"/>
  <c r="A855" i="5"/>
  <c r="AV854" i="5"/>
  <c r="AU854" i="5"/>
  <c r="AT854" i="5"/>
  <c r="AS854" i="5"/>
  <c r="AR854" i="5"/>
  <c r="AQ854" i="5"/>
  <c r="AP854" i="5"/>
  <c r="AO854" i="5"/>
  <c r="AN854" i="5"/>
  <c r="AM854" i="5"/>
  <c r="AL854" i="5"/>
  <c r="AK854" i="5"/>
  <c r="AJ854" i="5"/>
  <c r="AI854" i="5"/>
  <c r="AH854" i="5"/>
  <c r="AG854" i="5"/>
  <c r="AF854" i="5"/>
  <c r="AE854" i="5"/>
  <c r="AD854" i="5"/>
  <c r="AC854" i="5"/>
  <c r="AB854" i="5"/>
  <c r="AA854" i="5"/>
  <c r="Z854" i="5"/>
  <c r="Y854" i="5"/>
  <c r="X854" i="5"/>
  <c r="W854" i="5"/>
  <c r="V854" i="5"/>
  <c r="U854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A854" i="5"/>
  <c r="AX854" i="5" s="1"/>
  <c r="AV853" i="5"/>
  <c r="AU853" i="5"/>
  <c r="AT853" i="5"/>
  <c r="AS853" i="5"/>
  <c r="AR853" i="5"/>
  <c r="AQ853" i="5"/>
  <c r="AP853" i="5"/>
  <c r="AO853" i="5"/>
  <c r="AN853" i="5"/>
  <c r="AM853" i="5"/>
  <c r="AL853" i="5"/>
  <c r="AK853" i="5"/>
  <c r="AJ853" i="5"/>
  <c r="AI853" i="5"/>
  <c r="AH853" i="5"/>
  <c r="AG853" i="5"/>
  <c r="AF853" i="5"/>
  <c r="AE853" i="5"/>
  <c r="AD853" i="5"/>
  <c r="AC853" i="5"/>
  <c r="AB853" i="5"/>
  <c r="AA853" i="5"/>
  <c r="Z853" i="5"/>
  <c r="Y853" i="5"/>
  <c r="X853" i="5"/>
  <c r="W853" i="5"/>
  <c r="V853" i="5"/>
  <c r="U853" i="5"/>
  <c r="T853" i="5"/>
  <c r="S853" i="5"/>
  <c r="R853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C853" i="5"/>
  <c r="B853" i="5"/>
  <c r="A853" i="5"/>
  <c r="AV852" i="5"/>
  <c r="AU852" i="5"/>
  <c r="AT852" i="5"/>
  <c r="AS852" i="5"/>
  <c r="AR852" i="5"/>
  <c r="AQ852" i="5"/>
  <c r="AP852" i="5"/>
  <c r="AO852" i="5"/>
  <c r="AN852" i="5"/>
  <c r="AM852" i="5"/>
  <c r="AL852" i="5"/>
  <c r="AK852" i="5"/>
  <c r="AJ852" i="5"/>
  <c r="AI852" i="5"/>
  <c r="AH852" i="5"/>
  <c r="AG852" i="5"/>
  <c r="AF852" i="5"/>
  <c r="AE852" i="5"/>
  <c r="AD852" i="5"/>
  <c r="AC852" i="5"/>
  <c r="AB852" i="5"/>
  <c r="AA852" i="5"/>
  <c r="Z852" i="5"/>
  <c r="Y852" i="5"/>
  <c r="X852" i="5"/>
  <c r="W852" i="5"/>
  <c r="V852" i="5"/>
  <c r="U852" i="5"/>
  <c r="T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A852" i="5"/>
  <c r="AX852" i="5" s="1"/>
  <c r="AV851" i="5"/>
  <c r="AU851" i="5"/>
  <c r="AT851" i="5"/>
  <c r="AS851" i="5"/>
  <c r="AR851" i="5"/>
  <c r="AQ851" i="5"/>
  <c r="AP851" i="5"/>
  <c r="AO851" i="5"/>
  <c r="AN851" i="5"/>
  <c r="AM851" i="5"/>
  <c r="AL851" i="5"/>
  <c r="AK851" i="5"/>
  <c r="AJ851" i="5"/>
  <c r="AI851" i="5"/>
  <c r="AH851" i="5"/>
  <c r="AG851" i="5"/>
  <c r="AF851" i="5"/>
  <c r="AE851" i="5"/>
  <c r="AD851" i="5"/>
  <c r="AC851" i="5"/>
  <c r="AB851" i="5"/>
  <c r="AA851" i="5"/>
  <c r="Z851" i="5"/>
  <c r="Y851" i="5"/>
  <c r="X851" i="5"/>
  <c r="W851" i="5"/>
  <c r="V851" i="5"/>
  <c r="U851" i="5"/>
  <c r="T851" i="5"/>
  <c r="S851" i="5"/>
  <c r="R851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A851" i="5"/>
  <c r="AV850" i="5"/>
  <c r="AU850" i="5"/>
  <c r="AT850" i="5"/>
  <c r="AS850" i="5"/>
  <c r="AR850" i="5"/>
  <c r="AQ850" i="5"/>
  <c r="AP850" i="5"/>
  <c r="AO850" i="5"/>
  <c r="AN850" i="5"/>
  <c r="AM850" i="5"/>
  <c r="AL850" i="5"/>
  <c r="AK850" i="5"/>
  <c r="AJ850" i="5"/>
  <c r="AI850" i="5"/>
  <c r="AH850" i="5"/>
  <c r="AG850" i="5"/>
  <c r="AF850" i="5"/>
  <c r="AE850" i="5"/>
  <c r="AD850" i="5"/>
  <c r="AC850" i="5"/>
  <c r="AB850" i="5"/>
  <c r="AA850" i="5"/>
  <c r="Z850" i="5"/>
  <c r="Y850" i="5"/>
  <c r="X850" i="5"/>
  <c r="W850" i="5"/>
  <c r="V850" i="5"/>
  <c r="U850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A850" i="5"/>
  <c r="AX850" i="5" s="1"/>
  <c r="AV849" i="5"/>
  <c r="AU849" i="5"/>
  <c r="AT849" i="5"/>
  <c r="AS849" i="5"/>
  <c r="AR849" i="5"/>
  <c r="AQ849" i="5"/>
  <c r="AP849" i="5"/>
  <c r="AO849" i="5"/>
  <c r="AN849" i="5"/>
  <c r="AM849" i="5"/>
  <c r="AL849" i="5"/>
  <c r="AK849" i="5"/>
  <c r="AJ849" i="5"/>
  <c r="AI849" i="5"/>
  <c r="AH849" i="5"/>
  <c r="AG849" i="5"/>
  <c r="AF849" i="5"/>
  <c r="AE849" i="5"/>
  <c r="AD849" i="5"/>
  <c r="AC849" i="5"/>
  <c r="AB849" i="5"/>
  <c r="AA849" i="5"/>
  <c r="Z849" i="5"/>
  <c r="Y849" i="5"/>
  <c r="X849" i="5"/>
  <c r="W849" i="5"/>
  <c r="V849" i="5"/>
  <c r="U849" i="5"/>
  <c r="T849" i="5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A849" i="5"/>
  <c r="AW849" i="5" s="1"/>
  <c r="AV848" i="5"/>
  <c r="AU848" i="5"/>
  <c r="AT848" i="5"/>
  <c r="AS848" i="5"/>
  <c r="AR848" i="5"/>
  <c r="AQ848" i="5"/>
  <c r="AP848" i="5"/>
  <c r="AO848" i="5"/>
  <c r="AN848" i="5"/>
  <c r="AM848" i="5"/>
  <c r="AL848" i="5"/>
  <c r="AK848" i="5"/>
  <c r="AJ848" i="5"/>
  <c r="AI848" i="5"/>
  <c r="AH848" i="5"/>
  <c r="AG848" i="5"/>
  <c r="AF848" i="5"/>
  <c r="AE848" i="5"/>
  <c r="AD848" i="5"/>
  <c r="AC848" i="5"/>
  <c r="AB848" i="5"/>
  <c r="AA848" i="5"/>
  <c r="Z848" i="5"/>
  <c r="Y848" i="5"/>
  <c r="X848" i="5"/>
  <c r="W848" i="5"/>
  <c r="V848" i="5"/>
  <c r="U848" i="5"/>
  <c r="T848" i="5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C848" i="5"/>
  <c r="B848" i="5"/>
  <c r="A848" i="5"/>
  <c r="AX848" i="5" s="1"/>
  <c r="AV847" i="5"/>
  <c r="AU847" i="5"/>
  <c r="AT847" i="5"/>
  <c r="AS847" i="5"/>
  <c r="AR847" i="5"/>
  <c r="AQ847" i="5"/>
  <c r="AP847" i="5"/>
  <c r="AO847" i="5"/>
  <c r="AN847" i="5"/>
  <c r="AM847" i="5"/>
  <c r="AL847" i="5"/>
  <c r="AK847" i="5"/>
  <c r="AJ847" i="5"/>
  <c r="AI847" i="5"/>
  <c r="AH847" i="5"/>
  <c r="AG847" i="5"/>
  <c r="AF847" i="5"/>
  <c r="AE847" i="5"/>
  <c r="AD847" i="5"/>
  <c r="AC847" i="5"/>
  <c r="AB847" i="5"/>
  <c r="AA847" i="5"/>
  <c r="Z847" i="5"/>
  <c r="Y847" i="5"/>
  <c r="X847" i="5"/>
  <c r="W847" i="5"/>
  <c r="V847" i="5"/>
  <c r="U847" i="5"/>
  <c r="T847" i="5"/>
  <c r="S847" i="5"/>
  <c r="R847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AX847" i="5" s="1"/>
  <c r="A847" i="5"/>
  <c r="AW847" i="5" s="1"/>
  <c r="AV846" i="5"/>
  <c r="AU846" i="5"/>
  <c r="AT846" i="5"/>
  <c r="AS846" i="5"/>
  <c r="AR846" i="5"/>
  <c r="AQ846" i="5"/>
  <c r="AP846" i="5"/>
  <c r="AO846" i="5"/>
  <c r="AN846" i="5"/>
  <c r="AM846" i="5"/>
  <c r="AL846" i="5"/>
  <c r="AK846" i="5"/>
  <c r="AJ846" i="5"/>
  <c r="AI846" i="5"/>
  <c r="AH846" i="5"/>
  <c r="AG846" i="5"/>
  <c r="AF846" i="5"/>
  <c r="AE846" i="5"/>
  <c r="AD846" i="5"/>
  <c r="AC846" i="5"/>
  <c r="AB846" i="5"/>
  <c r="AA846" i="5"/>
  <c r="Z846" i="5"/>
  <c r="Y846" i="5"/>
  <c r="X846" i="5"/>
  <c r="W846" i="5"/>
  <c r="V846" i="5"/>
  <c r="U846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B846" i="5"/>
  <c r="A846" i="5"/>
  <c r="AX846" i="5" s="1"/>
  <c r="AV845" i="5"/>
  <c r="AU845" i="5"/>
  <c r="AT845" i="5"/>
  <c r="AS845" i="5"/>
  <c r="AR845" i="5"/>
  <c r="AQ845" i="5"/>
  <c r="AP845" i="5"/>
  <c r="AO845" i="5"/>
  <c r="AN845" i="5"/>
  <c r="AM845" i="5"/>
  <c r="AL845" i="5"/>
  <c r="AK845" i="5"/>
  <c r="AJ845" i="5"/>
  <c r="AI845" i="5"/>
  <c r="AH845" i="5"/>
  <c r="AG845" i="5"/>
  <c r="AF845" i="5"/>
  <c r="AE845" i="5"/>
  <c r="AD845" i="5"/>
  <c r="AC845" i="5"/>
  <c r="AB845" i="5"/>
  <c r="AA845" i="5"/>
  <c r="Z845" i="5"/>
  <c r="Y845" i="5"/>
  <c r="X845" i="5"/>
  <c r="W845" i="5"/>
  <c r="V845" i="5"/>
  <c r="U845" i="5"/>
  <c r="T845" i="5"/>
  <c r="S845" i="5"/>
  <c r="R845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E845" i="5"/>
  <c r="D845" i="5"/>
  <c r="C845" i="5"/>
  <c r="B845" i="5"/>
  <c r="AX845" i="5" s="1"/>
  <c r="A845" i="5"/>
  <c r="AW845" i="5" s="1"/>
  <c r="AV844" i="5"/>
  <c r="AU844" i="5"/>
  <c r="AT844" i="5"/>
  <c r="AS844" i="5"/>
  <c r="AR844" i="5"/>
  <c r="AQ844" i="5"/>
  <c r="AP844" i="5"/>
  <c r="AO844" i="5"/>
  <c r="AN844" i="5"/>
  <c r="AM844" i="5"/>
  <c r="AL844" i="5"/>
  <c r="AK844" i="5"/>
  <c r="AJ844" i="5"/>
  <c r="AI844" i="5"/>
  <c r="AH844" i="5"/>
  <c r="AG844" i="5"/>
  <c r="AF844" i="5"/>
  <c r="AE844" i="5"/>
  <c r="AD844" i="5"/>
  <c r="AC844" i="5"/>
  <c r="AB844" i="5"/>
  <c r="AA844" i="5"/>
  <c r="Z844" i="5"/>
  <c r="Y844" i="5"/>
  <c r="X844" i="5"/>
  <c r="W844" i="5"/>
  <c r="V844" i="5"/>
  <c r="U844" i="5"/>
  <c r="T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A844" i="5"/>
  <c r="AV843" i="5"/>
  <c r="AU843" i="5"/>
  <c r="AT843" i="5"/>
  <c r="AS843" i="5"/>
  <c r="AR843" i="5"/>
  <c r="AQ843" i="5"/>
  <c r="AP843" i="5"/>
  <c r="AO843" i="5"/>
  <c r="AN843" i="5"/>
  <c r="AM843" i="5"/>
  <c r="AL843" i="5"/>
  <c r="AK843" i="5"/>
  <c r="AJ843" i="5"/>
  <c r="AI843" i="5"/>
  <c r="AH843" i="5"/>
  <c r="AG843" i="5"/>
  <c r="AF843" i="5"/>
  <c r="AE843" i="5"/>
  <c r="AD843" i="5"/>
  <c r="AC843" i="5"/>
  <c r="AB843" i="5"/>
  <c r="AA843" i="5"/>
  <c r="Z843" i="5"/>
  <c r="Y843" i="5"/>
  <c r="X843" i="5"/>
  <c r="W843" i="5"/>
  <c r="V843" i="5"/>
  <c r="U843" i="5"/>
  <c r="T843" i="5"/>
  <c r="S843" i="5"/>
  <c r="R843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C843" i="5"/>
  <c r="B843" i="5"/>
  <c r="AX843" i="5" s="1"/>
  <c r="A843" i="5"/>
  <c r="AW843" i="5" s="1"/>
  <c r="AV842" i="5"/>
  <c r="AU842" i="5"/>
  <c r="AT842" i="5"/>
  <c r="AS842" i="5"/>
  <c r="AR842" i="5"/>
  <c r="AQ842" i="5"/>
  <c r="AP842" i="5"/>
  <c r="AO842" i="5"/>
  <c r="AN842" i="5"/>
  <c r="AM842" i="5"/>
  <c r="AL842" i="5"/>
  <c r="AK842" i="5"/>
  <c r="AJ842" i="5"/>
  <c r="AI842" i="5"/>
  <c r="AH842" i="5"/>
  <c r="AG842" i="5"/>
  <c r="AF842" i="5"/>
  <c r="AE842" i="5"/>
  <c r="AD842" i="5"/>
  <c r="AC842" i="5"/>
  <c r="AB842" i="5"/>
  <c r="AA842" i="5"/>
  <c r="Z842" i="5"/>
  <c r="Y842" i="5"/>
  <c r="X842" i="5"/>
  <c r="W842" i="5"/>
  <c r="V842" i="5"/>
  <c r="U842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A842" i="5"/>
  <c r="AX842" i="5" s="1"/>
  <c r="AV841" i="5"/>
  <c r="AU841" i="5"/>
  <c r="AT841" i="5"/>
  <c r="AS841" i="5"/>
  <c r="AR841" i="5"/>
  <c r="AQ841" i="5"/>
  <c r="AP841" i="5"/>
  <c r="AO841" i="5"/>
  <c r="AN841" i="5"/>
  <c r="AM841" i="5"/>
  <c r="AL841" i="5"/>
  <c r="AK841" i="5"/>
  <c r="AJ841" i="5"/>
  <c r="AI841" i="5"/>
  <c r="AH841" i="5"/>
  <c r="AG841" i="5"/>
  <c r="AF841" i="5"/>
  <c r="AE841" i="5"/>
  <c r="AD841" i="5"/>
  <c r="AC841" i="5"/>
  <c r="AB841" i="5"/>
  <c r="AA841" i="5"/>
  <c r="Z841" i="5"/>
  <c r="Y841" i="5"/>
  <c r="X841" i="5"/>
  <c r="W841" i="5"/>
  <c r="V841" i="5"/>
  <c r="U841" i="5"/>
  <c r="T841" i="5"/>
  <c r="S841" i="5"/>
  <c r="R841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AX841" i="5" s="1"/>
  <c r="A841" i="5"/>
  <c r="AV840" i="5"/>
  <c r="AU840" i="5"/>
  <c r="AT840" i="5"/>
  <c r="AS840" i="5"/>
  <c r="AR840" i="5"/>
  <c r="AQ840" i="5"/>
  <c r="AP840" i="5"/>
  <c r="AO840" i="5"/>
  <c r="AN840" i="5"/>
  <c r="AM840" i="5"/>
  <c r="AL840" i="5"/>
  <c r="AK840" i="5"/>
  <c r="AJ840" i="5"/>
  <c r="AI840" i="5"/>
  <c r="AH840" i="5"/>
  <c r="AG840" i="5"/>
  <c r="AF840" i="5"/>
  <c r="AE840" i="5"/>
  <c r="AD840" i="5"/>
  <c r="AC840" i="5"/>
  <c r="AB840" i="5"/>
  <c r="AA840" i="5"/>
  <c r="Z840" i="5"/>
  <c r="Y840" i="5"/>
  <c r="X840" i="5"/>
  <c r="W840" i="5"/>
  <c r="V840" i="5"/>
  <c r="U840" i="5"/>
  <c r="T840" i="5"/>
  <c r="S840" i="5"/>
  <c r="R840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C840" i="5"/>
  <c r="B840" i="5"/>
  <c r="A840" i="5"/>
  <c r="AX840" i="5" s="1"/>
  <c r="AV839" i="5"/>
  <c r="AU839" i="5"/>
  <c r="AT839" i="5"/>
  <c r="AS839" i="5"/>
  <c r="AR839" i="5"/>
  <c r="AQ839" i="5"/>
  <c r="AP839" i="5"/>
  <c r="AO839" i="5"/>
  <c r="AN839" i="5"/>
  <c r="AM839" i="5"/>
  <c r="AL839" i="5"/>
  <c r="AK839" i="5"/>
  <c r="AJ839" i="5"/>
  <c r="AI839" i="5"/>
  <c r="AH839" i="5"/>
  <c r="AG839" i="5"/>
  <c r="AF839" i="5"/>
  <c r="AE839" i="5"/>
  <c r="AD839" i="5"/>
  <c r="AC839" i="5"/>
  <c r="AB839" i="5"/>
  <c r="AA839" i="5"/>
  <c r="Z839" i="5"/>
  <c r="Y839" i="5"/>
  <c r="X839" i="5"/>
  <c r="W839" i="5"/>
  <c r="V839" i="5"/>
  <c r="U839" i="5"/>
  <c r="T839" i="5"/>
  <c r="S839" i="5"/>
  <c r="R839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AX839" i="5" s="1"/>
  <c r="A839" i="5"/>
  <c r="AW839" i="5" s="1"/>
  <c r="AV838" i="5"/>
  <c r="AU838" i="5"/>
  <c r="AT838" i="5"/>
  <c r="AS838" i="5"/>
  <c r="AR838" i="5"/>
  <c r="AQ838" i="5"/>
  <c r="AP838" i="5"/>
  <c r="AO838" i="5"/>
  <c r="AN838" i="5"/>
  <c r="AM838" i="5"/>
  <c r="AL838" i="5"/>
  <c r="AK838" i="5"/>
  <c r="AJ838" i="5"/>
  <c r="AI838" i="5"/>
  <c r="AH838" i="5"/>
  <c r="AG838" i="5"/>
  <c r="AF838" i="5"/>
  <c r="AE838" i="5"/>
  <c r="AD838" i="5"/>
  <c r="AC838" i="5"/>
  <c r="AB838" i="5"/>
  <c r="AA838" i="5"/>
  <c r="Z838" i="5"/>
  <c r="Y838" i="5"/>
  <c r="X838" i="5"/>
  <c r="W838" i="5"/>
  <c r="V838" i="5"/>
  <c r="U838" i="5"/>
  <c r="T838" i="5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B838" i="5"/>
  <c r="A838" i="5"/>
  <c r="AX838" i="5" s="1"/>
  <c r="AV837" i="5"/>
  <c r="AU837" i="5"/>
  <c r="AT837" i="5"/>
  <c r="AS837" i="5"/>
  <c r="AR837" i="5"/>
  <c r="AQ837" i="5"/>
  <c r="AP837" i="5"/>
  <c r="AO837" i="5"/>
  <c r="AN837" i="5"/>
  <c r="AM837" i="5"/>
  <c r="AL837" i="5"/>
  <c r="AK837" i="5"/>
  <c r="AJ837" i="5"/>
  <c r="AI837" i="5"/>
  <c r="AH837" i="5"/>
  <c r="AG837" i="5"/>
  <c r="AF837" i="5"/>
  <c r="AE837" i="5"/>
  <c r="AD837" i="5"/>
  <c r="AC837" i="5"/>
  <c r="AB837" i="5"/>
  <c r="AA837" i="5"/>
  <c r="Z837" i="5"/>
  <c r="Y837" i="5"/>
  <c r="X837" i="5"/>
  <c r="W837" i="5"/>
  <c r="V837" i="5"/>
  <c r="U837" i="5"/>
  <c r="T837" i="5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A837" i="5"/>
  <c r="AV836" i="5"/>
  <c r="AU836" i="5"/>
  <c r="AT836" i="5"/>
  <c r="AS836" i="5"/>
  <c r="AR836" i="5"/>
  <c r="AQ836" i="5"/>
  <c r="AP836" i="5"/>
  <c r="AO836" i="5"/>
  <c r="AN836" i="5"/>
  <c r="AM836" i="5"/>
  <c r="AL836" i="5"/>
  <c r="AK836" i="5"/>
  <c r="AJ836" i="5"/>
  <c r="AI836" i="5"/>
  <c r="AH836" i="5"/>
  <c r="AG836" i="5"/>
  <c r="AF836" i="5"/>
  <c r="AE836" i="5"/>
  <c r="AD836" i="5"/>
  <c r="AC836" i="5"/>
  <c r="AB836" i="5"/>
  <c r="AA836" i="5"/>
  <c r="Z836" i="5"/>
  <c r="Y836" i="5"/>
  <c r="X836" i="5"/>
  <c r="W836" i="5"/>
  <c r="V836" i="5"/>
  <c r="U836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A836" i="5"/>
  <c r="AX836" i="5" s="1"/>
  <c r="AV835" i="5"/>
  <c r="AU835" i="5"/>
  <c r="AT835" i="5"/>
  <c r="AS835" i="5"/>
  <c r="AR835" i="5"/>
  <c r="AQ835" i="5"/>
  <c r="AP835" i="5"/>
  <c r="AO835" i="5"/>
  <c r="AN835" i="5"/>
  <c r="AM835" i="5"/>
  <c r="AL835" i="5"/>
  <c r="AK835" i="5"/>
  <c r="AJ835" i="5"/>
  <c r="AI835" i="5"/>
  <c r="AH835" i="5"/>
  <c r="AG835" i="5"/>
  <c r="AF835" i="5"/>
  <c r="AE835" i="5"/>
  <c r="AD835" i="5"/>
  <c r="AC835" i="5"/>
  <c r="AB835" i="5"/>
  <c r="AA835" i="5"/>
  <c r="Z835" i="5"/>
  <c r="Y835" i="5"/>
  <c r="X835" i="5"/>
  <c r="W835" i="5"/>
  <c r="V835" i="5"/>
  <c r="U835" i="5"/>
  <c r="T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B835" i="5"/>
  <c r="A835" i="5"/>
  <c r="AV834" i="5"/>
  <c r="AU834" i="5"/>
  <c r="AT834" i="5"/>
  <c r="AS834" i="5"/>
  <c r="AR834" i="5"/>
  <c r="AQ834" i="5"/>
  <c r="AP834" i="5"/>
  <c r="AO834" i="5"/>
  <c r="AN834" i="5"/>
  <c r="AM834" i="5"/>
  <c r="AL834" i="5"/>
  <c r="AK834" i="5"/>
  <c r="AJ834" i="5"/>
  <c r="AI834" i="5"/>
  <c r="AH834" i="5"/>
  <c r="AG834" i="5"/>
  <c r="AF834" i="5"/>
  <c r="AE834" i="5"/>
  <c r="AD834" i="5"/>
  <c r="AC834" i="5"/>
  <c r="AB834" i="5"/>
  <c r="AA834" i="5"/>
  <c r="Z834" i="5"/>
  <c r="Y834" i="5"/>
  <c r="X834" i="5"/>
  <c r="W834" i="5"/>
  <c r="V834" i="5"/>
  <c r="U834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A834" i="5"/>
  <c r="AX834" i="5" s="1"/>
  <c r="AV833" i="5"/>
  <c r="AU833" i="5"/>
  <c r="AT833" i="5"/>
  <c r="AS833" i="5"/>
  <c r="AR833" i="5"/>
  <c r="AQ833" i="5"/>
  <c r="AP833" i="5"/>
  <c r="AO833" i="5"/>
  <c r="AN833" i="5"/>
  <c r="AM833" i="5"/>
  <c r="AL833" i="5"/>
  <c r="AK833" i="5"/>
  <c r="AJ833" i="5"/>
  <c r="AI833" i="5"/>
  <c r="AH833" i="5"/>
  <c r="AG833" i="5"/>
  <c r="AF833" i="5"/>
  <c r="AE833" i="5"/>
  <c r="AD833" i="5"/>
  <c r="AC833" i="5"/>
  <c r="AB833" i="5"/>
  <c r="AA833" i="5"/>
  <c r="Z833" i="5"/>
  <c r="Y833" i="5"/>
  <c r="X833" i="5"/>
  <c r="W833" i="5"/>
  <c r="V833" i="5"/>
  <c r="U833" i="5"/>
  <c r="T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A833" i="5"/>
  <c r="AV832" i="5"/>
  <c r="AU832" i="5"/>
  <c r="AT832" i="5"/>
  <c r="AS832" i="5"/>
  <c r="AR832" i="5"/>
  <c r="AQ832" i="5"/>
  <c r="AP832" i="5"/>
  <c r="AO832" i="5"/>
  <c r="AN832" i="5"/>
  <c r="AM832" i="5"/>
  <c r="AL832" i="5"/>
  <c r="AK832" i="5"/>
  <c r="AJ832" i="5"/>
  <c r="AI832" i="5"/>
  <c r="AH832" i="5"/>
  <c r="AG832" i="5"/>
  <c r="AF832" i="5"/>
  <c r="AE832" i="5"/>
  <c r="AD832" i="5"/>
  <c r="AC832" i="5"/>
  <c r="AB832" i="5"/>
  <c r="AA832" i="5"/>
  <c r="Z832" i="5"/>
  <c r="Y832" i="5"/>
  <c r="X832" i="5"/>
  <c r="W832" i="5"/>
  <c r="V832" i="5"/>
  <c r="U832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A832" i="5"/>
  <c r="AV831" i="5"/>
  <c r="AU831" i="5"/>
  <c r="AT831" i="5"/>
  <c r="AS831" i="5"/>
  <c r="AR831" i="5"/>
  <c r="AQ831" i="5"/>
  <c r="AP831" i="5"/>
  <c r="AO831" i="5"/>
  <c r="AN831" i="5"/>
  <c r="AM831" i="5"/>
  <c r="AL831" i="5"/>
  <c r="AK831" i="5"/>
  <c r="AJ831" i="5"/>
  <c r="AI831" i="5"/>
  <c r="AH831" i="5"/>
  <c r="AG831" i="5"/>
  <c r="AF831" i="5"/>
  <c r="AE831" i="5"/>
  <c r="AD831" i="5"/>
  <c r="AC831" i="5"/>
  <c r="AB831" i="5"/>
  <c r="AA831" i="5"/>
  <c r="Z831" i="5"/>
  <c r="Y831" i="5"/>
  <c r="X831" i="5"/>
  <c r="W831" i="5"/>
  <c r="V831" i="5"/>
  <c r="U831" i="5"/>
  <c r="T831" i="5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AX831" i="5" s="1"/>
  <c r="A831" i="5"/>
  <c r="AW831" i="5" s="1"/>
  <c r="AV830" i="5"/>
  <c r="AU830" i="5"/>
  <c r="AT830" i="5"/>
  <c r="AS830" i="5"/>
  <c r="AR830" i="5"/>
  <c r="AQ830" i="5"/>
  <c r="AP830" i="5"/>
  <c r="AO830" i="5"/>
  <c r="AN830" i="5"/>
  <c r="AM830" i="5"/>
  <c r="AL830" i="5"/>
  <c r="AK830" i="5"/>
  <c r="AJ830" i="5"/>
  <c r="AI830" i="5"/>
  <c r="AH830" i="5"/>
  <c r="AG830" i="5"/>
  <c r="AF830" i="5"/>
  <c r="AE830" i="5"/>
  <c r="AD830" i="5"/>
  <c r="AC830" i="5"/>
  <c r="AB830" i="5"/>
  <c r="AA830" i="5"/>
  <c r="Z830" i="5"/>
  <c r="Y830" i="5"/>
  <c r="X830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A830" i="5"/>
  <c r="AX830" i="5" s="1"/>
  <c r="AV829" i="5"/>
  <c r="AU829" i="5"/>
  <c r="AT829" i="5"/>
  <c r="AS829" i="5"/>
  <c r="AR829" i="5"/>
  <c r="AQ829" i="5"/>
  <c r="AP829" i="5"/>
  <c r="AO829" i="5"/>
  <c r="AN829" i="5"/>
  <c r="AM829" i="5"/>
  <c r="AL829" i="5"/>
  <c r="AK829" i="5"/>
  <c r="AJ829" i="5"/>
  <c r="AI829" i="5"/>
  <c r="AH829" i="5"/>
  <c r="AG829" i="5"/>
  <c r="AF829" i="5"/>
  <c r="AE829" i="5"/>
  <c r="AD829" i="5"/>
  <c r="AC829" i="5"/>
  <c r="AB829" i="5"/>
  <c r="AA829" i="5"/>
  <c r="Z829" i="5"/>
  <c r="Y829" i="5"/>
  <c r="X829" i="5"/>
  <c r="W829" i="5"/>
  <c r="V829" i="5"/>
  <c r="U829" i="5"/>
  <c r="T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AX829" i="5" s="1"/>
  <c r="A829" i="5"/>
  <c r="AW829" i="5" s="1"/>
  <c r="AV828" i="5"/>
  <c r="AU828" i="5"/>
  <c r="AT828" i="5"/>
  <c r="AS828" i="5"/>
  <c r="AR828" i="5"/>
  <c r="AQ828" i="5"/>
  <c r="AP828" i="5"/>
  <c r="AO828" i="5"/>
  <c r="AN828" i="5"/>
  <c r="AM828" i="5"/>
  <c r="AL828" i="5"/>
  <c r="AK828" i="5"/>
  <c r="AJ828" i="5"/>
  <c r="AI828" i="5"/>
  <c r="AH828" i="5"/>
  <c r="AG828" i="5"/>
  <c r="AF828" i="5"/>
  <c r="AE828" i="5"/>
  <c r="AD828" i="5"/>
  <c r="AC828" i="5"/>
  <c r="AB828" i="5"/>
  <c r="AA828" i="5"/>
  <c r="Z828" i="5"/>
  <c r="Y828" i="5"/>
  <c r="X828" i="5"/>
  <c r="W828" i="5"/>
  <c r="V828" i="5"/>
  <c r="U828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A828" i="5"/>
  <c r="AX828" i="5" s="1"/>
  <c r="AV827" i="5"/>
  <c r="AU827" i="5"/>
  <c r="AT827" i="5"/>
  <c r="AS827" i="5"/>
  <c r="AR827" i="5"/>
  <c r="AQ827" i="5"/>
  <c r="AP827" i="5"/>
  <c r="AO827" i="5"/>
  <c r="AN827" i="5"/>
  <c r="AM827" i="5"/>
  <c r="AL827" i="5"/>
  <c r="AK827" i="5"/>
  <c r="AJ827" i="5"/>
  <c r="AI827" i="5"/>
  <c r="AH827" i="5"/>
  <c r="AG827" i="5"/>
  <c r="AF827" i="5"/>
  <c r="AE827" i="5"/>
  <c r="AD827" i="5"/>
  <c r="AC827" i="5"/>
  <c r="AB827" i="5"/>
  <c r="AA827" i="5"/>
  <c r="Z827" i="5"/>
  <c r="Y827" i="5"/>
  <c r="X827" i="5"/>
  <c r="W827" i="5"/>
  <c r="V827" i="5"/>
  <c r="U827" i="5"/>
  <c r="T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A827" i="5"/>
  <c r="AW827" i="5" s="1"/>
  <c r="AV826" i="5"/>
  <c r="AU826" i="5"/>
  <c r="AT826" i="5"/>
  <c r="AS826" i="5"/>
  <c r="AR826" i="5"/>
  <c r="AQ826" i="5"/>
  <c r="AP826" i="5"/>
  <c r="AO826" i="5"/>
  <c r="AN826" i="5"/>
  <c r="AM826" i="5"/>
  <c r="AL826" i="5"/>
  <c r="AK826" i="5"/>
  <c r="AJ826" i="5"/>
  <c r="AI826" i="5"/>
  <c r="AH826" i="5"/>
  <c r="AG826" i="5"/>
  <c r="AF826" i="5"/>
  <c r="AE826" i="5"/>
  <c r="AD826" i="5"/>
  <c r="AC826" i="5"/>
  <c r="AB826" i="5"/>
  <c r="AA826" i="5"/>
  <c r="Z826" i="5"/>
  <c r="Y826" i="5"/>
  <c r="X826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A826" i="5"/>
  <c r="AX826" i="5" s="1"/>
  <c r="AV825" i="5"/>
  <c r="AU825" i="5"/>
  <c r="AT825" i="5"/>
  <c r="AS825" i="5"/>
  <c r="AR825" i="5"/>
  <c r="AQ825" i="5"/>
  <c r="AP825" i="5"/>
  <c r="AO825" i="5"/>
  <c r="AN825" i="5"/>
  <c r="AM825" i="5"/>
  <c r="AL825" i="5"/>
  <c r="AK825" i="5"/>
  <c r="AJ825" i="5"/>
  <c r="AI825" i="5"/>
  <c r="AH825" i="5"/>
  <c r="AG825" i="5"/>
  <c r="AF825" i="5"/>
  <c r="AE825" i="5"/>
  <c r="AD825" i="5"/>
  <c r="AC825" i="5"/>
  <c r="AB825" i="5"/>
  <c r="AA825" i="5"/>
  <c r="Z825" i="5"/>
  <c r="Y825" i="5"/>
  <c r="X825" i="5"/>
  <c r="W825" i="5"/>
  <c r="V825" i="5"/>
  <c r="U825" i="5"/>
  <c r="T825" i="5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A825" i="5"/>
  <c r="AV824" i="5"/>
  <c r="AU824" i="5"/>
  <c r="AT824" i="5"/>
  <c r="AS824" i="5"/>
  <c r="AR824" i="5"/>
  <c r="AQ824" i="5"/>
  <c r="AP824" i="5"/>
  <c r="AO824" i="5"/>
  <c r="AN824" i="5"/>
  <c r="AM824" i="5"/>
  <c r="AL824" i="5"/>
  <c r="AK824" i="5"/>
  <c r="AJ824" i="5"/>
  <c r="AI824" i="5"/>
  <c r="AH824" i="5"/>
  <c r="AG824" i="5"/>
  <c r="AF824" i="5"/>
  <c r="AE824" i="5"/>
  <c r="AD824" i="5"/>
  <c r="AC824" i="5"/>
  <c r="AB824" i="5"/>
  <c r="AA824" i="5"/>
  <c r="Z824" i="5"/>
  <c r="Y824" i="5"/>
  <c r="X824" i="5"/>
  <c r="W824" i="5"/>
  <c r="V824" i="5"/>
  <c r="U824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A824" i="5"/>
  <c r="AV823" i="5"/>
  <c r="AU823" i="5"/>
  <c r="AT823" i="5"/>
  <c r="AS823" i="5"/>
  <c r="AR823" i="5"/>
  <c r="AQ823" i="5"/>
  <c r="AP823" i="5"/>
  <c r="AO823" i="5"/>
  <c r="AN823" i="5"/>
  <c r="AM823" i="5"/>
  <c r="AL823" i="5"/>
  <c r="AK823" i="5"/>
  <c r="AJ823" i="5"/>
  <c r="AI823" i="5"/>
  <c r="AH823" i="5"/>
  <c r="AG823" i="5"/>
  <c r="AF823" i="5"/>
  <c r="AE823" i="5"/>
  <c r="AD823" i="5"/>
  <c r="AC823" i="5"/>
  <c r="AB823" i="5"/>
  <c r="AA823" i="5"/>
  <c r="Z823" i="5"/>
  <c r="Y823" i="5"/>
  <c r="X823" i="5"/>
  <c r="W823" i="5"/>
  <c r="V823" i="5"/>
  <c r="U823" i="5"/>
  <c r="T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A823" i="5"/>
  <c r="AV822" i="5"/>
  <c r="AU822" i="5"/>
  <c r="AT822" i="5"/>
  <c r="AS822" i="5"/>
  <c r="AR822" i="5"/>
  <c r="AQ822" i="5"/>
  <c r="AP822" i="5"/>
  <c r="AO822" i="5"/>
  <c r="AN822" i="5"/>
  <c r="AM822" i="5"/>
  <c r="AL822" i="5"/>
  <c r="AK822" i="5"/>
  <c r="AJ822" i="5"/>
  <c r="AI822" i="5"/>
  <c r="AH822" i="5"/>
  <c r="AG822" i="5"/>
  <c r="AF822" i="5"/>
  <c r="AE822" i="5"/>
  <c r="AD822" i="5"/>
  <c r="AC822" i="5"/>
  <c r="AB822" i="5"/>
  <c r="AA822" i="5"/>
  <c r="Z822" i="5"/>
  <c r="Y822" i="5"/>
  <c r="X822" i="5"/>
  <c r="W822" i="5"/>
  <c r="V822" i="5"/>
  <c r="U822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A822" i="5"/>
  <c r="AX821" i="5"/>
  <c r="AV821" i="5"/>
  <c r="AU821" i="5"/>
  <c r="AT821" i="5"/>
  <c r="AS821" i="5"/>
  <c r="AR821" i="5"/>
  <c r="AQ821" i="5"/>
  <c r="AP821" i="5"/>
  <c r="AO821" i="5"/>
  <c r="AN821" i="5"/>
  <c r="AM821" i="5"/>
  <c r="AL821" i="5"/>
  <c r="AK821" i="5"/>
  <c r="AJ821" i="5"/>
  <c r="AI821" i="5"/>
  <c r="AH821" i="5"/>
  <c r="AG821" i="5"/>
  <c r="AF821" i="5"/>
  <c r="AE821" i="5"/>
  <c r="AD821" i="5"/>
  <c r="AC821" i="5"/>
  <c r="AB821" i="5"/>
  <c r="AA821" i="5"/>
  <c r="Z821" i="5"/>
  <c r="Y821" i="5"/>
  <c r="X821" i="5"/>
  <c r="W821" i="5"/>
  <c r="V821" i="5"/>
  <c r="U821" i="5"/>
  <c r="T821" i="5"/>
  <c r="S821" i="5"/>
  <c r="R821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A821" i="5"/>
  <c r="AW821" i="5" s="1"/>
  <c r="AV820" i="5"/>
  <c r="AU820" i="5"/>
  <c r="AT820" i="5"/>
  <c r="AS820" i="5"/>
  <c r="AR820" i="5"/>
  <c r="AQ820" i="5"/>
  <c r="AP820" i="5"/>
  <c r="AO820" i="5"/>
  <c r="AN820" i="5"/>
  <c r="AM820" i="5"/>
  <c r="AL820" i="5"/>
  <c r="AK820" i="5"/>
  <c r="AJ820" i="5"/>
  <c r="AI820" i="5"/>
  <c r="AH820" i="5"/>
  <c r="AG820" i="5"/>
  <c r="AF820" i="5"/>
  <c r="AE820" i="5"/>
  <c r="AD820" i="5"/>
  <c r="AC820" i="5"/>
  <c r="AB820" i="5"/>
  <c r="AA820" i="5"/>
  <c r="Z820" i="5"/>
  <c r="Y820" i="5"/>
  <c r="X820" i="5"/>
  <c r="W820" i="5"/>
  <c r="V820" i="5"/>
  <c r="U820" i="5"/>
  <c r="T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C820" i="5"/>
  <c r="B820" i="5"/>
  <c r="A820" i="5"/>
  <c r="AV819" i="5"/>
  <c r="AU819" i="5"/>
  <c r="AT819" i="5"/>
  <c r="AS819" i="5"/>
  <c r="AR819" i="5"/>
  <c r="AQ819" i="5"/>
  <c r="AP819" i="5"/>
  <c r="AO819" i="5"/>
  <c r="AN819" i="5"/>
  <c r="AM819" i="5"/>
  <c r="AL819" i="5"/>
  <c r="AK819" i="5"/>
  <c r="AJ819" i="5"/>
  <c r="AI819" i="5"/>
  <c r="AH819" i="5"/>
  <c r="AG819" i="5"/>
  <c r="AF819" i="5"/>
  <c r="AE819" i="5"/>
  <c r="AD819" i="5"/>
  <c r="AC819" i="5"/>
  <c r="AB819" i="5"/>
  <c r="AA819" i="5"/>
  <c r="Z819" i="5"/>
  <c r="Y819" i="5"/>
  <c r="X819" i="5"/>
  <c r="W819" i="5"/>
  <c r="V819" i="5"/>
  <c r="U819" i="5"/>
  <c r="T819" i="5"/>
  <c r="S819" i="5"/>
  <c r="R819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AX819" i="5" s="1"/>
  <c r="A819" i="5"/>
  <c r="AW819" i="5" s="1"/>
  <c r="AV818" i="5"/>
  <c r="AU818" i="5"/>
  <c r="AT818" i="5"/>
  <c r="AS818" i="5"/>
  <c r="AR818" i="5"/>
  <c r="AQ818" i="5"/>
  <c r="AP818" i="5"/>
  <c r="AO818" i="5"/>
  <c r="AN818" i="5"/>
  <c r="AM818" i="5"/>
  <c r="AL818" i="5"/>
  <c r="AK818" i="5"/>
  <c r="AJ818" i="5"/>
  <c r="AI818" i="5"/>
  <c r="AH818" i="5"/>
  <c r="AG818" i="5"/>
  <c r="AF818" i="5"/>
  <c r="AE818" i="5"/>
  <c r="AD818" i="5"/>
  <c r="AC818" i="5"/>
  <c r="AB818" i="5"/>
  <c r="AA818" i="5"/>
  <c r="Z818" i="5"/>
  <c r="Y818" i="5"/>
  <c r="X818" i="5"/>
  <c r="W818" i="5"/>
  <c r="V818" i="5"/>
  <c r="U818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A818" i="5"/>
  <c r="AX818" i="5" s="1"/>
  <c r="AV817" i="5"/>
  <c r="AU817" i="5"/>
  <c r="AT817" i="5"/>
  <c r="AS817" i="5"/>
  <c r="AR817" i="5"/>
  <c r="AQ817" i="5"/>
  <c r="AP817" i="5"/>
  <c r="AO817" i="5"/>
  <c r="AN817" i="5"/>
  <c r="AM817" i="5"/>
  <c r="AL817" i="5"/>
  <c r="AK817" i="5"/>
  <c r="AJ817" i="5"/>
  <c r="AI817" i="5"/>
  <c r="AH817" i="5"/>
  <c r="AG817" i="5"/>
  <c r="AF817" i="5"/>
  <c r="AE817" i="5"/>
  <c r="AD817" i="5"/>
  <c r="AC817" i="5"/>
  <c r="AB817" i="5"/>
  <c r="AA817" i="5"/>
  <c r="Z817" i="5"/>
  <c r="Y817" i="5"/>
  <c r="X817" i="5"/>
  <c r="W817" i="5"/>
  <c r="V817" i="5"/>
  <c r="U817" i="5"/>
  <c r="T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AX817" i="5" s="1"/>
  <c r="A817" i="5"/>
  <c r="AV816" i="5"/>
  <c r="AU816" i="5"/>
  <c r="AT816" i="5"/>
  <c r="AS816" i="5"/>
  <c r="AR816" i="5"/>
  <c r="AQ816" i="5"/>
  <c r="AP816" i="5"/>
  <c r="AO816" i="5"/>
  <c r="AN816" i="5"/>
  <c r="AM816" i="5"/>
  <c r="AL816" i="5"/>
  <c r="AK816" i="5"/>
  <c r="AJ816" i="5"/>
  <c r="AI816" i="5"/>
  <c r="AH816" i="5"/>
  <c r="AG816" i="5"/>
  <c r="AF816" i="5"/>
  <c r="AE816" i="5"/>
  <c r="AD816" i="5"/>
  <c r="AC816" i="5"/>
  <c r="AB816" i="5"/>
  <c r="AA816" i="5"/>
  <c r="Z816" i="5"/>
  <c r="Y816" i="5"/>
  <c r="X816" i="5"/>
  <c r="W816" i="5"/>
  <c r="V816" i="5"/>
  <c r="U816" i="5"/>
  <c r="T816" i="5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A816" i="5"/>
  <c r="AV815" i="5"/>
  <c r="AU815" i="5"/>
  <c r="AT815" i="5"/>
  <c r="AS815" i="5"/>
  <c r="AR815" i="5"/>
  <c r="AQ815" i="5"/>
  <c r="AP815" i="5"/>
  <c r="AO815" i="5"/>
  <c r="AN815" i="5"/>
  <c r="AM815" i="5"/>
  <c r="AL815" i="5"/>
  <c r="AK815" i="5"/>
  <c r="AJ815" i="5"/>
  <c r="AI815" i="5"/>
  <c r="AH815" i="5"/>
  <c r="AG815" i="5"/>
  <c r="AF815" i="5"/>
  <c r="AE815" i="5"/>
  <c r="AD815" i="5"/>
  <c r="AC815" i="5"/>
  <c r="AB815" i="5"/>
  <c r="AA815" i="5"/>
  <c r="Z815" i="5"/>
  <c r="Y815" i="5"/>
  <c r="X815" i="5"/>
  <c r="W815" i="5"/>
  <c r="V815" i="5"/>
  <c r="U815" i="5"/>
  <c r="T815" i="5"/>
  <c r="S815" i="5"/>
  <c r="R815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A815" i="5"/>
  <c r="AV814" i="5"/>
  <c r="AU814" i="5"/>
  <c r="AT814" i="5"/>
  <c r="AS814" i="5"/>
  <c r="AR814" i="5"/>
  <c r="AQ814" i="5"/>
  <c r="AP814" i="5"/>
  <c r="AO814" i="5"/>
  <c r="AN814" i="5"/>
  <c r="AM814" i="5"/>
  <c r="AL814" i="5"/>
  <c r="AK814" i="5"/>
  <c r="AJ814" i="5"/>
  <c r="AI814" i="5"/>
  <c r="AH814" i="5"/>
  <c r="AG814" i="5"/>
  <c r="AF814" i="5"/>
  <c r="AE814" i="5"/>
  <c r="AD814" i="5"/>
  <c r="AC814" i="5"/>
  <c r="AB814" i="5"/>
  <c r="AA814" i="5"/>
  <c r="Z814" i="5"/>
  <c r="Y814" i="5"/>
  <c r="X814" i="5"/>
  <c r="W814" i="5"/>
  <c r="V814" i="5"/>
  <c r="U814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A814" i="5"/>
  <c r="AX813" i="5"/>
  <c r="AV813" i="5"/>
  <c r="AU813" i="5"/>
  <c r="AT813" i="5"/>
  <c r="AS813" i="5"/>
  <c r="AR813" i="5"/>
  <c r="AQ813" i="5"/>
  <c r="AP813" i="5"/>
  <c r="AO813" i="5"/>
  <c r="AN813" i="5"/>
  <c r="AM813" i="5"/>
  <c r="AL813" i="5"/>
  <c r="AK813" i="5"/>
  <c r="AJ813" i="5"/>
  <c r="AI813" i="5"/>
  <c r="AH813" i="5"/>
  <c r="AG813" i="5"/>
  <c r="AF813" i="5"/>
  <c r="AE813" i="5"/>
  <c r="AD813" i="5"/>
  <c r="AC813" i="5"/>
  <c r="AB813" i="5"/>
  <c r="AA813" i="5"/>
  <c r="Z813" i="5"/>
  <c r="Y813" i="5"/>
  <c r="X813" i="5"/>
  <c r="W813" i="5"/>
  <c r="V813" i="5"/>
  <c r="U813" i="5"/>
  <c r="T813" i="5"/>
  <c r="S813" i="5"/>
  <c r="R813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A813" i="5"/>
  <c r="AW813" i="5" s="1"/>
  <c r="AV812" i="5"/>
  <c r="AU812" i="5"/>
  <c r="AT812" i="5"/>
  <c r="AS812" i="5"/>
  <c r="AR812" i="5"/>
  <c r="AQ812" i="5"/>
  <c r="AP812" i="5"/>
  <c r="AO812" i="5"/>
  <c r="AN812" i="5"/>
  <c r="AM812" i="5"/>
  <c r="AL812" i="5"/>
  <c r="AK812" i="5"/>
  <c r="AJ812" i="5"/>
  <c r="AI812" i="5"/>
  <c r="AH812" i="5"/>
  <c r="AG812" i="5"/>
  <c r="AF812" i="5"/>
  <c r="AE812" i="5"/>
  <c r="AD812" i="5"/>
  <c r="AC812" i="5"/>
  <c r="AB812" i="5"/>
  <c r="AA812" i="5"/>
  <c r="Z812" i="5"/>
  <c r="Y812" i="5"/>
  <c r="X812" i="5"/>
  <c r="W812" i="5"/>
  <c r="V812" i="5"/>
  <c r="U812" i="5"/>
  <c r="T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A812" i="5"/>
  <c r="AX812" i="5" s="1"/>
  <c r="AV811" i="5"/>
  <c r="AU811" i="5"/>
  <c r="AT811" i="5"/>
  <c r="AS811" i="5"/>
  <c r="AR811" i="5"/>
  <c r="AQ811" i="5"/>
  <c r="AP811" i="5"/>
  <c r="AO811" i="5"/>
  <c r="AN811" i="5"/>
  <c r="AM811" i="5"/>
  <c r="AL811" i="5"/>
  <c r="AK811" i="5"/>
  <c r="AJ811" i="5"/>
  <c r="AI811" i="5"/>
  <c r="AH811" i="5"/>
  <c r="AG811" i="5"/>
  <c r="AF811" i="5"/>
  <c r="AE811" i="5"/>
  <c r="AD811" i="5"/>
  <c r="AC811" i="5"/>
  <c r="AB811" i="5"/>
  <c r="AA811" i="5"/>
  <c r="Z811" i="5"/>
  <c r="Y811" i="5"/>
  <c r="X811" i="5"/>
  <c r="W811" i="5"/>
  <c r="V811" i="5"/>
  <c r="U811" i="5"/>
  <c r="T811" i="5"/>
  <c r="S811" i="5"/>
  <c r="R811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C811" i="5"/>
  <c r="B811" i="5"/>
  <c r="A811" i="5"/>
  <c r="AW811" i="5" s="1"/>
  <c r="AV810" i="5"/>
  <c r="AU810" i="5"/>
  <c r="AT810" i="5"/>
  <c r="AS810" i="5"/>
  <c r="AR810" i="5"/>
  <c r="AQ810" i="5"/>
  <c r="AP810" i="5"/>
  <c r="AO810" i="5"/>
  <c r="AN810" i="5"/>
  <c r="AM810" i="5"/>
  <c r="AL810" i="5"/>
  <c r="AK810" i="5"/>
  <c r="AJ810" i="5"/>
  <c r="AI810" i="5"/>
  <c r="AH810" i="5"/>
  <c r="AG810" i="5"/>
  <c r="AF810" i="5"/>
  <c r="AE810" i="5"/>
  <c r="AD810" i="5"/>
  <c r="AC810" i="5"/>
  <c r="AB810" i="5"/>
  <c r="AA810" i="5"/>
  <c r="Z810" i="5"/>
  <c r="Y810" i="5"/>
  <c r="X810" i="5"/>
  <c r="W810" i="5"/>
  <c r="V810" i="5"/>
  <c r="U810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A810" i="5"/>
  <c r="AX810" i="5" s="1"/>
  <c r="AV809" i="5"/>
  <c r="AU809" i="5"/>
  <c r="AT809" i="5"/>
  <c r="AS809" i="5"/>
  <c r="AR809" i="5"/>
  <c r="AQ809" i="5"/>
  <c r="AP809" i="5"/>
  <c r="AO809" i="5"/>
  <c r="AN809" i="5"/>
  <c r="AM809" i="5"/>
  <c r="AL809" i="5"/>
  <c r="AK809" i="5"/>
  <c r="AJ809" i="5"/>
  <c r="AI809" i="5"/>
  <c r="AH809" i="5"/>
  <c r="AG809" i="5"/>
  <c r="AF809" i="5"/>
  <c r="AE809" i="5"/>
  <c r="AD809" i="5"/>
  <c r="AC809" i="5"/>
  <c r="AB809" i="5"/>
  <c r="AA809" i="5"/>
  <c r="Z809" i="5"/>
  <c r="Y809" i="5"/>
  <c r="X809" i="5"/>
  <c r="W809" i="5"/>
  <c r="V809" i="5"/>
  <c r="U809" i="5"/>
  <c r="T809" i="5"/>
  <c r="S809" i="5"/>
  <c r="R809" i="5"/>
  <c r="Q809" i="5"/>
  <c r="P809" i="5"/>
  <c r="O809" i="5"/>
  <c r="N809" i="5"/>
  <c r="M809" i="5"/>
  <c r="L809" i="5"/>
  <c r="K809" i="5"/>
  <c r="J809" i="5"/>
  <c r="I809" i="5"/>
  <c r="H809" i="5"/>
  <c r="G809" i="5"/>
  <c r="F809" i="5"/>
  <c r="E809" i="5"/>
  <c r="D809" i="5"/>
  <c r="C809" i="5"/>
  <c r="B809" i="5"/>
  <c r="A809" i="5"/>
  <c r="AV808" i="5"/>
  <c r="AU808" i="5"/>
  <c r="AT808" i="5"/>
  <c r="AS808" i="5"/>
  <c r="AR808" i="5"/>
  <c r="AQ808" i="5"/>
  <c r="AP808" i="5"/>
  <c r="AO808" i="5"/>
  <c r="AN808" i="5"/>
  <c r="AM808" i="5"/>
  <c r="AL808" i="5"/>
  <c r="AK808" i="5"/>
  <c r="AJ808" i="5"/>
  <c r="AI808" i="5"/>
  <c r="AH808" i="5"/>
  <c r="AG808" i="5"/>
  <c r="AF808" i="5"/>
  <c r="AE808" i="5"/>
  <c r="AD808" i="5"/>
  <c r="AC808" i="5"/>
  <c r="AB808" i="5"/>
  <c r="AA808" i="5"/>
  <c r="Z808" i="5"/>
  <c r="Y808" i="5"/>
  <c r="X808" i="5"/>
  <c r="W808" i="5"/>
  <c r="V808" i="5"/>
  <c r="U808" i="5"/>
  <c r="T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A808" i="5"/>
  <c r="AV807" i="5"/>
  <c r="AU807" i="5"/>
  <c r="AT807" i="5"/>
  <c r="AS807" i="5"/>
  <c r="AR807" i="5"/>
  <c r="AQ807" i="5"/>
  <c r="AP807" i="5"/>
  <c r="AO807" i="5"/>
  <c r="AN807" i="5"/>
  <c r="AM807" i="5"/>
  <c r="AL807" i="5"/>
  <c r="AK807" i="5"/>
  <c r="AJ807" i="5"/>
  <c r="AI807" i="5"/>
  <c r="AH807" i="5"/>
  <c r="AG807" i="5"/>
  <c r="AF807" i="5"/>
  <c r="AE807" i="5"/>
  <c r="AD807" i="5"/>
  <c r="AC807" i="5"/>
  <c r="AB807" i="5"/>
  <c r="AA807" i="5"/>
  <c r="Z807" i="5"/>
  <c r="Y807" i="5"/>
  <c r="X807" i="5"/>
  <c r="W807" i="5"/>
  <c r="V807" i="5"/>
  <c r="U807" i="5"/>
  <c r="T807" i="5"/>
  <c r="S807" i="5"/>
  <c r="R807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A807" i="5"/>
  <c r="AV806" i="5"/>
  <c r="AU806" i="5"/>
  <c r="AT806" i="5"/>
  <c r="AS806" i="5"/>
  <c r="AR806" i="5"/>
  <c r="AQ806" i="5"/>
  <c r="AP806" i="5"/>
  <c r="AO806" i="5"/>
  <c r="AN806" i="5"/>
  <c r="AM806" i="5"/>
  <c r="AL806" i="5"/>
  <c r="AK806" i="5"/>
  <c r="AJ806" i="5"/>
  <c r="AI806" i="5"/>
  <c r="AH806" i="5"/>
  <c r="AG806" i="5"/>
  <c r="AF806" i="5"/>
  <c r="AE806" i="5"/>
  <c r="AD806" i="5"/>
  <c r="AC806" i="5"/>
  <c r="AB806" i="5"/>
  <c r="AA806" i="5"/>
  <c r="Z806" i="5"/>
  <c r="Y806" i="5"/>
  <c r="X806" i="5"/>
  <c r="W806" i="5"/>
  <c r="V806" i="5"/>
  <c r="U806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A806" i="5"/>
  <c r="AX805" i="5"/>
  <c r="AV805" i="5"/>
  <c r="AU805" i="5"/>
  <c r="AT805" i="5"/>
  <c r="AS805" i="5"/>
  <c r="AR805" i="5"/>
  <c r="AQ805" i="5"/>
  <c r="AP805" i="5"/>
  <c r="AO805" i="5"/>
  <c r="AN805" i="5"/>
  <c r="AM805" i="5"/>
  <c r="AL805" i="5"/>
  <c r="AK805" i="5"/>
  <c r="AJ805" i="5"/>
  <c r="AI805" i="5"/>
  <c r="AH805" i="5"/>
  <c r="AG805" i="5"/>
  <c r="AF805" i="5"/>
  <c r="AE805" i="5"/>
  <c r="AD805" i="5"/>
  <c r="AC805" i="5"/>
  <c r="AB805" i="5"/>
  <c r="AA805" i="5"/>
  <c r="Z805" i="5"/>
  <c r="Y805" i="5"/>
  <c r="X805" i="5"/>
  <c r="W805" i="5"/>
  <c r="V805" i="5"/>
  <c r="U805" i="5"/>
  <c r="T805" i="5"/>
  <c r="S805" i="5"/>
  <c r="R805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C805" i="5"/>
  <c r="B805" i="5"/>
  <c r="A805" i="5"/>
  <c r="AW805" i="5" s="1"/>
  <c r="AV804" i="5"/>
  <c r="AU804" i="5"/>
  <c r="AT804" i="5"/>
  <c r="AS804" i="5"/>
  <c r="AR804" i="5"/>
  <c r="AQ804" i="5"/>
  <c r="AP804" i="5"/>
  <c r="AO804" i="5"/>
  <c r="AN804" i="5"/>
  <c r="AM804" i="5"/>
  <c r="AL804" i="5"/>
  <c r="AK804" i="5"/>
  <c r="AJ804" i="5"/>
  <c r="AI804" i="5"/>
  <c r="AH804" i="5"/>
  <c r="AG804" i="5"/>
  <c r="AF804" i="5"/>
  <c r="AE804" i="5"/>
  <c r="AD804" i="5"/>
  <c r="AC804" i="5"/>
  <c r="AB804" i="5"/>
  <c r="AA804" i="5"/>
  <c r="Z804" i="5"/>
  <c r="Y804" i="5"/>
  <c r="X804" i="5"/>
  <c r="W804" i="5"/>
  <c r="V804" i="5"/>
  <c r="U804" i="5"/>
  <c r="T804" i="5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A804" i="5"/>
  <c r="AV803" i="5"/>
  <c r="AU803" i="5"/>
  <c r="AT803" i="5"/>
  <c r="AS803" i="5"/>
  <c r="AR803" i="5"/>
  <c r="AQ803" i="5"/>
  <c r="AP803" i="5"/>
  <c r="AO803" i="5"/>
  <c r="AN803" i="5"/>
  <c r="AM803" i="5"/>
  <c r="AL803" i="5"/>
  <c r="AK803" i="5"/>
  <c r="AJ803" i="5"/>
  <c r="AI803" i="5"/>
  <c r="AH803" i="5"/>
  <c r="AG803" i="5"/>
  <c r="AF803" i="5"/>
  <c r="AE803" i="5"/>
  <c r="AD803" i="5"/>
  <c r="AC803" i="5"/>
  <c r="AB803" i="5"/>
  <c r="AA803" i="5"/>
  <c r="Z803" i="5"/>
  <c r="Y803" i="5"/>
  <c r="X803" i="5"/>
  <c r="W803" i="5"/>
  <c r="V803" i="5"/>
  <c r="U803" i="5"/>
  <c r="T803" i="5"/>
  <c r="S803" i="5"/>
  <c r="R803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AX803" i="5" s="1"/>
  <c r="A803" i="5"/>
  <c r="AW803" i="5" s="1"/>
  <c r="AV802" i="5"/>
  <c r="AU802" i="5"/>
  <c r="AT802" i="5"/>
  <c r="AS802" i="5"/>
  <c r="AR802" i="5"/>
  <c r="AQ802" i="5"/>
  <c r="AP802" i="5"/>
  <c r="AO802" i="5"/>
  <c r="AN802" i="5"/>
  <c r="AM802" i="5"/>
  <c r="AL802" i="5"/>
  <c r="AK802" i="5"/>
  <c r="AJ802" i="5"/>
  <c r="AI802" i="5"/>
  <c r="AH802" i="5"/>
  <c r="AG802" i="5"/>
  <c r="AF802" i="5"/>
  <c r="AE802" i="5"/>
  <c r="AD802" i="5"/>
  <c r="AC802" i="5"/>
  <c r="AB802" i="5"/>
  <c r="AA802" i="5"/>
  <c r="Z802" i="5"/>
  <c r="Y802" i="5"/>
  <c r="X802" i="5"/>
  <c r="W802" i="5"/>
  <c r="V802" i="5"/>
  <c r="U802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A802" i="5"/>
  <c r="AX802" i="5" s="1"/>
  <c r="AV801" i="5"/>
  <c r="AU801" i="5"/>
  <c r="AT801" i="5"/>
  <c r="AS801" i="5"/>
  <c r="AR801" i="5"/>
  <c r="AQ801" i="5"/>
  <c r="AP801" i="5"/>
  <c r="AO801" i="5"/>
  <c r="AN801" i="5"/>
  <c r="AM801" i="5"/>
  <c r="AL801" i="5"/>
  <c r="AK801" i="5"/>
  <c r="AJ801" i="5"/>
  <c r="AI801" i="5"/>
  <c r="AH801" i="5"/>
  <c r="AG801" i="5"/>
  <c r="AF801" i="5"/>
  <c r="AE801" i="5"/>
  <c r="AD801" i="5"/>
  <c r="AC801" i="5"/>
  <c r="AB801" i="5"/>
  <c r="AA801" i="5"/>
  <c r="Z801" i="5"/>
  <c r="Y801" i="5"/>
  <c r="X801" i="5"/>
  <c r="W801" i="5"/>
  <c r="V801" i="5"/>
  <c r="U801" i="5"/>
  <c r="T801" i="5"/>
  <c r="S801" i="5"/>
  <c r="R801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AX801" i="5" s="1"/>
  <c r="A801" i="5"/>
  <c r="AV800" i="5"/>
  <c r="AU800" i="5"/>
  <c r="AT800" i="5"/>
  <c r="AS800" i="5"/>
  <c r="AR800" i="5"/>
  <c r="AQ800" i="5"/>
  <c r="AP800" i="5"/>
  <c r="AO800" i="5"/>
  <c r="AN800" i="5"/>
  <c r="AM800" i="5"/>
  <c r="AL800" i="5"/>
  <c r="AK800" i="5"/>
  <c r="AJ800" i="5"/>
  <c r="AI800" i="5"/>
  <c r="AH800" i="5"/>
  <c r="AG800" i="5"/>
  <c r="AF800" i="5"/>
  <c r="AE800" i="5"/>
  <c r="AD800" i="5"/>
  <c r="AC800" i="5"/>
  <c r="AB800" i="5"/>
  <c r="AA800" i="5"/>
  <c r="Z800" i="5"/>
  <c r="Y800" i="5"/>
  <c r="X800" i="5"/>
  <c r="W800" i="5"/>
  <c r="V800" i="5"/>
  <c r="U800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A800" i="5"/>
  <c r="AV799" i="5"/>
  <c r="AU799" i="5"/>
  <c r="AT799" i="5"/>
  <c r="AS799" i="5"/>
  <c r="AR799" i="5"/>
  <c r="AQ799" i="5"/>
  <c r="AP799" i="5"/>
  <c r="AO799" i="5"/>
  <c r="AN799" i="5"/>
  <c r="AM799" i="5"/>
  <c r="AL799" i="5"/>
  <c r="AK799" i="5"/>
  <c r="AJ799" i="5"/>
  <c r="AI799" i="5"/>
  <c r="AH799" i="5"/>
  <c r="AG799" i="5"/>
  <c r="AF799" i="5"/>
  <c r="AE799" i="5"/>
  <c r="AD799" i="5"/>
  <c r="AC799" i="5"/>
  <c r="AB799" i="5"/>
  <c r="AA799" i="5"/>
  <c r="Z799" i="5"/>
  <c r="Y799" i="5"/>
  <c r="X799" i="5"/>
  <c r="W799" i="5"/>
  <c r="V799" i="5"/>
  <c r="U799" i="5"/>
  <c r="T799" i="5"/>
  <c r="S799" i="5"/>
  <c r="R799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A799" i="5"/>
  <c r="AV798" i="5"/>
  <c r="AU798" i="5"/>
  <c r="AT798" i="5"/>
  <c r="AS798" i="5"/>
  <c r="AR798" i="5"/>
  <c r="AQ798" i="5"/>
  <c r="AP798" i="5"/>
  <c r="AO798" i="5"/>
  <c r="AN798" i="5"/>
  <c r="AM798" i="5"/>
  <c r="AL798" i="5"/>
  <c r="AK798" i="5"/>
  <c r="AJ798" i="5"/>
  <c r="AI798" i="5"/>
  <c r="AH798" i="5"/>
  <c r="AG798" i="5"/>
  <c r="AF798" i="5"/>
  <c r="AE798" i="5"/>
  <c r="AD798" i="5"/>
  <c r="AC798" i="5"/>
  <c r="AB798" i="5"/>
  <c r="AA798" i="5"/>
  <c r="Z798" i="5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A798" i="5"/>
  <c r="AX797" i="5"/>
  <c r="AV797" i="5"/>
  <c r="AU797" i="5"/>
  <c r="AT797" i="5"/>
  <c r="AS797" i="5"/>
  <c r="AR797" i="5"/>
  <c r="AQ797" i="5"/>
  <c r="AP797" i="5"/>
  <c r="AO797" i="5"/>
  <c r="AN797" i="5"/>
  <c r="AM797" i="5"/>
  <c r="AL797" i="5"/>
  <c r="AK797" i="5"/>
  <c r="AJ797" i="5"/>
  <c r="AI797" i="5"/>
  <c r="AH797" i="5"/>
  <c r="AG797" i="5"/>
  <c r="AF797" i="5"/>
  <c r="AE797" i="5"/>
  <c r="AD797" i="5"/>
  <c r="AC797" i="5"/>
  <c r="AB797" i="5"/>
  <c r="AA797" i="5"/>
  <c r="Z797" i="5"/>
  <c r="Y797" i="5"/>
  <c r="X797" i="5"/>
  <c r="W797" i="5"/>
  <c r="V797" i="5"/>
  <c r="U797" i="5"/>
  <c r="T797" i="5"/>
  <c r="S797" i="5"/>
  <c r="R797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A797" i="5"/>
  <c r="AW797" i="5" s="1"/>
  <c r="AV796" i="5"/>
  <c r="AU796" i="5"/>
  <c r="AT796" i="5"/>
  <c r="AS796" i="5"/>
  <c r="AR796" i="5"/>
  <c r="AQ796" i="5"/>
  <c r="AP796" i="5"/>
  <c r="AO796" i="5"/>
  <c r="AN796" i="5"/>
  <c r="AM796" i="5"/>
  <c r="AL796" i="5"/>
  <c r="AK796" i="5"/>
  <c r="AJ796" i="5"/>
  <c r="AI796" i="5"/>
  <c r="AH796" i="5"/>
  <c r="AG796" i="5"/>
  <c r="AF796" i="5"/>
  <c r="AE796" i="5"/>
  <c r="AD796" i="5"/>
  <c r="AC796" i="5"/>
  <c r="AB796" i="5"/>
  <c r="AA796" i="5"/>
  <c r="Z796" i="5"/>
  <c r="Y796" i="5"/>
  <c r="X796" i="5"/>
  <c r="W796" i="5"/>
  <c r="V796" i="5"/>
  <c r="U796" i="5"/>
  <c r="T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A796" i="5"/>
  <c r="AW796" i="5" s="1"/>
  <c r="AV795" i="5"/>
  <c r="AU795" i="5"/>
  <c r="AT795" i="5"/>
  <c r="AS795" i="5"/>
  <c r="AR795" i="5"/>
  <c r="AQ795" i="5"/>
  <c r="AP795" i="5"/>
  <c r="AO795" i="5"/>
  <c r="AN795" i="5"/>
  <c r="AM795" i="5"/>
  <c r="AL795" i="5"/>
  <c r="AK795" i="5"/>
  <c r="AJ795" i="5"/>
  <c r="AI795" i="5"/>
  <c r="AH795" i="5"/>
  <c r="AG795" i="5"/>
  <c r="AF795" i="5"/>
  <c r="AE795" i="5"/>
  <c r="AD795" i="5"/>
  <c r="AC795" i="5"/>
  <c r="AB795" i="5"/>
  <c r="AA795" i="5"/>
  <c r="Z795" i="5"/>
  <c r="Y795" i="5"/>
  <c r="X795" i="5"/>
  <c r="W795" i="5"/>
  <c r="V795" i="5"/>
  <c r="U795" i="5"/>
  <c r="T795" i="5"/>
  <c r="S795" i="5"/>
  <c r="R795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A795" i="5"/>
  <c r="AW795" i="5" s="1"/>
  <c r="AV794" i="5"/>
  <c r="AU794" i="5"/>
  <c r="AT794" i="5"/>
  <c r="AS794" i="5"/>
  <c r="AR794" i="5"/>
  <c r="AQ794" i="5"/>
  <c r="AP794" i="5"/>
  <c r="AO794" i="5"/>
  <c r="AN794" i="5"/>
  <c r="AM794" i="5"/>
  <c r="AL794" i="5"/>
  <c r="AK794" i="5"/>
  <c r="AJ794" i="5"/>
  <c r="AI794" i="5"/>
  <c r="AH794" i="5"/>
  <c r="AG794" i="5"/>
  <c r="AF794" i="5"/>
  <c r="AE794" i="5"/>
  <c r="AD794" i="5"/>
  <c r="AC794" i="5"/>
  <c r="AB794" i="5"/>
  <c r="AA794" i="5"/>
  <c r="Z794" i="5"/>
  <c r="Y794" i="5"/>
  <c r="X794" i="5"/>
  <c r="W794" i="5"/>
  <c r="V794" i="5"/>
  <c r="U794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A794" i="5"/>
  <c r="AX794" i="5" s="1"/>
  <c r="AV793" i="5"/>
  <c r="AU793" i="5"/>
  <c r="AT793" i="5"/>
  <c r="AS793" i="5"/>
  <c r="AR793" i="5"/>
  <c r="AQ793" i="5"/>
  <c r="AP793" i="5"/>
  <c r="AO793" i="5"/>
  <c r="AN793" i="5"/>
  <c r="AM793" i="5"/>
  <c r="AL793" i="5"/>
  <c r="AK793" i="5"/>
  <c r="AJ793" i="5"/>
  <c r="AI793" i="5"/>
  <c r="AH793" i="5"/>
  <c r="AG793" i="5"/>
  <c r="AF793" i="5"/>
  <c r="AE793" i="5"/>
  <c r="AD793" i="5"/>
  <c r="AC793" i="5"/>
  <c r="AB793" i="5"/>
  <c r="AA793" i="5"/>
  <c r="Z793" i="5"/>
  <c r="Y793" i="5"/>
  <c r="X793" i="5"/>
  <c r="W793" i="5"/>
  <c r="V793" i="5"/>
  <c r="U793" i="5"/>
  <c r="T793" i="5"/>
  <c r="S793" i="5"/>
  <c r="R793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C793" i="5"/>
  <c r="B793" i="5"/>
  <c r="A793" i="5"/>
  <c r="AV792" i="5"/>
  <c r="AU792" i="5"/>
  <c r="AT792" i="5"/>
  <c r="AS792" i="5"/>
  <c r="AR792" i="5"/>
  <c r="AQ792" i="5"/>
  <c r="AP792" i="5"/>
  <c r="AO792" i="5"/>
  <c r="AN792" i="5"/>
  <c r="AM792" i="5"/>
  <c r="AL792" i="5"/>
  <c r="AK792" i="5"/>
  <c r="AJ792" i="5"/>
  <c r="AI792" i="5"/>
  <c r="AH792" i="5"/>
  <c r="AG792" i="5"/>
  <c r="AF792" i="5"/>
  <c r="AE792" i="5"/>
  <c r="AD792" i="5"/>
  <c r="AC792" i="5"/>
  <c r="AB792" i="5"/>
  <c r="AA792" i="5"/>
  <c r="Z792" i="5"/>
  <c r="Y792" i="5"/>
  <c r="X792" i="5"/>
  <c r="W792" i="5"/>
  <c r="V792" i="5"/>
  <c r="U792" i="5"/>
  <c r="T792" i="5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A792" i="5"/>
  <c r="AV791" i="5"/>
  <c r="AU791" i="5"/>
  <c r="AT791" i="5"/>
  <c r="AS791" i="5"/>
  <c r="AR791" i="5"/>
  <c r="AQ791" i="5"/>
  <c r="AP791" i="5"/>
  <c r="AO791" i="5"/>
  <c r="AN791" i="5"/>
  <c r="AM791" i="5"/>
  <c r="AL791" i="5"/>
  <c r="AK791" i="5"/>
  <c r="AJ791" i="5"/>
  <c r="AI791" i="5"/>
  <c r="AH791" i="5"/>
  <c r="AG791" i="5"/>
  <c r="AF791" i="5"/>
  <c r="AE791" i="5"/>
  <c r="AD791" i="5"/>
  <c r="AC791" i="5"/>
  <c r="AB791" i="5"/>
  <c r="AA791" i="5"/>
  <c r="Z791" i="5"/>
  <c r="Y791" i="5"/>
  <c r="X791" i="5"/>
  <c r="W791" i="5"/>
  <c r="V791" i="5"/>
  <c r="U791" i="5"/>
  <c r="T791" i="5"/>
  <c r="S791" i="5"/>
  <c r="R791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A791" i="5"/>
  <c r="AV790" i="5"/>
  <c r="AU790" i="5"/>
  <c r="AT790" i="5"/>
  <c r="AS790" i="5"/>
  <c r="AR790" i="5"/>
  <c r="AQ790" i="5"/>
  <c r="AP790" i="5"/>
  <c r="AO790" i="5"/>
  <c r="AN790" i="5"/>
  <c r="AM790" i="5"/>
  <c r="AL790" i="5"/>
  <c r="AK790" i="5"/>
  <c r="AJ790" i="5"/>
  <c r="AI790" i="5"/>
  <c r="AH790" i="5"/>
  <c r="AG790" i="5"/>
  <c r="AF790" i="5"/>
  <c r="AE790" i="5"/>
  <c r="AD790" i="5"/>
  <c r="AC790" i="5"/>
  <c r="AB790" i="5"/>
  <c r="AA790" i="5"/>
  <c r="Z790" i="5"/>
  <c r="Y790" i="5"/>
  <c r="X790" i="5"/>
  <c r="W790" i="5"/>
  <c r="V790" i="5"/>
  <c r="U790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A790" i="5"/>
  <c r="AX789" i="5"/>
  <c r="AV789" i="5"/>
  <c r="AU789" i="5"/>
  <c r="AT789" i="5"/>
  <c r="AS789" i="5"/>
  <c r="AR789" i="5"/>
  <c r="AQ789" i="5"/>
  <c r="AP789" i="5"/>
  <c r="AO789" i="5"/>
  <c r="AN789" i="5"/>
  <c r="AM789" i="5"/>
  <c r="AL789" i="5"/>
  <c r="AK789" i="5"/>
  <c r="AJ789" i="5"/>
  <c r="AI789" i="5"/>
  <c r="AH789" i="5"/>
  <c r="AG789" i="5"/>
  <c r="AF789" i="5"/>
  <c r="AE789" i="5"/>
  <c r="AD789" i="5"/>
  <c r="AC789" i="5"/>
  <c r="AB789" i="5"/>
  <c r="AA789" i="5"/>
  <c r="Z789" i="5"/>
  <c r="Y789" i="5"/>
  <c r="X789" i="5"/>
  <c r="W789" i="5"/>
  <c r="V789" i="5"/>
  <c r="U789" i="5"/>
  <c r="T789" i="5"/>
  <c r="S789" i="5"/>
  <c r="R789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E789" i="5"/>
  <c r="D789" i="5"/>
  <c r="C789" i="5"/>
  <c r="B789" i="5"/>
  <c r="A789" i="5"/>
  <c r="AW789" i="5" s="1"/>
  <c r="AV788" i="5"/>
  <c r="AU788" i="5"/>
  <c r="AT788" i="5"/>
  <c r="AS788" i="5"/>
  <c r="AR788" i="5"/>
  <c r="AQ788" i="5"/>
  <c r="AP788" i="5"/>
  <c r="AO788" i="5"/>
  <c r="AN788" i="5"/>
  <c r="AM788" i="5"/>
  <c r="AL788" i="5"/>
  <c r="AK788" i="5"/>
  <c r="AJ788" i="5"/>
  <c r="AI788" i="5"/>
  <c r="AH788" i="5"/>
  <c r="AG788" i="5"/>
  <c r="AF788" i="5"/>
  <c r="AE788" i="5"/>
  <c r="AD788" i="5"/>
  <c r="AC788" i="5"/>
  <c r="AB788" i="5"/>
  <c r="AA788" i="5"/>
  <c r="Z788" i="5"/>
  <c r="Y788" i="5"/>
  <c r="X788" i="5"/>
  <c r="W788" i="5"/>
  <c r="V788" i="5"/>
  <c r="U788" i="5"/>
  <c r="T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A788" i="5"/>
  <c r="AV787" i="5"/>
  <c r="AU787" i="5"/>
  <c r="AT787" i="5"/>
  <c r="AS787" i="5"/>
  <c r="AR787" i="5"/>
  <c r="AQ787" i="5"/>
  <c r="AP787" i="5"/>
  <c r="AO787" i="5"/>
  <c r="AN787" i="5"/>
  <c r="AM787" i="5"/>
  <c r="AL787" i="5"/>
  <c r="AK787" i="5"/>
  <c r="AJ787" i="5"/>
  <c r="AI787" i="5"/>
  <c r="AH787" i="5"/>
  <c r="AG787" i="5"/>
  <c r="AF787" i="5"/>
  <c r="AE787" i="5"/>
  <c r="AD787" i="5"/>
  <c r="AC787" i="5"/>
  <c r="AB787" i="5"/>
  <c r="AA787" i="5"/>
  <c r="Z787" i="5"/>
  <c r="Y787" i="5"/>
  <c r="X787" i="5"/>
  <c r="W787" i="5"/>
  <c r="V787" i="5"/>
  <c r="U787" i="5"/>
  <c r="T787" i="5"/>
  <c r="S787" i="5"/>
  <c r="R787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C787" i="5"/>
  <c r="B787" i="5"/>
  <c r="AX787" i="5" s="1"/>
  <c r="A787" i="5"/>
  <c r="AW787" i="5" s="1"/>
  <c r="AV786" i="5"/>
  <c r="AU786" i="5"/>
  <c r="AT786" i="5"/>
  <c r="AS786" i="5"/>
  <c r="AR786" i="5"/>
  <c r="AQ786" i="5"/>
  <c r="AP786" i="5"/>
  <c r="AO786" i="5"/>
  <c r="AN786" i="5"/>
  <c r="AM786" i="5"/>
  <c r="AL786" i="5"/>
  <c r="AK786" i="5"/>
  <c r="AJ786" i="5"/>
  <c r="AI786" i="5"/>
  <c r="AH786" i="5"/>
  <c r="AG786" i="5"/>
  <c r="AF786" i="5"/>
  <c r="AE786" i="5"/>
  <c r="AD786" i="5"/>
  <c r="AC786" i="5"/>
  <c r="AB786" i="5"/>
  <c r="AA786" i="5"/>
  <c r="Z786" i="5"/>
  <c r="Y786" i="5"/>
  <c r="X786" i="5"/>
  <c r="W786" i="5"/>
  <c r="V786" i="5"/>
  <c r="U786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A786" i="5"/>
  <c r="AX786" i="5" s="1"/>
  <c r="AV785" i="5"/>
  <c r="AU785" i="5"/>
  <c r="AT785" i="5"/>
  <c r="AS785" i="5"/>
  <c r="AR785" i="5"/>
  <c r="AQ785" i="5"/>
  <c r="AP785" i="5"/>
  <c r="AO785" i="5"/>
  <c r="AN785" i="5"/>
  <c r="AM785" i="5"/>
  <c r="AL785" i="5"/>
  <c r="AK785" i="5"/>
  <c r="AJ785" i="5"/>
  <c r="AI785" i="5"/>
  <c r="AH785" i="5"/>
  <c r="AG785" i="5"/>
  <c r="AF785" i="5"/>
  <c r="AE785" i="5"/>
  <c r="AD785" i="5"/>
  <c r="AC785" i="5"/>
  <c r="AB785" i="5"/>
  <c r="AA785" i="5"/>
  <c r="Z785" i="5"/>
  <c r="Y785" i="5"/>
  <c r="X785" i="5"/>
  <c r="W785" i="5"/>
  <c r="V785" i="5"/>
  <c r="U785" i="5"/>
  <c r="T785" i="5"/>
  <c r="S785" i="5"/>
  <c r="R785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AX785" i="5" s="1"/>
  <c r="A785" i="5"/>
  <c r="AV784" i="5"/>
  <c r="AU784" i="5"/>
  <c r="AT784" i="5"/>
  <c r="AS784" i="5"/>
  <c r="AR784" i="5"/>
  <c r="AQ784" i="5"/>
  <c r="AP784" i="5"/>
  <c r="AO784" i="5"/>
  <c r="AN784" i="5"/>
  <c r="AM784" i="5"/>
  <c r="AL784" i="5"/>
  <c r="AK784" i="5"/>
  <c r="AJ784" i="5"/>
  <c r="AI784" i="5"/>
  <c r="AH784" i="5"/>
  <c r="AG784" i="5"/>
  <c r="AF784" i="5"/>
  <c r="AE784" i="5"/>
  <c r="AD784" i="5"/>
  <c r="AC784" i="5"/>
  <c r="AB784" i="5"/>
  <c r="AA784" i="5"/>
  <c r="Z784" i="5"/>
  <c r="Y784" i="5"/>
  <c r="X784" i="5"/>
  <c r="W784" i="5"/>
  <c r="V784" i="5"/>
  <c r="U784" i="5"/>
  <c r="T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A784" i="5"/>
  <c r="AV783" i="5"/>
  <c r="AU783" i="5"/>
  <c r="AT783" i="5"/>
  <c r="AS783" i="5"/>
  <c r="AR783" i="5"/>
  <c r="AQ783" i="5"/>
  <c r="AP783" i="5"/>
  <c r="AO783" i="5"/>
  <c r="AN783" i="5"/>
  <c r="AM783" i="5"/>
  <c r="AL783" i="5"/>
  <c r="AK783" i="5"/>
  <c r="AJ783" i="5"/>
  <c r="AI783" i="5"/>
  <c r="AH783" i="5"/>
  <c r="AG783" i="5"/>
  <c r="AF783" i="5"/>
  <c r="AE783" i="5"/>
  <c r="AD783" i="5"/>
  <c r="AC783" i="5"/>
  <c r="AB783" i="5"/>
  <c r="AA783" i="5"/>
  <c r="Z783" i="5"/>
  <c r="Y783" i="5"/>
  <c r="X783" i="5"/>
  <c r="W783" i="5"/>
  <c r="V783" i="5"/>
  <c r="U783" i="5"/>
  <c r="T783" i="5"/>
  <c r="S783" i="5"/>
  <c r="R783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A783" i="5"/>
  <c r="AV782" i="5"/>
  <c r="AU782" i="5"/>
  <c r="AT782" i="5"/>
  <c r="AS782" i="5"/>
  <c r="AR782" i="5"/>
  <c r="AQ782" i="5"/>
  <c r="AP782" i="5"/>
  <c r="AO782" i="5"/>
  <c r="AN782" i="5"/>
  <c r="AM782" i="5"/>
  <c r="AL782" i="5"/>
  <c r="AK782" i="5"/>
  <c r="AJ782" i="5"/>
  <c r="AI782" i="5"/>
  <c r="AH782" i="5"/>
  <c r="AG782" i="5"/>
  <c r="AF782" i="5"/>
  <c r="AE782" i="5"/>
  <c r="AD782" i="5"/>
  <c r="AC782" i="5"/>
  <c r="AB782" i="5"/>
  <c r="AA782" i="5"/>
  <c r="Z782" i="5"/>
  <c r="Y782" i="5"/>
  <c r="X782" i="5"/>
  <c r="W782" i="5"/>
  <c r="V782" i="5"/>
  <c r="U782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A782" i="5"/>
  <c r="AX781" i="5"/>
  <c r="AV781" i="5"/>
  <c r="AU781" i="5"/>
  <c r="AT781" i="5"/>
  <c r="AS781" i="5"/>
  <c r="AR781" i="5"/>
  <c r="AQ781" i="5"/>
  <c r="AP781" i="5"/>
  <c r="AO781" i="5"/>
  <c r="AN781" i="5"/>
  <c r="AM781" i="5"/>
  <c r="AL781" i="5"/>
  <c r="AK781" i="5"/>
  <c r="AJ781" i="5"/>
  <c r="AI781" i="5"/>
  <c r="AH781" i="5"/>
  <c r="AG781" i="5"/>
  <c r="AF781" i="5"/>
  <c r="AE781" i="5"/>
  <c r="AD781" i="5"/>
  <c r="AC781" i="5"/>
  <c r="AB781" i="5"/>
  <c r="AA781" i="5"/>
  <c r="Z781" i="5"/>
  <c r="Y781" i="5"/>
  <c r="X781" i="5"/>
  <c r="W781" i="5"/>
  <c r="V781" i="5"/>
  <c r="U781" i="5"/>
  <c r="T781" i="5"/>
  <c r="S781" i="5"/>
  <c r="R781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C781" i="5"/>
  <c r="B781" i="5"/>
  <c r="A781" i="5"/>
  <c r="AW781" i="5" s="1"/>
  <c r="AV780" i="5"/>
  <c r="AU780" i="5"/>
  <c r="AT780" i="5"/>
  <c r="AS780" i="5"/>
  <c r="AR780" i="5"/>
  <c r="AQ780" i="5"/>
  <c r="AP780" i="5"/>
  <c r="AO780" i="5"/>
  <c r="AN780" i="5"/>
  <c r="AM780" i="5"/>
  <c r="AL780" i="5"/>
  <c r="AK780" i="5"/>
  <c r="AJ780" i="5"/>
  <c r="AI780" i="5"/>
  <c r="AH780" i="5"/>
  <c r="AG780" i="5"/>
  <c r="AF780" i="5"/>
  <c r="AE780" i="5"/>
  <c r="AD780" i="5"/>
  <c r="AC780" i="5"/>
  <c r="AB780" i="5"/>
  <c r="AA780" i="5"/>
  <c r="Z780" i="5"/>
  <c r="Y780" i="5"/>
  <c r="X780" i="5"/>
  <c r="W780" i="5"/>
  <c r="V780" i="5"/>
  <c r="U780" i="5"/>
  <c r="T780" i="5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A780" i="5"/>
  <c r="AW780" i="5" s="1"/>
  <c r="AV779" i="5"/>
  <c r="AU779" i="5"/>
  <c r="AT779" i="5"/>
  <c r="AS779" i="5"/>
  <c r="AR779" i="5"/>
  <c r="AQ779" i="5"/>
  <c r="AP779" i="5"/>
  <c r="AO779" i="5"/>
  <c r="AN779" i="5"/>
  <c r="AM779" i="5"/>
  <c r="AL779" i="5"/>
  <c r="AK779" i="5"/>
  <c r="AJ779" i="5"/>
  <c r="AI779" i="5"/>
  <c r="AH779" i="5"/>
  <c r="AG779" i="5"/>
  <c r="AF779" i="5"/>
  <c r="AE779" i="5"/>
  <c r="AD779" i="5"/>
  <c r="AC779" i="5"/>
  <c r="AB779" i="5"/>
  <c r="AA779" i="5"/>
  <c r="Z779" i="5"/>
  <c r="Y779" i="5"/>
  <c r="X779" i="5"/>
  <c r="W779" i="5"/>
  <c r="V779" i="5"/>
  <c r="U779" i="5"/>
  <c r="T779" i="5"/>
  <c r="S779" i="5"/>
  <c r="R779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D779" i="5"/>
  <c r="C779" i="5"/>
  <c r="B779" i="5"/>
  <c r="A779" i="5"/>
  <c r="AW779" i="5" s="1"/>
  <c r="AV778" i="5"/>
  <c r="AU778" i="5"/>
  <c r="AT778" i="5"/>
  <c r="AS778" i="5"/>
  <c r="AR778" i="5"/>
  <c r="AQ778" i="5"/>
  <c r="AP778" i="5"/>
  <c r="AO778" i="5"/>
  <c r="AN778" i="5"/>
  <c r="AM778" i="5"/>
  <c r="AL778" i="5"/>
  <c r="AK778" i="5"/>
  <c r="AJ778" i="5"/>
  <c r="AI778" i="5"/>
  <c r="AH778" i="5"/>
  <c r="AG778" i="5"/>
  <c r="AF778" i="5"/>
  <c r="AE778" i="5"/>
  <c r="AD778" i="5"/>
  <c r="AC778" i="5"/>
  <c r="AB778" i="5"/>
  <c r="AA778" i="5"/>
  <c r="Z778" i="5"/>
  <c r="Y778" i="5"/>
  <c r="X778" i="5"/>
  <c r="W778" i="5"/>
  <c r="V778" i="5"/>
  <c r="U778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A778" i="5"/>
  <c r="AX778" i="5" s="1"/>
  <c r="AV777" i="5"/>
  <c r="AU777" i="5"/>
  <c r="AT777" i="5"/>
  <c r="AS777" i="5"/>
  <c r="AR777" i="5"/>
  <c r="AQ777" i="5"/>
  <c r="AP777" i="5"/>
  <c r="AO777" i="5"/>
  <c r="AN777" i="5"/>
  <c r="AM777" i="5"/>
  <c r="AL777" i="5"/>
  <c r="AK777" i="5"/>
  <c r="AJ777" i="5"/>
  <c r="AI777" i="5"/>
  <c r="AH777" i="5"/>
  <c r="AG777" i="5"/>
  <c r="AF777" i="5"/>
  <c r="AE777" i="5"/>
  <c r="AD777" i="5"/>
  <c r="AC777" i="5"/>
  <c r="AB777" i="5"/>
  <c r="AA777" i="5"/>
  <c r="Z777" i="5"/>
  <c r="Y777" i="5"/>
  <c r="X777" i="5"/>
  <c r="W777" i="5"/>
  <c r="V777" i="5"/>
  <c r="U777" i="5"/>
  <c r="T777" i="5"/>
  <c r="S777" i="5"/>
  <c r="R777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AX777" i="5" s="1"/>
  <c r="A777" i="5"/>
  <c r="AV776" i="5"/>
  <c r="AU776" i="5"/>
  <c r="AT776" i="5"/>
  <c r="AS776" i="5"/>
  <c r="AR776" i="5"/>
  <c r="AQ776" i="5"/>
  <c r="AP776" i="5"/>
  <c r="AO776" i="5"/>
  <c r="AN776" i="5"/>
  <c r="AM776" i="5"/>
  <c r="AL776" i="5"/>
  <c r="AK776" i="5"/>
  <c r="AJ776" i="5"/>
  <c r="AI776" i="5"/>
  <c r="AH776" i="5"/>
  <c r="AG776" i="5"/>
  <c r="AF776" i="5"/>
  <c r="AE776" i="5"/>
  <c r="AD776" i="5"/>
  <c r="AC776" i="5"/>
  <c r="AB776" i="5"/>
  <c r="AA776" i="5"/>
  <c r="Z776" i="5"/>
  <c r="Y776" i="5"/>
  <c r="X776" i="5"/>
  <c r="W776" i="5"/>
  <c r="V776" i="5"/>
  <c r="U776" i="5"/>
  <c r="T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A776" i="5"/>
  <c r="AV775" i="5"/>
  <c r="AU775" i="5"/>
  <c r="AT775" i="5"/>
  <c r="AS775" i="5"/>
  <c r="AR775" i="5"/>
  <c r="AQ775" i="5"/>
  <c r="AP775" i="5"/>
  <c r="AO775" i="5"/>
  <c r="AN775" i="5"/>
  <c r="AM775" i="5"/>
  <c r="AL775" i="5"/>
  <c r="AK775" i="5"/>
  <c r="AJ775" i="5"/>
  <c r="AI775" i="5"/>
  <c r="AH775" i="5"/>
  <c r="AG775" i="5"/>
  <c r="AF775" i="5"/>
  <c r="AE775" i="5"/>
  <c r="AD775" i="5"/>
  <c r="AC775" i="5"/>
  <c r="AB775" i="5"/>
  <c r="AA775" i="5"/>
  <c r="Z775" i="5"/>
  <c r="Y775" i="5"/>
  <c r="X775" i="5"/>
  <c r="W775" i="5"/>
  <c r="V775" i="5"/>
  <c r="U775" i="5"/>
  <c r="T775" i="5"/>
  <c r="S775" i="5"/>
  <c r="R775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C775" i="5"/>
  <c r="B775" i="5"/>
  <c r="A775" i="5"/>
  <c r="AV774" i="5"/>
  <c r="AU774" i="5"/>
  <c r="AT774" i="5"/>
  <c r="AS774" i="5"/>
  <c r="AR774" i="5"/>
  <c r="AQ774" i="5"/>
  <c r="AP774" i="5"/>
  <c r="AO774" i="5"/>
  <c r="AN774" i="5"/>
  <c r="AM774" i="5"/>
  <c r="AL774" i="5"/>
  <c r="AK774" i="5"/>
  <c r="AJ774" i="5"/>
  <c r="AI774" i="5"/>
  <c r="AH774" i="5"/>
  <c r="AG774" i="5"/>
  <c r="AF774" i="5"/>
  <c r="AE774" i="5"/>
  <c r="AD774" i="5"/>
  <c r="AC774" i="5"/>
  <c r="AB774" i="5"/>
  <c r="AA774" i="5"/>
  <c r="Z774" i="5"/>
  <c r="Y774" i="5"/>
  <c r="X774" i="5"/>
  <c r="W774" i="5"/>
  <c r="V774" i="5"/>
  <c r="U774" i="5"/>
  <c r="T774" i="5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A774" i="5"/>
  <c r="AX773" i="5"/>
  <c r="AV773" i="5"/>
  <c r="AU773" i="5"/>
  <c r="AT773" i="5"/>
  <c r="AS773" i="5"/>
  <c r="AR773" i="5"/>
  <c r="AQ773" i="5"/>
  <c r="AP773" i="5"/>
  <c r="AO773" i="5"/>
  <c r="AN773" i="5"/>
  <c r="AM773" i="5"/>
  <c r="AL773" i="5"/>
  <c r="AK773" i="5"/>
  <c r="AJ773" i="5"/>
  <c r="AI773" i="5"/>
  <c r="AH773" i="5"/>
  <c r="AG773" i="5"/>
  <c r="AF773" i="5"/>
  <c r="AE773" i="5"/>
  <c r="AD773" i="5"/>
  <c r="AC773" i="5"/>
  <c r="AB773" i="5"/>
  <c r="AA773" i="5"/>
  <c r="Z773" i="5"/>
  <c r="Y773" i="5"/>
  <c r="X773" i="5"/>
  <c r="W773" i="5"/>
  <c r="V773" i="5"/>
  <c r="U773" i="5"/>
  <c r="T773" i="5"/>
  <c r="S773" i="5"/>
  <c r="R773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A773" i="5"/>
  <c r="AW773" i="5" s="1"/>
  <c r="AV772" i="5"/>
  <c r="AU772" i="5"/>
  <c r="AT772" i="5"/>
  <c r="AS772" i="5"/>
  <c r="AR772" i="5"/>
  <c r="AQ772" i="5"/>
  <c r="AP772" i="5"/>
  <c r="AO772" i="5"/>
  <c r="AN772" i="5"/>
  <c r="AM772" i="5"/>
  <c r="AL772" i="5"/>
  <c r="AK772" i="5"/>
  <c r="AJ772" i="5"/>
  <c r="AI772" i="5"/>
  <c r="AH772" i="5"/>
  <c r="AG772" i="5"/>
  <c r="AF772" i="5"/>
  <c r="AE772" i="5"/>
  <c r="AD772" i="5"/>
  <c r="AC772" i="5"/>
  <c r="AB772" i="5"/>
  <c r="AA772" i="5"/>
  <c r="Z772" i="5"/>
  <c r="Y772" i="5"/>
  <c r="X772" i="5"/>
  <c r="W772" i="5"/>
  <c r="V772" i="5"/>
  <c r="U772" i="5"/>
  <c r="T772" i="5"/>
  <c r="S772" i="5"/>
  <c r="R772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C772" i="5"/>
  <c r="B772" i="5"/>
  <c r="A772" i="5"/>
  <c r="AV771" i="5"/>
  <c r="AU771" i="5"/>
  <c r="AT771" i="5"/>
  <c r="AS771" i="5"/>
  <c r="AR771" i="5"/>
  <c r="AQ771" i="5"/>
  <c r="AP771" i="5"/>
  <c r="AO771" i="5"/>
  <c r="AN771" i="5"/>
  <c r="AM771" i="5"/>
  <c r="AL771" i="5"/>
  <c r="AK771" i="5"/>
  <c r="AJ771" i="5"/>
  <c r="AI771" i="5"/>
  <c r="AH771" i="5"/>
  <c r="AG771" i="5"/>
  <c r="AF771" i="5"/>
  <c r="AE771" i="5"/>
  <c r="AD771" i="5"/>
  <c r="AC771" i="5"/>
  <c r="AB771" i="5"/>
  <c r="AA771" i="5"/>
  <c r="Z771" i="5"/>
  <c r="Y771" i="5"/>
  <c r="X771" i="5"/>
  <c r="W771" i="5"/>
  <c r="V771" i="5"/>
  <c r="U771" i="5"/>
  <c r="T771" i="5"/>
  <c r="S771" i="5"/>
  <c r="R771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AX771" i="5" s="1"/>
  <c r="A771" i="5"/>
  <c r="AW771" i="5" s="1"/>
  <c r="AV770" i="5"/>
  <c r="AU770" i="5"/>
  <c r="AT770" i="5"/>
  <c r="AS770" i="5"/>
  <c r="AR770" i="5"/>
  <c r="AQ770" i="5"/>
  <c r="AP770" i="5"/>
  <c r="AO770" i="5"/>
  <c r="AN770" i="5"/>
  <c r="AM770" i="5"/>
  <c r="AL770" i="5"/>
  <c r="AK770" i="5"/>
  <c r="AJ770" i="5"/>
  <c r="AI770" i="5"/>
  <c r="AH770" i="5"/>
  <c r="AG770" i="5"/>
  <c r="AF770" i="5"/>
  <c r="AE770" i="5"/>
  <c r="AD770" i="5"/>
  <c r="AC770" i="5"/>
  <c r="AB770" i="5"/>
  <c r="AA770" i="5"/>
  <c r="Z770" i="5"/>
  <c r="Y770" i="5"/>
  <c r="X770" i="5"/>
  <c r="W770" i="5"/>
  <c r="V770" i="5"/>
  <c r="U770" i="5"/>
  <c r="T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A770" i="5"/>
  <c r="AX770" i="5" s="1"/>
  <c r="AV769" i="5"/>
  <c r="AU769" i="5"/>
  <c r="AT769" i="5"/>
  <c r="AS769" i="5"/>
  <c r="AR769" i="5"/>
  <c r="AQ769" i="5"/>
  <c r="AP769" i="5"/>
  <c r="AO769" i="5"/>
  <c r="AN769" i="5"/>
  <c r="AM769" i="5"/>
  <c r="AL769" i="5"/>
  <c r="AK769" i="5"/>
  <c r="AJ769" i="5"/>
  <c r="AI769" i="5"/>
  <c r="AH769" i="5"/>
  <c r="AG769" i="5"/>
  <c r="AF769" i="5"/>
  <c r="AE769" i="5"/>
  <c r="AD769" i="5"/>
  <c r="AC769" i="5"/>
  <c r="AB769" i="5"/>
  <c r="AA769" i="5"/>
  <c r="Z769" i="5"/>
  <c r="Y769" i="5"/>
  <c r="X769" i="5"/>
  <c r="W769" i="5"/>
  <c r="V769" i="5"/>
  <c r="U769" i="5"/>
  <c r="T769" i="5"/>
  <c r="S769" i="5"/>
  <c r="R769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C769" i="5"/>
  <c r="B769" i="5"/>
  <c r="AX769" i="5" s="1"/>
  <c r="A769" i="5"/>
  <c r="AV768" i="5"/>
  <c r="AU768" i="5"/>
  <c r="AT768" i="5"/>
  <c r="AS768" i="5"/>
  <c r="AR768" i="5"/>
  <c r="AQ768" i="5"/>
  <c r="AP768" i="5"/>
  <c r="AO768" i="5"/>
  <c r="AN768" i="5"/>
  <c r="AM768" i="5"/>
  <c r="AL768" i="5"/>
  <c r="AK768" i="5"/>
  <c r="AJ768" i="5"/>
  <c r="AI768" i="5"/>
  <c r="AH768" i="5"/>
  <c r="AG768" i="5"/>
  <c r="AF768" i="5"/>
  <c r="AE768" i="5"/>
  <c r="AD768" i="5"/>
  <c r="AC768" i="5"/>
  <c r="AB768" i="5"/>
  <c r="AA768" i="5"/>
  <c r="Z768" i="5"/>
  <c r="Y768" i="5"/>
  <c r="X768" i="5"/>
  <c r="W768" i="5"/>
  <c r="V768" i="5"/>
  <c r="U768" i="5"/>
  <c r="T768" i="5"/>
  <c r="S768" i="5"/>
  <c r="R768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A768" i="5"/>
  <c r="AV767" i="5"/>
  <c r="AU767" i="5"/>
  <c r="AT767" i="5"/>
  <c r="AS767" i="5"/>
  <c r="AR767" i="5"/>
  <c r="AQ767" i="5"/>
  <c r="AP767" i="5"/>
  <c r="AO767" i="5"/>
  <c r="AN767" i="5"/>
  <c r="AM767" i="5"/>
  <c r="AL767" i="5"/>
  <c r="AK767" i="5"/>
  <c r="AJ767" i="5"/>
  <c r="AI767" i="5"/>
  <c r="AH767" i="5"/>
  <c r="AG767" i="5"/>
  <c r="AF767" i="5"/>
  <c r="AE767" i="5"/>
  <c r="AD767" i="5"/>
  <c r="AC767" i="5"/>
  <c r="AB767" i="5"/>
  <c r="AA767" i="5"/>
  <c r="Z767" i="5"/>
  <c r="Y767" i="5"/>
  <c r="X767" i="5"/>
  <c r="W767" i="5"/>
  <c r="V767" i="5"/>
  <c r="U767" i="5"/>
  <c r="T767" i="5"/>
  <c r="S767" i="5"/>
  <c r="R767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A767" i="5"/>
  <c r="AV766" i="5"/>
  <c r="AU766" i="5"/>
  <c r="AT766" i="5"/>
  <c r="AS766" i="5"/>
  <c r="AR766" i="5"/>
  <c r="AQ766" i="5"/>
  <c r="AP766" i="5"/>
  <c r="AO766" i="5"/>
  <c r="AN766" i="5"/>
  <c r="AM766" i="5"/>
  <c r="AL766" i="5"/>
  <c r="AK766" i="5"/>
  <c r="AJ766" i="5"/>
  <c r="AI766" i="5"/>
  <c r="AH766" i="5"/>
  <c r="AG766" i="5"/>
  <c r="AF766" i="5"/>
  <c r="AE766" i="5"/>
  <c r="AD766" i="5"/>
  <c r="AC766" i="5"/>
  <c r="AB766" i="5"/>
  <c r="AA766" i="5"/>
  <c r="Z766" i="5"/>
  <c r="Y766" i="5"/>
  <c r="X766" i="5"/>
  <c r="W766" i="5"/>
  <c r="V766" i="5"/>
  <c r="U766" i="5"/>
  <c r="T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B766" i="5"/>
  <c r="A766" i="5"/>
  <c r="AX765" i="5"/>
  <c r="AV765" i="5"/>
  <c r="AU765" i="5"/>
  <c r="AT765" i="5"/>
  <c r="AS765" i="5"/>
  <c r="AR765" i="5"/>
  <c r="AQ765" i="5"/>
  <c r="AP765" i="5"/>
  <c r="AO765" i="5"/>
  <c r="AN765" i="5"/>
  <c r="AM765" i="5"/>
  <c r="AL765" i="5"/>
  <c r="AK765" i="5"/>
  <c r="AJ765" i="5"/>
  <c r="AI765" i="5"/>
  <c r="AH765" i="5"/>
  <c r="AG765" i="5"/>
  <c r="AF765" i="5"/>
  <c r="AE765" i="5"/>
  <c r="AD765" i="5"/>
  <c r="AC765" i="5"/>
  <c r="AB765" i="5"/>
  <c r="AA765" i="5"/>
  <c r="Z765" i="5"/>
  <c r="Y765" i="5"/>
  <c r="X765" i="5"/>
  <c r="W765" i="5"/>
  <c r="V765" i="5"/>
  <c r="U765" i="5"/>
  <c r="T765" i="5"/>
  <c r="S765" i="5"/>
  <c r="R765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A765" i="5"/>
  <c r="AW765" i="5" s="1"/>
  <c r="AV764" i="5"/>
  <c r="AU764" i="5"/>
  <c r="AT764" i="5"/>
  <c r="AS764" i="5"/>
  <c r="AR764" i="5"/>
  <c r="AQ764" i="5"/>
  <c r="AP764" i="5"/>
  <c r="AO764" i="5"/>
  <c r="AN764" i="5"/>
  <c r="AM764" i="5"/>
  <c r="AL764" i="5"/>
  <c r="AK764" i="5"/>
  <c r="AJ764" i="5"/>
  <c r="AI764" i="5"/>
  <c r="AH764" i="5"/>
  <c r="AG764" i="5"/>
  <c r="AF764" i="5"/>
  <c r="AE764" i="5"/>
  <c r="AD764" i="5"/>
  <c r="AC764" i="5"/>
  <c r="AB764" i="5"/>
  <c r="AA764" i="5"/>
  <c r="Z764" i="5"/>
  <c r="Y764" i="5"/>
  <c r="X764" i="5"/>
  <c r="W764" i="5"/>
  <c r="V764" i="5"/>
  <c r="U764" i="5"/>
  <c r="T764" i="5"/>
  <c r="S764" i="5"/>
  <c r="R764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A764" i="5"/>
  <c r="AW764" i="5" s="1"/>
  <c r="AV763" i="5"/>
  <c r="AU763" i="5"/>
  <c r="AT763" i="5"/>
  <c r="AS763" i="5"/>
  <c r="AR763" i="5"/>
  <c r="AQ763" i="5"/>
  <c r="AP763" i="5"/>
  <c r="AO763" i="5"/>
  <c r="AN763" i="5"/>
  <c r="AM763" i="5"/>
  <c r="AL763" i="5"/>
  <c r="AK763" i="5"/>
  <c r="AJ763" i="5"/>
  <c r="AI763" i="5"/>
  <c r="AH763" i="5"/>
  <c r="AG763" i="5"/>
  <c r="AF763" i="5"/>
  <c r="AE763" i="5"/>
  <c r="AD763" i="5"/>
  <c r="AC763" i="5"/>
  <c r="AB763" i="5"/>
  <c r="AA763" i="5"/>
  <c r="Z763" i="5"/>
  <c r="Y763" i="5"/>
  <c r="X763" i="5"/>
  <c r="W763" i="5"/>
  <c r="V763" i="5"/>
  <c r="U763" i="5"/>
  <c r="T763" i="5"/>
  <c r="S763" i="5"/>
  <c r="R763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C763" i="5"/>
  <c r="B763" i="5"/>
  <c r="A763" i="5"/>
  <c r="AW763" i="5" s="1"/>
  <c r="AV762" i="5"/>
  <c r="AU762" i="5"/>
  <c r="AT762" i="5"/>
  <c r="AS762" i="5"/>
  <c r="AR762" i="5"/>
  <c r="AQ762" i="5"/>
  <c r="AP762" i="5"/>
  <c r="AO762" i="5"/>
  <c r="AN762" i="5"/>
  <c r="AM762" i="5"/>
  <c r="AL762" i="5"/>
  <c r="AK762" i="5"/>
  <c r="AJ762" i="5"/>
  <c r="AI762" i="5"/>
  <c r="AH762" i="5"/>
  <c r="AG762" i="5"/>
  <c r="AF762" i="5"/>
  <c r="AE762" i="5"/>
  <c r="AD762" i="5"/>
  <c r="AC762" i="5"/>
  <c r="AB762" i="5"/>
  <c r="AA762" i="5"/>
  <c r="Z762" i="5"/>
  <c r="Y762" i="5"/>
  <c r="X762" i="5"/>
  <c r="W762" i="5"/>
  <c r="V762" i="5"/>
  <c r="U762" i="5"/>
  <c r="T762" i="5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A762" i="5"/>
  <c r="AX762" i="5" s="1"/>
  <c r="AV761" i="5"/>
  <c r="AU761" i="5"/>
  <c r="AT761" i="5"/>
  <c r="AS761" i="5"/>
  <c r="AR761" i="5"/>
  <c r="AQ761" i="5"/>
  <c r="AP761" i="5"/>
  <c r="AO761" i="5"/>
  <c r="AN761" i="5"/>
  <c r="AM761" i="5"/>
  <c r="AL761" i="5"/>
  <c r="AK761" i="5"/>
  <c r="AJ761" i="5"/>
  <c r="AI761" i="5"/>
  <c r="AH761" i="5"/>
  <c r="AG761" i="5"/>
  <c r="AF761" i="5"/>
  <c r="AE761" i="5"/>
  <c r="AD761" i="5"/>
  <c r="AC761" i="5"/>
  <c r="AB761" i="5"/>
  <c r="AA761" i="5"/>
  <c r="Z761" i="5"/>
  <c r="Y761" i="5"/>
  <c r="X761" i="5"/>
  <c r="W761" i="5"/>
  <c r="V761" i="5"/>
  <c r="U761" i="5"/>
  <c r="T761" i="5"/>
  <c r="S761" i="5"/>
  <c r="R761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A761" i="5"/>
  <c r="AV760" i="5"/>
  <c r="AU760" i="5"/>
  <c r="AT760" i="5"/>
  <c r="AS760" i="5"/>
  <c r="AR760" i="5"/>
  <c r="AQ760" i="5"/>
  <c r="AP760" i="5"/>
  <c r="AO760" i="5"/>
  <c r="AN760" i="5"/>
  <c r="AM760" i="5"/>
  <c r="AL760" i="5"/>
  <c r="AK760" i="5"/>
  <c r="AJ760" i="5"/>
  <c r="AI760" i="5"/>
  <c r="AH760" i="5"/>
  <c r="AG760" i="5"/>
  <c r="AF760" i="5"/>
  <c r="AE760" i="5"/>
  <c r="AD760" i="5"/>
  <c r="AC760" i="5"/>
  <c r="AB760" i="5"/>
  <c r="AA760" i="5"/>
  <c r="Z760" i="5"/>
  <c r="Y760" i="5"/>
  <c r="X760" i="5"/>
  <c r="W760" i="5"/>
  <c r="V760" i="5"/>
  <c r="U760" i="5"/>
  <c r="T760" i="5"/>
  <c r="S760" i="5"/>
  <c r="R760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C760" i="5"/>
  <c r="B760" i="5"/>
  <c r="A760" i="5"/>
  <c r="AV759" i="5"/>
  <c r="AU759" i="5"/>
  <c r="AT759" i="5"/>
  <c r="AS759" i="5"/>
  <c r="AR759" i="5"/>
  <c r="AQ759" i="5"/>
  <c r="AP759" i="5"/>
  <c r="AO759" i="5"/>
  <c r="AN759" i="5"/>
  <c r="AM759" i="5"/>
  <c r="AL759" i="5"/>
  <c r="AK759" i="5"/>
  <c r="AJ759" i="5"/>
  <c r="AI759" i="5"/>
  <c r="AH759" i="5"/>
  <c r="AG759" i="5"/>
  <c r="AF759" i="5"/>
  <c r="AE759" i="5"/>
  <c r="AD759" i="5"/>
  <c r="AC759" i="5"/>
  <c r="AB759" i="5"/>
  <c r="AA759" i="5"/>
  <c r="Z759" i="5"/>
  <c r="Y759" i="5"/>
  <c r="X759" i="5"/>
  <c r="W759" i="5"/>
  <c r="V759" i="5"/>
  <c r="U759" i="5"/>
  <c r="T759" i="5"/>
  <c r="S759" i="5"/>
  <c r="R759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A759" i="5"/>
  <c r="AV758" i="5"/>
  <c r="AU758" i="5"/>
  <c r="AT758" i="5"/>
  <c r="AS758" i="5"/>
  <c r="AR758" i="5"/>
  <c r="AQ758" i="5"/>
  <c r="AP758" i="5"/>
  <c r="AO758" i="5"/>
  <c r="AN758" i="5"/>
  <c r="AM758" i="5"/>
  <c r="AL758" i="5"/>
  <c r="AK758" i="5"/>
  <c r="AJ758" i="5"/>
  <c r="AI758" i="5"/>
  <c r="AH758" i="5"/>
  <c r="AG758" i="5"/>
  <c r="AF758" i="5"/>
  <c r="AE758" i="5"/>
  <c r="AD758" i="5"/>
  <c r="AC758" i="5"/>
  <c r="AB758" i="5"/>
  <c r="AA758" i="5"/>
  <c r="Z758" i="5"/>
  <c r="Y758" i="5"/>
  <c r="X758" i="5"/>
  <c r="W758" i="5"/>
  <c r="V758" i="5"/>
  <c r="U758" i="5"/>
  <c r="T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A758" i="5"/>
  <c r="AX757" i="5"/>
  <c r="AV757" i="5"/>
  <c r="AU757" i="5"/>
  <c r="AT757" i="5"/>
  <c r="AS757" i="5"/>
  <c r="AR757" i="5"/>
  <c r="AQ757" i="5"/>
  <c r="AP757" i="5"/>
  <c r="AO757" i="5"/>
  <c r="AN757" i="5"/>
  <c r="AM757" i="5"/>
  <c r="AL757" i="5"/>
  <c r="AK757" i="5"/>
  <c r="AJ757" i="5"/>
  <c r="AI757" i="5"/>
  <c r="AH757" i="5"/>
  <c r="AG757" i="5"/>
  <c r="AF757" i="5"/>
  <c r="AE757" i="5"/>
  <c r="AD757" i="5"/>
  <c r="AC757" i="5"/>
  <c r="AB757" i="5"/>
  <c r="AA757" i="5"/>
  <c r="Z757" i="5"/>
  <c r="Y757" i="5"/>
  <c r="X757" i="5"/>
  <c r="W757" i="5"/>
  <c r="V757" i="5"/>
  <c r="U757" i="5"/>
  <c r="T757" i="5"/>
  <c r="S757" i="5"/>
  <c r="R757" i="5"/>
  <c r="Q757" i="5"/>
  <c r="P757" i="5"/>
  <c r="O757" i="5"/>
  <c r="N757" i="5"/>
  <c r="M757" i="5"/>
  <c r="L757" i="5"/>
  <c r="K757" i="5"/>
  <c r="J757" i="5"/>
  <c r="I757" i="5"/>
  <c r="H757" i="5"/>
  <c r="G757" i="5"/>
  <c r="F757" i="5"/>
  <c r="E757" i="5"/>
  <c r="D757" i="5"/>
  <c r="C757" i="5"/>
  <c r="B757" i="5"/>
  <c r="A757" i="5"/>
  <c r="AW757" i="5" s="1"/>
  <c r="AV756" i="5"/>
  <c r="AU756" i="5"/>
  <c r="AT756" i="5"/>
  <c r="AS756" i="5"/>
  <c r="AR756" i="5"/>
  <c r="AQ756" i="5"/>
  <c r="AP756" i="5"/>
  <c r="AO756" i="5"/>
  <c r="AN756" i="5"/>
  <c r="AM756" i="5"/>
  <c r="AL756" i="5"/>
  <c r="AK756" i="5"/>
  <c r="AJ756" i="5"/>
  <c r="AI756" i="5"/>
  <c r="AH756" i="5"/>
  <c r="AG756" i="5"/>
  <c r="AF756" i="5"/>
  <c r="AE756" i="5"/>
  <c r="AD756" i="5"/>
  <c r="AC756" i="5"/>
  <c r="AB756" i="5"/>
  <c r="AA756" i="5"/>
  <c r="Z756" i="5"/>
  <c r="Y756" i="5"/>
  <c r="X756" i="5"/>
  <c r="W756" i="5"/>
  <c r="V756" i="5"/>
  <c r="U756" i="5"/>
  <c r="T756" i="5"/>
  <c r="S756" i="5"/>
  <c r="R756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A756" i="5"/>
  <c r="AV755" i="5"/>
  <c r="AU755" i="5"/>
  <c r="AT755" i="5"/>
  <c r="AS755" i="5"/>
  <c r="AR755" i="5"/>
  <c r="AQ755" i="5"/>
  <c r="AP755" i="5"/>
  <c r="AO755" i="5"/>
  <c r="AN755" i="5"/>
  <c r="AM755" i="5"/>
  <c r="AL755" i="5"/>
  <c r="AK755" i="5"/>
  <c r="AJ755" i="5"/>
  <c r="AI755" i="5"/>
  <c r="AH755" i="5"/>
  <c r="AG755" i="5"/>
  <c r="AF755" i="5"/>
  <c r="AE755" i="5"/>
  <c r="AD755" i="5"/>
  <c r="AC755" i="5"/>
  <c r="AB755" i="5"/>
  <c r="AA755" i="5"/>
  <c r="Z755" i="5"/>
  <c r="Y755" i="5"/>
  <c r="X755" i="5"/>
  <c r="W755" i="5"/>
  <c r="V755" i="5"/>
  <c r="U755" i="5"/>
  <c r="T755" i="5"/>
  <c r="S755" i="5"/>
  <c r="R755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AX755" i="5" s="1"/>
  <c r="A755" i="5"/>
  <c r="AW755" i="5" s="1"/>
  <c r="AV754" i="5"/>
  <c r="AU754" i="5"/>
  <c r="AT754" i="5"/>
  <c r="AS754" i="5"/>
  <c r="AR754" i="5"/>
  <c r="AQ754" i="5"/>
  <c r="AP754" i="5"/>
  <c r="AO754" i="5"/>
  <c r="AN754" i="5"/>
  <c r="AM754" i="5"/>
  <c r="AL754" i="5"/>
  <c r="AK754" i="5"/>
  <c r="AJ754" i="5"/>
  <c r="AI754" i="5"/>
  <c r="AH754" i="5"/>
  <c r="AG754" i="5"/>
  <c r="AF754" i="5"/>
  <c r="AE754" i="5"/>
  <c r="AD754" i="5"/>
  <c r="AC754" i="5"/>
  <c r="AB754" i="5"/>
  <c r="AA754" i="5"/>
  <c r="Z754" i="5"/>
  <c r="Y754" i="5"/>
  <c r="X754" i="5"/>
  <c r="W754" i="5"/>
  <c r="V754" i="5"/>
  <c r="U754" i="5"/>
  <c r="T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B754" i="5"/>
  <c r="A754" i="5"/>
  <c r="AX754" i="5" s="1"/>
  <c r="AV753" i="5"/>
  <c r="AU753" i="5"/>
  <c r="AT753" i="5"/>
  <c r="AS753" i="5"/>
  <c r="AR753" i="5"/>
  <c r="AQ753" i="5"/>
  <c r="AP753" i="5"/>
  <c r="AO753" i="5"/>
  <c r="AN753" i="5"/>
  <c r="AM753" i="5"/>
  <c r="AL753" i="5"/>
  <c r="AK753" i="5"/>
  <c r="AJ753" i="5"/>
  <c r="AI753" i="5"/>
  <c r="AH753" i="5"/>
  <c r="AG753" i="5"/>
  <c r="AF753" i="5"/>
  <c r="AE753" i="5"/>
  <c r="AD753" i="5"/>
  <c r="AC753" i="5"/>
  <c r="AB753" i="5"/>
  <c r="AA753" i="5"/>
  <c r="Z753" i="5"/>
  <c r="Y753" i="5"/>
  <c r="X753" i="5"/>
  <c r="W753" i="5"/>
  <c r="V753" i="5"/>
  <c r="U753" i="5"/>
  <c r="T753" i="5"/>
  <c r="S753" i="5"/>
  <c r="R753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AX753" i="5" s="1"/>
  <c r="A753" i="5"/>
  <c r="AV752" i="5"/>
  <c r="AU752" i="5"/>
  <c r="AT752" i="5"/>
  <c r="AS752" i="5"/>
  <c r="AR752" i="5"/>
  <c r="AQ752" i="5"/>
  <c r="AP752" i="5"/>
  <c r="AO752" i="5"/>
  <c r="AN752" i="5"/>
  <c r="AM752" i="5"/>
  <c r="AL752" i="5"/>
  <c r="AK752" i="5"/>
  <c r="AJ752" i="5"/>
  <c r="AI752" i="5"/>
  <c r="AH752" i="5"/>
  <c r="AG752" i="5"/>
  <c r="AF752" i="5"/>
  <c r="AE752" i="5"/>
  <c r="AD752" i="5"/>
  <c r="AC752" i="5"/>
  <c r="AB752" i="5"/>
  <c r="AA752" i="5"/>
  <c r="Z752" i="5"/>
  <c r="Y752" i="5"/>
  <c r="X752" i="5"/>
  <c r="W752" i="5"/>
  <c r="V752" i="5"/>
  <c r="U752" i="5"/>
  <c r="T752" i="5"/>
  <c r="S752" i="5"/>
  <c r="R752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A752" i="5"/>
  <c r="AV751" i="5"/>
  <c r="AU751" i="5"/>
  <c r="AT751" i="5"/>
  <c r="AS751" i="5"/>
  <c r="AR751" i="5"/>
  <c r="AQ751" i="5"/>
  <c r="AP751" i="5"/>
  <c r="AO751" i="5"/>
  <c r="AN751" i="5"/>
  <c r="AM751" i="5"/>
  <c r="AL751" i="5"/>
  <c r="AK751" i="5"/>
  <c r="AJ751" i="5"/>
  <c r="AI751" i="5"/>
  <c r="AH751" i="5"/>
  <c r="AG751" i="5"/>
  <c r="AF751" i="5"/>
  <c r="AE751" i="5"/>
  <c r="AD751" i="5"/>
  <c r="AC751" i="5"/>
  <c r="AB751" i="5"/>
  <c r="AA751" i="5"/>
  <c r="Z751" i="5"/>
  <c r="Y751" i="5"/>
  <c r="X751" i="5"/>
  <c r="W751" i="5"/>
  <c r="V751" i="5"/>
  <c r="U751" i="5"/>
  <c r="T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C751" i="5"/>
  <c r="B751" i="5"/>
  <c r="A751" i="5"/>
  <c r="AV750" i="5"/>
  <c r="AU750" i="5"/>
  <c r="AT750" i="5"/>
  <c r="AS750" i="5"/>
  <c r="AR750" i="5"/>
  <c r="AQ750" i="5"/>
  <c r="AP750" i="5"/>
  <c r="AO750" i="5"/>
  <c r="AN750" i="5"/>
  <c r="AM750" i="5"/>
  <c r="AL750" i="5"/>
  <c r="AK750" i="5"/>
  <c r="AJ750" i="5"/>
  <c r="AI750" i="5"/>
  <c r="AH750" i="5"/>
  <c r="AG750" i="5"/>
  <c r="AF750" i="5"/>
  <c r="AE750" i="5"/>
  <c r="AD750" i="5"/>
  <c r="AC750" i="5"/>
  <c r="AB750" i="5"/>
  <c r="AA750" i="5"/>
  <c r="Z750" i="5"/>
  <c r="Y750" i="5"/>
  <c r="X750" i="5"/>
  <c r="W750" i="5"/>
  <c r="V750" i="5"/>
  <c r="U750" i="5"/>
  <c r="T750" i="5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A750" i="5"/>
  <c r="AX749" i="5"/>
  <c r="AV749" i="5"/>
  <c r="AU749" i="5"/>
  <c r="AT749" i="5"/>
  <c r="AS749" i="5"/>
  <c r="AR749" i="5"/>
  <c r="AQ749" i="5"/>
  <c r="AP749" i="5"/>
  <c r="AO749" i="5"/>
  <c r="AN749" i="5"/>
  <c r="AM749" i="5"/>
  <c r="AL749" i="5"/>
  <c r="AK749" i="5"/>
  <c r="AJ749" i="5"/>
  <c r="AI749" i="5"/>
  <c r="AH749" i="5"/>
  <c r="AG749" i="5"/>
  <c r="AF749" i="5"/>
  <c r="AE749" i="5"/>
  <c r="AD749" i="5"/>
  <c r="AC749" i="5"/>
  <c r="AB749" i="5"/>
  <c r="AA749" i="5"/>
  <c r="Z749" i="5"/>
  <c r="Y749" i="5"/>
  <c r="X749" i="5"/>
  <c r="W749" i="5"/>
  <c r="V749" i="5"/>
  <c r="U749" i="5"/>
  <c r="T749" i="5"/>
  <c r="S749" i="5"/>
  <c r="R749" i="5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A749" i="5"/>
  <c r="AW749" i="5" s="1"/>
  <c r="AV748" i="5"/>
  <c r="AU748" i="5"/>
  <c r="AT748" i="5"/>
  <c r="AS748" i="5"/>
  <c r="AR748" i="5"/>
  <c r="AQ748" i="5"/>
  <c r="AP748" i="5"/>
  <c r="AO748" i="5"/>
  <c r="AN748" i="5"/>
  <c r="AM748" i="5"/>
  <c r="AL748" i="5"/>
  <c r="AK748" i="5"/>
  <c r="AJ748" i="5"/>
  <c r="AI748" i="5"/>
  <c r="AH748" i="5"/>
  <c r="AG748" i="5"/>
  <c r="AF748" i="5"/>
  <c r="AE748" i="5"/>
  <c r="AD748" i="5"/>
  <c r="AC748" i="5"/>
  <c r="AB748" i="5"/>
  <c r="AA748" i="5"/>
  <c r="Z748" i="5"/>
  <c r="Y748" i="5"/>
  <c r="X748" i="5"/>
  <c r="W748" i="5"/>
  <c r="V748" i="5"/>
  <c r="U748" i="5"/>
  <c r="T748" i="5"/>
  <c r="S748" i="5"/>
  <c r="R748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C748" i="5"/>
  <c r="B748" i="5"/>
  <c r="A748" i="5"/>
  <c r="AW748" i="5" s="1"/>
  <c r="AV747" i="5"/>
  <c r="AU747" i="5"/>
  <c r="AT747" i="5"/>
  <c r="AS747" i="5"/>
  <c r="AR747" i="5"/>
  <c r="AQ747" i="5"/>
  <c r="AP747" i="5"/>
  <c r="AO747" i="5"/>
  <c r="AN747" i="5"/>
  <c r="AM747" i="5"/>
  <c r="AL747" i="5"/>
  <c r="AK747" i="5"/>
  <c r="AJ747" i="5"/>
  <c r="AI747" i="5"/>
  <c r="AH747" i="5"/>
  <c r="AG747" i="5"/>
  <c r="AF747" i="5"/>
  <c r="AE747" i="5"/>
  <c r="AD747" i="5"/>
  <c r="AC747" i="5"/>
  <c r="AB747" i="5"/>
  <c r="AA747" i="5"/>
  <c r="Z747" i="5"/>
  <c r="Y747" i="5"/>
  <c r="X747" i="5"/>
  <c r="W747" i="5"/>
  <c r="V747" i="5"/>
  <c r="U747" i="5"/>
  <c r="T747" i="5"/>
  <c r="S747" i="5"/>
  <c r="R747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A747" i="5"/>
  <c r="AW747" i="5" s="1"/>
  <c r="AV746" i="5"/>
  <c r="AU746" i="5"/>
  <c r="AT746" i="5"/>
  <c r="AS746" i="5"/>
  <c r="AR746" i="5"/>
  <c r="AQ746" i="5"/>
  <c r="AP746" i="5"/>
  <c r="AO746" i="5"/>
  <c r="AN746" i="5"/>
  <c r="AM746" i="5"/>
  <c r="AL746" i="5"/>
  <c r="AK746" i="5"/>
  <c r="AJ746" i="5"/>
  <c r="AI746" i="5"/>
  <c r="AH746" i="5"/>
  <c r="AG746" i="5"/>
  <c r="AF746" i="5"/>
  <c r="AE746" i="5"/>
  <c r="AD746" i="5"/>
  <c r="AC746" i="5"/>
  <c r="AB746" i="5"/>
  <c r="AA746" i="5"/>
  <c r="Z746" i="5"/>
  <c r="Y746" i="5"/>
  <c r="X746" i="5"/>
  <c r="W746" i="5"/>
  <c r="V746" i="5"/>
  <c r="U746" i="5"/>
  <c r="T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A746" i="5"/>
  <c r="AX746" i="5" s="1"/>
  <c r="AV745" i="5"/>
  <c r="AU745" i="5"/>
  <c r="AT745" i="5"/>
  <c r="AS745" i="5"/>
  <c r="AR745" i="5"/>
  <c r="AQ745" i="5"/>
  <c r="AP745" i="5"/>
  <c r="AO745" i="5"/>
  <c r="AN745" i="5"/>
  <c r="AM745" i="5"/>
  <c r="AL745" i="5"/>
  <c r="AK745" i="5"/>
  <c r="AJ745" i="5"/>
  <c r="AI745" i="5"/>
  <c r="AH745" i="5"/>
  <c r="AG745" i="5"/>
  <c r="AF745" i="5"/>
  <c r="AE745" i="5"/>
  <c r="AD745" i="5"/>
  <c r="AC745" i="5"/>
  <c r="AB745" i="5"/>
  <c r="AA745" i="5"/>
  <c r="Z745" i="5"/>
  <c r="Y745" i="5"/>
  <c r="X745" i="5"/>
  <c r="W745" i="5"/>
  <c r="V745" i="5"/>
  <c r="U745" i="5"/>
  <c r="T745" i="5"/>
  <c r="S745" i="5"/>
  <c r="R745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C745" i="5"/>
  <c r="B745" i="5"/>
  <c r="A745" i="5"/>
  <c r="AV744" i="5"/>
  <c r="AU744" i="5"/>
  <c r="AT744" i="5"/>
  <c r="AS744" i="5"/>
  <c r="AR744" i="5"/>
  <c r="AQ744" i="5"/>
  <c r="AP744" i="5"/>
  <c r="AO744" i="5"/>
  <c r="AN744" i="5"/>
  <c r="AM744" i="5"/>
  <c r="AL744" i="5"/>
  <c r="AK744" i="5"/>
  <c r="AJ744" i="5"/>
  <c r="AI744" i="5"/>
  <c r="AH744" i="5"/>
  <c r="AG744" i="5"/>
  <c r="AF744" i="5"/>
  <c r="AE744" i="5"/>
  <c r="AD744" i="5"/>
  <c r="AC744" i="5"/>
  <c r="AB744" i="5"/>
  <c r="AA744" i="5"/>
  <c r="Z744" i="5"/>
  <c r="Y744" i="5"/>
  <c r="X744" i="5"/>
  <c r="W744" i="5"/>
  <c r="V744" i="5"/>
  <c r="U744" i="5"/>
  <c r="T744" i="5"/>
  <c r="S744" i="5"/>
  <c r="R744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A744" i="5"/>
  <c r="AV743" i="5"/>
  <c r="AU743" i="5"/>
  <c r="AT743" i="5"/>
  <c r="AS743" i="5"/>
  <c r="AR743" i="5"/>
  <c r="AQ743" i="5"/>
  <c r="AP743" i="5"/>
  <c r="AO743" i="5"/>
  <c r="AN743" i="5"/>
  <c r="AM743" i="5"/>
  <c r="AL743" i="5"/>
  <c r="AK743" i="5"/>
  <c r="AJ743" i="5"/>
  <c r="AI743" i="5"/>
  <c r="AH743" i="5"/>
  <c r="AG743" i="5"/>
  <c r="AF743" i="5"/>
  <c r="AE743" i="5"/>
  <c r="AD743" i="5"/>
  <c r="AC743" i="5"/>
  <c r="AB743" i="5"/>
  <c r="AA743" i="5"/>
  <c r="Z743" i="5"/>
  <c r="Y743" i="5"/>
  <c r="X743" i="5"/>
  <c r="W743" i="5"/>
  <c r="V743" i="5"/>
  <c r="U743" i="5"/>
  <c r="T743" i="5"/>
  <c r="S743" i="5"/>
  <c r="R743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A743" i="5"/>
  <c r="AV742" i="5"/>
  <c r="AU742" i="5"/>
  <c r="AT742" i="5"/>
  <c r="AS742" i="5"/>
  <c r="AR742" i="5"/>
  <c r="AQ742" i="5"/>
  <c r="AP742" i="5"/>
  <c r="AO742" i="5"/>
  <c r="AN742" i="5"/>
  <c r="AM742" i="5"/>
  <c r="AL742" i="5"/>
  <c r="AK742" i="5"/>
  <c r="AJ742" i="5"/>
  <c r="AI742" i="5"/>
  <c r="AH742" i="5"/>
  <c r="AG742" i="5"/>
  <c r="AF742" i="5"/>
  <c r="AE742" i="5"/>
  <c r="AD742" i="5"/>
  <c r="AC742" i="5"/>
  <c r="AB742" i="5"/>
  <c r="AA742" i="5"/>
  <c r="Z742" i="5"/>
  <c r="Y742" i="5"/>
  <c r="X742" i="5"/>
  <c r="W742" i="5"/>
  <c r="V742" i="5"/>
  <c r="U742" i="5"/>
  <c r="T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B742" i="5"/>
  <c r="A742" i="5"/>
  <c r="AX741" i="5"/>
  <c r="AV741" i="5"/>
  <c r="AU741" i="5"/>
  <c r="AT741" i="5"/>
  <c r="AS741" i="5"/>
  <c r="AR741" i="5"/>
  <c r="AQ741" i="5"/>
  <c r="AP741" i="5"/>
  <c r="AO741" i="5"/>
  <c r="AN741" i="5"/>
  <c r="AM741" i="5"/>
  <c r="AL741" i="5"/>
  <c r="AK741" i="5"/>
  <c r="AJ741" i="5"/>
  <c r="AI741" i="5"/>
  <c r="AH741" i="5"/>
  <c r="AG741" i="5"/>
  <c r="AF741" i="5"/>
  <c r="AE741" i="5"/>
  <c r="AD741" i="5"/>
  <c r="AC741" i="5"/>
  <c r="AB741" i="5"/>
  <c r="AA741" i="5"/>
  <c r="Z741" i="5"/>
  <c r="Y741" i="5"/>
  <c r="X741" i="5"/>
  <c r="W741" i="5"/>
  <c r="V741" i="5"/>
  <c r="U741" i="5"/>
  <c r="T741" i="5"/>
  <c r="S741" i="5"/>
  <c r="R741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B741" i="5"/>
  <c r="A741" i="5"/>
  <c r="AW741" i="5" s="1"/>
  <c r="AV740" i="5"/>
  <c r="AU740" i="5"/>
  <c r="AT740" i="5"/>
  <c r="AS740" i="5"/>
  <c r="AR740" i="5"/>
  <c r="AQ740" i="5"/>
  <c r="AP740" i="5"/>
  <c r="AO740" i="5"/>
  <c r="AN740" i="5"/>
  <c r="AM740" i="5"/>
  <c r="AL740" i="5"/>
  <c r="AK740" i="5"/>
  <c r="AJ740" i="5"/>
  <c r="AI740" i="5"/>
  <c r="AH740" i="5"/>
  <c r="AG740" i="5"/>
  <c r="AF740" i="5"/>
  <c r="AE740" i="5"/>
  <c r="AD740" i="5"/>
  <c r="AC740" i="5"/>
  <c r="AB740" i="5"/>
  <c r="AA740" i="5"/>
  <c r="Z740" i="5"/>
  <c r="Y740" i="5"/>
  <c r="X740" i="5"/>
  <c r="W740" i="5"/>
  <c r="V740" i="5"/>
  <c r="U740" i="5"/>
  <c r="T740" i="5"/>
  <c r="S740" i="5"/>
  <c r="R740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A740" i="5"/>
  <c r="AV739" i="5"/>
  <c r="AU739" i="5"/>
  <c r="AT739" i="5"/>
  <c r="AS739" i="5"/>
  <c r="AR739" i="5"/>
  <c r="AQ739" i="5"/>
  <c r="AP739" i="5"/>
  <c r="AO739" i="5"/>
  <c r="AN739" i="5"/>
  <c r="AM739" i="5"/>
  <c r="AL739" i="5"/>
  <c r="AK739" i="5"/>
  <c r="AJ739" i="5"/>
  <c r="AI739" i="5"/>
  <c r="AH739" i="5"/>
  <c r="AG739" i="5"/>
  <c r="AF739" i="5"/>
  <c r="AE739" i="5"/>
  <c r="AD739" i="5"/>
  <c r="AC739" i="5"/>
  <c r="AB739" i="5"/>
  <c r="AA739" i="5"/>
  <c r="Z739" i="5"/>
  <c r="Y739" i="5"/>
  <c r="X739" i="5"/>
  <c r="W739" i="5"/>
  <c r="V739" i="5"/>
  <c r="U739" i="5"/>
  <c r="T739" i="5"/>
  <c r="S739" i="5"/>
  <c r="R739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C739" i="5"/>
  <c r="B739" i="5"/>
  <c r="AX739" i="5" s="1"/>
  <c r="A739" i="5"/>
  <c r="AV738" i="5"/>
  <c r="AU738" i="5"/>
  <c r="AT738" i="5"/>
  <c r="AS738" i="5"/>
  <c r="AR738" i="5"/>
  <c r="AQ738" i="5"/>
  <c r="AP738" i="5"/>
  <c r="AO738" i="5"/>
  <c r="AN738" i="5"/>
  <c r="AM738" i="5"/>
  <c r="AL738" i="5"/>
  <c r="AK738" i="5"/>
  <c r="AJ738" i="5"/>
  <c r="AI738" i="5"/>
  <c r="AH738" i="5"/>
  <c r="AG738" i="5"/>
  <c r="AF738" i="5"/>
  <c r="AE738" i="5"/>
  <c r="AD738" i="5"/>
  <c r="AC738" i="5"/>
  <c r="AB738" i="5"/>
  <c r="AA738" i="5"/>
  <c r="Z738" i="5"/>
  <c r="Y738" i="5"/>
  <c r="X738" i="5"/>
  <c r="W738" i="5"/>
  <c r="V738" i="5"/>
  <c r="U738" i="5"/>
  <c r="T738" i="5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A738" i="5"/>
  <c r="AX737" i="5"/>
  <c r="AV737" i="5"/>
  <c r="AU737" i="5"/>
  <c r="AT737" i="5"/>
  <c r="AS737" i="5"/>
  <c r="AR737" i="5"/>
  <c r="AQ737" i="5"/>
  <c r="AP737" i="5"/>
  <c r="AO737" i="5"/>
  <c r="AN737" i="5"/>
  <c r="AM737" i="5"/>
  <c r="AL737" i="5"/>
  <c r="AK737" i="5"/>
  <c r="AJ737" i="5"/>
  <c r="AI737" i="5"/>
  <c r="AH737" i="5"/>
  <c r="AG737" i="5"/>
  <c r="AF737" i="5"/>
  <c r="AE737" i="5"/>
  <c r="AD737" i="5"/>
  <c r="AC737" i="5"/>
  <c r="AB737" i="5"/>
  <c r="AA737" i="5"/>
  <c r="Z737" i="5"/>
  <c r="Y737" i="5"/>
  <c r="X737" i="5"/>
  <c r="W737" i="5"/>
  <c r="V737" i="5"/>
  <c r="U737" i="5"/>
  <c r="T737" i="5"/>
  <c r="S737" i="5"/>
  <c r="R737" i="5"/>
  <c r="Q737" i="5"/>
  <c r="P737" i="5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A737" i="5"/>
  <c r="AW737" i="5" s="1"/>
  <c r="AV736" i="5"/>
  <c r="AU736" i="5"/>
  <c r="AT736" i="5"/>
  <c r="AS736" i="5"/>
  <c r="AR736" i="5"/>
  <c r="AQ736" i="5"/>
  <c r="AP736" i="5"/>
  <c r="AO736" i="5"/>
  <c r="AN736" i="5"/>
  <c r="AM736" i="5"/>
  <c r="AL736" i="5"/>
  <c r="AK736" i="5"/>
  <c r="AJ736" i="5"/>
  <c r="AI736" i="5"/>
  <c r="AH736" i="5"/>
  <c r="AG736" i="5"/>
  <c r="AF736" i="5"/>
  <c r="AE736" i="5"/>
  <c r="AD736" i="5"/>
  <c r="AC736" i="5"/>
  <c r="AB736" i="5"/>
  <c r="AA736" i="5"/>
  <c r="Z736" i="5"/>
  <c r="Y736" i="5"/>
  <c r="X736" i="5"/>
  <c r="W736" i="5"/>
  <c r="V736" i="5"/>
  <c r="U736" i="5"/>
  <c r="T736" i="5"/>
  <c r="S736" i="5"/>
  <c r="R736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C736" i="5"/>
  <c r="B736" i="5"/>
  <c r="A736" i="5"/>
  <c r="AX735" i="5"/>
  <c r="AV735" i="5"/>
  <c r="AU735" i="5"/>
  <c r="AT735" i="5"/>
  <c r="AS735" i="5"/>
  <c r="AR735" i="5"/>
  <c r="AQ735" i="5"/>
  <c r="AP735" i="5"/>
  <c r="AO735" i="5"/>
  <c r="AN735" i="5"/>
  <c r="AM735" i="5"/>
  <c r="AL735" i="5"/>
  <c r="AK735" i="5"/>
  <c r="AJ735" i="5"/>
  <c r="AI735" i="5"/>
  <c r="AH735" i="5"/>
  <c r="AG735" i="5"/>
  <c r="AF735" i="5"/>
  <c r="AE735" i="5"/>
  <c r="AD735" i="5"/>
  <c r="AC735" i="5"/>
  <c r="AB735" i="5"/>
  <c r="AA735" i="5"/>
  <c r="Z735" i="5"/>
  <c r="Y735" i="5"/>
  <c r="X735" i="5"/>
  <c r="W735" i="5"/>
  <c r="V735" i="5"/>
  <c r="U735" i="5"/>
  <c r="T735" i="5"/>
  <c r="S735" i="5"/>
  <c r="R735" i="5"/>
  <c r="Q735" i="5"/>
  <c r="P735" i="5"/>
  <c r="O735" i="5"/>
  <c r="N735" i="5"/>
  <c r="M735" i="5"/>
  <c r="L735" i="5"/>
  <c r="K735" i="5"/>
  <c r="J735" i="5"/>
  <c r="I735" i="5"/>
  <c r="H735" i="5"/>
  <c r="G735" i="5"/>
  <c r="F735" i="5"/>
  <c r="E735" i="5"/>
  <c r="D735" i="5"/>
  <c r="C735" i="5"/>
  <c r="B735" i="5"/>
  <c r="A735" i="5"/>
  <c r="AW735" i="5" s="1"/>
  <c r="AV734" i="5"/>
  <c r="AU734" i="5"/>
  <c r="AT734" i="5"/>
  <c r="AS734" i="5"/>
  <c r="AR734" i="5"/>
  <c r="AQ734" i="5"/>
  <c r="AP734" i="5"/>
  <c r="AO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AB734" i="5"/>
  <c r="AA734" i="5"/>
  <c r="Z734" i="5"/>
  <c r="Y734" i="5"/>
  <c r="X734" i="5"/>
  <c r="W734" i="5"/>
  <c r="V734" i="5"/>
  <c r="U734" i="5"/>
  <c r="T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A734" i="5"/>
  <c r="AX734" i="5" s="1"/>
  <c r="AV733" i="5"/>
  <c r="AU733" i="5"/>
  <c r="AT733" i="5"/>
  <c r="AS733" i="5"/>
  <c r="AR733" i="5"/>
  <c r="AQ733" i="5"/>
  <c r="AP733" i="5"/>
  <c r="AO733" i="5"/>
  <c r="AN733" i="5"/>
  <c r="AM733" i="5"/>
  <c r="AL733" i="5"/>
  <c r="AK733" i="5"/>
  <c r="AJ733" i="5"/>
  <c r="AI733" i="5"/>
  <c r="AH733" i="5"/>
  <c r="AG733" i="5"/>
  <c r="AF733" i="5"/>
  <c r="AE733" i="5"/>
  <c r="AD733" i="5"/>
  <c r="AC733" i="5"/>
  <c r="AB733" i="5"/>
  <c r="AA733" i="5"/>
  <c r="Z733" i="5"/>
  <c r="Y733" i="5"/>
  <c r="X733" i="5"/>
  <c r="W733" i="5"/>
  <c r="V733" i="5"/>
  <c r="U733" i="5"/>
  <c r="T733" i="5"/>
  <c r="S733" i="5"/>
  <c r="R733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C733" i="5"/>
  <c r="B733" i="5"/>
  <c r="AX733" i="5" s="1"/>
  <c r="A733" i="5"/>
  <c r="AV732" i="5"/>
  <c r="AU732" i="5"/>
  <c r="AT732" i="5"/>
  <c r="AS732" i="5"/>
  <c r="AR732" i="5"/>
  <c r="AQ732" i="5"/>
  <c r="AP732" i="5"/>
  <c r="AO732" i="5"/>
  <c r="AN732" i="5"/>
  <c r="AM732" i="5"/>
  <c r="AL732" i="5"/>
  <c r="AK732" i="5"/>
  <c r="AJ732" i="5"/>
  <c r="AI732" i="5"/>
  <c r="AH732" i="5"/>
  <c r="AG732" i="5"/>
  <c r="AF732" i="5"/>
  <c r="AE732" i="5"/>
  <c r="AD732" i="5"/>
  <c r="AC732" i="5"/>
  <c r="AB732" i="5"/>
  <c r="AA732" i="5"/>
  <c r="Z732" i="5"/>
  <c r="Y732" i="5"/>
  <c r="X732" i="5"/>
  <c r="W732" i="5"/>
  <c r="V732" i="5"/>
  <c r="U732" i="5"/>
  <c r="T732" i="5"/>
  <c r="S732" i="5"/>
  <c r="R732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A732" i="5"/>
  <c r="AX731" i="5"/>
  <c r="AV731" i="5"/>
  <c r="AU731" i="5"/>
  <c r="AT731" i="5"/>
  <c r="AS731" i="5"/>
  <c r="AR731" i="5"/>
  <c r="AQ731" i="5"/>
  <c r="AP731" i="5"/>
  <c r="AO731" i="5"/>
  <c r="AN731" i="5"/>
  <c r="AM731" i="5"/>
  <c r="AL731" i="5"/>
  <c r="AK731" i="5"/>
  <c r="AJ731" i="5"/>
  <c r="AI731" i="5"/>
  <c r="AH731" i="5"/>
  <c r="AG731" i="5"/>
  <c r="AF731" i="5"/>
  <c r="AE731" i="5"/>
  <c r="AD731" i="5"/>
  <c r="AC731" i="5"/>
  <c r="AB731" i="5"/>
  <c r="AA731" i="5"/>
  <c r="Z731" i="5"/>
  <c r="Y731" i="5"/>
  <c r="X731" i="5"/>
  <c r="W731" i="5"/>
  <c r="V731" i="5"/>
  <c r="U731" i="5"/>
  <c r="T731" i="5"/>
  <c r="S731" i="5"/>
  <c r="R731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E731" i="5"/>
  <c r="D731" i="5"/>
  <c r="C731" i="5"/>
  <c r="B731" i="5"/>
  <c r="A731" i="5"/>
  <c r="AW731" i="5" s="1"/>
  <c r="AV730" i="5"/>
  <c r="AU730" i="5"/>
  <c r="AT730" i="5"/>
  <c r="AS730" i="5"/>
  <c r="AR730" i="5"/>
  <c r="AQ730" i="5"/>
  <c r="AP730" i="5"/>
  <c r="AO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AB730" i="5"/>
  <c r="AA730" i="5"/>
  <c r="Z730" i="5"/>
  <c r="Y730" i="5"/>
  <c r="X730" i="5"/>
  <c r="W730" i="5"/>
  <c r="V730" i="5"/>
  <c r="U730" i="5"/>
  <c r="T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B730" i="5"/>
  <c r="A730" i="5"/>
  <c r="AX730" i="5" s="1"/>
  <c r="AV729" i="5"/>
  <c r="AU729" i="5"/>
  <c r="AT729" i="5"/>
  <c r="AS729" i="5"/>
  <c r="AR729" i="5"/>
  <c r="AQ729" i="5"/>
  <c r="AP729" i="5"/>
  <c r="AO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AB729" i="5"/>
  <c r="AA729" i="5"/>
  <c r="Z729" i="5"/>
  <c r="Y729" i="5"/>
  <c r="X729" i="5"/>
  <c r="W729" i="5"/>
  <c r="V729" i="5"/>
  <c r="U729" i="5"/>
  <c r="T729" i="5"/>
  <c r="S729" i="5"/>
  <c r="R729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A729" i="5"/>
  <c r="AV728" i="5"/>
  <c r="AU728" i="5"/>
  <c r="AT728" i="5"/>
  <c r="AS728" i="5"/>
  <c r="AR728" i="5"/>
  <c r="AQ728" i="5"/>
  <c r="AP728" i="5"/>
  <c r="AO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AB728" i="5"/>
  <c r="AA728" i="5"/>
  <c r="Z728" i="5"/>
  <c r="Y728" i="5"/>
  <c r="X728" i="5"/>
  <c r="W728" i="5"/>
  <c r="V728" i="5"/>
  <c r="U728" i="5"/>
  <c r="T728" i="5"/>
  <c r="S728" i="5"/>
  <c r="R728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AX728" i="5" s="1"/>
  <c r="A728" i="5"/>
  <c r="AW728" i="5" s="1"/>
  <c r="AV727" i="5"/>
  <c r="AU727" i="5"/>
  <c r="AT727" i="5"/>
  <c r="AS727" i="5"/>
  <c r="AR727" i="5"/>
  <c r="AQ727" i="5"/>
  <c r="AP727" i="5"/>
  <c r="AO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AB727" i="5"/>
  <c r="AA727" i="5"/>
  <c r="Z727" i="5"/>
  <c r="Y727" i="5"/>
  <c r="X727" i="5"/>
  <c r="W727" i="5"/>
  <c r="V727" i="5"/>
  <c r="U727" i="5"/>
  <c r="T727" i="5"/>
  <c r="S727" i="5"/>
  <c r="R727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C727" i="5"/>
  <c r="B727" i="5"/>
  <c r="A727" i="5"/>
  <c r="AV726" i="5"/>
  <c r="AU726" i="5"/>
  <c r="AT726" i="5"/>
  <c r="AS726" i="5"/>
  <c r="AR726" i="5"/>
  <c r="AQ726" i="5"/>
  <c r="AP726" i="5"/>
  <c r="AO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AB726" i="5"/>
  <c r="AA726" i="5"/>
  <c r="Z726" i="5"/>
  <c r="Y726" i="5"/>
  <c r="X726" i="5"/>
  <c r="W726" i="5"/>
  <c r="V726" i="5"/>
  <c r="U726" i="5"/>
  <c r="T726" i="5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A726" i="5"/>
  <c r="AX726" i="5" s="1"/>
  <c r="AV725" i="5"/>
  <c r="AU725" i="5"/>
  <c r="AT725" i="5"/>
  <c r="AS725" i="5"/>
  <c r="AR725" i="5"/>
  <c r="AQ725" i="5"/>
  <c r="AP725" i="5"/>
  <c r="AO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AB725" i="5"/>
  <c r="AA725" i="5"/>
  <c r="Z725" i="5"/>
  <c r="Y725" i="5"/>
  <c r="X725" i="5"/>
  <c r="W725" i="5"/>
  <c r="V725" i="5"/>
  <c r="U725" i="5"/>
  <c r="T725" i="5"/>
  <c r="S725" i="5"/>
  <c r="R725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AX725" i="5" s="1"/>
  <c r="A725" i="5"/>
  <c r="AV724" i="5"/>
  <c r="AU724" i="5"/>
  <c r="AT724" i="5"/>
  <c r="AS724" i="5"/>
  <c r="AR724" i="5"/>
  <c r="AQ724" i="5"/>
  <c r="AP724" i="5"/>
  <c r="AO724" i="5"/>
  <c r="AN724" i="5"/>
  <c r="AM724" i="5"/>
  <c r="AL724" i="5"/>
  <c r="AK724" i="5"/>
  <c r="AJ724" i="5"/>
  <c r="AI724" i="5"/>
  <c r="AH724" i="5"/>
  <c r="AG724" i="5"/>
  <c r="AF724" i="5"/>
  <c r="AE724" i="5"/>
  <c r="AD724" i="5"/>
  <c r="AC724" i="5"/>
  <c r="AB724" i="5"/>
  <c r="AA724" i="5"/>
  <c r="Z724" i="5"/>
  <c r="Y724" i="5"/>
  <c r="X724" i="5"/>
  <c r="W724" i="5"/>
  <c r="V724" i="5"/>
  <c r="U724" i="5"/>
  <c r="T724" i="5"/>
  <c r="S724" i="5"/>
  <c r="R724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C724" i="5"/>
  <c r="B724" i="5"/>
  <c r="AX724" i="5" s="1"/>
  <c r="A724" i="5"/>
  <c r="AV723" i="5"/>
  <c r="AU723" i="5"/>
  <c r="AT723" i="5"/>
  <c r="AS723" i="5"/>
  <c r="AR723" i="5"/>
  <c r="AQ723" i="5"/>
  <c r="AP723" i="5"/>
  <c r="AO723" i="5"/>
  <c r="AN723" i="5"/>
  <c r="AM723" i="5"/>
  <c r="AL723" i="5"/>
  <c r="AK723" i="5"/>
  <c r="AJ723" i="5"/>
  <c r="AI723" i="5"/>
  <c r="AH723" i="5"/>
  <c r="AG723" i="5"/>
  <c r="AF723" i="5"/>
  <c r="AE723" i="5"/>
  <c r="AD723" i="5"/>
  <c r="AC723" i="5"/>
  <c r="AB723" i="5"/>
  <c r="AA723" i="5"/>
  <c r="Z723" i="5"/>
  <c r="Y723" i="5"/>
  <c r="X723" i="5"/>
  <c r="W723" i="5"/>
  <c r="V723" i="5"/>
  <c r="U723" i="5"/>
  <c r="T723" i="5"/>
  <c r="S723" i="5"/>
  <c r="R723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AX723" i="5" s="1"/>
  <c r="A723" i="5"/>
  <c r="AV722" i="5"/>
  <c r="AU722" i="5"/>
  <c r="AT722" i="5"/>
  <c r="AS722" i="5"/>
  <c r="AR722" i="5"/>
  <c r="AQ722" i="5"/>
  <c r="AP722" i="5"/>
  <c r="AO722" i="5"/>
  <c r="AN722" i="5"/>
  <c r="AM722" i="5"/>
  <c r="AL722" i="5"/>
  <c r="AK722" i="5"/>
  <c r="AJ722" i="5"/>
  <c r="AI722" i="5"/>
  <c r="AH722" i="5"/>
  <c r="AG722" i="5"/>
  <c r="AF722" i="5"/>
  <c r="AE722" i="5"/>
  <c r="AD722" i="5"/>
  <c r="AC722" i="5"/>
  <c r="AB722" i="5"/>
  <c r="AA722" i="5"/>
  <c r="Z722" i="5"/>
  <c r="Y722" i="5"/>
  <c r="X722" i="5"/>
  <c r="W722" i="5"/>
  <c r="V722" i="5"/>
  <c r="U722" i="5"/>
  <c r="T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A722" i="5"/>
  <c r="AX722" i="5" s="1"/>
  <c r="AV721" i="5"/>
  <c r="AU721" i="5"/>
  <c r="AT721" i="5"/>
  <c r="AS721" i="5"/>
  <c r="AR721" i="5"/>
  <c r="AQ721" i="5"/>
  <c r="AP721" i="5"/>
  <c r="AO721" i="5"/>
  <c r="AN721" i="5"/>
  <c r="AM721" i="5"/>
  <c r="AL721" i="5"/>
  <c r="AK721" i="5"/>
  <c r="AJ721" i="5"/>
  <c r="AI721" i="5"/>
  <c r="AH721" i="5"/>
  <c r="AG721" i="5"/>
  <c r="AF721" i="5"/>
  <c r="AE721" i="5"/>
  <c r="AD721" i="5"/>
  <c r="AC721" i="5"/>
  <c r="AB721" i="5"/>
  <c r="AA721" i="5"/>
  <c r="Z721" i="5"/>
  <c r="Y721" i="5"/>
  <c r="X721" i="5"/>
  <c r="W721" i="5"/>
  <c r="V721" i="5"/>
  <c r="U721" i="5"/>
  <c r="T721" i="5"/>
  <c r="S721" i="5"/>
  <c r="R721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C721" i="5"/>
  <c r="B721" i="5"/>
  <c r="A721" i="5"/>
  <c r="AV720" i="5"/>
  <c r="AU720" i="5"/>
  <c r="AT720" i="5"/>
  <c r="AS720" i="5"/>
  <c r="AR720" i="5"/>
  <c r="AQ720" i="5"/>
  <c r="AP720" i="5"/>
  <c r="AO720" i="5"/>
  <c r="AN720" i="5"/>
  <c r="AM720" i="5"/>
  <c r="AL720" i="5"/>
  <c r="AK720" i="5"/>
  <c r="AJ720" i="5"/>
  <c r="AI720" i="5"/>
  <c r="AH720" i="5"/>
  <c r="AG720" i="5"/>
  <c r="AF720" i="5"/>
  <c r="AE720" i="5"/>
  <c r="AD720" i="5"/>
  <c r="AC720" i="5"/>
  <c r="AB720" i="5"/>
  <c r="AA720" i="5"/>
  <c r="Z720" i="5"/>
  <c r="Y720" i="5"/>
  <c r="X720" i="5"/>
  <c r="W720" i="5"/>
  <c r="V720" i="5"/>
  <c r="U720" i="5"/>
  <c r="T720" i="5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A720" i="5"/>
  <c r="AV719" i="5"/>
  <c r="AU719" i="5"/>
  <c r="AT719" i="5"/>
  <c r="AS719" i="5"/>
  <c r="AR719" i="5"/>
  <c r="AQ719" i="5"/>
  <c r="AP719" i="5"/>
  <c r="AO719" i="5"/>
  <c r="AN719" i="5"/>
  <c r="AM719" i="5"/>
  <c r="AL719" i="5"/>
  <c r="AK719" i="5"/>
  <c r="AJ719" i="5"/>
  <c r="AI719" i="5"/>
  <c r="AH719" i="5"/>
  <c r="AG719" i="5"/>
  <c r="AF719" i="5"/>
  <c r="AE719" i="5"/>
  <c r="AD719" i="5"/>
  <c r="AC719" i="5"/>
  <c r="AB719" i="5"/>
  <c r="AA719" i="5"/>
  <c r="Z719" i="5"/>
  <c r="Y719" i="5"/>
  <c r="X719" i="5"/>
  <c r="W719" i="5"/>
  <c r="V719" i="5"/>
  <c r="U719" i="5"/>
  <c r="T719" i="5"/>
  <c r="S719" i="5"/>
  <c r="R719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A719" i="5"/>
  <c r="AV718" i="5"/>
  <c r="AU718" i="5"/>
  <c r="AT718" i="5"/>
  <c r="AS718" i="5"/>
  <c r="AR718" i="5"/>
  <c r="AQ718" i="5"/>
  <c r="AP718" i="5"/>
  <c r="AO718" i="5"/>
  <c r="AN718" i="5"/>
  <c r="AM718" i="5"/>
  <c r="AL718" i="5"/>
  <c r="AK718" i="5"/>
  <c r="AJ718" i="5"/>
  <c r="AI718" i="5"/>
  <c r="AH718" i="5"/>
  <c r="AG718" i="5"/>
  <c r="AF718" i="5"/>
  <c r="AE718" i="5"/>
  <c r="AD718" i="5"/>
  <c r="AC718" i="5"/>
  <c r="AB718" i="5"/>
  <c r="AA718" i="5"/>
  <c r="Z718" i="5"/>
  <c r="Y718" i="5"/>
  <c r="X718" i="5"/>
  <c r="W718" i="5"/>
  <c r="V718" i="5"/>
  <c r="U718" i="5"/>
  <c r="T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B718" i="5"/>
  <c r="A718" i="5"/>
  <c r="AX718" i="5" s="1"/>
  <c r="AV717" i="5"/>
  <c r="AU717" i="5"/>
  <c r="AT717" i="5"/>
  <c r="AS717" i="5"/>
  <c r="AR717" i="5"/>
  <c r="AQ717" i="5"/>
  <c r="AP717" i="5"/>
  <c r="AO717" i="5"/>
  <c r="AN717" i="5"/>
  <c r="AM717" i="5"/>
  <c r="AL717" i="5"/>
  <c r="AK717" i="5"/>
  <c r="AJ717" i="5"/>
  <c r="AI717" i="5"/>
  <c r="AH717" i="5"/>
  <c r="AG717" i="5"/>
  <c r="AF717" i="5"/>
  <c r="AE717" i="5"/>
  <c r="AD717" i="5"/>
  <c r="AC717" i="5"/>
  <c r="AB717" i="5"/>
  <c r="AA717" i="5"/>
  <c r="Z717" i="5"/>
  <c r="Y717" i="5"/>
  <c r="X717" i="5"/>
  <c r="W717" i="5"/>
  <c r="V717" i="5"/>
  <c r="U717" i="5"/>
  <c r="T717" i="5"/>
  <c r="S717" i="5"/>
  <c r="R717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AX717" i="5" s="1"/>
  <c r="A717" i="5"/>
  <c r="AV716" i="5"/>
  <c r="AU716" i="5"/>
  <c r="AT716" i="5"/>
  <c r="AS716" i="5"/>
  <c r="AR716" i="5"/>
  <c r="AQ716" i="5"/>
  <c r="AP716" i="5"/>
  <c r="AO716" i="5"/>
  <c r="AN716" i="5"/>
  <c r="AM716" i="5"/>
  <c r="AL716" i="5"/>
  <c r="AK716" i="5"/>
  <c r="AJ716" i="5"/>
  <c r="AI716" i="5"/>
  <c r="AH716" i="5"/>
  <c r="AG716" i="5"/>
  <c r="AF716" i="5"/>
  <c r="AE716" i="5"/>
  <c r="AD716" i="5"/>
  <c r="AC716" i="5"/>
  <c r="AB716" i="5"/>
  <c r="AA716" i="5"/>
  <c r="Z716" i="5"/>
  <c r="Y716" i="5"/>
  <c r="X716" i="5"/>
  <c r="W716" i="5"/>
  <c r="V716" i="5"/>
  <c r="U716" i="5"/>
  <c r="T716" i="5"/>
  <c r="S716" i="5"/>
  <c r="R716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AX716" i="5" s="1"/>
  <c r="A716" i="5"/>
  <c r="AV715" i="5"/>
  <c r="AU715" i="5"/>
  <c r="AT715" i="5"/>
  <c r="AS715" i="5"/>
  <c r="AR715" i="5"/>
  <c r="AQ715" i="5"/>
  <c r="AP715" i="5"/>
  <c r="AO715" i="5"/>
  <c r="AN715" i="5"/>
  <c r="AM715" i="5"/>
  <c r="AL715" i="5"/>
  <c r="AK715" i="5"/>
  <c r="AJ715" i="5"/>
  <c r="AI715" i="5"/>
  <c r="AH715" i="5"/>
  <c r="AG715" i="5"/>
  <c r="AF715" i="5"/>
  <c r="AE715" i="5"/>
  <c r="AD715" i="5"/>
  <c r="AC715" i="5"/>
  <c r="AB715" i="5"/>
  <c r="AA715" i="5"/>
  <c r="Z715" i="5"/>
  <c r="Y715" i="5"/>
  <c r="X715" i="5"/>
  <c r="W715" i="5"/>
  <c r="V715" i="5"/>
  <c r="U715" i="5"/>
  <c r="T715" i="5"/>
  <c r="S715" i="5"/>
  <c r="R715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C715" i="5"/>
  <c r="B715" i="5"/>
  <c r="AX715" i="5" s="1"/>
  <c r="A715" i="5"/>
  <c r="AV714" i="5"/>
  <c r="AU714" i="5"/>
  <c r="AT714" i="5"/>
  <c r="AS714" i="5"/>
  <c r="AR714" i="5"/>
  <c r="AQ714" i="5"/>
  <c r="AP714" i="5"/>
  <c r="AO714" i="5"/>
  <c r="AN714" i="5"/>
  <c r="AM714" i="5"/>
  <c r="AL714" i="5"/>
  <c r="AK714" i="5"/>
  <c r="AJ714" i="5"/>
  <c r="AI714" i="5"/>
  <c r="AH714" i="5"/>
  <c r="AG714" i="5"/>
  <c r="AF714" i="5"/>
  <c r="AE714" i="5"/>
  <c r="AD714" i="5"/>
  <c r="AC714" i="5"/>
  <c r="AB714" i="5"/>
  <c r="AA714" i="5"/>
  <c r="Z714" i="5"/>
  <c r="Y714" i="5"/>
  <c r="X714" i="5"/>
  <c r="W714" i="5"/>
  <c r="V714" i="5"/>
  <c r="U714" i="5"/>
  <c r="T714" i="5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A714" i="5"/>
  <c r="AX714" i="5" s="1"/>
  <c r="AV713" i="5"/>
  <c r="AU713" i="5"/>
  <c r="AT713" i="5"/>
  <c r="AS713" i="5"/>
  <c r="AR713" i="5"/>
  <c r="AQ713" i="5"/>
  <c r="AP713" i="5"/>
  <c r="AO713" i="5"/>
  <c r="AN713" i="5"/>
  <c r="AM713" i="5"/>
  <c r="AL713" i="5"/>
  <c r="AK713" i="5"/>
  <c r="AJ713" i="5"/>
  <c r="AI713" i="5"/>
  <c r="AH713" i="5"/>
  <c r="AG713" i="5"/>
  <c r="AF713" i="5"/>
  <c r="AE713" i="5"/>
  <c r="AD713" i="5"/>
  <c r="AC713" i="5"/>
  <c r="AB713" i="5"/>
  <c r="AA713" i="5"/>
  <c r="Z713" i="5"/>
  <c r="Y713" i="5"/>
  <c r="X713" i="5"/>
  <c r="W713" i="5"/>
  <c r="V713" i="5"/>
  <c r="U713" i="5"/>
  <c r="T713" i="5"/>
  <c r="S713" i="5"/>
  <c r="R713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AX713" i="5" s="1"/>
  <c r="A713" i="5"/>
  <c r="AV712" i="5"/>
  <c r="AU712" i="5"/>
  <c r="AT712" i="5"/>
  <c r="AS712" i="5"/>
  <c r="AR712" i="5"/>
  <c r="AQ712" i="5"/>
  <c r="AP712" i="5"/>
  <c r="AO712" i="5"/>
  <c r="AN712" i="5"/>
  <c r="AM712" i="5"/>
  <c r="AL712" i="5"/>
  <c r="AK712" i="5"/>
  <c r="AJ712" i="5"/>
  <c r="AI712" i="5"/>
  <c r="AH712" i="5"/>
  <c r="AG712" i="5"/>
  <c r="AF712" i="5"/>
  <c r="AE712" i="5"/>
  <c r="AD712" i="5"/>
  <c r="AC712" i="5"/>
  <c r="AB712" i="5"/>
  <c r="AA712" i="5"/>
  <c r="Z712" i="5"/>
  <c r="Y712" i="5"/>
  <c r="X712" i="5"/>
  <c r="W712" i="5"/>
  <c r="V712" i="5"/>
  <c r="U712" i="5"/>
  <c r="T712" i="5"/>
  <c r="S712" i="5"/>
  <c r="R712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C712" i="5"/>
  <c r="B712" i="5"/>
  <c r="A712" i="5"/>
  <c r="AV711" i="5"/>
  <c r="AU711" i="5"/>
  <c r="AT711" i="5"/>
  <c r="AS711" i="5"/>
  <c r="AR711" i="5"/>
  <c r="AQ711" i="5"/>
  <c r="AP711" i="5"/>
  <c r="AO711" i="5"/>
  <c r="AN711" i="5"/>
  <c r="AM711" i="5"/>
  <c r="AL711" i="5"/>
  <c r="AK711" i="5"/>
  <c r="AJ711" i="5"/>
  <c r="AI711" i="5"/>
  <c r="AH711" i="5"/>
  <c r="AG711" i="5"/>
  <c r="AF711" i="5"/>
  <c r="AE711" i="5"/>
  <c r="AD711" i="5"/>
  <c r="AC711" i="5"/>
  <c r="AB711" i="5"/>
  <c r="AA711" i="5"/>
  <c r="Z711" i="5"/>
  <c r="Y711" i="5"/>
  <c r="X711" i="5"/>
  <c r="W711" i="5"/>
  <c r="V711" i="5"/>
  <c r="U711" i="5"/>
  <c r="T711" i="5"/>
  <c r="S711" i="5"/>
  <c r="R711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A711" i="5"/>
  <c r="AV710" i="5"/>
  <c r="AU710" i="5"/>
  <c r="AT710" i="5"/>
  <c r="AS710" i="5"/>
  <c r="AR710" i="5"/>
  <c r="AQ710" i="5"/>
  <c r="AP710" i="5"/>
  <c r="AO710" i="5"/>
  <c r="AN710" i="5"/>
  <c r="AM710" i="5"/>
  <c r="AL710" i="5"/>
  <c r="AK710" i="5"/>
  <c r="AJ710" i="5"/>
  <c r="AI710" i="5"/>
  <c r="AH710" i="5"/>
  <c r="AG710" i="5"/>
  <c r="AF710" i="5"/>
  <c r="AE710" i="5"/>
  <c r="AD710" i="5"/>
  <c r="AC710" i="5"/>
  <c r="AB710" i="5"/>
  <c r="AA710" i="5"/>
  <c r="Z710" i="5"/>
  <c r="Y710" i="5"/>
  <c r="X710" i="5"/>
  <c r="W710" i="5"/>
  <c r="V710" i="5"/>
  <c r="U710" i="5"/>
  <c r="T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A710" i="5"/>
  <c r="AX710" i="5" s="1"/>
  <c r="AV709" i="5"/>
  <c r="AU709" i="5"/>
  <c r="AT709" i="5"/>
  <c r="AS709" i="5"/>
  <c r="AR709" i="5"/>
  <c r="AQ709" i="5"/>
  <c r="AP709" i="5"/>
  <c r="AO709" i="5"/>
  <c r="AN709" i="5"/>
  <c r="AM709" i="5"/>
  <c r="AL709" i="5"/>
  <c r="AK709" i="5"/>
  <c r="AJ709" i="5"/>
  <c r="AI709" i="5"/>
  <c r="AH709" i="5"/>
  <c r="AG709" i="5"/>
  <c r="AF709" i="5"/>
  <c r="AE709" i="5"/>
  <c r="AD709" i="5"/>
  <c r="AC709" i="5"/>
  <c r="AB709" i="5"/>
  <c r="AA709" i="5"/>
  <c r="Z709" i="5"/>
  <c r="Y709" i="5"/>
  <c r="X709" i="5"/>
  <c r="W709" i="5"/>
  <c r="V709" i="5"/>
  <c r="U709" i="5"/>
  <c r="T709" i="5"/>
  <c r="S709" i="5"/>
  <c r="R709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C709" i="5"/>
  <c r="B709" i="5"/>
  <c r="AX709" i="5" s="1"/>
  <c r="A709" i="5"/>
  <c r="AV708" i="5"/>
  <c r="AU708" i="5"/>
  <c r="AT708" i="5"/>
  <c r="AS708" i="5"/>
  <c r="AR708" i="5"/>
  <c r="AQ708" i="5"/>
  <c r="AP708" i="5"/>
  <c r="AO708" i="5"/>
  <c r="AN708" i="5"/>
  <c r="AM708" i="5"/>
  <c r="AL708" i="5"/>
  <c r="AK708" i="5"/>
  <c r="AJ708" i="5"/>
  <c r="AI708" i="5"/>
  <c r="AH708" i="5"/>
  <c r="AG708" i="5"/>
  <c r="AF708" i="5"/>
  <c r="AE708" i="5"/>
  <c r="AD708" i="5"/>
  <c r="AC708" i="5"/>
  <c r="AB708" i="5"/>
  <c r="AA708" i="5"/>
  <c r="Z708" i="5"/>
  <c r="Y708" i="5"/>
  <c r="X708" i="5"/>
  <c r="W708" i="5"/>
  <c r="V708" i="5"/>
  <c r="U708" i="5"/>
  <c r="T708" i="5"/>
  <c r="S708" i="5"/>
  <c r="R708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AX708" i="5" s="1"/>
  <c r="A708" i="5"/>
  <c r="AV707" i="5"/>
  <c r="AU707" i="5"/>
  <c r="AT707" i="5"/>
  <c r="AS707" i="5"/>
  <c r="AR707" i="5"/>
  <c r="AQ707" i="5"/>
  <c r="AP707" i="5"/>
  <c r="AO707" i="5"/>
  <c r="AN707" i="5"/>
  <c r="AM707" i="5"/>
  <c r="AL707" i="5"/>
  <c r="AK707" i="5"/>
  <c r="AJ707" i="5"/>
  <c r="AI707" i="5"/>
  <c r="AH707" i="5"/>
  <c r="AG707" i="5"/>
  <c r="AF707" i="5"/>
  <c r="AE707" i="5"/>
  <c r="AD707" i="5"/>
  <c r="AC707" i="5"/>
  <c r="AB707" i="5"/>
  <c r="AA707" i="5"/>
  <c r="Z707" i="5"/>
  <c r="Y707" i="5"/>
  <c r="X707" i="5"/>
  <c r="W707" i="5"/>
  <c r="V707" i="5"/>
  <c r="U707" i="5"/>
  <c r="T707" i="5"/>
  <c r="S707" i="5"/>
  <c r="R707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AX707" i="5" s="1"/>
  <c r="A707" i="5"/>
  <c r="AV706" i="5"/>
  <c r="AU706" i="5"/>
  <c r="AT706" i="5"/>
  <c r="AS706" i="5"/>
  <c r="AR706" i="5"/>
  <c r="AQ706" i="5"/>
  <c r="AP706" i="5"/>
  <c r="AO706" i="5"/>
  <c r="AN706" i="5"/>
  <c r="AM706" i="5"/>
  <c r="AL706" i="5"/>
  <c r="AK706" i="5"/>
  <c r="AJ706" i="5"/>
  <c r="AI706" i="5"/>
  <c r="AH706" i="5"/>
  <c r="AG706" i="5"/>
  <c r="AF706" i="5"/>
  <c r="AE706" i="5"/>
  <c r="AD706" i="5"/>
  <c r="AC706" i="5"/>
  <c r="AB706" i="5"/>
  <c r="AA706" i="5"/>
  <c r="Z706" i="5"/>
  <c r="Y706" i="5"/>
  <c r="X706" i="5"/>
  <c r="W706" i="5"/>
  <c r="V706" i="5"/>
  <c r="U706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B706" i="5"/>
  <c r="A706" i="5"/>
  <c r="AX706" i="5" s="1"/>
  <c r="AV705" i="5"/>
  <c r="AU705" i="5"/>
  <c r="AT705" i="5"/>
  <c r="AS705" i="5"/>
  <c r="AR705" i="5"/>
  <c r="AQ705" i="5"/>
  <c r="AP705" i="5"/>
  <c r="AO705" i="5"/>
  <c r="AN705" i="5"/>
  <c r="AM705" i="5"/>
  <c r="AL705" i="5"/>
  <c r="AK705" i="5"/>
  <c r="AJ705" i="5"/>
  <c r="AI705" i="5"/>
  <c r="AH705" i="5"/>
  <c r="AG705" i="5"/>
  <c r="AF705" i="5"/>
  <c r="AE705" i="5"/>
  <c r="AD705" i="5"/>
  <c r="AC705" i="5"/>
  <c r="AB705" i="5"/>
  <c r="AA705" i="5"/>
  <c r="Z705" i="5"/>
  <c r="Y705" i="5"/>
  <c r="X705" i="5"/>
  <c r="W705" i="5"/>
  <c r="V705" i="5"/>
  <c r="U705" i="5"/>
  <c r="T705" i="5"/>
  <c r="S705" i="5"/>
  <c r="R705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AX705" i="5" s="1"/>
  <c r="A705" i="5"/>
  <c r="AV704" i="5"/>
  <c r="AU704" i="5"/>
  <c r="AT704" i="5"/>
  <c r="AS704" i="5"/>
  <c r="AR704" i="5"/>
  <c r="AQ704" i="5"/>
  <c r="AP704" i="5"/>
  <c r="AO704" i="5"/>
  <c r="AN704" i="5"/>
  <c r="AM704" i="5"/>
  <c r="AL704" i="5"/>
  <c r="AK704" i="5"/>
  <c r="AJ704" i="5"/>
  <c r="AI704" i="5"/>
  <c r="AH704" i="5"/>
  <c r="AG704" i="5"/>
  <c r="AF704" i="5"/>
  <c r="AE704" i="5"/>
  <c r="AD704" i="5"/>
  <c r="AC704" i="5"/>
  <c r="AB704" i="5"/>
  <c r="AA704" i="5"/>
  <c r="Z704" i="5"/>
  <c r="Y704" i="5"/>
  <c r="X704" i="5"/>
  <c r="W704" i="5"/>
  <c r="V704" i="5"/>
  <c r="U704" i="5"/>
  <c r="T704" i="5"/>
  <c r="S704" i="5"/>
  <c r="R704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A704" i="5"/>
  <c r="AV703" i="5"/>
  <c r="AU703" i="5"/>
  <c r="AT703" i="5"/>
  <c r="AS703" i="5"/>
  <c r="AR703" i="5"/>
  <c r="AQ703" i="5"/>
  <c r="AP703" i="5"/>
  <c r="AO703" i="5"/>
  <c r="AN703" i="5"/>
  <c r="AM703" i="5"/>
  <c r="AL703" i="5"/>
  <c r="AK703" i="5"/>
  <c r="AJ703" i="5"/>
  <c r="AI703" i="5"/>
  <c r="AH703" i="5"/>
  <c r="AG703" i="5"/>
  <c r="AF703" i="5"/>
  <c r="AE703" i="5"/>
  <c r="AD703" i="5"/>
  <c r="AC703" i="5"/>
  <c r="AB703" i="5"/>
  <c r="AA703" i="5"/>
  <c r="Z703" i="5"/>
  <c r="Y703" i="5"/>
  <c r="X703" i="5"/>
  <c r="W703" i="5"/>
  <c r="V703" i="5"/>
  <c r="U703" i="5"/>
  <c r="T703" i="5"/>
  <c r="S703" i="5"/>
  <c r="R703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AX703" i="5" s="1"/>
  <c r="A703" i="5"/>
  <c r="AV702" i="5"/>
  <c r="AU702" i="5"/>
  <c r="AT702" i="5"/>
  <c r="AS702" i="5"/>
  <c r="AR702" i="5"/>
  <c r="AQ702" i="5"/>
  <c r="AP702" i="5"/>
  <c r="AO702" i="5"/>
  <c r="AN702" i="5"/>
  <c r="AM702" i="5"/>
  <c r="AL702" i="5"/>
  <c r="AK702" i="5"/>
  <c r="AJ702" i="5"/>
  <c r="AI702" i="5"/>
  <c r="AH702" i="5"/>
  <c r="AG702" i="5"/>
  <c r="AF702" i="5"/>
  <c r="AE702" i="5"/>
  <c r="AD702" i="5"/>
  <c r="AC702" i="5"/>
  <c r="AB702" i="5"/>
  <c r="AA702" i="5"/>
  <c r="Z702" i="5"/>
  <c r="Y702" i="5"/>
  <c r="X702" i="5"/>
  <c r="W702" i="5"/>
  <c r="V702" i="5"/>
  <c r="U702" i="5"/>
  <c r="T702" i="5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A702" i="5"/>
  <c r="AX702" i="5" s="1"/>
  <c r="AV701" i="5"/>
  <c r="AU701" i="5"/>
  <c r="AT701" i="5"/>
  <c r="AS701" i="5"/>
  <c r="AR701" i="5"/>
  <c r="AQ701" i="5"/>
  <c r="AP701" i="5"/>
  <c r="AO701" i="5"/>
  <c r="AN701" i="5"/>
  <c r="AM701" i="5"/>
  <c r="AL701" i="5"/>
  <c r="AK701" i="5"/>
  <c r="AJ701" i="5"/>
  <c r="AI701" i="5"/>
  <c r="AH701" i="5"/>
  <c r="AG701" i="5"/>
  <c r="AF701" i="5"/>
  <c r="AE701" i="5"/>
  <c r="AD701" i="5"/>
  <c r="AC701" i="5"/>
  <c r="AB701" i="5"/>
  <c r="AA701" i="5"/>
  <c r="Z701" i="5"/>
  <c r="Y701" i="5"/>
  <c r="X701" i="5"/>
  <c r="W701" i="5"/>
  <c r="V701" i="5"/>
  <c r="U701" i="5"/>
  <c r="T701" i="5"/>
  <c r="S701" i="5"/>
  <c r="R701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AX701" i="5" s="1"/>
  <c r="A701" i="5"/>
  <c r="AV700" i="5"/>
  <c r="AU700" i="5"/>
  <c r="AT700" i="5"/>
  <c r="AS700" i="5"/>
  <c r="AR700" i="5"/>
  <c r="AQ700" i="5"/>
  <c r="AP700" i="5"/>
  <c r="AO700" i="5"/>
  <c r="AN700" i="5"/>
  <c r="AM700" i="5"/>
  <c r="AL700" i="5"/>
  <c r="AK700" i="5"/>
  <c r="AJ700" i="5"/>
  <c r="AI700" i="5"/>
  <c r="AH700" i="5"/>
  <c r="AG700" i="5"/>
  <c r="AF700" i="5"/>
  <c r="AE700" i="5"/>
  <c r="AD700" i="5"/>
  <c r="AC700" i="5"/>
  <c r="AB700" i="5"/>
  <c r="AA700" i="5"/>
  <c r="Z700" i="5"/>
  <c r="Y700" i="5"/>
  <c r="X700" i="5"/>
  <c r="W700" i="5"/>
  <c r="V700" i="5"/>
  <c r="U700" i="5"/>
  <c r="T700" i="5"/>
  <c r="S700" i="5"/>
  <c r="R700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C700" i="5"/>
  <c r="B700" i="5"/>
  <c r="AX700" i="5" s="1"/>
  <c r="A700" i="5"/>
  <c r="AV699" i="5"/>
  <c r="AU699" i="5"/>
  <c r="AT699" i="5"/>
  <c r="AS699" i="5"/>
  <c r="AR699" i="5"/>
  <c r="AQ699" i="5"/>
  <c r="AP699" i="5"/>
  <c r="AO699" i="5"/>
  <c r="AN699" i="5"/>
  <c r="AM699" i="5"/>
  <c r="AL699" i="5"/>
  <c r="AK699" i="5"/>
  <c r="AJ699" i="5"/>
  <c r="AI699" i="5"/>
  <c r="AH699" i="5"/>
  <c r="AG699" i="5"/>
  <c r="AF699" i="5"/>
  <c r="AE699" i="5"/>
  <c r="AD699" i="5"/>
  <c r="AC699" i="5"/>
  <c r="AB699" i="5"/>
  <c r="AA699" i="5"/>
  <c r="Z699" i="5"/>
  <c r="Y699" i="5"/>
  <c r="X699" i="5"/>
  <c r="W699" i="5"/>
  <c r="V699" i="5"/>
  <c r="U699" i="5"/>
  <c r="T699" i="5"/>
  <c r="S699" i="5"/>
  <c r="R699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AX699" i="5" s="1"/>
  <c r="A699" i="5"/>
  <c r="AV698" i="5"/>
  <c r="AU698" i="5"/>
  <c r="AT698" i="5"/>
  <c r="AS698" i="5"/>
  <c r="AR698" i="5"/>
  <c r="AQ698" i="5"/>
  <c r="AP698" i="5"/>
  <c r="AO698" i="5"/>
  <c r="AN698" i="5"/>
  <c r="AM698" i="5"/>
  <c r="AL698" i="5"/>
  <c r="AK698" i="5"/>
  <c r="AJ698" i="5"/>
  <c r="AI698" i="5"/>
  <c r="AH698" i="5"/>
  <c r="AG698" i="5"/>
  <c r="AF698" i="5"/>
  <c r="AE698" i="5"/>
  <c r="AD698" i="5"/>
  <c r="AC698" i="5"/>
  <c r="AB698" i="5"/>
  <c r="AA698" i="5"/>
  <c r="Z698" i="5"/>
  <c r="Y698" i="5"/>
  <c r="X698" i="5"/>
  <c r="W698" i="5"/>
  <c r="V698" i="5"/>
  <c r="U698" i="5"/>
  <c r="T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A698" i="5"/>
  <c r="AX698" i="5" s="1"/>
  <c r="AV697" i="5"/>
  <c r="AU697" i="5"/>
  <c r="AT697" i="5"/>
  <c r="AS697" i="5"/>
  <c r="AR697" i="5"/>
  <c r="AQ697" i="5"/>
  <c r="AP697" i="5"/>
  <c r="AO697" i="5"/>
  <c r="AN697" i="5"/>
  <c r="AM697" i="5"/>
  <c r="AL697" i="5"/>
  <c r="AK697" i="5"/>
  <c r="AJ697" i="5"/>
  <c r="AI697" i="5"/>
  <c r="AH697" i="5"/>
  <c r="AG697" i="5"/>
  <c r="AF697" i="5"/>
  <c r="AE697" i="5"/>
  <c r="AD697" i="5"/>
  <c r="AC697" i="5"/>
  <c r="AB697" i="5"/>
  <c r="AA697" i="5"/>
  <c r="Z697" i="5"/>
  <c r="Y697" i="5"/>
  <c r="X697" i="5"/>
  <c r="W697" i="5"/>
  <c r="V697" i="5"/>
  <c r="U697" i="5"/>
  <c r="T697" i="5"/>
  <c r="S697" i="5"/>
  <c r="R697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C697" i="5"/>
  <c r="B697" i="5"/>
  <c r="AX697" i="5" s="1"/>
  <c r="A697" i="5"/>
  <c r="AV696" i="5"/>
  <c r="AU696" i="5"/>
  <c r="AT696" i="5"/>
  <c r="AS696" i="5"/>
  <c r="AR696" i="5"/>
  <c r="AQ696" i="5"/>
  <c r="AP696" i="5"/>
  <c r="AO696" i="5"/>
  <c r="AN696" i="5"/>
  <c r="AM696" i="5"/>
  <c r="AL696" i="5"/>
  <c r="AK696" i="5"/>
  <c r="AJ696" i="5"/>
  <c r="AI696" i="5"/>
  <c r="AH696" i="5"/>
  <c r="AG696" i="5"/>
  <c r="AF696" i="5"/>
  <c r="AE696" i="5"/>
  <c r="AD696" i="5"/>
  <c r="AC696" i="5"/>
  <c r="AB696" i="5"/>
  <c r="AA696" i="5"/>
  <c r="Z696" i="5"/>
  <c r="Y696" i="5"/>
  <c r="X696" i="5"/>
  <c r="W696" i="5"/>
  <c r="V696" i="5"/>
  <c r="U696" i="5"/>
  <c r="T696" i="5"/>
  <c r="S696" i="5"/>
  <c r="R696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A696" i="5"/>
  <c r="AV695" i="5"/>
  <c r="AU695" i="5"/>
  <c r="AT695" i="5"/>
  <c r="AS695" i="5"/>
  <c r="AR695" i="5"/>
  <c r="AQ695" i="5"/>
  <c r="AP695" i="5"/>
  <c r="AO695" i="5"/>
  <c r="AN695" i="5"/>
  <c r="AM695" i="5"/>
  <c r="AL695" i="5"/>
  <c r="AK695" i="5"/>
  <c r="AJ695" i="5"/>
  <c r="AI695" i="5"/>
  <c r="AH695" i="5"/>
  <c r="AG695" i="5"/>
  <c r="AF695" i="5"/>
  <c r="AE695" i="5"/>
  <c r="AD695" i="5"/>
  <c r="AC695" i="5"/>
  <c r="AB695" i="5"/>
  <c r="AA695" i="5"/>
  <c r="Z695" i="5"/>
  <c r="Y695" i="5"/>
  <c r="X695" i="5"/>
  <c r="W695" i="5"/>
  <c r="V695" i="5"/>
  <c r="U695" i="5"/>
  <c r="T695" i="5"/>
  <c r="S695" i="5"/>
  <c r="R695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AX695" i="5" s="1"/>
  <c r="A695" i="5"/>
  <c r="AV694" i="5"/>
  <c r="AU694" i="5"/>
  <c r="AT694" i="5"/>
  <c r="AS694" i="5"/>
  <c r="AR694" i="5"/>
  <c r="AQ694" i="5"/>
  <c r="AP694" i="5"/>
  <c r="AO694" i="5"/>
  <c r="AN694" i="5"/>
  <c r="AM694" i="5"/>
  <c r="AL694" i="5"/>
  <c r="AK694" i="5"/>
  <c r="AJ694" i="5"/>
  <c r="AI694" i="5"/>
  <c r="AH694" i="5"/>
  <c r="AG694" i="5"/>
  <c r="AF694" i="5"/>
  <c r="AE694" i="5"/>
  <c r="AD694" i="5"/>
  <c r="AC694" i="5"/>
  <c r="AB694" i="5"/>
  <c r="AA694" i="5"/>
  <c r="Z694" i="5"/>
  <c r="Y694" i="5"/>
  <c r="X694" i="5"/>
  <c r="W694" i="5"/>
  <c r="V694" i="5"/>
  <c r="U694" i="5"/>
  <c r="T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B694" i="5"/>
  <c r="A694" i="5"/>
  <c r="AX694" i="5" s="1"/>
  <c r="AV693" i="5"/>
  <c r="AU693" i="5"/>
  <c r="AT693" i="5"/>
  <c r="AS693" i="5"/>
  <c r="AR693" i="5"/>
  <c r="AQ693" i="5"/>
  <c r="AP693" i="5"/>
  <c r="AO693" i="5"/>
  <c r="AN693" i="5"/>
  <c r="AM693" i="5"/>
  <c r="AL693" i="5"/>
  <c r="AK693" i="5"/>
  <c r="AJ693" i="5"/>
  <c r="AI693" i="5"/>
  <c r="AH693" i="5"/>
  <c r="AG693" i="5"/>
  <c r="AF693" i="5"/>
  <c r="AE693" i="5"/>
  <c r="AD693" i="5"/>
  <c r="AC693" i="5"/>
  <c r="AB693" i="5"/>
  <c r="AA693" i="5"/>
  <c r="Z693" i="5"/>
  <c r="Y693" i="5"/>
  <c r="X693" i="5"/>
  <c r="W693" i="5"/>
  <c r="V693" i="5"/>
  <c r="U693" i="5"/>
  <c r="T693" i="5"/>
  <c r="S693" i="5"/>
  <c r="R693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AX693" i="5" s="1"/>
  <c r="A693" i="5"/>
  <c r="AV692" i="5"/>
  <c r="AU692" i="5"/>
  <c r="AT692" i="5"/>
  <c r="AS692" i="5"/>
  <c r="AR692" i="5"/>
  <c r="AQ692" i="5"/>
  <c r="AP692" i="5"/>
  <c r="AO692" i="5"/>
  <c r="AN692" i="5"/>
  <c r="AM692" i="5"/>
  <c r="AL692" i="5"/>
  <c r="AK692" i="5"/>
  <c r="AJ692" i="5"/>
  <c r="AI692" i="5"/>
  <c r="AH692" i="5"/>
  <c r="AG692" i="5"/>
  <c r="AF692" i="5"/>
  <c r="AE692" i="5"/>
  <c r="AD692" i="5"/>
  <c r="AC692" i="5"/>
  <c r="AB692" i="5"/>
  <c r="AA692" i="5"/>
  <c r="Z692" i="5"/>
  <c r="Y692" i="5"/>
  <c r="X692" i="5"/>
  <c r="W692" i="5"/>
  <c r="V692" i="5"/>
  <c r="U692" i="5"/>
  <c r="T692" i="5"/>
  <c r="S692" i="5"/>
  <c r="R692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AX692" i="5" s="1"/>
  <c r="A692" i="5"/>
  <c r="AV691" i="5"/>
  <c r="AU691" i="5"/>
  <c r="AT691" i="5"/>
  <c r="AS691" i="5"/>
  <c r="AR691" i="5"/>
  <c r="AQ691" i="5"/>
  <c r="AP691" i="5"/>
  <c r="AO691" i="5"/>
  <c r="AN691" i="5"/>
  <c r="AM691" i="5"/>
  <c r="AL691" i="5"/>
  <c r="AK691" i="5"/>
  <c r="AJ691" i="5"/>
  <c r="AI691" i="5"/>
  <c r="AH691" i="5"/>
  <c r="AG691" i="5"/>
  <c r="AF691" i="5"/>
  <c r="AE691" i="5"/>
  <c r="AD691" i="5"/>
  <c r="AC691" i="5"/>
  <c r="AB691" i="5"/>
  <c r="AA691" i="5"/>
  <c r="Z691" i="5"/>
  <c r="Y691" i="5"/>
  <c r="X691" i="5"/>
  <c r="W691" i="5"/>
  <c r="V691" i="5"/>
  <c r="U691" i="5"/>
  <c r="T691" i="5"/>
  <c r="S691" i="5"/>
  <c r="R691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C691" i="5"/>
  <c r="B691" i="5"/>
  <c r="AX691" i="5" s="1"/>
  <c r="A691" i="5"/>
  <c r="AV690" i="5"/>
  <c r="AU690" i="5"/>
  <c r="AT690" i="5"/>
  <c r="AS690" i="5"/>
  <c r="AR690" i="5"/>
  <c r="AQ690" i="5"/>
  <c r="AP690" i="5"/>
  <c r="AO690" i="5"/>
  <c r="AN690" i="5"/>
  <c r="AM690" i="5"/>
  <c r="AL690" i="5"/>
  <c r="AK690" i="5"/>
  <c r="AJ690" i="5"/>
  <c r="AI690" i="5"/>
  <c r="AH690" i="5"/>
  <c r="AG690" i="5"/>
  <c r="AF690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A690" i="5"/>
  <c r="AX690" i="5" s="1"/>
  <c r="AV689" i="5"/>
  <c r="AU689" i="5"/>
  <c r="AT689" i="5"/>
  <c r="AS689" i="5"/>
  <c r="AR689" i="5"/>
  <c r="AQ689" i="5"/>
  <c r="AP689" i="5"/>
  <c r="AO689" i="5"/>
  <c r="AN689" i="5"/>
  <c r="AM689" i="5"/>
  <c r="AL689" i="5"/>
  <c r="AK689" i="5"/>
  <c r="AJ689" i="5"/>
  <c r="AI689" i="5"/>
  <c r="AH689" i="5"/>
  <c r="AG689" i="5"/>
  <c r="AF689" i="5"/>
  <c r="AE689" i="5"/>
  <c r="AD689" i="5"/>
  <c r="AC689" i="5"/>
  <c r="AB689" i="5"/>
  <c r="AA689" i="5"/>
  <c r="Z689" i="5"/>
  <c r="Y689" i="5"/>
  <c r="X689" i="5"/>
  <c r="W689" i="5"/>
  <c r="V689" i="5"/>
  <c r="U689" i="5"/>
  <c r="T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AX689" i="5" s="1"/>
  <c r="A689" i="5"/>
  <c r="AV688" i="5"/>
  <c r="AU688" i="5"/>
  <c r="AT688" i="5"/>
  <c r="AS688" i="5"/>
  <c r="AR688" i="5"/>
  <c r="AQ688" i="5"/>
  <c r="AP688" i="5"/>
  <c r="AO688" i="5"/>
  <c r="AN688" i="5"/>
  <c r="AM688" i="5"/>
  <c r="AL688" i="5"/>
  <c r="AK688" i="5"/>
  <c r="AJ688" i="5"/>
  <c r="AI688" i="5"/>
  <c r="AH688" i="5"/>
  <c r="AG688" i="5"/>
  <c r="AF688" i="5"/>
  <c r="AE688" i="5"/>
  <c r="AD688" i="5"/>
  <c r="AC688" i="5"/>
  <c r="AB688" i="5"/>
  <c r="AA688" i="5"/>
  <c r="Z688" i="5"/>
  <c r="Y688" i="5"/>
  <c r="X688" i="5"/>
  <c r="W688" i="5"/>
  <c r="V688" i="5"/>
  <c r="U688" i="5"/>
  <c r="T688" i="5"/>
  <c r="S688" i="5"/>
  <c r="R688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C688" i="5"/>
  <c r="B688" i="5"/>
  <c r="A688" i="5"/>
  <c r="AV687" i="5"/>
  <c r="AU687" i="5"/>
  <c r="AT687" i="5"/>
  <c r="AS687" i="5"/>
  <c r="AR687" i="5"/>
  <c r="AQ687" i="5"/>
  <c r="AP687" i="5"/>
  <c r="AO687" i="5"/>
  <c r="AN687" i="5"/>
  <c r="AM687" i="5"/>
  <c r="AL687" i="5"/>
  <c r="AK687" i="5"/>
  <c r="AJ687" i="5"/>
  <c r="AI687" i="5"/>
  <c r="AH687" i="5"/>
  <c r="AG687" i="5"/>
  <c r="AF687" i="5"/>
  <c r="AE687" i="5"/>
  <c r="AD687" i="5"/>
  <c r="AC687" i="5"/>
  <c r="AB687" i="5"/>
  <c r="AA687" i="5"/>
  <c r="Z687" i="5"/>
  <c r="Y687" i="5"/>
  <c r="X687" i="5"/>
  <c r="W687" i="5"/>
  <c r="V687" i="5"/>
  <c r="U687" i="5"/>
  <c r="T687" i="5"/>
  <c r="S687" i="5"/>
  <c r="R687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AX687" i="5" s="1"/>
  <c r="A687" i="5"/>
  <c r="AV686" i="5"/>
  <c r="AU686" i="5"/>
  <c r="AT686" i="5"/>
  <c r="AS686" i="5"/>
  <c r="AR686" i="5"/>
  <c r="AQ686" i="5"/>
  <c r="AP686" i="5"/>
  <c r="AO686" i="5"/>
  <c r="AN686" i="5"/>
  <c r="AM686" i="5"/>
  <c r="AL686" i="5"/>
  <c r="AK686" i="5"/>
  <c r="AJ686" i="5"/>
  <c r="AI686" i="5"/>
  <c r="AH686" i="5"/>
  <c r="AG686" i="5"/>
  <c r="AF686" i="5"/>
  <c r="AE686" i="5"/>
  <c r="AD686" i="5"/>
  <c r="AC686" i="5"/>
  <c r="AB686" i="5"/>
  <c r="AA686" i="5"/>
  <c r="Z686" i="5"/>
  <c r="Y686" i="5"/>
  <c r="X686" i="5"/>
  <c r="W686" i="5"/>
  <c r="V686" i="5"/>
  <c r="U686" i="5"/>
  <c r="T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A686" i="5"/>
  <c r="AX686" i="5" s="1"/>
  <c r="AV685" i="5"/>
  <c r="AU685" i="5"/>
  <c r="AT685" i="5"/>
  <c r="AS685" i="5"/>
  <c r="AR685" i="5"/>
  <c r="AQ685" i="5"/>
  <c r="AP685" i="5"/>
  <c r="AO685" i="5"/>
  <c r="AN685" i="5"/>
  <c r="AM685" i="5"/>
  <c r="AL685" i="5"/>
  <c r="AK685" i="5"/>
  <c r="AJ685" i="5"/>
  <c r="AI685" i="5"/>
  <c r="AH685" i="5"/>
  <c r="AG685" i="5"/>
  <c r="AF685" i="5"/>
  <c r="AE685" i="5"/>
  <c r="AD685" i="5"/>
  <c r="AC685" i="5"/>
  <c r="AB685" i="5"/>
  <c r="AA685" i="5"/>
  <c r="Z685" i="5"/>
  <c r="Y685" i="5"/>
  <c r="X685" i="5"/>
  <c r="W685" i="5"/>
  <c r="V685" i="5"/>
  <c r="U685" i="5"/>
  <c r="T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B685" i="5"/>
  <c r="AX685" i="5" s="1"/>
  <c r="A685" i="5"/>
  <c r="AV684" i="5"/>
  <c r="AU684" i="5"/>
  <c r="AT684" i="5"/>
  <c r="AS684" i="5"/>
  <c r="AR684" i="5"/>
  <c r="AQ684" i="5"/>
  <c r="AP684" i="5"/>
  <c r="AO684" i="5"/>
  <c r="AN684" i="5"/>
  <c r="AM684" i="5"/>
  <c r="AL684" i="5"/>
  <c r="AK684" i="5"/>
  <c r="AJ684" i="5"/>
  <c r="AI684" i="5"/>
  <c r="AH684" i="5"/>
  <c r="AG684" i="5"/>
  <c r="AF684" i="5"/>
  <c r="AE684" i="5"/>
  <c r="AD684" i="5"/>
  <c r="AC684" i="5"/>
  <c r="AB684" i="5"/>
  <c r="AA684" i="5"/>
  <c r="Z684" i="5"/>
  <c r="Y684" i="5"/>
  <c r="X684" i="5"/>
  <c r="W684" i="5"/>
  <c r="V684" i="5"/>
  <c r="U684" i="5"/>
  <c r="T684" i="5"/>
  <c r="S684" i="5"/>
  <c r="R684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AX684" i="5" s="1"/>
  <c r="A684" i="5"/>
  <c r="AV683" i="5"/>
  <c r="AU683" i="5"/>
  <c r="AT683" i="5"/>
  <c r="AS683" i="5"/>
  <c r="AR683" i="5"/>
  <c r="AQ683" i="5"/>
  <c r="AP683" i="5"/>
  <c r="AO683" i="5"/>
  <c r="AN683" i="5"/>
  <c r="AM683" i="5"/>
  <c r="AL683" i="5"/>
  <c r="AK683" i="5"/>
  <c r="AJ683" i="5"/>
  <c r="AI683" i="5"/>
  <c r="AH683" i="5"/>
  <c r="AG683" i="5"/>
  <c r="AF683" i="5"/>
  <c r="AE683" i="5"/>
  <c r="AD683" i="5"/>
  <c r="AC683" i="5"/>
  <c r="AB683" i="5"/>
  <c r="AA683" i="5"/>
  <c r="Z683" i="5"/>
  <c r="Y683" i="5"/>
  <c r="X683" i="5"/>
  <c r="W683" i="5"/>
  <c r="V683" i="5"/>
  <c r="U683" i="5"/>
  <c r="T683" i="5"/>
  <c r="S683" i="5"/>
  <c r="R683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AX683" i="5" s="1"/>
  <c r="A683" i="5"/>
  <c r="AV682" i="5"/>
  <c r="AU682" i="5"/>
  <c r="AT682" i="5"/>
  <c r="AS682" i="5"/>
  <c r="AR682" i="5"/>
  <c r="AQ682" i="5"/>
  <c r="AP682" i="5"/>
  <c r="AO682" i="5"/>
  <c r="AN682" i="5"/>
  <c r="AM682" i="5"/>
  <c r="AL682" i="5"/>
  <c r="AK682" i="5"/>
  <c r="AJ682" i="5"/>
  <c r="AI682" i="5"/>
  <c r="AH682" i="5"/>
  <c r="AG682" i="5"/>
  <c r="AF682" i="5"/>
  <c r="AE682" i="5"/>
  <c r="AD682" i="5"/>
  <c r="AC682" i="5"/>
  <c r="AB682" i="5"/>
  <c r="AA682" i="5"/>
  <c r="Z682" i="5"/>
  <c r="Y682" i="5"/>
  <c r="X682" i="5"/>
  <c r="W682" i="5"/>
  <c r="V682" i="5"/>
  <c r="U682" i="5"/>
  <c r="T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B682" i="5"/>
  <c r="A682" i="5"/>
  <c r="AX682" i="5" s="1"/>
  <c r="AV681" i="5"/>
  <c r="AU681" i="5"/>
  <c r="AT681" i="5"/>
  <c r="AS681" i="5"/>
  <c r="AR681" i="5"/>
  <c r="AQ681" i="5"/>
  <c r="AP681" i="5"/>
  <c r="AO681" i="5"/>
  <c r="AN681" i="5"/>
  <c r="AM681" i="5"/>
  <c r="AL681" i="5"/>
  <c r="AK681" i="5"/>
  <c r="AJ681" i="5"/>
  <c r="AI681" i="5"/>
  <c r="AH681" i="5"/>
  <c r="AG681" i="5"/>
  <c r="AF681" i="5"/>
  <c r="AE681" i="5"/>
  <c r="AD681" i="5"/>
  <c r="AC681" i="5"/>
  <c r="AB681" i="5"/>
  <c r="AA681" i="5"/>
  <c r="Z681" i="5"/>
  <c r="Y681" i="5"/>
  <c r="X681" i="5"/>
  <c r="W681" i="5"/>
  <c r="V681" i="5"/>
  <c r="U681" i="5"/>
  <c r="T681" i="5"/>
  <c r="S681" i="5"/>
  <c r="R681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AX681" i="5" s="1"/>
  <c r="A681" i="5"/>
  <c r="AV680" i="5"/>
  <c r="AU680" i="5"/>
  <c r="AT680" i="5"/>
  <c r="AS680" i="5"/>
  <c r="AR680" i="5"/>
  <c r="AQ680" i="5"/>
  <c r="AP680" i="5"/>
  <c r="AO680" i="5"/>
  <c r="AN680" i="5"/>
  <c r="AM680" i="5"/>
  <c r="AL680" i="5"/>
  <c r="AK680" i="5"/>
  <c r="AJ680" i="5"/>
  <c r="AI680" i="5"/>
  <c r="AH680" i="5"/>
  <c r="AG680" i="5"/>
  <c r="AF680" i="5"/>
  <c r="AE680" i="5"/>
  <c r="AD680" i="5"/>
  <c r="AC680" i="5"/>
  <c r="AB680" i="5"/>
  <c r="AA680" i="5"/>
  <c r="Z680" i="5"/>
  <c r="Y680" i="5"/>
  <c r="X680" i="5"/>
  <c r="W680" i="5"/>
  <c r="V680" i="5"/>
  <c r="U680" i="5"/>
  <c r="T680" i="5"/>
  <c r="S680" i="5"/>
  <c r="R680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A680" i="5"/>
  <c r="AV679" i="5"/>
  <c r="AU679" i="5"/>
  <c r="AT679" i="5"/>
  <c r="AS679" i="5"/>
  <c r="AR679" i="5"/>
  <c r="AQ679" i="5"/>
  <c r="AP679" i="5"/>
  <c r="AO679" i="5"/>
  <c r="AN679" i="5"/>
  <c r="AM679" i="5"/>
  <c r="AL679" i="5"/>
  <c r="AK679" i="5"/>
  <c r="AJ679" i="5"/>
  <c r="AI679" i="5"/>
  <c r="AH679" i="5"/>
  <c r="AG679" i="5"/>
  <c r="AF679" i="5"/>
  <c r="AE679" i="5"/>
  <c r="AD679" i="5"/>
  <c r="AC679" i="5"/>
  <c r="AB679" i="5"/>
  <c r="AA679" i="5"/>
  <c r="Z679" i="5"/>
  <c r="Y679" i="5"/>
  <c r="X679" i="5"/>
  <c r="W679" i="5"/>
  <c r="V679" i="5"/>
  <c r="U679" i="5"/>
  <c r="T679" i="5"/>
  <c r="S679" i="5"/>
  <c r="R679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C679" i="5"/>
  <c r="B679" i="5"/>
  <c r="A679" i="5"/>
  <c r="AV678" i="5"/>
  <c r="AU678" i="5"/>
  <c r="AT678" i="5"/>
  <c r="AS678" i="5"/>
  <c r="AR678" i="5"/>
  <c r="AQ678" i="5"/>
  <c r="AP678" i="5"/>
  <c r="AO678" i="5"/>
  <c r="AN678" i="5"/>
  <c r="AM678" i="5"/>
  <c r="AL678" i="5"/>
  <c r="AK678" i="5"/>
  <c r="AJ678" i="5"/>
  <c r="AI678" i="5"/>
  <c r="AH678" i="5"/>
  <c r="AG678" i="5"/>
  <c r="AF678" i="5"/>
  <c r="AE678" i="5"/>
  <c r="AD678" i="5"/>
  <c r="AC678" i="5"/>
  <c r="AB678" i="5"/>
  <c r="AA678" i="5"/>
  <c r="Z678" i="5"/>
  <c r="Y678" i="5"/>
  <c r="X678" i="5"/>
  <c r="W678" i="5"/>
  <c r="V678" i="5"/>
  <c r="U678" i="5"/>
  <c r="T678" i="5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A678" i="5"/>
  <c r="AX678" i="5" s="1"/>
  <c r="AV677" i="5"/>
  <c r="AU677" i="5"/>
  <c r="AT677" i="5"/>
  <c r="AS677" i="5"/>
  <c r="AR677" i="5"/>
  <c r="AQ677" i="5"/>
  <c r="AP677" i="5"/>
  <c r="AO677" i="5"/>
  <c r="AN677" i="5"/>
  <c r="AM677" i="5"/>
  <c r="AL677" i="5"/>
  <c r="AK677" i="5"/>
  <c r="AJ677" i="5"/>
  <c r="AI677" i="5"/>
  <c r="AH677" i="5"/>
  <c r="AG677" i="5"/>
  <c r="AF677" i="5"/>
  <c r="AE677" i="5"/>
  <c r="AD677" i="5"/>
  <c r="AC677" i="5"/>
  <c r="AB677" i="5"/>
  <c r="AA677" i="5"/>
  <c r="Z677" i="5"/>
  <c r="Y677" i="5"/>
  <c r="X677" i="5"/>
  <c r="W677" i="5"/>
  <c r="V677" i="5"/>
  <c r="U677" i="5"/>
  <c r="T677" i="5"/>
  <c r="S677" i="5"/>
  <c r="R677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AX677" i="5" s="1"/>
  <c r="A677" i="5"/>
  <c r="AV676" i="5"/>
  <c r="AU676" i="5"/>
  <c r="AT676" i="5"/>
  <c r="AS676" i="5"/>
  <c r="AR676" i="5"/>
  <c r="AQ676" i="5"/>
  <c r="AP676" i="5"/>
  <c r="AO676" i="5"/>
  <c r="AN676" i="5"/>
  <c r="AM676" i="5"/>
  <c r="AL676" i="5"/>
  <c r="AK676" i="5"/>
  <c r="AJ676" i="5"/>
  <c r="AI676" i="5"/>
  <c r="AH676" i="5"/>
  <c r="AG676" i="5"/>
  <c r="AF676" i="5"/>
  <c r="AE676" i="5"/>
  <c r="AD676" i="5"/>
  <c r="AC676" i="5"/>
  <c r="AB676" i="5"/>
  <c r="AA676" i="5"/>
  <c r="Z676" i="5"/>
  <c r="Y676" i="5"/>
  <c r="X676" i="5"/>
  <c r="W676" i="5"/>
  <c r="V676" i="5"/>
  <c r="U676" i="5"/>
  <c r="T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B676" i="5"/>
  <c r="AX676" i="5" s="1"/>
  <c r="A676" i="5"/>
  <c r="AV675" i="5"/>
  <c r="AU675" i="5"/>
  <c r="AT675" i="5"/>
  <c r="AS675" i="5"/>
  <c r="AR675" i="5"/>
  <c r="AQ675" i="5"/>
  <c r="AP675" i="5"/>
  <c r="AO675" i="5"/>
  <c r="AN675" i="5"/>
  <c r="AM675" i="5"/>
  <c r="AL675" i="5"/>
  <c r="AK675" i="5"/>
  <c r="AJ675" i="5"/>
  <c r="AI675" i="5"/>
  <c r="AH675" i="5"/>
  <c r="AG675" i="5"/>
  <c r="AF675" i="5"/>
  <c r="AE675" i="5"/>
  <c r="AD675" i="5"/>
  <c r="AC675" i="5"/>
  <c r="AB675" i="5"/>
  <c r="AA675" i="5"/>
  <c r="Z675" i="5"/>
  <c r="Y675" i="5"/>
  <c r="X675" i="5"/>
  <c r="W675" i="5"/>
  <c r="V675" i="5"/>
  <c r="U675" i="5"/>
  <c r="T675" i="5"/>
  <c r="S675" i="5"/>
  <c r="R675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AX675" i="5" s="1"/>
  <c r="A675" i="5"/>
  <c r="AV674" i="5"/>
  <c r="AU674" i="5"/>
  <c r="AT674" i="5"/>
  <c r="AS674" i="5"/>
  <c r="AR674" i="5"/>
  <c r="AQ674" i="5"/>
  <c r="AP674" i="5"/>
  <c r="AO674" i="5"/>
  <c r="AN674" i="5"/>
  <c r="AM674" i="5"/>
  <c r="AL674" i="5"/>
  <c r="AK674" i="5"/>
  <c r="AJ674" i="5"/>
  <c r="AI674" i="5"/>
  <c r="AH674" i="5"/>
  <c r="AG674" i="5"/>
  <c r="AF674" i="5"/>
  <c r="AE674" i="5"/>
  <c r="AD674" i="5"/>
  <c r="AC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A674" i="5"/>
  <c r="AX674" i="5" s="1"/>
  <c r="AV673" i="5"/>
  <c r="AU673" i="5"/>
  <c r="AT673" i="5"/>
  <c r="AS673" i="5"/>
  <c r="AR673" i="5"/>
  <c r="AQ673" i="5"/>
  <c r="AP673" i="5"/>
  <c r="AO673" i="5"/>
  <c r="AN673" i="5"/>
  <c r="AM673" i="5"/>
  <c r="AL673" i="5"/>
  <c r="AK673" i="5"/>
  <c r="AJ673" i="5"/>
  <c r="AI673" i="5"/>
  <c r="AH673" i="5"/>
  <c r="AG673" i="5"/>
  <c r="AF673" i="5"/>
  <c r="AE673" i="5"/>
  <c r="AD673" i="5"/>
  <c r="AC673" i="5"/>
  <c r="AB673" i="5"/>
  <c r="AA673" i="5"/>
  <c r="Z673" i="5"/>
  <c r="Y673" i="5"/>
  <c r="X673" i="5"/>
  <c r="W673" i="5"/>
  <c r="V673" i="5"/>
  <c r="U673" i="5"/>
  <c r="T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B673" i="5"/>
  <c r="A673" i="5"/>
  <c r="AV672" i="5"/>
  <c r="AU672" i="5"/>
  <c r="AT672" i="5"/>
  <c r="AS672" i="5"/>
  <c r="AR672" i="5"/>
  <c r="AQ672" i="5"/>
  <c r="AP672" i="5"/>
  <c r="AO672" i="5"/>
  <c r="AN672" i="5"/>
  <c r="AM672" i="5"/>
  <c r="AL672" i="5"/>
  <c r="AK672" i="5"/>
  <c r="AJ672" i="5"/>
  <c r="AI672" i="5"/>
  <c r="AH672" i="5"/>
  <c r="AG672" i="5"/>
  <c r="AF672" i="5"/>
  <c r="AE672" i="5"/>
  <c r="AD672" i="5"/>
  <c r="AC672" i="5"/>
  <c r="AB672" i="5"/>
  <c r="AA672" i="5"/>
  <c r="Z672" i="5"/>
  <c r="Y672" i="5"/>
  <c r="X672" i="5"/>
  <c r="W672" i="5"/>
  <c r="V672" i="5"/>
  <c r="U672" i="5"/>
  <c r="T672" i="5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A672" i="5"/>
  <c r="AV671" i="5"/>
  <c r="AU671" i="5"/>
  <c r="AT671" i="5"/>
  <c r="AS671" i="5"/>
  <c r="AR671" i="5"/>
  <c r="AQ671" i="5"/>
  <c r="AP671" i="5"/>
  <c r="AO671" i="5"/>
  <c r="AN671" i="5"/>
  <c r="AM671" i="5"/>
  <c r="AL671" i="5"/>
  <c r="AK671" i="5"/>
  <c r="AJ671" i="5"/>
  <c r="AI671" i="5"/>
  <c r="AH671" i="5"/>
  <c r="AG671" i="5"/>
  <c r="AF671" i="5"/>
  <c r="AE671" i="5"/>
  <c r="AD671" i="5"/>
  <c r="AC671" i="5"/>
  <c r="AB671" i="5"/>
  <c r="AA671" i="5"/>
  <c r="Z671" i="5"/>
  <c r="Y671" i="5"/>
  <c r="X671" i="5"/>
  <c r="W671" i="5"/>
  <c r="V671" i="5"/>
  <c r="U671" i="5"/>
  <c r="T671" i="5"/>
  <c r="S671" i="5"/>
  <c r="R671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AX671" i="5" s="1"/>
  <c r="A671" i="5"/>
  <c r="AV670" i="5"/>
  <c r="AU670" i="5"/>
  <c r="AT670" i="5"/>
  <c r="AS670" i="5"/>
  <c r="AR670" i="5"/>
  <c r="AQ670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B670" i="5"/>
  <c r="A670" i="5"/>
  <c r="AX670" i="5" s="1"/>
  <c r="AV669" i="5"/>
  <c r="AU669" i="5"/>
  <c r="AT669" i="5"/>
  <c r="AS669" i="5"/>
  <c r="AR669" i="5"/>
  <c r="AQ669" i="5"/>
  <c r="AP669" i="5"/>
  <c r="AO669" i="5"/>
  <c r="AN669" i="5"/>
  <c r="AM669" i="5"/>
  <c r="AL669" i="5"/>
  <c r="AK669" i="5"/>
  <c r="AJ669" i="5"/>
  <c r="AI669" i="5"/>
  <c r="AH669" i="5"/>
  <c r="AG669" i="5"/>
  <c r="AF669" i="5"/>
  <c r="AE669" i="5"/>
  <c r="AD669" i="5"/>
  <c r="AC669" i="5"/>
  <c r="AB669" i="5"/>
  <c r="AA669" i="5"/>
  <c r="Z669" i="5"/>
  <c r="Y669" i="5"/>
  <c r="X669" i="5"/>
  <c r="W669" i="5"/>
  <c r="V669" i="5"/>
  <c r="U669" i="5"/>
  <c r="T669" i="5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AX669" i="5" s="1"/>
  <c r="A669" i="5"/>
  <c r="AV668" i="5"/>
  <c r="AU668" i="5"/>
  <c r="AT668" i="5"/>
  <c r="AS668" i="5"/>
  <c r="AR668" i="5"/>
  <c r="AQ668" i="5"/>
  <c r="AP668" i="5"/>
  <c r="AO668" i="5"/>
  <c r="AN668" i="5"/>
  <c r="AM668" i="5"/>
  <c r="AL668" i="5"/>
  <c r="AK668" i="5"/>
  <c r="AJ668" i="5"/>
  <c r="AI668" i="5"/>
  <c r="AH668" i="5"/>
  <c r="AG668" i="5"/>
  <c r="AF668" i="5"/>
  <c r="AE668" i="5"/>
  <c r="AD668" i="5"/>
  <c r="AC668" i="5"/>
  <c r="AB668" i="5"/>
  <c r="AA668" i="5"/>
  <c r="Z668" i="5"/>
  <c r="Y668" i="5"/>
  <c r="X668" i="5"/>
  <c r="W668" i="5"/>
  <c r="V668" i="5"/>
  <c r="U668" i="5"/>
  <c r="T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AX668" i="5" s="1"/>
  <c r="A668" i="5"/>
  <c r="AV667" i="5"/>
  <c r="AU667" i="5"/>
  <c r="AT667" i="5"/>
  <c r="AS667" i="5"/>
  <c r="AR667" i="5"/>
  <c r="AQ667" i="5"/>
  <c r="AP667" i="5"/>
  <c r="AO667" i="5"/>
  <c r="AN667" i="5"/>
  <c r="AM667" i="5"/>
  <c r="AL667" i="5"/>
  <c r="AK667" i="5"/>
  <c r="AJ667" i="5"/>
  <c r="AI667" i="5"/>
  <c r="AH667" i="5"/>
  <c r="AG667" i="5"/>
  <c r="AF667" i="5"/>
  <c r="AE667" i="5"/>
  <c r="AD667" i="5"/>
  <c r="AC667" i="5"/>
  <c r="AB667" i="5"/>
  <c r="AA667" i="5"/>
  <c r="Z667" i="5"/>
  <c r="Y667" i="5"/>
  <c r="X667" i="5"/>
  <c r="W667" i="5"/>
  <c r="V667" i="5"/>
  <c r="U667" i="5"/>
  <c r="T667" i="5"/>
  <c r="S667" i="5"/>
  <c r="R667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AX667" i="5" s="1"/>
  <c r="A667" i="5"/>
  <c r="AV666" i="5"/>
  <c r="AU666" i="5"/>
  <c r="AT666" i="5"/>
  <c r="AS666" i="5"/>
  <c r="AR666" i="5"/>
  <c r="AQ666" i="5"/>
  <c r="AP666" i="5"/>
  <c r="AO666" i="5"/>
  <c r="AN666" i="5"/>
  <c r="AM666" i="5"/>
  <c r="AL666" i="5"/>
  <c r="AK666" i="5"/>
  <c r="AJ666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A666" i="5"/>
  <c r="AX666" i="5" s="1"/>
  <c r="AV665" i="5"/>
  <c r="AU665" i="5"/>
  <c r="AT665" i="5"/>
  <c r="AS665" i="5"/>
  <c r="AR665" i="5"/>
  <c r="AQ665" i="5"/>
  <c r="AP665" i="5"/>
  <c r="AO665" i="5"/>
  <c r="AN665" i="5"/>
  <c r="AM665" i="5"/>
  <c r="AL665" i="5"/>
  <c r="AK665" i="5"/>
  <c r="AJ665" i="5"/>
  <c r="AI665" i="5"/>
  <c r="AH665" i="5"/>
  <c r="AG665" i="5"/>
  <c r="AF665" i="5"/>
  <c r="AE665" i="5"/>
  <c r="AD665" i="5"/>
  <c r="AC665" i="5"/>
  <c r="AB665" i="5"/>
  <c r="AA665" i="5"/>
  <c r="Z665" i="5"/>
  <c r="Y665" i="5"/>
  <c r="X665" i="5"/>
  <c r="W665" i="5"/>
  <c r="V665" i="5"/>
  <c r="U665" i="5"/>
  <c r="T665" i="5"/>
  <c r="S665" i="5"/>
  <c r="R665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C665" i="5"/>
  <c r="B665" i="5"/>
  <c r="A665" i="5"/>
  <c r="AV664" i="5"/>
  <c r="AU664" i="5"/>
  <c r="AT664" i="5"/>
  <c r="AS664" i="5"/>
  <c r="AR664" i="5"/>
  <c r="AQ664" i="5"/>
  <c r="AP664" i="5"/>
  <c r="AO664" i="5"/>
  <c r="AN664" i="5"/>
  <c r="AM664" i="5"/>
  <c r="AL664" i="5"/>
  <c r="AK664" i="5"/>
  <c r="AJ664" i="5"/>
  <c r="AI664" i="5"/>
  <c r="AH664" i="5"/>
  <c r="AG664" i="5"/>
  <c r="AF664" i="5"/>
  <c r="AE664" i="5"/>
  <c r="AD664" i="5"/>
  <c r="AC664" i="5"/>
  <c r="AB664" i="5"/>
  <c r="AA664" i="5"/>
  <c r="Z664" i="5"/>
  <c r="Y664" i="5"/>
  <c r="X664" i="5"/>
  <c r="W664" i="5"/>
  <c r="V664" i="5"/>
  <c r="U664" i="5"/>
  <c r="T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AX664" i="5" s="1"/>
  <c r="A664" i="5"/>
  <c r="AV663" i="5"/>
  <c r="AU663" i="5"/>
  <c r="AT663" i="5"/>
  <c r="AS663" i="5"/>
  <c r="AR663" i="5"/>
  <c r="AQ663" i="5"/>
  <c r="AP663" i="5"/>
  <c r="AO663" i="5"/>
  <c r="AN663" i="5"/>
  <c r="AM663" i="5"/>
  <c r="AL663" i="5"/>
  <c r="AK663" i="5"/>
  <c r="AJ663" i="5"/>
  <c r="AI663" i="5"/>
  <c r="AH663" i="5"/>
  <c r="AG663" i="5"/>
  <c r="AF663" i="5"/>
  <c r="AE663" i="5"/>
  <c r="AD663" i="5"/>
  <c r="AC663" i="5"/>
  <c r="AB663" i="5"/>
  <c r="AA663" i="5"/>
  <c r="Z663" i="5"/>
  <c r="Y663" i="5"/>
  <c r="X663" i="5"/>
  <c r="W663" i="5"/>
  <c r="V663" i="5"/>
  <c r="U663" i="5"/>
  <c r="T663" i="5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AX663" i="5" s="1"/>
  <c r="C663" i="5"/>
  <c r="B663" i="5"/>
  <c r="A663" i="5"/>
  <c r="AV662" i="5"/>
  <c r="AU662" i="5"/>
  <c r="AT662" i="5"/>
  <c r="AS662" i="5"/>
  <c r="AR662" i="5"/>
  <c r="AQ662" i="5"/>
  <c r="AP662" i="5"/>
  <c r="AO662" i="5"/>
  <c r="AN662" i="5"/>
  <c r="AM662" i="5"/>
  <c r="AL662" i="5"/>
  <c r="AK662" i="5"/>
  <c r="AJ662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U662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AX662" i="5" s="1"/>
  <c r="A662" i="5"/>
  <c r="AV661" i="5"/>
  <c r="AU661" i="5"/>
  <c r="AT661" i="5"/>
  <c r="AS661" i="5"/>
  <c r="AR661" i="5"/>
  <c r="AQ661" i="5"/>
  <c r="AP661" i="5"/>
  <c r="AO661" i="5"/>
  <c r="AN661" i="5"/>
  <c r="AM661" i="5"/>
  <c r="AL661" i="5"/>
  <c r="AK661" i="5"/>
  <c r="AJ661" i="5"/>
  <c r="AI661" i="5"/>
  <c r="AH661" i="5"/>
  <c r="AG661" i="5"/>
  <c r="AF661" i="5"/>
  <c r="AE661" i="5"/>
  <c r="AD661" i="5"/>
  <c r="AC661" i="5"/>
  <c r="AB661" i="5"/>
  <c r="AA661" i="5"/>
  <c r="Z661" i="5"/>
  <c r="Y661" i="5"/>
  <c r="X661" i="5"/>
  <c r="W661" i="5"/>
  <c r="V661" i="5"/>
  <c r="U661" i="5"/>
  <c r="T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A661" i="5"/>
  <c r="AV660" i="5"/>
  <c r="AU660" i="5"/>
  <c r="AT660" i="5"/>
  <c r="AS660" i="5"/>
  <c r="AR660" i="5"/>
  <c r="AQ660" i="5"/>
  <c r="AP660" i="5"/>
  <c r="AO660" i="5"/>
  <c r="AN660" i="5"/>
  <c r="AM660" i="5"/>
  <c r="AL660" i="5"/>
  <c r="AK660" i="5"/>
  <c r="AJ660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AX660" i="5" s="1"/>
  <c r="C660" i="5"/>
  <c r="B660" i="5"/>
  <c r="A660" i="5"/>
  <c r="AX659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B659" i="5"/>
  <c r="A659" i="5"/>
  <c r="AW659" i="5" s="1"/>
  <c r="AV658" i="5"/>
  <c r="AU658" i="5"/>
  <c r="AT658" i="5"/>
  <c r="AS658" i="5"/>
  <c r="AR658" i="5"/>
  <c r="AQ658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AX658" i="5" s="1"/>
  <c r="A658" i="5"/>
  <c r="AW658" i="5" s="1"/>
  <c r="AV657" i="5"/>
  <c r="AU657" i="5"/>
  <c r="AT657" i="5"/>
  <c r="AS657" i="5"/>
  <c r="AR657" i="5"/>
  <c r="AQ657" i="5"/>
  <c r="AP657" i="5"/>
  <c r="AO657" i="5"/>
  <c r="AN657" i="5"/>
  <c r="AM657" i="5"/>
  <c r="AL657" i="5"/>
  <c r="AK657" i="5"/>
  <c r="AJ657" i="5"/>
  <c r="AI657" i="5"/>
  <c r="AH657" i="5"/>
  <c r="AG657" i="5"/>
  <c r="AF657" i="5"/>
  <c r="AE657" i="5"/>
  <c r="AD657" i="5"/>
  <c r="AC657" i="5"/>
  <c r="AB657" i="5"/>
  <c r="AA657" i="5"/>
  <c r="Z657" i="5"/>
  <c r="Y657" i="5"/>
  <c r="X657" i="5"/>
  <c r="W657" i="5"/>
  <c r="V657" i="5"/>
  <c r="U657" i="5"/>
  <c r="T657" i="5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A657" i="5"/>
  <c r="AX656" i="5"/>
  <c r="AV656" i="5"/>
  <c r="AU656" i="5"/>
  <c r="AT656" i="5"/>
  <c r="AS656" i="5"/>
  <c r="AR656" i="5"/>
  <c r="AQ656" i="5"/>
  <c r="AP656" i="5"/>
  <c r="AO656" i="5"/>
  <c r="AN656" i="5"/>
  <c r="AM656" i="5"/>
  <c r="AL656" i="5"/>
  <c r="AK656" i="5"/>
  <c r="AJ656" i="5"/>
  <c r="AI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C656" i="5"/>
  <c r="B656" i="5"/>
  <c r="A656" i="5"/>
  <c r="AW656" i="5" s="1"/>
  <c r="AV655" i="5"/>
  <c r="AU655" i="5"/>
  <c r="AT655" i="5"/>
  <c r="AS655" i="5"/>
  <c r="AR655" i="5"/>
  <c r="AQ655" i="5"/>
  <c r="AP655" i="5"/>
  <c r="AO655" i="5"/>
  <c r="AN655" i="5"/>
  <c r="AM655" i="5"/>
  <c r="AL655" i="5"/>
  <c r="AK655" i="5"/>
  <c r="AJ655" i="5"/>
  <c r="AI655" i="5"/>
  <c r="AH655" i="5"/>
  <c r="AG655" i="5"/>
  <c r="AF655" i="5"/>
  <c r="AE655" i="5"/>
  <c r="AD655" i="5"/>
  <c r="AC655" i="5"/>
  <c r="AB655" i="5"/>
  <c r="AA655" i="5"/>
  <c r="Z655" i="5"/>
  <c r="Y655" i="5"/>
  <c r="X655" i="5"/>
  <c r="W655" i="5"/>
  <c r="V655" i="5"/>
  <c r="U655" i="5"/>
  <c r="T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AX655" i="5" s="1"/>
  <c r="A655" i="5"/>
  <c r="AV654" i="5"/>
  <c r="AU654" i="5"/>
  <c r="AT654" i="5"/>
  <c r="AS654" i="5"/>
  <c r="AR654" i="5"/>
  <c r="AQ654" i="5"/>
  <c r="AP654" i="5"/>
  <c r="AO654" i="5"/>
  <c r="AN654" i="5"/>
  <c r="AM654" i="5"/>
  <c r="AL654" i="5"/>
  <c r="AK654" i="5"/>
  <c r="AJ654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A654" i="5"/>
  <c r="AX654" i="5" s="1"/>
  <c r="AX653" i="5"/>
  <c r="AV653" i="5"/>
  <c r="AU653" i="5"/>
  <c r="AT653" i="5"/>
  <c r="AS653" i="5"/>
  <c r="AR653" i="5"/>
  <c r="AQ653" i="5"/>
  <c r="AP653" i="5"/>
  <c r="AO653" i="5"/>
  <c r="AN653" i="5"/>
  <c r="AM653" i="5"/>
  <c r="AL653" i="5"/>
  <c r="AK653" i="5"/>
  <c r="AJ653" i="5"/>
  <c r="AI653" i="5"/>
  <c r="AH653" i="5"/>
  <c r="AG653" i="5"/>
  <c r="AF653" i="5"/>
  <c r="AE653" i="5"/>
  <c r="AD653" i="5"/>
  <c r="AC653" i="5"/>
  <c r="AB653" i="5"/>
  <c r="AA653" i="5"/>
  <c r="Z653" i="5"/>
  <c r="Y653" i="5"/>
  <c r="X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E653" i="5"/>
  <c r="D653" i="5"/>
  <c r="C653" i="5"/>
  <c r="B653" i="5"/>
  <c r="A653" i="5"/>
  <c r="AW653" i="5" s="1"/>
  <c r="AV652" i="5"/>
  <c r="AU652" i="5"/>
  <c r="AT652" i="5"/>
  <c r="AS652" i="5"/>
  <c r="AR652" i="5"/>
  <c r="AQ652" i="5"/>
  <c r="AP652" i="5"/>
  <c r="AO652" i="5"/>
  <c r="AN652" i="5"/>
  <c r="AM652" i="5"/>
  <c r="AL652" i="5"/>
  <c r="AK652" i="5"/>
  <c r="AJ652" i="5"/>
  <c r="AI652" i="5"/>
  <c r="AH652" i="5"/>
  <c r="AG652" i="5"/>
  <c r="AF652" i="5"/>
  <c r="AE652" i="5"/>
  <c r="AD652" i="5"/>
  <c r="AC652" i="5"/>
  <c r="AB652" i="5"/>
  <c r="AA652" i="5"/>
  <c r="Z652" i="5"/>
  <c r="Y652" i="5"/>
  <c r="X652" i="5"/>
  <c r="W652" i="5"/>
  <c r="V652" i="5"/>
  <c r="U652" i="5"/>
  <c r="T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D652" i="5"/>
  <c r="C652" i="5"/>
  <c r="B652" i="5"/>
  <c r="AX652" i="5" s="1"/>
  <c r="A652" i="5"/>
  <c r="AV651" i="5"/>
  <c r="AU651" i="5"/>
  <c r="AT651" i="5"/>
  <c r="AS651" i="5"/>
  <c r="AR651" i="5"/>
  <c r="AQ651" i="5"/>
  <c r="AP651" i="5"/>
  <c r="AO651" i="5"/>
  <c r="AN651" i="5"/>
  <c r="AM651" i="5"/>
  <c r="AL651" i="5"/>
  <c r="AK651" i="5"/>
  <c r="AJ651" i="5"/>
  <c r="AI651" i="5"/>
  <c r="AH651" i="5"/>
  <c r="AG651" i="5"/>
  <c r="AF651" i="5"/>
  <c r="AE651" i="5"/>
  <c r="AD651" i="5"/>
  <c r="AC651" i="5"/>
  <c r="AB651" i="5"/>
  <c r="AA651" i="5"/>
  <c r="Z651" i="5"/>
  <c r="Y651" i="5"/>
  <c r="X651" i="5"/>
  <c r="W651" i="5"/>
  <c r="V651" i="5"/>
  <c r="U651" i="5"/>
  <c r="T651" i="5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AX651" i="5" s="1"/>
  <c r="A651" i="5"/>
  <c r="AV650" i="5"/>
  <c r="AU650" i="5"/>
  <c r="AT650" i="5"/>
  <c r="AS650" i="5"/>
  <c r="AR650" i="5"/>
  <c r="AQ650" i="5"/>
  <c r="AP650" i="5"/>
  <c r="AO650" i="5"/>
  <c r="AN650" i="5"/>
  <c r="AM650" i="5"/>
  <c r="AL650" i="5"/>
  <c r="AK650" i="5"/>
  <c r="AJ650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B650" i="5"/>
  <c r="A650" i="5"/>
  <c r="AX650" i="5" s="1"/>
  <c r="AV649" i="5"/>
  <c r="AU649" i="5"/>
  <c r="AT649" i="5"/>
  <c r="AS649" i="5"/>
  <c r="AR649" i="5"/>
  <c r="AQ649" i="5"/>
  <c r="AP649" i="5"/>
  <c r="AO649" i="5"/>
  <c r="AN649" i="5"/>
  <c r="AM649" i="5"/>
  <c r="AL649" i="5"/>
  <c r="AK649" i="5"/>
  <c r="AJ649" i="5"/>
  <c r="AI649" i="5"/>
  <c r="AH649" i="5"/>
  <c r="AG649" i="5"/>
  <c r="AF649" i="5"/>
  <c r="AE649" i="5"/>
  <c r="AD649" i="5"/>
  <c r="AC649" i="5"/>
  <c r="AB649" i="5"/>
  <c r="AA649" i="5"/>
  <c r="Z649" i="5"/>
  <c r="Y649" i="5"/>
  <c r="X649" i="5"/>
  <c r="W649" i="5"/>
  <c r="V649" i="5"/>
  <c r="U649" i="5"/>
  <c r="T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AX649" i="5" s="1"/>
  <c r="A649" i="5"/>
  <c r="AV648" i="5"/>
  <c r="AU648" i="5"/>
  <c r="AT648" i="5"/>
  <c r="AS648" i="5"/>
  <c r="AR648" i="5"/>
  <c r="AQ648" i="5"/>
  <c r="AP648" i="5"/>
  <c r="AO648" i="5"/>
  <c r="AN648" i="5"/>
  <c r="AM648" i="5"/>
  <c r="AL648" i="5"/>
  <c r="AK648" i="5"/>
  <c r="AJ648" i="5"/>
  <c r="AI648" i="5"/>
  <c r="AH648" i="5"/>
  <c r="AG648" i="5"/>
  <c r="AF648" i="5"/>
  <c r="AE648" i="5"/>
  <c r="AD648" i="5"/>
  <c r="AC648" i="5"/>
  <c r="AB648" i="5"/>
  <c r="AA648" i="5"/>
  <c r="Z648" i="5"/>
  <c r="Y648" i="5"/>
  <c r="X648" i="5"/>
  <c r="W648" i="5"/>
  <c r="V648" i="5"/>
  <c r="U648" i="5"/>
  <c r="T648" i="5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AX648" i="5" s="1"/>
  <c r="A648" i="5"/>
  <c r="AV647" i="5"/>
  <c r="AU647" i="5"/>
  <c r="AT647" i="5"/>
  <c r="AS647" i="5"/>
  <c r="AR647" i="5"/>
  <c r="AQ647" i="5"/>
  <c r="AP647" i="5"/>
  <c r="AO647" i="5"/>
  <c r="AN647" i="5"/>
  <c r="AM647" i="5"/>
  <c r="AL647" i="5"/>
  <c r="AK647" i="5"/>
  <c r="AJ647" i="5"/>
  <c r="AI647" i="5"/>
  <c r="AH647" i="5"/>
  <c r="AG647" i="5"/>
  <c r="AF647" i="5"/>
  <c r="AE647" i="5"/>
  <c r="AD647" i="5"/>
  <c r="AC647" i="5"/>
  <c r="AB647" i="5"/>
  <c r="AA647" i="5"/>
  <c r="Z647" i="5"/>
  <c r="Y647" i="5"/>
  <c r="X647" i="5"/>
  <c r="W647" i="5"/>
  <c r="V647" i="5"/>
  <c r="U647" i="5"/>
  <c r="T647" i="5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AX647" i="5" s="1"/>
  <c r="C647" i="5"/>
  <c r="B647" i="5"/>
  <c r="A647" i="5"/>
  <c r="AV646" i="5"/>
  <c r="AU646" i="5"/>
  <c r="AT646" i="5"/>
  <c r="AS646" i="5"/>
  <c r="AR646" i="5"/>
  <c r="AQ646" i="5"/>
  <c r="AP646" i="5"/>
  <c r="AO646" i="5"/>
  <c r="AN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AX646" i="5" s="1"/>
  <c r="A646" i="5"/>
  <c r="AV645" i="5"/>
  <c r="AU645" i="5"/>
  <c r="AT645" i="5"/>
  <c r="AS645" i="5"/>
  <c r="AR645" i="5"/>
  <c r="AQ645" i="5"/>
  <c r="AP645" i="5"/>
  <c r="AO645" i="5"/>
  <c r="AN645" i="5"/>
  <c r="AM645" i="5"/>
  <c r="AL645" i="5"/>
  <c r="AK645" i="5"/>
  <c r="AJ645" i="5"/>
  <c r="AI645" i="5"/>
  <c r="AH645" i="5"/>
  <c r="AG645" i="5"/>
  <c r="AF645" i="5"/>
  <c r="AE645" i="5"/>
  <c r="AD645" i="5"/>
  <c r="AC645" i="5"/>
  <c r="AB645" i="5"/>
  <c r="AA645" i="5"/>
  <c r="Z645" i="5"/>
  <c r="Y645" i="5"/>
  <c r="X645" i="5"/>
  <c r="W645" i="5"/>
  <c r="V645" i="5"/>
  <c r="U645" i="5"/>
  <c r="T645" i="5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AX645" i="5" s="1"/>
  <c r="A645" i="5"/>
  <c r="AV644" i="5"/>
  <c r="AU644" i="5"/>
  <c r="AT644" i="5"/>
  <c r="AS644" i="5"/>
  <c r="AR644" i="5"/>
  <c r="AQ644" i="5"/>
  <c r="AP644" i="5"/>
  <c r="AO644" i="5"/>
  <c r="AN644" i="5"/>
  <c r="AM644" i="5"/>
  <c r="AL644" i="5"/>
  <c r="AK644" i="5"/>
  <c r="AJ644" i="5"/>
  <c r="AI644" i="5"/>
  <c r="AH644" i="5"/>
  <c r="AG644" i="5"/>
  <c r="AF644" i="5"/>
  <c r="AE644" i="5"/>
  <c r="AD644" i="5"/>
  <c r="AC644" i="5"/>
  <c r="AB644" i="5"/>
  <c r="AA644" i="5"/>
  <c r="Z644" i="5"/>
  <c r="Y644" i="5"/>
  <c r="X644" i="5"/>
  <c r="W644" i="5"/>
  <c r="V644" i="5"/>
  <c r="U644" i="5"/>
  <c r="T644" i="5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AX644" i="5" s="1"/>
  <c r="C644" i="5"/>
  <c r="B644" i="5"/>
  <c r="A644" i="5"/>
  <c r="AX643" i="5"/>
  <c r="AV643" i="5"/>
  <c r="AU643" i="5"/>
  <c r="AT643" i="5"/>
  <c r="AS643" i="5"/>
  <c r="AR643" i="5"/>
  <c r="AQ643" i="5"/>
  <c r="AP643" i="5"/>
  <c r="AO643" i="5"/>
  <c r="AN643" i="5"/>
  <c r="AM643" i="5"/>
  <c r="AL643" i="5"/>
  <c r="AK643" i="5"/>
  <c r="AJ643" i="5"/>
  <c r="AI643" i="5"/>
  <c r="AH643" i="5"/>
  <c r="AG643" i="5"/>
  <c r="AF643" i="5"/>
  <c r="AE643" i="5"/>
  <c r="AD643" i="5"/>
  <c r="AC643" i="5"/>
  <c r="AB643" i="5"/>
  <c r="AA643" i="5"/>
  <c r="Z643" i="5"/>
  <c r="Y643" i="5"/>
  <c r="X643" i="5"/>
  <c r="W643" i="5"/>
  <c r="V643" i="5"/>
  <c r="U643" i="5"/>
  <c r="T643" i="5"/>
  <c r="S643" i="5"/>
  <c r="R643" i="5"/>
  <c r="Q643" i="5"/>
  <c r="P643" i="5"/>
  <c r="O643" i="5"/>
  <c r="N643" i="5"/>
  <c r="M643" i="5"/>
  <c r="L643" i="5"/>
  <c r="K643" i="5"/>
  <c r="J643" i="5"/>
  <c r="I643" i="5"/>
  <c r="H643" i="5"/>
  <c r="G643" i="5"/>
  <c r="F643" i="5"/>
  <c r="E643" i="5"/>
  <c r="D643" i="5"/>
  <c r="C643" i="5"/>
  <c r="B643" i="5"/>
  <c r="A643" i="5"/>
  <c r="AW643" i="5" s="1"/>
  <c r="AV642" i="5"/>
  <c r="AU642" i="5"/>
  <c r="AT642" i="5"/>
  <c r="AS642" i="5"/>
  <c r="AR642" i="5"/>
  <c r="AQ642" i="5"/>
  <c r="AP642" i="5"/>
  <c r="AO642" i="5"/>
  <c r="AN642" i="5"/>
  <c r="AM642" i="5"/>
  <c r="AL642" i="5"/>
  <c r="AK642" i="5"/>
  <c r="AJ642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AX642" i="5" s="1"/>
  <c r="A642" i="5"/>
  <c r="AW642" i="5" s="1"/>
  <c r="AV641" i="5"/>
  <c r="AU641" i="5"/>
  <c r="AT641" i="5"/>
  <c r="AS641" i="5"/>
  <c r="AR641" i="5"/>
  <c r="AQ641" i="5"/>
  <c r="AP641" i="5"/>
  <c r="AO641" i="5"/>
  <c r="AN641" i="5"/>
  <c r="AM641" i="5"/>
  <c r="AL641" i="5"/>
  <c r="AK641" i="5"/>
  <c r="AJ641" i="5"/>
  <c r="AI641" i="5"/>
  <c r="AH641" i="5"/>
  <c r="AG641" i="5"/>
  <c r="AF641" i="5"/>
  <c r="AE641" i="5"/>
  <c r="AD641" i="5"/>
  <c r="AC641" i="5"/>
  <c r="AB641" i="5"/>
  <c r="AA641" i="5"/>
  <c r="Z641" i="5"/>
  <c r="Y641" i="5"/>
  <c r="X641" i="5"/>
  <c r="W641" i="5"/>
  <c r="V641" i="5"/>
  <c r="U641" i="5"/>
  <c r="T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AX641" i="5" s="1"/>
  <c r="B641" i="5"/>
  <c r="A641" i="5"/>
  <c r="AV640" i="5"/>
  <c r="AU640" i="5"/>
  <c r="AT640" i="5"/>
  <c r="AS640" i="5"/>
  <c r="AR640" i="5"/>
  <c r="AQ640" i="5"/>
  <c r="AP640" i="5"/>
  <c r="AO640" i="5"/>
  <c r="AN640" i="5"/>
  <c r="AM640" i="5"/>
  <c r="AL640" i="5"/>
  <c r="AK640" i="5"/>
  <c r="AJ640" i="5"/>
  <c r="AI640" i="5"/>
  <c r="AH640" i="5"/>
  <c r="AG640" i="5"/>
  <c r="AF640" i="5"/>
  <c r="AE640" i="5"/>
  <c r="AD640" i="5"/>
  <c r="AC640" i="5"/>
  <c r="AB640" i="5"/>
  <c r="AA640" i="5"/>
  <c r="Z640" i="5"/>
  <c r="Y640" i="5"/>
  <c r="X640" i="5"/>
  <c r="W640" i="5"/>
  <c r="V640" i="5"/>
  <c r="U640" i="5"/>
  <c r="T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AX640" i="5" s="1"/>
  <c r="D640" i="5"/>
  <c r="C640" i="5"/>
  <c r="B640" i="5"/>
  <c r="A640" i="5"/>
  <c r="AV639" i="5"/>
  <c r="AU639" i="5"/>
  <c r="AT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AX639" i="5" s="1"/>
  <c r="A639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B638" i="5"/>
  <c r="A638" i="5"/>
  <c r="AX638" i="5" s="1"/>
  <c r="AX637" i="5"/>
  <c r="AV637" i="5"/>
  <c r="AU637" i="5"/>
  <c r="AT637" i="5"/>
  <c r="AS637" i="5"/>
  <c r="AR637" i="5"/>
  <c r="AQ637" i="5"/>
  <c r="AP637" i="5"/>
  <c r="AO637" i="5"/>
  <c r="AN637" i="5"/>
  <c r="AM637" i="5"/>
  <c r="AL637" i="5"/>
  <c r="AK637" i="5"/>
  <c r="AJ637" i="5"/>
  <c r="AI637" i="5"/>
  <c r="AH637" i="5"/>
  <c r="AG637" i="5"/>
  <c r="AF637" i="5"/>
  <c r="AE637" i="5"/>
  <c r="AD637" i="5"/>
  <c r="AC637" i="5"/>
  <c r="AB637" i="5"/>
  <c r="AA637" i="5"/>
  <c r="Z637" i="5"/>
  <c r="Y637" i="5"/>
  <c r="X637" i="5"/>
  <c r="W637" i="5"/>
  <c r="V637" i="5"/>
  <c r="U637" i="5"/>
  <c r="T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B637" i="5"/>
  <c r="A637" i="5"/>
  <c r="AW637" i="5" s="1"/>
  <c r="AV636" i="5"/>
  <c r="AU636" i="5"/>
  <c r="AT636" i="5"/>
  <c r="AS636" i="5"/>
  <c r="AR636" i="5"/>
  <c r="AQ636" i="5"/>
  <c r="AP636" i="5"/>
  <c r="AO636" i="5"/>
  <c r="AN636" i="5"/>
  <c r="AM636" i="5"/>
  <c r="AL636" i="5"/>
  <c r="AK636" i="5"/>
  <c r="AJ636" i="5"/>
  <c r="AI636" i="5"/>
  <c r="AH636" i="5"/>
  <c r="AG636" i="5"/>
  <c r="AF636" i="5"/>
  <c r="AE636" i="5"/>
  <c r="AD636" i="5"/>
  <c r="AC636" i="5"/>
  <c r="AB636" i="5"/>
  <c r="AA636" i="5"/>
  <c r="Z636" i="5"/>
  <c r="Y636" i="5"/>
  <c r="X636" i="5"/>
  <c r="W636" i="5"/>
  <c r="V636" i="5"/>
  <c r="U636" i="5"/>
  <c r="T636" i="5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B636" i="5"/>
  <c r="AX636" i="5" s="1"/>
  <c r="A636" i="5"/>
  <c r="AV635" i="5"/>
  <c r="AU635" i="5"/>
  <c r="AT635" i="5"/>
  <c r="AS635" i="5"/>
  <c r="AR635" i="5"/>
  <c r="AQ635" i="5"/>
  <c r="AP635" i="5"/>
  <c r="AO635" i="5"/>
  <c r="AN635" i="5"/>
  <c r="AM635" i="5"/>
  <c r="AL635" i="5"/>
  <c r="AK635" i="5"/>
  <c r="AJ635" i="5"/>
  <c r="AI635" i="5"/>
  <c r="AH635" i="5"/>
  <c r="AG635" i="5"/>
  <c r="AF635" i="5"/>
  <c r="AE635" i="5"/>
  <c r="AD635" i="5"/>
  <c r="AC635" i="5"/>
  <c r="AB635" i="5"/>
  <c r="AA635" i="5"/>
  <c r="Z635" i="5"/>
  <c r="Y635" i="5"/>
  <c r="X635" i="5"/>
  <c r="W635" i="5"/>
  <c r="V635" i="5"/>
  <c r="U635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C635" i="5"/>
  <c r="B635" i="5"/>
  <c r="AX635" i="5" s="1"/>
  <c r="A635" i="5"/>
  <c r="AV634" i="5"/>
  <c r="AU634" i="5"/>
  <c r="AT634" i="5"/>
  <c r="AS634" i="5"/>
  <c r="AR634" i="5"/>
  <c r="AQ634" i="5"/>
  <c r="AP634" i="5"/>
  <c r="AO634" i="5"/>
  <c r="AN634" i="5"/>
  <c r="AM634" i="5"/>
  <c r="AL634" i="5"/>
  <c r="AK634" i="5"/>
  <c r="AJ634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U634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A634" i="5"/>
  <c r="AX634" i="5" s="1"/>
  <c r="AV633" i="5"/>
  <c r="AU633" i="5"/>
  <c r="AT633" i="5"/>
  <c r="AS633" i="5"/>
  <c r="AR633" i="5"/>
  <c r="AQ633" i="5"/>
  <c r="AP633" i="5"/>
  <c r="AO633" i="5"/>
  <c r="AN633" i="5"/>
  <c r="AM633" i="5"/>
  <c r="AL633" i="5"/>
  <c r="AK633" i="5"/>
  <c r="AJ633" i="5"/>
  <c r="AI633" i="5"/>
  <c r="AH633" i="5"/>
  <c r="AG633" i="5"/>
  <c r="AF633" i="5"/>
  <c r="AE633" i="5"/>
  <c r="AD633" i="5"/>
  <c r="AC633" i="5"/>
  <c r="AB633" i="5"/>
  <c r="AA633" i="5"/>
  <c r="Z633" i="5"/>
  <c r="Y633" i="5"/>
  <c r="X633" i="5"/>
  <c r="W633" i="5"/>
  <c r="V633" i="5"/>
  <c r="U633" i="5"/>
  <c r="T633" i="5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A633" i="5"/>
  <c r="AV632" i="5"/>
  <c r="AU632" i="5"/>
  <c r="AT632" i="5"/>
  <c r="AS632" i="5"/>
  <c r="AR632" i="5"/>
  <c r="AQ632" i="5"/>
  <c r="AP632" i="5"/>
  <c r="AO632" i="5"/>
  <c r="AN632" i="5"/>
  <c r="AM632" i="5"/>
  <c r="AL632" i="5"/>
  <c r="AK632" i="5"/>
  <c r="AJ632" i="5"/>
  <c r="AI632" i="5"/>
  <c r="AH632" i="5"/>
  <c r="AG632" i="5"/>
  <c r="AF632" i="5"/>
  <c r="AE632" i="5"/>
  <c r="AD632" i="5"/>
  <c r="AC632" i="5"/>
  <c r="AB632" i="5"/>
  <c r="AA632" i="5"/>
  <c r="Z632" i="5"/>
  <c r="Y632" i="5"/>
  <c r="X632" i="5"/>
  <c r="W632" i="5"/>
  <c r="V632" i="5"/>
  <c r="U632" i="5"/>
  <c r="T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D632" i="5"/>
  <c r="C632" i="5"/>
  <c r="B632" i="5"/>
  <c r="AX632" i="5" s="1"/>
  <c r="A632" i="5"/>
  <c r="AV631" i="5"/>
  <c r="AU631" i="5"/>
  <c r="AT631" i="5"/>
  <c r="AS631" i="5"/>
  <c r="AR631" i="5"/>
  <c r="AQ631" i="5"/>
  <c r="AP631" i="5"/>
  <c r="AO631" i="5"/>
  <c r="AN631" i="5"/>
  <c r="AM631" i="5"/>
  <c r="AL631" i="5"/>
  <c r="AK631" i="5"/>
  <c r="AJ631" i="5"/>
  <c r="AI631" i="5"/>
  <c r="AH631" i="5"/>
  <c r="AG631" i="5"/>
  <c r="AF631" i="5"/>
  <c r="AE631" i="5"/>
  <c r="AD631" i="5"/>
  <c r="AC631" i="5"/>
  <c r="AB631" i="5"/>
  <c r="AA631" i="5"/>
  <c r="Z631" i="5"/>
  <c r="Y631" i="5"/>
  <c r="X631" i="5"/>
  <c r="W631" i="5"/>
  <c r="V631" i="5"/>
  <c r="U631" i="5"/>
  <c r="T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AX631" i="5" s="1"/>
  <c r="A631" i="5"/>
  <c r="AV630" i="5"/>
  <c r="AU630" i="5"/>
  <c r="AT630" i="5"/>
  <c r="AS630" i="5"/>
  <c r="AR630" i="5"/>
  <c r="AQ630" i="5"/>
  <c r="AP630" i="5"/>
  <c r="AO630" i="5"/>
  <c r="AN630" i="5"/>
  <c r="AM630" i="5"/>
  <c r="AL630" i="5"/>
  <c r="AK630" i="5"/>
  <c r="AJ630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AX630" i="5" s="1"/>
  <c r="A630" i="5"/>
  <c r="AV629" i="5"/>
  <c r="AU629" i="5"/>
  <c r="AT629" i="5"/>
  <c r="AS629" i="5"/>
  <c r="AR629" i="5"/>
  <c r="AQ629" i="5"/>
  <c r="AP629" i="5"/>
  <c r="AO629" i="5"/>
  <c r="AN629" i="5"/>
  <c r="AM629" i="5"/>
  <c r="AL629" i="5"/>
  <c r="AK629" i="5"/>
  <c r="AJ629" i="5"/>
  <c r="AI629" i="5"/>
  <c r="AH629" i="5"/>
  <c r="AG629" i="5"/>
  <c r="AF629" i="5"/>
  <c r="AE629" i="5"/>
  <c r="AD629" i="5"/>
  <c r="AC629" i="5"/>
  <c r="AB629" i="5"/>
  <c r="AA629" i="5"/>
  <c r="Z629" i="5"/>
  <c r="Y629" i="5"/>
  <c r="X629" i="5"/>
  <c r="W629" i="5"/>
  <c r="V629" i="5"/>
  <c r="U629" i="5"/>
  <c r="T629" i="5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C629" i="5"/>
  <c r="B629" i="5"/>
  <c r="A629" i="5"/>
  <c r="AV628" i="5"/>
  <c r="AU628" i="5"/>
  <c r="AT628" i="5"/>
  <c r="AS628" i="5"/>
  <c r="AR628" i="5"/>
  <c r="AQ628" i="5"/>
  <c r="AP628" i="5"/>
  <c r="AO628" i="5"/>
  <c r="AN628" i="5"/>
  <c r="AM628" i="5"/>
  <c r="AL628" i="5"/>
  <c r="AK628" i="5"/>
  <c r="AJ628" i="5"/>
  <c r="AI628" i="5"/>
  <c r="AH628" i="5"/>
  <c r="AG628" i="5"/>
  <c r="AF628" i="5"/>
  <c r="AE628" i="5"/>
  <c r="AD628" i="5"/>
  <c r="AC628" i="5"/>
  <c r="AB628" i="5"/>
  <c r="AA628" i="5"/>
  <c r="Z628" i="5"/>
  <c r="Y628" i="5"/>
  <c r="X628" i="5"/>
  <c r="W628" i="5"/>
  <c r="V628" i="5"/>
  <c r="U628" i="5"/>
  <c r="T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AX628" i="5" s="1"/>
  <c r="C628" i="5"/>
  <c r="B628" i="5"/>
  <c r="A628" i="5"/>
  <c r="AX627" i="5"/>
  <c r="AV627" i="5"/>
  <c r="AU627" i="5"/>
  <c r="AT627" i="5"/>
  <c r="AS627" i="5"/>
  <c r="AR627" i="5"/>
  <c r="AQ627" i="5"/>
  <c r="AP627" i="5"/>
  <c r="AO627" i="5"/>
  <c r="AN627" i="5"/>
  <c r="AM627" i="5"/>
  <c r="AL627" i="5"/>
  <c r="AK627" i="5"/>
  <c r="AJ627" i="5"/>
  <c r="AI627" i="5"/>
  <c r="AH627" i="5"/>
  <c r="AG627" i="5"/>
  <c r="AF627" i="5"/>
  <c r="AE627" i="5"/>
  <c r="AD627" i="5"/>
  <c r="AC627" i="5"/>
  <c r="AB627" i="5"/>
  <c r="AA627" i="5"/>
  <c r="Z627" i="5"/>
  <c r="Y627" i="5"/>
  <c r="X627" i="5"/>
  <c r="W627" i="5"/>
  <c r="V627" i="5"/>
  <c r="U627" i="5"/>
  <c r="T627" i="5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C627" i="5"/>
  <c r="B627" i="5"/>
  <c r="A627" i="5"/>
  <c r="AW627" i="5" s="1"/>
  <c r="AV626" i="5"/>
  <c r="AU626" i="5"/>
  <c r="AT626" i="5"/>
  <c r="AS626" i="5"/>
  <c r="AR626" i="5"/>
  <c r="AQ626" i="5"/>
  <c r="AP626" i="5"/>
  <c r="AO626" i="5"/>
  <c r="AN626" i="5"/>
  <c r="AM626" i="5"/>
  <c r="AL626" i="5"/>
  <c r="AK626" i="5"/>
  <c r="AJ626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U626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B626" i="5"/>
  <c r="AX626" i="5" s="1"/>
  <c r="A626" i="5"/>
  <c r="AW626" i="5" s="1"/>
  <c r="AV625" i="5"/>
  <c r="AU625" i="5"/>
  <c r="AT625" i="5"/>
  <c r="AS625" i="5"/>
  <c r="AR625" i="5"/>
  <c r="AQ625" i="5"/>
  <c r="AP625" i="5"/>
  <c r="AO625" i="5"/>
  <c r="AN625" i="5"/>
  <c r="AM625" i="5"/>
  <c r="AL625" i="5"/>
  <c r="AK625" i="5"/>
  <c r="AJ625" i="5"/>
  <c r="AI625" i="5"/>
  <c r="AH625" i="5"/>
  <c r="AG625" i="5"/>
  <c r="AF625" i="5"/>
  <c r="AE625" i="5"/>
  <c r="AD625" i="5"/>
  <c r="AC625" i="5"/>
  <c r="AB625" i="5"/>
  <c r="AA625" i="5"/>
  <c r="Z625" i="5"/>
  <c r="Y625" i="5"/>
  <c r="X625" i="5"/>
  <c r="W625" i="5"/>
  <c r="V625" i="5"/>
  <c r="U625" i="5"/>
  <c r="T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A625" i="5"/>
  <c r="AX624" i="5"/>
  <c r="AV624" i="5"/>
  <c r="AU624" i="5"/>
  <c r="AT624" i="5"/>
  <c r="AS624" i="5"/>
  <c r="AR624" i="5"/>
  <c r="AQ624" i="5"/>
  <c r="AP624" i="5"/>
  <c r="AO624" i="5"/>
  <c r="AN624" i="5"/>
  <c r="AM624" i="5"/>
  <c r="AL624" i="5"/>
  <c r="AK624" i="5"/>
  <c r="AJ624" i="5"/>
  <c r="AI624" i="5"/>
  <c r="AH624" i="5"/>
  <c r="AG624" i="5"/>
  <c r="AF624" i="5"/>
  <c r="AE624" i="5"/>
  <c r="AD624" i="5"/>
  <c r="AC624" i="5"/>
  <c r="AB624" i="5"/>
  <c r="AA624" i="5"/>
  <c r="Z624" i="5"/>
  <c r="Y624" i="5"/>
  <c r="X624" i="5"/>
  <c r="W624" i="5"/>
  <c r="V624" i="5"/>
  <c r="U624" i="5"/>
  <c r="T624" i="5"/>
  <c r="S624" i="5"/>
  <c r="R624" i="5"/>
  <c r="Q624" i="5"/>
  <c r="P624" i="5"/>
  <c r="O624" i="5"/>
  <c r="N624" i="5"/>
  <c r="M624" i="5"/>
  <c r="L624" i="5"/>
  <c r="K624" i="5"/>
  <c r="J624" i="5"/>
  <c r="I624" i="5"/>
  <c r="H624" i="5"/>
  <c r="G624" i="5"/>
  <c r="F624" i="5"/>
  <c r="E624" i="5"/>
  <c r="D624" i="5"/>
  <c r="C624" i="5"/>
  <c r="B624" i="5"/>
  <c r="A624" i="5"/>
  <c r="AW624" i="5" s="1"/>
  <c r="AV623" i="5"/>
  <c r="AU623" i="5"/>
  <c r="AT623" i="5"/>
  <c r="AS623" i="5"/>
  <c r="AR623" i="5"/>
  <c r="AQ623" i="5"/>
  <c r="AP623" i="5"/>
  <c r="AO623" i="5"/>
  <c r="AN623" i="5"/>
  <c r="AM623" i="5"/>
  <c r="AL623" i="5"/>
  <c r="AK623" i="5"/>
  <c r="AJ623" i="5"/>
  <c r="AI623" i="5"/>
  <c r="AH623" i="5"/>
  <c r="AG623" i="5"/>
  <c r="AF623" i="5"/>
  <c r="AE623" i="5"/>
  <c r="AD623" i="5"/>
  <c r="AC623" i="5"/>
  <c r="AB623" i="5"/>
  <c r="AA623" i="5"/>
  <c r="Z623" i="5"/>
  <c r="Y623" i="5"/>
  <c r="X623" i="5"/>
  <c r="W623" i="5"/>
  <c r="V623" i="5"/>
  <c r="U623" i="5"/>
  <c r="T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AX623" i="5" s="1"/>
  <c r="A623" i="5"/>
  <c r="AV622" i="5"/>
  <c r="AU622" i="5"/>
  <c r="AT622" i="5"/>
  <c r="AS622" i="5"/>
  <c r="AR622" i="5"/>
  <c r="AQ622" i="5"/>
  <c r="AP622" i="5"/>
  <c r="AO622" i="5"/>
  <c r="AN622" i="5"/>
  <c r="AM622" i="5"/>
  <c r="AL622" i="5"/>
  <c r="AK622" i="5"/>
  <c r="AJ622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U622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A622" i="5"/>
  <c r="AX622" i="5" s="1"/>
  <c r="AX621" i="5"/>
  <c r="AV621" i="5"/>
  <c r="AU621" i="5"/>
  <c r="AT621" i="5"/>
  <c r="AS621" i="5"/>
  <c r="AR621" i="5"/>
  <c r="AQ621" i="5"/>
  <c r="AP621" i="5"/>
  <c r="AO621" i="5"/>
  <c r="AN621" i="5"/>
  <c r="AM621" i="5"/>
  <c r="AL621" i="5"/>
  <c r="AK621" i="5"/>
  <c r="AJ621" i="5"/>
  <c r="AI621" i="5"/>
  <c r="AH621" i="5"/>
  <c r="AG621" i="5"/>
  <c r="AF621" i="5"/>
  <c r="AE621" i="5"/>
  <c r="AD621" i="5"/>
  <c r="AC621" i="5"/>
  <c r="AB621" i="5"/>
  <c r="AA621" i="5"/>
  <c r="Z621" i="5"/>
  <c r="Y621" i="5"/>
  <c r="X621" i="5"/>
  <c r="W621" i="5"/>
  <c r="V621" i="5"/>
  <c r="U621" i="5"/>
  <c r="T621" i="5"/>
  <c r="S621" i="5"/>
  <c r="R621" i="5"/>
  <c r="Q621" i="5"/>
  <c r="P621" i="5"/>
  <c r="O621" i="5"/>
  <c r="N621" i="5"/>
  <c r="M621" i="5"/>
  <c r="L621" i="5"/>
  <c r="K621" i="5"/>
  <c r="J621" i="5"/>
  <c r="I621" i="5"/>
  <c r="H621" i="5"/>
  <c r="G621" i="5"/>
  <c r="F621" i="5"/>
  <c r="E621" i="5"/>
  <c r="D621" i="5"/>
  <c r="C621" i="5"/>
  <c r="B621" i="5"/>
  <c r="A621" i="5"/>
  <c r="AW621" i="5" s="1"/>
  <c r="AV620" i="5"/>
  <c r="AU620" i="5"/>
  <c r="AT620" i="5"/>
  <c r="AS620" i="5"/>
  <c r="AR620" i="5"/>
  <c r="AQ620" i="5"/>
  <c r="AP620" i="5"/>
  <c r="AO620" i="5"/>
  <c r="AN620" i="5"/>
  <c r="AM620" i="5"/>
  <c r="AL620" i="5"/>
  <c r="AK620" i="5"/>
  <c r="AJ620" i="5"/>
  <c r="AI620" i="5"/>
  <c r="AH620" i="5"/>
  <c r="AG620" i="5"/>
  <c r="AF620" i="5"/>
  <c r="AE620" i="5"/>
  <c r="AD620" i="5"/>
  <c r="AC620" i="5"/>
  <c r="AB620" i="5"/>
  <c r="AA620" i="5"/>
  <c r="Z620" i="5"/>
  <c r="Y620" i="5"/>
  <c r="X620" i="5"/>
  <c r="W620" i="5"/>
  <c r="V620" i="5"/>
  <c r="U620" i="5"/>
  <c r="T620" i="5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C620" i="5"/>
  <c r="B620" i="5"/>
  <c r="AX620" i="5" s="1"/>
  <c r="A620" i="5"/>
  <c r="AV619" i="5"/>
  <c r="AU619" i="5"/>
  <c r="AT619" i="5"/>
  <c r="AS619" i="5"/>
  <c r="AR619" i="5"/>
  <c r="AQ619" i="5"/>
  <c r="AP619" i="5"/>
  <c r="AO619" i="5"/>
  <c r="AN619" i="5"/>
  <c r="AM619" i="5"/>
  <c r="AL619" i="5"/>
  <c r="AK619" i="5"/>
  <c r="AJ619" i="5"/>
  <c r="AI619" i="5"/>
  <c r="AH619" i="5"/>
  <c r="AG619" i="5"/>
  <c r="AF619" i="5"/>
  <c r="AE619" i="5"/>
  <c r="AD619" i="5"/>
  <c r="AC619" i="5"/>
  <c r="AB619" i="5"/>
  <c r="AA619" i="5"/>
  <c r="Z619" i="5"/>
  <c r="Y619" i="5"/>
  <c r="X619" i="5"/>
  <c r="W619" i="5"/>
  <c r="V619" i="5"/>
  <c r="U619" i="5"/>
  <c r="T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AX619" i="5" s="1"/>
  <c r="A619" i="5"/>
  <c r="AV618" i="5"/>
  <c r="AU618" i="5"/>
  <c r="AT618" i="5"/>
  <c r="AS618" i="5"/>
  <c r="AR618" i="5"/>
  <c r="AQ618" i="5"/>
  <c r="AP618" i="5"/>
  <c r="AO618" i="5"/>
  <c r="AN618" i="5"/>
  <c r="AM618" i="5"/>
  <c r="AL618" i="5"/>
  <c r="AK618" i="5"/>
  <c r="AJ618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A618" i="5"/>
  <c r="AX618" i="5" s="1"/>
  <c r="AV617" i="5"/>
  <c r="AU617" i="5"/>
  <c r="AT617" i="5"/>
  <c r="AS617" i="5"/>
  <c r="AR617" i="5"/>
  <c r="AQ617" i="5"/>
  <c r="AP617" i="5"/>
  <c r="AO617" i="5"/>
  <c r="AN617" i="5"/>
  <c r="AM617" i="5"/>
  <c r="AL617" i="5"/>
  <c r="AK617" i="5"/>
  <c r="AJ617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C617" i="5"/>
  <c r="B617" i="5"/>
  <c r="AX617" i="5" s="1"/>
  <c r="A617" i="5"/>
  <c r="AV616" i="5"/>
  <c r="AU616" i="5"/>
  <c r="AT616" i="5"/>
  <c r="AS616" i="5"/>
  <c r="AR616" i="5"/>
  <c r="AQ616" i="5"/>
  <c r="AP616" i="5"/>
  <c r="AO616" i="5"/>
  <c r="AN616" i="5"/>
  <c r="AM616" i="5"/>
  <c r="AL616" i="5"/>
  <c r="AK616" i="5"/>
  <c r="AJ616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U616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D616" i="5"/>
  <c r="C616" i="5"/>
  <c r="B616" i="5"/>
  <c r="AX616" i="5" s="1"/>
  <c r="A616" i="5"/>
  <c r="AV615" i="5"/>
  <c r="AU615" i="5"/>
  <c r="AT615" i="5"/>
  <c r="AS615" i="5"/>
  <c r="AR615" i="5"/>
  <c r="AQ615" i="5"/>
  <c r="AP615" i="5"/>
  <c r="AO615" i="5"/>
  <c r="AN615" i="5"/>
  <c r="AM615" i="5"/>
  <c r="AL615" i="5"/>
  <c r="AK615" i="5"/>
  <c r="AJ615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AX615" i="5" s="1"/>
  <c r="C615" i="5"/>
  <c r="B615" i="5"/>
  <c r="A615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AX614" i="5" s="1"/>
  <c r="A614" i="5"/>
  <c r="AW614" i="5" s="1"/>
  <c r="AV613" i="5"/>
  <c r="AU613" i="5"/>
  <c r="AT613" i="5"/>
  <c r="AS613" i="5"/>
  <c r="AR613" i="5"/>
  <c r="AQ613" i="5"/>
  <c r="AP613" i="5"/>
  <c r="AO613" i="5"/>
  <c r="AN613" i="5"/>
  <c r="AM613" i="5"/>
  <c r="AL613" i="5"/>
  <c r="AK613" i="5"/>
  <c r="AJ613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U613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AX613" i="5" s="1"/>
  <c r="A613" i="5"/>
  <c r="AV612" i="5"/>
  <c r="AU612" i="5"/>
  <c r="AT612" i="5"/>
  <c r="AS612" i="5"/>
  <c r="AR612" i="5"/>
  <c r="AQ612" i="5"/>
  <c r="AP612" i="5"/>
  <c r="AO612" i="5"/>
  <c r="AN612" i="5"/>
  <c r="AM612" i="5"/>
  <c r="AL612" i="5"/>
  <c r="AK612" i="5"/>
  <c r="AJ612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AX612" i="5" s="1"/>
  <c r="A612" i="5"/>
  <c r="AX611" i="5"/>
  <c r="AV611" i="5"/>
  <c r="AU611" i="5"/>
  <c r="AT611" i="5"/>
  <c r="AS611" i="5"/>
  <c r="AR611" i="5"/>
  <c r="AQ611" i="5"/>
  <c r="AP611" i="5"/>
  <c r="AO611" i="5"/>
  <c r="AN611" i="5"/>
  <c r="AM611" i="5"/>
  <c r="AL611" i="5"/>
  <c r="AK611" i="5"/>
  <c r="AJ611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U611" i="5"/>
  <c r="T611" i="5"/>
  <c r="S611" i="5"/>
  <c r="R611" i="5"/>
  <c r="Q611" i="5"/>
  <c r="P611" i="5"/>
  <c r="O611" i="5"/>
  <c r="N611" i="5"/>
  <c r="M611" i="5"/>
  <c r="L611" i="5"/>
  <c r="K611" i="5"/>
  <c r="J611" i="5"/>
  <c r="I611" i="5"/>
  <c r="H611" i="5"/>
  <c r="G611" i="5"/>
  <c r="F611" i="5"/>
  <c r="E611" i="5"/>
  <c r="D611" i="5"/>
  <c r="C611" i="5"/>
  <c r="B611" i="5"/>
  <c r="A611" i="5"/>
  <c r="AW611" i="5" s="1"/>
  <c r="AV610" i="5"/>
  <c r="AU610" i="5"/>
  <c r="AT610" i="5"/>
  <c r="AS610" i="5"/>
  <c r="AR610" i="5"/>
  <c r="AQ610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AX610" i="5" s="1"/>
  <c r="A610" i="5"/>
  <c r="AW610" i="5" s="1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AI609" i="5"/>
  <c r="AH609" i="5"/>
  <c r="AG609" i="5"/>
  <c r="AF609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A609" i="5"/>
  <c r="AV608" i="5"/>
  <c r="AU608" i="5"/>
  <c r="AT608" i="5"/>
  <c r="AS608" i="5"/>
  <c r="AR608" i="5"/>
  <c r="AQ608" i="5"/>
  <c r="AP608" i="5"/>
  <c r="AO608" i="5"/>
  <c r="AN608" i="5"/>
  <c r="AM608" i="5"/>
  <c r="AL608" i="5"/>
  <c r="AK608" i="5"/>
  <c r="AJ608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AX608" i="5" s="1"/>
  <c r="D608" i="5"/>
  <c r="C608" i="5"/>
  <c r="B608" i="5"/>
  <c r="A608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AX607" i="5" s="1"/>
  <c r="A607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A606" i="5"/>
  <c r="AX605" i="5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A605" i="5"/>
  <c r="AW605" i="5" s="1"/>
  <c r="AV604" i="5"/>
  <c r="AU604" i="5"/>
  <c r="AT604" i="5"/>
  <c r="AS604" i="5"/>
  <c r="AR604" i="5"/>
  <c r="AQ604" i="5"/>
  <c r="AP604" i="5"/>
  <c r="AO604" i="5"/>
  <c r="AN604" i="5"/>
  <c r="AM604" i="5"/>
  <c r="AL604" i="5"/>
  <c r="AK604" i="5"/>
  <c r="AJ604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U604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AX604" i="5" s="1"/>
  <c r="A604" i="5"/>
  <c r="AV603" i="5"/>
  <c r="AU603" i="5"/>
  <c r="AT603" i="5"/>
  <c r="AS603" i="5"/>
  <c r="AR603" i="5"/>
  <c r="AQ603" i="5"/>
  <c r="AP603" i="5"/>
  <c r="AO603" i="5"/>
  <c r="AN603" i="5"/>
  <c r="AM603" i="5"/>
  <c r="AL603" i="5"/>
  <c r="AK603" i="5"/>
  <c r="AJ603" i="5"/>
  <c r="AI603" i="5"/>
  <c r="AH603" i="5"/>
  <c r="AG603" i="5"/>
  <c r="AF603" i="5"/>
  <c r="AE603" i="5"/>
  <c r="AD603" i="5"/>
  <c r="AC603" i="5"/>
  <c r="AB603" i="5"/>
  <c r="AA603" i="5"/>
  <c r="Z603" i="5"/>
  <c r="Y603" i="5"/>
  <c r="X603" i="5"/>
  <c r="W603" i="5"/>
  <c r="V603" i="5"/>
  <c r="U603" i="5"/>
  <c r="T603" i="5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AX603" i="5" s="1"/>
  <c r="A603" i="5"/>
  <c r="AV602" i="5"/>
  <c r="AU602" i="5"/>
  <c r="AT602" i="5"/>
  <c r="AS602" i="5"/>
  <c r="AR602" i="5"/>
  <c r="AQ602" i="5"/>
  <c r="AP602" i="5"/>
  <c r="AO602" i="5"/>
  <c r="AN602" i="5"/>
  <c r="AM602" i="5"/>
  <c r="AL602" i="5"/>
  <c r="AK602" i="5"/>
  <c r="AJ602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B602" i="5"/>
  <c r="A602" i="5"/>
  <c r="AX602" i="5" s="1"/>
  <c r="AV601" i="5"/>
  <c r="AU601" i="5"/>
  <c r="AT601" i="5"/>
  <c r="AS601" i="5"/>
  <c r="AR601" i="5"/>
  <c r="AQ601" i="5"/>
  <c r="AP601" i="5"/>
  <c r="AO601" i="5"/>
  <c r="AN601" i="5"/>
  <c r="AM601" i="5"/>
  <c r="AL601" i="5"/>
  <c r="AK601" i="5"/>
  <c r="AJ601" i="5"/>
  <c r="AI601" i="5"/>
  <c r="AH601" i="5"/>
  <c r="AG601" i="5"/>
  <c r="AF601" i="5"/>
  <c r="AE601" i="5"/>
  <c r="AD601" i="5"/>
  <c r="AC601" i="5"/>
  <c r="AB601" i="5"/>
  <c r="AA601" i="5"/>
  <c r="Z601" i="5"/>
  <c r="Y601" i="5"/>
  <c r="X601" i="5"/>
  <c r="W601" i="5"/>
  <c r="V601" i="5"/>
  <c r="U601" i="5"/>
  <c r="T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AX601" i="5" s="1"/>
  <c r="A601" i="5"/>
  <c r="AV600" i="5"/>
  <c r="AU600" i="5"/>
  <c r="AT600" i="5"/>
  <c r="AS600" i="5"/>
  <c r="AR600" i="5"/>
  <c r="AQ600" i="5"/>
  <c r="AP600" i="5"/>
  <c r="AO600" i="5"/>
  <c r="AN600" i="5"/>
  <c r="AM600" i="5"/>
  <c r="AL600" i="5"/>
  <c r="AK600" i="5"/>
  <c r="AJ600" i="5"/>
  <c r="AI600" i="5"/>
  <c r="AH600" i="5"/>
  <c r="AG600" i="5"/>
  <c r="AF600" i="5"/>
  <c r="AE600" i="5"/>
  <c r="AD600" i="5"/>
  <c r="AC600" i="5"/>
  <c r="AB600" i="5"/>
  <c r="AA600" i="5"/>
  <c r="Z600" i="5"/>
  <c r="Y600" i="5"/>
  <c r="X600" i="5"/>
  <c r="W600" i="5"/>
  <c r="V600" i="5"/>
  <c r="U600" i="5"/>
  <c r="T600" i="5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D600" i="5"/>
  <c r="C600" i="5"/>
  <c r="B600" i="5"/>
  <c r="AX600" i="5" s="1"/>
  <c r="A600" i="5"/>
  <c r="AV599" i="5"/>
  <c r="AU599" i="5"/>
  <c r="AT599" i="5"/>
  <c r="AS599" i="5"/>
  <c r="AR599" i="5"/>
  <c r="AQ599" i="5"/>
  <c r="AP599" i="5"/>
  <c r="AO599" i="5"/>
  <c r="AN599" i="5"/>
  <c r="AM599" i="5"/>
  <c r="AL599" i="5"/>
  <c r="AK599" i="5"/>
  <c r="AJ599" i="5"/>
  <c r="AI599" i="5"/>
  <c r="AH599" i="5"/>
  <c r="AG599" i="5"/>
  <c r="AF599" i="5"/>
  <c r="AE599" i="5"/>
  <c r="AD599" i="5"/>
  <c r="AC599" i="5"/>
  <c r="AB599" i="5"/>
  <c r="AA599" i="5"/>
  <c r="Z599" i="5"/>
  <c r="Y599" i="5"/>
  <c r="X599" i="5"/>
  <c r="W599" i="5"/>
  <c r="V599" i="5"/>
  <c r="U599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C599" i="5"/>
  <c r="B599" i="5"/>
  <c r="A599" i="5"/>
  <c r="AV598" i="5"/>
  <c r="AU598" i="5"/>
  <c r="AT598" i="5"/>
  <c r="AS598" i="5"/>
  <c r="AR598" i="5"/>
  <c r="AQ598" i="5"/>
  <c r="AP598" i="5"/>
  <c r="AO598" i="5"/>
  <c r="AN598" i="5"/>
  <c r="AM598" i="5"/>
  <c r="AL598" i="5"/>
  <c r="AK598" i="5"/>
  <c r="AJ598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U598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AX598" i="5" s="1"/>
  <c r="A598" i="5"/>
  <c r="AV597" i="5"/>
  <c r="AU597" i="5"/>
  <c r="AT597" i="5"/>
  <c r="AS597" i="5"/>
  <c r="AR597" i="5"/>
  <c r="AQ597" i="5"/>
  <c r="AP597" i="5"/>
  <c r="AO597" i="5"/>
  <c r="AN597" i="5"/>
  <c r="AM597" i="5"/>
  <c r="AL597" i="5"/>
  <c r="AK597" i="5"/>
  <c r="AJ597" i="5"/>
  <c r="AI597" i="5"/>
  <c r="AH597" i="5"/>
  <c r="AG597" i="5"/>
  <c r="AF597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AX597" i="5" s="1"/>
  <c r="A597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E596" i="5"/>
  <c r="D596" i="5"/>
  <c r="C596" i="5"/>
  <c r="B596" i="5"/>
  <c r="A596" i="5"/>
  <c r="AX595" i="5"/>
  <c r="AV595" i="5"/>
  <c r="AU595" i="5"/>
  <c r="AT595" i="5"/>
  <c r="AS595" i="5"/>
  <c r="AR595" i="5"/>
  <c r="AQ595" i="5"/>
  <c r="AP595" i="5"/>
  <c r="AO595" i="5"/>
  <c r="AN595" i="5"/>
  <c r="AM595" i="5"/>
  <c r="AL595" i="5"/>
  <c r="AK595" i="5"/>
  <c r="AJ595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U595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B595" i="5"/>
  <c r="A595" i="5"/>
  <c r="AW595" i="5" s="1"/>
  <c r="AV594" i="5"/>
  <c r="AU594" i="5"/>
  <c r="AT594" i="5"/>
  <c r="AS594" i="5"/>
  <c r="AR594" i="5"/>
  <c r="AQ594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AX594" i="5" s="1"/>
  <c r="A594" i="5"/>
  <c r="AW594" i="5" s="1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C593" i="5"/>
  <c r="AX593" i="5" s="1"/>
  <c r="B593" i="5"/>
  <c r="A593" i="5"/>
  <c r="AV592" i="5"/>
  <c r="AU592" i="5"/>
  <c r="AT592" i="5"/>
  <c r="AS592" i="5"/>
  <c r="AR592" i="5"/>
  <c r="AQ592" i="5"/>
  <c r="AP592" i="5"/>
  <c r="AO592" i="5"/>
  <c r="AN592" i="5"/>
  <c r="AM592" i="5"/>
  <c r="AL592" i="5"/>
  <c r="AK592" i="5"/>
  <c r="AJ592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U592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C592" i="5"/>
  <c r="B592" i="5"/>
  <c r="AX592" i="5" s="1"/>
  <c r="A592" i="5"/>
  <c r="AV591" i="5"/>
  <c r="AU591" i="5"/>
  <c r="AT591" i="5"/>
  <c r="AS591" i="5"/>
  <c r="AR591" i="5"/>
  <c r="AQ591" i="5"/>
  <c r="AP591" i="5"/>
  <c r="AO591" i="5"/>
  <c r="AN591" i="5"/>
  <c r="AM591" i="5"/>
  <c r="AL591" i="5"/>
  <c r="AK591" i="5"/>
  <c r="AJ591" i="5"/>
  <c r="AI591" i="5"/>
  <c r="AH591" i="5"/>
  <c r="AG591" i="5"/>
  <c r="AF591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A591" i="5"/>
  <c r="AV590" i="5"/>
  <c r="AU590" i="5"/>
  <c r="AT590" i="5"/>
  <c r="AS590" i="5"/>
  <c r="AR590" i="5"/>
  <c r="AQ590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A590" i="5"/>
  <c r="AV589" i="5"/>
  <c r="AU589" i="5"/>
  <c r="AT589" i="5"/>
  <c r="AS589" i="5"/>
  <c r="AR589" i="5"/>
  <c r="AQ589" i="5"/>
  <c r="AP589" i="5"/>
  <c r="AO589" i="5"/>
  <c r="AN589" i="5"/>
  <c r="AM589" i="5"/>
  <c r="AL589" i="5"/>
  <c r="AK589" i="5"/>
  <c r="AJ589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U589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A589" i="5"/>
  <c r="AV588" i="5"/>
  <c r="AU588" i="5"/>
  <c r="AT588" i="5"/>
  <c r="AS588" i="5"/>
  <c r="AR588" i="5"/>
  <c r="AQ588" i="5"/>
  <c r="AP588" i="5"/>
  <c r="AO588" i="5"/>
  <c r="AN588" i="5"/>
  <c r="AM588" i="5"/>
  <c r="AL588" i="5"/>
  <c r="AK588" i="5"/>
  <c r="AJ588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A588" i="5"/>
  <c r="AX587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C587" i="5"/>
  <c r="B587" i="5"/>
  <c r="A587" i="5"/>
  <c r="AW587" i="5" s="1"/>
  <c r="AV586" i="5"/>
  <c r="AU586" i="5"/>
  <c r="AT586" i="5"/>
  <c r="AS586" i="5"/>
  <c r="AR586" i="5"/>
  <c r="AQ586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AX586" i="5" s="1"/>
  <c r="A586" i="5"/>
  <c r="AW586" i="5" s="1"/>
  <c r="AV585" i="5"/>
  <c r="AU585" i="5"/>
  <c r="AT585" i="5"/>
  <c r="AS585" i="5"/>
  <c r="AR585" i="5"/>
  <c r="AQ585" i="5"/>
  <c r="AP585" i="5"/>
  <c r="AO585" i="5"/>
  <c r="AN585" i="5"/>
  <c r="AM585" i="5"/>
  <c r="AL585" i="5"/>
  <c r="AK585" i="5"/>
  <c r="AJ585" i="5"/>
  <c r="AI585" i="5"/>
  <c r="AH585" i="5"/>
  <c r="AG585" i="5"/>
  <c r="AF585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A585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D584" i="5"/>
  <c r="C584" i="5"/>
  <c r="B584" i="5"/>
  <c r="A584" i="5"/>
  <c r="AW584" i="5" s="1"/>
  <c r="AV583" i="5"/>
  <c r="AU583" i="5"/>
  <c r="AT583" i="5"/>
  <c r="AS583" i="5"/>
  <c r="AR583" i="5"/>
  <c r="AQ583" i="5"/>
  <c r="AP583" i="5"/>
  <c r="AO583" i="5"/>
  <c r="AN583" i="5"/>
  <c r="AM583" i="5"/>
  <c r="AL583" i="5"/>
  <c r="AK583" i="5"/>
  <c r="AJ583" i="5"/>
  <c r="AI583" i="5"/>
  <c r="AH583" i="5"/>
  <c r="AG583" i="5"/>
  <c r="AF583" i="5"/>
  <c r="AE583" i="5"/>
  <c r="AD583" i="5"/>
  <c r="AC583" i="5"/>
  <c r="AB583" i="5"/>
  <c r="AA583" i="5"/>
  <c r="Z583" i="5"/>
  <c r="Y583" i="5"/>
  <c r="X583" i="5"/>
  <c r="W583" i="5"/>
  <c r="V583" i="5"/>
  <c r="U583" i="5"/>
  <c r="T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A583" i="5"/>
  <c r="AV582" i="5"/>
  <c r="AU582" i="5"/>
  <c r="AT582" i="5"/>
  <c r="AS582" i="5"/>
  <c r="AR582" i="5"/>
  <c r="AQ582" i="5"/>
  <c r="AP582" i="5"/>
  <c r="AO582" i="5"/>
  <c r="AN582" i="5"/>
  <c r="AM582" i="5"/>
  <c r="AL582" i="5"/>
  <c r="AK582" i="5"/>
  <c r="AJ582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A582" i="5"/>
  <c r="AX582" i="5" s="1"/>
  <c r="AV581" i="5"/>
  <c r="AU581" i="5"/>
  <c r="AT581" i="5"/>
  <c r="AS581" i="5"/>
  <c r="AR581" i="5"/>
  <c r="AQ581" i="5"/>
  <c r="AP581" i="5"/>
  <c r="AO581" i="5"/>
  <c r="AN581" i="5"/>
  <c r="AM581" i="5"/>
  <c r="AL581" i="5"/>
  <c r="AK581" i="5"/>
  <c r="AJ581" i="5"/>
  <c r="AI581" i="5"/>
  <c r="AH581" i="5"/>
  <c r="AG581" i="5"/>
  <c r="AF581" i="5"/>
  <c r="AE581" i="5"/>
  <c r="AD581" i="5"/>
  <c r="AC581" i="5"/>
  <c r="AB581" i="5"/>
  <c r="AA581" i="5"/>
  <c r="Z581" i="5"/>
  <c r="Y581" i="5"/>
  <c r="X581" i="5"/>
  <c r="W581" i="5"/>
  <c r="V581" i="5"/>
  <c r="U581" i="5"/>
  <c r="T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AX581" i="5" s="1"/>
  <c r="A581" i="5"/>
  <c r="AV580" i="5"/>
  <c r="AU580" i="5"/>
  <c r="AT580" i="5"/>
  <c r="AS580" i="5"/>
  <c r="AR580" i="5"/>
  <c r="AQ580" i="5"/>
  <c r="AP580" i="5"/>
  <c r="AO580" i="5"/>
  <c r="AN580" i="5"/>
  <c r="AM580" i="5"/>
  <c r="AL580" i="5"/>
  <c r="AK580" i="5"/>
  <c r="AJ580" i="5"/>
  <c r="AI580" i="5"/>
  <c r="AH580" i="5"/>
  <c r="AG580" i="5"/>
  <c r="AF580" i="5"/>
  <c r="AE580" i="5"/>
  <c r="AD580" i="5"/>
  <c r="AC580" i="5"/>
  <c r="AB580" i="5"/>
  <c r="AA580" i="5"/>
  <c r="Z580" i="5"/>
  <c r="Y580" i="5"/>
  <c r="X580" i="5"/>
  <c r="W580" i="5"/>
  <c r="V580" i="5"/>
  <c r="U580" i="5"/>
  <c r="T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A580" i="5"/>
  <c r="AX580" i="5" s="1"/>
  <c r="AX579" i="5"/>
  <c r="AV579" i="5"/>
  <c r="AU579" i="5"/>
  <c r="AT579" i="5"/>
  <c r="AS579" i="5"/>
  <c r="AR579" i="5"/>
  <c r="AQ579" i="5"/>
  <c r="AP579" i="5"/>
  <c r="AO579" i="5"/>
  <c r="AN579" i="5"/>
  <c r="AM579" i="5"/>
  <c r="AL579" i="5"/>
  <c r="AK579" i="5"/>
  <c r="AJ579" i="5"/>
  <c r="AI579" i="5"/>
  <c r="AH579" i="5"/>
  <c r="AG579" i="5"/>
  <c r="AF579" i="5"/>
  <c r="AE579" i="5"/>
  <c r="AD579" i="5"/>
  <c r="AC579" i="5"/>
  <c r="AB579" i="5"/>
  <c r="AA579" i="5"/>
  <c r="Z579" i="5"/>
  <c r="Y579" i="5"/>
  <c r="X579" i="5"/>
  <c r="W579" i="5"/>
  <c r="V579" i="5"/>
  <c r="U579" i="5"/>
  <c r="T579" i="5"/>
  <c r="S579" i="5"/>
  <c r="R579" i="5"/>
  <c r="Q579" i="5"/>
  <c r="P579" i="5"/>
  <c r="O579" i="5"/>
  <c r="N579" i="5"/>
  <c r="M579" i="5"/>
  <c r="L579" i="5"/>
  <c r="K579" i="5"/>
  <c r="J579" i="5"/>
  <c r="I579" i="5"/>
  <c r="H579" i="5"/>
  <c r="G579" i="5"/>
  <c r="F579" i="5"/>
  <c r="E579" i="5"/>
  <c r="D579" i="5"/>
  <c r="C579" i="5"/>
  <c r="B579" i="5"/>
  <c r="A579" i="5"/>
  <c r="AW579" i="5" s="1"/>
  <c r="AV578" i="5"/>
  <c r="AU578" i="5"/>
  <c r="AT578" i="5"/>
  <c r="AS578" i="5"/>
  <c r="AR578" i="5"/>
  <c r="AQ578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B578" i="5"/>
  <c r="AX578" i="5" s="1"/>
  <c r="A578" i="5"/>
  <c r="AW578" i="5" s="1"/>
  <c r="AV577" i="5"/>
  <c r="AU577" i="5"/>
  <c r="AT577" i="5"/>
  <c r="AS577" i="5"/>
  <c r="AR577" i="5"/>
  <c r="AQ577" i="5"/>
  <c r="AP577" i="5"/>
  <c r="AO577" i="5"/>
  <c r="AN577" i="5"/>
  <c r="AM577" i="5"/>
  <c r="AL577" i="5"/>
  <c r="AK577" i="5"/>
  <c r="AJ577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AX577" i="5" s="1"/>
  <c r="B577" i="5"/>
  <c r="A577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AX576" i="5" s="1"/>
  <c r="A576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A575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AX574" i="5" s="1"/>
  <c r="A574" i="5"/>
  <c r="AW574" i="5" s="1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A573" i="5"/>
  <c r="AX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A572" i="5"/>
  <c r="AW572" i="5" s="1"/>
  <c r="AV571" i="5"/>
  <c r="AU571" i="5"/>
  <c r="AT571" i="5"/>
  <c r="AS571" i="5"/>
  <c r="AR571" i="5"/>
  <c r="AQ571" i="5"/>
  <c r="AP571" i="5"/>
  <c r="AO571" i="5"/>
  <c r="AN571" i="5"/>
  <c r="AM571" i="5"/>
  <c r="AL571" i="5"/>
  <c r="AK571" i="5"/>
  <c r="AJ571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A571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AX570" i="5" s="1"/>
  <c r="A570" i="5"/>
  <c r="AW570" i="5" s="1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B569" i="5"/>
  <c r="A569" i="5"/>
  <c r="AX569" i="5" s="1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AX568" i="5" s="1"/>
  <c r="A568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A567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B566" i="5"/>
  <c r="A566" i="5"/>
  <c r="AV565" i="5"/>
  <c r="AU565" i="5"/>
  <c r="AT565" i="5"/>
  <c r="AS565" i="5"/>
  <c r="AR565" i="5"/>
  <c r="AQ565" i="5"/>
  <c r="AP565" i="5"/>
  <c r="AO565" i="5"/>
  <c r="AN565" i="5"/>
  <c r="AM565" i="5"/>
  <c r="AL565" i="5"/>
  <c r="AK565" i="5"/>
  <c r="AJ565" i="5"/>
  <c r="AI565" i="5"/>
  <c r="AH565" i="5"/>
  <c r="AG565" i="5"/>
  <c r="AF565" i="5"/>
  <c r="AE565" i="5"/>
  <c r="AD565" i="5"/>
  <c r="AC565" i="5"/>
  <c r="AB565" i="5"/>
  <c r="AA565" i="5"/>
  <c r="Z565" i="5"/>
  <c r="Y565" i="5"/>
  <c r="X565" i="5"/>
  <c r="W565" i="5"/>
  <c r="V565" i="5"/>
  <c r="U565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A565" i="5"/>
  <c r="AX565" i="5" s="1"/>
  <c r="AV564" i="5"/>
  <c r="AU564" i="5"/>
  <c r="AT564" i="5"/>
  <c r="AS564" i="5"/>
  <c r="AR564" i="5"/>
  <c r="AQ564" i="5"/>
  <c r="AP564" i="5"/>
  <c r="AO564" i="5"/>
  <c r="AN564" i="5"/>
  <c r="AM564" i="5"/>
  <c r="AL564" i="5"/>
  <c r="AK564" i="5"/>
  <c r="AJ564" i="5"/>
  <c r="AI564" i="5"/>
  <c r="AH564" i="5"/>
  <c r="AG564" i="5"/>
  <c r="AF564" i="5"/>
  <c r="AE564" i="5"/>
  <c r="AD564" i="5"/>
  <c r="AC564" i="5"/>
  <c r="AB564" i="5"/>
  <c r="AA564" i="5"/>
  <c r="Z564" i="5"/>
  <c r="Y564" i="5"/>
  <c r="X564" i="5"/>
  <c r="W564" i="5"/>
  <c r="V564" i="5"/>
  <c r="U564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B564" i="5"/>
  <c r="AX564" i="5" s="1"/>
  <c r="A564" i="5"/>
  <c r="AV563" i="5"/>
  <c r="AU563" i="5"/>
  <c r="AT563" i="5"/>
  <c r="AS563" i="5"/>
  <c r="AR563" i="5"/>
  <c r="AQ563" i="5"/>
  <c r="AP563" i="5"/>
  <c r="AO563" i="5"/>
  <c r="AN563" i="5"/>
  <c r="AM563" i="5"/>
  <c r="AL563" i="5"/>
  <c r="AK563" i="5"/>
  <c r="AJ563" i="5"/>
  <c r="AI563" i="5"/>
  <c r="AH563" i="5"/>
  <c r="AG563" i="5"/>
  <c r="AF563" i="5"/>
  <c r="AE563" i="5"/>
  <c r="AD563" i="5"/>
  <c r="AC563" i="5"/>
  <c r="AB563" i="5"/>
  <c r="AA563" i="5"/>
  <c r="Z563" i="5"/>
  <c r="Y563" i="5"/>
  <c r="X563" i="5"/>
  <c r="W563" i="5"/>
  <c r="V563" i="5"/>
  <c r="U563" i="5"/>
  <c r="T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AX563" i="5" s="1"/>
  <c r="A563" i="5"/>
  <c r="AV562" i="5"/>
  <c r="AU562" i="5"/>
  <c r="AT562" i="5"/>
  <c r="AS562" i="5"/>
  <c r="AR562" i="5"/>
  <c r="AQ562" i="5"/>
  <c r="AP562" i="5"/>
  <c r="AO562" i="5"/>
  <c r="AN562" i="5"/>
  <c r="AM562" i="5"/>
  <c r="AL562" i="5"/>
  <c r="AK562" i="5"/>
  <c r="AJ562" i="5"/>
  <c r="AI562" i="5"/>
  <c r="AH562" i="5"/>
  <c r="AG562" i="5"/>
  <c r="AF562" i="5"/>
  <c r="AE562" i="5"/>
  <c r="AD562" i="5"/>
  <c r="AC562" i="5"/>
  <c r="AB562" i="5"/>
  <c r="AA562" i="5"/>
  <c r="Z562" i="5"/>
  <c r="Y562" i="5"/>
  <c r="X562" i="5"/>
  <c r="W562" i="5"/>
  <c r="V562" i="5"/>
  <c r="U562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A562" i="5"/>
  <c r="AV561" i="5"/>
  <c r="AU561" i="5"/>
  <c r="AT561" i="5"/>
  <c r="AS561" i="5"/>
  <c r="AR561" i="5"/>
  <c r="AQ561" i="5"/>
  <c r="AP561" i="5"/>
  <c r="AO561" i="5"/>
  <c r="AN561" i="5"/>
  <c r="AM561" i="5"/>
  <c r="AL561" i="5"/>
  <c r="AK561" i="5"/>
  <c r="AJ561" i="5"/>
  <c r="AI561" i="5"/>
  <c r="AH561" i="5"/>
  <c r="AG561" i="5"/>
  <c r="AF561" i="5"/>
  <c r="AE561" i="5"/>
  <c r="AD561" i="5"/>
  <c r="AC561" i="5"/>
  <c r="AB561" i="5"/>
  <c r="AA561" i="5"/>
  <c r="Z561" i="5"/>
  <c r="Y561" i="5"/>
  <c r="X561" i="5"/>
  <c r="W561" i="5"/>
  <c r="V561" i="5"/>
  <c r="U561" i="5"/>
  <c r="T561" i="5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B561" i="5"/>
  <c r="A561" i="5"/>
  <c r="AX561" i="5" s="1"/>
  <c r="AV560" i="5"/>
  <c r="AU560" i="5"/>
  <c r="AT560" i="5"/>
  <c r="AS560" i="5"/>
  <c r="AR560" i="5"/>
  <c r="AQ560" i="5"/>
  <c r="AP560" i="5"/>
  <c r="AO560" i="5"/>
  <c r="AN560" i="5"/>
  <c r="AM560" i="5"/>
  <c r="AL560" i="5"/>
  <c r="AK560" i="5"/>
  <c r="AJ560" i="5"/>
  <c r="AI560" i="5"/>
  <c r="AH560" i="5"/>
  <c r="AG560" i="5"/>
  <c r="AF560" i="5"/>
  <c r="AE560" i="5"/>
  <c r="AD560" i="5"/>
  <c r="AC560" i="5"/>
  <c r="AB560" i="5"/>
  <c r="AA560" i="5"/>
  <c r="Z560" i="5"/>
  <c r="Y560" i="5"/>
  <c r="X560" i="5"/>
  <c r="W560" i="5"/>
  <c r="V560" i="5"/>
  <c r="U560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B560" i="5"/>
  <c r="AX560" i="5" s="1"/>
  <c r="A560" i="5"/>
  <c r="AV559" i="5"/>
  <c r="AU559" i="5"/>
  <c r="AT559" i="5"/>
  <c r="AS559" i="5"/>
  <c r="AR559" i="5"/>
  <c r="AQ559" i="5"/>
  <c r="AP559" i="5"/>
  <c r="AO559" i="5"/>
  <c r="AN559" i="5"/>
  <c r="AM559" i="5"/>
  <c r="AL559" i="5"/>
  <c r="AK559" i="5"/>
  <c r="AJ559" i="5"/>
  <c r="AI559" i="5"/>
  <c r="AH559" i="5"/>
  <c r="AG559" i="5"/>
  <c r="AF559" i="5"/>
  <c r="AE559" i="5"/>
  <c r="AD559" i="5"/>
  <c r="AC559" i="5"/>
  <c r="AB559" i="5"/>
  <c r="AA559" i="5"/>
  <c r="Z559" i="5"/>
  <c r="Y559" i="5"/>
  <c r="X559" i="5"/>
  <c r="W559" i="5"/>
  <c r="V559" i="5"/>
  <c r="U559" i="5"/>
  <c r="T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A559" i="5"/>
  <c r="AV558" i="5"/>
  <c r="AU558" i="5"/>
  <c r="AT558" i="5"/>
  <c r="AS558" i="5"/>
  <c r="AR558" i="5"/>
  <c r="AQ558" i="5"/>
  <c r="AP558" i="5"/>
  <c r="AO558" i="5"/>
  <c r="AN558" i="5"/>
  <c r="AM558" i="5"/>
  <c r="AL558" i="5"/>
  <c r="AK558" i="5"/>
  <c r="AJ558" i="5"/>
  <c r="AI558" i="5"/>
  <c r="AH558" i="5"/>
  <c r="AG558" i="5"/>
  <c r="AF558" i="5"/>
  <c r="AE558" i="5"/>
  <c r="AD558" i="5"/>
  <c r="AC558" i="5"/>
  <c r="AB558" i="5"/>
  <c r="AA558" i="5"/>
  <c r="Z558" i="5"/>
  <c r="Y558" i="5"/>
  <c r="X558" i="5"/>
  <c r="W558" i="5"/>
  <c r="V558" i="5"/>
  <c r="U558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A558" i="5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H557" i="5"/>
  <c r="AG557" i="5"/>
  <c r="AF557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A557" i="5"/>
  <c r="AX556" i="5"/>
  <c r="AV556" i="5"/>
  <c r="AU556" i="5"/>
  <c r="AT556" i="5"/>
  <c r="AS556" i="5"/>
  <c r="AR556" i="5"/>
  <c r="AQ556" i="5"/>
  <c r="AP556" i="5"/>
  <c r="AO556" i="5"/>
  <c r="AN556" i="5"/>
  <c r="AM556" i="5"/>
  <c r="AL556" i="5"/>
  <c r="AK556" i="5"/>
  <c r="AJ556" i="5"/>
  <c r="AI556" i="5"/>
  <c r="AH556" i="5"/>
  <c r="AG556" i="5"/>
  <c r="AF556" i="5"/>
  <c r="AE556" i="5"/>
  <c r="AD556" i="5"/>
  <c r="AC556" i="5"/>
  <c r="AB556" i="5"/>
  <c r="AA556" i="5"/>
  <c r="Z556" i="5"/>
  <c r="Y556" i="5"/>
  <c r="X556" i="5"/>
  <c r="W556" i="5"/>
  <c r="V556" i="5"/>
  <c r="U556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A556" i="5"/>
  <c r="AW556" i="5" s="1"/>
  <c r="AV555" i="5"/>
  <c r="AU555" i="5"/>
  <c r="AT555" i="5"/>
  <c r="AS555" i="5"/>
  <c r="AR555" i="5"/>
  <c r="AQ555" i="5"/>
  <c r="AP555" i="5"/>
  <c r="AO555" i="5"/>
  <c r="AN555" i="5"/>
  <c r="AM555" i="5"/>
  <c r="AL555" i="5"/>
  <c r="AK555" i="5"/>
  <c r="AJ555" i="5"/>
  <c r="AI555" i="5"/>
  <c r="AH555" i="5"/>
  <c r="AG555" i="5"/>
  <c r="AF555" i="5"/>
  <c r="AE555" i="5"/>
  <c r="AD555" i="5"/>
  <c r="AC555" i="5"/>
  <c r="AB555" i="5"/>
  <c r="AA555" i="5"/>
  <c r="Z555" i="5"/>
  <c r="Y555" i="5"/>
  <c r="X555" i="5"/>
  <c r="W555" i="5"/>
  <c r="V555" i="5"/>
  <c r="U555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A555" i="5"/>
  <c r="AW555" i="5" s="1"/>
  <c r="AV554" i="5"/>
  <c r="AU554" i="5"/>
  <c r="AT554" i="5"/>
  <c r="AS554" i="5"/>
  <c r="AR554" i="5"/>
  <c r="AQ554" i="5"/>
  <c r="AP554" i="5"/>
  <c r="AO554" i="5"/>
  <c r="AN554" i="5"/>
  <c r="AM554" i="5"/>
  <c r="AL554" i="5"/>
  <c r="AK554" i="5"/>
  <c r="AJ554" i="5"/>
  <c r="AI554" i="5"/>
  <c r="AH554" i="5"/>
  <c r="AG554" i="5"/>
  <c r="AF554" i="5"/>
  <c r="AE554" i="5"/>
  <c r="AD554" i="5"/>
  <c r="AC554" i="5"/>
  <c r="AB554" i="5"/>
  <c r="AA554" i="5"/>
  <c r="Z554" i="5"/>
  <c r="Y554" i="5"/>
  <c r="X554" i="5"/>
  <c r="W554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A554" i="5"/>
  <c r="AW554" i="5" s="1"/>
  <c r="AV553" i="5"/>
  <c r="AU553" i="5"/>
  <c r="AT553" i="5"/>
  <c r="AS553" i="5"/>
  <c r="AR553" i="5"/>
  <c r="AQ553" i="5"/>
  <c r="AP553" i="5"/>
  <c r="AO553" i="5"/>
  <c r="AN553" i="5"/>
  <c r="AM553" i="5"/>
  <c r="AL553" i="5"/>
  <c r="AK553" i="5"/>
  <c r="AJ553" i="5"/>
  <c r="AI553" i="5"/>
  <c r="AH553" i="5"/>
  <c r="AG553" i="5"/>
  <c r="AF553" i="5"/>
  <c r="AE553" i="5"/>
  <c r="AD553" i="5"/>
  <c r="AC553" i="5"/>
  <c r="AB553" i="5"/>
  <c r="AA553" i="5"/>
  <c r="Z553" i="5"/>
  <c r="Y553" i="5"/>
  <c r="X553" i="5"/>
  <c r="W553" i="5"/>
  <c r="V553" i="5"/>
  <c r="U553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A553" i="5"/>
  <c r="AX553" i="5" s="1"/>
  <c r="AV552" i="5"/>
  <c r="AU552" i="5"/>
  <c r="AT552" i="5"/>
  <c r="AS552" i="5"/>
  <c r="AR552" i="5"/>
  <c r="AQ552" i="5"/>
  <c r="AP552" i="5"/>
  <c r="AO552" i="5"/>
  <c r="AN552" i="5"/>
  <c r="AM552" i="5"/>
  <c r="AL552" i="5"/>
  <c r="AK552" i="5"/>
  <c r="AJ552" i="5"/>
  <c r="AI552" i="5"/>
  <c r="AH552" i="5"/>
  <c r="AG552" i="5"/>
  <c r="AF552" i="5"/>
  <c r="AE552" i="5"/>
  <c r="AD552" i="5"/>
  <c r="AC552" i="5"/>
  <c r="AB552" i="5"/>
  <c r="AA552" i="5"/>
  <c r="Z552" i="5"/>
  <c r="Y552" i="5"/>
  <c r="X552" i="5"/>
  <c r="W552" i="5"/>
  <c r="V552" i="5"/>
  <c r="U552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AX552" i="5" s="1"/>
  <c r="A552" i="5"/>
  <c r="AV551" i="5"/>
  <c r="AU551" i="5"/>
  <c r="AT551" i="5"/>
  <c r="AS551" i="5"/>
  <c r="AR551" i="5"/>
  <c r="AQ551" i="5"/>
  <c r="AP551" i="5"/>
  <c r="AO551" i="5"/>
  <c r="AN551" i="5"/>
  <c r="AM551" i="5"/>
  <c r="AL551" i="5"/>
  <c r="AK551" i="5"/>
  <c r="AJ551" i="5"/>
  <c r="AI551" i="5"/>
  <c r="AH551" i="5"/>
  <c r="AG551" i="5"/>
  <c r="AF551" i="5"/>
  <c r="AE551" i="5"/>
  <c r="AD551" i="5"/>
  <c r="AC551" i="5"/>
  <c r="AB551" i="5"/>
  <c r="AA551" i="5"/>
  <c r="Z551" i="5"/>
  <c r="Y551" i="5"/>
  <c r="X551" i="5"/>
  <c r="W551" i="5"/>
  <c r="V551" i="5"/>
  <c r="U551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B551" i="5"/>
  <c r="AX551" i="5" s="1"/>
  <c r="A551" i="5"/>
  <c r="AW551" i="5" s="1"/>
  <c r="AV550" i="5"/>
  <c r="AU550" i="5"/>
  <c r="AT550" i="5"/>
  <c r="AS550" i="5"/>
  <c r="AR550" i="5"/>
  <c r="AQ550" i="5"/>
  <c r="AP550" i="5"/>
  <c r="AO550" i="5"/>
  <c r="AN550" i="5"/>
  <c r="AM550" i="5"/>
  <c r="AL550" i="5"/>
  <c r="AK550" i="5"/>
  <c r="AJ550" i="5"/>
  <c r="AI550" i="5"/>
  <c r="AH550" i="5"/>
  <c r="AG550" i="5"/>
  <c r="AF550" i="5"/>
  <c r="AE550" i="5"/>
  <c r="AD550" i="5"/>
  <c r="AC550" i="5"/>
  <c r="AB550" i="5"/>
  <c r="AA550" i="5"/>
  <c r="Z550" i="5"/>
  <c r="Y550" i="5"/>
  <c r="X550" i="5"/>
  <c r="W550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AX550" i="5" s="1"/>
  <c r="A550" i="5"/>
  <c r="AW550" i="5" s="1"/>
  <c r="AV549" i="5"/>
  <c r="AU549" i="5"/>
  <c r="AT549" i="5"/>
  <c r="AS549" i="5"/>
  <c r="AR549" i="5"/>
  <c r="AQ549" i="5"/>
  <c r="AP549" i="5"/>
  <c r="AO549" i="5"/>
  <c r="AN549" i="5"/>
  <c r="AM549" i="5"/>
  <c r="AL549" i="5"/>
  <c r="AK549" i="5"/>
  <c r="AJ549" i="5"/>
  <c r="AI549" i="5"/>
  <c r="AH549" i="5"/>
  <c r="AG549" i="5"/>
  <c r="AF549" i="5"/>
  <c r="AE549" i="5"/>
  <c r="AD549" i="5"/>
  <c r="AC549" i="5"/>
  <c r="AB549" i="5"/>
  <c r="AA549" i="5"/>
  <c r="Z549" i="5"/>
  <c r="Y549" i="5"/>
  <c r="X549" i="5"/>
  <c r="W549" i="5"/>
  <c r="V549" i="5"/>
  <c r="U549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A549" i="5"/>
  <c r="AX548" i="5"/>
  <c r="AV548" i="5"/>
  <c r="AU548" i="5"/>
  <c r="AT548" i="5"/>
  <c r="AS548" i="5"/>
  <c r="AR548" i="5"/>
  <c r="AQ548" i="5"/>
  <c r="AP548" i="5"/>
  <c r="AO548" i="5"/>
  <c r="AN548" i="5"/>
  <c r="AM548" i="5"/>
  <c r="AL548" i="5"/>
  <c r="AK548" i="5"/>
  <c r="AJ548" i="5"/>
  <c r="AI548" i="5"/>
  <c r="AH548" i="5"/>
  <c r="AG548" i="5"/>
  <c r="AF548" i="5"/>
  <c r="AE548" i="5"/>
  <c r="AD548" i="5"/>
  <c r="AC548" i="5"/>
  <c r="AB548" i="5"/>
  <c r="AA548" i="5"/>
  <c r="Z548" i="5"/>
  <c r="Y548" i="5"/>
  <c r="X548" i="5"/>
  <c r="W548" i="5"/>
  <c r="V548" i="5"/>
  <c r="U548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C548" i="5"/>
  <c r="B548" i="5"/>
  <c r="A548" i="5"/>
  <c r="AW548" i="5" s="1"/>
  <c r="AV547" i="5"/>
  <c r="AU547" i="5"/>
  <c r="AT547" i="5"/>
  <c r="AS547" i="5"/>
  <c r="AR547" i="5"/>
  <c r="AQ547" i="5"/>
  <c r="AP547" i="5"/>
  <c r="AO547" i="5"/>
  <c r="AN547" i="5"/>
  <c r="AM547" i="5"/>
  <c r="AL547" i="5"/>
  <c r="AK547" i="5"/>
  <c r="AJ547" i="5"/>
  <c r="AI547" i="5"/>
  <c r="AH547" i="5"/>
  <c r="AG547" i="5"/>
  <c r="AF547" i="5"/>
  <c r="AE547" i="5"/>
  <c r="AD547" i="5"/>
  <c r="AC547" i="5"/>
  <c r="AB547" i="5"/>
  <c r="AA547" i="5"/>
  <c r="Z547" i="5"/>
  <c r="Y547" i="5"/>
  <c r="X547" i="5"/>
  <c r="W547" i="5"/>
  <c r="V547" i="5"/>
  <c r="U547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AX547" i="5" s="1"/>
  <c r="A547" i="5"/>
  <c r="AW547" i="5" s="1"/>
  <c r="AV546" i="5"/>
  <c r="AU546" i="5"/>
  <c r="AT546" i="5"/>
  <c r="AS546" i="5"/>
  <c r="AR546" i="5"/>
  <c r="AQ546" i="5"/>
  <c r="AP546" i="5"/>
  <c r="AO546" i="5"/>
  <c r="AN546" i="5"/>
  <c r="AM546" i="5"/>
  <c r="AL546" i="5"/>
  <c r="AK546" i="5"/>
  <c r="AJ546" i="5"/>
  <c r="AI546" i="5"/>
  <c r="AH546" i="5"/>
  <c r="AG546" i="5"/>
  <c r="AF546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AX546" i="5" s="1"/>
  <c r="A546" i="5"/>
  <c r="AW546" i="5" s="1"/>
  <c r="AV545" i="5"/>
  <c r="AU545" i="5"/>
  <c r="AT545" i="5"/>
  <c r="AS545" i="5"/>
  <c r="AR545" i="5"/>
  <c r="AQ545" i="5"/>
  <c r="AP545" i="5"/>
  <c r="AO545" i="5"/>
  <c r="AN545" i="5"/>
  <c r="AM545" i="5"/>
  <c r="AL545" i="5"/>
  <c r="AK545" i="5"/>
  <c r="AJ545" i="5"/>
  <c r="AI545" i="5"/>
  <c r="AH545" i="5"/>
  <c r="AG545" i="5"/>
  <c r="AF545" i="5"/>
  <c r="AE545" i="5"/>
  <c r="AD545" i="5"/>
  <c r="AC545" i="5"/>
  <c r="AB545" i="5"/>
  <c r="AA545" i="5"/>
  <c r="Z545" i="5"/>
  <c r="Y545" i="5"/>
  <c r="X545" i="5"/>
  <c r="W545" i="5"/>
  <c r="V545" i="5"/>
  <c r="U545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AX545" i="5" s="1"/>
  <c r="A545" i="5"/>
  <c r="AW545" i="5" s="1"/>
  <c r="AV544" i="5"/>
  <c r="AU544" i="5"/>
  <c r="AT544" i="5"/>
  <c r="AS544" i="5"/>
  <c r="AR544" i="5"/>
  <c r="AQ544" i="5"/>
  <c r="AP544" i="5"/>
  <c r="AO544" i="5"/>
  <c r="AN544" i="5"/>
  <c r="AM544" i="5"/>
  <c r="AL544" i="5"/>
  <c r="AK544" i="5"/>
  <c r="AJ544" i="5"/>
  <c r="AI544" i="5"/>
  <c r="AH544" i="5"/>
  <c r="AG544" i="5"/>
  <c r="AF544" i="5"/>
  <c r="AE544" i="5"/>
  <c r="AD544" i="5"/>
  <c r="AC544" i="5"/>
  <c r="AB544" i="5"/>
  <c r="AA544" i="5"/>
  <c r="Z544" i="5"/>
  <c r="Y544" i="5"/>
  <c r="X544" i="5"/>
  <c r="W544" i="5"/>
  <c r="V544" i="5"/>
  <c r="U544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AX544" i="5" s="1"/>
  <c r="A544" i="5"/>
  <c r="AV543" i="5"/>
  <c r="AU543" i="5"/>
  <c r="AT543" i="5"/>
  <c r="AS543" i="5"/>
  <c r="AR543" i="5"/>
  <c r="AQ543" i="5"/>
  <c r="AP543" i="5"/>
  <c r="AO543" i="5"/>
  <c r="AN543" i="5"/>
  <c r="AM543" i="5"/>
  <c r="AL543" i="5"/>
  <c r="AK543" i="5"/>
  <c r="AJ543" i="5"/>
  <c r="AI543" i="5"/>
  <c r="AH543" i="5"/>
  <c r="AG543" i="5"/>
  <c r="AF543" i="5"/>
  <c r="AE543" i="5"/>
  <c r="AD543" i="5"/>
  <c r="AC543" i="5"/>
  <c r="AB543" i="5"/>
  <c r="AA543" i="5"/>
  <c r="Z543" i="5"/>
  <c r="Y543" i="5"/>
  <c r="X543" i="5"/>
  <c r="W543" i="5"/>
  <c r="V543" i="5"/>
  <c r="U543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A543" i="5"/>
  <c r="AV542" i="5"/>
  <c r="AU542" i="5"/>
  <c r="AT542" i="5"/>
  <c r="AS542" i="5"/>
  <c r="AR542" i="5"/>
  <c r="AQ542" i="5"/>
  <c r="AP542" i="5"/>
  <c r="AO542" i="5"/>
  <c r="AN542" i="5"/>
  <c r="AM542" i="5"/>
  <c r="AL542" i="5"/>
  <c r="AK542" i="5"/>
  <c r="AJ542" i="5"/>
  <c r="AI542" i="5"/>
  <c r="AH542" i="5"/>
  <c r="AG542" i="5"/>
  <c r="AF542" i="5"/>
  <c r="AE542" i="5"/>
  <c r="AD542" i="5"/>
  <c r="AC542" i="5"/>
  <c r="AB542" i="5"/>
  <c r="AA542" i="5"/>
  <c r="Z542" i="5"/>
  <c r="Y542" i="5"/>
  <c r="X542" i="5"/>
  <c r="W542" i="5"/>
  <c r="V542" i="5"/>
  <c r="U542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B542" i="5"/>
  <c r="AX542" i="5" s="1"/>
  <c r="A542" i="5"/>
  <c r="AW542" i="5" s="1"/>
  <c r="AV541" i="5"/>
  <c r="AU541" i="5"/>
  <c r="AT541" i="5"/>
  <c r="AS541" i="5"/>
  <c r="AR541" i="5"/>
  <c r="AQ541" i="5"/>
  <c r="AP541" i="5"/>
  <c r="AO541" i="5"/>
  <c r="AN541" i="5"/>
  <c r="AM541" i="5"/>
  <c r="AL541" i="5"/>
  <c r="AK541" i="5"/>
  <c r="AJ541" i="5"/>
  <c r="AI541" i="5"/>
  <c r="AH541" i="5"/>
  <c r="AG541" i="5"/>
  <c r="AF541" i="5"/>
  <c r="AE541" i="5"/>
  <c r="AD541" i="5"/>
  <c r="AC541" i="5"/>
  <c r="AB541" i="5"/>
  <c r="AA541" i="5"/>
  <c r="Z541" i="5"/>
  <c r="Y541" i="5"/>
  <c r="X541" i="5"/>
  <c r="W541" i="5"/>
  <c r="V541" i="5"/>
  <c r="U541" i="5"/>
  <c r="T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AX541" i="5" s="1"/>
  <c r="A541" i="5"/>
  <c r="AX540" i="5"/>
  <c r="AV540" i="5"/>
  <c r="AU540" i="5"/>
  <c r="AT540" i="5"/>
  <c r="AS540" i="5"/>
  <c r="AR540" i="5"/>
  <c r="AQ540" i="5"/>
  <c r="AP540" i="5"/>
  <c r="AO540" i="5"/>
  <c r="AN540" i="5"/>
  <c r="AM540" i="5"/>
  <c r="AL540" i="5"/>
  <c r="AK540" i="5"/>
  <c r="AJ540" i="5"/>
  <c r="AI540" i="5"/>
  <c r="AH540" i="5"/>
  <c r="AG540" i="5"/>
  <c r="AF540" i="5"/>
  <c r="AE540" i="5"/>
  <c r="AD540" i="5"/>
  <c r="AC540" i="5"/>
  <c r="AB540" i="5"/>
  <c r="AA540" i="5"/>
  <c r="Z540" i="5"/>
  <c r="Y540" i="5"/>
  <c r="X540" i="5"/>
  <c r="W540" i="5"/>
  <c r="V540" i="5"/>
  <c r="U540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D540" i="5"/>
  <c r="C540" i="5"/>
  <c r="B540" i="5"/>
  <c r="A540" i="5"/>
  <c r="AW540" i="5" s="1"/>
  <c r="AV539" i="5"/>
  <c r="AU539" i="5"/>
  <c r="AT539" i="5"/>
  <c r="AS539" i="5"/>
  <c r="AR539" i="5"/>
  <c r="AQ539" i="5"/>
  <c r="AP539" i="5"/>
  <c r="AO539" i="5"/>
  <c r="AN539" i="5"/>
  <c r="AM539" i="5"/>
  <c r="AL539" i="5"/>
  <c r="AK539" i="5"/>
  <c r="AJ539" i="5"/>
  <c r="AI539" i="5"/>
  <c r="AH539" i="5"/>
  <c r="AG539" i="5"/>
  <c r="AF539" i="5"/>
  <c r="AE539" i="5"/>
  <c r="AD539" i="5"/>
  <c r="AC539" i="5"/>
  <c r="AB539" i="5"/>
  <c r="AA539" i="5"/>
  <c r="Z539" i="5"/>
  <c r="Y539" i="5"/>
  <c r="X539" i="5"/>
  <c r="W539" i="5"/>
  <c r="V539" i="5"/>
  <c r="U539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B539" i="5"/>
  <c r="A539" i="5"/>
  <c r="AV538" i="5"/>
  <c r="AU538" i="5"/>
  <c r="AT538" i="5"/>
  <c r="AS538" i="5"/>
  <c r="AR538" i="5"/>
  <c r="AQ538" i="5"/>
  <c r="AP538" i="5"/>
  <c r="AO538" i="5"/>
  <c r="AN538" i="5"/>
  <c r="AM538" i="5"/>
  <c r="AL538" i="5"/>
  <c r="AK538" i="5"/>
  <c r="AJ538" i="5"/>
  <c r="AI538" i="5"/>
  <c r="AH538" i="5"/>
  <c r="AG538" i="5"/>
  <c r="AF538" i="5"/>
  <c r="AE538" i="5"/>
  <c r="AD538" i="5"/>
  <c r="AC538" i="5"/>
  <c r="AB538" i="5"/>
  <c r="AA538" i="5"/>
  <c r="Z538" i="5"/>
  <c r="Y538" i="5"/>
  <c r="X538" i="5"/>
  <c r="W538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AX538" i="5" s="1"/>
  <c r="A538" i="5"/>
  <c r="AW538" i="5" s="1"/>
  <c r="AV537" i="5"/>
  <c r="AU537" i="5"/>
  <c r="AT537" i="5"/>
  <c r="AS537" i="5"/>
  <c r="AR537" i="5"/>
  <c r="AQ537" i="5"/>
  <c r="AP537" i="5"/>
  <c r="AO537" i="5"/>
  <c r="AN537" i="5"/>
  <c r="AM537" i="5"/>
  <c r="AL537" i="5"/>
  <c r="AK537" i="5"/>
  <c r="AJ537" i="5"/>
  <c r="AI537" i="5"/>
  <c r="AH537" i="5"/>
  <c r="AG537" i="5"/>
  <c r="AF537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A537" i="5"/>
  <c r="AW537" i="5" s="1"/>
  <c r="AV536" i="5"/>
  <c r="AU536" i="5"/>
  <c r="AT536" i="5"/>
  <c r="AS536" i="5"/>
  <c r="AR536" i="5"/>
  <c r="AQ536" i="5"/>
  <c r="AP536" i="5"/>
  <c r="AO536" i="5"/>
  <c r="AN536" i="5"/>
  <c r="AM536" i="5"/>
  <c r="AL536" i="5"/>
  <c r="AK536" i="5"/>
  <c r="AJ536" i="5"/>
  <c r="AI536" i="5"/>
  <c r="AH536" i="5"/>
  <c r="AG536" i="5"/>
  <c r="AF536" i="5"/>
  <c r="AE536" i="5"/>
  <c r="AD536" i="5"/>
  <c r="AC536" i="5"/>
  <c r="AB536" i="5"/>
  <c r="AA536" i="5"/>
  <c r="Z536" i="5"/>
  <c r="Y536" i="5"/>
  <c r="X536" i="5"/>
  <c r="W536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AX536" i="5" s="1"/>
  <c r="A536" i="5"/>
  <c r="AV535" i="5"/>
  <c r="AU535" i="5"/>
  <c r="AT535" i="5"/>
  <c r="AS535" i="5"/>
  <c r="AR535" i="5"/>
  <c r="AQ535" i="5"/>
  <c r="AP535" i="5"/>
  <c r="AO535" i="5"/>
  <c r="AN535" i="5"/>
  <c r="AM535" i="5"/>
  <c r="AL535" i="5"/>
  <c r="AK535" i="5"/>
  <c r="AJ535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A535" i="5"/>
  <c r="AV534" i="5"/>
  <c r="AU534" i="5"/>
  <c r="AT534" i="5"/>
  <c r="AS534" i="5"/>
  <c r="AR534" i="5"/>
  <c r="AQ534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A534" i="5"/>
  <c r="AV533" i="5"/>
  <c r="AU533" i="5"/>
  <c r="AT533" i="5"/>
  <c r="AS533" i="5"/>
  <c r="AR533" i="5"/>
  <c r="AQ533" i="5"/>
  <c r="AP533" i="5"/>
  <c r="AO533" i="5"/>
  <c r="AN533" i="5"/>
  <c r="AM533" i="5"/>
  <c r="AL533" i="5"/>
  <c r="AK533" i="5"/>
  <c r="AJ533" i="5"/>
  <c r="AI533" i="5"/>
  <c r="AH533" i="5"/>
  <c r="AG533" i="5"/>
  <c r="AF533" i="5"/>
  <c r="AE533" i="5"/>
  <c r="AD533" i="5"/>
  <c r="AC533" i="5"/>
  <c r="AB533" i="5"/>
  <c r="AA533" i="5"/>
  <c r="Z533" i="5"/>
  <c r="Y533" i="5"/>
  <c r="X533" i="5"/>
  <c r="W533" i="5"/>
  <c r="V533" i="5"/>
  <c r="U533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B533" i="5"/>
  <c r="AX533" i="5" s="1"/>
  <c r="A533" i="5"/>
  <c r="AW533" i="5" s="1"/>
  <c r="AV532" i="5"/>
  <c r="AU532" i="5"/>
  <c r="AT532" i="5"/>
  <c r="AS532" i="5"/>
  <c r="AR532" i="5"/>
  <c r="AQ532" i="5"/>
  <c r="AP532" i="5"/>
  <c r="AO532" i="5"/>
  <c r="AN532" i="5"/>
  <c r="AM532" i="5"/>
  <c r="AL532" i="5"/>
  <c r="AK532" i="5"/>
  <c r="AJ532" i="5"/>
  <c r="AI532" i="5"/>
  <c r="AH532" i="5"/>
  <c r="AG532" i="5"/>
  <c r="AF532" i="5"/>
  <c r="AE532" i="5"/>
  <c r="AD532" i="5"/>
  <c r="AC532" i="5"/>
  <c r="AB532" i="5"/>
  <c r="AA532" i="5"/>
  <c r="Z532" i="5"/>
  <c r="Y532" i="5"/>
  <c r="X532" i="5"/>
  <c r="W532" i="5"/>
  <c r="V532" i="5"/>
  <c r="U532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AX532" i="5" s="1"/>
  <c r="A532" i="5"/>
  <c r="AV531" i="5"/>
  <c r="AU531" i="5"/>
  <c r="AT531" i="5"/>
  <c r="AS531" i="5"/>
  <c r="AR531" i="5"/>
  <c r="AQ531" i="5"/>
  <c r="AP531" i="5"/>
  <c r="AO531" i="5"/>
  <c r="AN531" i="5"/>
  <c r="AM531" i="5"/>
  <c r="AL531" i="5"/>
  <c r="AK531" i="5"/>
  <c r="AJ531" i="5"/>
  <c r="AI531" i="5"/>
  <c r="AH531" i="5"/>
  <c r="AG531" i="5"/>
  <c r="AF531" i="5"/>
  <c r="AE531" i="5"/>
  <c r="AD531" i="5"/>
  <c r="AC531" i="5"/>
  <c r="AB531" i="5"/>
  <c r="AA531" i="5"/>
  <c r="Z531" i="5"/>
  <c r="Y531" i="5"/>
  <c r="X531" i="5"/>
  <c r="W531" i="5"/>
  <c r="V531" i="5"/>
  <c r="U531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AX531" i="5" s="1"/>
  <c r="A531" i="5"/>
  <c r="AV530" i="5"/>
  <c r="AU530" i="5"/>
  <c r="AT530" i="5"/>
  <c r="AS530" i="5"/>
  <c r="AR530" i="5"/>
  <c r="AQ530" i="5"/>
  <c r="AP530" i="5"/>
  <c r="AO530" i="5"/>
  <c r="AN530" i="5"/>
  <c r="AM530" i="5"/>
  <c r="AL530" i="5"/>
  <c r="AK530" i="5"/>
  <c r="AJ530" i="5"/>
  <c r="AI530" i="5"/>
  <c r="AH530" i="5"/>
  <c r="AG530" i="5"/>
  <c r="AF530" i="5"/>
  <c r="AE530" i="5"/>
  <c r="AD530" i="5"/>
  <c r="AC530" i="5"/>
  <c r="AB530" i="5"/>
  <c r="AA530" i="5"/>
  <c r="Z530" i="5"/>
  <c r="Y530" i="5"/>
  <c r="X530" i="5"/>
  <c r="W530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B530" i="5"/>
  <c r="A530" i="5"/>
  <c r="AV529" i="5"/>
  <c r="AU529" i="5"/>
  <c r="AT529" i="5"/>
  <c r="AS529" i="5"/>
  <c r="AR529" i="5"/>
  <c r="AQ529" i="5"/>
  <c r="AP529" i="5"/>
  <c r="AO529" i="5"/>
  <c r="AN529" i="5"/>
  <c r="AM529" i="5"/>
  <c r="AL529" i="5"/>
  <c r="AK529" i="5"/>
  <c r="AJ529" i="5"/>
  <c r="AI529" i="5"/>
  <c r="AH529" i="5"/>
  <c r="AG529" i="5"/>
  <c r="AF529" i="5"/>
  <c r="AE529" i="5"/>
  <c r="AD529" i="5"/>
  <c r="AC529" i="5"/>
  <c r="AB529" i="5"/>
  <c r="AA529" i="5"/>
  <c r="Z529" i="5"/>
  <c r="Y529" i="5"/>
  <c r="X529" i="5"/>
  <c r="W529" i="5"/>
  <c r="V529" i="5"/>
  <c r="U529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AX529" i="5" s="1"/>
  <c r="A529" i="5"/>
  <c r="AW529" i="5" s="1"/>
  <c r="AV528" i="5"/>
  <c r="AU528" i="5"/>
  <c r="AT528" i="5"/>
  <c r="AS528" i="5"/>
  <c r="AR528" i="5"/>
  <c r="AQ528" i="5"/>
  <c r="AP528" i="5"/>
  <c r="AO528" i="5"/>
  <c r="AN528" i="5"/>
  <c r="AM528" i="5"/>
  <c r="AL528" i="5"/>
  <c r="AK528" i="5"/>
  <c r="AJ528" i="5"/>
  <c r="AI528" i="5"/>
  <c r="AH528" i="5"/>
  <c r="AG528" i="5"/>
  <c r="AF528" i="5"/>
  <c r="AE528" i="5"/>
  <c r="AD528" i="5"/>
  <c r="AC528" i="5"/>
  <c r="AB528" i="5"/>
  <c r="AA528" i="5"/>
  <c r="Z528" i="5"/>
  <c r="Y528" i="5"/>
  <c r="X528" i="5"/>
  <c r="W528" i="5"/>
  <c r="V528" i="5"/>
  <c r="U528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AX528" i="5" s="1"/>
  <c r="A528" i="5"/>
  <c r="AV527" i="5"/>
  <c r="AU527" i="5"/>
  <c r="AT527" i="5"/>
  <c r="AS527" i="5"/>
  <c r="AR527" i="5"/>
  <c r="AQ527" i="5"/>
  <c r="AP527" i="5"/>
  <c r="AO527" i="5"/>
  <c r="AN527" i="5"/>
  <c r="AM527" i="5"/>
  <c r="AL527" i="5"/>
  <c r="AK527" i="5"/>
  <c r="AJ527" i="5"/>
  <c r="AI527" i="5"/>
  <c r="AH527" i="5"/>
  <c r="AG527" i="5"/>
  <c r="AF527" i="5"/>
  <c r="AE527" i="5"/>
  <c r="AD527" i="5"/>
  <c r="AC527" i="5"/>
  <c r="AB527" i="5"/>
  <c r="AA527" i="5"/>
  <c r="Z527" i="5"/>
  <c r="Y527" i="5"/>
  <c r="X527" i="5"/>
  <c r="W527" i="5"/>
  <c r="V527" i="5"/>
  <c r="U527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A527" i="5"/>
  <c r="AV526" i="5"/>
  <c r="AU526" i="5"/>
  <c r="AT526" i="5"/>
  <c r="AS526" i="5"/>
  <c r="AR526" i="5"/>
  <c r="AQ526" i="5"/>
  <c r="AP526" i="5"/>
  <c r="AO526" i="5"/>
  <c r="AN526" i="5"/>
  <c r="AM526" i="5"/>
  <c r="AL526" i="5"/>
  <c r="AK526" i="5"/>
  <c r="AJ526" i="5"/>
  <c r="AI526" i="5"/>
  <c r="AH526" i="5"/>
  <c r="AG526" i="5"/>
  <c r="AF526" i="5"/>
  <c r="AE526" i="5"/>
  <c r="AD526" i="5"/>
  <c r="AC526" i="5"/>
  <c r="AB526" i="5"/>
  <c r="AA526" i="5"/>
  <c r="Z526" i="5"/>
  <c r="Y526" i="5"/>
  <c r="X526" i="5"/>
  <c r="W526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A526" i="5"/>
  <c r="AV525" i="5"/>
  <c r="AU525" i="5"/>
  <c r="AT525" i="5"/>
  <c r="AS525" i="5"/>
  <c r="AR525" i="5"/>
  <c r="AQ525" i="5"/>
  <c r="AP525" i="5"/>
  <c r="AO525" i="5"/>
  <c r="AN525" i="5"/>
  <c r="AM525" i="5"/>
  <c r="AL525" i="5"/>
  <c r="AK525" i="5"/>
  <c r="AJ525" i="5"/>
  <c r="AI525" i="5"/>
  <c r="AH525" i="5"/>
  <c r="AG525" i="5"/>
  <c r="AF525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A525" i="5"/>
  <c r="AX524" i="5"/>
  <c r="AV524" i="5"/>
  <c r="AU524" i="5"/>
  <c r="AT524" i="5"/>
  <c r="AS524" i="5"/>
  <c r="AR524" i="5"/>
  <c r="AQ524" i="5"/>
  <c r="AP524" i="5"/>
  <c r="AO524" i="5"/>
  <c r="AN524" i="5"/>
  <c r="AM524" i="5"/>
  <c r="AL524" i="5"/>
  <c r="AK524" i="5"/>
  <c r="AJ524" i="5"/>
  <c r="AI524" i="5"/>
  <c r="AH524" i="5"/>
  <c r="AG524" i="5"/>
  <c r="AF524" i="5"/>
  <c r="AE524" i="5"/>
  <c r="AD524" i="5"/>
  <c r="AC524" i="5"/>
  <c r="AB524" i="5"/>
  <c r="AA524" i="5"/>
  <c r="Z524" i="5"/>
  <c r="Y524" i="5"/>
  <c r="X524" i="5"/>
  <c r="W524" i="5"/>
  <c r="V524" i="5"/>
  <c r="U524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B524" i="5"/>
  <c r="A524" i="5"/>
  <c r="AW524" i="5" s="1"/>
  <c r="AV523" i="5"/>
  <c r="AU523" i="5"/>
  <c r="AT523" i="5"/>
  <c r="AS523" i="5"/>
  <c r="AR523" i="5"/>
  <c r="AQ523" i="5"/>
  <c r="AP523" i="5"/>
  <c r="AO523" i="5"/>
  <c r="AN523" i="5"/>
  <c r="AM523" i="5"/>
  <c r="AL523" i="5"/>
  <c r="AK523" i="5"/>
  <c r="AJ523" i="5"/>
  <c r="AI523" i="5"/>
  <c r="AH523" i="5"/>
  <c r="AG523" i="5"/>
  <c r="AF523" i="5"/>
  <c r="AE523" i="5"/>
  <c r="AD523" i="5"/>
  <c r="AC523" i="5"/>
  <c r="AB523" i="5"/>
  <c r="AA523" i="5"/>
  <c r="Z523" i="5"/>
  <c r="Y523" i="5"/>
  <c r="X523" i="5"/>
  <c r="W523" i="5"/>
  <c r="V523" i="5"/>
  <c r="U523" i="5"/>
  <c r="T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A523" i="5"/>
  <c r="AW523" i="5" s="1"/>
  <c r="AV522" i="5"/>
  <c r="AU522" i="5"/>
  <c r="AT522" i="5"/>
  <c r="AS522" i="5"/>
  <c r="AR522" i="5"/>
  <c r="AQ522" i="5"/>
  <c r="AP522" i="5"/>
  <c r="AO522" i="5"/>
  <c r="AN522" i="5"/>
  <c r="AM522" i="5"/>
  <c r="AL522" i="5"/>
  <c r="AK522" i="5"/>
  <c r="AJ522" i="5"/>
  <c r="AI522" i="5"/>
  <c r="AH522" i="5"/>
  <c r="AG522" i="5"/>
  <c r="AF522" i="5"/>
  <c r="AE522" i="5"/>
  <c r="AD522" i="5"/>
  <c r="AC522" i="5"/>
  <c r="AB522" i="5"/>
  <c r="AA522" i="5"/>
  <c r="Z522" i="5"/>
  <c r="Y522" i="5"/>
  <c r="X522" i="5"/>
  <c r="W522" i="5"/>
  <c r="V522" i="5"/>
  <c r="U522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A522" i="5"/>
  <c r="AW522" i="5" s="1"/>
  <c r="AV521" i="5"/>
  <c r="AU521" i="5"/>
  <c r="AT521" i="5"/>
  <c r="AS521" i="5"/>
  <c r="AR521" i="5"/>
  <c r="AQ521" i="5"/>
  <c r="AP521" i="5"/>
  <c r="AO521" i="5"/>
  <c r="AN521" i="5"/>
  <c r="AM521" i="5"/>
  <c r="AL521" i="5"/>
  <c r="AK521" i="5"/>
  <c r="AJ521" i="5"/>
  <c r="AI521" i="5"/>
  <c r="AH521" i="5"/>
  <c r="AG521" i="5"/>
  <c r="AF521" i="5"/>
  <c r="AE521" i="5"/>
  <c r="AD521" i="5"/>
  <c r="AC521" i="5"/>
  <c r="AB521" i="5"/>
  <c r="AA521" i="5"/>
  <c r="Z521" i="5"/>
  <c r="Y521" i="5"/>
  <c r="X521" i="5"/>
  <c r="W521" i="5"/>
  <c r="V521" i="5"/>
  <c r="U521" i="5"/>
  <c r="T521" i="5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B521" i="5"/>
  <c r="A521" i="5"/>
  <c r="AW521" i="5" s="1"/>
  <c r="AV520" i="5"/>
  <c r="AU520" i="5"/>
  <c r="AT520" i="5"/>
  <c r="AS520" i="5"/>
  <c r="AR520" i="5"/>
  <c r="AQ520" i="5"/>
  <c r="AP520" i="5"/>
  <c r="AO520" i="5"/>
  <c r="AN520" i="5"/>
  <c r="AM520" i="5"/>
  <c r="AL520" i="5"/>
  <c r="AK520" i="5"/>
  <c r="AJ520" i="5"/>
  <c r="AI520" i="5"/>
  <c r="AH520" i="5"/>
  <c r="AG520" i="5"/>
  <c r="AF520" i="5"/>
  <c r="AE520" i="5"/>
  <c r="AD520" i="5"/>
  <c r="AC520" i="5"/>
  <c r="AB520" i="5"/>
  <c r="AA520" i="5"/>
  <c r="Z520" i="5"/>
  <c r="Y520" i="5"/>
  <c r="X520" i="5"/>
  <c r="W520" i="5"/>
  <c r="V520" i="5"/>
  <c r="U520" i="5"/>
  <c r="T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AX520" i="5" s="1"/>
  <c r="A520" i="5"/>
  <c r="AV519" i="5"/>
  <c r="AU519" i="5"/>
  <c r="AT519" i="5"/>
  <c r="AS519" i="5"/>
  <c r="AR519" i="5"/>
  <c r="AQ519" i="5"/>
  <c r="AP519" i="5"/>
  <c r="AO519" i="5"/>
  <c r="AN519" i="5"/>
  <c r="AM519" i="5"/>
  <c r="AL519" i="5"/>
  <c r="AK519" i="5"/>
  <c r="AJ519" i="5"/>
  <c r="AI519" i="5"/>
  <c r="AH519" i="5"/>
  <c r="AG519" i="5"/>
  <c r="AF519" i="5"/>
  <c r="AE519" i="5"/>
  <c r="AD519" i="5"/>
  <c r="AC519" i="5"/>
  <c r="AB519" i="5"/>
  <c r="AA519" i="5"/>
  <c r="Z519" i="5"/>
  <c r="Y519" i="5"/>
  <c r="X519" i="5"/>
  <c r="W519" i="5"/>
  <c r="V519" i="5"/>
  <c r="U519" i="5"/>
  <c r="T519" i="5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AX519" i="5" s="1"/>
  <c r="A519" i="5"/>
  <c r="AW519" i="5" s="1"/>
  <c r="AV518" i="5"/>
  <c r="AU518" i="5"/>
  <c r="AT518" i="5"/>
  <c r="AS518" i="5"/>
  <c r="AR518" i="5"/>
  <c r="AQ518" i="5"/>
  <c r="AP518" i="5"/>
  <c r="AO518" i="5"/>
  <c r="AN518" i="5"/>
  <c r="AM518" i="5"/>
  <c r="AL518" i="5"/>
  <c r="AK518" i="5"/>
  <c r="AJ518" i="5"/>
  <c r="AI518" i="5"/>
  <c r="AH518" i="5"/>
  <c r="AG518" i="5"/>
  <c r="AF518" i="5"/>
  <c r="AE518" i="5"/>
  <c r="AD518" i="5"/>
  <c r="AC518" i="5"/>
  <c r="AB518" i="5"/>
  <c r="AA518" i="5"/>
  <c r="Z518" i="5"/>
  <c r="Y518" i="5"/>
  <c r="X518" i="5"/>
  <c r="W518" i="5"/>
  <c r="V518" i="5"/>
  <c r="U518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AX518" i="5" s="1"/>
  <c r="A518" i="5"/>
  <c r="AW518" i="5" s="1"/>
  <c r="AV517" i="5"/>
  <c r="AU517" i="5"/>
  <c r="AT517" i="5"/>
  <c r="AS517" i="5"/>
  <c r="AR517" i="5"/>
  <c r="AQ517" i="5"/>
  <c r="AP517" i="5"/>
  <c r="AO517" i="5"/>
  <c r="AN517" i="5"/>
  <c r="AM517" i="5"/>
  <c r="AL517" i="5"/>
  <c r="AK517" i="5"/>
  <c r="AJ517" i="5"/>
  <c r="AI517" i="5"/>
  <c r="AH517" i="5"/>
  <c r="AG517" i="5"/>
  <c r="AF517" i="5"/>
  <c r="AE517" i="5"/>
  <c r="AD517" i="5"/>
  <c r="AC517" i="5"/>
  <c r="AB517" i="5"/>
  <c r="AA517" i="5"/>
  <c r="Z517" i="5"/>
  <c r="Y517" i="5"/>
  <c r="X517" i="5"/>
  <c r="W517" i="5"/>
  <c r="V517" i="5"/>
  <c r="U517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A517" i="5"/>
  <c r="AX516" i="5"/>
  <c r="AV516" i="5"/>
  <c r="AU516" i="5"/>
  <c r="AT516" i="5"/>
  <c r="AS516" i="5"/>
  <c r="AR516" i="5"/>
  <c r="AQ516" i="5"/>
  <c r="AP516" i="5"/>
  <c r="AO516" i="5"/>
  <c r="AN516" i="5"/>
  <c r="AM516" i="5"/>
  <c r="AL516" i="5"/>
  <c r="AK516" i="5"/>
  <c r="AJ516" i="5"/>
  <c r="AI516" i="5"/>
  <c r="AH516" i="5"/>
  <c r="AG516" i="5"/>
  <c r="AF516" i="5"/>
  <c r="AE516" i="5"/>
  <c r="AD516" i="5"/>
  <c r="AC516" i="5"/>
  <c r="AB516" i="5"/>
  <c r="AA516" i="5"/>
  <c r="Z516" i="5"/>
  <c r="Y516" i="5"/>
  <c r="X516" i="5"/>
  <c r="W516" i="5"/>
  <c r="V516" i="5"/>
  <c r="U516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B516" i="5"/>
  <c r="A516" i="5"/>
  <c r="AW516" i="5" s="1"/>
  <c r="AV515" i="5"/>
  <c r="AU515" i="5"/>
  <c r="AT515" i="5"/>
  <c r="AS515" i="5"/>
  <c r="AR515" i="5"/>
  <c r="AQ515" i="5"/>
  <c r="AP515" i="5"/>
  <c r="AO515" i="5"/>
  <c r="AN515" i="5"/>
  <c r="AM515" i="5"/>
  <c r="AL515" i="5"/>
  <c r="AK515" i="5"/>
  <c r="AJ515" i="5"/>
  <c r="AI515" i="5"/>
  <c r="AH515" i="5"/>
  <c r="AG515" i="5"/>
  <c r="AF515" i="5"/>
  <c r="AE515" i="5"/>
  <c r="AD515" i="5"/>
  <c r="AC515" i="5"/>
  <c r="AB515" i="5"/>
  <c r="AA515" i="5"/>
  <c r="Z515" i="5"/>
  <c r="Y515" i="5"/>
  <c r="X515" i="5"/>
  <c r="W515" i="5"/>
  <c r="V515" i="5"/>
  <c r="U515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B515" i="5"/>
  <c r="AX515" i="5" s="1"/>
  <c r="A515" i="5"/>
  <c r="AW515" i="5" s="1"/>
  <c r="AV514" i="5"/>
  <c r="AU514" i="5"/>
  <c r="AT514" i="5"/>
  <c r="AS514" i="5"/>
  <c r="AR514" i="5"/>
  <c r="AQ514" i="5"/>
  <c r="AP514" i="5"/>
  <c r="AO514" i="5"/>
  <c r="AN514" i="5"/>
  <c r="AM514" i="5"/>
  <c r="AL514" i="5"/>
  <c r="AK514" i="5"/>
  <c r="AJ514" i="5"/>
  <c r="AI514" i="5"/>
  <c r="AH514" i="5"/>
  <c r="AG514" i="5"/>
  <c r="AF514" i="5"/>
  <c r="AE514" i="5"/>
  <c r="AD514" i="5"/>
  <c r="AC514" i="5"/>
  <c r="AB514" i="5"/>
  <c r="AA514" i="5"/>
  <c r="Z514" i="5"/>
  <c r="Y514" i="5"/>
  <c r="X514" i="5"/>
  <c r="W514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AX514" i="5" s="1"/>
  <c r="A514" i="5"/>
  <c r="AW514" i="5" s="1"/>
  <c r="AV513" i="5"/>
  <c r="AU513" i="5"/>
  <c r="AT513" i="5"/>
  <c r="AS513" i="5"/>
  <c r="AR513" i="5"/>
  <c r="AQ513" i="5"/>
  <c r="AP513" i="5"/>
  <c r="AO513" i="5"/>
  <c r="AN513" i="5"/>
  <c r="AM513" i="5"/>
  <c r="AL513" i="5"/>
  <c r="AK513" i="5"/>
  <c r="AJ513" i="5"/>
  <c r="AI513" i="5"/>
  <c r="AH513" i="5"/>
  <c r="AG513" i="5"/>
  <c r="AF513" i="5"/>
  <c r="AE513" i="5"/>
  <c r="AD513" i="5"/>
  <c r="AC513" i="5"/>
  <c r="AB513" i="5"/>
  <c r="AA513" i="5"/>
  <c r="Z513" i="5"/>
  <c r="Y513" i="5"/>
  <c r="X513" i="5"/>
  <c r="W513" i="5"/>
  <c r="V513" i="5"/>
  <c r="U513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AX513" i="5" s="1"/>
  <c r="A513" i="5"/>
  <c r="AW513" i="5" s="1"/>
  <c r="AV512" i="5"/>
  <c r="AU512" i="5"/>
  <c r="AT512" i="5"/>
  <c r="AS512" i="5"/>
  <c r="AR512" i="5"/>
  <c r="AQ512" i="5"/>
  <c r="AP512" i="5"/>
  <c r="AO512" i="5"/>
  <c r="AN512" i="5"/>
  <c r="AM512" i="5"/>
  <c r="AL512" i="5"/>
  <c r="AK512" i="5"/>
  <c r="AJ512" i="5"/>
  <c r="AI512" i="5"/>
  <c r="AH512" i="5"/>
  <c r="AG512" i="5"/>
  <c r="AF512" i="5"/>
  <c r="AE512" i="5"/>
  <c r="AD512" i="5"/>
  <c r="AC512" i="5"/>
  <c r="AB512" i="5"/>
  <c r="AA512" i="5"/>
  <c r="Z512" i="5"/>
  <c r="Y512" i="5"/>
  <c r="X512" i="5"/>
  <c r="W512" i="5"/>
  <c r="V512" i="5"/>
  <c r="U512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B512" i="5"/>
  <c r="AX512" i="5" s="1"/>
  <c r="A512" i="5"/>
  <c r="AV511" i="5"/>
  <c r="AU511" i="5"/>
  <c r="AT511" i="5"/>
  <c r="AS511" i="5"/>
  <c r="AR511" i="5"/>
  <c r="AQ511" i="5"/>
  <c r="AP511" i="5"/>
  <c r="AO511" i="5"/>
  <c r="AN511" i="5"/>
  <c r="AM511" i="5"/>
  <c r="AL511" i="5"/>
  <c r="AK511" i="5"/>
  <c r="AJ511" i="5"/>
  <c r="AI511" i="5"/>
  <c r="AH511" i="5"/>
  <c r="AG511" i="5"/>
  <c r="AF511" i="5"/>
  <c r="AE511" i="5"/>
  <c r="AD511" i="5"/>
  <c r="AC511" i="5"/>
  <c r="AB511" i="5"/>
  <c r="AA511" i="5"/>
  <c r="Z511" i="5"/>
  <c r="Y511" i="5"/>
  <c r="X511" i="5"/>
  <c r="W511" i="5"/>
  <c r="V511" i="5"/>
  <c r="U511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AX511" i="5" s="1"/>
  <c r="A511" i="5"/>
  <c r="AV510" i="5"/>
  <c r="AU510" i="5"/>
  <c r="AT510" i="5"/>
  <c r="AS510" i="5"/>
  <c r="AR510" i="5"/>
  <c r="AQ510" i="5"/>
  <c r="AP510" i="5"/>
  <c r="AO510" i="5"/>
  <c r="AN510" i="5"/>
  <c r="AM510" i="5"/>
  <c r="AL510" i="5"/>
  <c r="AK510" i="5"/>
  <c r="AJ510" i="5"/>
  <c r="AI510" i="5"/>
  <c r="AH510" i="5"/>
  <c r="AG510" i="5"/>
  <c r="AF510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AX510" i="5" s="1"/>
  <c r="A510" i="5"/>
  <c r="AW510" i="5" s="1"/>
  <c r="AV509" i="5"/>
  <c r="AU509" i="5"/>
  <c r="AT509" i="5"/>
  <c r="AS509" i="5"/>
  <c r="AR509" i="5"/>
  <c r="AQ509" i="5"/>
  <c r="AP509" i="5"/>
  <c r="AO509" i="5"/>
  <c r="AN509" i="5"/>
  <c r="AM509" i="5"/>
  <c r="AL509" i="5"/>
  <c r="AK509" i="5"/>
  <c r="AJ509" i="5"/>
  <c r="AI509" i="5"/>
  <c r="AH509" i="5"/>
  <c r="AG509" i="5"/>
  <c r="AF509" i="5"/>
  <c r="AE509" i="5"/>
  <c r="AD509" i="5"/>
  <c r="AC509" i="5"/>
  <c r="AB509" i="5"/>
  <c r="AA509" i="5"/>
  <c r="Z509" i="5"/>
  <c r="Y509" i="5"/>
  <c r="X509" i="5"/>
  <c r="W509" i="5"/>
  <c r="V509" i="5"/>
  <c r="U509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AX509" i="5" s="1"/>
  <c r="A509" i="5"/>
  <c r="AX508" i="5"/>
  <c r="AV508" i="5"/>
  <c r="AU508" i="5"/>
  <c r="AT508" i="5"/>
  <c r="AS508" i="5"/>
  <c r="AR508" i="5"/>
  <c r="AQ508" i="5"/>
  <c r="AP508" i="5"/>
  <c r="AO508" i="5"/>
  <c r="AN508" i="5"/>
  <c r="AM508" i="5"/>
  <c r="AL508" i="5"/>
  <c r="AK508" i="5"/>
  <c r="AJ508" i="5"/>
  <c r="AI508" i="5"/>
  <c r="AH508" i="5"/>
  <c r="AG508" i="5"/>
  <c r="AF508" i="5"/>
  <c r="AE508" i="5"/>
  <c r="AD508" i="5"/>
  <c r="AC508" i="5"/>
  <c r="AB508" i="5"/>
  <c r="AA508" i="5"/>
  <c r="Z508" i="5"/>
  <c r="Y508" i="5"/>
  <c r="X508" i="5"/>
  <c r="W508" i="5"/>
  <c r="V508" i="5"/>
  <c r="U508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B508" i="5"/>
  <c r="A508" i="5"/>
  <c r="AW508" i="5" s="1"/>
  <c r="AV507" i="5"/>
  <c r="AU507" i="5"/>
  <c r="AT507" i="5"/>
  <c r="AS507" i="5"/>
  <c r="AR507" i="5"/>
  <c r="AQ507" i="5"/>
  <c r="AP507" i="5"/>
  <c r="AO507" i="5"/>
  <c r="AN507" i="5"/>
  <c r="AM507" i="5"/>
  <c r="AL507" i="5"/>
  <c r="AK507" i="5"/>
  <c r="AJ507" i="5"/>
  <c r="AI507" i="5"/>
  <c r="AH507" i="5"/>
  <c r="AG507" i="5"/>
  <c r="AF507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A507" i="5"/>
  <c r="AV506" i="5"/>
  <c r="AU506" i="5"/>
  <c r="AT506" i="5"/>
  <c r="AS506" i="5"/>
  <c r="AR506" i="5"/>
  <c r="AQ506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B506" i="5"/>
  <c r="AX506" i="5" s="1"/>
  <c r="A506" i="5"/>
  <c r="AW506" i="5" s="1"/>
  <c r="AV505" i="5"/>
  <c r="AU505" i="5"/>
  <c r="AT505" i="5"/>
  <c r="AS505" i="5"/>
  <c r="AR505" i="5"/>
  <c r="AQ505" i="5"/>
  <c r="AP505" i="5"/>
  <c r="AO505" i="5"/>
  <c r="AN505" i="5"/>
  <c r="AM505" i="5"/>
  <c r="AL505" i="5"/>
  <c r="AK505" i="5"/>
  <c r="AJ505" i="5"/>
  <c r="AI505" i="5"/>
  <c r="AH505" i="5"/>
  <c r="AG505" i="5"/>
  <c r="AF505" i="5"/>
  <c r="AE505" i="5"/>
  <c r="AD505" i="5"/>
  <c r="AC505" i="5"/>
  <c r="AB505" i="5"/>
  <c r="AA505" i="5"/>
  <c r="Z505" i="5"/>
  <c r="Y505" i="5"/>
  <c r="X505" i="5"/>
  <c r="W505" i="5"/>
  <c r="V505" i="5"/>
  <c r="U505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A505" i="5"/>
  <c r="AW505" i="5" s="1"/>
  <c r="AV504" i="5"/>
  <c r="AU504" i="5"/>
  <c r="AT504" i="5"/>
  <c r="AS504" i="5"/>
  <c r="AR504" i="5"/>
  <c r="AQ504" i="5"/>
  <c r="AP504" i="5"/>
  <c r="AO504" i="5"/>
  <c r="AN504" i="5"/>
  <c r="AM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AX504" i="5" s="1"/>
  <c r="A504" i="5"/>
  <c r="AV503" i="5"/>
  <c r="AU503" i="5"/>
  <c r="AT503" i="5"/>
  <c r="AS503" i="5"/>
  <c r="AR503" i="5"/>
  <c r="AQ503" i="5"/>
  <c r="AP503" i="5"/>
  <c r="AO503" i="5"/>
  <c r="AN503" i="5"/>
  <c r="AM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U503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B503" i="5"/>
  <c r="A503" i="5"/>
  <c r="AV502" i="5"/>
  <c r="AU502" i="5"/>
  <c r="AT502" i="5"/>
  <c r="AS502" i="5"/>
  <c r="AR502" i="5"/>
  <c r="AQ502" i="5"/>
  <c r="AP502" i="5"/>
  <c r="AO502" i="5"/>
  <c r="AN502" i="5"/>
  <c r="AM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A502" i="5"/>
  <c r="AV501" i="5"/>
  <c r="AU501" i="5"/>
  <c r="AT501" i="5"/>
  <c r="AS501" i="5"/>
  <c r="AR501" i="5"/>
  <c r="AQ501" i="5"/>
  <c r="AP501" i="5"/>
  <c r="AO501" i="5"/>
  <c r="AN501" i="5"/>
  <c r="AM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U501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AX501" i="5" s="1"/>
  <c r="A501" i="5"/>
  <c r="AW501" i="5" s="1"/>
  <c r="AV500" i="5"/>
  <c r="AU500" i="5"/>
  <c r="AT500" i="5"/>
  <c r="AS500" i="5"/>
  <c r="AR500" i="5"/>
  <c r="AQ500" i="5"/>
  <c r="AP500" i="5"/>
  <c r="AO500" i="5"/>
  <c r="AN500" i="5"/>
  <c r="AM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U500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AX500" i="5" s="1"/>
  <c r="A500" i="5"/>
  <c r="AV499" i="5"/>
  <c r="AU499" i="5"/>
  <c r="AT499" i="5"/>
  <c r="AS499" i="5"/>
  <c r="AR499" i="5"/>
  <c r="AQ499" i="5"/>
  <c r="AP499" i="5"/>
  <c r="AO499" i="5"/>
  <c r="AN499" i="5"/>
  <c r="AM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U499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AX499" i="5" s="1"/>
  <c r="A499" i="5"/>
  <c r="AV498" i="5"/>
  <c r="AU498" i="5"/>
  <c r="AT498" i="5"/>
  <c r="AS498" i="5"/>
  <c r="AR498" i="5"/>
  <c r="AQ498" i="5"/>
  <c r="AP498" i="5"/>
  <c r="AO498" i="5"/>
  <c r="AN498" i="5"/>
  <c r="AM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A498" i="5"/>
  <c r="AV497" i="5"/>
  <c r="AU497" i="5"/>
  <c r="AT497" i="5"/>
  <c r="AS497" i="5"/>
  <c r="AR497" i="5"/>
  <c r="AQ497" i="5"/>
  <c r="AP497" i="5"/>
  <c r="AO497" i="5"/>
  <c r="AN497" i="5"/>
  <c r="AM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AX497" i="5" s="1"/>
  <c r="A497" i="5"/>
  <c r="AW497" i="5" s="1"/>
  <c r="AV496" i="5"/>
  <c r="AU496" i="5"/>
  <c r="AT496" i="5"/>
  <c r="AS496" i="5"/>
  <c r="AR496" i="5"/>
  <c r="AQ496" i="5"/>
  <c r="AP496" i="5"/>
  <c r="AO496" i="5"/>
  <c r="AN496" i="5"/>
  <c r="AM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AX496" i="5" s="1"/>
  <c r="A496" i="5"/>
  <c r="AV495" i="5"/>
  <c r="AU495" i="5"/>
  <c r="AT495" i="5"/>
  <c r="AS495" i="5"/>
  <c r="AR495" i="5"/>
  <c r="AQ495" i="5"/>
  <c r="AP495" i="5"/>
  <c r="AO495" i="5"/>
  <c r="AN495" i="5"/>
  <c r="AM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A495" i="5"/>
  <c r="AV494" i="5"/>
  <c r="AU494" i="5"/>
  <c r="AT494" i="5"/>
  <c r="AS494" i="5"/>
  <c r="AR494" i="5"/>
  <c r="AQ494" i="5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A494" i="5"/>
  <c r="AV493" i="5"/>
  <c r="AU493" i="5"/>
  <c r="AT493" i="5"/>
  <c r="AS493" i="5"/>
  <c r="AR493" i="5"/>
  <c r="AQ493" i="5"/>
  <c r="AP493" i="5"/>
  <c r="AO493" i="5"/>
  <c r="AN493" i="5"/>
  <c r="AM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A493" i="5"/>
  <c r="AX492" i="5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B492" i="5"/>
  <c r="A492" i="5"/>
  <c r="AW492" i="5" s="1"/>
  <c r="AV491" i="5"/>
  <c r="AU491" i="5"/>
  <c r="AT491" i="5"/>
  <c r="AS491" i="5"/>
  <c r="AR491" i="5"/>
  <c r="AQ491" i="5"/>
  <c r="AP491" i="5"/>
  <c r="AO491" i="5"/>
  <c r="AN491" i="5"/>
  <c r="AM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A491" i="5"/>
  <c r="AW491" i="5" s="1"/>
  <c r="AV490" i="5"/>
  <c r="AU490" i="5"/>
  <c r="AT490" i="5"/>
  <c r="AS490" i="5"/>
  <c r="AR490" i="5"/>
  <c r="AQ490" i="5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A490" i="5"/>
  <c r="AW490" i="5" s="1"/>
  <c r="AV489" i="5"/>
  <c r="AU489" i="5"/>
  <c r="AT489" i="5"/>
  <c r="AS489" i="5"/>
  <c r="AR489" i="5"/>
  <c r="AQ489" i="5"/>
  <c r="AP489" i="5"/>
  <c r="AO489" i="5"/>
  <c r="AN489" i="5"/>
  <c r="AM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A489" i="5"/>
  <c r="AW489" i="5" s="1"/>
  <c r="AV488" i="5"/>
  <c r="AU488" i="5"/>
  <c r="AT488" i="5"/>
  <c r="AS488" i="5"/>
  <c r="AR488" i="5"/>
  <c r="AQ488" i="5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AX488" i="5" s="1"/>
  <c r="A488" i="5"/>
  <c r="AV487" i="5"/>
  <c r="AU487" i="5"/>
  <c r="AT487" i="5"/>
  <c r="AS487" i="5"/>
  <c r="AR487" i="5"/>
  <c r="AQ487" i="5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AX487" i="5" s="1"/>
  <c r="A487" i="5"/>
  <c r="AW487" i="5" s="1"/>
  <c r="AV486" i="5"/>
  <c r="AU486" i="5"/>
  <c r="AT486" i="5"/>
  <c r="AS486" i="5"/>
  <c r="AR486" i="5"/>
  <c r="AQ486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AX486" i="5" s="1"/>
  <c r="A486" i="5"/>
  <c r="AW486" i="5" s="1"/>
  <c r="AV485" i="5"/>
  <c r="AU485" i="5"/>
  <c r="AT485" i="5"/>
  <c r="AS485" i="5"/>
  <c r="AR485" i="5"/>
  <c r="AQ485" i="5"/>
  <c r="AP485" i="5"/>
  <c r="AO485" i="5"/>
  <c r="AN485" i="5"/>
  <c r="AM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AX485" i="5" s="1"/>
  <c r="A485" i="5"/>
  <c r="AX484" i="5"/>
  <c r="AV484" i="5"/>
  <c r="AU484" i="5"/>
  <c r="AT484" i="5"/>
  <c r="AS484" i="5"/>
  <c r="AR484" i="5"/>
  <c r="AQ484" i="5"/>
  <c r="AP484" i="5"/>
  <c r="AO484" i="5"/>
  <c r="AN484" i="5"/>
  <c r="AM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A484" i="5"/>
  <c r="AW484" i="5" s="1"/>
  <c r="AV483" i="5"/>
  <c r="AU483" i="5"/>
  <c r="AT483" i="5"/>
  <c r="AS483" i="5"/>
  <c r="AR483" i="5"/>
  <c r="AQ483" i="5"/>
  <c r="AP483" i="5"/>
  <c r="AO483" i="5"/>
  <c r="AN483" i="5"/>
  <c r="AM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U483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AX483" i="5" s="1"/>
  <c r="A483" i="5"/>
  <c r="AW483" i="5" s="1"/>
  <c r="AV482" i="5"/>
  <c r="AU482" i="5"/>
  <c r="AT482" i="5"/>
  <c r="AS482" i="5"/>
  <c r="AR482" i="5"/>
  <c r="AQ482" i="5"/>
  <c r="AP482" i="5"/>
  <c r="AO482" i="5"/>
  <c r="AN482" i="5"/>
  <c r="AM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AX482" i="5" s="1"/>
  <c r="A482" i="5"/>
  <c r="AW482" i="5" s="1"/>
  <c r="AV481" i="5"/>
  <c r="AU481" i="5"/>
  <c r="AT481" i="5"/>
  <c r="AS481" i="5"/>
  <c r="AR481" i="5"/>
  <c r="AQ481" i="5"/>
  <c r="AP481" i="5"/>
  <c r="AO481" i="5"/>
  <c r="AN481" i="5"/>
  <c r="AM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U481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AX481" i="5" s="1"/>
  <c r="A481" i="5"/>
  <c r="AW481" i="5" s="1"/>
  <c r="AV480" i="5"/>
  <c r="AU480" i="5"/>
  <c r="AT480" i="5"/>
  <c r="AS480" i="5"/>
  <c r="AR480" i="5"/>
  <c r="AQ480" i="5"/>
  <c r="AP480" i="5"/>
  <c r="AO480" i="5"/>
  <c r="AN480" i="5"/>
  <c r="AM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U480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AX480" i="5" s="1"/>
  <c r="A480" i="5"/>
  <c r="AV479" i="5"/>
  <c r="AU479" i="5"/>
  <c r="AT479" i="5"/>
  <c r="AS479" i="5"/>
  <c r="AR479" i="5"/>
  <c r="AQ479" i="5"/>
  <c r="AP479" i="5"/>
  <c r="AO479" i="5"/>
  <c r="AN479" i="5"/>
  <c r="AM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AX479" i="5" s="1"/>
  <c r="A479" i="5"/>
  <c r="AV478" i="5"/>
  <c r="AU478" i="5"/>
  <c r="AT478" i="5"/>
  <c r="AS478" i="5"/>
  <c r="AR478" i="5"/>
  <c r="AQ478" i="5"/>
  <c r="AP478" i="5"/>
  <c r="AO478" i="5"/>
  <c r="AN478" i="5"/>
  <c r="AM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AX478" i="5" s="1"/>
  <c r="A478" i="5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AX477" i="5" s="1"/>
  <c r="A477" i="5"/>
  <c r="AX476" i="5"/>
  <c r="AV476" i="5"/>
  <c r="AU476" i="5"/>
  <c r="AT476" i="5"/>
  <c r="AS476" i="5"/>
  <c r="AR476" i="5"/>
  <c r="AQ476" i="5"/>
  <c r="AP476" i="5"/>
  <c r="AO476" i="5"/>
  <c r="AN476" i="5"/>
  <c r="AM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D476" i="5"/>
  <c r="C476" i="5"/>
  <c r="B476" i="5"/>
  <c r="A476" i="5"/>
  <c r="AW476" i="5" s="1"/>
  <c r="AV475" i="5"/>
  <c r="AU475" i="5"/>
  <c r="AT475" i="5"/>
  <c r="AS475" i="5"/>
  <c r="AR475" i="5"/>
  <c r="AQ475" i="5"/>
  <c r="AP475" i="5"/>
  <c r="AO475" i="5"/>
  <c r="AN475" i="5"/>
  <c r="AM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A475" i="5"/>
  <c r="AV474" i="5"/>
  <c r="AU474" i="5"/>
  <c r="AT474" i="5"/>
  <c r="AS474" i="5"/>
  <c r="AR474" i="5"/>
  <c r="AQ474" i="5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AX474" i="5" s="1"/>
  <c r="A474" i="5"/>
  <c r="AW474" i="5" s="1"/>
  <c r="AV473" i="5"/>
  <c r="AU473" i="5"/>
  <c r="AT473" i="5"/>
  <c r="AS473" i="5"/>
  <c r="AR473" i="5"/>
  <c r="AQ473" i="5"/>
  <c r="AP473" i="5"/>
  <c r="AO473" i="5"/>
  <c r="AN473" i="5"/>
  <c r="AM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A473" i="5"/>
  <c r="AW473" i="5" s="1"/>
  <c r="AV472" i="5"/>
  <c r="AU472" i="5"/>
  <c r="AT472" i="5"/>
  <c r="AS472" i="5"/>
  <c r="AR472" i="5"/>
  <c r="AQ472" i="5"/>
  <c r="AP472" i="5"/>
  <c r="AO472" i="5"/>
  <c r="AN472" i="5"/>
  <c r="AM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AX472" i="5" s="1"/>
  <c r="A472" i="5"/>
  <c r="AV471" i="5"/>
  <c r="AU471" i="5"/>
  <c r="AT471" i="5"/>
  <c r="AS471" i="5"/>
  <c r="AR471" i="5"/>
  <c r="AQ471" i="5"/>
  <c r="AP471" i="5"/>
  <c r="AO471" i="5"/>
  <c r="AN471" i="5"/>
  <c r="AM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A471" i="5"/>
  <c r="AV470" i="5"/>
  <c r="AU470" i="5"/>
  <c r="AT470" i="5"/>
  <c r="AS470" i="5"/>
  <c r="AR470" i="5"/>
  <c r="AQ470" i="5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A470" i="5"/>
  <c r="AV469" i="5"/>
  <c r="AU469" i="5"/>
  <c r="AT469" i="5"/>
  <c r="AS469" i="5"/>
  <c r="AR469" i="5"/>
  <c r="AQ469" i="5"/>
  <c r="AP469" i="5"/>
  <c r="AO469" i="5"/>
  <c r="AN469" i="5"/>
  <c r="AM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A469" i="5"/>
  <c r="AV468" i="5"/>
  <c r="AU468" i="5"/>
  <c r="AT468" i="5"/>
  <c r="AS468" i="5"/>
  <c r="AR468" i="5"/>
  <c r="AQ468" i="5"/>
  <c r="AP468" i="5"/>
  <c r="AO468" i="5"/>
  <c r="AN468" i="5"/>
  <c r="AM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AX468" i="5" s="1"/>
  <c r="A468" i="5"/>
  <c r="AV467" i="5"/>
  <c r="AU467" i="5"/>
  <c r="AT467" i="5"/>
  <c r="AS467" i="5"/>
  <c r="AR467" i="5"/>
  <c r="AQ467" i="5"/>
  <c r="AP467" i="5"/>
  <c r="AO467" i="5"/>
  <c r="AN467" i="5"/>
  <c r="AM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AX467" i="5" s="1"/>
  <c r="A467" i="5"/>
  <c r="AV466" i="5"/>
  <c r="AU466" i="5"/>
  <c r="AT466" i="5"/>
  <c r="AS466" i="5"/>
  <c r="AR466" i="5"/>
  <c r="AQ466" i="5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A466" i="5"/>
  <c r="AV465" i="5"/>
  <c r="AU465" i="5"/>
  <c r="AT465" i="5"/>
  <c r="AS465" i="5"/>
  <c r="AR465" i="5"/>
  <c r="AQ465" i="5"/>
  <c r="AP465" i="5"/>
  <c r="AO465" i="5"/>
  <c r="AN465" i="5"/>
  <c r="AM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465" i="5"/>
  <c r="AX464" i="5"/>
  <c r="AV464" i="5"/>
  <c r="AU464" i="5"/>
  <c r="AT464" i="5"/>
  <c r="AS464" i="5"/>
  <c r="AR464" i="5"/>
  <c r="AQ464" i="5"/>
  <c r="AP464" i="5"/>
  <c r="AO464" i="5"/>
  <c r="AN464" i="5"/>
  <c r="AM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C464" i="5"/>
  <c r="B464" i="5"/>
  <c r="A464" i="5"/>
  <c r="AW464" i="5" s="1"/>
  <c r="AV463" i="5"/>
  <c r="AU463" i="5"/>
  <c r="AT463" i="5"/>
  <c r="AS463" i="5"/>
  <c r="AR463" i="5"/>
  <c r="AQ463" i="5"/>
  <c r="AP463" i="5"/>
  <c r="AO463" i="5"/>
  <c r="AN463" i="5"/>
  <c r="AM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A463" i="5"/>
  <c r="AW463" i="5" s="1"/>
  <c r="AV462" i="5"/>
  <c r="AU462" i="5"/>
  <c r="AT462" i="5"/>
  <c r="AS462" i="5"/>
  <c r="AR462" i="5"/>
  <c r="AQ462" i="5"/>
  <c r="AP462" i="5"/>
  <c r="AO462" i="5"/>
  <c r="AN462" i="5"/>
  <c r="AM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X462" i="5" s="1"/>
  <c r="A462" i="5"/>
  <c r="AV461" i="5"/>
  <c r="AU461" i="5"/>
  <c r="AT461" i="5"/>
  <c r="AS461" i="5"/>
  <c r="AR461" i="5"/>
  <c r="AQ461" i="5"/>
  <c r="AP461" i="5"/>
  <c r="AO461" i="5"/>
  <c r="AN461" i="5"/>
  <c r="AM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U461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A461" i="5"/>
  <c r="AX460" i="5"/>
  <c r="AV460" i="5"/>
  <c r="AU460" i="5"/>
  <c r="AT460" i="5"/>
  <c r="AS460" i="5"/>
  <c r="AR460" i="5"/>
  <c r="AQ460" i="5"/>
  <c r="AP460" i="5"/>
  <c r="AO460" i="5"/>
  <c r="AN460" i="5"/>
  <c r="AM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U460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B460" i="5"/>
  <c r="A460" i="5"/>
  <c r="AW460" i="5" s="1"/>
  <c r="AV459" i="5"/>
  <c r="AU459" i="5"/>
  <c r="AT459" i="5"/>
  <c r="AS459" i="5"/>
  <c r="AR459" i="5"/>
  <c r="AQ459" i="5"/>
  <c r="AP459" i="5"/>
  <c r="AO459" i="5"/>
  <c r="AN459" i="5"/>
  <c r="AM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U459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X459" i="5" s="1"/>
  <c r="A459" i="5"/>
  <c r="AW459" i="5" s="1"/>
  <c r="AV458" i="5"/>
  <c r="AU458" i="5"/>
  <c r="AT458" i="5"/>
  <c r="AS458" i="5"/>
  <c r="AR458" i="5"/>
  <c r="AQ458" i="5"/>
  <c r="AP458" i="5"/>
  <c r="AO458" i="5"/>
  <c r="AN458" i="5"/>
  <c r="AM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AX458" i="5" s="1"/>
  <c r="A458" i="5"/>
  <c r="AV457" i="5"/>
  <c r="AU457" i="5"/>
  <c r="AT457" i="5"/>
  <c r="AS457" i="5"/>
  <c r="AR457" i="5"/>
  <c r="AQ457" i="5"/>
  <c r="AP457" i="5"/>
  <c r="AO457" i="5"/>
  <c r="AN457" i="5"/>
  <c r="AM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AX457" i="5" s="1"/>
  <c r="A457" i="5"/>
  <c r="AX456" i="5"/>
  <c r="AV456" i="5"/>
  <c r="AU456" i="5"/>
  <c r="AT456" i="5"/>
  <c r="AS456" i="5"/>
  <c r="AR456" i="5"/>
  <c r="AQ456" i="5"/>
  <c r="AP456" i="5"/>
  <c r="AO456" i="5"/>
  <c r="AN456" i="5"/>
  <c r="AM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456" i="5"/>
  <c r="AW456" i="5" s="1"/>
  <c r="AV455" i="5"/>
  <c r="AU455" i="5"/>
  <c r="AT455" i="5"/>
  <c r="AS455" i="5"/>
  <c r="AR455" i="5"/>
  <c r="AQ455" i="5"/>
  <c r="AP455" i="5"/>
  <c r="AO455" i="5"/>
  <c r="AN455" i="5"/>
  <c r="AM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A455" i="5"/>
  <c r="AV454" i="5"/>
  <c r="AU454" i="5"/>
  <c r="AT454" i="5"/>
  <c r="AS454" i="5"/>
  <c r="AR454" i="5"/>
  <c r="AQ454" i="5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A454" i="5"/>
  <c r="AV453" i="5"/>
  <c r="AU453" i="5"/>
  <c r="AT453" i="5"/>
  <c r="AS453" i="5"/>
  <c r="AR453" i="5"/>
  <c r="AQ453" i="5"/>
  <c r="AP453" i="5"/>
  <c r="AO453" i="5"/>
  <c r="AN453" i="5"/>
  <c r="AM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453" i="5"/>
  <c r="AV452" i="5"/>
  <c r="AU452" i="5"/>
  <c r="AT452" i="5"/>
  <c r="AS452" i="5"/>
  <c r="AR452" i="5"/>
  <c r="AQ452" i="5"/>
  <c r="AP452" i="5"/>
  <c r="AO452" i="5"/>
  <c r="AN452" i="5"/>
  <c r="AM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AX452" i="5" s="1"/>
  <c r="A452" i="5"/>
  <c r="AV451" i="5"/>
  <c r="AU451" i="5"/>
  <c r="AT451" i="5"/>
  <c r="AS451" i="5"/>
  <c r="AR451" i="5"/>
  <c r="AQ451" i="5"/>
  <c r="AP451" i="5"/>
  <c r="AO451" i="5"/>
  <c r="AN451" i="5"/>
  <c r="AM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AX451" i="5" s="1"/>
  <c r="A451" i="5"/>
  <c r="AV450" i="5"/>
  <c r="AU450" i="5"/>
  <c r="AT450" i="5"/>
  <c r="AS450" i="5"/>
  <c r="AR450" i="5"/>
  <c r="AQ450" i="5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A450" i="5"/>
  <c r="AV449" i="5"/>
  <c r="AU449" i="5"/>
  <c r="AT449" i="5"/>
  <c r="AS449" i="5"/>
  <c r="AR449" i="5"/>
  <c r="AQ449" i="5"/>
  <c r="AP449" i="5"/>
  <c r="AO449" i="5"/>
  <c r="AN449" i="5"/>
  <c r="AM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A449" i="5"/>
  <c r="AX448" i="5"/>
  <c r="AV448" i="5"/>
  <c r="AU448" i="5"/>
  <c r="AT448" i="5"/>
  <c r="AS448" i="5"/>
  <c r="AR448" i="5"/>
  <c r="AQ448" i="5"/>
  <c r="AP448" i="5"/>
  <c r="AO448" i="5"/>
  <c r="AN448" i="5"/>
  <c r="AM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A448" i="5"/>
  <c r="AW448" i="5" s="1"/>
  <c r="AV447" i="5"/>
  <c r="AU447" i="5"/>
  <c r="AT447" i="5"/>
  <c r="AS447" i="5"/>
  <c r="AR447" i="5"/>
  <c r="AQ447" i="5"/>
  <c r="AP447" i="5"/>
  <c r="AO447" i="5"/>
  <c r="AN447" i="5"/>
  <c r="AM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447" i="5"/>
  <c r="AW447" i="5" s="1"/>
  <c r="AV446" i="5"/>
  <c r="AU446" i="5"/>
  <c r="AT446" i="5"/>
  <c r="AS446" i="5"/>
  <c r="AR446" i="5"/>
  <c r="AQ446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AX446" i="5" s="1"/>
  <c r="A446" i="5"/>
  <c r="AV445" i="5"/>
  <c r="AU445" i="5"/>
  <c r="AT445" i="5"/>
  <c r="AS445" i="5"/>
  <c r="AR445" i="5"/>
  <c r="AQ445" i="5"/>
  <c r="AP445" i="5"/>
  <c r="AO445" i="5"/>
  <c r="AN445" i="5"/>
  <c r="AM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AX445" i="5" s="1"/>
  <c r="A445" i="5"/>
  <c r="AX444" i="5"/>
  <c r="AV444" i="5"/>
  <c r="AU444" i="5"/>
  <c r="AT444" i="5"/>
  <c r="AS444" i="5"/>
  <c r="AR444" i="5"/>
  <c r="AQ444" i="5"/>
  <c r="AP444" i="5"/>
  <c r="AO444" i="5"/>
  <c r="AN444" i="5"/>
  <c r="AM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B444" i="5"/>
  <c r="A444" i="5"/>
  <c r="AW444" i="5" s="1"/>
  <c r="AV443" i="5"/>
  <c r="AU443" i="5"/>
  <c r="AT443" i="5"/>
  <c r="AS443" i="5"/>
  <c r="AR443" i="5"/>
  <c r="AQ443" i="5"/>
  <c r="AP443" i="5"/>
  <c r="AO443" i="5"/>
  <c r="AN443" i="5"/>
  <c r="AM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AX443" i="5" s="1"/>
  <c r="A443" i="5"/>
  <c r="AW443" i="5" s="1"/>
  <c r="AV442" i="5"/>
  <c r="AU442" i="5"/>
  <c r="AT442" i="5"/>
  <c r="AS442" i="5"/>
  <c r="AR442" i="5"/>
  <c r="AQ442" i="5"/>
  <c r="AP442" i="5"/>
  <c r="AO442" i="5"/>
  <c r="AN442" i="5"/>
  <c r="AM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AX442" i="5" s="1"/>
  <c r="A442" i="5"/>
  <c r="AV441" i="5"/>
  <c r="AU441" i="5"/>
  <c r="AT441" i="5"/>
  <c r="AS441" i="5"/>
  <c r="AR441" i="5"/>
  <c r="AQ441" i="5"/>
  <c r="AP441" i="5"/>
  <c r="AO441" i="5"/>
  <c r="AN441" i="5"/>
  <c r="AM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U441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X441" i="5" s="1"/>
  <c r="A441" i="5"/>
  <c r="AX440" i="5"/>
  <c r="AV440" i="5"/>
  <c r="AU440" i="5"/>
  <c r="AT440" i="5"/>
  <c r="AS440" i="5"/>
  <c r="AR440" i="5"/>
  <c r="AQ440" i="5"/>
  <c r="AP440" i="5"/>
  <c r="AO440" i="5"/>
  <c r="AN440" i="5"/>
  <c r="AM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A440" i="5"/>
  <c r="AW440" i="5" s="1"/>
  <c r="AV439" i="5"/>
  <c r="AU439" i="5"/>
  <c r="AT439" i="5"/>
  <c r="AS439" i="5"/>
  <c r="AR439" i="5"/>
  <c r="AQ439" i="5"/>
  <c r="AP439" i="5"/>
  <c r="AO439" i="5"/>
  <c r="AN439" i="5"/>
  <c r="AM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U439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A439" i="5"/>
  <c r="AV438" i="5"/>
  <c r="AU438" i="5"/>
  <c r="AT438" i="5"/>
  <c r="AS438" i="5"/>
  <c r="AR438" i="5"/>
  <c r="AQ438" i="5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AV437" i="5"/>
  <c r="AU437" i="5"/>
  <c r="AT437" i="5"/>
  <c r="AS437" i="5"/>
  <c r="AR437" i="5"/>
  <c r="AQ437" i="5"/>
  <c r="AP437" i="5"/>
  <c r="AO437" i="5"/>
  <c r="AN437" i="5"/>
  <c r="AM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A437" i="5"/>
  <c r="AV436" i="5"/>
  <c r="AU436" i="5"/>
  <c r="AT436" i="5"/>
  <c r="AS436" i="5"/>
  <c r="AR436" i="5"/>
  <c r="AQ436" i="5"/>
  <c r="AP436" i="5"/>
  <c r="AO436" i="5"/>
  <c r="AN436" i="5"/>
  <c r="AM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AX436" i="5" s="1"/>
  <c r="A436" i="5"/>
  <c r="AV435" i="5"/>
  <c r="AU435" i="5"/>
  <c r="AT435" i="5"/>
  <c r="AS435" i="5"/>
  <c r="AR435" i="5"/>
  <c r="AQ435" i="5"/>
  <c r="AP435" i="5"/>
  <c r="AO435" i="5"/>
  <c r="AN435" i="5"/>
  <c r="AM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X435" i="5" s="1"/>
  <c r="A435" i="5"/>
  <c r="AV434" i="5"/>
  <c r="AU434" i="5"/>
  <c r="AT434" i="5"/>
  <c r="AS434" i="5"/>
  <c r="AR434" i="5"/>
  <c r="AQ434" i="5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A434" i="5"/>
  <c r="AV433" i="5"/>
  <c r="AU433" i="5"/>
  <c r="AT433" i="5"/>
  <c r="AS433" i="5"/>
  <c r="AR433" i="5"/>
  <c r="AQ433" i="5"/>
  <c r="AP433" i="5"/>
  <c r="AO433" i="5"/>
  <c r="AN433" i="5"/>
  <c r="AM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A433" i="5"/>
  <c r="AX432" i="5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A432" i="5"/>
  <c r="AW432" i="5" s="1"/>
  <c r="AV431" i="5"/>
  <c r="AU431" i="5"/>
  <c r="AT431" i="5"/>
  <c r="AS431" i="5"/>
  <c r="AR431" i="5"/>
  <c r="AQ431" i="5"/>
  <c r="AP431" i="5"/>
  <c r="AO431" i="5"/>
  <c r="AN431" i="5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A431" i="5"/>
  <c r="AW431" i="5" s="1"/>
  <c r="AV430" i="5"/>
  <c r="AU430" i="5"/>
  <c r="AT430" i="5"/>
  <c r="AS430" i="5"/>
  <c r="AR430" i="5"/>
  <c r="AQ430" i="5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AX430" i="5" s="1"/>
  <c r="A430" i="5"/>
  <c r="AV429" i="5"/>
  <c r="AU429" i="5"/>
  <c r="AT429" i="5"/>
  <c r="AS429" i="5"/>
  <c r="AR429" i="5"/>
  <c r="AQ429" i="5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X429" i="5" s="1"/>
  <c r="A429" i="5"/>
  <c r="AX428" i="5"/>
  <c r="AV428" i="5"/>
  <c r="AU428" i="5"/>
  <c r="AT428" i="5"/>
  <c r="AS428" i="5"/>
  <c r="AR428" i="5"/>
  <c r="AQ428" i="5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A428" i="5"/>
  <c r="AW428" i="5" s="1"/>
  <c r="AV427" i="5"/>
  <c r="AU427" i="5"/>
  <c r="AT427" i="5"/>
  <c r="AS427" i="5"/>
  <c r="AR427" i="5"/>
  <c r="AQ427" i="5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AX427" i="5" s="1"/>
  <c r="A427" i="5"/>
  <c r="AW427" i="5" s="1"/>
  <c r="AV426" i="5"/>
  <c r="AU426" i="5"/>
  <c r="AT426" i="5"/>
  <c r="AS426" i="5"/>
  <c r="AR426" i="5"/>
  <c r="AQ426" i="5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X426" i="5" s="1"/>
  <c r="A426" i="5"/>
  <c r="AV425" i="5"/>
  <c r="AU425" i="5"/>
  <c r="AT425" i="5"/>
  <c r="AS425" i="5"/>
  <c r="AR425" i="5"/>
  <c r="AQ425" i="5"/>
  <c r="AP425" i="5"/>
  <c r="AO425" i="5"/>
  <c r="AN425" i="5"/>
  <c r="AM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AX425" i="5" s="1"/>
  <c r="A425" i="5"/>
  <c r="AX424" i="5"/>
  <c r="AV424" i="5"/>
  <c r="AU424" i="5"/>
  <c r="AT424" i="5"/>
  <c r="AS424" i="5"/>
  <c r="AR424" i="5"/>
  <c r="AQ424" i="5"/>
  <c r="AP424" i="5"/>
  <c r="AO424" i="5"/>
  <c r="AN424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B424" i="5"/>
  <c r="A424" i="5"/>
  <c r="AW424" i="5" s="1"/>
  <c r="AV423" i="5"/>
  <c r="AU423" i="5"/>
  <c r="AT423" i="5"/>
  <c r="AS423" i="5"/>
  <c r="AR423" i="5"/>
  <c r="AQ423" i="5"/>
  <c r="AP423" i="5"/>
  <c r="AO423" i="5"/>
  <c r="AN423" i="5"/>
  <c r="AM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U423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423" i="5"/>
  <c r="AV422" i="5"/>
  <c r="AU422" i="5"/>
  <c r="AT422" i="5"/>
  <c r="AS422" i="5"/>
  <c r="AR422" i="5"/>
  <c r="AQ422" i="5"/>
  <c r="AP422" i="5"/>
  <c r="AO422" i="5"/>
  <c r="AN422" i="5"/>
  <c r="AM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A422" i="5"/>
  <c r="AV421" i="5"/>
  <c r="AU421" i="5"/>
  <c r="AT421" i="5"/>
  <c r="AS421" i="5"/>
  <c r="AR421" i="5"/>
  <c r="AQ421" i="5"/>
  <c r="AP421" i="5"/>
  <c r="AO421" i="5"/>
  <c r="AN421" i="5"/>
  <c r="AM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A421" i="5"/>
  <c r="AV420" i="5"/>
  <c r="AU420" i="5"/>
  <c r="AT420" i="5"/>
  <c r="AS420" i="5"/>
  <c r="AR420" i="5"/>
  <c r="AQ420" i="5"/>
  <c r="AP420" i="5"/>
  <c r="AO420" i="5"/>
  <c r="AN420" i="5"/>
  <c r="AM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U420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X420" i="5" s="1"/>
  <c r="A420" i="5"/>
  <c r="AV419" i="5"/>
  <c r="AU419" i="5"/>
  <c r="AT419" i="5"/>
  <c r="AS419" i="5"/>
  <c r="AR419" i="5"/>
  <c r="AQ419" i="5"/>
  <c r="AP419" i="5"/>
  <c r="AO419" i="5"/>
  <c r="AN419" i="5"/>
  <c r="AM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U419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AX419" i="5" s="1"/>
  <c r="A419" i="5"/>
  <c r="AV418" i="5"/>
  <c r="AU418" i="5"/>
  <c r="AT418" i="5"/>
  <c r="AS418" i="5"/>
  <c r="AR418" i="5"/>
  <c r="AQ418" i="5"/>
  <c r="AP418" i="5"/>
  <c r="AO418" i="5"/>
  <c r="AN418" i="5"/>
  <c r="AM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A418" i="5"/>
  <c r="AV417" i="5"/>
  <c r="AU417" i="5"/>
  <c r="AT417" i="5"/>
  <c r="AS417" i="5"/>
  <c r="AR417" i="5"/>
  <c r="AQ417" i="5"/>
  <c r="AP417" i="5"/>
  <c r="AO417" i="5"/>
  <c r="AN417" i="5"/>
  <c r="AM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AX416" i="5"/>
  <c r="AV416" i="5"/>
  <c r="AU416" i="5"/>
  <c r="AT416" i="5"/>
  <c r="AS416" i="5"/>
  <c r="AR416" i="5"/>
  <c r="AQ416" i="5"/>
  <c r="AP416" i="5"/>
  <c r="AO416" i="5"/>
  <c r="AN416" i="5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B416" i="5"/>
  <c r="A416" i="5"/>
  <c r="AW416" i="5" s="1"/>
  <c r="AV415" i="5"/>
  <c r="AU415" i="5"/>
  <c r="AT415" i="5"/>
  <c r="AS415" i="5"/>
  <c r="AR415" i="5"/>
  <c r="AQ415" i="5"/>
  <c r="AP415" i="5"/>
  <c r="AO415" i="5"/>
  <c r="AN415" i="5"/>
  <c r="AM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A415" i="5"/>
  <c r="AX414" i="5"/>
  <c r="AV414" i="5"/>
  <c r="AU414" i="5"/>
  <c r="AT414" i="5"/>
  <c r="AS414" i="5"/>
  <c r="AR414" i="5"/>
  <c r="AQ414" i="5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B414" i="5"/>
  <c r="A414" i="5"/>
  <c r="AW414" i="5" s="1"/>
  <c r="AV413" i="5"/>
  <c r="AU413" i="5"/>
  <c r="AT413" i="5"/>
  <c r="AS413" i="5"/>
  <c r="AR413" i="5"/>
  <c r="AQ413" i="5"/>
  <c r="AP413" i="5"/>
  <c r="AO413" i="5"/>
  <c r="AN413" i="5"/>
  <c r="AM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AX413" i="5" s="1"/>
  <c r="A413" i="5"/>
  <c r="AW413" i="5" s="1"/>
  <c r="AV412" i="5"/>
  <c r="AU412" i="5"/>
  <c r="AT412" i="5"/>
  <c r="AS412" i="5"/>
  <c r="AR412" i="5"/>
  <c r="AQ412" i="5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AX412" i="5" s="1"/>
  <c r="A412" i="5"/>
  <c r="AV411" i="5"/>
  <c r="AU411" i="5"/>
  <c r="AT411" i="5"/>
  <c r="AS411" i="5"/>
  <c r="AR411" i="5"/>
  <c r="AQ411" i="5"/>
  <c r="AP411" i="5"/>
  <c r="AO411" i="5"/>
  <c r="AN411" i="5"/>
  <c r="AM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AX411" i="5" s="1"/>
  <c r="C411" i="5"/>
  <c r="B411" i="5"/>
  <c r="A411" i="5"/>
  <c r="AV410" i="5"/>
  <c r="AU410" i="5"/>
  <c r="AT410" i="5"/>
  <c r="AS410" i="5"/>
  <c r="AR410" i="5"/>
  <c r="AQ410" i="5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B410" i="5"/>
  <c r="A410" i="5"/>
  <c r="AV409" i="5"/>
  <c r="AU409" i="5"/>
  <c r="AT409" i="5"/>
  <c r="AS409" i="5"/>
  <c r="AR409" i="5"/>
  <c r="AQ409" i="5"/>
  <c r="AP409" i="5"/>
  <c r="AO409" i="5"/>
  <c r="AN409" i="5"/>
  <c r="AM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A409" i="5"/>
  <c r="AV408" i="5"/>
  <c r="AU408" i="5"/>
  <c r="AT408" i="5"/>
  <c r="AS408" i="5"/>
  <c r="AR408" i="5"/>
  <c r="AQ408" i="5"/>
  <c r="AP408" i="5"/>
  <c r="AO408" i="5"/>
  <c r="AN408" i="5"/>
  <c r="AM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X408" i="5" s="1"/>
  <c r="A408" i="5"/>
  <c r="AV407" i="5"/>
  <c r="AU407" i="5"/>
  <c r="AT407" i="5"/>
  <c r="AS407" i="5"/>
  <c r="AR407" i="5"/>
  <c r="AQ407" i="5"/>
  <c r="AP407" i="5"/>
  <c r="AO407" i="5"/>
  <c r="AN407" i="5"/>
  <c r="AM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A407" i="5"/>
  <c r="AX406" i="5"/>
  <c r="AV406" i="5"/>
  <c r="AU406" i="5"/>
  <c r="AT406" i="5"/>
  <c r="AS406" i="5"/>
  <c r="AR406" i="5"/>
  <c r="AQ406" i="5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A406" i="5"/>
  <c r="AW406" i="5" s="1"/>
  <c r="AV405" i="5"/>
  <c r="AU405" i="5"/>
  <c r="AT405" i="5"/>
  <c r="AS405" i="5"/>
  <c r="AR405" i="5"/>
  <c r="AQ405" i="5"/>
  <c r="AP405" i="5"/>
  <c r="AO405" i="5"/>
  <c r="AN405" i="5"/>
  <c r="AM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AX405" i="5" s="1"/>
  <c r="A405" i="5"/>
  <c r="AX404" i="5"/>
  <c r="AV404" i="5"/>
  <c r="AU404" i="5"/>
  <c r="AT404" i="5"/>
  <c r="AS404" i="5"/>
  <c r="AR404" i="5"/>
  <c r="AQ404" i="5"/>
  <c r="AP404" i="5"/>
  <c r="AO404" i="5"/>
  <c r="AN404" i="5"/>
  <c r="AM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A404" i="5"/>
  <c r="AW404" i="5" s="1"/>
  <c r="AV403" i="5"/>
  <c r="AU403" i="5"/>
  <c r="AT403" i="5"/>
  <c r="AS403" i="5"/>
  <c r="AR403" i="5"/>
  <c r="AQ403" i="5"/>
  <c r="AP403" i="5"/>
  <c r="AO403" i="5"/>
  <c r="AN403" i="5"/>
  <c r="AM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U403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AX403" i="5" s="1"/>
  <c r="A403" i="5"/>
  <c r="AV402" i="5"/>
  <c r="AU402" i="5"/>
  <c r="AT402" i="5"/>
  <c r="AS402" i="5"/>
  <c r="AR402" i="5"/>
  <c r="AQ402" i="5"/>
  <c r="AP402" i="5"/>
  <c r="AO402" i="5"/>
  <c r="AN402" i="5"/>
  <c r="AM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AX402" i="5" s="1"/>
  <c r="C402" i="5"/>
  <c r="B402" i="5"/>
  <c r="A402" i="5"/>
  <c r="AV401" i="5"/>
  <c r="AU401" i="5"/>
  <c r="AT401" i="5"/>
  <c r="AS401" i="5"/>
  <c r="AR401" i="5"/>
  <c r="AQ401" i="5"/>
  <c r="AP401" i="5"/>
  <c r="AO401" i="5"/>
  <c r="AN401" i="5"/>
  <c r="AM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AX401" i="5" s="1"/>
  <c r="A401" i="5"/>
  <c r="AV400" i="5"/>
  <c r="AU400" i="5"/>
  <c r="AT400" i="5"/>
  <c r="AS400" i="5"/>
  <c r="AR400" i="5"/>
  <c r="AQ400" i="5"/>
  <c r="AP400" i="5"/>
  <c r="AO400" i="5"/>
  <c r="AN400" i="5"/>
  <c r="AM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AX400" i="5" s="1"/>
  <c r="A400" i="5"/>
  <c r="AV399" i="5"/>
  <c r="AU399" i="5"/>
  <c r="AT399" i="5"/>
  <c r="AS399" i="5"/>
  <c r="AR399" i="5"/>
  <c r="AQ399" i="5"/>
  <c r="AP399" i="5"/>
  <c r="AO399" i="5"/>
  <c r="AN399" i="5"/>
  <c r="AM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A399" i="5"/>
  <c r="AX398" i="5"/>
  <c r="AV398" i="5"/>
  <c r="AU398" i="5"/>
  <c r="AT398" i="5"/>
  <c r="AS398" i="5"/>
  <c r="AR398" i="5"/>
  <c r="AQ398" i="5"/>
  <c r="AP398" i="5"/>
  <c r="AO398" i="5"/>
  <c r="AN398" i="5"/>
  <c r="AM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A398" i="5"/>
  <c r="AW398" i="5" s="1"/>
  <c r="AV397" i="5"/>
  <c r="AU397" i="5"/>
  <c r="AT397" i="5"/>
  <c r="AS397" i="5"/>
  <c r="AR397" i="5"/>
  <c r="AQ397" i="5"/>
  <c r="AP397" i="5"/>
  <c r="AO397" i="5"/>
  <c r="AN397" i="5"/>
  <c r="AM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A397" i="5"/>
  <c r="AX396" i="5"/>
  <c r="AV396" i="5"/>
  <c r="AU396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A396" i="5"/>
  <c r="AW396" i="5" s="1"/>
  <c r="AV395" i="5"/>
  <c r="AU395" i="5"/>
  <c r="AT395" i="5"/>
  <c r="AS395" i="5"/>
  <c r="AR395" i="5"/>
  <c r="AQ395" i="5"/>
  <c r="AP395" i="5"/>
  <c r="AO395" i="5"/>
  <c r="AN395" i="5"/>
  <c r="AM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AX395" i="5" s="1"/>
  <c r="A395" i="5"/>
  <c r="AV394" i="5"/>
  <c r="AU394" i="5"/>
  <c r="AT394" i="5"/>
  <c r="AS394" i="5"/>
  <c r="AR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AX394" i="5" s="1"/>
  <c r="C394" i="5"/>
  <c r="B394" i="5"/>
  <c r="A394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AX393" i="5" s="1"/>
  <c r="A393" i="5"/>
  <c r="AV392" i="5"/>
  <c r="AU392" i="5"/>
  <c r="AT392" i="5"/>
  <c r="AS392" i="5"/>
  <c r="AR392" i="5"/>
  <c r="AQ392" i="5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AX392" i="5" s="1"/>
  <c r="A392" i="5"/>
  <c r="AV391" i="5"/>
  <c r="AU391" i="5"/>
  <c r="AT391" i="5"/>
  <c r="AS391" i="5"/>
  <c r="AR391" i="5"/>
  <c r="AQ391" i="5"/>
  <c r="AP391" i="5"/>
  <c r="AO391" i="5"/>
  <c r="AN391" i="5"/>
  <c r="AM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X391" i="5" s="1"/>
  <c r="A391" i="5"/>
  <c r="AX390" i="5"/>
  <c r="AV390" i="5"/>
  <c r="AU390" i="5"/>
  <c r="AT390" i="5"/>
  <c r="AS390" i="5"/>
  <c r="AR390" i="5"/>
  <c r="AQ390" i="5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A390" i="5"/>
  <c r="AW390" i="5" s="1"/>
  <c r="AV389" i="5"/>
  <c r="AU389" i="5"/>
  <c r="AT389" i="5"/>
  <c r="AS389" i="5"/>
  <c r="AR389" i="5"/>
  <c r="AQ389" i="5"/>
  <c r="AP389" i="5"/>
  <c r="AO389" i="5"/>
  <c r="AN389" i="5"/>
  <c r="AM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AX389" i="5" s="1"/>
  <c r="A389" i="5"/>
  <c r="AX388" i="5"/>
  <c r="AV388" i="5"/>
  <c r="AU388" i="5"/>
  <c r="AT388" i="5"/>
  <c r="AS388" i="5"/>
  <c r="AR388" i="5"/>
  <c r="AQ388" i="5"/>
  <c r="AP388" i="5"/>
  <c r="AO388" i="5"/>
  <c r="AN388" i="5"/>
  <c r="AM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B388" i="5"/>
  <c r="A388" i="5"/>
  <c r="AW388" i="5" s="1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A387" i="5"/>
  <c r="AV386" i="5"/>
  <c r="AU386" i="5"/>
  <c r="AT386" i="5"/>
  <c r="AS386" i="5"/>
  <c r="AR386" i="5"/>
  <c r="AQ386" i="5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AX386" i="5" s="1"/>
  <c r="C386" i="5"/>
  <c r="B386" i="5"/>
  <c r="A386" i="5"/>
  <c r="AV385" i="5"/>
  <c r="AU385" i="5"/>
  <c r="AT385" i="5"/>
  <c r="AS385" i="5"/>
  <c r="AR385" i="5"/>
  <c r="AQ385" i="5"/>
  <c r="AP385" i="5"/>
  <c r="AO385" i="5"/>
  <c r="AN385" i="5"/>
  <c r="AM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A385" i="5"/>
  <c r="AV384" i="5"/>
  <c r="AU384" i="5"/>
  <c r="AT384" i="5"/>
  <c r="AS384" i="5"/>
  <c r="AR384" i="5"/>
  <c r="AQ384" i="5"/>
  <c r="AP384" i="5"/>
  <c r="AO384" i="5"/>
  <c r="AN384" i="5"/>
  <c r="AM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AX384" i="5" s="1"/>
  <c r="A384" i="5"/>
  <c r="AV383" i="5"/>
  <c r="AU383" i="5"/>
  <c r="AT383" i="5"/>
  <c r="AS383" i="5"/>
  <c r="AR383" i="5"/>
  <c r="AQ383" i="5"/>
  <c r="AP383" i="5"/>
  <c r="AO383" i="5"/>
  <c r="AN383" i="5"/>
  <c r="AM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AX382" i="5"/>
  <c r="AV382" i="5"/>
  <c r="AU382" i="5"/>
  <c r="AT382" i="5"/>
  <c r="AS382" i="5"/>
  <c r="AR382" i="5"/>
  <c r="AQ382" i="5"/>
  <c r="AP382" i="5"/>
  <c r="AO382" i="5"/>
  <c r="AN382" i="5"/>
  <c r="AM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C382" i="5"/>
  <c r="B382" i="5"/>
  <c r="A382" i="5"/>
  <c r="AW382" i="5" s="1"/>
  <c r="AV381" i="5"/>
  <c r="AU381" i="5"/>
  <c r="AT381" i="5"/>
  <c r="AS381" i="5"/>
  <c r="AR381" i="5"/>
  <c r="AQ381" i="5"/>
  <c r="AP381" i="5"/>
  <c r="AO381" i="5"/>
  <c r="AN381" i="5"/>
  <c r="AM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A381" i="5"/>
  <c r="AX380" i="5"/>
  <c r="AV380" i="5"/>
  <c r="AU380" i="5"/>
  <c r="AT380" i="5"/>
  <c r="AS380" i="5"/>
  <c r="AR380" i="5"/>
  <c r="AQ380" i="5"/>
  <c r="AP380" i="5"/>
  <c r="AO380" i="5"/>
  <c r="AN380" i="5"/>
  <c r="AM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D380" i="5"/>
  <c r="C380" i="5"/>
  <c r="B380" i="5"/>
  <c r="A380" i="5"/>
  <c r="AW380" i="5" s="1"/>
  <c r="AV379" i="5"/>
  <c r="AU379" i="5"/>
  <c r="AT379" i="5"/>
  <c r="AS379" i="5"/>
  <c r="AR379" i="5"/>
  <c r="AQ379" i="5"/>
  <c r="AP379" i="5"/>
  <c r="AO379" i="5"/>
  <c r="AN379" i="5"/>
  <c r="AM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AX379" i="5" s="1"/>
  <c r="A379" i="5"/>
  <c r="AV378" i="5"/>
  <c r="AU378" i="5"/>
  <c r="AT378" i="5"/>
  <c r="AS378" i="5"/>
  <c r="AR378" i="5"/>
  <c r="AQ378" i="5"/>
  <c r="AP378" i="5"/>
  <c r="AO378" i="5"/>
  <c r="AN378" i="5"/>
  <c r="AM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AX378" i="5" s="1"/>
  <c r="C378" i="5"/>
  <c r="B378" i="5"/>
  <c r="A378" i="5"/>
  <c r="AV377" i="5"/>
  <c r="AU377" i="5"/>
  <c r="AT377" i="5"/>
  <c r="AS377" i="5"/>
  <c r="AR377" i="5"/>
  <c r="AQ377" i="5"/>
  <c r="AP377" i="5"/>
  <c r="AO377" i="5"/>
  <c r="AN377" i="5"/>
  <c r="AM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A377" i="5"/>
  <c r="AV376" i="5"/>
  <c r="AU376" i="5"/>
  <c r="AT376" i="5"/>
  <c r="AS376" i="5"/>
  <c r="AR376" i="5"/>
  <c r="AQ376" i="5"/>
  <c r="AP376" i="5"/>
  <c r="AO376" i="5"/>
  <c r="AN376" i="5"/>
  <c r="AM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AX376" i="5" s="1"/>
  <c r="A376" i="5"/>
  <c r="AV375" i="5"/>
  <c r="AU375" i="5"/>
  <c r="AT375" i="5"/>
  <c r="AS375" i="5"/>
  <c r="AR375" i="5"/>
  <c r="AQ375" i="5"/>
  <c r="AP375" i="5"/>
  <c r="AO375" i="5"/>
  <c r="AN375" i="5"/>
  <c r="AM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A375" i="5"/>
  <c r="AX374" i="5"/>
  <c r="AV374" i="5"/>
  <c r="AU374" i="5"/>
  <c r="AT374" i="5"/>
  <c r="AS374" i="5"/>
  <c r="AR374" i="5"/>
  <c r="AQ374" i="5"/>
  <c r="AP374" i="5"/>
  <c r="AO374" i="5"/>
  <c r="AN374" i="5"/>
  <c r="AM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B374" i="5"/>
  <c r="A374" i="5"/>
  <c r="AW374" i="5" s="1"/>
  <c r="AV373" i="5"/>
  <c r="AU373" i="5"/>
  <c r="AT373" i="5"/>
  <c r="AS373" i="5"/>
  <c r="AR373" i="5"/>
  <c r="AQ373" i="5"/>
  <c r="AP373" i="5"/>
  <c r="AO373" i="5"/>
  <c r="AN373" i="5"/>
  <c r="AM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AX373" i="5" s="1"/>
  <c r="A373" i="5"/>
  <c r="AX372" i="5"/>
  <c r="AV372" i="5"/>
  <c r="AU372" i="5"/>
  <c r="AT372" i="5"/>
  <c r="AS372" i="5"/>
  <c r="AR372" i="5"/>
  <c r="AQ372" i="5"/>
  <c r="AP372" i="5"/>
  <c r="AO372" i="5"/>
  <c r="AN372" i="5"/>
  <c r="AM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A372" i="5"/>
  <c r="AW372" i="5" s="1"/>
  <c r="AV371" i="5"/>
  <c r="AU371" i="5"/>
  <c r="AT371" i="5"/>
  <c r="AS371" i="5"/>
  <c r="AR371" i="5"/>
  <c r="AQ371" i="5"/>
  <c r="AP371" i="5"/>
  <c r="AO371" i="5"/>
  <c r="AN371" i="5"/>
  <c r="AM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AX371" i="5" s="1"/>
  <c r="A371" i="5"/>
  <c r="AV370" i="5"/>
  <c r="AU370" i="5"/>
  <c r="AT370" i="5"/>
  <c r="AS370" i="5"/>
  <c r="AR370" i="5"/>
  <c r="AQ370" i="5"/>
  <c r="AP370" i="5"/>
  <c r="AO370" i="5"/>
  <c r="AN370" i="5"/>
  <c r="AM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AX370" i="5" s="1"/>
  <c r="C370" i="5"/>
  <c r="B370" i="5"/>
  <c r="A370" i="5"/>
  <c r="AV369" i="5"/>
  <c r="AU369" i="5"/>
  <c r="AT369" i="5"/>
  <c r="AS369" i="5"/>
  <c r="AR369" i="5"/>
  <c r="AQ369" i="5"/>
  <c r="AP369" i="5"/>
  <c r="AO369" i="5"/>
  <c r="AN369" i="5"/>
  <c r="AM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AX369" i="5" s="1"/>
  <c r="A369" i="5"/>
  <c r="AV368" i="5"/>
  <c r="AU368" i="5"/>
  <c r="AT368" i="5"/>
  <c r="AS368" i="5"/>
  <c r="AR368" i="5"/>
  <c r="AQ368" i="5"/>
  <c r="AP368" i="5"/>
  <c r="AO368" i="5"/>
  <c r="AN368" i="5"/>
  <c r="AM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AX368" i="5" s="1"/>
  <c r="A368" i="5"/>
  <c r="AV367" i="5"/>
  <c r="AU367" i="5"/>
  <c r="AT367" i="5"/>
  <c r="AS367" i="5"/>
  <c r="AR367" i="5"/>
  <c r="AQ367" i="5"/>
  <c r="AP367" i="5"/>
  <c r="AO367" i="5"/>
  <c r="AN367" i="5"/>
  <c r="AM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A367" i="5"/>
  <c r="AX366" i="5"/>
  <c r="AV366" i="5"/>
  <c r="AU366" i="5"/>
  <c r="AT366" i="5"/>
  <c r="AS366" i="5"/>
  <c r="AR366" i="5"/>
  <c r="AQ366" i="5"/>
  <c r="AP366" i="5"/>
  <c r="AO366" i="5"/>
  <c r="AN366" i="5"/>
  <c r="AM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A366" i="5"/>
  <c r="AW366" i="5" s="1"/>
  <c r="AV365" i="5"/>
  <c r="AU365" i="5"/>
  <c r="AT365" i="5"/>
  <c r="AS365" i="5"/>
  <c r="AR365" i="5"/>
  <c r="AQ365" i="5"/>
  <c r="AP365" i="5"/>
  <c r="AO365" i="5"/>
  <c r="AN365" i="5"/>
  <c r="AM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A365" i="5"/>
  <c r="AX364" i="5"/>
  <c r="AV364" i="5"/>
  <c r="AU364" i="5"/>
  <c r="AT364" i="5"/>
  <c r="AS364" i="5"/>
  <c r="AR364" i="5"/>
  <c r="AQ364" i="5"/>
  <c r="AP364" i="5"/>
  <c r="AO364" i="5"/>
  <c r="AN364" i="5"/>
  <c r="AM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AW364" i="5" s="1"/>
  <c r="AV363" i="5"/>
  <c r="AU363" i="5"/>
  <c r="AT363" i="5"/>
  <c r="AS363" i="5"/>
  <c r="AR363" i="5"/>
  <c r="AQ363" i="5"/>
  <c r="AP363" i="5"/>
  <c r="AO363" i="5"/>
  <c r="AN363" i="5"/>
  <c r="AM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AX363" i="5" s="1"/>
  <c r="A363" i="5"/>
  <c r="AV362" i="5"/>
  <c r="AU362" i="5"/>
  <c r="AT362" i="5"/>
  <c r="AS362" i="5"/>
  <c r="AR362" i="5"/>
  <c r="AQ362" i="5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AX362" i="5" s="1"/>
  <c r="C362" i="5"/>
  <c r="B362" i="5"/>
  <c r="A362" i="5"/>
  <c r="AV361" i="5"/>
  <c r="AU361" i="5"/>
  <c r="AT361" i="5"/>
  <c r="AS361" i="5"/>
  <c r="AR361" i="5"/>
  <c r="AQ361" i="5"/>
  <c r="AP361" i="5"/>
  <c r="AO361" i="5"/>
  <c r="AN361" i="5"/>
  <c r="AM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AX361" i="5" s="1"/>
  <c r="A361" i="5"/>
  <c r="AV360" i="5"/>
  <c r="AU360" i="5"/>
  <c r="AT360" i="5"/>
  <c r="AS360" i="5"/>
  <c r="AR360" i="5"/>
  <c r="AQ360" i="5"/>
  <c r="AP360" i="5"/>
  <c r="AO360" i="5"/>
  <c r="AN360" i="5"/>
  <c r="AM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AX360" i="5" s="1"/>
  <c r="A360" i="5"/>
  <c r="AV359" i="5"/>
  <c r="AU359" i="5"/>
  <c r="AT359" i="5"/>
  <c r="AS359" i="5"/>
  <c r="AR359" i="5"/>
  <c r="AQ359" i="5"/>
  <c r="AP359" i="5"/>
  <c r="AO359" i="5"/>
  <c r="AN359" i="5"/>
  <c r="AM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AX359" i="5" s="1"/>
  <c r="A359" i="5"/>
  <c r="AX358" i="5"/>
  <c r="AV358" i="5"/>
  <c r="AU358" i="5"/>
  <c r="AT358" i="5"/>
  <c r="AS358" i="5"/>
  <c r="AR358" i="5"/>
  <c r="AQ358" i="5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358" i="5"/>
  <c r="AW358" i="5" s="1"/>
  <c r="AV357" i="5"/>
  <c r="AU357" i="5"/>
  <c r="AT357" i="5"/>
  <c r="AS357" i="5"/>
  <c r="AR357" i="5"/>
  <c r="AQ357" i="5"/>
  <c r="AP357" i="5"/>
  <c r="AO357" i="5"/>
  <c r="AN357" i="5"/>
  <c r="AM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AX357" i="5" s="1"/>
  <c r="A357" i="5"/>
  <c r="AX356" i="5"/>
  <c r="AV356" i="5"/>
  <c r="AU356" i="5"/>
  <c r="AT356" i="5"/>
  <c r="AS356" i="5"/>
  <c r="AR356" i="5"/>
  <c r="AQ356" i="5"/>
  <c r="AP356" i="5"/>
  <c r="AO356" i="5"/>
  <c r="AN356" i="5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A356" i="5"/>
  <c r="AW356" i="5" s="1"/>
  <c r="AV355" i="5"/>
  <c r="AU355" i="5"/>
  <c r="AT355" i="5"/>
  <c r="AS355" i="5"/>
  <c r="AR355" i="5"/>
  <c r="AQ355" i="5"/>
  <c r="AP355" i="5"/>
  <c r="AO355" i="5"/>
  <c r="AN355" i="5"/>
  <c r="AM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A355" i="5"/>
  <c r="AV354" i="5"/>
  <c r="AU354" i="5"/>
  <c r="AT354" i="5"/>
  <c r="AS354" i="5"/>
  <c r="AR354" i="5"/>
  <c r="AQ354" i="5"/>
  <c r="AP354" i="5"/>
  <c r="AO354" i="5"/>
  <c r="AN354" i="5"/>
  <c r="AM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AX354" i="5" s="1"/>
  <c r="C354" i="5"/>
  <c r="B354" i="5"/>
  <c r="A354" i="5"/>
  <c r="AV353" i="5"/>
  <c r="AU353" i="5"/>
  <c r="AT353" i="5"/>
  <c r="AS353" i="5"/>
  <c r="AR353" i="5"/>
  <c r="AQ353" i="5"/>
  <c r="AP353" i="5"/>
  <c r="AO353" i="5"/>
  <c r="AN353" i="5"/>
  <c r="AM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A353" i="5"/>
  <c r="AV352" i="5"/>
  <c r="AU352" i="5"/>
  <c r="AT352" i="5"/>
  <c r="AS352" i="5"/>
  <c r="AR352" i="5"/>
  <c r="AQ352" i="5"/>
  <c r="AP352" i="5"/>
  <c r="AO352" i="5"/>
  <c r="AN352" i="5"/>
  <c r="AM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AX352" i="5" s="1"/>
  <c r="A352" i="5"/>
  <c r="AV351" i="5"/>
  <c r="AU351" i="5"/>
  <c r="AT351" i="5"/>
  <c r="AS351" i="5"/>
  <c r="AR351" i="5"/>
  <c r="AQ351" i="5"/>
  <c r="AP351" i="5"/>
  <c r="AO351" i="5"/>
  <c r="AN351" i="5"/>
  <c r="AM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A351" i="5"/>
  <c r="AX350" i="5"/>
  <c r="AV350" i="5"/>
  <c r="AU350" i="5"/>
  <c r="AT350" i="5"/>
  <c r="AS350" i="5"/>
  <c r="AR350" i="5"/>
  <c r="AQ350" i="5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350" i="5"/>
  <c r="AW350" i="5" s="1"/>
  <c r="AV349" i="5"/>
  <c r="AU349" i="5"/>
  <c r="AT349" i="5"/>
  <c r="AS349" i="5"/>
  <c r="AR349" i="5"/>
  <c r="AQ349" i="5"/>
  <c r="AP349" i="5"/>
  <c r="AO349" i="5"/>
  <c r="AN349" i="5"/>
  <c r="AM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A349" i="5"/>
  <c r="AX348" i="5"/>
  <c r="AV348" i="5"/>
  <c r="AU348" i="5"/>
  <c r="AT348" i="5"/>
  <c r="AS348" i="5"/>
  <c r="AR348" i="5"/>
  <c r="AQ348" i="5"/>
  <c r="AP348" i="5"/>
  <c r="AO348" i="5"/>
  <c r="AN348" i="5"/>
  <c r="AM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A348" i="5"/>
  <c r="AW348" i="5" s="1"/>
  <c r="AV347" i="5"/>
  <c r="AU347" i="5"/>
  <c r="AT347" i="5"/>
  <c r="AS347" i="5"/>
  <c r="AR347" i="5"/>
  <c r="AQ347" i="5"/>
  <c r="AP347" i="5"/>
  <c r="AO347" i="5"/>
  <c r="AN347" i="5"/>
  <c r="AM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X347" i="5" s="1"/>
  <c r="A347" i="5"/>
  <c r="AV346" i="5"/>
  <c r="AU346" i="5"/>
  <c r="AT346" i="5"/>
  <c r="AS346" i="5"/>
  <c r="AR346" i="5"/>
  <c r="AQ346" i="5"/>
  <c r="AP346" i="5"/>
  <c r="AO346" i="5"/>
  <c r="AN346" i="5"/>
  <c r="AM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AX346" i="5" s="1"/>
  <c r="C346" i="5"/>
  <c r="B346" i="5"/>
  <c r="A346" i="5"/>
  <c r="AV345" i="5"/>
  <c r="AU345" i="5"/>
  <c r="AT345" i="5"/>
  <c r="AS345" i="5"/>
  <c r="AR345" i="5"/>
  <c r="AQ345" i="5"/>
  <c r="AP345" i="5"/>
  <c r="AO345" i="5"/>
  <c r="AN345" i="5"/>
  <c r="AM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A345" i="5"/>
  <c r="AV344" i="5"/>
  <c r="AU344" i="5"/>
  <c r="AT344" i="5"/>
  <c r="AS344" i="5"/>
  <c r="AR344" i="5"/>
  <c r="AQ344" i="5"/>
  <c r="AP344" i="5"/>
  <c r="AO344" i="5"/>
  <c r="AN344" i="5"/>
  <c r="AM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AX344" i="5" s="1"/>
  <c r="A344" i="5"/>
  <c r="AV343" i="5"/>
  <c r="AU343" i="5"/>
  <c r="AT343" i="5"/>
  <c r="AS343" i="5"/>
  <c r="AR343" i="5"/>
  <c r="AQ343" i="5"/>
  <c r="AP343" i="5"/>
  <c r="AO343" i="5"/>
  <c r="AN343" i="5"/>
  <c r="AM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A343" i="5"/>
  <c r="AX342" i="5"/>
  <c r="AV342" i="5"/>
  <c r="AU342" i="5"/>
  <c r="AT342" i="5"/>
  <c r="AS342" i="5"/>
  <c r="AR342" i="5"/>
  <c r="AQ342" i="5"/>
  <c r="AP342" i="5"/>
  <c r="AO342" i="5"/>
  <c r="AN342" i="5"/>
  <c r="AM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A342" i="5"/>
  <c r="AW342" i="5" s="1"/>
  <c r="AV341" i="5"/>
  <c r="AU341" i="5"/>
  <c r="AT341" i="5"/>
  <c r="AS341" i="5"/>
  <c r="AR341" i="5"/>
  <c r="AQ341" i="5"/>
  <c r="AP341" i="5"/>
  <c r="AO341" i="5"/>
  <c r="AN341" i="5"/>
  <c r="AM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AX341" i="5" s="1"/>
  <c r="A341" i="5"/>
  <c r="AX340" i="5"/>
  <c r="AV340" i="5"/>
  <c r="AU340" i="5"/>
  <c r="AT340" i="5"/>
  <c r="AS340" i="5"/>
  <c r="AR340" i="5"/>
  <c r="AQ340" i="5"/>
  <c r="AP340" i="5"/>
  <c r="AO340" i="5"/>
  <c r="AN340" i="5"/>
  <c r="AM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AW340" i="5" s="1"/>
  <c r="AV339" i="5"/>
  <c r="AU339" i="5"/>
  <c r="AT339" i="5"/>
  <c r="AS339" i="5"/>
  <c r="AR339" i="5"/>
  <c r="AQ339" i="5"/>
  <c r="AP339" i="5"/>
  <c r="AO339" i="5"/>
  <c r="AN339" i="5"/>
  <c r="AM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AX339" i="5" s="1"/>
  <c r="A339" i="5"/>
  <c r="AV338" i="5"/>
  <c r="AU338" i="5"/>
  <c r="AT338" i="5"/>
  <c r="AS338" i="5"/>
  <c r="AR338" i="5"/>
  <c r="AQ338" i="5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AX338" i="5" s="1"/>
  <c r="C338" i="5"/>
  <c r="B338" i="5"/>
  <c r="A338" i="5"/>
  <c r="AV337" i="5"/>
  <c r="AU337" i="5"/>
  <c r="AT337" i="5"/>
  <c r="AS337" i="5"/>
  <c r="AR337" i="5"/>
  <c r="AQ337" i="5"/>
  <c r="AP337" i="5"/>
  <c r="AO337" i="5"/>
  <c r="AN337" i="5"/>
  <c r="AM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AX337" i="5" s="1"/>
  <c r="A337" i="5"/>
  <c r="AV336" i="5"/>
  <c r="AU336" i="5"/>
  <c r="AT336" i="5"/>
  <c r="AS336" i="5"/>
  <c r="AR336" i="5"/>
  <c r="AQ336" i="5"/>
  <c r="AP336" i="5"/>
  <c r="AO336" i="5"/>
  <c r="AN336" i="5"/>
  <c r="AM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X336" i="5" s="1"/>
  <c r="A336" i="5"/>
  <c r="AV335" i="5"/>
  <c r="AU335" i="5"/>
  <c r="AT335" i="5"/>
  <c r="AS335" i="5"/>
  <c r="AR335" i="5"/>
  <c r="AQ335" i="5"/>
  <c r="AP335" i="5"/>
  <c r="AO335" i="5"/>
  <c r="AN335" i="5"/>
  <c r="AM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A335" i="5"/>
  <c r="AX334" i="5"/>
  <c r="AV334" i="5"/>
  <c r="AU334" i="5"/>
  <c r="AT334" i="5"/>
  <c r="AS334" i="5"/>
  <c r="AR334" i="5"/>
  <c r="AQ334" i="5"/>
  <c r="AP334" i="5"/>
  <c r="AO334" i="5"/>
  <c r="AN334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A334" i="5"/>
  <c r="AW334" i="5" s="1"/>
  <c r="AV333" i="5"/>
  <c r="AU333" i="5"/>
  <c r="AT333" i="5"/>
  <c r="AS333" i="5"/>
  <c r="AR333" i="5"/>
  <c r="AQ333" i="5"/>
  <c r="AP333" i="5"/>
  <c r="AO333" i="5"/>
  <c r="AN333" i="5"/>
  <c r="AM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AX333" i="5" s="1"/>
  <c r="A333" i="5"/>
  <c r="AX332" i="5"/>
  <c r="AV332" i="5"/>
  <c r="AU332" i="5"/>
  <c r="AT332" i="5"/>
  <c r="AS332" i="5"/>
  <c r="AR332" i="5"/>
  <c r="AQ332" i="5"/>
  <c r="AP332" i="5"/>
  <c r="AO332" i="5"/>
  <c r="AN332" i="5"/>
  <c r="AM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A332" i="5"/>
  <c r="AW332" i="5" s="1"/>
  <c r="AV331" i="5"/>
  <c r="AU331" i="5"/>
  <c r="AT331" i="5"/>
  <c r="AS331" i="5"/>
  <c r="AR331" i="5"/>
  <c r="AQ331" i="5"/>
  <c r="AP331" i="5"/>
  <c r="AO331" i="5"/>
  <c r="AN331" i="5"/>
  <c r="AM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AX331" i="5" s="1"/>
  <c r="A331" i="5"/>
  <c r="AV330" i="5"/>
  <c r="AU330" i="5"/>
  <c r="AT330" i="5"/>
  <c r="AS330" i="5"/>
  <c r="AR330" i="5"/>
  <c r="AQ330" i="5"/>
  <c r="AP330" i="5"/>
  <c r="AO330" i="5"/>
  <c r="AN330" i="5"/>
  <c r="AM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AX330" i="5" s="1"/>
  <c r="C330" i="5"/>
  <c r="B330" i="5"/>
  <c r="A330" i="5"/>
  <c r="AV329" i="5"/>
  <c r="AU329" i="5"/>
  <c r="AT329" i="5"/>
  <c r="AS329" i="5"/>
  <c r="AR329" i="5"/>
  <c r="AQ329" i="5"/>
  <c r="AP329" i="5"/>
  <c r="AO329" i="5"/>
  <c r="AN329" i="5"/>
  <c r="AM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AX329" i="5" s="1"/>
  <c r="A329" i="5"/>
  <c r="AV328" i="5"/>
  <c r="AU328" i="5"/>
  <c r="AT328" i="5"/>
  <c r="AS328" i="5"/>
  <c r="AR328" i="5"/>
  <c r="AQ328" i="5"/>
  <c r="AP328" i="5"/>
  <c r="AO328" i="5"/>
  <c r="AN328" i="5"/>
  <c r="AM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X328" i="5" s="1"/>
  <c r="A328" i="5"/>
  <c r="AV327" i="5"/>
  <c r="AU327" i="5"/>
  <c r="AT327" i="5"/>
  <c r="AS327" i="5"/>
  <c r="AR327" i="5"/>
  <c r="AQ327" i="5"/>
  <c r="AP327" i="5"/>
  <c r="AO327" i="5"/>
  <c r="AN327" i="5"/>
  <c r="AM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AX327" i="5" s="1"/>
  <c r="A327" i="5"/>
  <c r="AX326" i="5"/>
  <c r="AV326" i="5"/>
  <c r="AU326" i="5"/>
  <c r="AT326" i="5"/>
  <c r="AS326" i="5"/>
  <c r="AR326" i="5"/>
  <c r="AQ326" i="5"/>
  <c r="AP326" i="5"/>
  <c r="AO326" i="5"/>
  <c r="AN326" i="5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326" i="5"/>
  <c r="AW326" i="5" s="1"/>
  <c r="AV325" i="5"/>
  <c r="AU325" i="5"/>
  <c r="AT325" i="5"/>
  <c r="AS325" i="5"/>
  <c r="AR325" i="5"/>
  <c r="AQ325" i="5"/>
  <c r="AP325" i="5"/>
  <c r="AO325" i="5"/>
  <c r="AN325" i="5"/>
  <c r="AM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AX325" i="5" s="1"/>
  <c r="A325" i="5"/>
  <c r="AX324" i="5"/>
  <c r="AV324" i="5"/>
  <c r="AU324" i="5"/>
  <c r="AT324" i="5"/>
  <c r="AS324" i="5"/>
  <c r="AR324" i="5"/>
  <c r="AQ324" i="5"/>
  <c r="AP324" i="5"/>
  <c r="AO324" i="5"/>
  <c r="AN324" i="5"/>
  <c r="AM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A324" i="5"/>
  <c r="AW324" i="5" s="1"/>
  <c r="AV323" i="5"/>
  <c r="AU323" i="5"/>
  <c r="AT323" i="5"/>
  <c r="AS323" i="5"/>
  <c r="AR323" i="5"/>
  <c r="AQ323" i="5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323" i="5"/>
  <c r="AV322" i="5"/>
  <c r="AU322" i="5"/>
  <c r="AT322" i="5"/>
  <c r="AS322" i="5"/>
  <c r="AR322" i="5"/>
  <c r="AQ322" i="5"/>
  <c r="AP322" i="5"/>
  <c r="AO322" i="5"/>
  <c r="AN322" i="5"/>
  <c r="AM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AX322" i="5" s="1"/>
  <c r="C322" i="5"/>
  <c r="B322" i="5"/>
  <c r="A322" i="5"/>
  <c r="AV321" i="5"/>
  <c r="AU321" i="5"/>
  <c r="AT321" i="5"/>
  <c r="AS321" i="5"/>
  <c r="AR321" i="5"/>
  <c r="AQ321" i="5"/>
  <c r="AP321" i="5"/>
  <c r="AO321" i="5"/>
  <c r="AN321" i="5"/>
  <c r="AM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A321" i="5"/>
  <c r="AV320" i="5"/>
  <c r="AU320" i="5"/>
  <c r="AT320" i="5"/>
  <c r="AS320" i="5"/>
  <c r="AR320" i="5"/>
  <c r="AQ320" i="5"/>
  <c r="AP320" i="5"/>
  <c r="AO320" i="5"/>
  <c r="AN320" i="5"/>
  <c r="AM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AX320" i="5" s="1"/>
  <c r="A320" i="5"/>
  <c r="AV319" i="5"/>
  <c r="AU319" i="5"/>
  <c r="AT319" i="5"/>
  <c r="AS319" i="5"/>
  <c r="AR319" i="5"/>
  <c r="AQ319" i="5"/>
  <c r="AP319" i="5"/>
  <c r="AO319" i="5"/>
  <c r="AN319" i="5"/>
  <c r="AM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A319" i="5"/>
  <c r="AX318" i="5"/>
  <c r="AV318" i="5"/>
  <c r="AU318" i="5"/>
  <c r="AT318" i="5"/>
  <c r="AS318" i="5"/>
  <c r="AR318" i="5"/>
  <c r="AQ318" i="5"/>
  <c r="AP318" i="5"/>
  <c r="AO318" i="5"/>
  <c r="AN318" i="5"/>
  <c r="AM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AW318" i="5" s="1"/>
  <c r="AV317" i="5"/>
  <c r="AU317" i="5"/>
  <c r="AT317" i="5"/>
  <c r="AS317" i="5"/>
  <c r="AR317" i="5"/>
  <c r="AQ317" i="5"/>
  <c r="AP317" i="5"/>
  <c r="AO317" i="5"/>
  <c r="AN317" i="5"/>
  <c r="AM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AX316" i="5"/>
  <c r="AV316" i="5"/>
  <c r="AU316" i="5"/>
  <c r="AT316" i="5"/>
  <c r="AS316" i="5"/>
  <c r="AR316" i="5"/>
  <c r="AQ316" i="5"/>
  <c r="AP316" i="5"/>
  <c r="AO316" i="5"/>
  <c r="AN316" i="5"/>
  <c r="AM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A316" i="5"/>
  <c r="AW316" i="5" s="1"/>
  <c r="AV315" i="5"/>
  <c r="AU315" i="5"/>
  <c r="AT315" i="5"/>
  <c r="AS315" i="5"/>
  <c r="AR315" i="5"/>
  <c r="AQ315" i="5"/>
  <c r="AP315" i="5"/>
  <c r="AO315" i="5"/>
  <c r="AN315" i="5"/>
  <c r="AM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X315" i="5" s="1"/>
  <c r="A315" i="5"/>
  <c r="AV314" i="5"/>
  <c r="AU314" i="5"/>
  <c r="AT314" i="5"/>
  <c r="AS314" i="5"/>
  <c r="AR314" i="5"/>
  <c r="AQ314" i="5"/>
  <c r="AP314" i="5"/>
  <c r="AO314" i="5"/>
  <c r="AN314" i="5"/>
  <c r="AM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AX314" i="5" s="1"/>
  <c r="C314" i="5"/>
  <c r="B314" i="5"/>
  <c r="A314" i="5"/>
  <c r="AV313" i="5"/>
  <c r="AU313" i="5"/>
  <c r="AT313" i="5"/>
  <c r="AS313" i="5"/>
  <c r="AR313" i="5"/>
  <c r="AQ313" i="5"/>
  <c r="AP313" i="5"/>
  <c r="AO313" i="5"/>
  <c r="AN313" i="5"/>
  <c r="AM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A313" i="5"/>
  <c r="AV312" i="5"/>
  <c r="AU312" i="5"/>
  <c r="AT312" i="5"/>
  <c r="AS312" i="5"/>
  <c r="AR312" i="5"/>
  <c r="AQ312" i="5"/>
  <c r="AP312" i="5"/>
  <c r="AO312" i="5"/>
  <c r="AN312" i="5"/>
  <c r="AM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AX312" i="5" s="1"/>
  <c r="A312" i="5"/>
  <c r="AV311" i="5"/>
  <c r="AU311" i="5"/>
  <c r="AT311" i="5"/>
  <c r="AS311" i="5"/>
  <c r="AR311" i="5"/>
  <c r="AQ311" i="5"/>
  <c r="AP311" i="5"/>
  <c r="AO311" i="5"/>
  <c r="AN311" i="5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311" i="5"/>
  <c r="AX310" i="5"/>
  <c r="AV310" i="5"/>
  <c r="AU310" i="5"/>
  <c r="AT310" i="5"/>
  <c r="AS310" i="5"/>
  <c r="AR310" i="5"/>
  <c r="AQ310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A310" i="5"/>
  <c r="AW310" i="5" s="1"/>
  <c r="AV309" i="5"/>
  <c r="AU309" i="5"/>
  <c r="AT309" i="5"/>
  <c r="AS309" i="5"/>
  <c r="AR309" i="5"/>
  <c r="AQ309" i="5"/>
  <c r="AP309" i="5"/>
  <c r="AO309" i="5"/>
  <c r="AN309" i="5"/>
  <c r="AM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AX309" i="5" s="1"/>
  <c r="A309" i="5"/>
  <c r="AX308" i="5"/>
  <c r="AV308" i="5"/>
  <c r="AU308" i="5"/>
  <c r="AT308" i="5"/>
  <c r="AS308" i="5"/>
  <c r="AR308" i="5"/>
  <c r="AQ308" i="5"/>
  <c r="AP308" i="5"/>
  <c r="AO308" i="5"/>
  <c r="AN308" i="5"/>
  <c r="AM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A308" i="5"/>
  <c r="AW308" i="5" s="1"/>
  <c r="AV307" i="5"/>
  <c r="AU307" i="5"/>
  <c r="AT307" i="5"/>
  <c r="AS307" i="5"/>
  <c r="AR307" i="5"/>
  <c r="AQ307" i="5"/>
  <c r="AP307" i="5"/>
  <c r="AO307" i="5"/>
  <c r="AN307" i="5"/>
  <c r="AM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X307" i="5" s="1"/>
  <c r="A307" i="5"/>
  <c r="AV306" i="5"/>
  <c r="AU306" i="5"/>
  <c r="AT306" i="5"/>
  <c r="AS306" i="5"/>
  <c r="AR306" i="5"/>
  <c r="AQ306" i="5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AX306" i="5" s="1"/>
  <c r="C306" i="5"/>
  <c r="B306" i="5"/>
  <c r="A306" i="5"/>
  <c r="AV305" i="5"/>
  <c r="AU305" i="5"/>
  <c r="AT305" i="5"/>
  <c r="AS305" i="5"/>
  <c r="AR305" i="5"/>
  <c r="AQ305" i="5"/>
  <c r="AP305" i="5"/>
  <c r="AO305" i="5"/>
  <c r="AN305" i="5"/>
  <c r="AM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AX305" i="5" s="1"/>
  <c r="A305" i="5"/>
  <c r="AV304" i="5"/>
  <c r="AU304" i="5"/>
  <c r="AT304" i="5"/>
  <c r="AS304" i="5"/>
  <c r="AR304" i="5"/>
  <c r="AQ304" i="5"/>
  <c r="AP304" i="5"/>
  <c r="AO304" i="5"/>
  <c r="AN304" i="5"/>
  <c r="AM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X304" i="5" s="1"/>
  <c r="A304" i="5"/>
  <c r="AV303" i="5"/>
  <c r="AU303" i="5"/>
  <c r="AT303" i="5"/>
  <c r="AS303" i="5"/>
  <c r="AR303" i="5"/>
  <c r="AQ303" i="5"/>
  <c r="AP303" i="5"/>
  <c r="AO303" i="5"/>
  <c r="AN303" i="5"/>
  <c r="AM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A303" i="5"/>
  <c r="AX302" i="5"/>
  <c r="AV302" i="5"/>
  <c r="AU302" i="5"/>
  <c r="AT302" i="5"/>
  <c r="AS302" i="5"/>
  <c r="AR302" i="5"/>
  <c r="AQ302" i="5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A302" i="5"/>
  <c r="AW302" i="5" s="1"/>
  <c r="AV301" i="5"/>
  <c r="AU301" i="5"/>
  <c r="AT301" i="5"/>
  <c r="AS301" i="5"/>
  <c r="AR301" i="5"/>
  <c r="AQ301" i="5"/>
  <c r="AP301" i="5"/>
  <c r="AO301" i="5"/>
  <c r="AN301" i="5"/>
  <c r="AM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X301" i="5" s="1"/>
  <c r="A301" i="5"/>
  <c r="AV300" i="5"/>
  <c r="AU300" i="5"/>
  <c r="AT300" i="5"/>
  <c r="AS300" i="5"/>
  <c r="AR300" i="5"/>
  <c r="AQ300" i="5"/>
  <c r="AP300" i="5"/>
  <c r="AO300" i="5"/>
  <c r="AN300" i="5"/>
  <c r="AM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300" i="5"/>
  <c r="AW300" i="5" s="1"/>
  <c r="AV299" i="5"/>
  <c r="AU299" i="5"/>
  <c r="AT299" i="5"/>
  <c r="AS299" i="5"/>
  <c r="AR299" i="5"/>
  <c r="AQ299" i="5"/>
  <c r="AP299" i="5"/>
  <c r="AO299" i="5"/>
  <c r="AN299" i="5"/>
  <c r="AM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A299" i="5"/>
  <c r="AV298" i="5"/>
  <c r="AU298" i="5"/>
  <c r="AT298" i="5"/>
  <c r="AS298" i="5"/>
  <c r="AR298" i="5"/>
  <c r="AQ298" i="5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AX298" i="5" s="1"/>
  <c r="A298" i="5"/>
  <c r="AV297" i="5"/>
  <c r="AU297" i="5"/>
  <c r="AT297" i="5"/>
  <c r="AS297" i="5"/>
  <c r="AR297" i="5"/>
  <c r="AQ297" i="5"/>
  <c r="AP297" i="5"/>
  <c r="AO297" i="5"/>
  <c r="AN297" i="5"/>
  <c r="AM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AX297" i="5" s="1"/>
  <c r="A297" i="5"/>
  <c r="AX296" i="5"/>
  <c r="AV296" i="5"/>
  <c r="AU296" i="5"/>
  <c r="AT296" i="5"/>
  <c r="AS296" i="5"/>
  <c r="AR296" i="5"/>
  <c r="AQ296" i="5"/>
  <c r="AP296" i="5"/>
  <c r="AO296" i="5"/>
  <c r="AN296" i="5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A296" i="5"/>
  <c r="AW296" i="5" s="1"/>
  <c r="AV295" i="5"/>
  <c r="AU295" i="5"/>
  <c r="AT295" i="5"/>
  <c r="AS295" i="5"/>
  <c r="AR295" i="5"/>
  <c r="AQ295" i="5"/>
  <c r="AP295" i="5"/>
  <c r="AO295" i="5"/>
  <c r="AN295" i="5"/>
  <c r="AM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AX295" i="5" s="1"/>
  <c r="A295" i="5"/>
  <c r="AV294" i="5"/>
  <c r="AU294" i="5"/>
  <c r="AT294" i="5"/>
  <c r="AS294" i="5"/>
  <c r="AR294" i="5"/>
  <c r="AQ294" i="5"/>
  <c r="AP294" i="5"/>
  <c r="AO294" i="5"/>
  <c r="AN294" i="5"/>
  <c r="AM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A294" i="5"/>
  <c r="AV293" i="5"/>
  <c r="AU293" i="5"/>
  <c r="AT293" i="5"/>
  <c r="AS293" i="5"/>
  <c r="AR293" i="5"/>
  <c r="AQ293" i="5"/>
  <c r="AP293" i="5"/>
  <c r="AO293" i="5"/>
  <c r="AN293" i="5"/>
  <c r="AM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A293" i="5"/>
  <c r="AV292" i="5"/>
  <c r="AU292" i="5"/>
  <c r="AT292" i="5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AX292" i="5" s="1"/>
  <c r="G292" i="5"/>
  <c r="F292" i="5"/>
  <c r="E292" i="5"/>
  <c r="D292" i="5"/>
  <c r="C292" i="5"/>
  <c r="B292" i="5"/>
  <c r="A292" i="5"/>
  <c r="AX291" i="5"/>
  <c r="AV291" i="5"/>
  <c r="AU291" i="5"/>
  <c r="AT291" i="5"/>
  <c r="AS291" i="5"/>
  <c r="AR291" i="5"/>
  <c r="AQ291" i="5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B291" i="5"/>
  <c r="A291" i="5"/>
  <c r="AW291" i="5" s="1"/>
  <c r="AV290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AW290" i="5" s="1"/>
  <c r="AV289" i="5"/>
  <c r="AU289" i="5"/>
  <c r="AT289" i="5"/>
  <c r="AS289" i="5"/>
  <c r="AR289" i="5"/>
  <c r="AQ289" i="5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289" i="5"/>
  <c r="AW289" i="5" s="1"/>
  <c r="AV288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X288" i="5" s="1"/>
  <c r="A288" i="5"/>
  <c r="AV287" i="5"/>
  <c r="AU287" i="5"/>
  <c r="AT287" i="5"/>
  <c r="AS287" i="5"/>
  <c r="AR287" i="5"/>
  <c r="AQ287" i="5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X287" i="5" s="1"/>
  <c r="A287" i="5"/>
  <c r="AV286" i="5"/>
  <c r="AU286" i="5"/>
  <c r="AT286" i="5"/>
  <c r="AS286" i="5"/>
  <c r="AR286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X286" i="5" s="1"/>
  <c r="A286" i="5"/>
  <c r="AV285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285" i="5"/>
  <c r="AX284" i="5"/>
  <c r="AV284" i="5"/>
  <c r="AU284" i="5"/>
  <c r="AT284" i="5"/>
  <c r="AS284" i="5"/>
  <c r="AR284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284" i="5"/>
  <c r="AW284" i="5" s="1"/>
  <c r="AV283" i="5"/>
  <c r="AU283" i="5"/>
  <c r="AT283" i="5"/>
  <c r="AS283" i="5"/>
  <c r="AR283" i="5"/>
  <c r="AQ283" i="5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X283" i="5" s="1"/>
  <c r="A283" i="5"/>
  <c r="AV282" i="5"/>
  <c r="AU282" i="5"/>
  <c r="AT282" i="5"/>
  <c r="AS282" i="5"/>
  <c r="AR282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AX282" i="5" s="1"/>
  <c r="A282" i="5"/>
  <c r="AV281" i="5"/>
  <c r="AU281" i="5"/>
  <c r="AT281" i="5"/>
  <c r="AS281" i="5"/>
  <c r="AR281" i="5"/>
  <c r="AQ281" i="5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X281" i="5" s="1"/>
  <c r="A281" i="5"/>
  <c r="AX280" i="5"/>
  <c r="AV280" i="5"/>
  <c r="AU280" i="5"/>
  <c r="AT280" i="5"/>
  <c r="AS280" i="5"/>
  <c r="AR280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A280" i="5"/>
  <c r="AW280" i="5" s="1"/>
  <c r="AV279" i="5"/>
  <c r="AU279" i="5"/>
  <c r="AT279" i="5"/>
  <c r="AS279" i="5"/>
  <c r="AR279" i="5"/>
  <c r="AQ279" i="5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X279" i="5" s="1"/>
  <c r="A279" i="5"/>
  <c r="AV278" i="5"/>
  <c r="AU278" i="5"/>
  <c r="AT278" i="5"/>
  <c r="AS278" i="5"/>
  <c r="AR278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AV277" i="5"/>
  <c r="AU277" i="5"/>
  <c r="AT277" i="5"/>
  <c r="AS277" i="5"/>
  <c r="AR277" i="5"/>
  <c r="AQ277" i="5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277" i="5"/>
  <c r="AV276" i="5"/>
  <c r="AU276" i="5"/>
  <c r="AT276" i="5"/>
  <c r="AS276" i="5"/>
  <c r="AR276" i="5"/>
  <c r="AQ276" i="5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AX276" i="5" s="1"/>
  <c r="G276" i="5"/>
  <c r="F276" i="5"/>
  <c r="E276" i="5"/>
  <c r="D276" i="5"/>
  <c r="C276" i="5"/>
  <c r="B276" i="5"/>
  <c r="A276" i="5"/>
  <c r="AX275" i="5"/>
  <c r="AV275" i="5"/>
  <c r="AU275" i="5"/>
  <c r="AT275" i="5"/>
  <c r="AS275" i="5"/>
  <c r="AR275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275" i="5"/>
  <c r="AW275" i="5" s="1"/>
  <c r="AV274" i="5"/>
  <c r="AU274" i="5"/>
  <c r="AT274" i="5"/>
  <c r="AS274" i="5"/>
  <c r="AR274" i="5"/>
  <c r="AQ274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AW274" i="5" s="1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AW273" i="5" s="1"/>
  <c r="AV272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X272" i="5" s="1"/>
  <c r="A272" i="5"/>
  <c r="AV271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X271" i="5" s="1"/>
  <c r="A271" i="5"/>
  <c r="AV270" i="5"/>
  <c r="AU270" i="5"/>
  <c r="AT270" i="5"/>
  <c r="AS270" i="5"/>
  <c r="AR270" i="5"/>
  <c r="AQ270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X270" i="5" s="1"/>
  <c r="A270" i="5"/>
  <c r="AV269" i="5"/>
  <c r="AU269" i="5"/>
  <c r="AT269" i="5"/>
  <c r="AS269" i="5"/>
  <c r="AR269" i="5"/>
  <c r="AQ269" i="5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269" i="5"/>
  <c r="AX268" i="5"/>
  <c r="AV268" i="5"/>
  <c r="AU268" i="5"/>
  <c r="AT268" i="5"/>
  <c r="AS268" i="5"/>
  <c r="AR268" i="5"/>
  <c r="AQ268" i="5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268" i="5"/>
  <c r="AW268" i="5" s="1"/>
  <c r="AV267" i="5"/>
  <c r="AU267" i="5"/>
  <c r="AT267" i="5"/>
  <c r="AS267" i="5"/>
  <c r="AR267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X267" i="5" s="1"/>
  <c r="A267" i="5"/>
  <c r="AV266" i="5"/>
  <c r="AU266" i="5"/>
  <c r="AT266" i="5"/>
  <c r="AS266" i="5"/>
  <c r="AR266" i="5"/>
  <c r="AQ266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X266" i="5" s="1"/>
  <c r="A266" i="5"/>
  <c r="AV265" i="5"/>
  <c r="AU265" i="5"/>
  <c r="AT265" i="5"/>
  <c r="AS265" i="5"/>
  <c r="AR265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X265" i="5" s="1"/>
  <c r="A265" i="5"/>
  <c r="AX264" i="5"/>
  <c r="AV264" i="5"/>
  <c r="AU264" i="5"/>
  <c r="AT264" i="5"/>
  <c r="AS264" i="5"/>
  <c r="AR264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AW264" i="5" s="1"/>
  <c r="AV263" i="5"/>
  <c r="AU263" i="5"/>
  <c r="AT263" i="5"/>
  <c r="AS263" i="5"/>
  <c r="AR263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X263" i="5" s="1"/>
  <c r="A263" i="5"/>
  <c r="AV262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AV260" i="5"/>
  <c r="AU260" i="5"/>
  <c r="AT260" i="5"/>
  <c r="AS260" i="5"/>
  <c r="AR260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AX260" i="5" s="1"/>
  <c r="G260" i="5"/>
  <c r="F260" i="5"/>
  <c r="E260" i="5"/>
  <c r="D260" i="5"/>
  <c r="C260" i="5"/>
  <c r="B260" i="5"/>
  <c r="A260" i="5"/>
  <c r="AX259" i="5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A259" i="5"/>
  <c r="AW259" i="5" s="1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258" i="5"/>
  <c r="AW258" i="5" s="1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AW257" i="5" s="1"/>
  <c r="AV256" i="5"/>
  <c r="AU256" i="5"/>
  <c r="AT256" i="5"/>
  <c r="AS256" i="5"/>
  <c r="AR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X256" i="5" s="1"/>
  <c r="A256" i="5"/>
  <c r="AV255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AX255" i="5" s="1"/>
  <c r="A255" i="5"/>
  <c r="AV254" i="5"/>
  <c r="AU254" i="5"/>
  <c r="AT254" i="5"/>
  <c r="AS254" i="5"/>
  <c r="AR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X254" i="5" s="1"/>
  <c r="A254" i="5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253" i="5"/>
  <c r="AX252" i="5"/>
  <c r="AV252" i="5"/>
  <c r="AU252" i="5"/>
  <c r="AT252" i="5"/>
  <c r="AS252" i="5"/>
  <c r="AR252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AW252" i="5" s="1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X251" i="5" s="1"/>
  <c r="A251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X250" i="5" s="1"/>
  <c r="A250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AX249" i="5" s="1"/>
  <c r="A249" i="5"/>
  <c r="AX248" i="5"/>
  <c r="AV248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AW248" i="5" s="1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X247" i="5" s="1"/>
  <c r="A247" i="5"/>
  <c r="AV246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246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245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AX244" i="5" s="1"/>
  <c r="G244" i="5"/>
  <c r="F244" i="5"/>
  <c r="E244" i="5"/>
  <c r="D244" i="5"/>
  <c r="C244" i="5"/>
  <c r="B244" i="5"/>
  <c r="A244" i="5"/>
  <c r="AX243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243" i="5"/>
  <c r="AW243" i="5" s="1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242" i="5"/>
  <c r="AW242" i="5" s="1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A241" i="5"/>
  <c r="AW241" i="5" s="1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X240" i="5" s="1"/>
  <c r="A240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X239" i="5" s="1"/>
  <c r="A239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X238" i="5" s="1"/>
  <c r="A238" i="5"/>
  <c r="AV237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X236" i="5"/>
  <c r="AV236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W236" i="5" s="1"/>
  <c r="AV235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X235" i="5" s="1"/>
  <c r="A235" i="5"/>
  <c r="AV234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X234" i="5" s="1"/>
  <c r="A234" i="5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X233" i="5" s="1"/>
  <c r="A233" i="5"/>
  <c r="AX232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A232" i="5"/>
  <c r="AW232" i="5" s="1"/>
  <c r="AV231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AX231" i="5" s="1"/>
  <c r="A231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A230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229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AX228" i="5" s="1"/>
  <c r="G228" i="5"/>
  <c r="F228" i="5"/>
  <c r="E228" i="5"/>
  <c r="D228" i="5"/>
  <c r="C228" i="5"/>
  <c r="B228" i="5"/>
  <c r="A228" i="5"/>
  <c r="AX227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227" i="5"/>
  <c r="AW227" i="5" s="1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226" i="5"/>
  <c r="AW226" i="5" s="1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225" i="5"/>
  <c r="AW225" i="5" s="1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X224" i="5" s="1"/>
  <c r="A224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X223" i="5" s="1"/>
  <c r="A223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X222" i="5" s="1"/>
  <c r="A222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A221" i="5"/>
  <c r="AX220" i="5"/>
  <c r="AV220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220" i="5"/>
  <c r="AW220" i="5" s="1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X219" i="5" s="1"/>
  <c r="A219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X218" i="5" s="1"/>
  <c r="A218" i="5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X217" i="5" s="1"/>
  <c r="A217" i="5"/>
  <c r="AX216" i="5"/>
  <c r="AV216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AW216" i="5" s="1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X215" i="5" s="1"/>
  <c r="A215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213" i="5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AX212" i="5" s="1"/>
  <c r="G212" i="5"/>
  <c r="F212" i="5"/>
  <c r="E212" i="5"/>
  <c r="D212" i="5"/>
  <c r="C212" i="5"/>
  <c r="B212" i="5"/>
  <c r="A212" i="5"/>
  <c r="AX211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211" i="5"/>
  <c r="AW211" i="5" s="1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210" i="5"/>
  <c r="AW210" i="5" s="1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209" i="5"/>
  <c r="AW209" i="5" s="1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X208" i="5" s="1"/>
  <c r="A208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X207" i="5" s="1"/>
  <c r="A207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X206" i="5" s="1"/>
  <c r="A206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205" i="5"/>
  <c r="AX204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AW204" i="5" s="1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X203" i="5" s="1"/>
  <c r="A203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X202" i="5" s="1"/>
  <c r="A202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X201" i="5" s="1"/>
  <c r="A201" i="5"/>
  <c r="AX200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200" i="5"/>
  <c r="AW200" i="5" s="1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X199" i="5" s="1"/>
  <c r="A199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AX196" i="5" s="1"/>
  <c r="G196" i="5"/>
  <c r="F196" i="5"/>
  <c r="E196" i="5"/>
  <c r="D196" i="5"/>
  <c r="C196" i="5"/>
  <c r="B196" i="5"/>
  <c r="A196" i="5"/>
  <c r="AX195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A195" i="5"/>
  <c r="AW195" i="5" s="1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X194" i="5" s="1"/>
  <c r="A194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X193" i="5" s="1"/>
  <c r="A193" i="5"/>
  <c r="AW193" i="5" s="1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X192" i="5" s="1"/>
  <c r="A192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AX191" i="5" s="1"/>
  <c r="C191" i="5"/>
  <c r="B191" i="5"/>
  <c r="A191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X190" i="5" s="1"/>
  <c r="A190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X189" i="5" s="1"/>
  <c r="A189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AX188" i="5" s="1"/>
  <c r="E188" i="5"/>
  <c r="D188" i="5"/>
  <c r="C188" i="5"/>
  <c r="B188" i="5"/>
  <c r="A188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X187" i="5" s="1"/>
  <c r="A187" i="5"/>
  <c r="AX186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AW186" i="5" s="1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AX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184" i="5"/>
  <c r="AW184" i="5" s="1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X183" i="5" s="1"/>
  <c r="A183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X182" i="5" s="1"/>
  <c r="A182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AW180" i="5" s="1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X179" i="5" s="1"/>
  <c r="A179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AX178" i="5" s="1"/>
  <c r="D178" i="5"/>
  <c r="C178" i="5"/>
  <c r="B178" i="5"/>
  <c r="A178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AX176" i="5" s="1"/>
  <c r="AX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175" i="5"/>
  <c r="AW175" i="5" s="1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X174" i="5" s="1"/>
  <c r="A174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X173" i="5" s="1"/>
  <c r="A173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AX172" i="5" s="1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X171" i="5" s="1"/>
  <c r="A171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AX170" i="5" s="1"/>
  <c r="D170" i="5"/>
  <c r="C170" i="5"/>
  <c r="B170" i="5"/>
  <c r="A170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AX168" i="5" s="1"/>
  <c r="AX167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AW167" i="5" s="1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X166" i="5" s="1"/>
  <c r="A166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X165" i="5" s="1"/>
  <c r="A165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AX164" i="5" s="1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X163" i="5" s="1"/>
  <c r="A163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AX162" i="5" s="1"/>
  <c r="D162" i="5"/>
  <c r="C162" i="5"/>
  <c r="B162" i="5"/>
  <c r="A162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X161" i="5" s="1"/>
  <c r="A161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AW160" i="5" s="1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X159" i="5" s="1"/>
  <c r="A159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X158" i="5" s="1"/>
  <c r="A158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AX157" i="5" s="1"/>
  <c r="C157" i="5"/>
  <c r="B157" i="5"/>
  <c r="A157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AX156" i="5" s="1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X155" i="5" s="1"/>
  <c r="A155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AX154" i="5" s="1"/>
  <c r="D154" i="5"/>
  <c r="C154" i="5"/>
  <c r="B154" i="5"/>
  <c r="A154" i="5"/>
  <c r="AX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153" i="5"/>
  <c r="AW153" i="5" s="1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X152" i="5" s="1"/>
  <c r="A152" i="5"/>
  <c r="AW152" i="5" s="1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AX151" i="5" s="1"/>
  <c r="C151" i="5"/>
  <c r="B151" i="5"/>
  <c r="A151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X150" i="5" s="1"/>
  <c r="A150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AX149" i="5" s="1"/>
  <c r="E149" i="5"/>
  <c r="D149" i="5"/>
  <c r="C149" i="5"/>
  <c r="B149" i="5"/>
  <c r="A149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AX148" i="5" s="1"/>
  <c r="AX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147" i="5"/>
  <c r="AW147" i="5" s="1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X146" i="5" s="1"/>
  <c r="A146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X145" i="5" s="1"/>
  <c r="A145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X144" i="5" s="1"/>
  <c r="A144" i="5"/>
  <c r="AW144" i="5" s="1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AX143" i="5" s="1"/>
  <c r="B143" i="5"/>
  <c r="A143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X142" i="5" s="1"/>
  <c r="A142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AX141" i="5" s="1"/>
  <c r="F141" i="5"/>
  <c r="E141" i="5"/>
  <c r="D141" i="5"/>
  <c r="C141" i="5"/>
  <c r="B141" i="5"/>
  <c r="A141" i="5"/>
  <c r="AX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AW140" i="5" s="1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X139" i="5" s="1"/>
  <c r="A139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AX138" i="5" s="1"/>
  <c r="C138" i="5"/>
  <c r="B138" i="5"/>
  <c r="A138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X137" i="5" s="1"/>
  <c r="A137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G136" i="5"/>
  <c r="E136" i="5"/>
  <c r="D136" i="5"/>
  <c r="C136" i="5"/>
  <c r="B136" i="5"/>
  <c r="A136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AX135" i="5" s="1"/>
  <c r="G135" i="5"/>
  <c r="F135" i="5"/>
  <c r="E135" i="5"/>
  <c r="D135" i="5"/>
  <c r="C135" i="5"/>
  <c r="B135" i="5"/>
  <c r="A135" i="5"/>
  <c r="AX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AW134" i="5" s="1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X133" i="5" s="1"/>
  <c r="A133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AX132" i="5" s="1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X131" i="5" s="1"/>
  <c r="A131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AX130" i="5" s="1"/>
  <c r="D130" i="5"/>
  <c r="C130" i="5"/>
  <c r="B130" i="5"/>
  <c r="A130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X129" i="5" s="1"/>
  <c r="A129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AW128" i="5" s="1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X127" i="5" s="1"/>
  <c r="A127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G126" i="5"/>
  <c r="E126" i="5"/>
  <c r="D126" i="5"/>
  <c r="C126" i="5"/>
  <c r="B126" i="5"/>
  <c r="A126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AX125" i="5" s="1"/>
  <c r="C125" i="5"/>
  <c r="B125" i="5"/>
  <c r="A125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AX124" i="5" s="1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X123" i="5" s="1"/>
  <c r="A123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AX122" i="5" s="1"/>
  <c r="D122" i="5"/>
  <c r="C122" i="5"/>
  <c r="B122" i="5"/>
  <c r="A122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E121" i="5"/>
  <c r="D121" i="5"/>
  <c r="C121" i="5"/>
  <c r="B121" i="5"/>
  <c r="A121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X120" i="5" s="1"/>
  <c r="A120" i="5"/>
  <c r="AW120" i="5" s="1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AX119" i="5" s="1"/>
  <c r="C119" i="5"/>
  <c r="B119" i="5"/>
  <c r="A119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X118" i="5" s="1"/>
  <c r="A118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AX117" i="5" s="1"/>
  <c r="E117" i="5"/>
  <c r="D117" i="5"/>
  <c r="C117" i="5"/>
  <c r="B117" i="5"/>
  <c r="A117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AX116" i="5" s="1"/>
  <c r="AX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AW115" i="5" s="1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X114" i="5" s="1"/>
  <c r="A114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X113" i="5" s="1"/>
  <c r="A113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X112" i="5" s="1"/>
  <c r="A112" i="5"/>
  <c r="AW112" i="5" s="1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AX111" i="5" s="1"/>
  <c r="B111" i="5"/>
  <c r="A111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X110" i="5" s="1"/>
  <c r="A110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AX109" i="5" s="1"/>
  <c r="F109" i="5"/>
  <c r="E109" i="5"/>
  <c r="D109" i="5"/>
  <c r="C109" i="5"/>
  <c r="B109" i="5"/>
  <c r="A109" i="5"/>
  <c r="AX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AW108" i="5" s="1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X107" i="5" s="1"/>
  <c r="A107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AX106" i="5" s="1"/>
  <c r="C106" i="5"/>
  <c r="B106" i="5"/>
  <c r="A106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X105" i="5" s="1"/>
  <c r="A105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X104" i="5" s="1"/>
  <c r="A104" i="5"/>
  <c r="AW104" i="5" s="1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AX103" i="5" s="1"/>
  <c r="G103" i="5"/>
  <c r="F103" i="5"/>
  <c r="E103" i="5"/>
  <c r="D103" i="5"/>
  <c r="C103" i="5"/>
  <c r="B103" i="5"/>
  <c r="A103" i="5"/>
  <c r="AX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AW102" i="5" s="1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X101" i="5" s="1"/>
  <c r="A101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X100" i="5" s="1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E99" i="5"/>
  <c r="D99" i="5"/>
  <c r="C99" i="5"/>
  <c r="B99" i="5"/>
  <c r="A99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AX98" i="5" s="1"/>
  <c r="D98" i="5"/>
  <c r="C98" i="5"/>
  <c r="B98" i="5"/>
  <c r="A98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X97" i="5" s="1"/>
  <c r="A97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AX96" i="5" s="1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X95" i="5" s="1"/>
  <c r="A95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X94" i="5" s="1"/>
  <c r="A94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AX93" i="5" s="1"/>
  <c r="C93" i="5"/>
  <c r="B93" i="5"/>
  <c r="A93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X92" i="5" s="1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X91" i="5" s="1"/>
  <c r="A91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AX90" i="5" s="1"/>
  <c r="D90" i="5"/>
  <c r="C90" i="5"/>
  <c r="B90" i="5"/>
  <c r="A90" i="5"/>
  <c r="AX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AW89" i="5" s="1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X88" i="5" s="1"/>
  <c r="A88" i="5"/>
  <c r="AW88" i="5" s="1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AX87" i="5" s="1"/>
  <c r="C87" i="5"/>
  <c r="B87" i="5"/>
  <c r="A87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X86" i="5" s="1"/>
  <c r="A86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AX85" i="5" s="1"/>
  <c r="E85" i="5"/>
  <c r="D85" i="5"/>
  <c r="C85" i="5"/>
  <c r="B85" i="5"/>
  <c r="A85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AX84" i="5" s="1"/>
  <c r="AX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AW83" i="5" s="1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X81" i="5" s="1"/>
  <c r="A81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X80" i="5" s="1"/>
  <c r="A80" i="5"/>
  <c r="AW80" i="5" s="1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AX79" i="5" s="1"/>
  <c r="B79" i="5"/>
  <c r="A79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E78" i="5"/>
  <c r="D78" i="5"/>
  <c r="C78" i="5"/>
  <c r="B78" i="5"/>
  <c r="A78" i="5"/>
  <c r="AX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AW77" i="5" s="1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X76" i="5" s="1"/>
  <c r="A76" i="5"/>
  <c r="AW76" i="5" s="1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AX75" i="5" s="1"/>
  <c r="C75" i="5"/>
  <c r="B75" i="5"/>
  <c r="A75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AX74" i="5" s="1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X73" i="5" s="1"/>
  <c r="A73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AW72" i="5" s="1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X71" i="5" s="1"/>
  <c r="A71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AX70" i="5" s="1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X69" i="5" s="1"/>
  <c r="A69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X68" i="5" s="1"/>
  <c r="A68" i="5"/>
  <c r="AW68" i="5" s="1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AX67" i="5" s="1"/>
  <c r="F67" i="5"/>
  <c r="E67" i="5"/>
  <c r="D67" i="5"/>
  <c r="C67" i="5"/>
  <c r="B67" i="5"/>
  <c r="A67" i="5"/>
  <c r="AX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AW66" i="5" s="1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X65" i="5" s="1"/>
  <c r="A65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X64" i="5" s="1"/>
  <c r="A64" i="5"/>
  <c r="AW64" i="5" s="1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X63" i="5" s="1"/>
  <c r="A63" i="5"/>
  <c r="AW63" i="5" s="1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AX62" i="5" s="1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X61" i="5" s="1"/>
  <c r="A61" i="5"/>
  <c r="AW61" i="5" s="1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X60" i="5" s="1"/>
  <c r="A60" i="5"/>
  <c r="AW60" i="5" s="1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X59" i="5" s="1"/>
  <c r="A59" i="5"/>
  <c r="AW59" i="5" s="1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E58" i="5"/>
  <c r="D58" i="5"/>
  <c r="C58" i="5"/>
  <c r="B58" i="5"/>
  <c r="A58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E57" i="5"/>
  <c r="D57" i="5"/>
  <c r="C57" i="5"/>
  <c r="B57" i="5"/>
  <c r="A57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X56" i="5" s="1"/>
  <c r="A56" i="5"/>
  <c r="AW56" i="5" s="1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X55" i="5" s="1"/>
  <c r="A55" i="5"/>
  <c r="AW55" i="5" s="1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AX54" i="5" s="1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X53" i="5" s="1"/>
  <c r="A53" i="5"/>
  <c r="AW53" i="5" s="1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X52" i="5" s="1"/>
  <c r="A52" i="5"/>
  <c r="AW52" i="5" s="1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X51" i="5" s="1"/>
  <c r="A51" i="5"/>
  <c r="AW51" i="5" s="1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AW50" i="5" s="1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X49" i="5" s="1"/>
  <c r="A49" i="5"/>
  <c r="AW49" i="5" s="1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E48" i="5"/>
  <c r="D48" i="5"/>
  <c r="C48" i="5"/>
  <c r="B48" i="5"/>
  <c r="A48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E47" i="5"/>
  <c r="D47" i="5"/>
  <c r="C47" i="5"/>
  <c r="B47" i="5"/>
  <c r="A47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AX46" i="5" s="1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X45" i="5" s="1"/>
  <c r="A45" i="5"/>
  <c r="AW45" i="5" s="1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X44" i="5" s="1"/>
  <c r="A44" i="5"/>
  <c r="AW44" i="5" s="1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X43" i="5" s="1"/>
  <c r="A43" i="5"/>
  <c r="AW43" i="5" s="1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I42" i="5"/>
  <c r="G42" i="5"/>
  <c r="E42" i="5"/>
  <c r="D42" i="5"/>
  <c r="C42" i="5"/>
  <c r="B42" i="5"/>
  <c r="A42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X41" i="5" s="1"/>
  <c r="A41" i="5"/>
  <c r="AW41" i="5" s="1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X40" i="5" s="1"/>
  <c r="A40" i="5"/>
  <c r="AW40" i="5" s="1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X39" i="5" s="1"/>
  <c r="A39" i="5"/>
  <c r="AW39" i="5" s="1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AX38" i="5" s="1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X37" i="5" s="1"/>
  <c r="A37" i="5"/>
  <c r="AW37" i="5" s="1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X36" i="5" s="1"/>
  <c r="A36" i="5"/>
  <c r="AW36" i="5" s="1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X35" i="5" s="1"/>
  <c r="A35" i="5"/>
  <c r="AW35" i="5" s="1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AW34" i="5" s="1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X33" i="5" s="1"/>
  <c r="A33" i="5"/>
  <c r="AW33" i="5" s="1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X32" i="5" s="1"/>
  <c r="A32" i="5"/>
  <c r="AW32" i="5" s="1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X31" i="5" s="1"/>
  <c r="A31" i="5"/>
  <c r="AW31" i="5" s="1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AW30" i="5" s="1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X29" i="5" s="1"/>
  <c r="A29" i="5"/>
  <c r="AW29" i="5" s="1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X28" i="5" s="1"/>
  <c r="A28" i="5"/>
  <c r="AW28" i="5" s="1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C27" i="5"/>
  <c r="B27" i="5"/>
  <c r="A27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X26" i="5" s="1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X25" i="5" s="1"/>
  <c r="A25" i="5"/>
  <c r="AW25" i="5" s="1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X24" i="5" s="1"/>
  <c r="A24" i="5"/>
  <c r="AW24" i="5" s="1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X23" i="5" s="1"/>
  <c r="A23" i="5"/>
  <c r="AW23" i="5" s="1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E22" i="5"/>
  <c r="D22" i="5"/>
  <c r="C22" i="5"/>
  <c r="B22" i="5"/>
  <c r="A22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X21" i="5" s="1"/>
  <c r="A21" i="5"/>
  <c r="AW21" i="5" s="1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X20" i="5" s="1"/>
  <c r="A20" i="5"/>
  <c r="AW20" i="5" s="1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X19" i="5" s="1"/>
  <c r="A19" i="5"/>
  <c r="AW19" i="5" s="1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AX18" i="5" s="1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G17" i="5"/>
  <c r="F17" i="5"/>
  <c r="E17" i="5"/>
  <c r="D17" i="5"/>
  <c r="C17" i="5"/>
  <c r="B17" i="5"/>
  <c r="A17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X16" i="5" s="1"/>
  <c r="A16" i="5"/>
  <c r="AW16" i="5" s="1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X15" i="5" s="1"/>
  <c r="A15" i="5"/>
  <c r="AW15" i="5" s="1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AX14" i="5" s="1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X13" i="5" s="1"/>
  <c r="A13" i="5"/>
  <c r="AW13" i="5" s="1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X12" i="5" s="1"/>
  <c r="A12" i="5"/>
  <c r="AW12" i="5" s="1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X11" i="5" s="1"/>
  <c r="A11" i="5"/>
  <c r="AW11" i="5" s="1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AW10" i="5" s="1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X9" i="5" s="1"/>
  <c r="A9" i="5"/>
  <c r="AW9" i="5" s="1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X8" i="5" s="1"/>
  <c r="A8" i="5"/>
  <c r="AW8" i="5" s="1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X7" i="5" s="1"/>
  <c r="A7" i="5"/>
  <c r="AW7" i="5" s="1"/>
  <c r="C2058" i="4"/>
  <c r="B2058" i="4"/>
  <c r="C2057" i="4"/>
  <c r="B2057" i="4"/>
  <c r="C2056" i="4"/>
  <c r="B2056" i="4"/>
  <c r="C2055" i="4"/>
  <c r="B2055" i="4"/>
  <c r="C2054" i="4"/>
  <c r="B2054" i="4"/>
  <c r="C2053" i="4"/>
  <c r="B2053" i="4"/>
  <c r="C2052" i="4"/>
  <c r="B2052" i="4"/>
  <c r="C2051" i="4"/>
  <c r="B2051" i="4"/>
  <c r="C2050" i="4"/>
  <c r="B2050" i="4"/>
  <c r="C2049" i="4"/>
  <c r="B2049" i="4"/>
  <c r="C2048" i="4"/>
  <c r="B2048" i="4"/>
  <c r="C2047" i="4"/>
  <c r="B2047" i="4"/>
  <c r="C2046" i="4"/>
  <c r="B2046" i="4"/>
  <c r="C2045" i="4"/>
  <c r="B2045" i="4"/>
  <c r="C2044" i="4"/>
  <c r="B2044" i="4"/>
  <c r="C2043" i="4"/>
  <c r="B2043" i="4"/>
  <c r="C2042" i="4"/>
  <c r="B2042" i="4"/>
  <c r="C2041" i="4"/>
  <c r="B2041" i="4"/>
  <c r="C2040" i="4"/>
  <c r="B2040" i="4"/>
  <c r="C2039" i="4"/>
  <c r="B2039" i="4"/>
  <c r="C2038" i="4"/>
  <c r="B2038" i="4"/>
  <c r="C2037" i="4"/>
  <c r="B2037" i="4"/>
  <c r="C2036" i="4"/>
  <c r="B2036" i="4"/>
  <c r="C2035" i="4"/>
  <c r="B2035" i="4"/>
  <c r="C2034" i="4"/>
  <c r="B2034" i="4"/>
  <c r="C2033" i="4"/>
  <c r="B2033" i="4"/>
  <c r="C2032" i="4"/>
  <c r="B2032" i="4"/>
  <c r="C2031" i="4"/>
  <c r="B2031" i="4"/>
  <c r="C2030" i="4"/>
  <c r="B2030" i="4"/>
  <c r="C2029" i="4"/>
  <c r="B2029" i="4"/>
  <c r="C2028" i="4"/>
  <c r="B2028" i="4"/>
  <c r="C2027" i="4"/>
  <c r="B2027" i="4"/>
  <c r="C2026" i="4"/>
  <c r="B2026" i="4"/>
  <c r="C2025" i="4"/>
  <c r="B2025" i="4"/>
  <c r="C2024" i="4"/>
  <c r="B2024" i="4"/>
  <c r="C2023" i="4"/>
  <c r="B2023" i="4"/>
  <c r="C2022" i="4"/>
  <c r="B2022" i="4"/>
  <c r="C2021" i="4"/>
  <c r="B2021" i="4"/>
  <c r="C2020" i="4"/>
  <c r="B2020" i="4"/>
  <c r="C2019" i="4"/>
  <c r="B2019" i="4"/>
  <c r="C2018" i="4"/>
  <c r="B2018" i="4"/>
  <c r="C2017" i="4"/>
  <c r="B2017" i="4"/>
  <c r="C2016" i="4"/>
  <c r="B2016" i="4"/>
  <c r="C2015" i="4"/>
  <c r="B2015" i="4"/>
  <c r="C2014" i="4"/>
  <c r="B2014" i="4"/>
  <c r="C2013" i="4"/>
  <c r="B2013" i="4"/>
  <c r="C2012" i="4"/>
  <c r="B2012" i="4"/>
  <c r="C2011" i="4"/>
  <c r="B2011" i="4"/>
  <c r="C2010" i="4"/>
  <c r="B2010" i="4"/>
  <c r="C2009" i="4"/>
  <c r="B2009" i="4"/>
  <c r="C2008" i="4"/>
  <c r="B2008" i="4"/>
  <c r="C2007" i="4"/>
  <c r="B2007" i="4"/>
  <c r="C2006" i="4"/>
  <c r="B2006" i="4"/>
  <c r="C2005" i="4"/>
  <c r="B2005" i="4"/>
  <c r="C2004" i="4"/>
  <c r="B2004" i="4"/>
  <c r="C2003" i="4"/>
  <c r="B2003" i="4"/>
  <c r="C2002" i="4"/>
  <c r="B2002" i="4"/>
  <c r="C2001" i="4"/>
  <c r="B2001" i="4"/>
  <c r="C2000" i="4"/>
  <c r="B2000" i="4"/>
  <c r="C1999" i="4"/>
  <c r="B1999" i="4"/>
  <c r="C1998" i="4"/>
  <c r="B1998" i="4"/>
  <c r="C1997" i="4"/>
  <c r="B1997" i="4"/>
  <c r="C1996" i="4"/>
  <c r="B1996" i="4"/>
  <c r="C1995" i="4"/>
  <c r="B1995" i="4"/>
  <c r="C1994" i="4"/>
  <c r="B1994" i="4"/>
  <c r="C1993" i="4"/>
  <c r="B1993" i="4"/>
  <c r="C1992" i="4"/>
  <c r="B1992" i="4"/>
  <c r="C1991" i="4"/>
  <c r="B1991" i="4"/>
  <c r="C1990" i="4"/>
  <c r="B1990" i="4"/>
  <c r="C1989" i="4"/>
  <c r="B1989" i="4"/>
  <c r="C1988" i="4"/>
  <c r="B1988" i="4"/>
  <c r="C1987" i="4"/>
  <c r="B1987" i="4"/>
  <c r="C1986" i="4"/>
  <c r="B1986" i="4"/>
  <c r="C1985" i="4"/>
  <c r="B1985" i="4"/>
  <c r="C1984" i="4"/>
  <c r="B1984" i="4"/>
  <c r="C1983" i="4"/>
  <c r="B1983" i="4"/>
  <c r="C1982" i="4"/>
  <c r="B1982" i="4"/>
  <c r="C1981" i="4"/>
  <c r="B1981" i="4"/>
  <c r="C1980" i="4"/>
  <c r="B1980" i="4"/>
  <c r="C1979" i="4"/>
  <c r="B1979" i="4"/>
  <c r="C1978" i="4"/>
  <c r="B1978" i="4"/>
  <c r="C1977" i="4"/>
  <c r="B1977" i="4"/>
  <c r="C1976" i="4"/>
  <c r="B1976" i="4"/>
  <c r="C1975" i="4"/>
  <c r="B1975" i="4"/>
  <c r="C1974" i="4"/>
  <c r="B1974" i="4"/>
  <c r="C1973" i="4"/>
  <c r="B1973" i="4"/>
  <c r="C1972" i="4"/>
  <c r="B1972" i="4"/>
  <c r="C1971" i="4"/>
  <c r="B1971" i="4"/>
  <c r="C1970" i="4"/>
  <c r="B1970" i="4"/>
  <c r="C1969" i="4"/>
  <c r="B1969" i="4"/>
  <c r="C1968" i="4"/>
  <c r="B1968" i="4"/>
  <c r="C1967" i="4"/>
  <c r="B1967" i="4"/>
  <c r="C1966" i="4"/>
  <c r="B1966" i="4"/>
  <c r="C1965" i="4"/>
  <c r="B1965" i="4"/>
  <c r="C1964" i="4"/>
  <c r="B1964" i="4"/>
  <c r="C1963" i="4"/>
  <c r="B1963" i="4"/>
  <c r="C1962" i="4"/>
  <c r="B1962" i="4"/>
  <c r="C1961" i="4"/>
  <c r="B1961" i="4"/>
  <c r="C1960" i="4"/>
  <c r="B1960" i="4"/>
  <c r="C1959" i="4"/>
  <c r="B1959" i="4"/>
  <c r="C1958" i="4"/>
  <c r="B1958" i="4"/>
  <c r="C1957" i="4"/>
  <c r="B1957" i="4"/>
  <c r="C1956" i="4"/>
  <c r="B1956" i="4"/>
  <c r="C1955" i="4"/>
  <c r="B1955" i="4"/>
  <c r="C1954" i="4"/>
  <c r="B1954" i="4"/>
  <c r="C1953" i="4"/>
  <c r="B1953" i="4"/>
  <c r="C1952" i="4"/>
  <c r="B1952" i="4"/>
  <c r="C1951" i="4"/>
  <c r="B1951" i="4"/>
  <c r="C1950" i="4"/>
  <c r="B1950" i="4"/>
  <c r="C1949" i="4"/>
  <c r="B1949" i="4"/>
  <c r="C1948" i="4"/>
  <c r="B1948" i="4"/>
  <c r="C1947" i="4"/>
  <c r="B1947" i="4"/>
  <c r="C1946" i="4"/>
  <c r="B1946" i="4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D302" i="2" s="1"/>
  <c r="B299" i="4"/>
  <c r="C298" i="4"/>
  <c r="D301" i="2" s="1"/>
  <c r="B298" i="4"/>
  <c r="C297" i="4"/>
  <c r="D300" i="2" s="1"/>
  <c r="B297" i="4"/>
  <c r="C296" i="4"/>
  <c r="D299" i="2" s="1"/>
  <c r="B296" i="4"/>
  <c r="C295" i="4"/>
  <c r="D298" i="2" s="1"/>
  <c r="B295" i="4"/>
  <c r="C294" i="4"/>
  <c r="D297" i="2" s="1"/>
  <c r="B294" i="4"/>
  <c r="C293" i="4"/>
  <c r="D296" i="2" s="1"/>
  <c r="B293" i="4"/>
  <c r="C292" i="4"/>
  <c r="D295" i="2" s="1"/>
  <c r="B292" i="4"/>
  <c r="C291" i="4"/>
  <c r="D294" i="2" s="1"/>
  <c r="B291" i="4"/>
  <c r="C290" i="4"/>
  <c r="D293" i="2" s="1"/>
  <c r="B290" i="4"/>
  <c r="C289" i="4"/>
  <c r="D292" i="2" s="1"/>
  <c r="B289" i="4"/>
  <c r="C288" i="4"/>
  <c r="D291" i="2" s="1"/>
  <c r="B288" i="4"/>
  <c r="C287" i="4"/>
  <c r="D290" i="2" s="1"/>
  <c r="B287" i="4"/>
  <c r="C286" i="4"/>
  <c r="D289" i="2" s="1"/>
  <c r="B286" i="4"/>
  <c r="C285" i="4"/>
  <c r="D288" i="2" s="1"/>
  <c r="B285" i="4"/>
  <c r="C284" i="4"/>
  <c r="D287" i="2" s="1"/>
  <c r="B284" i="4"/>
  <c r="C283" i="4"/>
  <c r="D286" i="2" s="1"/>
  <c r="B283" i="4"/>
  <c r="C282" i="4"/>
  <c r="D285" i="2" s="1"/>
  <c r="B282" i="4"/>
  <c r="C281" i="4"/>
  <c r="D284" i="2" s="1"/>
  <c r="B281" i="4"/>
  <c r="C280" i="4"/>
  <c r="D283" i="2" s="1"/>
  <c r="B280" i="4"/>
  <c r="C279" i="4"/>
  <c r="D282" i="2" s="1"/>
  <c r="B279" i="4"/>
  <c r="C278" i="4"/>
  <c r="D281" i="2" s="1"/>
  <c r="B278" i="4"/>
  <c r="C277" i="4"/>
  <c r="D280" i="2" s="1"/>
  <c r="B277" i="4"/>
  <c r="C276" i="4"/>
  <c r="D279" i="2" s="1"/>
  <c r="B276" i="4"/>
  <c r="C275" i="4"/>
  <c r="D278" i="2" s="1"/>
  <c r="B275" i="4"/>
  <c r="C274" i="4"/>
  <c r="D277" i="2" s="1"/>
  <c r="B274" i="4"/>
  <c r="C273" i="4"/>
  <c r="D276" i="2" s="1"/>
  <c r="B273" i="4"/>
  <c r="C272" i="4"/>
  <c r="D275" i="2" s="1"/>
  <c r="B272" i="4"/>
  <c r="C271" i="4"/>
  <c r="D274" i="2" s="1"/>
  <c r="B271" i="4"/>
  <c r="C270" i="4"/>
  <c r="D273" i="2" s="1"/>
  <c r="B270" i="4"/>
  <c r="C269" i="4"/>
  <c r="D272" i="2" s="1"/>
  <c r="B269" i="4"/>
  <c r="C268" i="4"/>
  <c r="D271" i="2" s="1"/>
  <c r="B268" i="4"/>
  <c r="C267" i="4"/>
  <c r="D270" i="2" s="1"/>
  <c r="B267" i="4"/>
  <c r="C266" i="4"/>
  <c r="D269" i="2" s="1"/>
  <c r="B266" i="4"/>
  <c r="C265" i="4"/>
  <c r="D268" i="2" s="1"/>
  <c r="B265" i="4"/>
  <c r="C264" i="4"/>
  <c r="D267" i="2" s="1"/>
  <c r="B264" i="4"/>
  <c r="C263" i="4"/>
  <c r="D266" i="2" s="1"/>
  <c r="B263" i="4"/>
  <c r="C262" i="4"/>
  <c r="D265" i="2" s="1"/>
  <c r="B262" i="4"/>
  <c r="C261" i="4"/>
  <c r="D264" i="2" s="1"/>
  <c r="B261" i="4"/>
  <c r="C260" i="4"/>
  <c r="D263" i="2" s="1"/>
  <c r="B260" i="4"/>
  <c r="C259" i="4"/>
  <c r="D262" i="2" s="1"/>
  <c r="B259" i="4"/>
  <c r="C258" i="4"/>
  <c r="D261" i="2" s="1"/>
  <c r="B258" i="4"/>
  <c r="C257" i="4"/>
  <c r="D260" i="2" s="1"/>
  <c r="B257" i="4"/>
  <c r="C256" i="4"/>
  <c r="D259" i="2" s="1"/>
  <c r="B256" i="4"/>
  <c r="C255" i="4"/>
  <c r="D258" i="2" s="1"/>
  <c r="B255" i="4"/>
  <c r="C254" i="4"/>
  <c r="D257" i="2" s="1"/>
  <c r="B254" i="4"/>
  <c r="C253" i="4"/>
  <c r="D256" i="2" s="1"/>
  <c r="B253" i="4"/>
  <c r="C252" i="4"/>
  <c r="D255" i="2" s="1"/>
  <c r="B252" i="4"/>
  <c r="C251" i="4"/>
  <c r="D254" i="2" s="1"/>
  <c r="B251" i="4"/>
  <c r="C250" i="4"/>
  <c r="D253" i="2" s="1"/>
  <c r="B250" i="4"/>
  <c r="C249" i="4"/>
  <c r="D252" i="2" s="1"/>
  <c r="B249" i="4"/>
  <c r="C248" i="4"/>
  <c r="D251" i="2" s="1"/>
  <c r="B248" i="4"/>
  <c r="C247" i="4"/>
  <c r="D250" i="2" s="1"/>
  <c r="B247" i="4"/>
  <c r="C246" i="4"/>
  <c r="D249" i="2" s="1"/>
  <c r="B246" i="4"/>
  <c r="C245" i="4"/>
  <c r="D248" i="2" s="1"/>
  <c r="B245" i="4"/>
  <c r="C244" i="4"/>
  <c r="D247" i="2" s="1"/>
  <c r="B244" i="4"/>
  <c r="C243" i="4"/>
  <c r="D246" i="2" s="1"/>
  <c r="B243" i="4"/>
  <c r="C242" i="4"/>
  <c r="D245" i="2" s="1"/>
  <c r="B242" i="4"/>
  <c r="C241" i="4"/>
  <c r="D244" i="2" s="1"/>
  <c r="B241" i="4"/>
  <c r="C240" i="4"/>
  <c r="D243" i="2" s="1"/>
  <c r="B240" i="4"/>
  <c r="C239" i="4"/>
  <c r="D242" i="2" s="1"/>
  <c r="B239" i="4"/>
  <c r="C238" i="4"/>
  <c r="D241" i="2" s="1"/>
  <c r="B238" i="4"/>
  <c r="C237" i="4"/>
  <c r="D240" i="2" s="1"/>
  <c r="B237" i="4"/>
  <c r="C236" i="4"/>
  <c r="D239" i="2" s="1"/>
  <c r="B236" i="4"/>
  <c r="C235" i="4"/>
  <c r="D238" i="2" s="1"/>
  <c r="B235" i="4"/>
  <c r="C234" i="4"/>
  <c r="D237" i="2" s="1"/>
  <c r="B234" i="4"/>
  <c r="C233" i="4"/>
  <c r="D236" i="2" s="1"/>
  <c r="B233" i="4"/>
  <c r="C232" i="4"/>
  <c r="D235" i="2" s="1"/>
  <c r="B232" i="4"/>
  <c r="C231" i="4"/>
  <c r="D234" i="2" s="1"/>
  <c r="B231" i="4"/>
  <c r="C230" i="4"/>
  <c r="D233" i="2" s="1"/>
  <c r="B230" i="4"/>
  <c r="C229" i="4"/>
  <c r="D232" i="2" s="1"/>
  <c r="B229" i="4"/>
  <c r="C228" i="4"/>
  <c r="D231" i="2" s="1"/>
  <c r="B228" i="4"/>
  <c r="C227" i="4"/>
  <c r="D230" i="2" s="1"/>
  <c r="B227" i="4"/>
  <c r="C226" i="4"/>
  <c r="D229" i="2" s="1"/>
  <c r="B226" i="4"/>
  <c r="C225" i="4"/>
  <c r="D228" i="2" s="1"/>
  <c r="B225" i="4"/>
  <c r="C224" i="4"/>
  <c r="D227" i="2" s="1"/>
  <c r="B224" i="4"/>
  <c r="C223" i="4"/>
  <c r="D226" i="2" s="1"/>
  <c r="B223" i="4"/>
  <c r="C222" i="4"/>
  <c r="D225" i="2" s="1"/>
  <c r="B222" i="4"/>
  <c r="C221" i="4"/>
  <c r="D224" i="2" s="1"/>
  <c r="B221" i="4"/>
  <c r="C220" i="4"/>
  <c r="D223" i="2" s="1"/>
  <c r="B220" i="4"/>
  <c r="C219" i="4"/>
  <c r="D222" i="2" s="1"/>
  <c r="B219" i="4"/>
  <c r="C218" i="4"/>
  <c r="D221" i="2" s="1"/>
  <c r="B218" i="4"/>
  <c r="C217" i="4"/>
  <c r="D220" i="2" s="1"/>
  <c r="B217" i="4"/>
  <c r="C216" i="4"/>
  <c r="D219" i="2" s="1"/>
  <c r="B216" i="4"/>
  <c r="C215" i="4"/>
  <c r="D218" i="2" s="1"/>
  <c r="B215" i="4"/>
  <c r="C214" i="4"/>
  <c r="D217" i="2" s="1"/>
  <c r="B214" i="4"/>
  <c r="C213" i="4"/>
  <c r="D216" i="2" s="1"/>
  <c r="B213" i="4"/>
  <c r="C212" i="4"/>
  <c r="D215" i="2" s="1"/>
  <c r="B212" i="4"/>
  <c r="C211" i="4"/>
  <c r="D214" i="2" s="1"/>
  <c r="B211" i="4"/>
  <c r="C210" i="4"/>
  <c r="D213" i="2" s="1"/>
  <c r="B210" i="4"/>
  <c r="C209" i="4"/>
  <c r="D212" i="2" s="1"/>
  <c r="B209" i="4"/>
  <c r="C208" i="4"/>
  <c r="D211" i="2" s="1"/>
  <c r="B208" i="4"/>
  <c r="C207" i="4"/>
  <c r="D210" i="2" s="1"/>
  <c r="B207" i="4"/>
  <c r="C206" i="4"/>
  <c r="D209" i="2" s="1"/>
  <c r="B206" i="4"/>
  <c r="C205" i="4"/>
  <c r="D208" i="2" s="1"/>
  <c r="B205" i="4"/>
  <c r="C204" i="4"/>
  <c r="D207" i="2" s="1"/>
  <c r="B204" i="4"/>
  <c r="C203" i="4"/>
  <c r="D206" i="2" s="1"/>
  <c r="B203" i="4"/>
  <c r="C202" i="4"/>
  <c r="D205" i="2" s="1"/>
  <c r="B202" i="4"/>
  <c r="C201" i="4"/>
  <c r="D204" i="2" s="1"/>
  <c r="B201" i="4"/>
  <c r="C200" i="4"/>
  <c r="D203" i="2" s="1"/>
  <c r="B200" i="4"/>
  <c r="C199" i="4"/>
  <c r="D202" i="2" s="1"/>
  <c r="B199" i="4"/>
  <c r="C198" i="4"/>
  <c r="D201" i="2" s="1"/>
  <c r="B198" i="4"/>
  <c r="C197" i="4"/>
  <c r="D200" i="2" s="1"/>
  <c r="B197" i="4"/>
  <c r="C196" i="4"/>
  <c r="D199" i="2" s="1"/>
  <c r="B196" i="4"/>
  <c r="C195" i="4"/>
  <c r="D198" i="2" s="1"/>
  <c r="B195" i="4"/>
  <c r="C194" i="4"/>
  <c r="D197" i="2" s="1"/>
  <c r="B194" i="4"/>
  <c r="C193" i="4"/>
  <c r="D196" i="2" s="1"/>
  <c r="B193" i="4"/>
  <c r="C192" i="4"/>
  <c r="D195" i="2" s="1"/>
  <c r="B192" i="4"/>
  <c r="C191" i="4"/>
  <c r="D194" i="2" s="1"/>
  <c r="B191" i="4"/>
  <c r="C190" i="4"/>
  <c r="D193" i="2" s="1"/>
  <c r="B190" i="4"/>
  <c r="C189" i="4"/>
  <c r="D192" i="2" s="1"/>
  <c r="B189" i="4"/>
  <c r="C188" i="4"/>
  <c r="D191" i="2" s="1"/>
  <c r="B188" i="4"/>
  <c r="C187" i="4"/>
  <c r="D190" i="2" s="1"/>
  <c r="B187" i="4"/>
  <c r="C186" i="4"/>
  <c r="D189" i="2" s="1"/>
  <c r="B186" i="4"/>
  <c r="C185" i="4"/>
  <c r="D188" i="2" s="1"/>
  <c r="B185" i="4"/>
  <c r="C184" i="4"/>
  <c r="D187" i="2" s="1"/>
  <c r="B184" i="4"/>
  <c r="C183" i="4"/>
  <c r="D186" i="2" s="1"/>
  <c r="B183" i="4"/>
  <c r="C182" i="4"/>
  <c r="D185" i="2" s="1"/>
  <c r="B182" i="4"/>
  <c r="C181" i="4"/>
  <c r="D184" i="2" s="1"/>
  <c r="B181" i="4"/>
  <c r="C180" i="4"/>
  <c r="D183" i="2" s="1"/>
  <c r="B180" i="4"/>
  <c r="C179" i="4"/>
  <c r="D182" i="2" s="1"/>
  <c r="B179" i="4"/>
  <c r="C178" i="4"/>
  <c r="D181" i="2" s="1"/>
  <c r="B178" i="4"/>
  <c r="C177" i="4"/>
  <c r="D180" i="2" s="1"/>
  <c r="B177" i="4"/>
  <c r="C176" i="4"/>
  <c r="D179" i="2" s="1"/>
  <c r="B176" i="4"/>
  <c r="C175" i="4"/>
  <c r="D178" i="2" s="1"/>
  <c r="B175" i="4"/>
  <c r="C174" i="4"/>
  <c r="D177" i="2" s="1"/>
  <c r="B174" i="4"/>
  <c r="C173" i="4"/>
  <c r="D176" i="2" s="1"/>
  <c r="B173" i="4"/>
  <c r="C172" i="4"/>
  <c r="D175" i="2" s="1"/>
  <c r="B172" i="4"/>
  <c r="C171" i="4"/>
  <c r="D174" i="2" s="1"/>
  <c r="B171" i="4"/>
  <c r="C170" i="4"/>
  <c r="D173" i="2" s="1"/>
  <c r="B170" i="4"/>
  <c r="C169" i="4"/>
  <c r="D172" i="2" s="1"/>
  <c r="B169" i="4"/>
  <c r="C168" i="4"/>
  <c r="D171" i="2" s="1"/>
  <c r="B168" i="4"/>
  <c r="C167" i="4"/>
  <c r="D170" i="2" s="1"/>
  <c r="B167" i="4"/>
  <c r="C166" i="4"/>
  <c r="D169" i="2" s="1"/>
  <c r="B166" i="4"/>
  <c r="C165" i="4"/>
  <c r="D168" i="2" s="1"/>
  <c r="B165" i="4"/>
  <c r="C164" i="4"/>
  <c r="D167" i="2" s="1"/>
  <c r="B164" i="4"/>
  <c r="C163" i="4"/>
  <c r="D166" i="2" s="1"/>
  <c r="B163" i="4"/>
  <c r="C162" i="4"/>
  <c r="D165" i="2" s="1"/>
  <c r="B162" i="4"/>
  <c r="C161" i="4"/>
  <c r="D164" i="2" s="1"/>
  <c r="B161" i="4"/>
  <c r="C160" i="4"/>
  <c r="D163" i="2" s="1"/>
  <c r="B160" i="4"/>
  <c r="C159" i="4"/>
  <c r="D162" i="2" s="1"/>
  <c r="B159" i="4"/>
  <c r="C158" i="4"/>
  <c r="D161" i="2" s="1"/>
  <c r="B158" i="4"/>
  <c r="C157" i="4"/>
  <c r="D160" i="2" s="1"/>
  <c r="B157" i="4"/>
  <c r="C156" i="4"/>
  <c r="D159" i="2" s="1"/>
  <c r="B156" i="4"/>
  <c r="C155" i="4"/>
  <c r="D158" i="2" s="1"/>
  <c r="B155" i="4"/>
  <c r="C154" i="4"/>
  <c r="D157" i="2" s="1"/>
  <c r="B154" i="4"/>
  <c r="C153" i="4"/>
  <c r="D156" i="2" s="1"/>
  <c r="B153" i="4"/>
  <c r="C152" i="4"/>
  <c r="D155" i="2" s="1"/>
  <c r="B152" i="4"/>
  <c r="C151" i="4"/>
  <c r="D154" i="2" s="1"/>
  <c r="B151" i="4"/>
  <c r="C150" i="4"/>
  <c r="D153" i="2" s="1"/>
  <c r="B150" i="4"/>
  <c r="C149" i="4"/>
  <c r="D152" i="2" s="1"/>
  <c r="B149" i="4"/>
  <c r="C148" i="4"/>
  <c r="D151" i="2" s="1"/>
  <c r="B148" i="4"/>
  <c r="C147" i="4"/>
  <c r="D150" i="2" s="1"/>
  <c r="B147" i="4"/>
  <c r="C146" i="4"/>
  <c r="D149" i="2" s="1"/>
  <c r="B146" i="4"/>
  <c r="C145" i="4"/>
  <c r="D148" i="2" s="1"/>
  <c r="B145" i="4"/>
  <c r="C144" i="4"/>
  <c r="D147" i="2" s="1"/>
  <c r="B144" i="4"/>
  <c r="C143" i="4"/>
  <c r="D146" i="2" s="1"/>
  <c r="B143" i="4"/>
  <c r="C142" i="4"/>
  <c r="D145" i="2" s="1"/>
  <c r="B142" i="4"/>
  <c r="C141" i="4"/>
  <c r="D144" i="2" s="1"/>
  <c r="B141" i="4"/>
  <c r="C140" i="4"/>
  <c r="D143" i="2" s="1"/>
  <c r="B140" i="4"/>
  <c r="C139" i="4"/>
  <c r="D142" i="2" s="1"/>
  <c r="B139" i="4"/>
  <c r="C138" i="4"/>
  <c r="D141" i="2" s="1"/>
  <c r="B138" i="4"/>
  <c r="C137" i="4"/>
  <c r="D140" i="2" s="1"/>
  <c r="B137" i="4"/>
  <c r="C136" i="4"/>
  <c r="D139" i="2" s="1"/>
  <c r="B136" i="4"/>
  <c r="C135" i="4"/>
  <c r="D138" i="2" s="1"/>
  <c r="B135" i="4"/>
  <c r="C134" i="4"/>
  <c r="D137" i="2" s="1"/>
  <c r="B134" i="4"/>
  <c r="C133" i="4"/>
  <c r="D136" i="2" s="1"/>
  <c r="B133" i="4"/>
  <c r="C132" i="4"/>
  <c r="D135" i="2" s="1"/>
  <c r="B132" i="4"/>
  <c r="C131" i="4"/>
  <c r="D134" i="2" s="1"/>
  <c r="B131" i="4"/>
  <c r="C130" i="4"/>
  <c r="D133" i="2" s="1"/>
  <c r="B130" i="4"/>
  <c r="C129" i="4"/>
  <c r="D132" i="2" s="1"/>
  <c r="B129" i="4"/>
  <c r="C128" i="4"/>
  <c r="D131" i="2" s="1"/>
  <c r="B128" i="4"/>
  <c r="C127" i="4"/>
  <c r="D130" i="2" s="1"/>
  <c r="B127" i="4"/>
  <c r="C126" i="4"/>
  <c r="D129" i="2" s="1"/>
  <c r="B126" i="4"/>
  <c r="C125" i="4"/>
  <c r="D128" i="2" s="1"/>
  <c r="B125" i="4"/>
  <c r="C124" i="4"/>
  <c r="D127" i="2" s="1"/>
  <c r="B124" i="4"/>
  <c r="C123" i="4"/>
  <c r="D126" i="2" s="1"/>
  <c r="B123" i="4"/>
  <c r="C122" i="4"/>
  <c r="D125" i="2" s="1"/>
  <c r="B122" i="4"/>
  <c r="C121" i="4"/>
  <c r="D124" i="2" s="1"/>
  <c r="B121" i="4"/>
  <c r="C120" i="4"/>
  <c r="D123" i="2" s="1"/>
  <c r="B120" i="4"/>
  <c r="C119" i="4"/>
  <c r="D122" i="2" s="1"/>
  <c r="B119" i="4"/>
  <c r="C118" i="4"/>
  <c r="D121" i="2" s="1"/>
  <c r="B118" i="4"/>
  <c r="C117" i="4"/>
  <c r="D120" i="2" s="1"/>
  <c r="B117" i="4"/>
  <c r="C116" i="4"/>
  <c r="D119" i="2" s="1"/>
  <c r="B116" i="4"/>
  <c r="C115" i="4"/>
  <c r="D118" i="2" s="1"/>
  <c r="B115" i="4"/>
  <c r="C114" i="4"/>
  <c r="D117" i="2" s="1"/>
  <c r="B114" i="4"/>
  <c r="C113" i="4"/>
  <c r="D116" i="2" s="1"/>
  <c r="B113" i="4"/>
  <c r="C112" i="4"/>
  <c r="D115" i="2" s="1"/>
  <c r="B112" i="4"/>
  <c r="C111" i="4"/>
  <c r="D114" i="2" s="1"/>
  <c r="B111" i="4"/>
  <c r="C110" i="4"/>
  <c r="D113" i="2" s="1"/>
  <c r="B110" i="4"/>
  <c r="C109" i="4"/>
  <c r="D112" i="2" s="1"/>
  <c r="B109" i="4"/>
  <c r="C108" i="4"/>
  <c r="D111" i="2" s="1"/>
  <c r="B108" i="4"/>
  <c r="C107" i="4"/>
  <c r="D110" i="2" s="1"/>
  <c r="B107" i="4"/>
  <c r="C106" i="4"/>
  <c r="D109" i="2" s="1"/>
  <c r="B106" i="4"/>
  <c r="C105" i="4"/>
  <c r="D108" i="2" s="1"/>
  <c r="B105" i="4"/>
  <c r="C104" i="4"/>
  <c r="D107" i="2" s="1"/>
  <c r="B104" i="4"/>
  <c r="C103" i="4"/>
  <c r="D106" i="2" s="1"/>
  <c r="B103" i="4"/>
  <c r="C102" i="4"/>
  <c r="D105" i="2" s="1"/>
  <c r="B102" i="4"/>
  <c r="C101" i="4"/>
  <c r="D104" i="2" s="1"/>
  <c r="B101" i="4"/>
  <c r="C100" i="4"/>
  <c r="D103" i="2" s="1"/>
  <c r="B100" i="4"/>
  <c r="C99" i="4"/>
  <c r="D102" i="2" s="1"/>
  <c r="B99" i="4"/>
  <c r="C98" i="4"/>
  <c r="D101" i="2" s="1"/>
  <c r="B98" i="4"/>
  <c r="C97" i="4"/>
  <c r="D100" i="2" s="1"/>
  <c r="B97" i="4"/>
  <c r="C96" i="4"/>
  <c r="D99" i="2" s="1"/>
  <c r="B96" i="4"/>
  <c r="C95" i="4"/>
  <c r="D98" i="2" s="1"/>
  <c r="B95" i="4"/>
  <c r="C94" i="4"/>
  <c r="D97" i="2" s="1"/>
  <c r="B94" i="4"/>
  <c r="C93" i="4"/>
  <c r="D96" i="2" s="1"/>
  <c r="B93" i="4"/>
  <c r="C92" i="4"/>
  <c r="D95" i="2" s="1"/>
  <c r="B92" i="4"/>
  <c r="C91" i="4"/>
  <c r="D94" i="2" s="1"/>
  <c r="B91" i="4"/>
  <c r="C90" i="4"/>
  <c r="D93" i="2" s="1"/>
  <c r="B90" i="4"/>
  <c r="C89" i="4"/>
  <c r="D92" i="2" s="1"/>
  <c r="B89" i="4"/>
  <c r="C88" i="4"/>
  <c r="D91" i="2" s="1"/>
  <c r="B88" i="4"/>
  <c r="C87" i="4"/>
  <c r="D90" i="2" s="1"/>
  <c r="B87" i="4"/>
  <c r="C86" i="4"/>
  <c r="D89" i="2" s="1"/>
  <c r="B86" i="4"/>
  <c r="C85" i="4"/>
  <c r="D88" i="2" s="1"/>
  <c r="B85" i="4"/>
  <c r="C84" i="4"/>
  <c r="D87" i="2" s="1"/>
  <c r="B84" i="4"/>
  <c r="C83" i="4"/>
  <c r="D86" i="2" s="1"/>
  <c r="B83" i="4"/>
  <c r="C82" i="4"/>
  <c r="D85" i="2" s="1"/>
  <c r="B82" i="4"/>
  <c r="C81" i="4"/>
  <c r="D84" i="2" s="1"/>
  <c r="B81" i="4"/>
  <c r="C80" i="4"/>
  <c r="D83" i="2" s="1"/>
  <c r="B80" i="4"/>
  <c r="C79" i="4"/>
  <c r="D82" i="2" s="1"/>
  <c r="B79" i="4"/>
  <c r="C78" i="4"/>
  <c r="D81" i="2" s="1"/>
  <c r="B78" i="4"/>
  <c r="C77" i="4"/>
  <c r="D80" i="2" s="1"/>
  <c r="B77" i="4"/>
  <c r="C76" i="4"/>
  <c r="D79" i="2" s="1"/>
  <c r="B76" i="4"/>
  <c r="C75" i="4"/>
  <c r="D78" i="2" s="1"/>
  <c r="B75" i="4"/>
  <c r="C74" i="4"/>
  <c r="D77" i="2" s="1"/>
  <c r="B74" i="4"/>
  <c r="C73" i="4"/>
  <c r="D76" i="2" s="1"/>
  <c r="B73" i="4"/>
  <c r="C72" i="4"/>
  <c r="D75" i="2" s="1"/>
  <c r="B72" i="4"/>
  <c r="C71" i="4"/>
  <c r="D74" i="2" s="1"/>
  <c r="B71" i="4"/>
  <c r="C70" i="4"/>
  <c r="D73" i="2" s="1"/>
  <c r="B70" i="4"/>
  <c r="C69" i="4"/>
  <c r="D72" i="2" s="1"/>
  <c r="B69" i="4"/>
  <c r="C68" i="4"/>
  <c r="D71" i="2" s="1"/>
  <c r="B68" i="4"/>
  <c r="C67" i="4"/>
  <c r="D70" i="2" s="1"/>
  <c r="B67" i="4"/>
  <c r="C66" i="4"/>
  <c r="D69" i="2" s="1"/>
  <c r="B66" i="4"/>
  <c r="C65" i="4"/>
  <c r="D68" i="2" s="1"/>
  <c r="B65" i="4"/>
  <c r="C64" i="4"/>
  <c r="D67" i="2" s="1"/>
  <c r="B64" i="4"/>
  <c r="C63" i="4"/>
  <c r="D66" i="2" s="1"/>
  <c r="B63" i="4"/>
  <c r="C62" i="4"/>
  <c r="D65" i="2" s="1"/>
  <c r="B62" i="4"/>
  <c r="C61" i="4"/>
  <c r="D64" i="2" s="1"/>
  <c r="B61" i="4"/>
  <c r="C60" i="4"/>
  <c r="D63" i="2" s="1"/>
  <c r="B60" i="4"/>
  <c r="C59" i="4"/>
  <c r="D62" i="2" s="1"/>
  <c r="B59" i="4"/>
  <c r="C58" i="4"/>
  <c r="D61" i="2" s="1"/>
  <c r="B58" i="4"/>
  <c r="C57" i="4"/>
  <c r="D60" i="2" s="1"/>
  <c r="B57" i="4"/>
  <c r="C56" i="4"/>
  <c r="D59" i="2" s="1"/>
  <c r="B56" i="4"/>
  <c r="C55" i="4"/>
  <c r="D58" i="2" s="1"/>
  <c r="B55" i="4"/>
  <c r="C54" i="4"/>
  <c r="D57" i="2" s="1"/>
  <c r="B54" i="4"/>
  <c r="C53" i="4"/>
  <c r="D56" i="2" s="1"/>
  <c r="B53" i="4"/>
  <c r="C52" i="4"/>
  <c r="D55" i="2" s="1"/>
  <c r="B52" i="4"/>
  <c r="C51" i="4"/>
  <c r="D54" i="2" s="1"/>
  <c r="B51" i="4"/>
  <c r="C50" i="4"/>
  <c r="D53" i="2" s="1"/>
  <c r="B50" i="4"/>
  <c r="C49" i="4"/>
  <c r="D52" i="2" s="1"/>
  <c r="B49" i="4"/>
  <c r="C48" i="4"/>
  <c r="D51" i="2" s="1"/>
  <c r="B48" i="4"/>
  <c r="C47" i="4"/>
  <c r="D50" i="2" s="1"/>
  <c r="B47" i="4"/>
  <c r="C46" i="4"/>
  <c r="D49" i="2" s="1"/>
  <c r="B46" i="4"/>
  <c r="C45" i="4"/>
  <c r="D48" i="2" s="1"/>
  <c r="B45" i="4"/>
  <c r="C44" i="4"/>
  <c r="D47" i="2" s="1"/>
  <c r="B44" i="4"/>
  <c r="C43" i="4"/>
  <c r="D46" i="2" s="1"/>
  <c r="B43" i="4"/>
  <c r="C42" i="4"/>
  <c r="D45" i="2" s="1"/>
  <c r="B42" i="4"/>
  <c r="C41" i="4"/>
  <c r="D44" i="2" s="1"/>
  <c r="B41" i="4"/>
  <c r="C40" i="4"/>
  <c r="D43" i="2" s="1"/>
  <c r="B40" i="4"/>
  <c r="C39" i="4"/>
  <c r="D42" i="2" s="1"/>
  <c r="B39" i="4"/>
  <c r="C38" i="4"/>
  <c r="D41" i="2" s="1"/>
  <c r="B38" i="4"/>
  <c r="C37" i="4"/>
  <c r="D40" i="2" s="1"/>
  <c r="B37" i="4"/>
  <c r="C36" i="4"/>
  <c r="D39" i="2" s="1"/>
  <c r="B36" i="4"/>
  <c r="C35" i="4"/>
  <c r="D38" i="2" s="1"/>
  <c r="B35" i="4"/>
  <c r="C34" i="4"/>
  <c r="D37" i="2" s="1"/>
  <c r="B34" i="4"/>
  <c r="C33" i="4"/>
  <c r="D36" i="2" s="1"/>
  <c r="B33" i="4"/>
  <c r="C32" i="4"/>
  <c r="D35" i="2" s="1"/>
  <c r="B32" i="4"/>
  <c r="C31" i="4"/>
  <c r="D34" i="2" s="1"/>
  <c r="B31" i="4"/>
  <c r="C30" i="4"/>
  <c r="D33" i="2" s="1"/>
  <c r="B30" i="4"/>
  <c r="C29" i="4"/>
  <c r="D32" i="2" s="1"/>
  <c r="B29" i="4"/>
  <c r="C28" i="4"/>
  <c r="D31" i="2" s="1"/>
  <c r="B28" i="4"/>
  <c r="C27" i="4"/>
  <c r="D30" i="2" s="1"/>
  <c r="B27" i="4"/>
  <c r="C26" i="4"/>
  <c r="D29" i="2" s="1"/>
  <c r="B26" i="4"/>
  <c r="C25" i="4"/>
  <c r="D28" i="2" s="1"/>
  <c r="B25" i="4"/>
  <c r="C24" i="4"/>
  <c r="D27" i="2" s="1"/>
  <c r="B24" i="4"/>
  <c r="C23" i="4"/>
  <c r="D26" i="2" s="1"/>
  <c r="B23" i="4"/>
  <c r="C22" i="4"/>
  <c r="D25" i="2" s="1"/>
  <c r="B22" i="4"/>
  <c r="C21" i="4"/>
  <c r="D24" i="2" s="1"/>
  <c r="B21" i="4"/>
  <c r="C20" i="4"/>
  <c r="D23" i="2" s="1"/>
  <c r="B20" i="4"/>
  <c r="C19" i="4"/>
  <c r="D22" i="2" s="1"/>
  <c r="B19" i="4"/>
  <c r="C18" i="4"/>
  <c r="D21" i="2" s="1"/>
  <c r="B18" i="4"/>
  <c r="C17" i="4"/>
  <c r="D20" i="2" s="1"/>
  <c r="B17" i="4"/>
  <c r="C16" i="4"/>
  <c r="D19" i="2" s="1"/>
  <c r="B16" i="4"/>
  <c r="C15" i="4"/>
  <c r="D18" i="2" s="1"/>
  <c r="B15" i="4"/>
  <c r="C14" i="4"/>
  <c r="D17" i="2" s="1"/>
  <c r="B14" i="4"/>
  <c r="C13" i="4"/>
  <c r="D16" i="2" s="1"/>
  <c r="B13" i="4"/>
  <c r="C12" i="4"/>
  <c r="D15" i="2" s="1"/>
  <c r="B12" i="4"/>
  <c r="C11" i="4"/>
  <c r="D14" i="2" s="1"/>
  <c r="B11" i="4"/>
  <c r="C10" i="4"/>
  <c r="D13" i="2" s="1"/>
  <c r="B10" i="4"/>
  <c r="C9" i="4"/>
  <c r="D12" i="2" s="1"/>
  <c r="B9" i="4"/>
  <c r="C8" i="4"/>
  <c r="D11" i="2" s="1"/>
  <c r="B8" i="4"/>
  <c r="C7" i="4"/>
  <c r="D10" i="2" s="1"/>
  <c r="B7" i="4"/>
  <c r="C6" i="4"/>
  <c r="D9" i="2" s="1"/>
  <c r="B6" i="4"/>
  <c r="C5" i="4"/>
  <c r="D8" i="2" s="1"/>
  <c r="B5" i="4"/>
  <c r="C4" i="4"/>
  <c r="D7" i="2" s="1"/>
  <c r="B4" i="4"/>
  <c r="C3" i="4"/>
  <c r="D6" i="2" s="1"/>
  <c r="B3" i="4"/>
  <c r="C2" i="4"/>
  <c r="D5" i="2" s="1"/>
  <c r="B2" i="4"/>
  <c r="L59" i="3"/>
  <c r="E59" i="3"/>
  <c r="D59" i="3"/>
  <c r="C59" i="3"/>
  <c r="B59" i="3"/>
  <c r="L58" i="3"/>
  <c r="E58" i="3"/>
  <c r="D58" i="3"/>
  <c r="C58" i="3"/>
  <c r="B58" i="3"/>
  <c r="L57" i="3"/>
  <c r="E57" i="3"/>
  <c r="D57" i="3"/>
  <c r="C57" i="3"/>
  <c r="B57" i="3"/>
  <c r="L56" i="3"/>
  <c r="E56" i="3"/>
  <c r="D56" i="3"/>
  <c r="C56" i="3"/>
  <c r="B56" i="3"/>
  <c r="L55" i="3"/>
  <c r="E55" i="3"/>
  <c r="D55" i="3"/>
  <c r="C55" i="3"/>
  <c r="B55" i="3"/>
  <c r="L54" i="3"/>
  <c r="E54" i="3"/>
  <c r="D54" i="3"/>
  <c r="C54" i="3"/>
  <c r="B54" i="3"/>
  <c r="L53" i="3"/>
  <c r="E53" i="3"/>
  <c r="D53" i="3"/>
  <c r="C53" i="3"/>
  <c r="B53" i="3"/>
  <c r="L52" i="3"/>
  <c r="E52" i="3"/>
  <c r="D52" i="3"/>
  <c r="C52" i="3"/>
  <c r="B52" i="3"/>
  <c r="L51" i="3"/>
  <c r="E51" i="3"/>
  <c r="D51" i="3"/>
  <c r="C51" i="3"/>
  <c r="B51" i="3"/>
  <c r="L50" i="3"/>
  <c r="E50" i="3"/>
  <c r="D50" i="3"/>
  <c r="C50" i="3"/>
  <c r="B50" i="3"/>
  <c r="L49" i="3"/>
  <c r="E49" i="3"/>
  <c r="D49" i="3"/>
  <c r="C49" i="3"/>
  <c r="B49" i="3"/>
  <c r="L48" i="3"/>
  <c r="E48" i="3"/>
  <c r="D48" i="3"/>
  <c r="C48" i="3"/>
  <c r="B48" i="3"/>
  <c r="L47" i="3"/>
  <c r="E47" i="3"/>
  <c r="D47" i="3"/>
  <c r="C47" i="3"/>
  <c r="B47" i="3"/>
  <c r="L46" i="3"/>
  <c r="E46" i="3"/>
  <c r="D46" i="3"/>
  <c r="C46" i="3"/>
  <c r="B46" i="3"/>
  <c r="L45" i="3"/>
  <c r="E45" i="3"/>
  <c r="D45" i="3"/>
  <c r="C45" i="3"/>
  <c r="B45" i="3"/>
  <c r="L44" i="3"/>
  <c r="E44" i="3"/>
  <c r="D44" i="3"/>
  <c r="C44" i="3"/>
  <c r="B44" i="3"/>
  <c r="L43" i="3"/>
  <c r="E43" i="3"/>
  <c r="D43" i="3"/>
  <c r="C43" i="3"/>
  <c r="B43" i="3"/>
  <c r="L42" i="3"/>
  <c r="E42" i="3"/>
  <c r="D42" i="3"/>
  <c r="C42" i="3"/>
  <c r="B42" i="3"/>
  <c r="L41" i="3"/>
  <c r="E41" i="3"/>
  <c r="D41" i="3"/>
  <c r="C41" i="3"/>
  <c r="B41" i="3"/>
  <c r="L40" i="3"/>
  <c r="E40" i="3"/>
  <c r="D40" i="3"/>
  <c r="C40" i="3"/>
  <c r="B40" i="3"/>
  <c r="L39" i="3"/>
  <c r="E39" i="3"/>
  <c r="D39" i="3"/>
  <c r="C39" i="3"/>
  <c r="B39" i="3"/>
  <c r="L38" i="3"/>
  <c r="E38" i="3"/>
  <c r="D38" i="3"/>
  <c r="C38" i="3"/>
  <c r="B38" i="3"/>
  <c r="L37" i="3"/>
  <c r="E37" i="3"/>
  <c r="D37" i="3"/>
  <c r="C37" i="3"/>
  <c r="B37" i="3"/>
  <c r="L36" i="3"/>
  <c r="E36" i="3"/>
  <c r="D36" i="3"/>
  <c r="C36" i="3"/>
  <c r="B36" i="3"/>
  <c r="L35" i="3"/>
  <c r="E35" i="3"/>
  <c r="D35" i="3"/>
  <c r="C35" i="3"/>
  <c r="B35" i="3"/>
  <c r="L34" i="3"/>
  <c r="E34" i="3"/>
  <c r="D34" i="3"/>
  <c r="C34" i="3"/>
  <c r="B34" i="3"/>
  <c r="L33" i="3"/>
  <c r="E33" i="3"/>
  <c r="D33" i="3"/>
  <c r="C33" i="3"/>
  <c r="B33" i="3"/>
  <c r="L32" i="3"/>
  <c r="E32" i="3"/>
  <c r="D32" i="3"/>
  <c r="C32" i="3"/>
  <c r="B32" i="3"/>
  <c r="L31" i="3"/>
  <c r="E31" i="3"/>
  <c r="D31" i="3"/>
  <c r="C31" i="3"/>
  <c r="B31" i="3"/>
  <c r="L30" i="3"/>
  <c r="E30" i="3"/>
  <c r="D30" i="3"/>
  <c r="C30" i="3"/>
  <c r="B30" i="3"/>
  <c r="L29" i="3"/>
  <c r="E29" i="3"/>
  <c r="D29" i="3"/>
  <c r="C29" i="3"/>
  <c r="B29" i="3"/>
  <c r="L28" i="3"/>
  <c r="E28" i="3"/>
  <c r="D28" i="3"/>
  <c r="C28" i="3"/>
  <c r="B28" i="3"/>
  <c r="L27" i="3"/>
  <c r="E27" i="3"/>
  <c r="D27" i="3"/>
  <c r="C27" i="3"/>
  <c r="B27" i="3"/>
  <c r="L26" i="3"/>
  <c r="E26" i="3"/>
  <c r="D26" i="3"/>
  <c r="C26" i="3"/>
  <c r="B26" i="3"/>
  <c r="L25" i="3"/>
  <c r="E25" i="3"/>
  <c r="D25" i="3"/>
  <c r="C25" i="3"/>
  <c r="B25" i="3"/>
  <c r="L24" i="3"/>
  <c r="E24" i="3"/>
  <c r="D24" i="3"/>
  <c r="C24" i="3"/>
  <c r="B24" i="3"/>
  <c r="L23" i="3"/>
  <c r="E23" i="3"/>
  <c r="D23" i="3"/>
  <c r="C23" i="3"/>
  <c r="B23" i="3"/>
  <c r="L22" i="3"/>
  <c r="E22" i="3"/>
  <c r="D22" i="3"/>
  <c r="C22" i="3"/>
  <c r="B22" i="3"/>
  <c r="L21" i="3"/>
  <c r="E21" i="3"/>
  <c r="D21" i="3"/>
  <c r="C21" i="3"/>
  <c r="B21" i="3"/>
  <c r="L20" i="3"/>
  <c r="E20" i="3"/>
  <c r="D20" i="3"/>
  <c r="C20" i="3"/>
  <c r="B20" i="3"/>
  <c r="L19" i="3"/>
  <c r="E19" i="3"/>
  <c r="D19" i="3"/>
  <c r="C19" i="3"/>
  <c r="B19" i="3"/>
  <c r="L18" i="3"/>
  <c r="E18" i="3"/>
  <c r="D18" i="3"/>
  <c r="C18" i="3"/>
  <c r="B18" i="3"/>
  <c r="L17" i="3"/>
  <c r="E17" i="3"/>
  <c r="D17" i="3"/>
  <c r="C17" i="3"/>
  <c r="B17" i="3"/>
  <c r="L16" i="3"/>
  <c r="E16" i="3"/>
  <c r="D16" i="3"/>
  <c r="C16" i="3"/>
  <c r="B16" i="3"/>
  <c r="L15" i="3"/>
  <c r="E15" i="3"/>
  <c r="D15" i="3"/>
  <c r="C15" i="3"/>
  <c r="B15" i="3"/>
  <c r="L14" i="3"/>
  <c r="E14" i="3"/>
  <c r="D14" i="3"/>
  <c r="C14" i="3"/>
  <c r="B14" i="3"/>
  <c r="L13" i="3"/>
  <c r="E13" i="3"/>
  <c r="D13" i="3"/>
  <c r="C13" i="3"/>
  <c r="B13" i="3"/>
  <c r="L12" i="3"/>
  <c r="E12" i="3"/>
  <c r="D12" i="3"/>
  <c r="C12" i="3"/>
  <c r="B12" i="3"/>
  <c r="L11" i="3"/>
  <c r="E11" i="3"/>
  <c r="D11" i="3"/>
  <c r="C11" i="3"/>
  <c r="B11" i="3"/>
  <c r="L10" i="3"/>
  <c r="E10" i="3"/>
  <c r="D10" i="3"/>
  <c r="C10" i="3"/>
  <c r="B10" i="3"/>
  <c r="L9" i="3"/>
  <c r="E9" i="3"/>
  <c r="D9" i="3"/>
  <c r="C9" i="3"/>
  <c r="B9" i="3"/>
  <c r="L8" i="3"/>
  <c r="E8" i="3"/>
  <c r="D8" i="3"/>
  <c r="C8" i="3"/>
  <c r="B8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F78" i="5" s="1"/>
  <c r="L7" i="3"/>
  <c r="E7" i="3"/>
  <c r="D7" i="3"/>
  <c r="C7" i="3"/>
  <c r="B7" i="3"/>
  <c r="L6" i="3"/>
  <c r="E6" i="3"/>
  <c r="D6" i="3"/>
  <c r="C6" i="3"/>
  <c r="B6" i="3"/>
  <c r="L5" i="3"/>
  <c r="E5" i="3"/>
  <c r="D5" i="3"/>
  <c r="B5" i="3"/>
  <c r="E298" i="2"/>
  <c r="A298" i="2"/>
  <c r="E293" i="2"/>
  <c r="A293" i="2"/>
  <c r="E288" i="2"/>
  <c r="A288" i="2"/>
  <c r="E283" i="2"/>
  <c r="A283" i="2"/>
  <c r="E278" i="2"/>
  <c r="A278" i="2"/>
  <c r="E273" i="2"/>
  <c r="E268" i="2"/>
  <c r="E263" i="2"/>
  <c r="E258" i="2"/>
  <c r="E253" i="2"/>
  <c r="E248" i="2"/>
  <c r="E243" i="2"/>
  <c r="E238" i="2"/>
  <c r="E233" i="2"/>
  <c r="E228" i="2"/>
  <c r="E223" i="2"/>
  <c r="E218" i="2"/>
  <c r="E213" i="2"/>
  <c r="E205" i="2"/>
  <c r="E200" i="2"/>
  <c r="E194" i="2"/>
  <c r="E189" i="2"/>
  <c r="E184" i="2"/>
  <c r="E179" i="2"/>
  <c r="E174" i="2"/>
  <c r="E169" i="2"/>
  <c r="E164" i="2"/>
  <c r="E159" i="2"/>
  <c r="E154" i="2"/>
  <c r="E149" i="2"/>
  <c r="E144" i="2"/>
  <c r="E139" i="2"/>
  <c r="E134" i="2"/>
  <c r="E129" i="2"/>
  <c r="E124" i="2"/>
  <c r="E119" i="2"/>
  <c r="E114" i="2"/>
  <c r="E109" i="2"/>
  <c r="E104" i="2"/>
  <c r="E96" i="2"/>
  <c r="E91" i="2"/>
  <c r="E86" i="2"/>
  <c r="E81" i="2"/>
  <c r="E76" i="2"/>
  <c r="E71" i="2"/>
  <c r="E66" i="2"/>
  <c r="E55" i="2"/>
  <c r="E50" i="2"/>
  <c r="E45" i="2"/>
  <c r="E40" i="2"/>
  <c r="E35" i="2"/>
  <c r="E30" i="2"/>
  <c r="E25" i="2"/>
  <c r="E20" i="2"/>
  <c r="A20" i="2"/>
  <c r="A25" i="2" s="1"/>
  <c r="A30" i="2" s="1"/>
  <c r="A35" i="2" s="1"/>
  <c r="A40" i="2" s="1"/>
  <c r="A45" i="2" s="1"/>
  <c r="A50" i="2" s="1"/>
  <c r="A55" i="2" s="1"/>
  <c r="A61" i="2" s="1"/>
  <c r="A66" i="2" s="1"/>
  <c r="A71" i="2" s="1"/>
  <c r="A76" i="2" s="1"/>
  <c r="A81" i="2" s="1"/>
  <c r="A86" i="2" s="1"/>
  <c r="A91" i="2" s="1"/>
  <c r="A96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200" i="2" s="1"/>
  <c r="A205" i="2" s="1"/>
  <c r="A213" i="2" s="1"/>
  <c r="A218" i="2" s="1"/>
  <c r="A223" i="2" s="1"/>
  <c r="A228" i="2" s="1"/>
  <c r="A233" i="2" s="1"/>
  <c r="A238" i="2" s="1"/>
  <c r="A243" i="2" s="1"/>
  <c r="A248" i="2" s="1"/>
  <c r="A253" i="2" s="1"/>
  <c r="A258" i="2" s="1"/>
  <c r="A263" i="2" s="1"/>
  <c r="A268" i="2" s="1"/>
  <c r="A273" i="2" s="1"/>
  <c r="E15" i="2"/>
  <c r="A15" i="2"/>
  <c r="E10" i="2"/>
  <c r="A10" i="2"/>
  <c r="E5" i="2"/>
  <c r="A5" i="2"/>
  <c r="N71" i="1"/>
  <c r="J71" i="1"/>
  <c r="I71" i="1"/>
  <c r="H71" i="1"/>
  <c r="E71" i="1"/>
  <c r="N70" i="1"/>
  <c r="E70" i="1"/>
  <c r="N69" i="1"/>
  <c r="J69" i="1"/>
  <c r="I69" i="1"/>
  <c r="H69" i="1"/>
  <c r="E69" i="1"/>
  <c r="X68" i="1"/>
  <c r="E68" i="1" s="1"/>
  <c r="W68" i="1"/>
  <c r="O68" i="1"/>
  <c r="I68" i="1"/>
  <c r="H68" i="1"/>
  <c r="G68" i="1"/>
  <c r="N68" i="1" s="1"/>
  <c r="F68" i="1"/>
  <c r="J67" i="1"/>
  <c r="I67" i="1"/>
  <c r="H67" i="1"/>
  <c r="N66" i="1"/>
  <c r="J66" i="1"/>
  <c r="I66" i="1"/>
  <c r="H66" i="1"/>
  <c r="E66" i="1"/>
  <c r="N65" i="1"/>
  <c r="J65" i="1"/>
  <c r="I65" i="1"/>
  <c r="H65" i="1"/>
  <c r="E65" i="1"/>
  <c r="N64" i="1"/>
  <c r="J64" i="1"/>
  <c r="I64" i="1"/>
  <c r="H64" i="1"/>
  <c r="E64" i="1"/>
  <c r="X63" i="1"/>
  <c r="W63" i="1"/>
  <c r="O63" i="1"/>
  <c r="J63" i="1"/>
  <c r="G63" i="1"/>
  <c r="F63" i="1"/>
  <c r="N63" i="1" s="1"/>
  <c r="E63" i="1"/>
  <c r="N61" i="1"/>
  <c r="J61" i="1"/>
  <c r="I61" i="1"/>
  <c r="H61" i="1"/>
  <c r="E61" i="1"/>
  <c r="N60" i="1"/>
  <c r="I60" i="1"/>
  <c r="J60" i="1" s="1"/>
  <c r="H60" i="1"/>
  <c r="E60" i="1"/>
  <c r="N59" i="1"/>
  <c r="I59" i="1"/>
  <c r="J59" i="1" s="1"/>
  <c r="H59" i="1"/>
  <c r="E59" i="1"/>
  <c r="N58" i="1"/>
  <c r="J58" i="1"/>
  <c r="I58" i="1"/>
  <c r="H58" i="1"/>
  <c r="E58" i="1"/>
  <c r="N57" i="1"/>
  <c r="I57" i="1"/>
  <c r="J57" i="1" s="1"/>
  <c r="H57" i="1"/>
  <c r="E57" i="1"/>
  <c r="N56" i="1"/>
  <c r="J56" i="1"/>
  <c r="I56" i="1"/>
  <c r="H56" i="1"/>
  <c r="E56" i="1"/>
  <c r="N55" i="1"/>
  <c r="I55" i="1"/>
  <c r="J55" i="1" s="1"/>
  <c r="H55" i="1"/>
  <c r="E55" i="1"/>
  <c r="N54" i="1"/>
  <c r="J54" i="1"/>
  <c r="I54" i="1"/>
  <c r="H54" i="1"/>
  <c r="E54" i="1"/>
  <c r="N53" i="1"/>
  <c r="I53" i="1"/>
  <c r="J53" i="1" s="1"/>
  <c r="H53" i="1"/>
  <c r="E53" i="1"/>
  <c r="N52" i="1"/>
  <c r="I52" i="1"/>
  <c r="J52" i="1" s="1"/>
  <c r="H52" i="1"/>
  <c r="E52" i="1"/>
  <c r="N51" i="1"/>
  <c r="I51" i="1"/>
  <c r="J51" i="1" s="1"/>
  <c r="H51" i="1"/>
  <c r="E51" i="1"/>
  <c r="N50" i="1"/>
  <c r="J50" i="1"/>
  <c r="I50" i="1"/>
  <c r="H50" i="1"/>
  <c r="E50" i="1"/>
  <c r="N49" i="1"/>
  <c r="I49" i="1"/>
  <c r="J49" i="1" s="1"/>
  <c r="H49" i="1"/>
  <c r="E49" i="1"/>
  <c r="N48" i="1"/>
  <c r="J48" i="1"/>
  <c r="I48" i="1"/>
  <c r="H48" i="1"/>
  <c r="E48" i="1"/>
  <c r="N47" i="1"/>
  <c r="I47" i="1"/>
  <c r="J47" i="1" s="1"/>
  <c r="H47" i="1"/>
  <c r="E47" i="1"/>
  <c r="N46" i="1"/>
  <c r="J46" i="1"/>
  <c r="I46" i="1"/>
  <c r="H46" i="1"/>
  <c r="E46" i="1"/>
  <c r="N45" i="1"/>
  <c r="I45" i="1"/>
  <c r="J45" i="1" s="1"/>
  <c r="H45" i="1"/>
  <c r="E45" i="1"/>
  <c r="N44" i="1"/>
  <c r="I44" i="1"/>
  <c r="J44" i="1" s="1"/>
  <c r="H44" i="1"/>
  <c r="E44" i="1"/>
  <c r="N43" i="1"/>
  <c r="I43" i="1"/>
  <c r="J43" i="1" s="1"/>
  <c r="H43" i="1"/>
  <c r="E43" i="1"/>
  <c r="N42" i="1"/>
  <c r="J42" i="1"/>
  <c r="I42" i="1"/>
  <c r="H42" i="1"/>
  <c r="E42" i="1"/>
  <c r="N41" i="1"/>
  <c r="I41" i="1"/>
  <c r="J41" i="1" s="1"/>
  <c r="H41" i="1"/>
  <c r="E41" i="1"/>
  <c r="N40" i="1"/>
  <c r="J40" i="1"/>
  <c r="I40" i="1"/>
  <c r="H40" i="1"/>
  <c r="E40" i="1"/>
  <c r="N39" i="1"/>
  <c r="E39" i="1"/>
  <c r="N38" i="1"/>
  <c r="N37" i="1"/>
  <c r="N36" i="1"/>
  <c r="N35" i="1"/>
  <c r="N34" i="1"/>
  <c r="E34" i="1"/>
  <c r="N33" i="1"/>
  <c r="E33" i="1"/>
  <c r="N32" i="1"/>
  <c r="E32" i="1"/>
  <c r="N31" i="1"/>
  <c r="I31" i="1"/>
  <c r="J31" i="1" s="1"/>
  <c r="H31" i="1"/>
  <c r="E31" i="1"/>
  <c r="N30" i="1"/>
  <c r="J30" i="1"/>
  <c r="I30" i="1"/>
  <c r="H30" i="1"/>
  <c r="E30" i="1"/>
  <c r="N29" i="1"/>
  <c r="I29" i="1"/>
  <c r="J29" i="1" s="1"/>
  <c r="H29" i="1"/>
  <c r="E29" i="1"/>
  <c r="N28" i="1"/>
  <c r="J28" i="1"/>
  <c r="I28" i="1"/>
  <c r="H28" i="1"/>
  <c r="E28" i="1"/>
  <c r="N27" i="1"/>
  <c r="I27" i="1"/>
  <c r="J27" i="1" s="1"/>
  <c r="H27" i="1"/>
  <c r="E27" i="1"/>
  <c r="N26" i="1"/>
  <c r="J26" i="1"/>
  <c r="I26" i="1"/>
  <c r="H26" i="1"/>
  <c r="E26" i="1"/>
  <c r="N25" i="1"/>
  <c r="I25" i="1"/>
  <c r="J25" i="1" s="1"/>
  <c r="H25" i="1"/>
  <c r="E25" i="1"/>
  <c r="N24" i="1"/>
  <c r="I24" i="1"/>
  <c r="J24" i="1" s="1"/>
  <c r="H24" i="1"/>
  <c r="E24" i="1"/>
  <c r="N23" i="1"/>
  <c r="I23" i="1"/>
  <c r="J23" i="1" s="1"/>
  <c r="H23" i="1"/>
  <c r="E23" i="1"/>
  <c r="N22" i="1"/>
  <c r="J22" i="1"/>
  <c r="I22" i="1"/>
  <c r="H22" i="1"/>
  <c r="E22" i="1"/>
  <c r="N21" i="1"/>
  <c r="I21" i="1"/>
  <c r="J21" i="1" s="1"/>
  <c r="H21" i="1"/>
  <c r="E21" i="1"/>
  <c r="N20" i="1"/>
  <c r="J20" i="1"/>
  <c r="I20" i="1"/>
  <c r="H20" i="1"/>
  <c r="E20" i="1"/>
  <c r="X19" i="1"/>
  <c r="X5" i="1" s="1"/>
  <c r="W19" i="1"/>
  <c r="O19" i="1"/>
  <c r="G19" i="1"/>
  <c r="F19" i="1"/>
  <c r="N19" i="1" s="1"/>
  <c r="N15" i="1"/>
  <c r="I15" i="1"/>
  <c r="J15" i="1" s="1"/>
  <c r="H15" i="1"/>
  <c r="E15" i="1"/>
  <c r="N14" i="1"/>
  <c r="I14" i="1"/>
  <c r="H14" i="1"/>
  <c r="E14" i="1"/>
  <c r="N13" i="1"/>
  <c r="J13" i="1"/>
  <c r="I13" i="1"/>
  <c r="H13" i="1"/>
  <c r="E13" i="1"/>
  <c r="X12" i="1"/>
  <c r="E12" i="1" s="1"/>
  <c r="W12" i="1"/>
  <c r="U12" i="1"/>
  <c r="T12" i="1"/>
  <c r="O12" i="1"/>
  <c r="G12" i="1"/>
  <c r="N12" i="1" s="1"/>
  <c r="F12" i="1"/>
  <c r="H12" i="1" s="1"/>
  <c r="N10" i="1"/>
  <c r="I10" i="1"/>
  <c r="J10" i="1" s="1"/>
  <c r="H10" i="1"/>
  <c r="E10" i="1"/>
  <c r="N9" i="1"/>
  <c r="J9" i="1"/>
  <c r="I9" i="1"/>
  <c r="H9" i="1"/>
  <c r="E9" i="1"/>
  <c r="N8" i="1"/>
  <c r="I8" i="1"/>
  <c r="J8" i="1" s="1"/>
  <c r="H8" i="1"/>
  <c r="E8" i="1"/>
  <c r="N7" i="1"/>
  <c r="J7" i="1"/>
  <c r="I7" i="1"/>
  <c r="H7" i="1"/>
  <c r="E7" i="1"/>
  <c r="X6" i="1"/>
  <c r="J6" i="1" s="1"/>
  <c r="W6" i="1"/>
  <c r="W5" i="1" s="1"/>
  <c r="X1" i="1" s="1"/>
  <c r="T6" i="1"/>
  <c r="O6" i="1"/>
  <c r="G6" i="1"/>
  <c r="I6" i="1" s="1"/>
  <c r="F6" i="1"/>
  <c r="N6" i="1" s="1"/>
  <c r="N5" i="1"/>
  <c r="M5" i="1"/>
  <c r="L5" i="1"/>
  <c r="K5" i="1"/>
  <c r="I5" i="1"/>
  <c r="H5" i="1"/>
  <c r="E19" i="1" l="1"/>
  <c r="E5" i="1"/>
  <c r="C5" i="3" s="1"/>
  <c r="X2" i="1"/>
  <c r="O5" i="1"/>
  <c r="J5" i="1"/>
  <c r="AW48" i="5"/>
  <c r="AX78" i="5"/>
  <c r="AX22" i="5"/>
  <c r="J17" i="5"/>
  <c r="F27" i="5"/>
  <c r="AW27" i="5" s="1"/>
  <c r="H42" i="5"/>
  <c r="F47" i="5"/>
  <c r="AW47" i="5" s="1"/>
  <c r="AW71" i="5"/>
  <c r="AW82" i="5"/>
  <c r="AX82" i="5"/>
  <c r="AW95" i="5"/>
  <c r="AW101" i="5"/>
  <c r="AW114" i="5"/>
  <c r="AW127" i="5"/>
  <c r="AW133" i="5"/>
  <c r="F136" i="5"/>
  <c r="AW136" i="5" s="1"/>
  <c r="AW146" i="5"/>
  <c r="AW159" i="5"/>
  <c r="AW165" i="5"/>
  <c r="AW166" i="5"/>
  <c r="AW173" i="5"/>
  <c r="AW174" i="5"/>
  <c r="AX181" i="5"/>
  <c r="AW183" i="5"/>
  <c r="AW194" i="5"/>
  <c r="AX205" i="5"/>
  <c r="AW208" i="5"/>
  <c r="AX221" i="5"/>
  <c r="AW224" i="5"/>
  <c r="AX237" i="5"/>
  <c r="AW240" i="5"/>
  <c r="AX253" i="5"/>
  <c r="AW256" i="5"/>
  <c r="AX269" i="5"/>
  <c r="AW272" i="5"/>
  <c r="AX285" i="5"/>
  <c r="AW288" i="5"/>
  <c r="AX303" i="5"/>
  <c r="AX335" i="5"/>
  <c r="AX367" i="5"/>
  <c r="AX399" i="5"/>
  <c r="AX10" i="5"/>
  <c r="AX30" i="5"/>
  <c r="AX34" i="5"/>
  <c r="J42" i="5"/>
  <c r="F48" i="5"/>
  <c r="AX48" i="5" s="1"/>
  <c r="AX50" i="5"/>
  <c r="AW67" i="5"/>
  <c r="AX72" i="5"/>
  <c r="AW78" i="5"/>
  <c r="AW84" i="5"/>
  <c r="AW90" i="5"/>
  <c r="F99" i="5"/>
  <c r="AX99" i="5" s="1"/>
  <c r="AW103" i="5"/>
  <c r="AW109" i="5"/>
  <c r="AW116" i="5"/>
  <c r="AW122" i="5"/>
  <c r="AX128" i="5"/>
  <c r="AW135" i="5"/>
  <c r="H136" i="5"/>
  <c r="AW141" i="5"/>
  <c r="AW148" i="5"/>
  <c r="AW154" i="5"/>
  <c r="AX160" i="5"/>
  <c r="AW168" i="5"/>
  <c r="AW176" i="5"/>
  <c r="AW185" i="5"/>
  <c r="AW196" i="5"/>
  <c r="AX209" i="5"/>
  <c r="AX210" i="5"/>
  <c r="AW212" i="5"/>
  <c r="AX225" i="5"/>
  <c r="AX226" i="5"/>
  <c r="AW228" i="5"/>
  <c r="AX241" i="5"/>
  <c r="AX242" i="5"/>
  <c r="AW244" i="5"/>
  <c r="AX257" i="5"/>
  <c r="AX258" i="5"/>
  <c r="AW260" i="5"/>
  <c r="AX273" i="5"/>
  <c r="AX274" i="5"/>
  <c r="AW276" i="5"/>
  <c r="AX289" i="5"/>
  <c r="AX290" i="5"/>
  <c r="AW292" i="5"/>
  <c r="AX311" i="5"/>
  <c r="AX313" i="5"/>
  <c r="AX343" i="5"/>
  <c r="AX345" i="5"/>
  <c r="AX375" i="5"/>
  <c r="AX377" i="5"/>
  <c r="AX407" i="5"/>
  <c r="AX410" i="5"/>
  <c r="AX450" i="5"/>
  <c r="AX454" i="5"/>
  <c r="AX517" i="5"/>
  <c r="J68" i="1"/>
  <c r="H6" i="1"/>
  <c r="I12" i="1"/>
  <c r="AW73" i="5"/>
  <c r="AW91" i="5"/>
  <c r="AW97" i="5"/>
  <c r="AW110" i="5"/>
  <c r="AW123" i="5"/>
  <c r="AW129" i="5"/>
  <c r="AW142" i="5"/>
  <c r="AW155" i="5"/>
  <c r="AW161" i="5"/>
  <c r="AX185" i="5"/>
  <c r="AW187" i="5"/>
  <c r="AW197" i="5"/>
  <c r="AW198" i="5"/>
  <c r="AW199" i="5"/>
  <c r="AW213" i="5"/>
  <c r="AW214" i="5"/>
  <c r="AW215" i="5"/>
  <c r="AW229" i="5"/>
  <c r="AW230" i="5"/>
  <c r="AW231" i="5"/>
  <c r="AW245" i="5"/>
  <c r="AW246" i="5"/>
  <c r="AW247" i="5"/>
  <c r="AW261" i="5"/>
  <c r="AW262" i="5"/>
  <c r="AW263" i="5"/>
  <c r="AW277" i="5"/>
  <c r="AW278" i="5"/>
  <c r="AW279" i="5"/>
  <c r="AW293" i="5"/>
  <c r="AW294" i="5"/>
  <c r="AW295" i="5"/>
  <c r="AX317" i="5"/>
  <c r="AX349" i="5"/>
  <c r="AX381" i="5"/>
  <c r="AX415" i="5"/>
  <c r="AW618" i="5"/>
  <c r="J12" i="1"/>
  <c r="H63" i="1"/>
  <c r="F57" i="5"/>
  <c r="AW57" i="5" s="1"/>
  <c r="AW74" i="5"/>
  <c r="AW79" i="5"/>
  <c r="AW85" i="5"/>
  <c r="AW92" i="5"/>
  <c r="AW98" i="5"/>
  <c r="AW111" i="5"/>
  <c r="AW117" i="5"/>
  <c r="AW124" i="5"/>
  <c r="F126" i="5"/>
  <c r="AX126" i="5" s="1"/>
  <c r="AW130" i="5"/>
  <c r="AW143" i="5"/>
  <c r="AW149" i="5"/>
  <c r="AW156" i="5"/>
  <c r="AW162" i="5"/>
  <c r="AW169" i="5"/>
  <c r="AW170" i="5"/>
  <c r="AW177" i="5"/>
  <c r="AW178" i="5"/>
  <c r="AW188" i="5"/>
  <c r="AX197" i="5"/>
  <c r="AX198" i="5"/>
  <c r="AX213" i="5"/>
  <c r="AX214" i="5"/>
  <c r="AX229" i="5"/>
  <c r="AX230" i="5"/>
  <c r="AX245" i="5"/>
  <c r="AX246" i="5"/>
  <c r="AX261" i="5"/>
  <c r="AX262" i="5"/>
  <c r="AX277" i="5"/>
  <c r="AX278" i="5"/>
  <c r="AX293" i="5"/>
  <c r="AX294" i="5"/>
  <c r="AX319" i="5"/>
  <c r="AX321" i="5"/>
  <c r="AX323" i="5"/>
  <c r="AX351" i="5"/>
  <c r="AX353" i="5"/>
  <c r="AX355" i="5"/>
  <c r="AX383" i="5"/>
  <c r="AX385" i="5"/>
  <c r="AX387" i="5"/>
  <c r="AX418" i="5"/>
  <c r="AX422" i="5"/>
  <c r="AX461" i="5"/>
  <c r="AX543" i="5"/>
  <c r="AW702" i="5"/>
  <c r="H19" i="1"/>
  <c r="I19" i="1"/>
  <c r="J19" i="1" s="1"/>
  <c r="I63" i="1"/>
  <c r="AW69" i="5"/>
  <c r="AW86" i="5"/>
  <c r="AW99" i="5"/>
  <c r="AW105" i="5"/>
  <c r="AW118" i="5"/>
  <c r="AW131" i="5"/>
  <c r="AW137" i="5"/>
  <c r="AW150" i="5"/>
  <c r="AW163" i="5"/>
  <c r="AX169" i="5"/>
  <c r="AW171" i="5"/>
  <c r="AX177" i="5"/>
  <c r="AW179" i="5"/>
  <c r="AW189" i="5"/>
  <c r="AW190" i="5"/>
  <c r="AW201" i="5"/>
  <c r="AW202" i="5"/>
  <c r="AW203" i="5"/>
  <c r="AW217" i="5"/>
  <c r="AW218" i="5"/>
  <c r="AW219" i="5"/>
  <c r="AW233" i="5"/>
  <c r="AW234" i="5"/>
  <c r="AW235" i="5"/>
  <c r="AW249" i="5"/>
  <c r="AW250" i="5"/>
  <c r="AW251" i="5"/>
  <c r="AW265" i="5"/>
  <c r="AW266" i="5"/>
  <c r="AW267" i="5"/>
  <c r="AW281" i="5"/>
  <c r="AW282" i="5"/>
  <c r="AW283" i="5"/>
  <c r="AW297" i="5"/>
  <c r="AW298" i="5"/>
  <c r="AX300" i="5"/>
  <c r="AX466" i="5"/>
  <c r="H17" i="5"/>
  <c r="AX17" i="5" s="1"/>
  <c r="F22" i="5"/>
  <c r="AW22" i="5" s="1"/>
  <c r="F42" i="5"/>
  <c r="AW42" i="5" s="1"/>
  <c r="F58" i="5"/>
  <c r="AW58" i="5" s="1"/>
  <c r="AW70" i="5"/>
  <c r="AW75" i="5"/>
  <c r="AW87" i="5"/>
  <c r="AW93" i="5"/>
  <c r="AW100" i="5"/>
  <c r="AW106" i="5"/>
  <c r="AW119" i="5"/>
  <c r="F121" i="5"/>
  <c r="AX121" i="5" s="1"/>
  <c r="AW125" i="5"/>
  <c r="H126" i="5"/>
  <c r="AW132" i="5"/>
  <c r="AW138" i="5"/>
  <c r="AW151" i="5"/>
  <c r="AW157" i="5"/>
  <c r="AW164" i="5"/>
  <c r="AW172" i="5"/>
  <c r="AX180" i="5"/>
  <c r="AW191" i="5"/>
  <c r="AW65" i="5"/>
  <c r="AW81" i="5"/>
  <c r="AW94" i="5"/>
  <c r="AW107" i="5"/>
  <c r="AW113" i="5"/>
  <c r="AW126" i="5"/>
  <c r="AW139" i="5"/>
  <c r="AW145" i="5"/>
  <c r="AW158" i="5"/>
  <c r="AW181" i="5"/>
  <c r="AW182" i="5"/>
  <c r="AW192" i="5"/>
  <c r="AW205" i="5"/>
  <c r="AW206" i="5"/>
  <c r="AW207" i="5"/>
  <c r="AW221" i="5"/>
  <c r="AW222" i="5"/>
  <c r="AW223" i="5"/>
  <c r="AW237" i="5"/>
  <c r="AW238" i="5"/>
  <c r="AW239" i="5"/>
  <c r="AW253" i="5"/>
  <c r="AW254" i="5"/>
  <c r="AW255" i="5"/>
  <c r="AW269" i="5"/>
  <c r="AW270" i="5"/>
  <c r="AW271" i="5"/>
  <c r="AW285" i="5"/>
  <c r="AW286" i="5"/>
  <c r="AW287" i="5"/>
  <c r="AX365" i="5"/>
  <c r="AX397" i="5"/>
  <c r="AX434" i="5"/>
  <c r="AX438" i="5"/>
  <c r="AW301" i="5"/>
  <c r="AW309" i="5"/>
  <c r="AW317" i="5"/>
  <c r="AW325" i="5"/>
  <c r="AW333" i="5"/>
  <c r="AW341" i="5"/>
  <c r="AW349" i="5"/>
  <c r="AW357" i="5"/>
  <c r="AW365" i="5"/>
  <c r="AW373" i="5"/>
  <c r="AW381" i="5"/>
  <c r="AW389" i="5"/>
  <c r="AW397" i="5"/>
  <c r="AW405" i="5"/>
  <c r="AW415" i="5"/>
  <c r="AW429" i="5"/>
  <c r="AW430" i="5"/>
  <c r="AW445" i="5"/>
  <c r="AW446" i="5"/>
  <c r="AW461" i="5"/>
  <c r="AW462" i="5"/>
  <c r="AW485" i="5"/>
  <c r="AW488" i="5"/>
  <c r="AW517" i="5"/>
  <c r="AW520" i="5"/>
  <c r="AX549" i="5"/>
  <c r="AW552" i="5"/>
  <c r="AW582" i="5"/>
  <c r="AX609" i="5"/>
  <c r="AW710" i="5"/>
  <c r="AX745" i="5"/>
  <c r="AX809" i="5"/>
  <c r="AW1027" i="5"/>
  <c r="AW1428" i="5"/>
  <c r="AW718" i="5"/>
  <c r="AW830" i="5"/>
  <c r="AW303" i="5"/>
  <c r="AW311" i="5"/>
  <c r="AW319" i="5"/>
  <c r="AW327" i="5"/>
  <c r="AW335" i="5"/>
  <c r="AW343" i="5"/>
  <c r="AW351" i="5"/>
  <c r="AW359" i="5"/>
  <c r="AW367" i="5"/>
  <c r="AW375" i="5"/>
  <c r="AW383" i="5"/>
  <c r="AW391" i="5"/>
  <c r="AW399" i="5"/>
  <c r="AW407" i="5"/>
  <c r="AW417" i="5"/>
  <c r="AW418" i="5"/>
  <c r="AX431" i="5"/>
  <c r="AW433" i="5"/>
  <c r="AW434" i="5"/>
  <c r="AX447" i="5"/>
  <c r="AW449" i="5"/>
  <c r="AW450" i="5"/>
  <c r="AX463" i="5"/>
  <c r="AW465" i="5"/>
  <c r="AW466" i="5"/>
  <c r="AX489" i="5"/>
  <c r="AX490" i="5"/>
  <c r="AX491" i="5"/>
  <c r="AW493" i="5"/>
  <c r="AW494" i="5"/>
  <c r="AW495" i="5"/>
  <c r="AW496" i="5"/>
  <c r="AX521" i="5"/>
  <c r="AX522" i="5"/>
  <c r="AX523" i="5"/>
  <c r="AW525" i="5"/>
  <c r="AW526" i="5"/>
  <c r="AW527" i="5"/>
  <c r="AW528" i="5"/>
  <c r="AX554" i="5"/>
  <c r="AX555" i="5"/>
  <c r="AX557" i="5"/>
  <c r="AW558" i="5"/>
  <c r="AW559" i="5"/>
  <c r="AW560" i="5"/>
  <c r="AX583" i="5"/>
  <c r="AX584" i="5"/>
  <c r="AX588" i="5"/>
  <c r="AX590" i="5"/>
  <c r="AW592" i="5"/>
  <c r="AW662" i="5"/>
  <c r="AX711" i="5"/>
  <c r="AW726" i="5"/>
  <c r="AX761" i="5"/>
  <c r="AX825" i="5"/>
  <c r="AW862" i="5"/>
  <c r="AW304" i="5"/>
  <c r="AW312" i="5"/>
  <c r="AW320" i="5"/>
  <c r="AW328" i="5"/>
  <c r="AW336" i="5"/>
  <c r="AW344" i="5"/>
  <c r="AW352" i="5"/>
  <c r="AW360" i="5"/>
  <c r="AW368" i="5"/>
  <c r="AW376" i="5"/>
  <c r="AW384" i="5"/>
  <c r="AW392" i="5"/>
  <c r="AW400" i="5"/>
  <c r="AW408" i="5"/>
  <c r="AX417" i="5"/>
  <c r="AW419" i="5"/>
  <c r="AW420" i="5"/>
  <c r="AX433" i="5"/>
  <c r="AW435" i="5"/>
  <c r="AW436" i="5"/>
  <c r="AX449" i="5"/>
  <c r="AW451" i="5"/>
  <c r="AW452" i="5"/>
  <c r="AX465" i="5"/>
  <c r="AW467" i="5"/>
  <c r="AW468" i="5"/>
  <c r="AX493" i="5"/>
  <c r="AX494" i="5"/>
  <c r="AX495" i="5"/>
  <c r="AW498" i="5"/>
  <c r="AW499" i="5"/>
  <c r="AW500" i="5"/>
  <c r="AX525" i="5"/>
  <c r="AX526" i="5"/>
  <c r="AX527" i="5"/>
  <c r="AW530" i="5"/>
  <c r="AW531" i="5"/>
  <c r="AW532" i="5"/>
  <c r="AX558" i="5"/>
  <c r="AX559" i="5"/>
  <c r="AW562" i="5"/>
  <c r="AW563" i="5"/>
  <c r="AW564" i="5"/>
  <c r="AX585" i="5"/>
  <c r="AX589" i="5"/>
  <c r="AX591" i="5"/>
  <c r="AW630" i="5"/>
  <c r="AX657" i="5"/>
  <c r="AX661" i="5"/>
  <c r="AW670" i="5"/>
  <c r="AX719" i="5"/>
  <c r="AX721" i="5"/>
  <c r="AW894" i="5"/>
  <c r="AW1078" i="5"/>
  <c r="AW305" i="5"/>
  <c r="AW313" i="5"/>
  <c r="AW321" i="5"/>
  <c r="AW329" i="5"/>
  <c r="AW337" i="5"/>
  <c r="AW345" i="5"/>
  <c r="AW353" i="5"/>
  <c r="AW361" i="5"/>
  <c r="AW369" i="5"/>
  <c r="AW377" i="5"/>
  <c r="AW385" i="5"/>
  <c r="AW393" i="5"/>
  <c r="AW401" i="5"/>
  <c r="AW409" i="5"/>
  <c r="AW410" i="5"/>
  <c r="AW421" i="5"/>
  <c r="AW422" i="5"/>
  <c r="AW437" i="5"/>
  <c r="AW438" i="5"/>
  <c r="AW453" i="5"/>
  <c r="AW454" i="5"/>
  <c r="AW469" i="5"/>
  <c r="AW470" i="5"/>
  <c r="AW471" i="5"/>
  <c r="AW472" i="5"/>
  <c r="AX498" i="5"/>
  <c r="AW502" i="5"/>
  <c r="AW503" i="5"/>
  <c r="AW504" i="5"/>
  <c r="AX530" i="5"/>
  <c r="AW534" i="5"/>
  <c r="AW535" i="5"/>
  <c r="AW536" i="5"/>
  <c r="AX562" i="5"/>
  <c r="AW566" i="5"/>
  <c r="AW567" i="5"/>
  <c r="AW568" i="5"/>
  <c r="AW598" i="5"/>
  <c r="AX625" i="5"/>
  <c r="AX629" i="5"/>
  <c r="AX665" i="5"/>
  <c r="AW678" i="5"/>
  <c r="AX727" i="5"/>
  <c r="AX729" i="5"/>
  <c r="AW926" i="5"/>
  <c r="AW306" i="5"/>
  <c r="AW314" i="5"/>
  <c r="AW322" i="5"/>
  <c r="AW330" i="5"/>
  <c r="AW338" i="5"/>
  <c r="AW346" i="5"/>
  <c r="AW354" i="5"/>
  <c r="AW362" i="5"/>
  <c r="AW370" i="5"/>
  <c r="AW378" i="5"/>
  <c r="AW386" i="5"/>
  <c r="AW394" i="5"/>
  <c r="AW402" i="5"/>
  <c r="AX409" i="5"/>
  <c r="AW411" i="5"/>
  <c r="AX421" i="5"/>
  <c r="AW423" i="5"/>
  <c r="AX437" i="5"/>
  <c r="AW439" i="5"/>
  <c r="AX453" i="5"/>
  <c r="AW455" i="5"/>
  <c r="AX469" i="5"/>
  <c r="AX470" i="5"/>
  <c r="AX471" i="5"/>
  <c r="AW475" i="5"/>
  <c r="AX502" i="5"/>
  <c r="AX503" i="5"/>
  <c r="AW507" i="5"/>
  <c r="AX534" i="5"/>
  <c r="AX535" i="5"/>
  <c r="AW539" i="5"/>
  <c r="AX566" i="5"/>
  <c r="AX567" i="5"/>
  <c r="AX571" i="5"/>
  <c r="AX633" i="5"/>
  <c r="AX673" i="5"/>
  <c r="AW686" i="5"/>
  <c r="AW958" i="5"/>
  <c r="AW299" i="5"/>
  <c r="AX299" i="5"/>
  <c r="AW307" i="5"/>
  <c r="AW315" i="5"/>
  <c r="AW323" i="5"/>
  <c r="AW331" i="5"/>
  <c r="AW339" i="5"/>
  <c r="AW347" i="5"/>
  <c r="AW355" i="5"/>
  <c r="AW363" i="5"/>
  <c r="AW371" i="5"/>
  <c r="AW379" i="5"/>
  <c r="AW387" i="5"/>
  <c r="AW395" i="5"/>
  <c r="AW403" i="5"/>
  <c r="AW412" i="5"/>
  <c r="AX423" i="5"/>
  <c r="AW425" i="5"/>
  <c r="AW426" i="5"/>
  <c r="AX439" i="5"/>
  <c r="AW441" i="5"/>
  <c r="AW442" i="5"/>
  <c r="AX455" i="5"/>
  <c r="AW457" i="5"/>
  <c r="AW458" i="5"/>
  <c r="AX473" i="5"/>
  <c r="AX475" i="5"/>
  <c r="AW477" i="5"/>
  <c r="AW478" i="5"/>
  <c r="AW479" i="5"/>
  <c r="AW480" i="5"/>
  <c r="AX505" i="5"/>
  <c r="AX507" i="5"/>
  <c r="AW509" i="5"/>
  <c r="AW511" i="5"/>
  <c r="AW512" i="5"/>
  <c r="AX537" i="5"/>
  <c r="AX539" i="5"/>
  <c r="AW541" i="5"/>
  <c r="AW543" i="5"/>
  <c r="AW544" i="5"/>
  <c r="AX573" i="5"/>
  <c r="AX575" i="5"/>
  <c r="AW576" i="5"/>
  <c r="AX599" i="5"/>
  <c r="AX606" i="5"/>
  <c r="AW646" i="5"/>
  <c r="AW650" i="5"/>
  <c r="AX679" i="5"/>
  <c r="AW694" i="5"/>
  <c r="AX793" i="5"/>
  <c r="AW990" i="5"/>
  <c r="AW581" i="5"/>
  <c r="AW604" i="5"/>
  <c r="AW617" i="5"/>
  <c r="AW623" i="5"/>
  <c r="AW636" i="5"/>
  <c r="AW649" i="5"/>
  <c r="AW655" i="5"/>
  <c r="AW668" i="5"/>
  <c r="AW669" i="5"/>
  <c r="AW676" i="5"/>
  <c r="AW677" i="5"/>
  <c r="AW684" i="5"/>
  <c r="AW685" i="5"/>
  <c r="AW692" i="5"/>
  <c r="AW693" i="5"/>
  <c r="AW700" i="5"/>
  <c r="AW701" i="5"/>
  <c r="AW708" i="5"/>
  <c r="AW709" i="5"/>
  <c r="AW716" i="5"/>
  <c r="AW717" i="5"/>
  <c r="AW724" i="5"/>
  <c r="AW725" i="5"/>
  <c r="AX732" i="5"/>
  <c r="AW734" i="5"/>
  <c r="AX743" i="5"/>
  <c r="AX744" i="5"/>
  <c r="AW746" i="5"/>
  <c r="AX759" i="5"/>
  <c r="AX760" i="5"/>
  <c r="AW762" i="5"/>
  <c r="AX775" i="5"/>
  <c r="AX776" i="5"/>
  <c r="AW778" i="5"/>
  <c r="AX791" i="5"/>
  <c r="AX792" i="5"/>
  <c r="AW794" i="5"/>
  <c r="AX807" i="5"/>
  <c r="AW810" i="5"/>
  <c r="AX823" i="5"/>
  <c r="AW826" i="5"/>
  <c r="AX851" i="5"/>
  <c r="AX853" i="5"/>
  <c r="AW855" i="5"/>
  <c r="AX856" i="5"/>
  <c r="AW857" i="5"/>
  <c r="AW858" i="5"/>
  <c r="AX883" i="5"/>
  <c r="AX885" i="5"/>
  <c r="AW887" i="5"/>
  <c r="AX888" i="5"/>
  <c r="AW889" i="5"/>
  <c r="AW890" i="5"/>
  <c r="AX915" i="5"/>
  <c r="AX917" i="5"/>
  <c r="AW919" i="5"/>
  <c r="AX920" i="5"/>
  <c r="AW921" i="5"/>
  <c r="AW922" i="5"/>
  <c r="AX947" i="5"/>
  <c r="AX949" i="5"/>
  <c r="AW951" i="5"/>
  <c r="AX952" i="5"/>
  <c r="AW953" i="5"/>
  <c r="AW954" i="5"/>
  <c r="AX981" i="5"/>
  <c r="AW983" i="5"/>
  <c r="AX984" i="5"/>
  <c r="AW985" i="5"/>
  <c r="AW986" i="5"/>
  <c r="AW1022" i="5"/>
  <c r="AX1062" i="5"/>
  <c r="AW1067" i="5"/>
  <c r="AW1070" i="5"/>
  <c r="AX1119" i="5"/>
  <c r="AX1181" i="5"/>
  <c r="AW1239" i="5"/>
  <c r="AW549" i="5"/>
  <c r="AW553" i="5"/>
  <c r="AW557" i="5"/>
  <c r="AW561" i="5"/>
  <c r="AW565" i="5"/>
  <c r="AW569" i="5"/>
  <c r="AW573" i="5"/>
  <c r="AW577" i="5"/>
  <c r="AW588" i="5"/>
  <c r="AW593" i="5"/>
  <c r="AW599" i="5"/>
  <c r="AW606" i="5"/>
  <c r="AW612" i="5"/>
  <c r="AW625" i="5"/>
  <c r="AW631" i="5"/>
  <c r="AW638" i="5"/>
  <c r="AW644" i="5"/>
  <c r="AW657" i="5"/>
  <c r="AW663" i="5"/>
  <c r="AW736" i="5"/>
  <c r="AX747" i="5"/>
  <c r="AX748" i="5"/>
  <c r="AX750" i="5"/>
  <c r="AW750" i="5"/>
  <c r="AX763" i="5"/>
  <c r="AX764" i="5"/>
  <c r="AX766" i="5"/>
  <c r="AW766" i="5"/>
  <c r="AX779" i="5"/>
  <c r="AX780" i="5"/>
  <c r="AX782" i="5"/>
  <c r="AW782" i="5"/>
  <c r="AX795" i="5"/>
  <c r="AX796" i="5"/>
  <c r="AX798" i="5"/>
  <c r="AW798" i="5"/>
  <c r="AX811" i="5"/>
  <c r="AX814" i="5"/>
  <c r="AW814" i="5"/>
  <c r="AX827" i="5"/>
  <c r="AX832" i="5"/>
  <c r="AW833" i="5"/>
  <c r="AW834" i="5"/>
  <c r="AX864" i="5"/>
  <c r="AW865" i="5"/>
  <c r="AW866" i="5"/>
  <c r="AX896" i="5"/>
  <c r="AW897" i="5"/>
  <c r="AW898" i="5"/>
  <c r="AX928" i="5"/>
  <c r="AW929" i="5"/>
  <c r="AW930" i="5"/>
  <c r="AX957" i="5"/>
  <c r="AX960" i="5"/>
  <c r="AW961" i="5"/>
  <c r="AW962" i="5"/>
  <c r="AX989" i="5"/>
  <c r="AX992" i="5"/>
  <c r="AW993" i="5"/>
  <c r="AW994" i="5"/>
  <c r="AX1026" i="5"/>
  <c r="AX1052" i="5"/>
  <c r="AW1086" i="5"/>
  <c r="AX1123" i="5"/>
  <c r="AW1143" i="5"/>
  <c r="AW1155" i="5"/>
  <c r="AW583" i="5"/>
  <c r="AW600" i="5"/>
  <c r="AW613" i="5"/>
  <c r="AW619" i="5"/>
  <c r="AW632" i="5"/>
  <c r="AW645" i="5"/>
  <c r="AW651" i="5"/>
  <c r="AW664" i="5"/>
  <c r="AW671" i="5"/>
  <c r="AW679" i="5"/>
  <c r="AW687" i="5"/>
  <c r="AW695" i="5"/>
  <c r="AW703" i="5"/>
  <c r="AW711" i="5"/>
  <c r="AW719" i="5"/>
  <c r="AW727" i="5"/>
  <c r="AX736" i="5"/>
  <c r="AX738" i="5"/>
  <c r="AW738" i="5"/>
  <c r="AW751" i="5"/>
  <c r="AW752" i="5"/>
  <c r="AW753" i="5"/>
  <c r="AW767" i="5"/>
  <c r="AW768" i="5"/>
  <c r="AW769" i="5"/>
  <c r="AW783" i="5"/>
  <c r="AW784" i="5"/>
  <c r="AW785" i="5"/>
  <c r="AW799" i="5"/>
  <c r="AW800" i="5"/>
  <c r="AW801" i="5"/>
  <c r="AW815" i="5"/>
  <c r="AX816" i="5"/>
  <c r="AW817" i="5"/>
  <c r="AX833" i="5"/>
  <c r="AW835" i="5"/>
  <c r="AW837" i="5"/>
  <c r="AW838" i="5"/>
  <c r="AX865" i="5"/>
  <c r="AW867" i="5"/>
  <c r="AW869" i="5"/>
  <c r="AW870" i="5"/>
  <c r="AX897" i="5"/>
  <c r="AW899" i="5"/>
  <c r="AW901" i="5"/>
  <c r="AW902" i="5"/>
  <c r="AX929" i="5"/>
  <c r="AW931" i="5"/>
  <c r="AW933" i="5"/>
  <c r="AW934" i="5"/>
  <c r="AX961" i="5"/>
  <c r="AW963" i="5"/>
  <c r="AW965" i="5"/>
  <c r="AW966" i="5"/>
  <c r="AW995" i="5"/>
  <c r="AW998" i="5"/>
  <c r="AW1038" i="5"/>
  <c r="AX1087" i="5"/>
  <c r="AW1094" i="5"/>
  <c r="AX1143" i="5"/>
  <c r="AX1194" i="5"/>
  <c r="AW1207" i="5"/>
  <c r="AW1345" i="5"/>
  <c r="AW589" i="5"/>
  <c r="AW601" i="5"/>
  <c r="AW607" i="5"/>
  <c r="AW620" i="5"/>
  <c r="AW633" i="5"/>
  <c r="AW639" i="5"/>
  <c r="AW652" i="5"/>
  <c r="AW665" i="5"/>
  <c r="AW672" i="5"/>
  <c r="AW673" i="5"/>
  <c r="AW680" i="5"/>
  <c r="AW681" i="5"/>
  <c r="AW688" i="5"/>
  <c r="AW689" i="5"/>
  <c r="AW696" i="5"/>
  <c r="AW697" i="5"/>
  <c r="AW704" i="5"/>
  <c r="AW705" i="5"/>
  <c r="AW712" i="5"/>
  <c r="AW713" i="5"/>
  <c r="AW720" i="5"/>
  <c r="AW721" i="5"/>
  <c r="AW729" i="5"/>
  <c r="AW739" i="5"/>
  <c r="AX751" i="5"/>
  <c r="AX752" i="5"/>
  <c r="AW754" i="5"/>
  <c r="AX767" i="5"/>
  <c r="AX768" i="5"/>
  <c r="AW770" i="5"/>
  <c r="AX783" i="5"/>
  <c r="AX784" i="5"/>
  <c r="AW786" i="5"/>
  <c r="AX799" i="5"/>
  <c r="AX800" i="5"/>
  <c r="AW802" i="5"/>
  <c r="AX815" i="5"/>
  <c r="AW818" i="5"/>
  <c r="AX835" i="5"/>
  <c r="AX837" i="5"/>
  <c r="AW841" i="5"/>
  <c r="AW842" i="5"/>
  <c r="AX867" i="5"/>
  <c r="AX869" i="5"/>
  <c r="AW873" i="5"/>
  <c r="AW874" i="5"/>
  <c r="AX899" i="5"/>
  <c r="AX901" i="5"/>
  <c r="AW905" i="5"/>
  <c r="AW906" i="5"/>
  <c r="AX931" i="5"/>
  <c r="AX933" i="5"/>
  <c r="AW937" i="5"/>
  <c r="AW938" i="5"/>
  <c r="AX963" i="5"/>
  <c r="AX965" i="5"/>
  <c r="AW969" i="5"/>
  <c r="AW970" i="5"/>
  <c r="AX995" i="5"/>
  <c r="AW1001" i="5"/>
  <c r="AW1002" i="5"/>
  <c r="AW1042" i="5"/>
  <c r="AW1043" i="5"/>
  <c r="AW1102" i="5"/>
  <c r="AW1261" i="5"/>
  <c r="AW590" i="5"/>
  <c r="AW602" i="5"/>
  <c r="AW608" i="5"/>
  <c r="AW634" i="5"/>
  <c r="AW640" i="5"/>
  <c r="AW666" i="5"/>
  <c r="AX672" i="5"/>
  <c r="AW674" i="5"/>
  <c r="AX680" i="5"/>
  <c r="AW682" i="5"/>
  <c r="AX688" i="5"/>
  <c r="AW690" i="5"/>
  <c r="AX696" i="5"/>
  <c r="AW698" i="5"/>
  <c r="AX704" i="5"/>
  <c r="AW706" i="5"/>
  <c r="AX712" i="5"/>
  <c r="AW714" i="5"/>
  <c r="AX720" i="5"/>
  <c r="AW722" i="5"/>
  <c r="AW730" i="5"/>
  <c r="AW740" i="5"/>
  <c r="AW756" i="5"/>
  <c r="AW772" i="5"/>
  <c r="AW788" i="5"/>
  <c r="AW804" i="5"/>
  <c r="AX820" i="5"/>
  <c r="AX844" i="5"/>
  <c r="AW846" i="5"/>
  <c r="AX876" i="5"/>
  <c r="AW878" i="5"/>
  <c r="AX908" i="5"/>
  <c r="AW910" i="5"/>
  <c r="AX940" i="5"/>
  <c r="AW942" i="5"/>
  <c r="AX972" i="5"/>
  <c r="AW974" i="5"/>
  <c r="AX1001" i="5"/>
  <c r="AX1003" i="5"/>
  <c r="AX1004" i="5"/>
  <c r="AW1006" i="5"/>
  <c r="AW1050" i="5"/>
  <c r="AX1064" i="5"/>
  <c r="AX1103" i="5"/>
  <c r="AW1110" i="5"/>
  <c r="AX1168" i="5"/>
  <c r="AW1277" i="5"/>
  <c r="AW571" i="5"/>
  <c r="AW575" i="5"/>
  <c r="AW580" i="5"/>
  <c r="AW585" i="5"/>
  <c r="AW596" i="5"/>
  <c r="AX596" i="5"/>
  <c r="AW609" i="5"/>
  <c r="AW615" i="5"/>
  <c r="AW622" i="5"/>
  <c r="AW628" i="5"/>
  <c r="AW641" i="5"/>
  <c r="AW647" i="5"/>
  <c r="AW654" i="5"/>
  <c r="AW660" i="5"/>
  <c r="AX740" i="5"/>
  <c r="AX742" i="5"/>
  <c r="AW742" i="5"/>
  <c r="AX756" i="5"/>
  <c r="AX758" i="5"/>
  <c r="AW758" i="5"/>
  <c r="AX772" i="5"/>
  <c r="AX774" i="5"/>
  <c r="AW774" i="5"/>
  <c r="AX788" i="5"/>
  <c r="AX790" i="5"/>
  <c r="AW790" i="5"/>
  <c r="AX804" i="5"/>
  <c r="AX806" i="5"/>
  <c r="AW806" i="5"/>
  <c r="AX822" i="5"/>
  <c r="AW822" i="5"/>
  <c r="AW850" i="5"/>
  <c r="AW882" i="5"/>
  <c r="AW914" i="5"/>
  <c r="AW946" i="5"/>
  <c r="AW978" i="5"/>
  <c r="AW1011" i="5"/>
  <c r="AW591" i="5"/>
  <c r="AW597" i="5"/>
  <c r="AW603" i="5"/>
  <c r="AW616" i="5"/>
  <c r="AW629" i="5"/>
  <c r="AW635" i="5"/>
  <c r="AW648" i="5"/>
  <c r="AW661" i="5"/>
  <c r="AW667" i="5"/>
  <c r="AW675" i="5"/>
  <c r="AW683" i="5"/>
  <c r="AW691" i="5"/>
  <c r="AW699" i="5"/>
  <c r="AW707" i="5"/>
  <c r="AW715" i="5"/>
  <c r="AW723" i="5"/>
  <c r="AW732" i="5"/>
  <c r="AW733" i="5"/>
  <c r="AW743" i="5"/>
  <c r="AW744" i="5"/>
  <c r="AW745" i="5"/>
  <c r="AW759" i="5"/>
  <c r="AW760" i="5"/>
  <c r="AW761" i="5"/>
  <c r="AW775" i="5"/>
  <c r="AW776" i="5"/>
  <c r="AW777" i="5"/>
  <c r="AW791" i="5"/>
  <c r="AW792" i="5"/>
  <c r="AW793" i="5"/>
  <c r="AW807" i="5"/>
  <c r="AX808" i="5"/>
  <c r="AW809" i="5"/>
  <c r="AW823" i="5"/>
  <c r="AX824" i="5"/>
  <c r="AW825" i="5"/>
  <c r="AX849" i="5"/>
  <c r="AW851" i="5"/>
  <c r="AW853" i="5"/>
  <c r="AW854" i="5"/>
  <c r="AX881" i="5"/>
  <c r="AW883" i="5"/>
  <c r="AW885" i="5"/>
  <c r="AW886" i="5"/>
  <c r="AW915" i="5"/>
  <c r="AW917" i="5"/>
  <c r="AW918" i="5"/>
  <c r="AW947" i="5"/>
  <c r="AW949" i="5"/>
  <c r="AW950" i="5"/>
  <c r="AX980" i="5"/>
  <c r="AW981" i="5"/>
  <c r="AW982" i="5"/>
  <c r="AX1009" i="5"/>
  <c r="AW1062" i="5"/>
  <c r="AW1063" i="5"/>
  <c r="AX1129" i="5"/>
  <c r="AW1021" i="5"/>
  <c r="AW1037" i="5"/>
  <c r="AX1061" i="5"/>
  <c r="AW1068" i="5"/>
  <c r="AX1133" i="5"/>
  <c r="AW1151" i="5"/>
  <c r="AX1209" i="5"/>
  <c r="AX1218" i="5"/>
  <c r="AW1220" i="5"/>
  <c r="AX1274" i="5"/>
  <c r="AW1276" i="5"/>
  <c r="AX1287" i="5"/>
  <c r="AW1297" i="5"/>
  <c r="AX1310" i="5"/>
  <c r="AW1017" i="5"/>
  <c r="AW1033" i="5"/>
  <c r="AW1044" i="5"/>
  <c r="AW1057" i="5"/>
  <c r="AX1069" i="5"/>
  <c r="AX1076" i="5"/>
  <c r="AX1077" i="5"/>
  <c r="AX1084" i="5"/>
  <c r="AX1085" i="5"/>
  <c r="AX1092" i="5"/>
  <c r="AX1093" i="5"/>
  <c r="AX1100" i="5"/>
  <c r="AX1128" i="5"/>
  <c r="AW1130" i="5"/>
  <c r="AX1132" i="5"/>
  <c r="AX1140" i="5"/>
  <c r="AX1141" i="5"/>
  <c r="AX1152" i="5"/>
  <c r="AX1153" i="5"/>
  <c r="AX1154" i="5"/>
  <c r="AX1158" i="5"/>
  <c r="AX1165" i="5"/>
  <c r="AW1168" i="5"/>
  <c r="AX1178" i="5"/>
  <c r="AW1181" i="5"/>
  <c r="AX1191" i="5"/>
  <c r="AX1192" i="5"/>
  <c r="AW1194" i="5"/>
  <c r="AX1196" i="5"/>
  <c r="AX1205" i="5"/>
  <c r="AX1206" i="5"/>
  <c r="AX1217" i="5"/>
  <c r="AW1223" i="5"/>
  <c r="AW1226" i="5"/>
  <c r="AX1228" i="5"/>
  <c r="AW1240" i="5"/>
  <c r="AX1272" i="5"/>
  <c r="AX1280" i="5"/>
  <c r="AX1283" i="5"/>
  <c r="AW1283" i="5"/>
  <c r="AX1294" i="5"/>
  <c r="AX1299" i="5"/>
  <c r="AW1299" i="5"/>
  <c r="AW1320" i="5"/>
  <c r="AX1334" i="5"/>
  <c r="AW1363" i="5"/>
  <c r="AX1388" i="5"/>
  <c r="AW999" i="5"/>
  <c r="AW1003" i="5"/>
  <c r="AW1012" i="5"/>
  <c r="AX1012" i="5"/>
  <c r="AW1018" i="5"/>
  <c r="AW1023" i="5"/>
  <c r="AW1028" i="5"/>
  <c r="AW1034" i="5"/>
  <c r="AW1039" i="5"/>
  <c r="AW1045" i="5"/>
  <c r="AW1046" i="5"/>
  <c r="AX1057" i="5"/>
  <c r="AW1064" i="5"/>
  <c r="AW1071" i="5"/>
  <c r="AW1079" i="5"/>
  <c r="AW1087" i="5"/>
  <c r="AW1095" i="5"/>
  <c r="AW1103" i="5"/>
  <c r="AW1111" i="5"/>
  <c r="AW1131" i="5"/>
  <c r="AW1156" i="5"/>
  <c r="AW1195" i="5"/>
  <c r="AW1208" i="5"/>
  <c r="AW1227" i="5"/>
  <c r="AW1262" i="5"/>
  <c r="AW1284" i="5"/>
  <c r="AX1320" i="5"/>
  <c r="AW1368" i="5"/>
  <c r="AW1008" i="5"/>
  <c r="AW1013" i="5"/>
  <c r="AW1029" i="5"/>
  <c r="AX1045" i="5"/>
  <c r="AW1052" i="5"/>
  <c r="AW1059" i="5"/>
  <c r="AW1065" i="5"/>
  <c r="AW1066" i="5"/>
  <c r="AW1120" i="5"/>
  <c r="AW1144" i="5"/>
  <c r="AW1157" i="5"/>
  <c r="AW1170" i="5"/>
  <c r="AX1183" i="5"/>
  <c r="AW1183" i="5"/>
  <c r="AX1211" i="5"/>
  <c r="AX1243" i="5"/>
  <c r="AW1247" i="5"/>
  <c r="AW1268" i="5"/>
  <c r="AW1305" i="5"/>
  <c r="AW1329" i="5"/>
  <c r="AW808" i="5"/>
  <c r="AW812" i="5"/>
  <c r="AW816" i="5"/>
  <c r="AW820" i="5"/>
  <c r="AW824" i="5"/>
  <c r="AW828" i="5"/>
  <c r="AW832" i="5"/>
  <c r="AW836" i="5"/>
  <c r="AW840" i="5"/>
  <c r="AW844" i="5"/>
  <c r="AW848" i="5"/>
  <c r="AW852" i="5"/>
  <c r="AW856" i="5"/>
  <c r="AW860" i="5"/>
  <c r="AW864" i="5"/>
  <c r="AW868" i="5"/>
  <c r="AW872" i="5"/>
  <c r="AW876" i="5"/>
  <c r="AW880" i="5"/>
  <c r="AW884" i="5"/>
  <c r="AW888" i="5"/>
  <c r="AW892" i="5"/>
  <c r="AW896" i="5"/>
  <c r="AW900" i="5"/>
  <c r="AW904" i="5"/>
  <c r="AW908" i="5"/>
  <c r="AW912" i="5"/>
  <c r="AW916" i="5"/>
  <c r="AW920" i="5"/>
  <c r="AW924" i="5"/>
  <c r="AW928" i="5"/>
  <c r="AW932" i="5"/>
  <c r="AW936" i="5"/>
  <c r="AW940" i="5"/>
  <c r="AW944" i="5"/>
  <c r="AW948" i="5"/>
  <c r="AW952" i="5"/>
  <c r="AW956" i="5"/>
  <c r="AW960" i="5"/>
  <c r="AW964" i="5"/>
  <c r="AW968" i="5"/>
  <c r="AW972" i="5"/>
  <c r="AW976" i="5"/>
  <c r="AW980" i="5"/>
  <c r="AW984" i="5"/>
  <c r="AW988" i="5"/>
  <c r="AW992" i="5"/>
  <c r="AW996" i="5"/>
  <c r="AW1000" i="5"/>
  <c r="AW1004" i="5"/>
  <c r="AW1014" i="5"/>
  <c r="AW1019" i="5"/>
  <c r="AW1024" i="5"/>
  <c r="AW1030" i="5"/>
  <c r="AW1035" i="5"/>
  <c r="AW1040" i="5"/>
  <c r="AW1047" i="5"/>
  <c r="AW1053" i="5"/>
  <c r="AW1054" i="5"/>
  <c r="AX1065" i="5"/>
  <c r="AW1072" i="5"/>
  <c r="AW1073" i="5"/>
  <c r="AW1074" i="5"/>
  <c r="AW1080" i="5"/>
  <c r="AW1081" i="5"/>
  <c r="AW1082" i="5"/>
  <c r="AW1088" i="5"/>
  <c r="AW1089" i="5"/>
  <c r="AW1090" i="5"/>
  <c r="AW1096" i="5"/>
  <c r="AW1097" i="5"/>
  <c r="AW1098" i="5"/>
  <c r="AW1104" i="5"/>
  <c r="AX1105" i="5"/>
  <c r="AW1106" i="5"/>
  <c r="AX1112" i="5"/>
  <c r="AX1113" i="5"/>
  <c r="AW1114" i="5"/>
  <c r="AX1116" i="5"/>
  <c r="AX1121" i="5"/>
  <c r="AW1123" i="5"/>
  <c r="AW1135" i="5"/>
  <c r="AX1147" i="5"/>
  <c r="AW1148" i="5"/>
  <c r="AW1159" i="5"/>
  <c r="AW1161" i="5"/>
  <c r="AX1171" i="5"/>
  <c r="AW1174" i="5"/>
  <c r="AX1177" i="5"/>
  <c r="AW1187" i="5"/>
  <c r="AW1199" i="5"/>
  <c r="AX1210" i="5"/>
  <c r="AX1212" i="5"/>
  <c r="AW1214" i="5"/>
  <c r="AW1231" i="5"/>
  <c r="AX1248" i="5"/>
  <c r="AW1248" i="5"/>
  <c r="AX1264" i="5"/>
  <c r="AX1266" i="5"/>
  <c r="AW1269" i="5"/>
  <c r="AW1289" i="5"/>
  <c r="AX1302" i="5"/>
  <c r="AW1307" i="5"/>
  <c r="AW1331" i="5"/>
  <c r="AW1009" i="5"/>
  <c r="AW1025" i="5"/>
  <c r="AW1041" i="5"/>
  <c r="AX1053" i="5"/>
  <c r="AW1060" i="5"/>
  <c r="AX1072" i="5"/>
  <c r="AX1073" i="5"/>
  <c r="AX1080" i="5"/>
  <c r="AX1081" i="5"/>
  <c r="AX1088" i="5"/>
  <c r="AX1089" i="5"/>
  <c r="AX1096" i="5"/>
  <c r="AX1097" i="5"/>
  <c r="AX1104" i="5"/>
  <c r="AX1122" i="5"/>
  <c r="AW1124" i="5"/>
  <c r="AX1126" i="5"/>
  <c r="AW1136" i="5"/>
  <c r="AW1149" i="5"/>
  <c r="AX1159" i="5"/>
  <c r="AX1160" i="5"/>
  <c r="AW1162" i="5"/>
  <c r="AX1164" i="5"/>
  <c r="AX1172" i="5"/>
  <c r="AX1173" i="5"/>
  <c r="AX1184" i="5"/>
  <c r="AX1185" i="5"/>
  <c r="AX1186" i="5"/>
  <c r="AX1190" i="5"/>
  <c r="AX1197" i="5"/>
  <c r="AW1200" i="5"/>
  <c r="AX1215" i="5"/>
  <c r="AW1215" i="5"/>
  <c r="AX1229" i="5"/>
  <c r="AX1231" i="5"/>
  <c r="AW1233" i="5"/>
  <c r="AW1252" i="5"/>
  <c r="AW1253" i="5"/>
  <c r="AX1256" i="5"/>
  <c r="AW1270" i="5"/>
  <c r="AX1278" i="5"/>
  <c r="AX1288" i="5"/>
  <c r="AW1291" i="5"/>
  <c r="AX1326" i="5"/>
  <c r="AW1005" i="5"/>
  <c r="AX1005" i="5"/>
  <c r="AW1020" i="5"/>
  <c r="AW1036" i="5"/>
  <c r="AX1041" i="5"/>
  <c r="AW1048" i="5"/>
  <c r="AW1061" i="5"/>
  <c r="AX1134" i="5"/>
  <c r="AW1137" i="5"/>
  <c r="AX1146" i="5"/>
  <c r="AW1150" i="5"/>
  <c r="AW1188" i="5"/>
  <c r="AX1198" i="5"/>
  <c r="AW1201" i="5"/>
  <c r="AW1219" i="5"/>
  <c r="AX1222" i="5"/>
  <c r="AX1230" i="5"/>
  <c r="AX1241" i="5"/>
  <c r="AX1249" i="5"/>
  <c r="AX1252" i="5"/>
  <c r="AX1265" i="5"/>
  <c r="AW1275" i="5"/>
  <c r="AW1292" i="5"/>
  <c r="AX1311" i="5"/>
  <c r="AW1341" i="5"/>
  <c r="AW1108" i="5"/>
  <c r="AW1112" i="5"/>
  <c r="AW1116" i="5"/>
  <c r="AW1121" i="5"/>
  <c r="AW1126" i="5"/>
  <c r="AW1132" i="5"/>
  <c r="AW1139" i="5"/>
  <c r="AW1145" i="5"/>
  <c r="AW1158" i="5"/>
  <c r="AW1164" i="5"/>
  <c r="AW1171" i="5"/>
  <c r="AW1177" i="5"/>
  <c r="AW1190" i="5"/>
  <c r="AW1196" i="5"/>
  <c r="AW1203" i="5"/>
  <c r="AW1209" i="5"/>
  <c r="AW1222" i="5"/>
  <c r="AW1228" i="5"/>
  <c r="AW1235" i="5"/>
  <c r="AW1241" i="5"/>
  <c r="AW1256" i="5"/>
  <c r="AW1263" i="5"/>
  <c r="AW1271" i="5"/>
  <c r="AW1278" i="5"/>
  <c r="AX1285" i="5"/>
  <c r="AW1285" i="5"/>
  <c r="AW1293" i="5"/>
  <c r="AX1300" i="5"/>
  <c r="AW1300" i="5"/>
  <c r="AX1306" i="5"/>
  <c r="AX1315" i="5"/>
  <c r="AW1315" i="5"/>
  <c r="AX1323" i="5"/>
  <c r="AW1323" i="5"/>
  <c r="AX1333" i="5"/>
  <c r="AW1333" i="5"/>
  <c r="AX1343" i="5"/>
  <c r="AW1347" i="5"/>
  <c r="AX1380" i="5"/>
  <c r="AW1556" i="5"/>
  <c r="AW1117" i="5"/>
  <c r="AW1127" i="5"/>
  <c r="AW1133" i="5"/>
  <c r="AW1146" i="5"/>
  <c r="AW1152" i="5"/>
  <c r="AW1165" i="5"/>
  <c r="AW1178" i="5"/>
  <c r="AW1184" i="5"/>
  <c r="AW1197" i="5"/>
  <c r="AW1210" i="5"/>
  <c r="AW1216" i="5"/>
  <c r="AW1229" i="5"/>
  <c r="AW1249" i="5"/>
  <c r="AW1264" i="5"/>
  <c r="AW1279" i="5"/>
  <c r="AW1286" i="5"/>
  <c r="AX1301" i="5"/>
  <c r="AW1301" i="5"/>
  <c r="AX1308" i="5"/>
  <c r="AW1308" i="5"/>
  <c r="AX1314" i="5"/>
  <c r="AX1322" i="5"/>
  <c r="AX1324" i="5"/>
  <c r="AW1324" i="5"/>
  <c r="AW1334" i="5"/>
  <c r="AX1346" i="5"/>
  <c r="AW1396" i="5"/>
  <c r="AW1101" i="5"/>
  <c r="AW1105" i="5"/>
  <c r="AW1109" i="5"/>
  <c r="AW1113" i="5"/>
  <c r="AW1122" i="5"/>
  <c r="AW1134" i="5"/>
  <c r="AW1140" i="5"/>
  <c r="AW1147" i="5"/>
  <c r="AW1153" i="5"/>
  <c r="AW1166" i="5"/>
  <c r="AW1172" i="5"/>
  <c r="AW1179" i="5"/>
  <c r="AW1185" i="5"/>
  <c r="AW1198" i="5"/>
  <c r="AW1204" i="5"/>
  <c r="AW1211" i="5"/>
  <c r="AW1217" i="5"/>
  <c r="AW1230" i="5"/>
  <c r="AW1236" i="5"/>
  <c r="AX1251" i="5"/>
  <c r="AW1251" i="5"/>
  <c r="AW1265" i="5"/>
  <c r="AW1272" i="5"/>
  <c r="AW1280" i="5"/>
  <c r="AW1287" i="5"/>
  <c r="AW1294" i="5"/>
  <c r="AW1302" i="5"/>
  <c r="AX1309" i="5"/>
  <c r="AW1309" i="5"/>
  <c r="AW1325" i="5"/>
  <c r="AW1335" i="5"/>
  <c r="AX1336" i="5"/>
  <c r="AW1336" i="5"/>
  <c r="AX1349" i="5"/>
  <c r="AW1350" i="5"/>
  <c r="AX1390" i="5"/>
  <c r="AW1128" i="5"/>
  <c r="AW1141" i="5"/>
  <c r="AW1154" i="5"/>
  <c r="AW1160" i="5"/>
  <c r="AW1173" i="5"/>
  <c r="AW1186" i="5"/>
  <c r="AW1192" i="5"/>
  <c r="AW1205" i="5"/>
  <c r="AW1218" i="5"/>
  <c r="AW1224" i="5"/>
  <c r="AW1237" i="5"/>
  <c r="AX1244" i="5"/>
  <c r="AW1244" i="5"/>
  <c r="AX1250" i="5"/>
  <c r="AX1259" i="5"/>
  <c r="AW1259" i="5"/>
  <c r="AW1266" i="5"/>
  <c r="AW1273" i="5"/>
  <c r="AW1288" i="5"/>
  <c r="AW1295" i="5"/>
  <c r="AW1310" i="5"/>
  <c r="AX1317" i="5"/>
  <c r="AW1317" i="5"/>
  <c r="AW1326" i="5"/>
  <c r="AX1335" i="5"/>
  <c r="AX1337" i="5"/>
  <c r="AW1337" i="5"/>
  <c r="AW1351" i="5"/>
  <c r="AX1352" i="5"/>
  <c r="AW1352" i="5"/>
  <c r="AW1206" i="5"/>
  <c r="AW1212" i="5"/>
  <c r="AW1225" i="5"/>
  <c r="AW1238" i="5"/>
  <c r="AW1245" i="5"/>
  <c r="AX1258" i="5"/>
  <c r="AX1260" i="5"/>
  <c r="AW1260" i="5"/>
  <c r="AX1267" i="5"/>
  <c r="AW1267" i="5"/>
  <c r="AW1281" i="5"/>
  <c r="AW1296" i="5"/>
  <c r="AW1311" i="5"/>
  <c r="AW1318" i="5"/>
  <c r="AW1327" i="5"/>
  <c r="AW1339" i="5"/>
  <c r="AX1351" i="5"/>
  <c r="AX1353" i="5"/>
  <c r="AW1355" i="5"/>
  <c r="AW1357" i="5"/>
  <c r="AX1381" i="5"/>
  <c r="AW1330" i="5"/>
  <c r="AW1346" i="5"/>
  <c r="AW1362" i="5"/>
  <c r="AW1384" i="5"/>
  <c r="AW1394" i="5"/>
  <c r="AW1404" i="5"/>
  <c r="AX1413" i="5"/>
  <c r="AW1426" i="5"/>
  <c r="AW1439" i="5"/>
  <c r="AW1454" i="5"/>
  <c r="AW1353" i="5"/>
  <c r="AW1358" i="5"/>
  <c r="AW1369" i="5"/>
  <c r="AW1374" i="5"/>
  <c r="AW1380" i="5"/>
  <c r="AX1386" i="5"/>
  <c r="AW1386" i="5"/>
  <c r="AW1407" i="5"/>
  <c r="AX1418" i="5"/>
  <c r="AW1418" i="5"/>
  <c r="AW1444" i="5"/>
  <c r="AW1456" i="5"/>
  <c r="AW1492" i="5"/>
  <c r="AW1588" i="5"/>
  <c r="AW1258" i="5"/>
  <c r="AW1290" i="5"/>
  <c r="AW1322" i="5"/>
  <c r="AX1332" i="5"/>
  <c r="AW1332" i="5"/>
  <c r="AX1348" i="5"/>
  <c r="AW1348" i="5"/>
  <c r="AX1364" i="5"/>
  <c r="AW1364" i="5"/>
  <c r="AW1387" i="5"/>
  <c r="AX1387" i="5"/>
  <c r="AX1398" i="5"/>
  <c r="AW1398" i="5"/>
  <c r="AX1405" i="5"/>
  <c r="AW1408" i="5"/>
  <c r="AW1419" i="5"/>
  <c r="AX1430" i="5"/>
  <c r="AW1430" i="5"/>
  <c r="AX1441" i="5"/>
  <c r="AW1460" i="5"/>
  <c r="AW1504" i="5"/>
  <c r="AW1620" i="5"/>
  <c r="AW1338" i="5"/>
  <c r="AW1349" i="5"/>
  <c r="AW1354" i="5"/>
  <c r="AW1365" i="5"/>
  <c r="AW1370" i="5"/>
  <c r="AW1376" i="5"/>
  <c r="AW1381" i="5"/>
  <c r="AW1388" i="5"/>
  <c r="AX1397" i="5"/>
  <c r="AW1399" i="5"/>
  <c r="AX1410" i="5"/>
  <c r="AW1410" i="5"/>
  <c r="AW1420" i="5"/>
  <c r="AX1429" i="5"/>
  <c r="AW1431" i="5"/>
  <c r="AX1432" i="5"/>
  <c r="AX1446" i="5"/>
  <c r="AW1446" i="5"/>
  <c r="AX1457" i="5"/>
  <c r="AW1462" i="5"/>
  <c r="AX1462" i="5"/>
  <c r="AW1250" i="5"/>
  <c r="AW1282" i="5"/>
  <c r="AW1314" i="5"/>
  <c r="AX1328" i="5"/>
  <c r="AW1328" i="5"/>
  <c r="AX1344" i="5"/>
  <c r="AW1344" i="5"/>
  <c r="AX1360" i="5"/>
  <c r="AW1360" i="5"/>
  <c r="AX1382" i="5"/>
  <c r="AW1382" i="5"/>
  <c r="AW1390" i="5"/>
  <c r="AX1400" i="5"/>
  <c r="AW1401" i="5"/>
  <c r="AX1409" i="5"/>
  <c r="AW1422" i="5"/>
  <c r="AX1434" i="5"/>
  <c r="AW1434" i="5"/>
  <c r="AX1445" i="5"/>
  <c r="AX1448" i="5"/>
  <c r="AW1449" i="5"/>
  <c r="AX1461" i="5"/>
  <c r="AX1464" i="5"/>
  <c r="AW1466" i="5"/>
  <c r="AW1520" i="5"/>
  <c r="AW1361" i="5"/>
  <c r="AW1366" i="5"/>
  <c r="AW1377" i="5"/>
  <c r="AW1383" i="5"/>
  <c r="AW1391" i="5"/>
  <c r="AX1402" i="5"/>
  <c r="AW1402" i="5"/>
  <c r="AX1411" i="5"/>
  <c r="AW1423" i="5"/>
  <c r="AW1435" i="5"/>
  <c r="AW1450" i="5"/>
  <c r="AW1242" i="5"/>
  <c r="AX1242" i="5"/>
  <c r="AW1274" i="5"/>
  <c r="AW1306" i="5"/>
  <c r="AX1340" i="5"/>
  <c r="AW1340" i="5"/>
  <c r="AX1356" i="5"/>
  <c r="AW1356" i="5"/>
  <c r="AX1372" i="5"/>
  <c r="AW1372" i="5"/>
  <c r="AX1378" i="5"/>
  <c r="AW1378" i="5"/>
  <c r="AX1389" i="5"/>
  <c r="AW1392" i="5"/>
  <c r="AW1403" i="5"/>
  <c r="AX1414" i="5"/>
  <c r="AW1414" i="5"/>
  <c r="AX1421" i="5"/>
  <c r="AW1424" i="5"/>
  <c r="AX1431" i="5"/>
  <c r="AW1436" i="5"/>
  <c r="AW1438" i="5"/>
  <c r="AW1451" i="5"/>
  <c r="AW1536" i="5"/>
  <c r="AW1393" i="5"/>
  <c r="AW1409" i="5"/>
  <c r="AW1425" i="5"/>
  <c r="AW1441" i="5"/>
  <c r="AW1457" i="5"/>
  <c r="AW1463" i="5"/>
  <c r="AW1469" i="5"/>
  <c r="AW1482" i="5"/>
  <c r="AW1483" i="5"/>
  <c r="AW1507" i="5"/>
  <c r="AW1523" i="5"/>
  <c r="AW1539" i="5"/>
  <c r="AW1559" i="5"/>
  <c r="AW1560" i="5"/>
  <c r="AW1591" i="5"/>
  <c r="AW1592" i="5"/>
  <c r="AW1623" i="5"/>
  <c r="AW1624" i="5"/>
  <c r="AW1442" i="5"/>
  <c r="AW1447" i="5"/>
  <c r="AW1458" i="5"/>
  <c r="AW1464" i="5"/>
  <c r="AX1482" i="5"/>
  <c r="AW1484" i="5"/>
  <c r="AW1493" i="5"/>
  <c r="AW1495" i="5"/>
  <c r="AX1505" i="5"/>
  <c r="AX1506" i="5"/>
  <c r="AX1508" i="5"/>
  <c r="AW1508" i="5"/>
  <c r="AX1521" i="5"/>
  <c r="AX1524" i="5"/>
  <c r="AW1524" i="5"/>
  <c r="AX1537" i="5"/>
  <c r="AX1538" i="5"/>
  <c r="AX1540" i="5"/>
  <c r="AW1540" i="5"/>
  <c r="AX1559" i="5"/>
  <c r="AW1561" i="5"/>
  <c r="AW1562" i="5"/>
  <c r="AW1563" i="5"/>
  <c r="AW1564" i="5"/>
  <c r="AX1591" i="5"/>
  <c r="AW1593" i="5"/>
  <c r="AW1594" i="5"/>
  <c r="AW1595" i="5"/>
  <c r="AW1596" i="5"/>
  <c r="AX1623" i="5"/>
  <c r="AW1625" i="5"/>
  <c r="AW1626" i="5"/>
  <c r="AW1389" i="5"/>
  <c r="AW1400" i="5"/>
  <c r="AW1405" i="5"/>
  <c r="AW1416" i="5"/>
  <c r="AW1421" i="5"/>
  <c r="AW1432" i="5"/>
  <c r="AW1437" i="5"/>
  <c r="AW1448" i="5"/>
  <c r="AW1453" i="5"/>
  <c r="AW1471" i="5"/>
  <c r="AW1477" i="5"/>
  <c r="AX1493" i="5"/>
  <c r="AW1496" i="5"/>
  <c r="AW1509" i="5"/>
  <c r="AW1525" i="5"/>
  <c r="AW1541" i="5"/>
  <c r="AX1561" i="5"/>
  <c r="AW1568" i="5"/>
  <c r="AX1593" i="5"/>
  <c r="AW1600" i="5"/>
  <c r="AX1625" i="5"/>
  <c r="AW1746" i="5"/>
  <c r="AW1395" i="5"/>
  <c r="AW1411" i="5"/>
  <c r="AW1427" i="5"/>
  <c r="AW1443" i="5"/>
  <c r="AW1459" i="5"/>
  <c r="AW1465" i="5"/>
  <c r="AW1478" i="5"/>
  <c r="AW1485" i="5"/>
  <c r="AW1486" i="5"/>
  <c r="AW1487" i="5"/>
  <c r="AX1509" i="5"/>
  <c r="AX1510" i="5"/>
  <c r="AX1512" i="5"/>
  <c r="AW1512" i="5"/>
  <c r="AX1525" i="5"/>
  <c r="AX1526" i="5"/>
  <c r="AX1528" i="5"/>
  <c r="AW1528" i="5"/>
  <c r="AX1541" i="5"/>
  <c r="AX1542" i="5"/>
  <c r="AX1544" i="5"/>
  <c r="AW1544" i="5"/>
  <c r="AX1565" i="5"/>
  <c r="AX1566" i="5"/>
  <c r="AX1567" i="5"/>
  <c r="AW1570" i="5"/>
  <c r="AW1571" i="5"/>
  <c r="AW1572" i="5"/>
  <c r="AX1597" i="5"/>
  <c r="AX1598" i="5"/>
  <c r="AX1599" i="5"/>
  <c r="AW1602" i="5"/>
  <c r="AW1603" i="5"/>
  <c r="AW1604" i="5"/>
  <c r="AW1741" i="5"/>
  <c r="AX1741" i="5"/>
  <c r="AW1902" i="5"/>
  <c r="AW1479" i="5"/>
  <c r="AX1485" i="5"/>
  <c r="AX1486" i="5"/>
  <c r="AW1488" i="5"/>
  <c r="AW1497" i="5"/>
  <c r="AW1498" i="5"/>
  <c r="AW1499" i="5"/>
  <c r="AW1513" i="5"/>
  <c r="AW1514" i="5"/>
  <c r="AW1515" i="5"/>
  <c r="AW1529" i="5"/>
  <c r="AW1530" i="5"/>
  <c r="AW1531" i="5"/>
  <c r="AW1545" i="5"/>
  <c r="AW1546" i="5"/>
  <c r="AW1547" i="5"/>
  <c r="AX1570" i="5"/>
  <c r="AX1571" i="5"/>
  <c r="AW1573" i="5"/>
  <c r="AW1574" i="5"/>
  <c r="AW1575" i="5"/>
  <c r="AW1576" i="5"/>
  <c r="AX1602" i="5"/>
  <c r="AX1603" i="5"/>
  <c r="AW1605" i="5"/>
  <c r="AW1606" i="5"/>
  <c r="AW1607" i="5"/>
  <c r="AW1608" i="5"/>
  <c r="AX1633" i="5"/>
  <c r="AW1467" i="5"/>
  <c r="AW1473" i="5"/>
  <c r="AW1480" i="5"/>
  <c r="AX1497" i="5"/>
  <c r="AX1498" i="5"/>
  <c r="AX1500" i="5"/>
  <c r="AW1500" i="5"/>
  <c r="AX1513" i="5"/>
  <c r="AX1514" i="5"/>
  <c r="AW1516" i="5"/>
  <c r="AX1529" i="5"/>
  <c r="AX1530" i="5"/>
  <c r="AW1532" i="5"/>
  <c r="AX1545" i="5"/>
  <c r="AX1546" i="5"/>
  <c r="AW1548" i="5"/>
  <c r="AX1573" i="5"/>
  <c r="AW1579" i="5"/>
  <c r="AW1580" i="5"/>
  <c r="AX1605" i="5"/>
  <c r="AX1606" i="5"/>
  <c r="AW1611" i="5"/>
  <c r="AW1612" i="5"/>
  <c r="AW1397" i="5"/>
  <c r="AW1413" i="5"/>
  <c r="AW1429" i="5"/>
  <c r="AW1445" i="5"/>
  <c r="AW1461" i="5"/>
  <c r="AW1474" i="5"/>
  <c r="AW1489" i="5"/>
  <c r="AW1490" i="5"/>
  <c r="AW1491" i="5"/>
  <c r="AW1501" i="5"/>
  <c r="AW1502" i="5"/>
  <c r="AW1503" i="5"/>
  <c r="AW1518" i="5"/>
  <c r="AW1519" i="5"/>
  <c r="AW1534" i="5"/>
  <c r="AW1535" i="5"/>
  <c r="AW1550" i="5"/>
  <c r="AW1551" i="5"/>
  <c r="AW1552" i="5"/>
  <c r="AX1579" i="5"/>
  <c r="AW1582" i="5"/>
  <c r="AW1583" i="5"/>
  <c r="AW1584" i="5"/>
  <c r="AX1611" i="5"/>
  <c r="AW1614" i="5"/>
  <c r="AW1615" i="5"/>
  <c r="AW1616" i="5"/>
  <c r="AW1849" i="5"/>
  <c r="AX1849" i="5"/>
  <c r="AW1630" i="5"/>
  <c r="AW1636" i="5"/>
  <c r="AW1644" i="5"/>
  <c r="AW1653" i="5"/>
  <c r="AW1670" i="5"/>
  <c r="AX1719" i="5"/>
  <c r="AX1765" i="5"/>
  <c r="AW1768" i="5"/>
  <c r="AX1768" i="5"/>
  <c r="AW1796" i="5"/>
  <c r="AX1796" i="5"/>
  <c r="AW1798" i="5"/>
  <c r="AW1828" i="5"/>
  <c r="AX1828" i="5"/>
  <c r="AW1830" i="5"/>
  <c r="AX1871" i="5"/>
  <c r="AW1871" i="5"/>
  <c r="AX1893" i="5"/>
  <c r="AW1893" i="5"/>
  <c r="AW1637" i="5"/>
  <c r="AW1645" i="5"/>
  <c r="AX1653" i="5"/>
  <c r="AW1656" i="5"/>
  <c r="AX1670" i="5"/>
  <c r="AX1673" i="5"/>
  <c r="AW1674" i="5"/>
  <c r="AX1696" i="5"/>
  <c r="AX1727" i="5"/>
  <c r="AX1747" i="5"/>
  <c r="AW1774" i="5"/>
  <c r="AW1778" i="5"/>
  <c r="AX1798" i="5"/>
  <c r="AX1799" i="5"/>
  <c r="AX1830" i="5"/>
  <c r="AX1831" i="5"/>
  <c r="AX1861" i="5"/>
  <c r="AW1861" i="5"/>
  <c r="AW1870" i="5"/>
  <c r="AW1914" i="5"/>
  <c r="AW2000" i="5"/>
  <c r="AX2000" i="5"/>
  <c r="AW1631" i="5"/>
  <c r="AW1638" i="5"/>
  <c r="AX1638" i="5"/>
  <c r="AW1646" i="5"/>
  <c r="AW1657" i="5"/>
  <c r="AW1658" i="5"/>
  <c r="AX1725" i="5"/>
  <c r="AX1751" i="5"/>
  <c r="AX1752" i="5"/>
  <c r="AX1774" i="5"/>
  <c r="AX1775" i="5"/>
  <c r="AX1803" i="5"/>
  <c r="AX1804" i="5"/>
  <c r="AX1835" i="5"/>
  <c r="AW1838" i="5"/>
  <c r="AW1968" i="5"/>
  <c r="AX1968" i="5"/>
  <c r="AW1632" i="5"/>
  <c r="AW1639" i="5"/>
  <c r="AW1647" i="5"/>
  <c r="AX1657" i="5"/>
  <c r="AX1658" i="5"/>
  <c r="AW1660" i="5"/>
  <c r="AX1675" i="5"/>
  <c r="AW1677" i="5"/>
  <c r="AW1678" i="5"/>
  <c r="AW1682" i="5"/>
  <c r="AW1702" i="5"/>
  <c r="AX1728" i="5"/>
  <c r="AW1758" i="5"/>
  <c r="AX1779" i="5"/>
  <c r="AX1781" i="5"/>
  <c r="AX1808" i="5"/>
  <c r="AW1810" i="5"/>
  <c r="AX1838" i="5"/>
  <c r="AW1882" i="5"/>
  <c r="AW1936" i="5"/>
  <c r="AX1936" i="5"/>
  <c r="AX1999" i="5"/>
  <c r="AW1999" i="5"/>
  <c r="AW1633" i="5"/>
  <c r="AW1640" i="5"/>
  <c r="AW1648" i="5"/>
  <c r="AW1662" i="5"/>
  <c r="AW1663" i="5"/>
  <c r="AX1679" i="5"/>
  <c r="AX1680" i="5"/>
  <c r="AX1701" i="5"/>
  <c r="AX1702" i="5"/>
  <c r="AX1703" i="5"/>
  <c r="AW1704" i="5"/>
  <c r="AX1704" i="5"/>
  <c r="AX1757" i="5"/>
  <c r="AX1758" i="5"/>
  <c r="AX1783" i="5"/>
  <c r="AX1784" i="5"/>
  <c r="AX1810" i="5"/>
  <c r="AX1811" i="5"/>
  <c r="AW1812" i="5"/>
  <c r="AX1812" i="5"/>
  <c r="AW1818" i="5"/>
  <c r="AX1836" i="5"/>
  <c r="AW1904" i="5"/>
  <c r="AX1904" i="5"/>
  <c r="AX1967" i="5"/>
  <c r="AW1967" i="5"/>
  <c r="AX1989" i="5"/>
  <c r="AW1989" i="5"/>
  <c r="AW1998" i="5"/>
  <c r="AW1627" i="5"/>
  <c r="AX1627" i="5"/>
  <c r="AW1641" i="5"/>
  <c r="AW1649" i="5"/>
  <c r="AW1650" i="5"/>
  <c r="AX1661" i="5"/>
  <c r="AX1662" i="5"/>
  <c r="AW1665" i="5"/>
  <c r="AX1683" i="5"/>
  <c r="AX1685" i="5"/>
  <c r="AW1710" i="5"/>
  <c r="AW1714" i="5"/>
  <c r="AW1734" i="5"/>
  <c r="AW1790" i="5"/>
  <c r="AX1791" i="5"/>
  <c r="AX1816" i="5"/>
  <c r="AW1822" i="5"/>
  <c r="AX1823" i="5"/>
  <c r="AW1850" i="5"/>
  <c r="AX1935" i="5"/>
  <c r="AW1935" i="5"/>
  <c r="AX1957" i="5"/>
  <c r="AW1957" i="5"/>
  <c r="AW1966" i="5"/>
  <c r="AW1628" i="5"/>
  <c r="AW1642" i="5"/>
  <c r="AW1651" i="5"/>
  <c r="AX1713" i="5"/>
  <c r="AW1718" i="5"/>
  <c r="AW1736" i="5"/>
  <c r="AX1736" i="5"/>
  <c r="AW1872" i="5"/>
  <c r="AX1872" i="5"/>
  <c r="AX1903" i="5"/>
  <c r="AW1903" i="5"/>
  <c r="AX1925" i="5"/>
  <c r="AW1925" i="5"/>
  <c r="AW1934" i="5"/>
  <c r="AX1979" i="5"/>
  <c r="AW1672" i="5"/>
  <c r="AW1676" i="5"/>
  <c r="AX1690" i="5"/>
  <c r="AW1708" i="5"/>
  <c r="AX1722" i="5"/>
  <c r="AW1740" i="5"/>
  <c r="AX1754" i="5"/>
  <c r="AW1772" i="5"/>
  <c r="AX1786" i="5"/>
  <c r="AW1801" i="5"/>
  <c r="AW1817" i="5"/>
  <c r="AW1833" i="5"/>
  <c r="AW1852" i="5"/>
  <c r="AX1855" i="5"/>
  <c r="AX1862" i="5"/>
  <c r="AX1868" i="5"/>
  <c r="AX1873" i="5"/>
  <c r="AW1873" i="5"/>
  <c r="AW1884" i="5"/>
  <c r="AX1900" i="5"/>
  <c r="AX1905" i="5"/>
  <c r="AW1905" i="5"/>
  <c r="AW1916" i="5"/>
  <c r="AX1919" i="5"/>
  <c r="AX1926" i="5"/>
  <c r="AX1932" i="5"/>
  <c r="AX1937" i="5"/>
  <c r="AW1937" i="5"/>
  <c r="AW1948" i="5"/>
  <c r="AX1951" i="5"/>
  <c r="AX1958" i="5"/>
  <c r="AX1964" i="5"/>
  <c r="AX1969" i="5"/>
  <c r="AW1969" i="5"/>
  <c r="AW1980" i="5"/>
  <c r="AX1983" i="5"/>
  <c r="AX1990" i="5"/>
  <c r="AX1996" i="5"/>
  <c r="AW1664" i="5"/>
  <c r="AX1664" i="5"/>
  <c r="AW1687" i="5"/>
  <c r="AW1700" i="5"/>
  <c r="AW1701" i="5"/>
  <c r="AW1719" i="5"/>
  <c r="AW1732" i="5"/>
  <c r="AW1733" i="5"/>
  <c r="AW1751" i="5"/>
  <c r="AW1764" i="5"/>
  <c r="AW1765" i="5"/>
  <c r="AW1783" i="5"/>
  <c r="AW1797" i="5"/>
  <c r="AW1803" i="5"/>
  <c r="AW1813" i="5"/>
  <c r="AW1819" i="5"/>
  <c r="AW1829" i="5"/>
  <c r="AW1835" i="5"/>
  <c r="AW1848" i="5"/>
  <c r="AW1851" i="5"/>
  <c r="AW1860" i="5"/>
  <c r="AX1876" i="5"/>
  <c r="AX1881" i="5"/>
  <c r="AW1881" i="5"/>
  <c r="AX1908" i="5"/>
  <c r="AX1913" i="5"/>
  <c r="AW1913" i="5"/>
  <c r="AW1915" i="5"/>
  <c r="AW1922" i="5"/>
  <c r="AX1940" i="5"/>
  <c r="AX1945" i="5"/>
  <c r="AW1945" i="5"/>
  <c r="AW1947" i="5"/>
  <c r="AW1954" i="5"/>
  <c r="AX1972" i="5"/>
  <c r="AX1977" i="5"/>
  <c r="AW1977" i="5"/>
  <c r="AW1979" i="5"/>
  <c r="AW1986" i="5"/>
  <c r="AW1696" i="5"/>
  <c r="AW1706" i="5"/>
  <c r="AW1728" i="5"/>
  <c r="AW1738" i="5"/>
  <c r="AW1760" i="5"/>
  <c r="AW1770" i="5"/>
  <c r="AW1792" i="5"/>
  <c r="AW1808" i="5"/>
  <c r="AW1824" i="5"/>
  <c r="AX1869" i="5"/>
  <c r="AW1869" i="5"/>
  <c r="AW1878" i="5"/>
  <c r="AX1901" i="5"/>
  <c r="AW1901" i="5"/>
  <c r="AW1910" i="5"/>
  <c r="AX1933" i="5"/>
  <c r="AW1933" i="5"/>
  <c r="AW1942" i="5"/>
  <c r="AX1965" i="5"/>
  <c r="AW1965" i="5"/>
  <c r="AW1974" i="5"/>
  <c r="AX1997" i="5"/>
  <c r="AW1997" i="5"/>
  <c r="AW1679" i="5"/>
  <c r="AW1692" i="5"/>
  <c r="AW1693" i="5"/>
  <c r="AW1711" i="5"/>
  <c r="AW1724" i="5"/>
  <c r="AW1725" i="5"/>
  <c r="AW1743" i="5"/>
  <c r="AW1756" i="5"/>
  <c r="AW1757" i="5"/>
  <c r="AW1775" i="5"/>
  <c r="AW1788" i="5"/>
  <c r="AW1789" i="5"/>
  <c r="AW1793" i="5"/>
  <c r="AW1799" i="5"/>
  <c r="AW1809" i="5"/>
  <c r="AW1815" i="5"/>
  <c r="AW1825" i="5"/>
  <c r="AW1831" i="5"/>
  <c r="AW1841" i="5"/>
  <c r="AW1844" i="5"/>
  <c r="AW1847" i="5"/>
  <c r="AX1852" i="5"/>
  <c r="AX1857" i="5"/>
  <c r="AW1857" i="5"/>
  <c r="AW1866" i="5"/>
  <c r="AX1884" i="5"/>
  <c r="AX1889" i="5"/>
  <c r="AW1889" i="5"/>
  <c r="AW1891" i="5"/>
  <c r="AW1898" i="5"/>
  <c r="AX1921" i="5"/>
  <c r="AW1921" i="5"/>
  <c r="AW1923" i="5"/>
  <c r="AW1930" i="5"/>
  <c r="AX1953" i="5"/>
  <c r="AW1953" i="5"/>
  <c r="AW1955" i="5"/>
  <c r="AW1962" i="5"/>
  <c r="AX1985" i="5"/>
  <c r="AW1985" i="5"/>
  <c r="AW1987" i="5"/>
  <c r="AW1994" i="5"/>
  <c r="AW1666" i="5"/>
  <c r="AW1688" i="5"/>
  <c r="AW1698" i="5"/>
  <c r="AW1720" i="5"/>
  <c r="AW1730" i="5"/>
  <c r="AW1752" i="5"/>
  <c r="AW1762" i="5"/>
  <c r="AW1784" i="5"/>
  <c r="AW1804" i="5"/>
  <c r="AW1820" i="5"/>
  <c r="AW1840" i="5"/>
  <c r="AW1854" i="5"/>
  <c r="AX1877" i="5"/>
  <c r="AW1877" i="5"/>
  <c r="AW1879" i="5"/>
  <c r="AW1886" i="5"/>
  <c r="AX1909" i="5"/>
  <c r="AW1909" i="5"/>
  <c r="AW1911" i="5"/>
  <c r="AW1920" i="5"/>
  <c r="AX1941" i="5"/>
  <c r="AW1941" i="5"/>
  <c r="AW1943" i="5"/>
  <c r="AW1952" i="5"/>
  <c r="AX1973" i="5"/>
  <c r="AW1973" i="5"/>
  <c r="AW1975" i="5"/>
  <c r="AW1982" i="5"/>
  <c r="AW1671" i="5"/>
  <c r="AW1684" i="5"/>
  <c r="AW1685" i="5"/>
  <c r="AW1703" i="5"/>
  <c r="AW1716" i="5"/>
  <c r="AW1717" i="5"/>
  <c r="AW1735" i="5"/>
  <c r="AW1748" i="5"/>
  <c r="AW1749" i="5"/>
  <c r="AW1767" i="5"/>
  <c r="AW1780" i="5"/>
  <c r="AW1781" i="5"/>
  <c r="AW1795" i="5"/>
  <c r="AW1805" i="5"/>
  <c r="AW1811" i="5"/>
  <c r="AW1821" i="5"/>
  <c r="AW1827" i="5"/>
  <c r="AW1837" i="5"/>
  <c r="AW1843" i="5"/>
  <c r="AX1860" i="5"/>
  <c r="AX1865" i="5"/>
  <c r="AW1865" i="5"/>
  <c r="AW1867" i="5"/>
  <c r="AW1874" i="5"/>
  <c r="AX1892" i="5"/>
  <c r="AX1897" i="5"/>
  <c r="AW1897" i="5"/>
  <c r="AW1899" i="5"/>
  <c r="AW1906" i="5"/>
  <c r="AX1929" i="5"/>
  <c r="AW1929" i="5"/>
  <c r="AW1931" i="5"/>
  <c r="AW1938" i="5"/>
  <c r="AX1961" i="5"/>
  <c r="AW1961" i="5"/>
  <c r="AW1963" i="5"/>
  <c r="AW1970" i="5"/>
  <c r="AX1993" i="5"/>
  <c r="AW1993" i="5"/>
  <c r="AW1995" i="5"/>
  <c r="AW1680" i="5"/>
  <c r="AW1712" i="5"/>
  <c r="AW1744" i="5"/>
  <c r="AW1776" i="5"/>
  <c r="AW1800" i="5"/>
  <c r="AW1816" i="5"/>
  <c r="AW1832" i="5"/>
  <c r="AW1836" i="5"/>
  <c r="AX1853" i="5"/>
  <c r="AW1853" i="5"/>
  <c r="AX1880" i="5"/>
  <c r="AX1885" i="5"/>
  <c r="AW1885" i="5"/>
  <c r="AW1896" i="5"/>
  <c r="AX1912" i="5"/>
  <c r="AX1917" i="5"/>
  <c r="AW1917" i="5"/>
  <c r="AX1944" i="5"/>
  <c r="AX1949" i="5"/>
  <c r="AW1949" i="5"/>
  <c r="AX1976" i="5"/>
  <c r="AX1981" i="5"/>
  <c r="AW1981" i="5"/>
  <c r="AX136" i="5" l="1"/>
  <c r="AX47" i="5"/>
  <c r="AX58" i="5"/>
  <c r="AX27" i="5"/>
  <c r="AX57" i="5"/>
  <c r="AW17" i="5"/>
  <c r="AW121" i="5"/>
  <c r="AX42" i="5"/>
  <c r="G17" i="3" l="1"/>
  <c r="H17" i="3" s="1"/>
  <c r="G25" i="3"/>
  <c r="H25" i="3" s="1"/>
  <c r="G58" i="3"/>
  <c r="H58" i="3" s="1"/>
  <c r="G51" i="3"/>
  <c r="H51" i="3" s="1"/>
  <c r="G43" i="3"/>
  <c r="H43" i="3" s="1"/>
  <c r="G28" i="3"/>
  <c r="H28" i="3" s="1"/>
  <c r="G29" i="3"/>
  <c r="H29" i="3" s="1"/>
  <c r="G14" i="3"/>
  <c r="H14" i="3" s="1"/>
  <c r="G57" i="3"/>
  <c r="H57" i="3" s="1"/>
  <c r="G50" i="3"/>
  <c r="H50" i="3" s="1"/>
  <c r="G35" i="3"/>
  <c r="H35" i="3" s="1"/>
  <c r="G27" i="3"/>
  <c r="H27" i="3" s="1"/>
  <c r="G20" i="3"/>
  <c r="H20" i="3" s="1"/>
  <c r="G13" i="3"/>
  <c r="H13" i="3" s="1"/>
  <c r="G6" i="3"/>
  <c r="H6" i="3" s="1"/>
  <c r="G47" i="3"/>
  <c r="H47" i="3" s="1"/>
  <c r="G9" i="3"/>
  <c r="H9" i="3" s="1"/>
  <c r="G42" i="3"/>
  <c r="H42" i="3" s="1"/>
  <c r="G19" i="3"/>
  <c r="H19" i="3" s="1"/>
  <c r="G11" i="3"/>
  <c r="H11" i="3" s="1"/>
  <c r="G12" i="3"/>
  <c r="H12" i="3" s="1"/>
  <c r="G7" i="3"/>
  <c r="H7" i="3" s="1"/>
  <c r="G55" i="3"/>
  <c r="H55" i="3" s="1"/>
  <c r="G23" i="3"/>
  <c r="H23" i="3" s="1"/>
  <c r="G34" i="3"/>
  <c r="H34" i="3" s="1"/>
  <c r="G56" i="3"/>
  <c r="H56" i="3" s="1"/>
  <c r="G40" i="3"/>
  <c r="H40" i="3" s="1"/>
  <c r="G37" i="3"/>
  <c r="H37" i="3" s="1"/>
  <c r="G54" i="3"/>
  <c r="H54" i="3" s="1"/>
  <c r="G39" i="3"/>
  <c r="H39" i="3" s="1"/>
  <c r="G16" i="3"/>
  <c r="H16" i="3" s="1"/>
  <c r="G26" i="3"/>
  <c r="H26" i="3" s="1"/>
  <c r="G48" i="3"/>
  <c r="H48" i="3" s="1"/>
  <c r="G41" i="3"/>
  <c r="H41" i="3" s="1"/>
  <c r="G21" i="3"/>
  <c r="H21" i="3" s="1"/>
  <c r="G46" i="3"/>
  <c r="H46" i="3" s="1"/>
  <c r="G31" i="3"/>
  <c r="H31" i="3" s="1"/>
  <c r="G18" i="3"/>
  <c r="H18" i="3" s="1"/>
  <c r="G8" i="3"/>
  <c r="H8" i="3" s="1"/>
  <c r="G52" i="3"/>
  <c r="H52" i="3" s="1"/>
  <c r="G5" i="3"/>
  <c r="H5" i="3" s="1"/>
  <c r="G38" i="3"/>
  <c r="H38" i="3" s="1"/>
  <c r="G15" i="3"/>
  <c r="H15" i="3" s="1"/>
  <c r="G10" i="3"/>
  <c r="H10" i="3" s="1"/>
  <c r="G49" i="3"/>
  <c r="H49" i="3" s="1"/>
  <c r="G44" i="3"/>
  <c r="H44" i="3" s="1"/>
  <c r="G53" i="3"/>
  <c r="H53" i="3" s="1"/>
  <c r="G30" i="3"/>
  <c r="H30" i="3" s="1"/>
  <c r="G32" i="3"/>
  <c r="H32" i="3" s="1"/>
  <c r="G59" i="3"/>
  <c r="H59" i="3" s="1"/>
  <c r="G33" i="3"/>
  <c r="H33" i="3" s="1"/>
  <c r="G36" i="3"/>
  <c r="H36" i="3" s="1"/>
  <c r="G45" i="3"/>
  <c r="H45" i="3" s="1"/>
  <c r="G22" i="3"/>
  <c r="H22" i="3" s="1"/>
  <c r="G24" i="3"/>
  <c r="H24" i="3" s="1"/>
</calcChain>
</file>

<file path=xl/comments1.xml><?xml version="1.0" encoding="utf-8"?>
<comments xmlns="http://schemas.openxmlformats.org/spreadsheetml/2006/main">
  <authors>
    <author>human</author>
  </authors>
  <commentList>
    <comment ref="W4" authorId="0" shapeId="0">
      <text>
        <r>
          <rPr>
            <b/>
            <sz val="9"/>
            <color rgb="FF000000"/>
            <rFont val="굴림"/>
            <family val="3"/>
            <charset val="129"/>
          </rPr>
          <t xml:space="preserve">원래 계획 중에서 어느정도 기재되었는지 기록하는 공간
</t>
        </r>
      </text>
    </comment>
    <comment ref="X4" authorId="0" shapeId="0">
      <text>
        <r>
          <rPr>
            <b/>
            <sz val="9"/>
            <color rgb="FF000000"/>
            <rFont val="굴림"/>
            <family val="3"/>
            <charset val="129"/>
          </rPr>
          <t>오늘까지 실제 진행된 %를 기재하는 공간</t>
        </r>
      </text>
    </comment>
    <comment ref="B8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회의록</t>
        </r>
      </text>
    </comment>
    <comment ref="B9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요구사항정의서</t>
        </r>
      </text>
    </comment>
    <comment ref="B14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UI/UX 시안</t>
        </r>
      </text>
    </comment>
    <comment ref="B15" authorId="0" shapeId="0">
      <text>
        <r>
          <rPr>
            <b/>
            <sz val="9"/>
            <color rgb="FF000000"/>
            <rFont val="굴림"/>
            <family val="3"/>
            <charset val="129"/>
          </rPr>
          <t xml:space="preserve">산출물: ERD 초안
</t>
        </r>
      </text>
    </comment>
    <comment ref="B64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가이드라인 및 사용자 메뉴얼</t>
        </r>
      </text>
    </comment>
    <comment ref="B65" authorId="0" shapeId="0">
      <text>
        <r>
          <rPr>
            <b/>
            <sz val="9"/>
            <color rgb="FF000000"/>
            <rFont val="굴림"/>
            <family val="3"/>
            <charset val="129"/>
          </rPr>
          <t>개별 기능이 설계했던대로 동작하는지 확인</t>
        </r>
      </text>
    </comment>
    <comment ref="B66" authorId="0" shapeId="0">
      <text>
        <r>
          <rPr>
            <b/>
            <sz val="9"/>
            <color rgb="FF000000"/>
            <rFont val="굴림"/>
            <family val="3"/>
            <charset val="129"/>
          </rPr>
          <t>요구사항에 정의된 기능이 정상적으로 동작하는지 확인</t>
        </r>
      </text>
    </comment>
  </commentList>
</comments>
</file>

<file path=xl/sharedStrings.xml><?xml version="1.0" encoding="utf-8"?>
<sst xmlns="http://schemas.openxmlformats.org/spreadsheetml/2006/main" count="345" uniqueCount="244">
  <si>
    <r>
      <t>WBS</t>
    </r>
    <r>
      <rPr>
        <b/>
        <sz val="10"/>
        <color rgb="FF000000"/>
        <rFont val="돋움"/>
        <family val="3"/>
        <charset val="129"/>
      </rPr>
      <t>코드</t>
    </r>
  </si>
  <si>
    <t>보상기능 - 출석기능</t>
  </si>
  <si>
    <t>공급기업
담당자</t>
  </si>
  <si>
    <t>Duration</t>
  </si>
  <si>
    <t>프로그램 Source</t>
  </si>
  <si>
    <t>고객요구사항 명세서</t>
  </si>
  <si>
    <t>화면목록 및 명세서</t>
  </si>
  <si>
    <t>도입기업
담당자</t>
  </si>
  <si>
    <t>업무 분석 및 설계</t>
  </si>
  <si>
    <t>프로그램 일람표</t>
  </si>
  <si>
    <t>프로젝트 범위 정의</t>
  </si>
  <si>
    <t>가중치
(100%)</t>
  </si>
  <si>
    <t>알림기능 - 푸시기능</t>
  </si>
  <si>
    <t>테스트 및 교육</t>
  </si>
  <si>
    <t>분석단계(AD)</t>
  </si>
  <si>
    <t>수익성</t>
  </si>
  <si>
    <t>1.1</t>
  </si>
  <si>
    <t>3주차</t>
  </si>
  <si>
    <t>6주차</t>
  </si>
  <si>
    <t>End</t>
  </si>
  <si>
    <t>5주차</t>
  </si>
  <si>
    <t>-</t>
  </si>
  <si>
    <t>가나다</t>
  </si>
  <si>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월별</t>
    </r>
    <r>
      <rPr>
        <sz val="8"/>
        <color rgb="FF000000"/>
        <rFont val="Arial"/>
        <family val="2"/>
      </rPr>
      <t xml:space="preserve">, WBS </t>
    </r>
    <r>
      <rPr>
        <sz val="8"/>
        <color rgb="FF000000"/>
        <rFont val="돋움"/>
        <family val="3"/>
        <charset val="129"/>
      </rPr>
      <t>코드는</t>
    </r>
    <r>
      <rPr>
        <sz val="8"/>
        <color rgb="FF000000"/>
        <rFont val="Arial"/>
        <family val="2"/>
      </rPr>
      <t xml:space="preserve"> '2012 </t>
    </r>
    <r>
      <rPr>
        <sz val="8"/>
        <color rgb="FF000000"/>
        <rFont val="돋움"/>
        <family val="3"/>
        <charset val="129"/>
      </rPr>
      <t>사업부문</t>
    </r>
    <r>
      <rPr>
        <sz val="8"/>
        <color rgb="FF000000"/>
        <rFont val="Arial"/>
        <family val="2"/>
      </rPr>
      <t xml:space="preserve">' </t>
    </r>
    <r>
      <rPr>
        <sz val="8"/>
        <color rgb="FF000000"/>
        <rFont val="돋움"/>
        <family val="3"/>
        <charset val="129"/>
      </rPr>
      <t>상에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등록된</t>
    </r>
    <r>
      <rPr>
        <sz val="8"/>
        <color rgb="FF000000"/>
        <rFont val="Arial"/>
        <family val="2"/>
      </rPr>
      <t xml:space="preserve"> 1</t>
    </r>
    <r>
      <rPr>
        <sz val="8"/>
        <color rgb="FF000000"/>
        <rFont val="돋움"/>
        <family val="3"/>
        <charset val="129"/>
      </rPr>
      <t>단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코드만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WBS </t>
    </r>
    <r>
      <rPr>
        <sz val="8"/>
        <color rgb="FF000000"/>
        <rFont val="돋움"/>
        <family val="3"/>
        <charset val="129"/>
      </rPr>
      <t>코드를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배정한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경우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투입률을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총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>(%)</t>
    </r>
    <r>
      <rPr>
        <sz val="8"/>
        <color rgb="FF000000"/>
        <rFont val="돋움"/>
        <family val="3"/>
        <charset val="129"/>
      </rPr>
      <t>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기준으로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계산되며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열의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입력란에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색상이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각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인력자원의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합계는</t>
    </r>
    <r>
      <rPr>
        <sz val="8"/>
        <color rgb="FF000000"/>
        <rFont val="Arial"/>
        <family val="2"/>
      </rPr>
      <t xml:space="preserve"> 100%(</t>
    </r>
    <r>
      <rPr>
        <sz val="8"/>
        <color rgb="FF000000"/>
        <rFont val="돋움"/>
        <family val="3"/>
        <charset val="129"/>
      </rPr>
      <t>일</t>
    </r>
    <r>
      <rPr>
        <sz val="8"/>
        <color rgb="FF000000"/>
        <rFont val="Arial"/>
        <family val="2"/>
      </rPr>
      <t xml:space="preserve"> 8</t>
    </r>
    <r>
      <rPr>
        <sz val="8"/>
        <color rgb="FF000000"/>
        <rFont val="돋움"/>
        <family val="3"/>
        <charset val="129"/>
      </rPr>
      <t>시간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근무</t>
    </r>
    <r>
      <rPr>
        <sz val="8"/>
        <color rgb="FF000000"/>
        <rFont val="Arial"/>
        <family val="2"/>
      </rPr>
      <t xml:space="preserve">) </t>
    </r>
    <r>
      <rPr>
        <sz val="8"/>
        <color rgb="FF000000"/>
        <rFont val="돋움"/>
        <family val="3"/>
        <charset val="129"/>
      </rPr>
      <t>기준이며</t>
    </r>
    <r>
      <rPr>
        <sz val="8"/>
        <color rgb="FF000000"/>
        <rFont val="Arial"/>
        <family val="2"/>
      </rPr>
      <t>, +3h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130%(</t>
    </r>
    <r>
      <rPr>
        <sz val="8"/>
        <color rgb="FF000000"/>
        <rFont val="돋움"/>
        <family val="3"/>
        <charset val="129"/>
      </rPr>
      <t>노랑</t>
    </r>
    <r>
      <rPr>
        <sz val="8"/>
        <color rgb="FF000000"/>
        <rFont val="Arial"/>
        <family val="2"/>
      </rPr>
      <t>), +6h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160%(</t>
    </r>
    <r>
      <rPr>
        <sz val="8"/>
        <color rgb="FF000000"/>
        <rFont val="돋움"/>
        <family val="3"/>
        <charset val="129"/>
      </rPr>
      <t>주황</t>
    </r>
    <r>
      <rPr>
        <sz val="8"/>
        <color rgb="FF000000"/>
        <rFont val="Arial"/>
        <family val="2"/>
      </rPr>
      <t xml:space="preserve">), </t>
    </r>
    <r>
      <rPr>
        <sz val="8"/>
        <color rgb="FF000000"/>
        <rFont val="돋움"/>
        <family val="3"/>
        <charset val="129"/>
      </rPr>
      <t>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이상은</t>
    </r>
    <r>
      <rPr>
        <sz val="8"/>
        <color rgb="FF000000"/>
        <rFont val="Arial"/>
        <family val="2"/>
      </rPr>
      <t xml:space="preserve"> 200%(</t>
    </r>
    <r>
      <rPr>
        <sz val="8"/>
        <color rgb="FF000000"/>
        <rFont val="돋움"/>
        <family val="3"/>
        <charset val="129"/>
      </rPr>
      <t>빨강</t>
    </r>
    <r>
      <rPr>
        <sz val="8"/>
        <color rgb="FF000000"/>
        <rFont val="Arial"/>
        <family val="2"/>
      </rPr>
      <t>)</t>
    </r>
    <r>
      <rPr>
        <sz val="8"/>
        <color rgb="FF000000"/>
        <rFont val="돋움"/>
        <family val="3"/>
        <charset val="129"/>
      </rPr>
      <t>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표시되며</t>
    </r>
    <r>
      <rPr>
        <sz val="8"/>
        <color rgb="FF000000"/>
        <rFont val="Arial"/>
        <family val="2"/>
      </rPr>
      <t>, 
   'Overtime'</t>
    </r>
    <r>
      <rPr>
        <sz val="8"/>
        <color rgb="FF000000"/>
        <rFont val="돋움"/>
        <family val="3"/>
        <charset val="129"/>
      </rPr>
      <t>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해당하므로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피로도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누적으로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생산성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저하의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원인이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됩니다</t>
    </r>
    <r>
      <rPr>
        <sz val="8"/>
        <color rgb="FF000000"/>
        <rFont val="Arial"/>
        <family val="2"/>
      </rPr>
      <t>.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</si>
  <si>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장표의</t>
    </r>
    <r>
      <rPr>
        <b/>
        <sz val="11"/>
        <color rgb="FFFFFF00"/>
        <rFont val="Arial"/>
        <family val="2"/>
      </rPr>
      <t xml:space="preserve"> B,C</t>
    </r>
    <r>
      <rPr>
        <b/>
        <sz val="11"/>
        <color rgb="FFFFFF00"/>
        <rFont val="돋움"/>
        <family val="3"/>
        <charset val="129"/>
      </rPr>
      <t>열을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입력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</si>
  <si>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r>
      <t xml:space="preserve">O HR </t>
    </r>
    <r>
      <rPr>
        <b/>
        <sz val="14"/>
        <color rgb="FF000000"/>
        <rFont val="돋움"/>
        <family val="3"/>
        <charset val="129"/>
      </rPr>
      <t>배정표</t>
    </r>
    <r>
      <rPr>
        <b/>
        <sz val="14"/>
        <color rgb="FF000000"/>
        <rFont val="Arial"/>
        <family val="2"/>
      </rPr>
      <t xml:space="preserve"> : 2012</t>
    </r>
  </si>
  <si>
    <r>
      <t xml:space="preserve">O </t>
    </r>
    <r>
      <rPr>
        <b/>
        <sz val="16"/>
        <color rgb="FFFFFF00"/>
        <rFont val="돋움"/>
        <family val="3"/>
        <charset val="129"/>
      </rPr>
      <t>프로젝트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리스트</t>
    </r>
    <r>
      <rPr>
        <b/>
        <sz val="16"/>
        <color rgb="FFFFFF00"/>
        <rFont val="Arial"/>
        <family val="2"/>
      </rPr>
      <t xml:space="preserve">  &gt;&gt; </t>
    </r>
    <r>
      <rPr>
        <b/>
        <sz val="16"/>
        <color rgb="FFFFFF00"/>
        <rFont val="돋움"/>
        <family val="3"/>
        <charset val="129"/>
      </rPr>
      <t>배경색이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없는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항목만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수정하시기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바랍니다</t>
    </r>
    <r>
      <rPr>
        <b/>
        <sz val="16"/>
        <color rgb="FFFFFF00"/>
        <rFont val="Arial"/>
        <family val="2"/>
      </rPr>
      <t>.</t>
    </r>
  </si>
  <si>
    <t>홍길천</t>
  </si>
  <si>
    <t>1.2</t>
  </si>
  <si>
    <t>홍상두</t>
  </si>
  <si>
    <t>홍길남</t>
  </si>
  <si>
    <t>상태</t>
  </si>
  <si>
    <t>진행중</t>
  </si>
  <si>
    <t>WBS</t>
  </si>
  <si>
    <t>태스크</t>
  </si>
  <si>
    <t>4주차</t>
  </si>
  <si>
    <t>1주차</t>
  </si>
  <si>
    <t>라마바</t>
  </si>
  <si>
    <t>돼지</t>
  </si>
  <si>
    <t>TFT</t>
  </si>
  <si>
    <t>호랑이</t>
  </si>
  <si>
    <t>2주차</t>
  </si>
  <si>
    <t>MM</t>
  </si>
  <si>
    <t>사아자</t>
  </si>
  <si>
    <t>기간</t>
  </si>
  <si>
    <t>WID</t>
  </si>
  <si>
    <t>No.</t>
  </si>
  <si>
    <t>1.3</t>
  </si>
  <si>
    <t>강혁</t>
  </si>
  <si>
    <t>개발</t>
  </si>
  <si>
    <t>산출물</t>
  </si>
  <si>
    <t>홍길동</t>
  </si>
  <si>
    <t>1.4</t>
  </si>
  <si>
    <t>1.5</t>
  </si>
  <si>
    <t>홍길순</t>
  </si>
  <si>
    <t>주요 기능 및 아이디어 정리</t>
  </si>
  <si>
    <t>커뮤니티 - 게시글 관리</t>
  </si>
  <si>
    <t>DataBase 설계(래)</t>
  </si>
  <si>
    <t>식단기능 - 식품 구매 기능</t>
  </si>
  <si>
    <t>데이터 수집 계획 수립</t>
  </si>
  <si>
    <t>회원기능 - 로그아웃(현)</t>
  </si>
  <si>
    <t>회원기능 - 계정생성(비)</t>
  </si>
  <si>
    <t>회원기능 - 로그인(비)</t>
  </si>
  <si>
    <t>운동기능 - 운동 영상 제공</t>
  </si>
  <si>
    <t>식단기능 - 식단 인증 기능</t>
  </si>
  <si>
    <t>장비설치계획서,장비설치결과서</t>
  </si>
  <si>
    <t>테스트 및 이행(TI)</t>
  </si>
  <si>
    <t>개선 업무 절차 흐름도</t>
  </si>
  <si>
    <t>커뮤니티 - 댓글 관리</t>
  </si>
  <si>
    <t>회원기능 - 계정생성(현)</t>
  </si>
  <si>
    <t>회원기능 - 로그인(현)</t>
  </si>
  <si>
    <t>회원기능 - 로그아웃(비)</t>
  </si>
  <si>
    <t>커뮤니티 - 신고 기능</t>
  </si>
  <si>
    <t>1.3.13</t>
  </si>
  <si>
    <t>1.3.20</t>
  </si>
  <si>
    <t>토끼24</t>
  </si>
  <si>
    <t>토끼03</t>
  </si>
  <si>
    <t>계획
종료일</t>
  </si>
  <si>
    <t>오리14</t>
  </si>
  <si>
    <r>
      <rPr>
        <sz val="11"/>
        <color rgb="FFFFFFFF"/>
        <rFont val="돋움"/>
        <family val="3"/>
        <charset val="129"/>
      </rPr>
      <t>월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구간</t>
    </r>
  </si>
  <si>
    <t>1.3.15</t>
  </si>
  <si>
    <t>오리10</t>
  </si>
  <si>
    <t>1.3.22</t>
  </si>
  <si>
    <t>1.3.4</t>
  </si>
  <si>
    <t>워킹데이</t>
  </si>
  <si>
    <t>1.3.11</t>
  </si>
  <si>
    <t>1.3.19</t>
  </si>
  <si>
    <t>누락 MM</t>
  </si>
  <si>
    <t>토끼09</t>
  </si>
  <si>
    <t>코딩(CD)</t>
  </si>
  <si>
    <t>실제
종료일</t>
  </si>
  <si>
    <t>토끼25</t>
  </si>
  <si>
    <t>사업관리</t>
  </si>
  <si>
    <t>1.2.3</t>
  </si>
  <si>
    <t>토끼02</t>
  </si>
  <si>
    <t>1.3.36</t>
  </si>
  <si>
    <t>1.3.16</t>
  </si>
  <si>
    <t>1.3.14</t>
  </si>
  <si>
    <t>1.1.2</t>
  </si>
  <si>
    <t>확보MM</t>
  </si>
  <si>
    <t>토끼15</t>
  </si>
  <si>
    <t>오리15</t>
  </si>
  <si>
    <r>
      <rPr>
        <sz val="11"/>
        <color rgb="FF000000"/>
        <rFont val="돋움"/>
        <family val="3"/>
        <charset val="129"/>
      </rPr>
      <t>자원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명</t>
    </r>
  </si>
  <si>
    <t>Start</t>
  </si>
  <si>
    <t>오리11</t>
  </si>
  <si>
    <t>1.3.12</t>
  </si>
  <si>
    <t>오리08</t>
  </si>
  <si>
    <t>설계(TD)</t>
  </si>
  <si>
    <t>토끼12</t>
  </si>
  <si>
    <t>도입기업방문자</t>
  </si>
  <si>
    <t>1.3.39</t>
  </si>
  <si>
    <t>토끼07</t>
  </si>
  <si>
    <t>1.3.28</t>
  </si>
  <si>
    <t>메뉴정의</t>
  </si>
  <si>
    <t>사자01</t>
  </si>
  <si>
    <t>투입공수</t>
  </si>
  <si>
    <t>오리01</t>
  </si>
  <si>
    <t>오리02</t>
  </si>
  <si>
    <t>1.3.1</t>
  </si>
  <si>
    <t>1.5.1</t>
  </si>
  <si>
    <t>PM,TFT</t>
  </si>
  <si>
    <t>우선순위</t>
  </si>
  <si>
    <t>1.3.5</t>
  </si>
  <si>
    <t>진행 중</t>
  </si>
  <si>
    <t>계획
시작일</t>
  </si>
  <si>
    <t>토끼18</t>
  </si>
  <si>
    <t>방문근무M/D</t>
  </si>
  <si>
    <t>1.5.2</t>
  </si>
  <si>
    <t>필요MM</t>
  </si>
  <si>
    <t>작업일정계획</t>
  </si>
  <si>
    <t>1.3.40</t>
  </si>
  <si>
    <t>예상 매출</t>
  </si>
  <si>
    <t>1.3.9</t>
  </si>
  <si>
    <t>실제
시작일</t>
  </si>
  <si>
    <t>토끼13</t>
  </si>
  <si>
    <t>토끼22</t>
  </si>
  <si>
    <t>계획
진도율</t>
  </si>
  <si>
    <t>토끼17</t>
  </si>
  <si>
    <t>계획진도율</t>
  </si>
  <si>
    <t>투입실적M/D</t>
  </si>
  <si>
    <t>Total</t>
  </si>
  <si>
    <t>1.3.2</t>
  </si>
  <si>
    <t>1.3.8</t>
  </si>
  <si>
    <t>1.3.21</t>
  </si>
  <si>
    <t>전체 프로젝트</t>
  </si>
  <si>
    <t>PPT 초안</t>
  </si>
  <si>
    <t>1.2.1</t>
  </si>
  <si>
    <t>1.4.2</t>
  </si>
  <si>
    <t>오리06</t>
  </si>
  <si>
    <t>1.3.38</t>
  </si>
  <si>
    <t>기술설계</t>
  </si>
  <si>
    <t>직무능력</t>
  </si>
  <si>
    <t>토끼14</t>
  </si>
  <si>
    <t>프로젝트 발표</t>
  </si>
  <si>
    <t>지침서 작성</t>
  </si>
  <si>
    <t>1.1.1</t>
  </si>
  <si>
    <t>1.3.7</t>
  </si>
  <si>
    <t>토끼20</t>
  </si>
  <si>
    <t>토끼23</t>
  </si>
  <si>
    <t>할당 인원</t>
  </si>
  <si>
    <t>실제
진척도</t>
  </si>
  <si>
    <t>토끼10</t>
  </si>
  <si>
    <t>1.3.37</t>
  </si>
  <si>
    <t>1.3.34</t>
  </si>
  <si>
    <t>1.3.25</t>
  </si>
  <si>
    <t>전체진행률</t>
  </si>
  <si>
    <t>토끼19</t>
  </si>
  <si>
    <t>오리04</t>
  </si>
  <si>
    <t>1.4.3</t>
  </si>
  <si>
    <t>오리13</t>
  </si>
  <si>
    <t>토끼01</t>
  </si>
  <si>
    <t>1.3.26</t>
  </si>
  <si>
    <t>오리12</t>
  </si>
  <si>
    <t>1.4.1</t>
  </si>
  <si>
    <t>자원(MM)</t>
  </si>
  <si>
    <t>1.3.23</t>
  </si>
  <si>
    <t>소요 예산</t>
  </si>
  <si>
    <t>1.3.17</t>
  </si>
  <si>
    <t>토끼21</t>
  </si>
  <si>
    <t>토끼06</t>
  </si>
  <si>
    <r>
      <rPr>
        <sz val="11"/>
        <color rgb="FFFFFFFF"/>
        <rFont val="돋움"/>
        <family val="3"/>
        <charset val="129"/>
      </rPr>
      <t>프로젝트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명</t>
    </r>
  </si>
  <si>
    <t>오리05</t>
  </si>
  <si>
    <t>오리09</t>
  </si>
  <si>
    <t>1.3.10</t>
  </si>
  <si>
    <t>1.3.18</t>
  </si>
  <si>
    <t>total</t>
  </si>
  <si>
    <t>PPT 최종안</t>
  </si>
  <si>
    <t>1.1.4</t>
  </si>
  <si>
    <t>화면설계</t>
  </si>
  <si>
    <t>토끼26</t>
  </si>
  <si>
    <t>토끼27</t>
  </si>
  <si>
    <t>오리07</t>
  </si>
  <si>
    <t>단위테스트</t>
  </si>
  <si>
    <t>요구사항 정의</t>
  </si>
  <si>
    <t>통합테스트</t>
  </si>
  <si>
    <t>1.3.3</t>
  </si>
  <si>
    <t>토끼04</t>
  </si>
  <si>
    <t>1.2.2</t>
  </si>
  <si>
    <t>1.3.35</t>
  </si>
  <si>
    <t>토끼08</t>
  </si>
  <si>
    <t>1.3.6</t>
  </si>
  <si>
    <t>1.1.3</t>
  </si>
  <si>
    <t>예산(만원)</t>
  </si>
  <si>
    <t>오리03</t>
  </si>
  <si>
    <t>토끼11</t>
  </si>
  <si>
    <t>1.3.24</t>
  </si>
  <si>
    <t>투입계획M/D</t>
  </si>
  <si>
    <t>토끼05</t>
  </si>
  <si>
    <r>
      <rPr>
        <b/>
        <sz val="10"/>
        <color rgb="FF000000"/>
        <rFont val="돋움"/>
        <family val="3"/>
        <charset val="129"/>
      </rPr>
      <t>투입</t>
    </r>
    <r>
      <rPr>
        <b/>
        <sz val="10"/>
        <color rgb="FF000000"/>
        <rFont val="Arial"/>
        <family val="2"/>
      </rPr>
      <t>(%)</t>
    </r>
  </si>
  <si>
    <t>1.5.3</t>
  </si>
  <si>
    <t>1.3.27</t>
  </si>
  <si>
    <t>토끼16</t>
  </si>
  <si>
    <t>인공지능&amp;빅데이터 서비스 기반 홈트레이닝 구독 서비스</t>
  </si>
  <si>
    <t>회원기능 - 개인정보 관리(비)</t>
  </si>
  <si>
    <t>신체정보 - 신체정보 관리(래)</t>
  </si>
  <si>
    <t>맞춤형기능 - 기간별 루틴 제공</t>
  </si>
  <si>
    <t>회원기능 - 게시글 관리(비)</t>
  </si>
  <si>
    <t>맞춤형기능 - 개인 레포트 기능</t>
  </si>
  <si>
    <t>식단기능 - 목적별 식단 분류</t>
  </si>
  <si>
    <t>커뮤니티 - 게시글 링크 복사</t>
  </si>
  <si>
    <t>관리자기능 - 식품 구매 관리 기능</t>
  </si>
  <si>
    <t>관리자기능 - 게시글 관리 기능</t>
  </si>
  <si>
    <t>관리자기능 - 회원 관리 기능</t>
  </si>
  <si>
    <t>Table layout 정의서</t>
  </si>
  <si>
    <t>구독기능 - 구독 서비스 관리(현)</t>
  </si>
  <si>
    <t>관리자기능 - 운동 콘텐츠 관리</t>
  </si>
  <si>
    <t>커뮤니티 - 좋아요/싫어요 관리</t>
  </si>
  <si>
    <t>맞춤형기능 - 기간별 식단 제공</t>
  </si>
  <si>
    <t>식단기능 - 음식 칼로리 추정(비)</t>
  </si>
  <si>
    <t>구독기능 - 관절 가동범위 조회(현)</t>
  </si>
  <si>
    <t>회원기능 - 비밀번호 재설정/탈퇴(현)</t>
  </si>
  <si>
    <t>구독기능 - 관절 가동범위 관리(현)</t>
  </si>
  <si>
    <t>Q&amp;A기능 - 서비스 관련 질의 제공(비)</t>
  </si>
  <si>
    <t>회원기능 - 비밀번호 재설정/탈퇴(비)</t>
  </si>
  <si>
    <t>신체정보 - 신체정보 이력 관리(래)</t>
  </si>
  <si>
    <t>신체정보 - 신체정보 자동 갱신(래)</t>
  </si>
  <si>
    <r>
      <t xml:space="preserve">O MM </t>
    </r>
    <r>
      <rPr>
        <b/>
        <sz val="14"/>
        <color rgb="FF000000"/>
        <rFont val="돋움"/>
        <family val="3"/>
        <charset val="129"/>
      </rPr>
      <t>계산표</t>
    </r>
  </si>
  <si>
    <t>운동기능 - 관절 가동 범위 영상/내용(비)</t>
  </si>
  <si>
    <r>
      <rPr>
        <sz val="11"/>
        <color rgb="FF000000"/>
        <rFont val="돋움"/>
        <family val="3"/>
        <charset val="129"/>
      </rPr>
      <t>투입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 xml:space="preserve">프로젝트
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자동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입력됨</t>
    </r>
    <r>
      <rPr>
        <sz val="11"/>
        <color rgb="FF000000"/>
        <rFont val="Arial"/>
        <family val="2"/>
      </rPr>
      <t>)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</si>
  <si>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장표는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</si>
  <si>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t>맞춤형기능 - 개인 상세 정보 기입</t>
    <phoneticPr fontId="44" type="noConversion"/>
  </si>
  <si>
    <t>맞춤형기능 - 체력 측정 기능</t>
    <phoneticPr fontId="44" type="noConversion"/>
  </si>
  <si>
    <t>작업 대기</t>
    <phoneticPr fontId="44" type="noConversion"/>
  </si>
  <si>
    <t>작업 완료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</si>
</sst>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d\/m;@"/>
    <numFmt numFmtId="177" formatCode="0_);[Red]\(0\)"/>
    <numFmt numFmtId="178" formatCode="yy\-m\.d"/>
    <numFmt numFmtId="179" formatCode="yy&quot;-&quot;m&quot;/&quot;d;@"/>
    <numFmt numFmtId="180" formatCode="yyyy&quot;년&quot;\ m&quot;월&quot;\ d&quot;일&quot;;@"/>
    <numFmt numFmtId="181" formatCode="mm"/>
    <numFmt numFmtId="182" formatCode="m"/>
    <numFmt numFmtId="183" formatCode="0.00_ "/>
    <numFmt numFmtId="184" formatCode="0_ "/>
    <numFmt numFmtId="185" formatCode="&quot;₩&quot;#,##0_);[Red]\(&quot;₩&quot;#,##0\)"/>
    <numFmt numFmtId="186" formatCode="yy\/mm\/dd"/>
  </numFmts>
  <fonts count="45" x14ac:knownFonts="1">
    <font>
      <sz val="11"/>
      <color rgb="FF00000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FFFF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FFFFFF"/>
      <name val="돋움"/>
      <family val="3"/>
      <charset val="129"/>
    </font>
    <font>
      <b/>
      <i/>
      <sz val="11"/>
      <color rgb="FFC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C00000"/>
      <name val="Arial"/>
      <family val="2"/>
    </font>
    <font>
      <sz val="11"/>
      <color rgb="FFFFFFFF"/>
      <name val="돋움"/>
      <family val="3"/>
      <charset val="129"/>
    </font>
    <font>
      <sz val="9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0000CC"/>
      <name val="Arial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33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sz val="9"/>
      <color rgb="FF969696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u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9"/>
      <color rgb="FF969696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6"/>
      <color rgb="FFFFFF00"/>
      <name val="Arial"/>
      <family val="2"/>
    </font>
    <font>
      <sz val="11"/>
      <color rgb="FF000000"/>
      <name val="돋움"/>
      <family val="3"/>
      <charset val="129"/>
    </font>
    <font>
      <sz val="8"/>
      <color rgb="FF000000"/>
      <name val="Arial"/>
      <family val="2"/>
    </font>
    <font>
      <b/>
      <sz val="11"/>
      <color rgb="FFFFFF00"/>
      <name val="Arial"/>
      <family val="2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1"/>
      <color rgb="FFFFFF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6"/>
      <color rgb="FFFFFF00"/>
      <name val="돋움"/>
      <family val="3"/>
      <charset val="129"/>
    </font>
    <font>
      <b/>
      <sz val="9"/>
      <color rgb="FF000000"/>
      <name val="굴림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C00000"/>
        <bgColor indexed="64"/>
      </patternFill>
    </fill>
  </fills>
  <borders count="53">
    <border>
      <left/>
      <right/>
      <top/>
      <bottom/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dashed">
        <color rgb="FF404040"/>
      </bottom>
      <diagonal/>
    </border>
    <border>
      <left style="dashed">
        <color rgb="FF404040"/>
      </left>
      <right style="dashed">
        <color rgb="FF404040"/>
      </right>
      <top/>
      <bottom style="dashed">
        <color rgb="FF40404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ashed">
        <color rgb="FF404040"/>
      </right>
      <top/>
      <bottom style="dashed">
        <color rgb="FF404040"/>
      </bottom>
      <diagonal/>
    </border>
    <border>
      <left/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/>
      <diagonal/>
    </border>
    <border>
      <left/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 style="thin">
        <color auto="1"/>
      </top>
      <bottom style="dashed">
        <color rgb="FF4040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rgb="FFC0C0C0"/>
      </top>
      <bottom style="thin">
        <color rgb="FFC0C0C0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ashed">
        <color rgb="FF404040"/>
      </left>
      <right style="dashed">
        <color rgb="FF404040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/>
      <bottom/>
      <diagonal/>
    </border>
    <border>
      <left style="dashed">
        <color rgb="FF404040"/>
      </left>
      <right style="double">
        <color auto="1"/>
      </right>
      <top/>
      <bottom style="thin">
        <color auto="1"/>
      </bottom>
      <diagonal/>
    </border>
    <border>
      <left style="dashed">
        <color rgb="FF404040"/>
      </left>
      <right style="double">
        <color auto="1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 style="dashed">
        <color rgb="FF404040"/>
      </top>
      <bottom/>
      <diagonal/>
    </border>
  </borders>
  <cellStyleXfs count="3">
    <xf numFmtId="0" fontId="0" fillId="0" borderId="0">
      <alignment vertical="center"/>
    </xf>
    <xf numFmtId="9" fontId="43" fillId="0" borderId="0">
      <alignment vertical="center"/>
    </xf>
    <xf numFmtId="41" fontId="43" fillId="0" borderId="0">
      <alignment vertical="center"/>
    </xf>
  </cellStyleXfs>
  <cellXfs count="235">
    <xf numFmtId="0" fontId="0" fillId="0" borderId="0" xfId="0" applyNumberFormat="1" applyAlignment="1"/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9" fontId="2" fillId="0" borderId="2" xfId="1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4" fillId="2" borderId="0" xfId="0" applyNumberFormat="1" applyFont="1" applyFill="1" applyAlignment="1"/>
    <xf numFmtId="177" fontId="2" fillId="0" borderId="5" xfId="0" applyNumberFormat="1" applyFont="1" applyBorder="1" applyAlignment="1">
      <alignment horizontal="center" vertical="center"/>
    </xf>
    <xf numFmtId="177" fontId="0" fillId="0" borderId="0" xfId="0" applyNumberFormat="1" applyAlignment="1"/>
    <xf numFmtId="177" fontId="3" fillId="0" borderId="3" xfId="0" applyNumberFormat="1" applyFont="1" applyBorder="1" applyAlignment="1">
      <alignment horizontal="center" vertical="center" wrapText="1"/>
    </xf>
    <xf numFmtId="0" fontId="0" fillId="0" borderId="0" xfId="0" applyNumberFormat="1" applyAlignment="1"/>
    <xf numFmtId="0" fontId="0" fillId="0" borderId="2" xfId="0" applyNumberFormat="1" applyBorder="1" applyAlignment="1">
      <alignment horizontal="center" vertical="center" shrinkToFit="1"/>
    </xf>
    <xf numFmtId="0" fontId="4" fillId="2" borderId="0" xfId="0" applyNumberFormat="1" applyFont="1" applyFill="1" applyAlignment="1"/>
    <xf numFmtId="177" fontId="2" fillId="0" borderId="6" xfId="0" applyNumberFormat="1" applyFont="1" applyBorder="1" applyAlignment="1">
      <alignment horizontal="center" vertical="center"/>
    </xf>
    <xf numFmtId="9" fontId="2" fillId="0" borderId="7" xfId="1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 shrinkToFit="1"/>
    </xf>
    <xf numFmtId="0" fontId="0" fillId="0" borderId="8" xfId="0" applyNumberForma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0" fillId="0" borderId="0" xfId="0" applyNumberFormat="1" applyFont="1" applyAlignment="1"/>
    <xf numFmtId="0" fontId="0" fillId="0" borderId="0" xfId="0" applyNumberFormat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9" fontId="2" fillId="0" borderId="11" xfId="1" applyNumberFormat="1" applyFon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 shrinkToFit="1"/>
    </xf>
    <xf numFmtId="14" fontId="0" fillId="0" borderId="0" xfId="0" applyNumberFormat="1" applyAlignment="1"/>
    <xf numFmtId="180" fontId="0" fillId="0" borderId="0" xfId="0" applyNumberFormat="1" applyAlignment="1"/>
    <xf numFmtId="0" fontId="6" fillId="3" borderId="13" xfId="0" applyNumberFormat="1" applyFont="1" applyFill="1" applyBorder="1" applyAlignment="1">
      <alignment horizontal="center" vertical="center"/>
    </xf>
    <xf numFmtId="0" fontId="4" fillId="4" borderId="14" xfId="0" applyNumberFormat="1" applyFont="1" applyFill="1" applyBorder="1" applyAlignment="1">
      <alignment horizontal="center" vertical="center"/>
    </xf>
    <xf numFmtId="0" fontId="7" fillId="4" borderId="14" xfId="0" applyNumberFormat="1" applyFont="1" applyFill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0" fillId="3" borderId="13" xfId="0" applyNumberFormat="1" applyFill="1" applyBorder="1" applyAlignment="1"/>
    <xf numFmtId="179" fontId="0" fillId="3" borderId="13" xfId="0" applyNumberFormat="1" applyFill="1" applyBorder="1" applyAlignment="1">
      <alignment horizontal="center"/>
    </xf>
    <xf numFmtId="0" fontId="9" fillId="0" borderId="0" xfId="0" applyNumberFormat="1" applyFont="1" applyAlignment="1">
      <alignment horizontal="center" vertical="center"/>
    </xf>
    <xf numFmtId="0" fontId="9" fillId="0" borderId="0" xfId="0" applyNumberFormat="1" applyFont="1" applyAlignment="1"/>
    <xf numFmtId="181" fontId="0" fillId="0" borderId="0" xfId="0" applyNumberFormat="1" applyAlignment="1"/>
    <xf numFmtId="0" fontId="0" fillId="0" borderId="0" xfId="0" applyNumberFormat="1" applyAlignment="1"/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/>
    <xf numFmtId="0" fontId="11" fillId="0" borderId="0" xfId="0" applyNumberFormat="1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0" fontId="4" fillId="2" borderId="0" xfId="0" applyNumberFormat="1" applyFont="1" applyFill="1" applyAlignment="1"/>
    <xf numFmtId="181" fontId="4" fillId="2" borderId="0" xfId="0" applyNumberFormat="1" applyFont="1" applyFill="1" applyAlignment="1"/>
    <xf numFmtId="0" fontId="13" fillId="2" borderId="0" xfId="0" applyNumberFormat="1" applyFont="1" applyFill="1" applyAlignment="1"/>
    <xf numFmtId="0" fontId="14" fillId="2" borderId="0" xfId="0" applyNumberFormat="1" applyFont="1" applyFill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184" fontId="15" fillId="2" borderId="0" xfId="0" applyNumberFormat="1" applyFont="1" applyFill="1" applyAlignment="1">
      <alignment horizontal="center" vertical="center"/>
    </xf>
    <xf numFmtId="183" fontId="16" fillId="3" borderId="13" xfId="0" applyNumberFormat="1" applyFont="1" applyFill="1" applyBorder="1" applyAlignment="1">
      <alignment horizontal="center" vertical="center"/>
    </xf>
    <xf numFmtId="42" fontId="0" fillId="0" borderId="0" xfId="0" applyNumberFormat="1" applyAlignment="1"/>
    <xf numFmtId="42" fontId="7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4" borderId="15" xfId="0" applyNumberFormat="1" applyFont="1" applyFill="1" applyBorder="1" applyAlignment="1">
      <alignment horizontal="center" vertical="center"/>
    </xf>
    <xf numFmtId="0" fontId="7" fillId="4" borderId="16" xfId="0" applyNumberFormat="1" applyFont="1" applyFill="1" applyBorder="1" applyAlignment="1">
      <alignment horizontal="center" vertical="center"/>
    </xf>
    <xf numFmtId="183" fontId="6" fillId="3" borderId="17" xfId="0" applyNumberFormat="1" applyFont="1" applyFill="1" applyBorder="1" applyAlignment="1">
      <alignment horizontal="center"/>
    </xf>
    <xf numFmtId="42" fontId="7" fillId="4" borderId="18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177" fontId="0" fillId="3" borderId="13" xfId="0" applyNumberFormat="1" applyFill="1" applyBorder="1" applyAlignment="1"/>
    <xf numFmtId="6" fontId="6" fillId="3" borderId="13" xfId="0" applyNumberFormat="1" applyFont="1" applyFill="1" applyBorder="1" applyAlignment="1">
      <alignment horizontal="center"/>
    </xf>
    <xf numFmtId="185" fontId="6" fillId="0" borderId="13" xfId="0" applyNumberFormat="1" applyFont="1" applyFill="1" applyBorder="1" applyAlignment="1">
      <alignment horizontal="right"/>
    </xf>
    <xf numFmtId="0" fontId="17" fillId="0" borderId="0" xfId="0" applyNumberFormat="1" applyFont="1" applyAlignment="1">
      <alignment vertical="center"/>
    </xf>
    <xf numFmtId="0" fontId="17" fillId="0" borderId="0" xfId="0" applyNumberFormat="1" applyFont="1" applyAlignment="1"/>
    <xf numFmtId="0" fontId="18" fillId="5" borderId="19" xfId="0" applyNumberFormat="1" applyFont="1" applyFill="1" applyBorder="1" applyAlignment="1">
      <alignment vertical="center"/>
    </xf>
    <xf numFmtId="0" fontId="17" fillId="0" borderId="0" xfId="0" applyNumberFormat="1" applyFont="1" applyAlignment="1">
      <alignment horizontal="center" vertical="center"/>
    </xf>
    <xf numFmtId="9" fontId="19" fillId="2" borderId="0" xfId="0" applyNumberFormat="1" applyFont="1" applyFill="1" applyAlignment="1">
      <alignment horizontal="right"/>
    </xf>
    <xf numFmtId="177" fontId="17" fillId="0" borderId="0" xfId="0" applyNumberFormat="1" applyFont="1" applyAlignment="1">
      <alignment horizontal="center" vertical="center"/>
    </xf>
    <xf numFmtId="177" fontId="17" fillId="0" borderId="0" xfId="1" applyNumberFormat="1" applyFont="1" applyAlignment="1">
      <alignment horizontal="center" vertical="center"/>
    </xf>
    <xf numFmtId="42" fontId="17" fillId="0" borderId="0" xfId="1" applyNumberFormat="1" applyFont="1" applyAlignment="1">
      <alignment horizontal="center" vertical="center"/>
    </xf>
    <xf numFmtId="9" fontId="17" fillId="0" borderId="0" xfId="1" applyNumberFormat="1" applyFont="1" applyAlignment="1">
      <alignment horizontal="center" vertical="center"/>
    </xf>
    <xf numFmtId="9" fontId="20" fillId="0" borderId="0" xfId="0" applyNumberFormat="1" applyFont="1" applyBorder="1" applyAlignment="1">
      <alignment horizontal="right" vertical="center"/>
    </xf>
    <xf numFmtId="0" fontId="17" fillId="0" borderId="0" xfId="0" applyNumberFormat="1" applyFont="1" applyAlignment="1"/>
    <xf numFmtId="0" fontId="17" fillId="2" borderId="0" xfId="0" applyNumberFormat="1" applyFont="1" applyFill="1" applyAlignment="1"/>
    <xf numFmtId="0" fontId="17" fillId="2" borderId="0" xfId="0" applyNumberFormat="1" applyFont="1" applyFill="1" applyAlignment="1">
      <alignment horizontal="center"/>
    </xf>
    <xf numFmtId="177" fontId="17" fillId="0" borderId="0" xfId="0" applyNumberFormat="1" applyFont="1" applyAlignment="1">
      <alignment horizontal="center"/>
    </xf>
    <xf numFmtId="177" fontId="17" fillId="0" borderId="0" xfId="1" applyNumberFormat="1" applyFont="1" applyAlignment="1">
      <alignment horizontal="center"/>
    </xf>
    <xf numFmtId="42" fontId="17" fillId="0" borderId="0" xfId="1" applyNumberFormat="1" applyFont="1" applyAlignment="1">
      <alignment horizontal="center"/>
    </xf>
    <xf numFmtId="9" fontId="17" fillId="0" borderId="0" xfId="1" applyNumberFormat="1" applyFont="1" applyAlignment="1">
      <alignment horizontal="center"/>
    </xf>
    <xf numFmtId="0" fontId="17" fillId="2" borderId="0" xfId="0" quotePrefix="1" applyNumberFormat="1" applyFont="1" applyFill="1" applyAlignment="1">
      <alignment horizontal="center"/>
    </xf>
    <xf numFmtId="9" fontId="20" fillId="0" borderId="0" xfId="0" applyNumberFormat="1" applyFont="1" applyBorder="1" applyAlignment="1">
      <alignment horizontal="right"/>
    </xf>
    <xf numFmtId="0" fontId="17" fillId="0" borderId="0" xfId="0" applyNumberFormat="1" applyFont="1" applyFill="1" applyBorder="1" applyAlignment="1">
      <alignment horizontal="left" vertical="center" wrapText="1" indent="3"/>
    </xf>
    <xf numFmtId="14" fontId="21" fillId="0" borderId="0" xfId="0" applyNumberFormat="1" applyFont="1" applyFill="1" applyAlignment="1">
      <alignment vertical="center"/>
    </xf>
    <xf numFmtId="0" fontId="17" fillId="0" borderId="0" xfId="0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center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7" fillId="0" borderId="0" xfId="0" applyNumberFormat="1" applyFont="1" applyFill="1" applyBorder="1" applyAlignment="1">
      <alignment horizontal="center" vertical="center"/>
    </xf>
    <xf numFmtId="177" fontId="17" fillId="0" borderId="0" xfId="0" applyNumberFormat="1" applyFont="1" applyFill="1" applyBorder="1" applyAlignment="1">
      <alignment horizontal="center" vertical="center"/>
    </xf>
    <xf numFmtId="177" fontId="17" fillId="0" borderId="0" xfId="1" applyNumberFormat="1" applyFont="1" applyFill="1" applyBorder="1" applyAlignment="1">
      <alignment horizontal="center" vertical="center"/>
    </xf>
    <xf numFmtId="42" fontId="17" fillId="0" borderId="0" xfId="1" applyNumberFormat="1" applyFont="1" applyFill="1" applyBorder="1" applyAlignment="1">
      <alignment horizontal="center" vertical="center"/>
    </xf>
    <xf numFmtId="177" fontId="22" fillId="0" borderId="0" xfId="1" applyNumberFormat="1" applyFont="1" applyFill="1" applyBorder="1" applyAlignment="1">
      <alignment horizontal="center"/>
    </xf>
    <xf numFmtId="9" fontId="22" fillId="0" borderId="0" xfId="2" applyNumberFormat="1" applyFont="1" applyFill="1" applyBorder="1" applyAlignment="1">
      <alignment horizontal="center"/>
    </xf>
    <xf numFmtId="177" fontId="22" fillId="0" borderId="0" xfId="1" applyNumberFormat="1" applyFont="1" applyFill="1" applyBorder="1" applyAlignment="1">
      <alignment horizontal="center"/>
    </xf>
    <xf numFmtId="9" fontId="17" fillId="0" borderId="0" xfId="0" applyNumberFormat="1" applyFont="1" applyFill="1" applyBorder="1" applyAlignment="1">
      <alignment horizontal="center" vertical="center"/>
    </xf>
    <xf numFmtId="0" fontId="18" fillId="5" borderId="0" xfId="0" applyNumberFormat="1" applyFont="1" applyFill="1" applyBorder="1" applyAlignment="1">
      <alignment vertical="center"/>
    </xf>
    <xf numFmtId="49" fontId="17" fillId="0" borderId="20" xfId="0" applyNumberFormat="1" applyFont="1" applyBorder="1" applyAlignment="1">
      <alignment horizontal="left" vertical="center"/>
    </xf>
    <xf numFmtId="0" fontId="22" fillId="6" borderId="20" xfId="0" applyNumberFormat="1" applyFont="1" applyFill="1" applyBorder="1" applyAlignment="1">
      <alignment vertical="center"/>
    </xf>
    <xf numFmtId="0" fontId="17" fillId="6" borderId="20" xfId="0" applyNumberFormat="1" applyFont="1" applyFill="1" applyBorder="1" applyAlignment="1">
      <alignment horizontal="center" vertical="center"/>
    </xf>
    <xf numFmtId="0" fontId="23" fillId="6" borderId="20" xfId="0" applyNumberFormat="1" applyFont="1" applyFill="1" applyBorder="1" applyAlignment="1">
      <alignment horizontal="right" vertical="center"/>
    </xf>
    <xf numFmtId="177" fontId="23" fillId="6" borderId="20" xfId="0" applyNumberFormat="1" applyFont="1" applyFill="1" applyBorder="1" applyAlignment="1">
      <alignment horizontal="right" vertical="center"/>
    </xf>
    <xf numFmtId="177" fontId="23" fillId="6" borderId="20" xfId="1" applyNumberFormat="1" applyFont="1" applyFill="1" applyBorder="1" applyAlignment="1">
      <alignment horizontal="right" vertical="center"/>
    </xf>
    <xf numFmtId="42" fontId="23" fillId="6" borderId="20" xfId="1" applyNumberFormat="1" applyFont="1" applyFill="1" applyBorder="1" applyAlignment="1">
      <alignment horizontal="right" vertical="center"/>
    </xf>
    <xf numFmtId="9" fontId="23" fillId="6" borderId="20" xfId="1" applyNumberFormat="1" applyFont="1" applyFill="1" applyBorder="1" applyAlignment="1">
      <alignment horizontal="right" vertical="center"/>
    </xf>
    <xf numFmtId="41" fontId="17" fillId="6" borderId="20" xfId="2" applyNumberFormat="1" applyFont="1" applyFill="1" applyBorder="1" applyAlignment="1">
      <alignment horizontal="right" vertical="center"/>
    </xf>
    <xf numFmtId="184" fontId="17" fillId="6" borderId="20" xfId="1" applyNumberFormat="1" applyFont="1" applyFill="1" applyBorder="1" applyAlignment="1">
      <alignment horizontal="right" vertical="center"/>
    </xf>
    <xf numFmtId="9" fontId="17" fillId="6" borderId="20" xfId="1" applyNumberFormat="1" applyFont="1" applyFill="1" applyBorder="1" applyAlignment="1">
      <alignment horizontal="right" vertical="center"/>
    </xf>
    <xf numFmtId="9" fontId="17" fillId="6" borderId="20" xfId="1" applyNumberFormat="1" applyFont="1" applyFill="1" applyBorder="1" applyAlignment="1">
      <alignment horizontal="left" vertical="center"/>
    </xf>
    <xf numFmtId="9" fontId="17" fillId="6" borderId="20" xfId="1" applyNumberFormat="1" applyFont="1" applyFill="1" applyBorder="1" applyAlignment="1">
      <alignment horizontal="right" vertical="center"/>
    </xf>
    <xf numFmtId="0" fontId="18" fillId="0" borderId="21" xfId="0" applyNumberFormat="1" applyFont="1" applyBorder="1" applyAlignment="1">
      <alignment vertical="center"/>
    </xf>
    <xf numFmtId="0" fontId="17" fillId="0" borderId="20" xfId="0" applyNumberFormat="1" applyFont="1" applyBorder="1" applyAlignment="1">
      <alignment vertical="center"/>
    </xf>
    <xf numFmtId="178" fontId="17" fillId="0" borderId="20" xfId="0" applyNumberFormat="1" applyFont="1" applyBorder="1" applyAlignment="1">
      <alignment horizontal="center" vertical="center"/>
    </xf>
    <xf numFmtId="0" fontId="17" fillId="0" borderId="20" xfId="0" applyNumberFormat="1" applyFont="1" applyBorder="1" applyAlignment="1">
      <alignment horizontal="center" vertical="center"/>
    </xf>
    <xf numFmtId="0" fontId="23" fillId="2" borderId="20" xfId="0" applyNumberFormat="1" applyFont="1" applyFill="1" applyBorder="1" applyAlignment="1">
      <alignment horizontal="right" vertical="center"/>
    </xf>
    <xf numFmtId="177" fontId="23" fillId="2" borderId="20" xfId="0" applyNumberFormat="1" applyFont="1" applyFill="1" applyBorder="1" applyAlignment="1">
      <alignment horizontal="right" vertical="center"/>
    </xf>
    <xf numFmtId="177" fontId="23" fillId="2" borderId="20" xfId="1" applyNumberFormat="1" applyFont="1" applyFill="1" applyBorder="1" applyAlignment="1">
      <alignment horizontal="right" vertical="center"/>
    </xf>
    <xf numFmtId="42" fontId="23" fillId="2" borderId="20" xfId="1" applyNumberFormat="1" applyFont="1" applyFill="1" applyBorder="1" applyAlignment="1">
      <alignment horizontal="right" vertical="center"/>
    </xf>
    <xf numFmtId="9" fontId="23" fillId="2" borderId="20" xfId="1" applyNumberFormat="1" applyFont="1" applyFill="1" applyBorder="1" applyAlignment="1">
      <alignment horizontal="right" vertical="center"/>
    </xf>
    <xf numFmtId="41" fontId="17" fillId="2" borderId="20" xfId="2" applyNumberFormat="1" applyFont="1" applyFill="1" applyBorder="1" applyAlignment="1">
      <alignment horizontal="right" vertical="center"/>
    </xf>
    <xf numFmtId="184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left" vertical="center"/>
    </xf>
    <xf numFmtId="0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left" vertical="center" wrapText="1"/>
    </xf>
    <xf numFmtId="0" fontId="18" fillId="0" borderId="21" xfId="0" applyNumberFormat="1" applyFont="1" applyBorder="1" applyAlignment="1">
      <alignment vertical="center"/>
    </xf>
    <xf numFmtId="49" fontId="17" fillId="0" borderId="20" xfId="0" quotePrefix="1" applyNumberFormat="1" applyFont="1" applyBorder="1" applyAlignment="1">
      <alignment horizontal="left" vertical="center"/>
    </xf>
    <xf numFmtId="178" fontId="17" fillId="2" borderId="20" xfId="0" applyNumberFormat="1" applyFont="1" applyFill="1" applyBorder="1" applyAlignment="1">
      <alignment horizontal="right" vertical="center"/>
    </xf>
    <xf numFmtId="0" fontId="17" fillId="0" borderId="20" xfId="0" applyNumberFormat="1" applyFont="1" applyFill="1" applyBorder="1" applyAlignment="1">
      <alignment horizontal="center" vertical="center"/>
    </xf>
    <xf numFmtId="0" fontId="17" fillId="0" borderId="20" xfId="0" applyNumberFormat="1" applyFont="1" applyBorder="1" applyAlignment="1">
      <alignment horizontal="center" vertical="center" wrapText="1"/>
    </xf>
    <xf numFmtId="41" fontId="17" fillId="0" borderId="0" xfId="1" applyNumberFormat="1" applyFont="1" applyAlignment="1">
      <alignment horizontal="center" vertical="center"/>
    </xf>
    <xf numFmtId="41" fontId="17" fillId="0" borderId="0" xfId="2" applyNumberFormat="1" applyFont="1" applyAlignment="1">
      <alignment horizontal="center" vertical="center"/>
    </xf>
    <xf numFmtId="9" fontId="17" fillId="0" borderId="0" xfId="1" applyNumberFormat="1" applyFont="1" applyAlignment="1">
      <alignment horizontal="center" vertical="center"/>
    </xf>
    <xf numFmtId="0" fontId="17" fillId="0" borderId="0" xfId="0" applyNumberFormat="1" applyFont="1" applyAlignment="1">
      <alignment horizontal="right" vertical="center"/>
    </xf>
    <xf numFmtId="0" fontId="17" fillId="0" borderId="0" xfId="0" applyNumberFormat="1" applyFont="1" applyBorder="1" applyAlignment="1">
      <alignment horizontal="left" vertical="center"/>
    </xf>
    <xf numFmtId="184" fontId="17" fillId="0" borderId="0" xfId="0" applyNumberFormat="1" applyFont="1" applyAlignment="1">
      <alignment horizontal="center" vertical="center"/>
    </xf>
    <xf numFmtId="9" fontId="24" fillId="6" borderId="22" xfId="0" applyNumberFormat="1" applyFont="1" applyFill="1" applyBorder="1" applyAlignment="1">
      <alignment horizontal="right" vertical="center"/>
    </xf>
    <xf numFmtId="9" fontId="24" fillId="0" borderId="22" xfId="0" applyNumberFormat="1" applyFont="1" applyBorder="1" applyAlignment="1">
      <alignment horizontal="right" vertical="center"/>
    </xf>
    <xf numFmtId="0" fontId="18" fillId="0" borderId="23" xfId="0" applyNumberFormat="1" applyFont="1" applyBorder="1" applyAlignment="1">
      <alignment horizontal="left" vertical="center"/>
    </xf>
    <xf numFmtId="176" fontId="25" fillId="0" borderId="23" xfId="0" applyNumberFormat="1" applyFont="1" applyBorder="1" applyAlignment="1">
      <alignment horizontal="left"/>
    </xf>
    <xf numFmtId="0" fontId="17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Border="1" applyAlignment="1">
      <alignment horizontal="left" vertical="center"/>
    </xf>
    <xf numFmtId="0" fontId="17" fillId="0" borderId="23" xfId="0" applyNumberFormat="1" applyFont="1" applyBorder="1" applyAlignment="1">
      <alignment horizontal="left" vertical="center"/>
    </xf>
    <xf numFmtId="186" fontId="17" fillId="6" borderId="20" xfId="0" applyNumberFormat="1" applyFont="1" applyFill="1" applyBorder="1" applyAlignment="1">
      <alignment horizontal="right" vertical="center"/>
    </xf>
    <xf numFmtId="186" fontId="17" fillId="2" borderId="20" xfId="0" applyNumberFormat="1" applyFont="1" applyFill="1" applyBorder="1" applyAlignment="1">
      <alignment horizontal="right" vertical="center"/>
    </xf>
    <xf numFmtId="186" fontId="17" fillId="0" borderId="0" xfId="0" applyNumberFormat="1" applyFont="1" applyAlignment="1">
      <alignment horizontal="center" vertical="center"/>
    </xf>
    <xf numFmtId="186" fontId="17" fillId="6" borderId="20" xfId="1" applyNumberFormat="1" applyFont="1" applyFill="1" applyBorder="1" applyAlignment="1">
      <alignment horizontal="right" vertical="center"/>
    </xf>
    <xf numFmtId="186" fontId="17" fillId="2" borderId="20" xfId="1" applyNumberFormat="1" applyFont="1" applyFill="1" applyBorder="1" applyAlignment="1">
      <alignment horizontal="right" vertical="center"/>
    </xf>
    <xf numFmtId="186" fontId="17" fillId="0" borderId="0" xfId="1" applyNumberFormat="1" applyFont="1" applyAlignment="1">
      <alignment horizontal="center" vertical="center"/>
    </xf>
    <xf numFmtId="58" fontId="27" fillId="0" borderId="25" xfId="0" applyNumberFormat="1" applyFont="1" applyFill="1" applyBorder="1" applyAlignment="1">
      <alignment horizontal="left" textRotation="180"/>
    </xf>
    <xf numFmtId="0" fontId="27" fillId="0" borderId="0" xfId="0" applyNumberFormat="1" applyFont="1" applyAlignment="1">
      <alignment vertical="center"/>
    </xf>
    <xf numFmtId="0" fontId="28" fillId="5" borderId="0" xfId="0" applyNumberFormat="1" applyFont="1" applyFill="1" applyBorder="1" applyAlignment="1">
      <alignment horizontal="left" vertical="center"/>
    </xf>
    <xf numFmtId="0" fontId="28" fillId="0" borderId="21" xfId="0" applyNumberFormat="1" applyFont="1" applyBorder="1" applyAlignment="1">
      <alignment horizontal="left" vertical="center"/>
    </xf>
    <xf numFmtId="0" fontId="28" fillId="0" borderId="21" xfId="0" applyNumberFormat="1" applyFont="1" applyBorder="1" applyAlignment="1">
      <alignment horizontal="left" vertical="center"/>
    </xf>
    <xf numFmtId="0" fontId="18" fillId="3" borderId="13" xfId="0" applyNumberFormat="1" applyFont="1" applyFill="1" applyBorder="1" applyAlignment="1">
      <alignment horizontal="center" vertical="center"/>
    </xf>
    <xf numFmtId="0" fontId="18" fillId="3" borderId="13" xfId="0" applyNumberFormat="1" applyFont="1" applyFill="1" applyBorder="1" applyAlignment="1">
      <alignment vertical="center"/>
    </xf>
    <xf numFmtId="0" fontId="18" fillId="3" borderId="13" xfId="0" applyNumberFormat="1" applyFont="1" applyFill="1" applyBorder="1" applyAlignment="1">
      <alignment horizontal="center" vertical="center" wrapText="1"/>
    </xf>
    <xf numFmtId="0" fontId="18" fillId="3" borderId="13" xfId="0" applyNumberFormat="1" applyFont="1" applyFill="1" applyBorder="1" applyAlignment="1">
      <alignment horizontal="center" vertical="center" wrapText="1"/>
    </xf>
    <xf numFmtId="0" fontId="29" fillId="3" borderId="13" xfId="0" applyNumberFormat="1" applyFont="1" applyFill="1" applyBorder="1" applyAlignment="1">
      <alignment horizontal="center" vertical="center" wrapText="1"/>
    </xf>
    <xf numFmtId="177" fontId="29" fillId="3" borderId="13" xfId="0" applyNumberFormat="1" applyFont="1" applyFill="1" applyBorder="1" applyAlignment="1">
      <alignment horizontal="center" vertical="center" wrapText="1"/>
    </xf>
    <xf numFmtId="177" fontId="29" fillId="3" borderId="13" xfId="1" applyNumberFormat="1" applyFont="1" applyFill="1" applyBorder="1" applyAlignment="1">
      <alignment horizontal="center" vertical="center" wrapText="1"/>
    </xf>
    <xf numFmtId="42" fontId="29" fillId="3" borderId="13" xfId="1" applyNumberFormat="1" applyFont="1" applyFill="1" applyBorder="1" applyAlignment="1">
      <alignment horizontal="center" vertical="center" wrapText="1"/>
    </xf>
    <xf numFmtId="9" fontId="29" fillId="3" borderId="13" xfId="1" applyNumberFormat="1" applyFont="1" applyFill="1" applyBorder="1" applyAlignment="1">
      <alignment horizontal="center" vertical="center" wrapText="1"/>
    </xf>
    <xf numFmtId="9" fontId="18" fillId="3" borderId="13" xfId="1" applyNumberFormat="1" applyFont="1" applyFill="1" applyBorder="1" applyAlignment="1">
      <alignment horizontal="center" vertical="center" wrapText="1"/>
    </xf>
    <xf numFmtId="0" fontId="18" fillId="3" borderId="17" xfId="0" applyNumberFormat="1" applyFont="1" applyFill="1" applyBorder="1" applyAlignment="1">
      <alignment horizontal="center" vertical="center" wrapText="1"/>
    </xf>
    <xf numFmtId="177" fontId="18" fillId="3" borderId="26" xfId="0" applyNumberFormat="1" applyFont="1" applyFill="1" applyBorder="1" applyAlignment="1">
      <alignment horizontal="left" vertical="center"/>
    </xf>
    <xf numFmtId="0" fontId="18" fillId="3" borderId="26" xfId="0" applyNumberFormat="1" applyFont="1" applyFill="1" applyBorder="1" applyAlignment="1">
      <alignment vertical="center"/>
    </xf>
    <xf numFmtId="0" fontId="17" fillId="3" borderId="26" xfId="0" applyNumberFormat="1" applyFont="1" applyFill="1" applyBorder="1" applyAlignment="1">
      <alignment horizontal="center" vertical="center"/>
    </xf>
    <xf numFmtId="186" fontId="18" fillId="3" borderId="26" xfId="0" applyNumberFormat="1" applyFont="1" applyFill="1" applyBorder="1" applyAlignment="1">
      <alignment horizontal="right" vertical="center"/>
    </xf>
    <xf numFmtId="0" fontId="18" fillId="3" borderId="26" xfId="0" applyNumberFormat="1" applyFont="1" applyFill="1" applyBorder="1" applyAlignment="1">
      <alignment horizontal="center" vertical="center"/>
    </xf>
    <xf numFmtId="0" fontId="30" fillId="3" borderId="26" xfId="0" applyNumberFormat="1" applyFont="1" applyFill="1" applyBorder="1" applyAlignment="1">
      <alignment horizontal="right" vertical="center"/>
    </xf>
    <xf numFmtId="177" fontId="30" fillId="3" borderId="26" xfId="0" applyNumberFormat="1" applyFont="1" applyFill="1" applyBorder="1" applyAlignment="1">
      <alignment horizontal="right" vertical="center"/>
    </xf>
    <xf numFmtId="177" fontId="17" fillId="3" borderId="26" xfId="0" applyNumberFormat="1" applyFont="1" applyFill="1" applyBorder="1" applyAlignment="1">
      <alignment horizontal="center" vertical="center"/>
    </xf>
    <xf numFmtId="42" fontId="17" fillId="3" borderId="26" xfId="0" applyNumberFormat="1" applyFont="1" applyFill="1" applyBorder="1" applyAlignment="1">
      <alignment horizontal="center" vertical="center"/>
    </xf>
    <xf numFmtId="41" fontId="17" fillId="3" borderId="26" xfId="0" applyNumberFormat="1" applyFont="1" applyFill="1" applyBorder="1" applyAlignment="1">
      <alignment horizontal="center" vertical="center"/>
    </xf>
    <xf numFmtId="184" fontId="17" fillId="3" borderId="26" xfId="0" applyNumberFormat="1" applyFont="1" applyFill="1" applyBorder="1" applyAlignment="1">
      <alignment horizontal="center" vertical="center"/>
    </xf>
    <xf numFmtId="0" fontId="17" fillId="3" borderId="26" xfId="0" applyNumberFormat="1" applyFont="1" applyFill="1" applyBorder="1" applyAlignment="1">
      <alignment horizontal="center" vertical="center"/>
    </xf>
    <xf numFmtId="186" fontId="18" fillId="3" borderId="26" xfId="0" applyNumberFormat="1" applyFont="1" applyFill="1" applyBorder="1" applyAlignment="1">
      <alignment vertical="center"/>
    </xf>
    <xf numFmtId="9" fontId="18" fillId="3" borderId="26" xfId="0" applyNumberFormat="1" applyFont="1" applyFill="1" applyBorder="1" applyAlignment="1">
      <alignment vertical="center"/>
    </xf>
    <xf numFmtId="9" fontId="18" fillId="3" borderId="27" xfId="0" applyNumberFormat="1" applyFont="1" applyFill="1" applyBorder="1" applyAlignment="1">
      <alignment horizontal="right" vertical="center"/>
    </xf>
    <xf numFmtId="0" fontId="18" fillId="3" borderId="28" xfId="0" applyNumberFormat="1" applyFont="1" applyFill="1" applyBorder="1" applyAlignment="1">
      <alignment horizontal="left" vertical="center"/>
    </xf>
    <xf numFmtId="0" fontId="18" fillId="3" borderId="19" xfId="0" applyNumberFormat="1" applyFont="1" applyFill="1" applyBorder="1" applyAlignment="1">
      <alignment vertical="center"/>
    </xf>
    <xf numFmtId="0" fontId="31" fillId="3" borderId="19" xfId="0" applyNumberFormat="1" applyFont="1" applyFill="1" applyBorder="1" applyAlignment="1">
      <alignment vertical="center"/>
    </xf>
    <xf numFmtId="0" fontId="18" fillId="3" borderId="23" xfId="0" applyNumberFormat="1" applyFont="1" applyFill="1" applyBorder="1" applyAlignment="1">
      <alignment horizontal="left" vertical="center"/>
    </xf>
    <xf numFmtId="0" fontId="28" fillId="7" borderId="0" xfId="0" applyNumberFormat="1" applyFont="1" applyFill="1" applyBorder="1" applyAlignment="1">
      <alignment horizontal="left" vertical="center"/>
    </xf>
    <xf numFmtId="0" fontId="25" fillId="0" borderId="0" xfId="0" applyNumberFormat="1" applyFont="1" applyAlignment="1">
      <alignment horizontal="left"/>
    </xf>
    <xf numFmtId="0" fontId="32" fillId="0" borderId="20" xfId="0" applyNumberFormat="1" applyFont="1" applyBorder="1" applyAlignment="1">
      <alignment vertical="center"/>
    </xf>
    <xf numFmtId="0" fontId="24" fillId="0" borderId="20" xfId="0" applyNumberFormat="1" applyFont="1" applyBorder="1" applyAlignment="1">
      <alignment vertical="center"/>
    </xf>
    <xf numFmtId="0" fontId="24" fillId="0" borderId="20" xfId="0" applyNumberFormat="1" applyFont="1" applyBorder="1" applyAlignment="1">
      <alignment vertical="center"/>
    </xf>
    <xf numFmtId="9" fontId="17" fillId="0" borderId="20" xfId="1" applyNumberFormat="1" applyFont="1" applyFill="1" applyBorder="1" applyAlignment="1">
      <alignment horizontal="right" vertical="center"/>
    </xf>
    <xf numFmtId="176" fontId="27" fillId="8" borderId="0" xfId="0" applyNumberFormat="1" applyFont="1" applyFill="1" applyBorder="1" applyAlignment="1" applyProtection="1">
      <alignment horizontal="center"/>
    </xf>
    <xf numFmtId="176" fontId="27" fillId="9" borderId="0" xfId="0" applyNumberFormat="1" applyFont="1" applyFill="1" applyBorder="1" applyAlignment="1" applyProtection="1">
      <alignment horizontal="center"/>
    </xf>
    <xf numFmtId="0" fontId="17" fillId="0" borderId="15" xfId="0" applyNumberFormat="1" applyFont="1" applyFill="1" applyBorder="1" applyAlignment="1">
      <alignment horizontal="left" vertical="center" wrapText="1" indent="3"/>
    </xf>
    <xf numFmtId="0" fontId="27" fillId="8" borderId="0" xfId="0" applyNumberFormat="1" applyFont="1" applyFill="1" applyBorder="1" applyAlignment="1" applyProtection="1">
      <alignment horizontal="center" vertical="center"/>
    </xf>
    <xf numFmtId="176" fontId="27" fillId="10" borderId="0" xfId="0" applyNumberFormat="1" applyFont="1" applyFill="1" applyBorder="1" applyAlignment="1" applyProtection="1">
      <alignment horizontal="center"/>
    </xf>
    <xf numFmtId="176" fontId="27" fillId="11" borderId="0" xfId="0" applyNumberFormat="1" applyFont="1" applyFill="1" applyBorder="1" applyAlignment="1" applyProtection="1">
      <alignment horizontal="center"/>
    </xf>
    <xf numFmtId="176" fontId="27" fillId="12" borderId="0" xfId="0" applyNumberFormat="1" applyFont="1" applyFill="1" applyBorder="1" applyAlignment="1" applyProtection="1">
      <alignment horizontal="center"/>
    </xf>
    <xf numFmtId="9" fontId="2" fillId="0" borderId="49" xfId="1" applyNumberFormat="1" applyFont="1" applyBorder="1" applyAlignment="1">
      <alignment horizontal="center" vertical="center"/>
    </xf>
    <xf numFmtId="9" fontId="2" fillId="0" borderId="50" xfId="1" applyNumberFormat="1" applyFont="1" applyBorder="1" applyAlignment="1">
      <alignment horizontal="center" vertical="center"/>
    </xf>
    <xf numFmtId="0" fontId="35" fillId="0" borderId="0" xfId="0" applyNumberFormat="1" applyFont="1" applyAlignment="1">
      <alignment horizontal="left" vertical="center" wrapText="1"/>
    </xf>
    <xf numFmtId="9" fontId="2" fillId="0" borderId="51" xfId="1" applyNumberFormat="1" applyFont="1" applyBorder="1" applyAlignment="1">
      <alignment horizontal="center" vertical="center"/>
    </xf>
    <xf numFmtId="0" fontId="0" fillId="3" borderId="11" xfId="0" applyNumberFormat="1" applyFill="1" applyBorder="1" applyAlignment="1">
      <alignment horizontal="center" vertical="center"/>
    </xf>
    <xf numFmtId="0" fontId="0" fillId="3" borderId="7" xfId="0" applyNumberFormat="1" applyFill="1" applyBorder="1" applyAlignment="1">
      <alignment horizontal="center" vertical="center"/>
    </xf>
    <xf numFmtId="0" fontId="34" fillId="0" borderId="11" xfId="0" applyNumberFormat="1" applyFont="1" applyBorder="1" applyAlignment="1">
      <alignment horizontal="center" vertical="center"/>
    </xf>
    <xf numFmtId="0" fontId="34" fillId="0" borderId="7" xfId="0" applyNumberFormat="1" applyFont="1" applyBorder="1" applyAlignment="1">
      <alignment horizontal="center" vertical="center"/>
    </xf>
    <xf numFmtId="9" fontId="2" fillId="0" borderId="52" xfId="1" applyNumberFormat="1" applyFont="1" applyBorder="1" applyAlignment="1">
      <alignment horizontal="center" vertical="center"/>
    </xf>
    <xf numFmtId="0" fontId="0" fillId="3" borderId="48" xfId="0" applyNumberFormat="1" applyFill="1" applyBorder="1" applyAlignment="1">
      <alignment horizontal="center" vertical="center"/>
    </xf>
    <xf numFmtId="0" fontId="0" fillId="3" borderId="45" xfId="0" applyNumberFormat="1" applyFill="1" applyBorder="1" applyAlignment="1">
      <alignment horizontal="center" vertical="center"/>
    </xf>
    <xf numFmtId="0" fontId="34" fillId="0" borderId="48" xfId="0" applyNumberFormat="1" applyFont="1" applyBorder="1" applyAlignment="1">
      <alignment horizontal="center" vertical="center"/>
    </xf>
    <xf numFmtId="0" fontId="34" fillId="0" borderId="45" xfId="0" applyNumberFormat="1" applyFon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0" fontId="0" fillId="0" borderId="41" xfId="0" applyNumberFormat="1" applyBorder="1" applyAlignment="1">
      <alignment horizontal="center" vertical="center" wrapText="1"/>
    </xf>
    <xf numFmtId="0" fontId="0" fillId="0" borderId="42" xfId="0" applyNumberFormat="1" applyBorder="1" applyAlignment="1">
      <alignment horizontal="center" vertical="center"/>
    </xf>
    <xf numFmtId="0" fontId="0" fillId="0" borderId="46" xfId="0" applyNumberFormat="1" applyBorder="1" applyAlignment="1">
      <alignment horizontal="center" vertical="center"/>
    </xf>
    <xf numFmtId="0" fontId="0" fillId="0" borderId="47" xfId="0" applyNumberFormat="1" applyBorder="1" applyAlignment="1">
      <alignment horizontal="center" vertical="center"/>
    </xf>
    <xf numFmtId="0" fontId="0" fillId="0" borderId="39" xfId="0" applyNumberFormat="1" applyBorder="1" applyAlignment="1">
      <alignment horizontal="center" vertical="center"/>
    </xf>
    <xf numFmtId="0" fontId="0" fillId="0" borderId="40" xfId="0" applyNumberFormat="1" applyBorder="1" applyAlignment="1">
      <alignment horizontal="center" vertical="center"/>
    </xf>
    <xf numFmtId="0" fontId="0" fillId="0" borderId="41" xfId="0" applyNumberFormat="1" applyBorder="1" applyAlignment="1">
      <alignment horizontal="center" vertical="center"/>
    </xf>
    <xf numFmtId="0" fontId="34" fillId="0" borderId="41" xfId="0" applyNumberFormat="1" applyFont="1" applyBorder="1" applyAlignment="1">
      <alignment horizontal="center" vertical="center"/>
    </xf>
    <xf numFmtId="0" fontId="33" fillId="13" borderId="0" xfId="0" applyNumberFormat="1" applyFont="1" applyFill="1" applyAlignment="1">
      <alignment horizontal="left"/>
    </xf>
    <xf numFmtId="0" fontId="13" fillId="4" borderId="29" xfId="0" applyNumberFormat="1" applyFont="1" applyFill="1" applyBorder="1" applyAlignment="1">
      <alignment horizontal="center"/>
    </xf>
    <xf numFmtId="0" fontId="13" fillId="4" borderId="30" xfId="0" applyNumberFormat="1" applyFont="1" applyFill="1" applyBorder="1" applyAlignment="1">
      <alignment horizontal="center"/>
    </xf>
    <xf numFmtId="0" fontId="13" fillId="4" borderId="31" xfId="0" applyNumberFormat="1" applyFont="1" applyFill="1" applyBorder="1" applyAlignment="1">
      <alignment horizontal="center"/>
    </xf>
    <xf numFmtId="0" fontId="13" fillId="4" borderId="32" xfId="0" applyNumberFormat="1" applyFont="1" applyFill="1" applyBorder="1" applyAlignment="1">
      <alignment horizontal="center"/>
    </xf>
    <xf numFmtId="0" fontId="13" fillId="4" borderId="33" xfId="0" applyNumberFormat="1" applyFont="1" applyFill="1" applyBorder="1" applyAlignment="1">
      <alignment horizontal="center"/>
    </xf>
    <xf numFmtId="0" fontId="13" fillId="4" borderId="34" xfId="0" applyNumberFormat="1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0" fontId="4" fillId="4" borderId="35" xfId="0" applyNumberFormat="1" applyFont="1" applyFill="1" applyBorder="1" applyAlignment="1">
      <alignment horizontal="center" vertical="center"/>
    </xf>
    <xf numFmtId="0" fontId="4" fillId="4" borderId="31" xfId="0" applyNumberFormat="1" applyFont="1" applyFill="1" applyBorder="1" applyAlignment="1">
      <alignment horizontal="center" vertical="center"/>
    </xf>
    <xf numFmtId="0" fontId="4" fillId="4" borderId="36" xfId="0" applyNumberFormat="1" applyFont="1" applyFill="1" applyBorder="1" applyAlignment="1">
      <alignment horizontal="center" vertical="center"/>
    </xf>
    <xf numFmtId="0" fontId="4" fillId="4" borderId="37" xfId="0" applyNumberFormat="1" applyFont="1" applyFill="1" applyBorder="1" applyAlignment="1">
      <alignment horizontal="center" vertical="center"/>
    </xf>
    <xf numFmtId="0" fontId="4" fillId="4" borderId="38" xfId="0" applyNumberFormat="1" applyFont="1" applyFill="1" applyBorder="1" applyAlignment="1">
      <alignment horizontal="center" vertical="center"/>
    </xf>
    <xf numFmtId="0" fontId="36" fillId="13" borderId="0" xfId="0" applyNumberFormat="1" applyFont="1" applyFill="1" applyAlignment="1">
      <alignment horizontal="center"/>
    </xf>
    <xf numFmtId="182" fontId="9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/>
    </xf>
  </cellXfs>
  <cellStyles count="3">
    <cellStyle name="백분율" xfId="1" builtinId="5"/>
    <cellStyle name="쉼표 [0]" xfId="2" builtinId="6"/>
    <cellStyle name="표준" xfId="0" builtinId="0"/>
  </cellStyles>
  <dxfs count="103"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strike val="0"/>
        <color rgb="FF0000FF"/>
      </font>
      <fill>
        <patternFill patternType="solid">
          <fgColor rgb="FF0000FF"/>
          <bgColor rgb="FF0000FF"/>
        </patternFill>
      </fill>
    </dxf>
    <dxf>
      <fill>
        <patternFill patternType="mediumGray">
          <fgColor rgb="FF0000FF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rgb="FFFF3300"/>
        </patternFill>
      </fill>
    </dxf>
    <dxf>
      <font>
        <b/>
        <i val="0"/>
        <strike val="0"/>
        <color rgb="FFFFFF0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C0504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CE6F2"/>
        </patternFill>
      </fill>
    </dxf>
    <dxf>
      <fill>
        <patternFill>
          <bgColor rgb="FFFAC090"/>
        </patternFill>
      </fill>
    </dxf>
    <dxf>
      <font>
        <strike val="0"/>
        <color auto="1"/>
      </font>
      <fill>
        <patternFill>
          <fgColor rgb="FF333333"/>
          <bgColor rgb="FF000000"/>
        </patternFill>
      </fill>
    </dxf>
    <dxf>
      <fill>
        <patternFill>
          <bgColor rgb="FF808080"/>
        </patternFill>
      </fill>
    </dxf>
    <dxf>
      <font>
        <strike val="0"/>
        <color rgb="FF0000FF"/>
      </font>
      <fill>
        <patternFill patternType="solid">
          <fgColor rgb="FF0000FF"/>
          <bgColor rgb="FFC00000"/>
        </patternFill>
      </fill>
    </dxf>
    <dxf>
      <fill>
        <patternFill patternType="mediumGray">
          <fgColor rgb="FFFCD5B5"/>
          <bgColor rgb="FFFCD5B5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02"/>
      <tableStyleElement type="headerRow" dxfId="101"/>
      <tableStyleElement type="totalRow" dxfId="100"/>
      <tableStyleElement type="firstColumn" dxfId="99"/>
      <tableStyleElement type="lastColumn" dxfId="98"/>
      <tableStyleElement type="firstRowStripe" dxfId="97"/>
      <tableStyleElement type="firstColumnStripe" dxfId="96"/>
    </tableStyle>
    <tableStyle name="Light Style 1 - Accent 1" table="0" count="7">
      <tableStyleElement type="wholeTable" dxfId="95"/>
      <tableStyleElement type="headerRow" dxfId="94"/>
      <tableStyleElement type="totalRow" dxfId="93"/>
      <tableStyleElement type="firstColumn" dxfId="92"/>
      <tableStyleElement type="lastColumn" dxfId="91"/>
      <tableStyleElement type="firstRowStripe" dxfId="90"/>
      <tableStyleElement type="firstColumnStripe" dxfId="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984807"/>
    <pageSetUpPr fitToPage="1"/>
  </sheetPr>
  <dimension ref="A1:BP229"/>
  <sheetViews>
    <sheetView tabSelected="1" zoomScale="110" zoomScaleNormal="110" zoomScaleSheetLayoutView="75" workbookViewId="0">
      <pane xSplit="24" ySplit="4" topLeftCell="Y25" activePane="bottomRight" state="frozen"/>
      <selection pane="topRight"/>
      <selection pane="bottomLeft"/>
      <selection pane="bottomRight" activeCell="B36" sqref="B36"/>
    </sheetView>
  </sheetViews>
  <sheetFormatPr defaultColWidth="8.75" defaultRowHeight="14.25" x14ac:dyDescent="0.2"/>
  <cols>
    <col min="1" max="1" width="6.375" style="63" customWidth="1"/>
    <col min="2" max="2" width="28.5" style="60" customWidth="1"/>
    <col min="3" max="3" width="7.5" style="60" hidden="1" customWidth="1"/>
    <col min="4" max="4" width="11.125" style="63" hidden="1" customWidth="1"/>
    <col min="5" max="5" width="10.5" style="63" customWidth="1"/>
    <col min="6" max="6" width="8" style="63" bestFit="1" customWidth="1"/>
    <col min="7" max="7" width="9.375" style="63" customWidth="1"/>
    <col min="8" max="8" width="0.25" style="63" hidden="1" customWidth="1"/>
    <col min="9" max="9" width="10.125" style="63" hidden="1" customWidth="1"/>
    <col min="10" max="10" width="14.625" style="65" hidden="1" customWidth="1"/>
    <col min="11" max="11" width="0.125" style="66" hidden="1" customWidth="1"/>
    <col min="12" max="12" width="0.375" style="67" hidden="1" customWidth="1"/>
    <col min="13" max="13" width="3.875" style="68" hidden="1" customWidth="1"/>
    <col min="14" max="14" width="7.5" style="68" customWidth="1"/>
    <col min="15" max="15" width="7.125" style="68" hidden="1" customWidth="1"/>
    <col min="16" max="16" width="7.375" style="68" hidden="1" customWidth="1"/>
    <col min="17" max="17" width="6.875" style="68" hidden="1" customWidth="1"/>
    <col min="18" max="18" width="12.25" style="68" hidden="1" customWidth="1"/>
    <col min="19" max="19" width="24.375" style="68" hidden="1" customWidth="1"/>
    <col min="20" max="22" width="7.625" style="68" customWidth="1"/>
    <col min="23" max="23" width="9.5" style="129" customWidth="1"/>
    <col min="24" max="24" width="8.5" style="130" customWidth="1"/>
    <col min="25" max="25" width="1.25" style="131" customWidth="1"/>
    <col min="26" max="68" width="1.875" style="147" customWidth="1"/>
  </cols>
  <sheetData>
    <row r="1" spans="1:68" ht="15" customHeight="1" x14ac:dyDescent="0.3">
      <c r="A1" s="182" t="s">
        <v>212</v>
      </c>
      <c r="F1" s="64"/>
      <c r="W1" s="63" t="s">
        <v>138</v>
      </c>
      <c r="X1" s="69">
        <f>W5</f>
        <v>0.70499999999999996</v>
      </c>
      <c r="Y1" s="135"/>
    </row>
    <row r="2" spans="1:68" s="61" customFormat="1" ht="14.25" customHeight="1" x14ac:dyDescent="0.3">
      <c r="D2" s="70"/>
      <c r="F2" s="64"/>
      <c r="G2" s="71"/>
      <c r="H2" s="72"/>
      <c r="I2" s="72"/>
      <c r="J2" s="73"/>
      <c r="K2" s="74"/>
      <c r="L2" s="75"/>
      <c r="M2" s="76"/>
      <c r="N2" s="76"/>
      <c r="O2" s="76"/>
      <c r="P2" s="76"/>
      <c r="Q2" s="76"/>
      <c r="R2" s="76"/>
      <c r="S2" s="76"/>
      <c r="T2" s="76"/>
      <c r="U2" s="76"/>
      <c r="V2" s="76"/>
      <c r="W2" s="77" t="s">
        <v>165</v>
      </c>
      <c r="X2" s="78">
        <f>X5</f>
        <v>0.51458333333333339</v>
      </c>
      <c r="Y2" s="136"/>
      <c r="Z2" s="190" t="s">
        <v>36</v>
      </c>
      <c r="AA2" s="190"/>
      <c r="AB2" s="190"/>
      <c r="AC2" s="190"/>
      <c r="AD2" s="190"/>
      <c r="AE2" s="190"/>
      <c r="AF2" s="190"/>
      <c r="AG2" s="190"/>
      <c r="AH2" s="191" t="s">
        <v>41</v>
      </c>
      <c r="AI2" s="191"/>
      <c r="AJ2" s="191"/>
      <c r="AK2" s="191"/>
      <c r="AL2" s="191"/>
      <c r="AM2" s="191"/>
      <c r="AN2" s="191"/>
      <c r="AO2" s="192" t="s">
        <v>17</v>
      </c>
      <c r="AP2" s="192"/>
      <c r="AQ2" s="192"/>
      <c r="AR2" s="192"/>
      <c r="AS2" s="192"/>
      <c r="AT2" s="192"/>
      <c r="AU2" s="192"/>
      <c r="AV2" s="193" t="s">
        <v>35</v>
      </c>
      <c r="AW2" s="193"/>
      <c r="AX2" s="193"/>
      <c r="AY2" s="193"/>
      <c r="AZ2" s="193"/>
      <c r="BA2" s="193"/>
      <c r="BB2" s="193"/>
      <c r="BC2" s="187" t="s">
        <v>20</v>
      </c>
      <c r="BD2" s="187"/>
      <c r="BE2" s="187"/>
      <c r="BF2" s="187"/>
      <c r="BG2" s="187"/>
      <c r="BH2" s="187"/>
      <c r="BI2" s="187"/>
      <c r="BJ2" s="188" t="s">
        <v>18</v>
      </c>
      <c r="BK2" s="188"/>
      <c r="BL2" s="188"/>
      <c r="BM2" s="188"/>
      <c r="BN2" s="188"/>
      <c r="BO2" s="188"/>
      <c r="BP2" s="188"/>
    </row>
    <row r="3" spans="1:68" s="80" customFormat="1" ht="24.75" customHeight="1" x14ac:dyDescent="0.2">
      <c r="A3" s="189"/>
      <c r="B3" s="189"/>
      <c r="C3" s="79"/>
      <c r="E3" s="81"/>
      <c r="F3" s="82"/>
      <c r="G3" s="83"/>
      <c r="H3" s="84"/>
      <c r="I3" s="84"/>
      <c r="J3" s="85"/>
      <c r="K3" s="86"/>
      <c r="L3" s="87"/>
      <c r="M3" s="88"/>
      <c r="N3" s="88"/>
      <c r="O3" s="88"/>
      <c r="P3" s="88"/>
      <c r="Q3" s="88"/>
      <c r="R3" s="88"/>
      <c r="S3" s="88"/>
      <c r="T3" s="88"/>
      <c r="U3" s="88"/>
      <c r="V3" s="89"/>
      <c r="W3" s="90"/>
      <c r="X3" s="91"/>
      <c r="Y3" s="137"/>
      <c r="Z3" s="146">
        <v>45973</v>
      </c>
      <c r="AA3" s="146">
        <v>45974</v>
      </c>
      <c r="AB3" s="146">
        <v>45975</v>
      </c>
      <c r="AC3" s="146">
        <v>45976</v>
      </c>
      <c r="AD3" s="146">
        <v>45977</v>
      </c>
      <c r="AE3" s="146">
        <v>45978</v>
      </c>
      <c r="AF3" s="146">
        <v>45979</v>
      </c>
      <c r="AG3" s="146">
        <v>45980</v>
      </c>
      <c r="AH3" s="146">
        <v>45981</v>
      </c>
      <c r="AI3" s="146">
        <v>45982</v>
      </c>
      <c r="AJ3" s="146">
        <v>45983</v>
      </c>
      <c r="AK3" s="146">
        <v>45984</v>
      </c>
      <c r="AL3" s="146">
        <v>45985</v>
      </c>
      <c r="AM3" s="146">
        <v>45986</v>
      </c>
      <c r="AN3" s="146">
        <v>45987</v>
      </c>
      <c r="AO3" s="146">
        <v>45988</v>
      </c>
      <c r="AP3" s="146">
        <v>45989</v>
      </c>
      <c r="AQ3" s="146">
        <v>45990</v>
      </c>
      <c r="AR3" s="146">
        <v>45991</v>
      </c>
      <c r="AS3" s="146">
        <v>45992</v>
      </c>
      <c r="AT3" s="146">
        <v>45993</v>
      </c>
      <c r="AU3" s="146">
        <v>45994</v>
      </c>
      <c r="AV3" s="146">
        <v>45995</v>
      </c>
      <c r="AW3" s="146">
        <v>45996</v>
      </c>
      <c r="AX3" s="146">
        <v>45997</v>
      </c>
      <c r="AY3" s="146">
        <v>45998</v>
      </c>
      <c r="AZ3" s="146">
        <v>45999</v>
      </c>
      <c r="BA3" s="146">
        <v>46000</v>
      </c>
      <c r="BB3" s="146">
        <v>46001</v>
      </c>
      <c r="BC3" s="146">
        <v>46002</v>
      </c>
      <c r="BD3" s="146">
        <v>46003</v>
      </c>
      <c r="BE3" s="146">
        <v>46004</v>
      </c>
      <c r="BF3" s="146">
        <v>46005</v>
      </c>
      <c r="BG3" s="146">
        <v>46006</v>
      </c>
      <c r="BH3" s="146">
        <v>46007</v>
      </c>
      <c r="BI3" s="146">
        <v>46008</v>
      </c>
      <c r="BJ3" s="146">
        <v>46009</v>
      </c>
      <c r="BK3" s="146">
        <v>46010</v>
      </c>
      <c r="BL3" s="146">
        <v>46011</v>
      </c>
      <c r="BM3" s="146">
        <v>46012</v>
      </c>
      <c r="BN3" s="146">
        <v>46013</v>
      </c>
      <c r="BO3" s="146">
        <v>46014</v>
      </c>
      <c r="BP3" s="146">
        <v>46015</v>
      </c>
    </row>
    <row r="4" spans="1:68" s="62" customFormat="1" ht="25.5" customHeight="1" x14ac:dyDescent="0.2">
      <c r="A4" s="151" t="s">
        <v>33</v>
      </c>
      <c r="B4" s="152" t="s">
        <v>34</v>
      </c>
      <c r="C4" s="153" t="s">
        <v>7</v>
      </c>
      <c r="D4" s="154" t="s">
        <v>2</v>
      </c>
      <c r="E4" s="151" t="s">
        <v>31</v>
      </c>
      <c r="F4" s="154" t="s">
        <v>124</v>
      </c>
      <c r="G4" s="154" t="s">
        <v>77</v>
      </c>
      <c r="H4" s="154" t="s">
        <v>44</v>
      </c>
      <c r="I4" s="155"/>
      <c r="J4" s="156"/>
      <c r="K4" s="157" t="s">
        <v>174</v>
      </c>
      <c r="L4" s="158" t="s">
        <v>202</v>
      </c>
      <c r="M4" s="159" t="s">
        <v>121</v>
      </c>
      <c r="N4" s="159" t="s">
        <v>44</v>
      </c>
      <c r="O4" s="159" t="s">
        <v>206</v>
      </c>
      <c r="P4" s="159" t="s">
        <v>139</v>
      </c>
      <c r="Q4" s="159" t="s">
        <v>126</v>
      </c>
      <c r="R4" s="159" t="s">
        <v>109</v>
      </c>
      <c r="S4" s="159" t="s">
        <v>50</v>
      </c>
      <c r="T4" s="159" t="s">
        <v>133</v>
      </c>
      <c r="U4" s="159" t="s">
        <v>90</v>
      </c>
      <c r="V4" s="159" t="s">
        <v>11</v>
      </c>
      <c r="W4" s="160" t="s">
        <v>136</v>
      </c>
      <c r="X4" s="161" t="s">
        <v>160</v>
      </c>
      <c r="Y4" s="177"/>
      <c r="Z4" s="178" t="s">
        <v>129</v>
      </c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/>
      <c r="BN4" s="179"/>
      <c r="BO4" s="179"/>
      <c r="BP4" s="179"/>
    </row>
    <row r="5" spans="1:68" s="92" customFormat="1" ht="14.25" customHeight="1" x14ac:dyDescent="0.2">
      <c r="A5" s="162">
        <v>1</v>
      </c>
      <c r="B5" s="163" t="s">
        <v>144</v>
      </c>
      <c r="C5" s="163"/>
      <c r="D5" s="164" t="s">
        <v>21</v>
      </c>
      <c r="E5" s="164" t="str">
        <f>IF(AND(X5&gt;0%,X5&lt;100%),"진행 중",IF(X5=0%,"작업 대기","작업 완료"))</f>
        <v>진행 중</v>
      </c>
      <c r="F5" s="165">
        <v>45973</v>
      </c>
      <c r="G5" s="165">
        <v>45975</v>
      </c>
      <c r="H5" s="166">
        <f>NETWORKDAYS(F5,G5)</f>
        <v>3</v>
      </c>
      <c r="I5" s="167">
        <f>G5-F5</f>
        <v>2</v>
      </c>
      <c r="J5" s="168">
        <f>F5+(INT(I5*X5))</f>
        <v>45974</v>
      </c>
      <c r="K5" s="169" t="e">
        <f>SUM(#REF!,K7,K16)</f>
        <v>#REF!</v>
      </c>
      <c r="L5" s="170">
        <f>VLOOKUP(A5,Prj_list!$A$5:$K$59,10,FALSE)/10000</f>
        <v>300</v>
      </c>
      <c r="M5" s="164">
        <f>VLOOKUP(A5,Prj_list!$A$5:$I$59,9,FALSE)</f>
        <v>2</v>
      </c>
      <c r="N5" s="171">
        <f>G5-F5</f>
        <v>2</v>
      </c>
      <c r="O5" s="172">
        <f>SUM(O68,O63,O19,O12,O6)</f>
        <v>214</v>
      </c>
      <c r="P5" s="173"/>
      <c r="Q5" s="173"/>
      <c r="R5" s="173"/>
      <c r="S5" s="163"/>
      <c r="T5" s="174"/>
      <c r="U5" s="174"/>
      <c r="V5" s="163"/>
      <c r="W5" s="175">
        <f>W6+W12+W19+W63+W68</f>
        <v>0.70499999999999996</v>
      </c>
      <c r="X5" s="176">
        <f>X6+X12+X19+X63+X68</f>
        <v>0.51458333333333339</v>
      </c>
      <c r="Y5" s="180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</row>
    <row r="6" spans="1:68" s="106" customFormat="1" ht="12" x14ac:dyDescent="0.2">
      <c r="A6" s="93" t="s">
        <v>16</v>
      </c>
      <c r="B6" s="94" t="s">
        <v>14</v>
      </c>
      <c r="C6" s="94"/>
      <c r="D6" s="95"/>
      <c r="E6" s="95" t="s">
        <v>123</v>
      </c>
      <c r="F6" s="140">
        <f>IF(MIN(F7:F10)=0,"",MIN(F7:F10))</f>
        <v>45973</v>
      </c>
      <c r="G6" s="140">
        <f>IF(MAX(G7:G10)=0,"",MAX(G7:G10))</f>
        <v>45980</v>
      </c>
      <c r="H6" s="95">
        <f t="shared" ref="H6:H15" si="0">NETWORKDAYS(F6,G6)</f>
        <v>6</v>
      </c>
      <c r="I6" s="96">
        <f t="shared" ref="I6:I15" si="1">G6-F6</f>
        <v>7</v>
      </c>
      <c r="J6" s="97">
        <f>IF(X6=0,F6-1,F6+(INT(I6*X6)))</f>
        <v>45973</v>
      </c>
      <c r="K6" s="98"/>
      <c r="L6" s="99"/>
      <c r="M6" s="100"/>
      <c r="N6" s="101">
        <f>G6-F6</f>
        <v>7</v>
      </c>
      <c r="O6" s="102">
        <f>SUM(O7:O10)</f>
        <v>0</v>
      </c>
      <c r="P6" s="102"/>
      <c r="Q6" s="102"/>
      <c r="R6" s="103"/>
      <c r="S6" s="104" t="s">
        <v>8</v>
      </c>
      <c r="T6" s="140">
        <f>IF(MIN(T7:T10)=0,"",MIN(T7:T10))</f>
        <v>45973</v>
      </c>
      <c r="U6" s="143">
        <v>45974</v>
      </c>
      <c r="V6" s="105">
        <v>0.15</v>
      </c>
      <c r="W6" s="105">
        <f>AVERAGE(W7:W10)*V6</f>
        <v>0.13499999999999998</v>
      </c>
      <c r="X6" s="133">
        <f>AVERAGE(X7:X10)*V6</f>
        <v>0.12374999999999999</v>
      </c>
      <c r="Y6" s="138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</row>
    <row r="7" spans="1:68" s="106" customFormat="1" ht="12" x14ac:dyDescent="0.2">
      <c r="A7" s="93" t="s">
        <v>155</v>
      </c>
      <c r="B7" s="107" t="s">
        <v>10</v>
      </c>
      <c r="C7" s="107" t="s">
        <v>39</v>
      </c>
      <c r="D7" s="108"/>
      <c r="E7" s="109" t="str">
        <f>IF(AND(X7&gt;0%,X7&lt;100%),"진행 중",IF(X7=0%,"작업 대기","작업 완료"))</f>
        <v>작업 완료</v>
      </c>
      <c r="F7" s="141">
        <v>45973</v>
      </c>
      <c r="G7" s="141">
        <v>45974</v>
      </c>
      <c r="H7" s="109">
        <f>NETWORKDAYS(F7,G7)</f>
        <v>2</v>
      </c>
      <c r="I7" s="110">
        <f>G7-F7</f>
        <v>1</v>
      </c>
      <c r="J7" s="111">
        <f>IF(X7=0,F7-1,F7+(INT(I7*X7)))</f>
        <v>45974</v>
      </c>
      <c r="K7" s="112"/>
      <c r="L7" s="113"/>
      <c r="M7" s="114"/>
      <c r="N7" s="115">
        <f>(G7-F7)+1</f>
        <v>2</v>
      </c>
      <c r="O7" s="116">
        <v>0</v>
      </c>
      <c r="P7" s="116"/>
      <c r="Q7" s="116"/>
      <c r="R7" s="117"/>
      <c r="S7" s="118" t="s">
        <v>5</v>
      </c>
      <c r="T7" s="141">
        <v>45973</v>
      </c>
      <c r="U7" s="141">
        <v>45974</v>
      </c>
      <c r="V7" s="119"/>
      <c r="W7" s="120">
        <v>1</v>
      </c>
      <c r="X7" s="134">
        <v>1</v>
      </c>
      <c r="Y7" s="138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</row>
    <row r="8" spans="1:68" s="106" customFormat="1" ht="12" x14ac:dyDescent="0.2">
      <c r="A8" s="93" t="s">
        <v>98</v>
      </c>
      <c r="B8" s="107" t="s">
        <v>55</v>
      </c>
      <c r="C8" s="107" t="s">
        <v>39</v>
      </c>
      <c r="D8" s="108"/>
      <c r="E8" s="109" t="str">
        <f>IF(AND(X8&gt;0%,X8&lt;100%),"진행 중",IF(X8=0%,"작업 대기","작업 완료"))</f>
        <v>작업 완료</v>
      </c>
      <c r="F8" s="141">
        <v>45974</v>
      </c>
      <c r="G8" s="141">
        <v>45975</v>
      </c>
      <c r="H8" s="109">
        <f>NETWORKDAYS(F8,G8)</f>
        <v>2</v>
      </c>
      <c r="I8" s="110">
        <f>G8-F8</f>
        <v>1</v>
      </c>
      <c r="J8" s="111">
        <f>IF(X8=0,F8-1,F8+(INT(I8*X8)))</f>
        <v>45975</v>
      </c>
      <c r="K8" s="112"/>
      <c r="L8" s="113"/>
      <c r="M8" s="114"/>
      <c r="N8" s="115">
        <f>(G8-F8)+1</f>
        <v>2</v>
      </c>
      <c r="O8" s="116">
        <v>0</v>
      </c>
      <c r="P8" s="116"/>
      <c r="Q8" s="116"/>
      <c r="R8" s="117"/>
      <c r="S8" s="118" t="s">
        <v>5</v>
      </c>
      <c r="T8" s="141">
        <v>45974</v>
      </c>
      <c r="U8" s="141">
        <v>45975</v>
      </c>
      <c r="V8" s="119"/>
      <c r="W8" s="117">
        <v>1</v>
      </c>
      <c r="X8" s="134">
        <v>1</v>
      </c>
      <c r="Y8" s="138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</row>
    <row r="9" spans="1:68" s="106" customFormat="1" ht="12" x14ac:dyDescent="0.2">
      <c r="A9" s="93" t="s">
        <v>201</v>
      </c>
      <c r="B9" s="107" t="s">
        <v>193</v>
      </c>
      <c r="C9" s="107" t="s">
        <v>120</v>
      </c>
      <c r="D9" s="108"/>
      <c r="E9" s="109" t="str">
        <f>IF(AND(X9&gt;0%,X9&lt;100%),"진행 중",IF(X9=0%,"작업 대기","작업 완료"))</f>
        <v>진행 중</v>
      </c>
      <c r="F9" s="141">
        <v>45978</v>
      </c>
      <c r="G9" s="141">
        <v>45979</v>
      </c>
      <c r="H9" s="109">
        <f t="shared" si="0"/>
        <v>2</v>
      </c>
      <c r="I9" s="110">
        <f t="shared" si="1"/>
        <v>1</v>
      </c>
      <c r="J9" s="111">
        <f>IF(X9=0,F9-1,F9+(INT(I9*X9)))</f>
        <v>45978</v>
      </c>
      <c r="K9" s="112"/>
      <c r="L9" s="113"/>
      <c r="M9" s="114"/>
      <c r="N9" s="115">
        <f>(G9-F9)+1</f>
        <v>2</v>
      </c>
      <c r="O9" s="116">
        <v>0</v>
      </c>
      <c r="P9" s="116"/>
      <c r="Q9" s="116"/>
      <c r="R9" s="117"/>
      <c r="S9" s="118" t="s">
        <v>67</v>
      </c>
      <c r="T9" s="141">
        <v>45978</v>
      </c>
      <c r="U9" s="141">
        <v>45979</v>
      </c>
      <c r="V9" s="119"/>
      <c r="W9" s="117">
        <v>0.8</v>
      </c>
      <c r="X9" s="134">
        <v>0.8</v>
      </c>
      <c r="Y9" s="138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</row>
    <row r="10" spans="1:68" s="106" customFormat="1" ht="12" x14ac:dyDescent="0.2">
      <c r="A10" s="93" t="s">
        <v>187</v>
      </c>
      <c r="B10" s="107" t="s">
        <v>59</v>
      </c>
      <c r="C10" s="107" t="s">
        <v>120</v>
      </c>
      <c r="D10" s="108"/>
      <c r="E10" s="109" t="str">
        <f>IF(AND(X10&gt;0%,X10&lt;100%),"진행 중",IF(X10=0%,"작업 대기","작업 완료"))</f>
        <v>진행 중</v>
      </c>
      <c r="F10" s="141">
        <v>45978</v>
      </c>
      <c r="G10" s="141">
        <v>45980</v>
      </c>
      <c r="H10" s="109">
        <f t="shared" si="0"/>
        <v>3</v>
      </c>
      <c r="I10" s="110">
        <f t="shared" si="1"/>
        <v>2</v>
      </c>
      <c r="J10" s="111">
        <f>IF(X10=0,F10-1,F10+(INT(I10*X10)))</f>
        <v>45979</v>
      </c>
      <c r="K10" s="112"/>
      <c r="L10" s="113"/>
      <c r="M10" s="114"/>
      <c r="N10" s="115">
        <f>(G10-F10)+1</f>
        <v>3</v>
      </c>
      <c r="O10" s="116">
        <v>0</v>
      </c>
      <c r="P10" s="116"/>
      <c r="Q10" s="116"/>
      <c r="R10" s="117"/>
      <c r="S10" s="118" t="s">
        <v>67</v>
      </c>
      <c r="T10" s="141">
        <v>45978</v>
      </c>
      <c r="U10" s="141"/>
      <c r="V10" s="119"/>
      <c r="W10" s="120">
        <v>0.8</v>
      </c>
      <c r="X10" s="134">
        <v>0.5</v>
      </c>
      <c r="Y10" s="138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</row>
    <row r="11" spans="1:68" s="122" customFormat="1" ht="12" x14ac:dyDescent="0.2">
      <c r="A11" s="93"/>
      <c r="B11" s="107"/>
      <c r="C11" s="107"/>
      <c r="D11" s="108"/>
      <c r="E11" s="109"/>
      <c r="F11" s="141"/>
      <c r="G11" s="141"/>
      <c r="H11" s="109"/>
      <c r="I11" s="110"/>
      <c r="J11" s="111"/>
      <c r="K11" s="112"/>
      <c r="L11" s="113"/>
      <c r="M11" s="114"/>
      <c r="N11" s="115"/>
      <c r="O11" s="116"/>
      <c r="P11" s="116"/>
      <c r="Q11" s="116"/>
      <c r="R11" s="117"/>
      <c r="S11" s="121"/>
      <c r="T11" s="141"/>
      <c r="U11" s="141"/>
      <c r="V11" s="119"/>
      <c r="W11" s="120"/>
      <c r="X11" s="134"/>
      <c r="Y11" s="138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</row>
    <row r="12" spans="1:68" s="106" customFormat="1" ht="12" x14ac:dyDescent="0.2">
      <c r="A12" s="123" t="s">
        <v>28</v>
      </c>
      <c r="B12" s="94" t="s">
        <v>107</v>
      </c>
      <c r="C12" s="94"/>
      <c r="D12" s="95"/>
      <c r="E12" s="95" t="str">
        <f>IF(AND(X12&gt;0%,X12&lt;100%),"진행 중",IF(X12=0%,"작업 대기","작업 완료"))</f>
        <v>진행 중</v>
      </c>
      <c r="F12" s="140">
        <f>IF(MIN(F13:F18)=0,"",MIN(F13:F18))</f>
        <v>45981</v>
      </c>
      <c r="G12" s="140">
        <f>IF(MAX(G13:G18)=0,"",MAX(G13:G18))</f>
        <v>45984</v>
      </c>
      <c r="H12" s="95">
        <f t="shared" si="0"/>
        <v>2</v>
      </c>
      <c r="I12" s="96">
        <f t="shared" si="1"/>
        <v>3</v>
      </c>
      <c r="J12" s="97">
        <f>IF(X12=0,F12-1,F12+(INT(I12*X12)))</f>
        <v>45981</v>
      </c>
      <c r="K12" s="98"/>
      <c r="L12" s="99"/>
      <c r="M12" s="100"/>
      <c r="N12" s="101">
        <f>G12-F12</f>
        <v>3</v>
      </c>
      <c r="O12" s="102">
        <f>SUM(O13:O15)</f>
        <v>9</v>
      </c>
      <c r="P12" s="102"/>
      <c r="Q12" s="102"/>
      <c r="R12" s="103"/>
      <c r="S12" s="104" t="s">
        <v>150</v>
      </c>
      <c r="T12" s="140">
        <f>IF(MIN(T13:T18)=0,"",MIN(T13:T18))</f>
        <v>45979</v>
      </c>
      <c r="U12" s="140">
        <f>IF(MAX(U13:U18)=0,"",MAX(U13:U18))</f>
        <v>45987</v>
      </c>
      <c r="V12" s="105">
        <v>0.25</v>
      </c>
      <c r="W12" s="105">
        <f>AVERAGE(W13:W18)*V12</f>
        <v>0.22000000000000003</v>
      </c>
      <c r="X12" s="133">
        <f>AVERAGE(X13:X18)*V12</f>
        <v>0.12000000000000002</v>
      </c>
      <c r="Y12" s="138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</row>
    <row r="13" spans="1:68" s="106" customFormat="1" ht="12" x14ac:dyDescent="0.2">
      <c r="A13" s="93" t="s">
        <v>146</v>
      </c>
      <c r="B13" s="107" t="s">
        <v>113</v>
      </c>
      <c r="C13" s="107" t="s">
        <v>39</v>
      </c>
      <c r="D13" s="108"/>
      <c r="E13" s="109" t="str">
        <f>IF(AND(X13&gt;0%,X13&lt;100%),"진행 중",IF(X13=0%,"작업 대기","작업 완료"))</f>
        <v>진행 중</v>
      </c>
      <c r="F13" s="141">
        <v>45981</v>
      </c>
      <c r="G13" s="141">
        <v>45984</v>
      </c>
      <c r="H13" s="109">
        <f t="shared" si="0"/>
        <v>2</v>
      </c>
      <c r="I13" s="110">
        <f t="shared" si="1"/>
        <v>3</v>
      </c>
      <c r="J13" s="111">
        <f>IF(X13=0,F13-1,F13+(INT(I13*X13)))</f>
        <v>45983</v>
      </c>
      <c r="K13" s="112"/>
      <c r="L13" s="113"/>
      <c r="M13" s="114"/>
      <c r="N13" s="115">
        <f>(G13-F13)+1</f>
        <v>4</v>
      </c>
      <c r="O13" s="116">
        <v>2</v>
      </c>
      <c r="P13" s="116"/>
      <c r="Q13" s="116"/>
      <c r="R13" s="117"/>
      <c r="S13" s="118" t="s">
        <v>9</v>
      </c>
      <c r="T13" s="141">
        <v>45979</v>
      </c>
      <c r="U13" s="141">
        <v>45979</v>
      </c>
      <c r="V13" s="119"/>
      <c r="W13" s="120">
        <v>0.8</v>
      </c>
      <c r="X13" s="134">
        <v>0.8</v>
      </c>
      <c r="Y13" s="138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</row>
    <row r="14" spans="1:68" s="122" customFormat="1" ht="12" x14ac:dyDescent="0.2">
      <c r="A14" s="93" t="s">
        <v>197</v>
      </c>
      <c r="B14" s="107" t="s">
        <v>188</v>
      </c>
      <c r="C14" s="107" t="s">
        <v>48</v>
      </c>
      <c r="D14" s="108"/>
      <c r="E14" s="109" t="str">
        <f>IF(AND(X14&gt;0%,X14&lt;100%),"진행 중",IF(X14=0%,"작업 대기","작업 완료"))</f>
        <v>진행 중</v>
      </c>
      <c r="F14" s="141">
        <v>45981</v>
      </c>
      <c r="G14" s="141">
        <v>45984</v>
      </c>
      <c r="H14" s="109">
        <f t="shared" si="0"/>
        <v>2</v>
      </c>
      <c r="I14" s="110">
        <f t="shared" si="1"/>
        <v>3</v>
      </c>
      <c r="J14" s="111"/>
      <c r="K14" s="112"/>
      <c r="L14" s="113"/>
      <c r="M14" s="114"/>
      <c r="N14" s="115">
        <f>(G14-F14)+1</f>
        <v>4</v>
      </c>
      <c r="O14" s="116">
        <v>3</v>
      </c>
      <c r="P14" s="116"/>
      <c r="Q14" s="116"/>
      <c r="R14" s="117"/>
      <c r="S14" s="118" t="s">
        <v>6</v>
      </c>
      <c r="T14" s="141">
        <v>45987</v>
      </c>
      <c r="U14" s="141">
        <v>45987</v>
      </c>
      <c r="V14" s="119"/>
      <c r="W14" s="120">
        <v>0.8</v>
      </c>
      <c r="X14" s="134">
        <v>0.8</v>
      </c>
      <c r="Y14" s="138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</row>
    <row r="15" spans="1:68" s="106" customFormat="1" ht="12" x14ac:dyDescent="0.2">
      <c r="A15" s="93" t="s">
        <v>93</v>
      </c>
      <c r="B15" s="107" t="s">
        <v>57</v>
      </c>
      <c r="C15" s="107" t="s">
        <v>48</v>
      </c>
      <c r="D15" s="108"/>
      <c r="E15" s="109" t="str">
        <f>IF(AND(X15&gt;0%,X15&lt;100%),"진행 중",IF(X15=0%,"작업 대기","작업 완료"))</f>
        <v>진행 중</v>
      </c>
      <c r="F15" s="141">
        <v>45981</v>
      </c>
      <c r="G15" s="141">
        <v>45984</v>
      </c>
      <c r="H15" s="109">
        <f t="shared" si="0"/>
        <v>2</v>
      </c>
      <c r="I15" s="110">
        <f t="shared" si="1"/>
        <v>3</v>
      </c>
      <c r="J15" s="111">
        <f>IF(X15=0,F15-1,F15+(INT(I15*X15)))</f>
        <v>45983</v>
      </c>
      <c r="K15" s="112"/>
      <c r="L15" s="113"/>
      <c r="M15" s="114"/>
      <c r="N15" s="115">
        <f>(G15-F15)+1</f>
        <v>4</v>
      </c>
      <c r="O15" s="116">
        <v>4</v>
      </c>
      <c r="P15" s="116"/>
      <c r="Q15" s="116"/>
      <c r="R15" s="117"/>
      <c r="S15" s="118" t="s">
        <v>223</v>
      </c>
      <c r="T15" s="141">
        <v>45979</v>
      </c>
      <c r="U15" s="141">
        <v>45981</v>
      </c>
      <c r="V15" s="119"/>
      <c r="W15" s="120">
        <v>0.8</v>
      </c>
      <c r="X15" s="134">
        <v>0.8</v>
      </c>
      <c r="Y15" s="138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</row>
    <row r="16" spans="1:68" s="106" customFormat="1" ht="12" x14ac:dyDescent="0.2">
      <c r="A16" s="93"/>
      <c r="B16" s="107"/>
      <c r="C16" s="107"/>
      <c r="D16" s="109"/>
      <c r="E16" s="109"/>
      <c r="F16" s="141"/>
      <c r="G16" s="141"/>
      <c r="H16" s="109"/>
      <c r="I16" s="110"/>
      <c r="J16" s="111"/>
      <c r="K16" s="112"/>
      <c r="L16" s="113"/>
      <c r="M16" s="114"/>
      <c r="N16" s="115"/>
      <c r="O16" s="116"/>
      <c r="P16" s="116"/>
      <c r="Q16" s="116"/>
      <c r="R16" s="117"/>
      <c r="S16" s="118"/>
      <c r="T16" s="141"/>
      <c r="U16" s="141"/>
      <c r="V16" s="119"/>
      <c r="W16" s="120"/>
      <c r="X16" s="134"/>
      <c r="Y16" s="138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</row>
    <row r="17" spans="1:68" s="106" customFormat="1" ht="12" hidden="1" x14ac:dyDescent="0.2">
      <c r="A17" s="93"/>
      <c r="B17" s="107"/>
      <c r="C17" s="107"/>
      <c r="D17" s="108"/>
      <c r="E17" s="109"/>
      <c r="F17" s="141"/>
      <c r="G17" s="141"/>
      <c r="H17" s="109"/>
      <c r="I17" s="110"/>
      <c r="J17" s="111"/>
      <c r="K17" s="112"/>
      <c r="L17" s="113"/>
      <c r="M17" s="114"/>
      <c r="N17" s="115"/>
      <c r="O17" s="116"/>
      <c r="P17" s="116"/>
      <c r="Q17" s="116"/>
      <c r="R17" s="117"/>
      <c r="S17" s="118"/>
      <c r="T17" s="141"/>
      <c r="U17" s="141"/>
      <c r="V17" s="119"/>
      <c r="W17" s="120">
        <v>1</v>
      </c>
      <c r="X17" s="134">
        <v>0</v>
      </c>
      <c r="Y17" s="138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</row>
    <row r="18" spans="1:68" s="106" customFormat="1" ht="12" hidden="1" x14ac:dyDescent="0.2">
      <c r="A18" s="93"/>
      <c r="B18" s="107"/>
      <c r="C18" s="107"/>
      <c r="D18" s="108"/>
      <c r="E18" s="109"/>
      <c r="F18" s="141"/>
      <c r="G18" s="141"/>
      <c r="H18" s="109"/>
      <c r="I18" s="110"/>
      <c r="J18" s="111"/>
      <c r="K18" s="112"/>
      <c r="L18" s="113"/>
      <c r="M18" s="114"/>
      <c r="N18" s="115"/>
      <c r="O18" s="116"/>
      <c r="P18" s="116"/>
      <c r="Q18" s="116"/>
      <c r="R18" s="117"/>
      <c r="S18" s="118"/>
      <c r="T18" s="141"/>
      <c r="U18" s="141"/>
      <c r="V18" s="119"/>
      <c r="W18" s="120">
        <v>1</v>
      </c>
      <c r="X18" s="134">
        <v>0</v>
      </c>
      <c r="Y18" s="138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</row>
    <row r="19" spans="1:68" s="106" customFormat="1" ht="12" x14ac:dyDescent="0.2">
      <c r="A19" s="123" t="s">
        <v>47</v>
      </c>
      <c r="B19" s="94" t="s">
        <v>89</v>
      </c>
      <c r="C19" s="94"/>
      <c r="D19" s="95"/>
      <c r="E19" s="95" t="str">
        <f>IF(AND(X19&gt;0%,X19&lt;100%),"진행 중",IF(X19=0%,"작업 대기","작업 완료"))</f>
        <v>진행 중</v>
      </c>
      <c r="F19" s="140">
        <f>IF(MIN(F20:F62)=0,"",MIN(F20:F62))</f>
        <v>45980</v>
      </c>
      <c r="G19" s="140">
        <f>IF(MAX(G20:G62)=0,"",MAX(G20:G62))</f>
        <v>46008</v>
      </c>
      <c r="H19" s="95">
        <f>NETWORKDAYS(F19,G19)</f>
        <v>21</v>
      </c>
      <c r="I19" s="96">
        <f>G19-F19</f>
        <v>28</v>
      </c>
      <c r="J19" s="97">
        <f t="shared" ref="J19:J61" si="2">IF(X19=0,F19-1,F19+(INT(I19*X19)))</f>
        <v>45987</v>
      </c>
      <c r="K19" s="98"/>
      <c r="L19" s="99"/>
      <c r="M19" s="100"/>
      <c r="N19" s="101">
        <f>G19-F19</f>
        <v>28</v>
      </c>
      <c r="O19" s="102">
        <f>SUM(O20:O61)</f>
        <v>160</v>
      </c>
      <c r="P19" s="102"/>
      <c r="Q19" s="102"/>
      <c r="R19" s="103"/>
      <c r="S19" s="104" t="s">
        <v>49</v>
      </c>
      <c r="T19" s="143"/>
      <c r="U19" s="143"/>
      <c r="V19" s="105">
        <v>0.35</v>
      </c>
      <c r="W19" s="105">
        <f>AVERAGE(W20:W62)*V19</f>
        <v>0.35</v>
      </c>
      <c r="X19" s="133">
        <f>AVERAGE(X20:X62)*V19</f>
        <v>0.27083333333333331</v>
      </c>
      <c r="Y19" s="138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</row>
    <row r="20" spans="1:68" s="106" customFormat="1" ht="12" x14ac:dyDescent="0.2">
      <c r="A20" s="93" t="s">
        <v>118</v>
      </c>
      <c r="B20" s="183" t="s">
        <v>61</v>
      </c>
      <c r="C20" s="107"/>
      <c r="D20" s="109"/>
      <c r="E20" s="109" t="str">
        <f>IF(AND(X20&gt;0%,X20&lt;100%),"진행 중",IF(X20=0%,"작업 대기","작업 완료"))</f>
        <v>작업 완료</v>
      </c>
      <c r="F20" s="141">
        <v>45980</v>
      </c>
      <c r="G20" s="141">
        <v>45981</v>
      </c>
      <c r="H20" s="109">
        <f t="shared" ref="H20:H61" si="3">NETWORKDAYS(F20,G20)</f>
        <v>2</v>
      </c>
      <c r="I20" s="110">
        <f t="shared" ref="I20:I61" si="4">G20-F20</f>
        <v>1</v>
      </c>
      <c r="J20" s="111">
        <f t="shared" si="2"/>
        <v>45981</v>
      </c>
      <c r="K20" s="112"/>
      <c r="L20" s="113"/>
      <c r="M20" s="114"/>
      <c r="N20" s="115">
        <f t="shared" ref="N20:N61" si="5">(G20-F20)+1</f>
        <v>2</v>
      </c>
      <c r="O20" s="116">
        <v>2</v>
      </c>
      <c r="P20" s="116"/>
      <c r="Q20" s="116"/>
      <c r="R20" s="117"/>
      <c r="S20" s="118" t="s">
        <v>4</v>
      </c>
      <c r="T20" s="141">
        <v>45980</v>
      </c>
      <c r="U20" s="141">
        <v>45981</v>
      </c>
      <c r="V20" s="124"/>
      <c r="W20" s="117">
        <v>1</v>
      </c>
      <c r="X20" s="134">
        <v>1</v>
      </c>
      <c r="Y20" s="138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</row>
    <row r="21" spans="1:68" s="106" customFormat="1" ht="12" x14ac:dyDescent="0.2">
      <c r="A21" s="93"/>
      <c r="B21" s="183" t="s">
        <v>69</v>
      </c>
      <c r="C21" s="107"/>
      <c r="D21" s="109"/>
      <c r="E21" s="109" t="str">
        <f>IF(AND(X21&gt;0%,X21&lt;100%),"진행 중",IF(X21=0%,"작업 대기","작업 완료"))</f>
        <v>작업 완료</v>
      </c>
      <c r="F21" s="141">
        <v>45980</v>
      </c>
      <c r="G21" s="141">
        <v>45981</v>
      </c>
      <c r="H21" s="109">
        <f t="shared" si="3"/>
        <v>2</v>
      </c>
      <c r="I21" s="110">
        <f t="shared" si="4"/>
        <v>1</v>
      </c>
      <c r="J21" s="111">
        <f t="shared" si="2"/>
        <v>45981</v>
      </c>
      <c r="N21" s="115">
        <f t="shared" si="5"/>
        <v>2</v>
      </c>
      <c r="O21" s="116"/>
      <c r="P21" s="116"/>
      <c r="Q21" s="116"/>
      <c r="R21" s="117"/>
      <c r="S21" s="118"/>
      <c r="T21" s="141">
        <v>45980</v>
      </c>
      <c r="U21" s="141">
        <v>45989</v>
      </c>
      <c r="V21" s="186"/>
      <c r="W21" s="117">
        <v>1</v>
      </c>
      <c r="X21" s="134">
        <v>1</v>
      </c>
      <c r="Y21" s="138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</row>
    <row r="22" spans="1:68" s="122" customFormat="1" ht="12" x14ac:dyDescent="0.2">
      <c r="A22" s="93" t="s">
        <v>141</v>
      </c>
      <c r="B22" s="183" t="s">
        <v>62</v>
      </c>
      <c r="C22" s="107"/>
      <c r="D22" s="109"/>
      <c r="E22" s="109" t="str">
        <f>IF(AND(X22&gt;0%,X22&lt;100%),"진행 중",IF(X22=0%,"작업 대기","작업 완료"))</f>
        <v>작업 완료</v>
      </c>
      <c r="F22" s="141">
        <v>45981</v>
      </c>
      <c r="G22" s="141">
        <v>45982</v>
      </c>
      <c r="H22" s="109">
        <f t="shared" si="3"/>
        <v>2</v>
      </c>
      <c r="I22" s="110">
        <f t="shared" si="4"/>
        <v>1</v>
      </c>
      <c r="J22" s="111">
        <f t="shared" si="2"/>
        <v>45982</v>
      </c>
      <c r="N22" s="115">
        <f t="shared" si="5"/>
        <v>2</v>
      </c>
      <c r="O22" s="116">
        <v>39</v>
      </c>
      <c r="P22" s="116"/>
      <c r="Q22" s="116"/>
      <c r="R22" s="117"/>
      <c r="S22" s="118" t="s">
        <v>4</v>
      </c>
      <c r="T22" s="141">
        <v>45980</v>
      </c>
      <c r="U22" s="141">
        <v>45981</v>
      </c>
      <c r="V22" s="119"/>
      <c r="W22" s="117">
        <v>1</v>
      </c>
      <c r="X22" s="134">
        <v>1</v>
      </c>
      <c r="Y22" s="138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</row>
    <row r="23" spans="1:68" s="106" customFormat="1" ht="12" x14ac:dyDescent="0.2">
      <c r="A23" s="93"/>
      <c r="B23" s="183" t="s">
        <v>70</v>
      </c>
      <c r="C23" s="107"/>
      <c r="D23" s="109"/>
      <c r="E23" s="109" t="str">
        <f t="shared" ref="E23:E61" si="6">IF(AND(X23&gt;0%,X23&lt;100%),"진행 중",IF(X23=0%,"작업 대기","작업 완료"))</f>
        <v>작업 완료</v>
      </c>
      <c r="F23" s="141">
        <v>45981</v>
      </c>
      <c r="G23" s="141">
        <v>45982</v>
      </c>
      <c r="H23" s="109">
        <f t="shared" si="3"/>
        <v>2</v>
      </c>
      <c r="I23" s="110">
        <f t="shared" si="4"/>
        <v>1</v>
      </c>
      <c r="J23" s="111">
        <f t="shared" si="2"/>
        <v>45982</v>
      </c>
      <c r="N23" s="115">
        <f t="shared" si="5"/>
        <v>2</v>
      </c>
      <c r="O23" s="116"/>
      <c r="P23" s="116"/>
      <c r="Q23" s="116"/>
      <c r="R23" s="117"/>
      <c r="S23" s="118"/>
      <c r="T23" s="141">
        <v>45989</v>
      </c>
      <c r="U23" s="141">
        <v>45989</v>
      </c>
      <c r="V23" s="119"/>
      <c r="W23" s="117">
        <v>1</v>
      </c>
      <c r="X23" s="134">
        <v>1</v>
      </c>
      <c r="Y23" s="138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</row>
    <row r="24" spans="1:68" s="122" customFormat="1" ht="12" x14ac:dyDescent="0.2">
      <c r="A24" s="93" t="s">
        <v>195</v>
      </c>
      <c r="B24" s="183" t="s">
        <v>71</v>
      </c>
      <c r="C24" s="107"/>
      <c r="D24" s="125"/>
      <c r="E24" s="109" t="str">
        <f t="shared" si="6"/>
        <v>작업 완료</v>
      </c>
      <c r="F24" s="141">
        <v>45985</v>
      </c>
      <c r="G24" s="141">
        <v>45986</v>
      </c>
      <c r="H24" s="109">
        <f t="shared" si="3"/>
        <v>2</v>
      </c>
      <c r="I24" s="110">
        <f t="shared" si="4"/>
        <v>1</v>
      </c>
      <c r="J24" s="111">
        <f t="shared" si="2"/>
        <v>45986</v>
      </c>
      <c r="N24" s="115">
        <f t="shared" si="5"/>
        <v>2</v>
      </c>
      <c r="O24" s="116">
        <v>39</v>
      </c>
      <c r="P24" s="116"/>
      <c r="Q24" s="116"/>
      <c r="R24" s="117"/>
      <c r="S24" s="118" t="s">
        <v>4</v>
      </c>
      <c r="T24" s="141">
        <v>45980</v>
      </c>
      <c r="U24" s="141">
        <v>45981</v>
      </c>
      <c r="V24" s="119"/>
      <c r="W24" s="117">
        <v>1</v>
      </c>
      <c r="X24" s="134">
        <v>1</v>
      </c>
      <c r="Y24" s="138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</row>
    <row r="25" spans="1:68" s="106" customFormat="1" ht="12" x14ac:dyDescent="0.2">
      <c r="A25" s="93"/>
      <c r="B25" s="183" t="s">
        <v>60</v>
      </c>
      <c r="C25" s="107"/>
      <c r="D25" s="125"/>
      <c r="E25" s="109" t="str">
        <f t="shared" si="6"/>
        <v>작업 완료</v>
      </c>
      <c r="F25" s="141">
        <v>45985</v>
      </c>
      <c r="G25" s="141">
        <v>45986</v>
      </c>
      <c r="H25" s="109">
        <f t="shared" si="3"/>
        <v>2</v>
      </c>
      <c r="I25" s="110">
        <f t="shared" si="4"/>
        <v>1</v>
      </c>
      <c r="J25" s="111">
        <f t="shared" si="2"/>
        <v>45986</v>
      </c>
      <c r="N25" s="115">
        <f t="shared" si="5"/>
        <v>2</v>
      </c>
      <c r="O25" s="116"/>
      <c r="P25" s="116"/>
      <c r="Q25" s="116"/>
      <c r="R25" s="117"/>
      <c r="S25" s="118"/>
      <c r="T25" s="141">
        <v>45989</v>
      </c>
      <c r="U25" s="141">
        <v>45989</v>
      </c>
      <c r="V25" s="119"/>
      <c r="W25" s="117">
        <v>1</v>
      </c>
      <c r="X25" s="134">
        <v>1</v>
      </c>
      <c r="Y25" s="138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</row>
    <row r="26" spans="1:68" s="122" customFormat="1" ht="12" x14ac:dyDescent="0.2">
      <c r="A26" s="93" t="s">
        <v>83</v>
      </c>
      <c r="B26" s="184" t="s">
        <v>233</v>
      </c>
      <c r="C26" s="107"/>
      <c r="D26" s="125"/>
      <c r="E26" s="109" t="str">
        <f t="shared" si="6"/>
        <v>작업 완료</v>
      </c>
      <c r="F26" s="141">
        <v>45992</v>
      </c>
      <c r="G26" s="141">
        <v>45993</v>
      </c>
      <c r="H26" s="109">
        <f t="shared" si="3"/>
        <v>2</v>
      </c>
      <c r="I26" s="110">
        <f t="shared" si="4"/>
        <v>1</v>
      </c>
      <c r="J26" s="111">
        <f t="shared" si="2"/>
        <v>45993</v>
      </c>
      <c r="N26" s="115">
        <f t="shared" si="5"/>
        <v>2</v>
      </c>
      <c r="O26" s="116">
        <v>20</v>
      </c>
      <c r="P26" s="116"/>
      <c r="Q26" s="116"/>
      <c r="R26" s="117"/>
      <c r="S26" s="118" t="s">
        <v>4</v>
      </c>
      <c r="T26" s="141">
        <v>45980</v>
      </c>
      <c r="U26" s="141">
        <v>45981</v>
      </c>
      <c r="V26" s="119"/>
      <c r="W26" s="117">
        <v>1</v>
      </c>
      <c r="X26" s="134">
        <v>1</v>
      </c>
      <c r="Y26" s="138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</row>
    <row r="27" spans="1:68" s="106" customFormat="1" ht="12" x14ac:dyDescent="0.2">
      <c r="A27" s="93"/>
      <c r="B27" s="184" t="s">
        <v>230</v>
      </c>
      <c r="C27" s="107"/>
      <c r="D27" s="125"/>
      <c r="E27" s="109" t="str">
        <f t="shared" si="6"/>
        <v>작업 완료</v>
      </c>
      <c r="F27" s="141">
        <v>45992</v>
      </c>
      <c r="G27" s="141">
        <v>45993</v>
      </c>
      <c r="H27" s="109">
        <f t="shared" si="3"/>
        <v>2</v>
      </c>
      <c r="I27" s="110">
        <f t="shared" si="4"/>
        <v>1</v>
      </c>
      <c r="J27" s="111">
        <f t="shared" si="2"/>
        <v>45993</v>
      </c>
      <c r="N27" s="115">
        <f t="shared" si="5"/>
        <v>2</v>
      </c>
      <c r="O27" s="116"/>
      <c r="P27" s="116"/>
      <c r="Q27" s="116"/>
      <c r="R27" s="117"/>
      <c r="S27" s="118"/>
      <c r="T27" s="141">
        <v>45989</v>
      </c>
      <c r="U27" s="141">
        <v>45989</v>
      </c>
      <c r="V27" s="119"/>
      <c r="W27" s="117">
        <v>1</v>
      </c>
      <c r="X27" s="134">
        <v>1</v>
      </c>
      <c r="Y27" s="138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  <c r="BP27" s="149"/>
    </row>
    <row r="28" spans="1:68" s="122" customFormat="1" ht="12" x14ac:dyDescent="0.2">
      <c r="A28" s="93" t="s">
        <v>122</v>
      </c>
      <c r="B28" s="184" t="s">
        <v>213</v>
      </c>
      <c r="C28" s="107"/>
      <c r="D28" s="125"/>
      <c r="E28" s="109" t="str">
        <f t="shared" si="6"/>
        <v>작업 완료</v>
      </c>
      <c r="F28" s="141">
        <v>45993</v>
      </c>
      <c r="G28" s="141">
        <v>45994</v>
      </c>
      <c r="H28" s="109">
        <f t="shared" si="3"/>
        <v>2</v>
      </c>
      <c r="I28" s="110">
        <f t="shared" si="4"/>
        <v>1</v>
      </c>
      <c r="J28" s="111">
        <f t="shared" si="2"/>
        <v>45994</v>
      </c>
      <c r="N28" s="115">
        <f t="shared" si="5"/>
        <v>2</v>
      </c>
      <c r="O28" s="116">
        <v>10</v>
      </c>
      <c r="P28" s="116"/>
      <c r="Q28" s="116"/>
      <c r="R28" s="117"/>
      <c r="S28" s="118" t="s">
        <v>4</v>
      </c>
      <c r="T28" s="141">
        <v>45980</v>
      </c>
      <c r="U28" s="141">
        <v>45981</v>
      </c>
      <c r="V28" s="119"/>
      <c r="W28" s="117">
        <v>1</v>
      </c>
      <c r="X28" s="134">
        <v>1</v>
      </c>
      <c r="Y28" s="138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</row>
    <row r="29" spans="1:68" s="106" customFormat="1" ht="12" x14ac:dyDescent="0.2">
      <c r="A29" s="93"/>
      <c r="B29" s="184" t="s">
        <v>213</v>
      </c>
      <c r="C29" s="107"/>
      <c r="D29" s="125"/>
      <c r="E29" s="109" t="str">
        <f t="shared" si="6"/>
        <v>작업 완료</v>
      </c>
      <c r="F29" s="141">
        <v>45993</v>
      </c>
      <c r="G29" s="141">
        <v>45994</v>
      </c>
      <c r="H29" s="109">
        <f t="shared" si="3"/>
        <v>2</v>
      </c>
      <c r="I29" s="110">
        <f t="shared" si="4"/>
        <v>1</v>
      </c>
      <c r="J29" s="111">
        <f t="shared" si="2"/>
        <v>45994</v>
      </c>
      <c r="N29" s="115">
        <f t="shared" si="5"/>
        <v>2</v>
      </c>
      <c r="O29" s="116"/>
      <c r="P29" s="116"/>
      <c r="Q29" s="116"/>
      <c r="R29" s="117"/>
      <c r="S29" s="118"/>
      <c r="T29" s="141">
        <v>45992</v>
      </c>
      <c r="U29" s="141">
        <v>45994</v>
      </c>
      <c r="V29" s="119"/>
      <c r="W29" s="117">
        <v>1</v>
      </c>
      <c r="X29" s="134">
        <v>1</v>
      </c>
      <c r="Y29" s="138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  <c r="BP29" s="149"/>
    </row>
    <row r="30" spans="1:68" s="122" customFormat="1" ht="12" x14ac:dyDescent="0.2">
      <c r="A30" s="93" t="s">
        <v>200</v>
      </c>
      <c r="B30" s="184" t="s">
        <v>216</v>
      </c>
      <c r="C30" s="107"/>
      <c r="D30" s="125"/>
      <c r="E30" s="109" t="str">
        <f t="shared" si="6"/>
        <v>작업 완료</v>
      </c>
      <c r="F30" s="141">
        <v>45994</v>
      </c>
      <c r="G30" s="141">
        <v>45995</v>
      </c>
      <c r="H30" s="109">
        <f t="shared" si="3"/>
        <v>2</v>
      </c>
      <c r="I30" s="110">
        <f t="shared" si="4"/>
        <v>1</v>
      </c>
      <c r="J30" s="111">
        <f t="shared" si="2"/>
        <v>45995</v>
      </c>
      <c r="N30" s="115">
        <f t="shared" si="5"/>
        <v>2</v>
      </c>
      <c r="O30" s="116">
        <v>10</v>
      </c>
      <c r="P30" s="116"/>
      <c r="Q30" s="116"/>
      <c r="R30" s="117"/>
      <c r="S30" s="118" t="s">
        <v>4</v>
      </c>
      <c r="T30" s="141">
        <v>45982</v>
      </c>
      <c r="U30" s="141">
        <v>45982</v>
      </c>
      <c r="V30" s="119"/>
      <c r="W30" s="117">
        <v>1</v>
      </c>
      <c r="X30" s="134">
        <v>1</v>
      </c>
      <c r="Y30" s="138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</row>
    <row r="31" spans="1:68" s="106" customFormat="1" ht="12" x14ac:dyDescent="0.2">
      <c r="A31" s="93"/>
      <c r="B31" s="184" t="s">
        <v>216</v>
      </c>
      <c r="C31" s="107"/>
      <c r="D31" s="125"/>
      <c r="E31" s="109" t="str">
        <f t="shared" si="6"/>
        <v>작업 완료</v>
      </c>
      <c r="F31" s="141">
        <v>45994</v>
      </c>
      <c r="G31" s="141">
        <v>45995</v>
      </c>
      <c r="H31" s="109">
        <f t="shared" si="3"/>
        <v>2</v>
      </c>
      <c r="I31" s="110">
        <f t="shared" si="4"/>
        <v>1</v>
      </c>
      <c r="J31" s="111">
        <f t="shared" si="2"/>
        <v>45995</v>
      </c>
      <c r="N31" s="115">
        <f t="shared" si="5"/>
        <v>2</v>
      </c>
      <c r="O31" s="116"/>
      <c r="P31" s="116"/>
      <c r="Q31" s="116"/>
      <c r="R31" s="117"/>
      <c r="S31" s="118"/>
      <c r="T31" s="141">
        <v>45992</v>
      </c>
      <c r="U31" s="141">
        <v>45994</v>
      </c>
      <c r="V31" s="119"/>
      <c r="W31" s="117">
        <v>1</v>
      </c>
      <c r="X31" s="134">
        <v>1</v>
      </c>
      <c r="Y31" s="138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</row>
    <row r="32" spans="1:68" s="106" customFormat="1" ht="12" x14ac:dyDescent="0.2">
      <c r="A32" s="93" t="s">
        <v>156</v>
      </c>
      <c r="B32" s="183" t="s">
        <v>224</v>
      </c>
      <c r="C32" s="107"/>
      <c r="D32" s="125"/>
      <c r="E32" s="109" t="str">
        <f t="shared" si="6"/>
        <v>작업 대기</v>
      </c>
      <c r="F32" s="141">
        <v>45986</v>
      </c>
      <c r="G32" s="141">
        <v>45987</v>
      </c>
      <c r="H32" s="109"/>
      <c r="I32" s="110"/>
      <c r="J32" s="111"/>
      <c r="K32" s="112"/>
      <c r="L32" s="113"/>
      <c r="M32" s="114"/>
      <c r="N32" s="115">
        <f t="shared" si="5"/>
        <v>2</v>
      </c>
      <c r="O32" s="116"/>
      <c r="P32" s="116"/>
      <c r="Q32" s="116"/>
      <c r="R32" s="117"/>
      <c r="S32" s="118"/>
      <c r="T32" s="141"/>
      <c r="U32" s="144"/>
      <c r="V32" s="119"/>
      <c r="W32" s="117">
        <v>1</v>
      </c>
      <c r="X32" s="134">
        <v>0</v>
      </c>
      <c r="Y32" s="138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</row>
    <row r="33" spans="1:68" s="106" customFormat="1" ht="12" x14ac:dyDescent="0.2">
      <c r="A33" s="93" t="s">
        <v>142</v>
      </c>
      <c r="B33" s="183" t="s">
        <v>231</v>
      </c>
      <c r="C33" s="107"/>
      <c r="D33" s="125"/>
      <c r="E33" s="109" t="str">
        <f t="shared" si="6"/>
        <v>작업 대기</v>
      </c>
      <c r="F33" s="141">
        <v>45987</v>
      </c>
      <c r="G33" s="141">
        <v>45988</v>
      </c>
      <c r="H33" s="109"/>
      <c r="I33" s="110"/>
      <c r="J33" s="111"/>
      <c r="K33" s="112"/>
      <c r="L33" s="113"/>
      <c r="M33" s="114"/>
      <c r="N33" s="115">
        <f t="shared" si="5"/>
        <v>2</v>
      </c>
      <c r="O33" s="116"/>
      <c r="P33" s="116"/>
      <c r="Q33" s="116"/>
      <c r="R33" s="117"/>
      <c r="S33" s="118"/>
      <c r="T33" s="141"/>
      <c r="U33" s="144"/>
      <c r="V33" s="119"/>
      <c r="W33" s="117">
        <v>1</v>
      </c>
      <c r="X33" s="134">
        <v>0</v>
      </c>
      <c r="Y33" s="138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</row>
    <row r="34" spans="1:68" s="106" customFormat="1" ht="12" x14ac:dyDescent="0.2">
      <c r="A34" s="93" t="s">
        <v>132</v>
      </c>
      <c r="B34" s="183" t="s">
        <v>229</v>
      </c>
      <c r="C34" s="107"/>
      <c r="D34" s="125"/>
      <c r="E34" s="109" t="str">
        <f t="shared" si="6"/>
        <v>작업 대기</v>
      </c>
      <c r="F34" s="141">
        <v>45988</v>
      </c>
      <c r="G34" s="141">
        <v>45989</v>
      </c>
      <c r="H34" s="109"/>
      <c r="I34" s="110"/>
      <c r="J34" s="111"/>
      <c r="K34" s="112"/>
      <c r="L34" s="113"/>
      <c r="M34" s="114"/>
      <c r="N34" s="115">
        <f t="shared" si="5"/>
        <v>2</v>
      </c>
      <c r="O34" s="116"/>
      <c r="P34" s="116"/>
      <c r="Q34" s="116"/>
      <c r="R34" s="117"/>
      <c r="S34" s="118"/>
      <c r="T34" s="141"/>
      <c r="U34" s="144"/>
      <c r="V34" s="119"/>
      <c r="W34" s="117">
        <v>1</v>
      </c>
      <c r="X34" s="134">
        <v>0</v>
      </c>
      <c r="Y34" s="138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</row>
    <row r="35" spans="1:68" s="106" customFormat="1" ht="12" x14ac:dyDescent="0.2">
      <c r="A35" s="93" t="s">
        <v>183</v>
      </c>
      <c r="B35" s="185" t="s">
        <v>214</v>
      </c>
      <c r="C35" s="107"/>
      <c r="D35" s="125"/>
      <c r="E35" s="109" t="s">
        <v>243</v>
      </c>
      <c r="F35" s="141">
        <v>45987</v>
      </c>
      <c r="G35" s="141">
        <v>45989</v>
      </c>
      <c r="H35" s="109"/>
      <c r="I35" s="110"/>
      <c r="J35" s="111"/>
      <c r="K35" s="112"/>
      <c r="L35" s="113"/>
      <c r="M35" s="114"/>
      <c r="N35" s="115">
        <f t="shared" si="5"/>
        <v>3</v>
      </c>
      <c r="O35" s="116"/>
      <c r="P35" s="116"/>
      <c r="Q35" s="116"/>
      <c r="R35" s="120"/>
      <c r="S35" s="118"/>
      <c r="T35" s="141">
        <v>45987</v>
      </c>
      <c r="U35" s="141">
        <v>45995</v>
      </c>
      <c r="V35" s="119"/>
      <c r="W35" s="117">
        <v>1</v>
      </c>
      <c r="X35" s="134">
        <v>1</v>
      </c>
      <c r="Y35" s="138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</row>
    <row r="36" spans="1:68" s="106" customFormat="1" ht="12" x14ac:dyDescent="0.2">
      <c r="A36" s="93" t="s">
        <v>85</v>
      </c>
      <c r="B36" s="185" t="s">
        <v>235</v>
      </c>
      <c r="C36" s="107"/>
      <c r="D36" s="125"/>
      <c r="E36" s="109" t="s">
        <v>243</v>
      </c>
      <c r="F36" s="141">
        <v>45992</v>
      </c>
      <c r="G36" s="141">
        <v>45993</v>
      </c>
      <c r="H36" s="109"/>
      <c r="I36" s="110"/>
      <c r="J36" s="111"/>
      <c r="K36" s="112"/>
      <c r="L36" s="113"/>
      <c r="M36" s="114"/>
      <c r="N36" s="115">
        <f t="shared" si="5"/>
        <v>2</v>
      </c>
      <c r="O36" s="116"/>
      <c r="P36" s="116"/>
      <c r="Q36" s="116"/>
      <c r="R36" s="120"/>
      <c r="S36" s="118"/>
      <c r="T36" s="141">
        <v>45987</v>
      </c>
      <c r="U36" s="141">
        <v>45995</v>
      </c>
      <c r="V36" s="119"/>
      <c r="W36" s="117">
        <v>1</v>
      </c>
      <c r="X36" s="134">
        <v>1</v>
      </c>
      <c r="Y36" s="138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</row>
    <row r="37" spans="1:68" s="106" customFormat="1" ht="12" x14ac:dyDescent="0.2">
      <c r="A37" s="93" t="s">
        <v>105</v>
      </c>
      <c r="B37" s="185" t="s">
        <v>234</v>
      </c>
      <c r="C37" s="107"/>
      <c r="D37" s="125"/>
      <c r="E37" s="109" t="s">
        <v>32</v>
      </c>
      <c r="F37" s="141">
        <v>45994</v>
      </c>
      <c r="G37" s="141">
        <v>45995</v>
      </c>
      <c r="H37" s="109"/>
      <c r="I37" s="110"/>
      <c r="J37" s="111"/>
      <c r="K37" s="112"/>
      <c r="L37" s="113"/>
      <c r="M37" s="114"/>
      <c r="N37" s="115">
        <f t="shared" si="5"/>
        <v>2</v>
      </c>
      <c r="O37" s="116"/>
      <c r="P37" s="116"/>
      <c r="Q37" s="116"/>
      <c r="R37" s="120"/>
      <c r="S37" s="118"/>
      <c r="T37" s="141">
        <v>45987</v>
      </c>
      <c r="U37" s="141"/>
      <c r="V37" s="119"/>
      <c r="W37" s="117">
        <v>1</v>
      </c>
      <c r="X37" s="134">
        <v>0.7</v>
      </c>
      <c r="Y37" s="138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</row>
    <row r="38" spans="1:68" s="106" customFormat="1" ht="12" x14ac:dyDescent="0.2">
      <c r="A38" s="93" t="s">
        <v>73</v>
      </c>
      <c r="B38" s="185" t="s">
        <v>240</v>
      </c>
      <c r="C38" s="107"/>
      <c r="D38" s="125"/>
      <c r="E38" s="109" t="s">
        <v>242</v>
      </c>
      <c r="F38" s="141">
        <v>45996</v>
      </c>
      <c r="G38" s="141">
        <v>45998</v>
      </c>
      <c r="H38" s="109"/>
      <c r="I38" s="110"/>
      <c r="J38" s="111"/>
      <c r="K38" s="112"/>
      <c r="L38" s="113"/>
      <c r="M38" s="114"/>
      <c r="N38" s="115">
        <f t="shared" si="5"/>
        <v>3</v>
      </c>
      <c r="O38" s="116"/>
      <c r="P38" s="116"/>
      <c r="Q38" s="116"/>
      <c r="R38" s="120"/>
      <c r="S38" s="118"/>
      <c r="T38" s="141"/>
      <c r="U38" s="141"/>
      <c r="V38" s="119"/>
      <c r="W38" s="117">
        <v>1</v>
      </c>
      <c r="X38" s="134">
        <v>0</v>
      </c>
      <c r="Y38" s="138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</row>
    <row r="39" spans="1:68" s="106" customFormat="1" ht="12" x14ac:dyDescent="0.2">
      <c r="A39" s="93" t="s">
        <v>97</v>
      </c>
      <c r="B39" s="185" t="s">
        <v>241</v>
      </c>
      <c r="C39" s="107"/>
      <c r="D39" s="125"/>
      <c r="E39" s="109" t="str">
        <f>IF(AND(X39&gt;0%,X39&lt;100%),"진행 중",IF(X39=0%,"작업 대기","작업 완료"))</f>
        <v>작업 대기</v>
      </c>
      <c r="F39" s="141">
        <v>45999</v>
      </c>
      <c r="G39" s="141">
        <v>46002</v>
      </c>
      <c r="H39" s="109"/>
      <c r="I39" s="110"/>
      <c r="J39" s="111"/>
      <c r="K39" s="112"/>
      <c r="L39" s="113"/>
      <c r="M39" s="114"/>
      <c r="N39" s="115">
        <f t="shared" si="5"/>
        <v>4</v>
      </c>
      <c r="O39" s="116"/>
      <c r="P39" s="116"/>
      <c r="Q39" s="116"/>
      <c r="R39" s="120"/>
      <c r="S39" s="118"/>
      <c r="T39" s="141"/>
      <c r="U39" s="141"/>
      <c r="V39" s="119"/>
      <c r="W39" s="117">
        <v>1</v>
      </c>
      <c r="X39" s="134">
        <v>0</v>
      </c>
      <c r="Y39" s="138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</row>
    <row r="40" spans="1:68" s="122" customFormat="1" ht="12" x14ac:dyDescent="0.2">
      <c r="A40" s="93" t="s">
        <v>80</v>
      </c>
      <c r="B40" s="183" t="s">
        <v>215</v>
      </c>
      <c r="C40" s="107"/>
      <c r="D40" s="125"/>
      <c r="E40" s="109" t="str">
        <f t="shared" si="6"/>
        <v>작업 완료</v>
      </c>
      <c r="F40" s="141">
        <v>45992</v>
      </c>
      <c r="G40" s="141">
        <v>45993</v>
      </c>
      <c r="H40" s="109">
        <f t="shared" si="3"/>
        <v>2</v>
      </c>
      <c r="I40" s="110">
        <f t="shared" si="4"/>
        <v>1</v>
      </c>
      <c r="J40" s="111">
        <f t="shared" si="2"/>
        <v>45993</v>
      </c>
      <c r="K40" s="112"/>
      <c r="L40" s="113"/>
      <c r="M40" s="114"/>
      <c r="N40" s="115">
        <f t="shared" si="5"/>
        <v>2</v>
      </c>
      <c r="O40" s="116">
        <v>10</v>
      </c>
      <c r="P40" s="116"/>
      <c r="Q40" s="116"/>
      <c r="R40" s="117"/>
      <c r="S40" s="118" t="s">
        <v>4</v>
      </c>
      <c r="T40" s="141">
        <v>45989</v>
      </c>
      <c r="U40" s="141">
        <v>45994</v>
      </c>
      <c r="V40" s="119"/>
      <c r="W40" s="117">
        <v>1</v>
      </c>
      <c r="X40" s="134">
        <v>1</v>
      </c>
      <c r="Y40" s="138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</row>
    <row r="41" spans="1:68" s="122" customFormat="1" ht="12" x14ac:dyDescent="0.2">
      <c r="A41" s="93" t="s">
        <v>96</v>
      </c>
      <c r="B41" s="183" t="s">
        <v>227</v>
      </c>
      <c r="C41" s="107"/>
      <c r="D41" s="125"/>
      <c r="E41" s="109" t="str">
        <f t="shared" si="6"/>
        <v>작업 완료</v>
      </c>
      <c r="F41" s="141">
        <v>45993</v>
      </c>
      <c r="G41" s="141">
        <v>45994</v>
      </c>
      <c r="H41" s="109">
        <f t="shared" si="3"/>
        <v>2</v>
      </c>
      <c r="I41" s="110">
        <f t="shared" si="4"/>
        <v>1</v>
      </c>
      <c r="J41" s="111">
        <f t="shared" si="2"/>
        <v>45994</v>
      </c>
      <c r="K41" s="112"/>
      <c r="L41" s="113"/>
      <c r="M41" s="114"/>
      <c r="N41" s="115">
        <f t="shared" si="5"/>
        <v>2</v>
      </c>
      <c r="O41" s="116">
        <v>10</v>
      </c>
      <c r="P41" s="116"/>
      <c r="Q41" s="116"/>
      <c r="R41" s="117"/>
      <c r="S41" s="118" t="s">
        <v>4</v>
      </c>
      <c r="T41" s="141">
        <v>45989</v>
      </c>
      <c r="U41" s="141">
        <v>45994</v>
      </c>
      <c r="V41" s="119"/>
      <c r="W41" s="117">
        <v>1</v>
      </c>
      <c r="X41" s="134">
        <v>1</v>
      </c>
      <c r="Y41" s="138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150"/>
      <c r="BJ41" s="150"/>
      <c r="BK41" s="150"/>
      <c r="BL41" s="150"/>
      <c r="BM41" s="150"/>
      <c r="BN41" s="150"/>
      <c r="BO41" s="150"/>
      <c r="BP41" s="150"/>
    </row>
    <row r="42" spans="1:68" s="122" customFormat="1" ht="12" x14ac:dyDescent="0.2">
      <c r="A42" s="93" t="s">
        <v>177</v>
      </c>
      <c r="B42" s="183" t="s">
        <v>217</v>
      </c>
      <c r="C42" s="107"/>
      <c r="D42" s="125"/>
      <c r="E42" s="109" t="str">
        <f t="shared" si="6"/>
        <v>작업 대기</v>
      </c>
      <c r="F42" s="141">
        <v>45994</v>
      </c>
      <c r="G42" s="141">
        <v>45995</v>
      </c>
      <c r="H42" s="109">
        <f t="shared" si="3"/>
        <v>2</v>
      </c>
      <c r="I42" s="110">
        <f t="shared" si="4"/>
        <v>1</v>
      </c>
      <c r="J42" s="111">
        <f t="shared" si="2"/>
        <v>45993</v>
      </c>
      <c r="K42" s="112"/>
      <c r="L42" s="113"/>
      <c r="M42" s="114"/>
      <c r="N42" s="115">
        <f t="shared" si="5"/>
        <v>2</v>
      </c>
      <c r="O42" s="116">
        <v>10</v>
      </c>
      <c r="P42" s="116"/>
      <c r="Q42" s="116"/>
      <c r="R42" s="117"/>
      <c r="S42" s="118" t="s">
        <v>4</v>
      </c>
      <c r="T42" s="141"/>
      <c r="U42" s="141"/>
      <c r="V42" s="119"/>
      <c r="W42" s="117">
        <v>1</v>
      </c>
      <c r="X42" s="134">
        <v>0</v>
      </c>
      <c r="Y42" s="138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0"/>
      <c r="BK42" s="150"/>
      <c r="BL42" s="150"/>
      <c r="BM42" s="150"/>
      <c r="BN42" s="150"/>
      <c r="BO42" s="150"/>
      <c r="BP42" s="150"/>
    </row>
    <row r="43" spans="1:68" s="106" customFormat="1" ht="12" x14ac:dyDescent="0.2">
      <c r="A43" s="93" t="s">
        <v>184</v>
      </c>
      <c r="B43" s="107" t="s">
        <v>56</v>
      </c>
      <c r="C43" s="107"/>
      <c r="D43" s="125"/>
      <c r="E43" s="109" t="str">
        <f t="shared" si="6"/>
        <v>진행 중</v>
      </c>
      <c r="F43" s="141">
        <v>45980</v>
      </c>
      <c r="G43" s="141">
        <v>45981</v>
      </c>
      <c r="H43" s="109">
        <f t="shared" si="3"/>
        <v>2</v>
      </c>
      <c r="I43" s="110">
        <f t="shared" si="4"/>
        <v>1</v>
      </c>
      <c r="J43" s="111">
        <f t="shared" si="2"/>
        <v>45980</v>
      </c>
      <c r="N43" s="115">
        <f t="shared" si="5"/>
        <v>2</v>
      </c>
      <c r="O43" s="116"/>
      <c r="P43" s="116"/>
      <c r="Q43" s="116"/>
      <c r="R43" s="117"/>
      <c r="S43" s="118"/>
      <c r="T43" s="141">
        <v>45980</v>
      </c>
      <c r="U43" s="141">
        <v>45980</v>
      </c>
      <c r="V43" s="119"/>
      <c r="W43" s="117">
        <v>1</v>
      </c>
      <c r="X43" s="134">
        <v>0.8</v>
      </c>
      <c r="Y43" s="138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</row>
    <row r="44" spans="1:68" s="106" customFormat="1" ht="12" x14ac:dyDescent="0.2">
      <c r="A44" s="93" t="s">
        <v>86</v>
      </c>
      <c r="B44" s="107" t="s">
        <v>219</v>
      </c>
      <c r="C44" s="107"/>
      <c r="D44" s="125"/>
      <c r="E44" s="109" t="str">
        <f t="shared" si="6"/>
        <v>작업 완료</v>
      </c>
      <c r="F44" s="141">
        <v>45980</v>
      </c>
      <c r="G44" s="141">
        <v>45981</v>
      </c>
      <c r="H44" s="109">
        <f t="shared" si="3"/>
        <v>2</v>
      </c>
      <c r="I44" s="110">
        <f t="shared" si="4"/>
        <v>1</v>
      </c>
      <c r="J44" s="111">
        <f t="shared" si="2"/>
        <v>45981</v>
      </c>
      <c r="N44" s="115">
        <f t="shared" si="5"/>
        <v>2</v>
      </c>
      <c r="O44" s="116"/>
      <c r="P44" s="116"/>
      <c r="Q44" s="116"/>
      <c r="R44" s="117"/>
      <c r="S44" s="118"/>
      <c r="T44" s="141">
        <v>45980</v>
      </c>
      <c r="U44" s="141">
        <v>45980</v>
      </c>
      <c r="V44" s="119"/>
      <c r="W44" s="117">
        <v>1</v>
      </c>
      <c r="X44" s="134">
        <v>1</v>
      </c>
      <c r="Y44" s="138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</row>
    <row r="45" spans="1:68" s="106" customFormat="1" ht="12" x14ac:dyDescent="0.2">
      <c r="A45" s="93" t="s">
        <v>74</v>
      </c>
      <c r="B45" s="107" t="s">
        <v>68</v>
      </c>
      <c r="C45" s="107"/>
      <c r="D45" s="125"/>
      <c r="E45" s="109" t="str">
        <f t="shared" si="6"/>
        <v>진행 중</v>
      </c>
      <c r="F45" s="141">
        <v>45980</v>
      </c>
      <c r="G45" s="141">
        <v>45981</v>
      </c>
      <c r="H45" s="109">
        <f t="shared" si="3"/>
        <v>2</v>
      </c>
      <c r="I45" s="110">
        <f t="shared" si="4"/>
        <v>1</v>
      </c>
      <c r="J45" s="111">
        <f t="shared" si="2"/>
        <v>45980</v>
      </c>
      <c r="N45" s="115">
        <f t="shared" si="5"/>
        <v>2</v>
      </c>
      <c r="O45" s="116"/>
      <c r="P45" s="116"/>
      <c r="Q45" s="116"/>
      <c r="R45" s="117"/>
      <c r="S45" s="118"/>
      <c r="T45" s="141">
        <v>45980</v>
      </c>
      <c r="U45" s="141">
        <v>45981</v>
      </c>
      <c r="V45" s="119"/>
      <c r="W45" s="117">
        <v>1</v>
      </c>
      <c r="X45" s="134">
        <v>0.8</v>
      </c>
      <c r="Y45" s="138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</row>
    <row r="46" spans="1:68" s="106" customFormat="1" ht="12" x14ac:dyDescent="0.2">
      <c r="A46" s="93" t="s">
        <v>143</v>
      </c>
      <c r="B46" s="107" t="s">
        <v>226</v>
      </c>
      <c r="C46" s="107"/>
      <c r="D46" s="125"/>
      <c r="E46" s="109" t="str">
        <f t="shared" si="6"/>
        <v>작업 완료</v>
      </c>
      <c r="F46" s="141">
        <v>45980</v>
      </c>
      <c r="G46" s="141">
        <v>45981</v>
      </c>
      <c r="H46" s="109">
        <f t="shared" si="3"/>
        <v>2</v>
      </c>
      <c r="I46" s="110">
        <f t="shared" si="4"/>
        <v>1</v>
      </c>
      <c r="J46" s="111">
        <f t="shared" si="2"/>
        <v>45981</v>
      </c>
      <c r="N46" s="115">
        <f t="shared" si="5"/>
        <v>2</v>
      </c>
      <c r="O46" s="116"/>
      <c r="P46" s="116"/>
      <c r="Q46" s="116"/>
      <c r="R46" s="117"/>
      <c r="S46" s="118"/>
      <c r="T46" s="141">
        <v>45981</v>
      </c>
      <c r="U46" s="141">
        <v>45981</v>
      </c>
      <c r="V46" s="119"/>
      <c r="W46" s="117">
        <v>1</v>
      </c>
      <c r="X46" s="134">
        <v>1</v>
      </c>
      <c r="Y46" s="138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</row>
    <row r="47" spans="1:68" s="106" customFormat="1" ht="12" x14ac:dyDescent="0.2">
      <c r="A47" s="93" t="s">
        <v>82</v>
      </c>
      <c r="B47" s="107" t="s">
        <v>72</v>
      </c>
      <c r="C47" s="107"/>
      <c r="D47" s="125"/>
      <c r="E47" s="109" t="str">
        <f t="shared" si="6"/>
        <v>작업 완료</v>
      </c>
      <c r="F47" s="141">
        <v>45980</v>
      </c>
      <c r="G47" s="141">
        <v>45981</v>
      </c>
      <c r="H47" s="109">
        <f t="shared" si="3"/>
        <v>2</v>
      </c>
      <c r="I47" s="110">
        <f t="shared" si="4"/>
        <v>1</v>
      </c>
      <c r="J47" s="111">
        <f t="shared" si="2"/>
        <v>45981</v>
      </c>
      <c r="N47" s="115">
        <f t="shared" si="5"/>
        <v>2</v>
      </c>
      <c r="O47" s="116"/>
      <c r="P47" s="116"/>
      <c r="Q47" s="116"/>
      <c r="R47" s="117"/>
      <c r="S47" s="118"/>
      <c r="T47" s="141">
        <v>45980</v>
      </c>
      <c r="U47" s="141">
        <v>45981</v>
      </c>
      <c r="V47" s="119"/>
      <c r="W47" s="117">
        <v>1</v>
      </c>
      <c r="X47" s="134">
        <v>1</v>
      </c>
      <c r="Y47" s="138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</row>
    <row r="48" spans="1:68" s="106" customFormat="1" ht="12" x14ac:dyDescent="0.2">
      <c r="A48" s="93" t="s">
        <v>175</v>
      </c>
      <c r="B48" s="107" t="s">
        <v>63</v>
      </c>
      <c r="C48" s="107"/>
      <c r="D48" s="125"/>
      <c r="E48" s="109" t="str">
        <f t="shared" si="6"/>
        <v>진행 중</v>
      </c>
      <c r="F48" s="141">
        <v>45980</v>
      </c>
      <c r="G48" s="141">
        <v>45981</v>
      </c>
      <c r="H48" s="109">
        <f t="shared" si="3"/>
        <v>2</v>
      </c>
      <c r="I48" s="110">
        <f t="shared" si="4"/>
        <v>1</v>
      </c>
      <c r="J48" s="111">
        <f t="shared" si="2"/>
        <v>45980</v>
      </c>
      <c r="N48" s="115">
        <f t="shared" si="5"/>
        <v>2</v>
      </c>
      <c r="O48" s="116"/>
      <c r="P48" s="116"/>
      <c r="Q48" s="116"/>
      <c r="R48" s="117"/>
      <c r="S48" s="118"/>
      <c r="T48" s="141">
        <v>45987</v>
      </c>
      <c r="U48" s="141">
        <v>45989</v>
      </c>
      <c r="V48" s="119"/>
      <c r="W48" s="117">
        <v>1</v>
      </c>
      <c r="X48" s="134">
        <v>0.8</v>
      </c>
      <c r="Y48" s="138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</row>
    <row r="49" spans="1:68" s="106" customFormat="1" ht="12" x14ac:dyDescent="0.2">
      <c r="A49" s="93" t="s">
        <v>205</v>
      </c>
      <c r="B49" s="107" t="s">
        <v>237</v>
      </c>
      <c r="C49" s="107"/>
      <c r="D49" s="125"/>
      <c r="E49" s="109" t="str">
        <f t="shared" si="6"/>
        <v>작업 완료</v>
      </c>
      <c r="F49" s="141">
        <v>45980</v>
      </c>
      <c r="G49" s="141">
        <v>45981</v>
      </c>
      <c r="H49" s="109">
        <f t="shared" si="3"/>
        <v>2</v>
      </c>
      <c r="I49" s="110">
        <f t="shared" si="4"/>
        <v>1</v>
      </c>
      <c r="J49" s="111">
        <f t="shared" si="2"/>
        <v>45981</v>
      </c>
      <c r="N49" s="115">
        <f t="shared" si="5"/>
        <v>2</v>
      </c>
      <c r="O49" s="116"/>
      <c r="P49" s="116"/>
      <c r="Q49" s="116"/>
      <c r="R49" s="117"/>
      <c r="S49" s="118"/>
      <c r="T49" s="141">
        <v>45988</v>
      </c>
      <c r="U49" s="141">
        <v>45988</v>
      </c>
      <c r="V49" s="119"/>
      <c r="W49" s="117">
        <v>1</v>
      </c>
      <c r="X49" s="134">
        <v>1</v>
      </c>
      <c r="Y49" s="138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</row>
    <row r="50" spans="1:68" s="106" customFormat="1" ht="12" x14ac:dyDescent="0.2">
      <c r="A50" s="93" t="s">
        <v>164</v>
      </c>
      <c r="B50" s="183" t="s">
        <v>228</v>
      </c>
      <c r="C50" s="107"/>
      <c r="D50" s="125"/>
      <c r="E50" s="109" t="str">
        <f t="shared" si="6"/>
        <v>진행 중</v>
      </c>
      <c r="F50" s="141">
        <v>45980</v>
      </c>
      <c r="G50" s="141">
        <v>45981</v>
      </c>
      <c r="H50" s="109">
        <f t="shared" si="3"/>
        <v>2</v>
      </c>
      <c r="I50" s="110">
        <f t="shared" si="4"/>
        <v>1</v>
      </c>
      <c r="J50" s="111">
        <f t="shared" si="2"/>
        <v>45980</v>
      </c>
      <c r="N50" s="115">
        <f t="shared" si="5"/>
        <v>2</v>
      </c>
      <c r="O50" s="116"/>
      <c r="P50" s="116"/>
      <c r="Q50" s="116"/>
      <c r="R50" s="117"/>
      <c r="S50" s="118"/>
      <c r="T50" s="141">
        <v>45985</v>
      </c>
      <c r="U50" s="141">
        <v>45986</v>
      </c>
      <c r="V50" s="119"/>
      <c r="W50" s="117">
        <v>1</v>
      </c>
      <c r="X50" s="134">
        <v>0.7</v>
      </c>
      <c r="Y50" s="138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</row>
    <row r="51" spans="1:68" s="106" customFormat="1" ht="12" x14ac:dyDescent="0.2">
      <c r="A51" s="93" t="s">
        <v>171</v>
      </c>
      <c r="B51" s="183" t="s">
        <v>218</v>
      </c>
      <c r="C51" s="107"/>
      <c r="D51" s="125"/>
      <c r="E51" s="109" t="str">
        <f t="shared" si="6"/>
        <v>진행 중</v>
      </c>
      <c r="F51" s="141">
        <v>45980</v>
      </c>
      <c r="G51" s="141">
        <v>45981</v>
      </c>
      <c r="H51" s="109">
        <f t="shared" si="3"/>
        <v>2</v>
      </c>
      <c r="I51" s="110">
        <f t="shared" si="4"/>
        <v>1</v>
      </c>
      <c r="J51" s="111">
        <f t="shared" si="2"/>
        <v>45980</v>
      </c>
      <c r="N51" s="115">
        <f t="shared" si="5"/>
        <v>2</v>
      </c>
      <c r="O51" s="116"/>
      <c r="P51" s="116"/>
      <c r="Q51" s="116"/>
      <c r="R51" s="117"/>
      <c r="S51" s="118"/>
      <c r="T51" s="141">
        <v>45993</v>
      </c>
      <c r="U51" s="141">
        <v>45993</v>
      </c>
      <c r="V51" s="119"/>
      <c r="W51" s="117">
        <v>1</v>
      </c>
      <c r="X51" s="134">
        <v>0.8</v>
      </c>
      <c r="Y51" s="138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</row>
    <row r="52" spans="1:68" s="106" customFormat="1" ht="12" x14ac:dyDescent="0.2">
      <c r="A52" s="93" t="s">
        <v>210</v>
      </c>
      <c r="B52" s="183" t="s">
        <v>58</v>
      </c>
      <c r="C52" s="107"/>
      <c r="D52" s="125"/>
      <c r="E52" s="109" t="str">
        <f t="shared" si="6"/>
        <v>작업 완료</v>
      </c>
      <c r="F52" s="141">
        <v>45980</v>
      </c>
      <c r="G52" s="141">
        <v>45981</v>
      </c>
      <c r="H52" s="109">
        <f t="shared" si="3"/>
        <v>2</v>
      </c>
      <c r="I52" s="110">
        <f t="shared" si="4"/>
        <v>1</v>
      </c>
      <c r="J52" s="111">
        <f t="shared" si="2"/>
        <v>45981</v>
      </c>
      <c r="N52" s="115">
        <f t="shared" si="5"/>
        <v>2</v>
      </c>
      <c r="O52" s="116"/>
      <c r="P52" s="116"/>
      <c r="Q52" s="116"/>
      <c r="R52" s="117"/>
      <c r="S52" s="118"/>
      <c r="T52" s="141">
        <v>45989</v>
      </c>
      <c r="U52" s="141">
        <v>45992</v>
      </c>
      <c r="V52" s="119"/>
      <c r="W52" s="117">
        <v>1</v>
      </c>
      <c r="X52" s="134">
        <v>1</v>
      </c>
      <c r="Y52" s="138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</row>
    <row r="53" spans="1:68" s="106" customFormat="1" ht="12" x14ac:dyDescent="0.2">
      <c r="A53" s="93" t="s">
        <v>112</v>
      </c>
      <c r="B53" s="183" t="s">
        <v>64</v>
      </c>
      <c r="C53" s="107"/>
      <c r="D53" s="125"/>
      <c r="E53" s="109" t="str">
        <f t="shared" si="6"/>
        <v>작업 완료</v>
      </c>
      <c r="F53" s="141">
        <v>45980</v>
      </c>
      <c r="G53" s="141">
        <v>45981</v>
      </c>
      <c r="H53" s="109">
        <f t="shared" si="3"/>
        <v>2</v>
      </c>
      <c r="I53" s="110">
        <f t="shared" si="4"/>
        <v>1</v>
      </c>
      <c r="J53" s="111">
        <f t="shared" si="2"/>
        <v>45981</v>
      </c>
      <c r="N53" s="115">
        <f t="shared" si="5"/>
        <v>2</v>
      </c>
      <c r="O53" s="116"/>
      <c r="P53" s="116"/>
      <c r="Q53" s="116"/>
      <c r="R53" s="117"/>
      <c r="S53" s="118"/>
      <c r="T53" s="141">
        <v>45993</v>
      </c>
      <c r="U53" s="141">
        <v>45993</v>
      </c>
      <c r="V53" s="119"/>
      <c r="W53" s="117">
        <v>1</v>
      </c>
      <c r="X53" s="134">
        <v>1</v>
      </c>
      <c r="Y53" s="138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</row>
    <row r="54" spans="1:68" s="106" customFormat="1" ht="12" x14ac:dyDescent="0.2">
      <c r="A54" s="93" t="s">
        <v>163</v>
      </c>
      <c r="B54" s="185" t="s">
        <v>12</v>
      </c>
      <c r="C54" s="107"/>
      <c r="D54" s="125"/>
      <c r="E54" s="109" t="str">
        <f t="shared" si="6"/>
        <v>작업 대기</v>
      </c>
      <c r="F54" s="141">
        <v>45980</v>
      </c>
      <c r="G54" s="141">
        <v>45981</v>
      </c>
      <c r="H54" s="109">
        <f t="shared" si="3"/>
        <v>2</v>
      </c>
      <c r="I54" s="110">
        <f t="shared" si="4"/>
        <v>1</v>
      </c>
      <c r="J54" s="111">
        <f t="shared" si="2"/>
        <v>45979</v>
      </c>
      <c r="N54" s="115">
        <f t="shared" si="5"/>
        <v>2</v>
      </c>
      <c r="O54" s="116"/>
      <c r="P54" s="116"/>
      <c r="Q54" s="116"/>
      <c r="R54" s="117"/>
      <c r="S54" s="118"/>
      <c r="T54" s="141"/>
      <c r="U54" s="141"/>
      <c r="V54" s="119"/>
      <c r="W54" s="117">
        <v>1</v>
      </c>
      <c r="X54" s="134">
        <v>0</v>
      </c>
      <c r="Y54" s="138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</row>
    <row r="55" spans="1:68" s="106" customFormat="1" ht="12" x14ac:dyDescent="0.2">
      <c r="A55" s="93" t="s">
        <v>198</v>
      </c>
      <c r="B55" s="107" t="s">
        <v>232</v>
      </c>
      <c r="C55" s="107"/>
      <c r="D55" s="125"/>
      <c r="E55" s="109" t="str">
        <f t="shared" si="6"/>
        <v>작업 완료</v>
      </c>
      <c r="F55" s="141">
        <v>45980</v>
      </c>
      <c r="G55" s="141">
        <v>45981</v>
      </c>
      <c r="H55" s="109">
        <f t="shared" si="3"/>
        <v>2</v>
      </c>
      <c r="I55" s="110">
        <f t="shared" si="4"/>
        <v>1</v>
      </c>
      <c r="J55" s="111">
        <f t="shared" si="2"/>
        <v>45981</v>
      </c>
      <c r="N55" s="115">
        <f t="shared" si="5"/>
        <v>2</v>
      </c>
      <c r="O55" s="116"/>
      <c r="P55" s="116"/>
      <c r="Q55" s="116"/>
      <c r="R55" s="117"/>
      <c r="S55" s="118"/>
      <c r="T55" s="141">
        <v>45982</v>
      </c>
      <c r="U55" s="141">
        <v>45982</v>
      </c>
      <c r="V55" s="119"/>
      <c r="W55" s="117">
        <v>1</v>
      </c>
      <c r="X55" s="134">
        <v>1</v>
      </c>
      <c r="Y55" s="138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</row>
    <row r="56" spans="1:68" s="106" customFormat="1" ht="12" x14ac:dyDescent="0.2">
      <c r="A56" s="93" t="s">
        <v>95</v>
      </c>
      <c r="B56" s="107" t="s">
        <v>1</v>
      </c>
      <c r="C56" s="107"/>
      <c r="D56" s="125"/>
      <c r="E56" s="109" t="str">
        <f t="shared" si="6"/>
        <v>작업 완료</v>
      </c>
      <c r="F56" s="141">
        <v>45980</v>
      </c>
      <c r="G56" s="141">
        <v>45981</v>
      </c>
      <c r="H56" s="109">
        <f t="shared" si="3"/>
        <v>2</v>
      </c>
      <c r="I56" s="110">
        <f t="shared" si="4"/>
        <v>1</v>
      </c>
      <c r="J56" s="111">
        <f t="shared" si="2"/>
        <v>45981</v>
      </c>
      <c r="N56" s="115">
        <f t="shared" si="5"/>
        <v>2</v>
      </c>
      <c r="O56" s="116"/>
      <c r="P56" s="116"/>
      <c r="Q56" s="116"/>
      <c r="R56" s="117"/>
      <c r="S56" s="118"/>
      <c r="T56" s="141">
        <v>45981</v>
      </c>
      <c r="U56" s="141">
        <v>45981</v>
      </c>
      <c r="V56" s="119"/>
      <c r="W56" s="117">
        <v>1</v>
      </c>
      <c r="X56" s="134">
        <v>1</v>
      </c>
      <c r="Y56" s="138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</row>
    <row r="57" spans="1:68" s="106" customFormat="1" ht="12" x14ac:dyDescent="0.2">
      <c r="A57" s="93" t="s">
        <v>162</v>
      </c>
      <c r="B57" s="185" t="s">
        <v>225</v>
      </c>
      <c r="C57" s="107"/>
      <c r="D57" s="125"/>
      <c r="E57" s="109" t="str">
        <f t="shared" si="6"/>
        <v>작업 완료</v>
      </c>
      <c r="F57" s="141">
        <v>45980</v>
      </c>
      <c r="G57" s="141">
        <v>45981</v>
      </c>
      <c r="H57" s="109">
        <f t="shared" si="3"/>
        <v>2</v>
      </c>
      <c r="I57" s="110">
        <f t="shared" si="4"/>
        <v>1</v>
      </c>
      <c r="J57" s="111">
        <f t="shared" si="2"/>
        <v>45981</v>
      </c>
      <c r="N57" s="115">
        <f t="shared" si="5"/>
        <v>2</v>
      </c>
      <c r="O57" s="116"/>
      <c r="P57" s="116"/>
      <c r="Q57" s="116"/>
      <c r="R57" s="117"/>
      <c r="S57" s="118"/>
      <c r="T57" s="141">
        <v>45981</v>
      </c>
      <c r="U57" s="141">
        <v>45989</v>
      </c>
      <c r="V57" s="119"/>
      <c r="W57" s="117">
        <v>1</v>
      </c>
      <c r="X57" s="134">
        <v>1</v>
      </c>
      <c r="Y57" s="138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</row>
    <row r="58" spans="1:68" s="106" customFormat="1" ht="12" x14ac:dyDescent="0.2">
      <c r="A58" s="93" t="s">
        <v>149</v>
      </c>
      <c r="B58" s="185" t="s">
        <v>220</v>
      </c>
      <c r="C58" s="107"/>
      <c r="D58" s="125"/>
      <c r="E58" s="109" t="str">
        <f t="shared" si="6"/>
        <v>작업 완료</v>
      </c>
      <c r="F58" s="141">
        <v>45980</v>
      </c>
      <c r="G58" s="141">
        <v>45981</v>
      </c>
      <c r="H58" s="109">
        <f t="shared" si="3"/>
        <v>2</v>
      </c>
      <c r="I58" s="110">
        <f t="shared" si="4"/>
        <v>1</v>
      </c>
      <c r="J58" s="111">
        <f t="shared" si="2"/>
        <v>45981</v>
      </c>
      <c r="N58" s="115">
        <f t="shared" si="5"/>
        <v>2</v>
      </c>
      <c r="O58" s="116"/>
      <c r="P58" s="116"/>
      <c r="Q58" s="116"/>
      <c r="R58" s="117"/>
      <c r="S58" s="118"/>
      <c r="T58" s="141">
        <v>45989</v>
      </c>
      <c r="U58" s="141">
        <v>45989</v>
      </c>
      <c r="V58" s="119"/>
      <c r="W58" s="117">
        <v>1</v>
      </c>
      <c r="X58" s="134">
        <v>1</v>
      </c>
      <c r="Y58" s="138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</row>
    <row r="59" spans="1:68" s="106" customFormat="1" ht="12" x14ac:dyDescent="0.2">
      <c r="A59" s="93" t="s">
        <v>110</v>
      </c>
      <c r="B59" s="185" t="s">
        <v>222</v>
      </c>
      <c r="C59" s="107"/>
      <c r="D59" s="125"/>
      <c r="E59" s="109" t="str">
        <f t="shared" si="6"/>
        <v>작업 완료</v>
      </c>
      <c r="F59" s="141">
        <v>45980</v>
      </c>
      <c r="G59" s="141">
        <v>45981</v>
      </c>
      <c r="H59" s="109">
        <f t="shared" si="3"/>
        <v>2</v>
      </c>
      <c r="I59" s="110">
        <f t="shared" si="4"/>
        <v>1</v>
      </c>
      <c r="J59" s="111">
        <f t="shared" si="2"/>
        <v>45981</v>
      </c>
      <c r="N59" s="115">
        <f t="shared" si="5"/>
        <v>2</v>
      </c>
      <c r="O59" s="116"/>
      <c r="P59" s="116"/>
      <c r="Q59" s="116"/>
      <c r="R59" s="117"/>
      <c r="S59" s="118"/>
      <c r="T59" s="141">
        <v>45986</v>
      </c>
      <c r="U59" s="141">
        <v>45986</v>
      </c>
      <c r="V59" s="119"/>
      <c r="W59" s="117">
        <v>1</v>
      </c>
      <c r="X59" s="134">
        <v>1</v>
      </c>
      <c r="Y59" s="138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</row>
    <row r="60" spans="1:68" s="106" customFormat="1" ht="12" x14ac:dyDescent="0.2">
      <c r="A60" s="93" t="s">
        <v>130</v>
      </c>
      <c r="B60" s="185" t="s">
        <v>221</v>
      </c>
      <c r="C60" s="107"/>
      <c r="D60" s="125"/>
      <c r="E60" s="109" t="str">
        <f t="shared" si="6"/>
        <v>진행 중</v>
      </c>
      <c r="F60" s="141">
        <v>45980</v>
      </c>
      <c r="G60" s="141">
        <v>45981</v>
      </c>
      <c r="H60" s="109">
        <f t="shared" si="3"/>
        <v>2</v>
      </c>
      <c r="I60" s="110">
        <f t="shared" si="4"/>
        <v>1</v>
      </c>
      <c r="J60" s="111">
        <f t="shared" si="2"/>
        <v>45980</v>
      </c>
      <c r="N60" s="115">
        <f t="shared" si="5"/>
        <v>2</v>
      </c>
      <c r="O60" s="116"/>
      <c r="P60" s="116"/>
      <c r="Q60" s="116"/>
      <c r="R60" s="117"/>
      <c r="S60" s="118"/>
      <c r="T60" s="141">
        <v>45981</v>
      </c>
      <c r="U60" s="141">
        <v>45981</v>
      </c>
      <c r="V60" s="119"/>
      <c r="W60" s="117">
        <v>1</v>
      </c>
      <c r="X60" s="134">
        <v>0.9</v>
      </c>
      <c r="Y60" s="138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</row>
    <row r="61" spans="1:68" s="122" customFormat="1" ht="12" x14ac:dyDescent="0.2">
      <c r="A61" s="93" t="s">
        <v>183</v>
      </c>
      <c r="B61" s="107"/>
      <c r="C61" s="107"/>
      <c r="D61" s="109"/>
      <c r="E61" s="109" t="str">
        <f t="shared" si="6"/>
        <v>작업 대기</v>
      </c>
      <c r="F61" s="141">
        <v>45985</v>
      </c>
      <c r="G61" s="141">
        <v>46008</v>
      </c>
      <c r="H61" s="109">
        <f t="shared" si="3"/>
        <v>18</v>
      </c>
      <c r="I61" s="110">
        <f t="shared" si="4"/>
        <v>23</v>
      </c>
      <c r="J61" s="111">
        <f t="shared" si="2"/>
        <v>45984</v>
      </c>
      <c r="K61" s="112"/>
      <c r="L61" s="113"/>
      <c r="M61" s="114"/>
      <c r="N61" s="115">
        <f t="shared" si="5"/>
        <v>24</v>
      </c>
      <c r="O61" s="116">
        <v>10</v>
      </c>
      <c r="P61" s="116"/>
      <c r="Q61" s="116"/>
      <c r="R61" s="117"/>
      <c r="S61" s="118" t="s">
        <v>4</v>
      </c>
      <c r="T61" s="141"/>
      <c r="U61" s="144"/>
      <c r="V61" s="119"/>
      <c r="W61" s="117">
        <v>1</v>
      </c>
      <c r="X61" s="134">
        <v>0</v>
      </c>
      <c r="Y61" s="138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</row>
    <row r="62" spans="1:68" s="122" customFormat="1" ht="12" x14ac:dyDescent="0.2">
      <c r="A62" s="93"/>
      <c r="B62" s="107"/>
      <c r="C62" s="107"/>
      <c r="D62" s="109"/>
      <c r="E62" s="109"/>
      <c r="F62" s="141"/>
      <c r="G62" s="141"/>
      <c r="H62" s="109"/>
      <c r="I62" s="110"/>
      <c r="J62" s="111"/>
      <c r="K62" s="112"/>
      <c r="L62" s="113"/>
      <c r="M62" s="114"/>
      <c r="N62" s="115"/>
      <c r="O62" s="116"/>
      <c r="P62" s="116"/>
      <c r="Q62" s="116"/>
      <c r="R62" s="117"/>
      <c r="S62" s="118"/>
      <c r="T62" s="141"/>
      <c r="U62" s="144"/>
      <c r="V62" s="119"/>
      <c r="W62" s="120"/>
      <c r="X62" s="134"/>
      <c r="Y62" s="138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</row>
    <row r="63" spans="1:68" s="106" customFormat="1" ht="12" x14ac:dyDescent="0.2">
      <c r="A63" s="123" t="s">
        <v>52</v>
      </c>
      <c r="B63" s="94" t="s">
        <v>66</v>
      </c>
      <c r="C63" s="94"/>
      <c r="D63" s="95"/>
      <c r="E63" s="95" t="str">
        <f>IF(AND(X63&gt;0%,X63&lt;100%),"진행 중",IF(X63=0%,"작업 대기","작업 완료"))</f>
        <v>작업 대기</v>
      </c>
      <c r="F63" s="140">
        <f>IF(MIN(F64:F67)=0,"",MIN(F64:F67))</f>
        <v>46009</v>
      </c>
      <c r="G63" s="140">
        <f>IF(MAX(G64:G67)=0,"",MAX(G64:G67))</f>
        <v>46014</v>
      </c>
      <c r="H63" s="95">
        <f>NETWORKDAYS(F63,G63)</f>
        <v>4</v>
      </c>
      <c r="I63" s="96">
        <f>G63-F63</f>
        <v>5</v>
      </c>
      <c r="J63" s="97">
        <f t="shared" ref="J63:J69" si="7">IF(X63=0,F63-1,F63+(INT(I63*X63)))</f>
        <v>46008</v>
      </c>
      <c r="K63" s="98"/>
      <c r="L63" s="99"/>
      <c r="M63" s="100"/>
      <c r="N63" s="101">
        <f>G63-F63</f>
        <v>5</v>
      </c>
      <c r="O63" s="102">
        <f>SUM(O64:O66)</f>
        <v>42</v>
      </c>
      <c r="P63" s="102"/>
      <c r="Q63" s="102"/>
      <c r="R63" s="103"/>
      <c r="S63" s="104" t="s">
        <v>13</v>
      </c>
      <c r="T63" s="143"/>
      <c r="U63" s="143"/>
      <c r="V63" s="105">
        <v>0.2</v>
      </c>
      <c r="W63" s="105">
        <f>AVERAGE(W64:W67)*V63</f>
        <v>0</v>
      </c>
      <c r="X63" s="133">
        <f>AVERAGE(X64:X67)*V63</f>
        <v>0</v>
      </c>
      <c r="Y63" s="138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</row>
    <row r="64" spans="1:68" s="106" customFormat="1" ht="12" x14ac:dyDescent="0.2">
      <c r="A64" s="93" t="s">
        <v>173</v>
      </c>
      <c r="B64" s="107" t="s">
        <v>154</v>
      </c>
      <c r="C64" s="107" t="s">
        <v>39</v>
      </c>
      <c r="D64" s="126"/>
      <c r="E64" s="109" t="str">
        <f>IF(AND(X64&gt;0%,X64&lt;100%),"진행 중",IF(X64=0%,"작업 대기","작업 완료"))</f>
        <v>작업 대기</v>
      </c>
      <c r="F64" s="141">
        <v>46009</v>
      </c>
      <c r="G64" s="141">
        <v>46010</v>
      </c>
      <c r="H64" s="109">
        <f>NETWORKDAYS(F64,G64)</f>
        <v>2</v>
      </c>
      <c r="I64" s="110">
        <f>G64-F64</f>
        <v>1</v>
      </c>
      <c r="J64" s="111">
        <f t="shared" si="7"/>
        <v>46008</v>
      </c>
      <c r="K64" s="112"/>
      <c r="L64" s="113"/>
      <c r="M64" s="114"/>
      <c r="N64" s="115">
        <f t="shared" ref="N64:N66" si="8">(G64-F64)+1</f>
        <v>2</v>
      </c>
      <c r="O64" s="116">
        <v>14</v>
      </c>
      <c r="P64" s="116"/>
      <c r="Q64" s="116"/>
      <c r="R64" s="117"/>
      <c r="S64" s="118"/>
      <c r="T64" s="141"/>
      <c r="U64" s="144"/>
      <c r="V64" s="119"/>
      <c r="W64" s="117">
        <v>0</v>
      </c>
      <c r="X64" s="134">
        <v>0</v>
      </c>
      <c r="Y64" s="138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</row>
    <row r="65" spans="1:68" s="106" customFormat="1" ht="12" x14ac:dyDescent="0.2">
      <c r="A65" s="93" t="s">
        <v>147</v>
      </c>
      <c r="B65" s="107" t="s">
        <v>192</v>
      </c>
      <c r="C65" s="107" t="s">
        <v>39</v>
      </c>
      <c r="D65" s="126"/>
      <c r="E65" s="109" t="str">
        <f>IF(AND(X65&gt;0%,X65&lt;100%),"진행 중",IF(X65=0%,"작업 대기","작업 완료"))</f>
        <v>작업 대기</v>
      </c>
      <c r="F65" s="141">
        <v>46010</v>
      </c>
      <c r="G65" s="141">
        <v>46012</v>
      </c>
      <c r="H65" s="109">
        <f>NETWORKDAYS(F65,G65)</f>
        <v>1</v>
      </c>
      <c r="I65" s="110">
        <f>G65-F65</f>
        <v>2</v>
      </c>
      <c r="J65" s="111">
        <f t="shared" si="7"/>
        <v>46009</v>
      </c>
      <c r="K65" s="112"/>
      <c r="L65" s="113"/>
      <c r="M65" s="114"/>
      <c r="N65" s="115">
        <f t="shared" si="8"/>
        <v>3</v>
      </c>
      <c r="O65" s="116">
        <v>14</v>
      </c>
      <c r="P65" s="116"/>
      <c r="Q65" s="116"/>
      <c r="R65" s="117"/>
      <c r="S65" s="118"/>
      <c r="T65" s="141"/>
      <c r="U65" s="144"/>
      <c r="V65" s="119"/>
      <c r="W65" s="117">
        <v>0</v>
      </c>
      <c r="X65" s="134">
        <v>0</v>
      </c>
      <c r="Y65" s="138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</row>
    <row r="66" spans="1:68" s="106" customFormat="1" ht="12" x14ac:dyDescent="0.2">
      <c r="A66" s="93" t="s">
        <v>168</v>
      </c>
      <c r="B66" s="107" t="s">
        <v>194</v>
      </c>
      <c r="C66" s="107" t="s">
        <v>39</v>
      </c>
      <c r="D66" s="126"/>
      <c r="E66" s="109" t="str">
        <f>IF(AND(X66&gt;0%,X66&lt;100%),"진행 중",IF(X66=0%,"작업 대기","작업 완료"))</f>
        <v>작업 대기</v>
      </c>
      <c r="F66" s="141">
        <v>46012</v>
      </c>
      <c r="G66" s="141">
        <v>46014</v>
      </c>
      <c r="H66" s="109">
        <f>NETWORKDAYS(F66,G66)</f>
        <v>2</v>
      </c>
      <c r="I66" s="110">
        <f>G66-F66</f>
        <v>2</v>
      </c>
      <c r="J66" s="111">
        <f t="shared" si="7"/>
        <v>46011</v>
      </c>
      <c r="K66" s="112"/>
      <c r="L66" s="113"/>
      <c r="M66" s="114"/>
      <c r="N66" s="115">
        <f t="shared" si="8"/>
        <v>3</v>
      </c>
      <c r="O66" s="116">
        <v>14</v>
      </c>
      <c r="P66" s="116"/>
      <c r="Q66" s="116"/>
      <c r="R66" s="117"/>
      <c r="S66" s="118"/>
      <c r="T66" s="141"/>
      <c r="U66" s="144"/>
      <c r="V66" s="119"/>
      <c r="W66" s="117">
        <v>0</v>
      </c>
      <c r="X66" s="134">
        <v>0</v>
      </c>
      <c r="Y66" s="138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</row>
    <row r="67" spans="1:68" s="106" customFormat="1" ht="12.75" customHeight="1" x14ac:dyDescent="0.2">
      <c r="A67" s="93"/>
      <c r="B67" s="107"/>
      <c r="C67" s="107"/>
      <c r="D67" s="109"/>
      <c r="E67" s="109"/>
      <c r="F67" s="141"/>
      <c r="G67" s="141"/>
      <c r="H67" s="109">
        <f t="shared" ref="H67:H69" si="9">NETWORKDAYS(F67,G67)</f>
        <v>0</v>
      </c>
      <c r="I67" s="110">
        <f t="shared" ref="I67:I69" si="10">G67-F67</f>
        <v>0</v>
      </c>
      <c r="J67" s="111">
        <f t="shared" si="7"/>
        <v>-1</v>
      </c>
      <c r="K67" s="112"/>
      <c r="L67" s="113"/>
      <c r="M67" s="114"/>
      <c r="N67" s="115"/>
      <c r="O67" s="116"/>
      <c r="P67" s="116"/>
      <c r="Q67" s="116"/>
      <c r="R67" s="117"/>
      <c r="S67" s="118"/>
      <c r="T67" s="144"/>
      <c r="U67" s="144"/>
      <c r="V67" s="119"/>
      <c r="W67" s="120"/>
      <c r="X67" s="134"/>
      <c r="Y67" s="138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</row>
    <row r="68" spans="1:68" s="106" customFormat="1" ht="12" x14ac:dyDescent="0.2">
      <c r="A68" s="123" t="s">
        <v>53</v>
      </c>
      <c r="B68" s="94" t="s">
        <v>92</v>
      </c>
      <c r="C68" s="94"/>
      <c r="D68" s="95"/>
      <c r="E68" s="95" t="str">
        <f>IF(AND(X68&gt;0%,X68&lt;100%),"진행 중",IF(X68=0%,"작업 대기","작업 완료"))</f>
        <v>작업 대기</v>
      </c>
      <c r="F68" s="140">
        <f>IF(MIN(F69:F72)=0,"",MIN(F69:F72))</f>
        <v>46003</v>
      </c>
      <c r="G68" s="140">
        <f>IF(MAX(G69:G72)=0,"",MAX(G69:G72))</f>
        <v>46017</v>
      </c>
      <c r="H68" s="95">
        <f t="shared" si="9"/>
        <v>11</v>
      </c>
      <c r="I68" s="96">
        <f t="shared" si="10"/>
        <v>14</v>
      </c>
      <c r="J68" s="97">
        <f t="shared" si="7"/>
        <v>46002</v>
      </c>
      <c r="K68" s="98"/>
      <c r="L68" s="99"/>
      <c r="M68" s="100"/>
      <c r="N68" s="101">
        <f>G68-F68</f>
        <v>14</v>
      </c>
      <c r="O68" s="102">
        <f>SUM(O69:O71)</f>
        <v>3</v>
      </c>
      <c r="P68" s="102"/>
      <c r="Q68" s="102"/>
      <c r="R68" s="103"/>
      <c r="S68" s="104"/>
      <c r="T68" s="143"/>
      <c r="U68" s="143"/>
      <c r="V68" s="105">
        <v>0.05</v>
      </c>
      <c r="W68" s="105">
        <f>AVERAGE(W69:W72)*V68</f>
        <v>0</v>
      </c>
      <c r="X68" s="133">
        <f>AVERAGE(X69:X72)*V68</f>
        <v>0</v>
      </c>
      <c r="Y68" s="138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</row>
    <row r="69" spans="1:68" s="106" customFormat="1" ht="12" x14ac:dyDescent="0.2">
      <c r="A69" s="93" t="s">
        <v>119</v>
      </c>
      <c r="B69" s="107" t="s">
        <v>145</v>
      </c>
      <c r="C69" s="107" t="s">
        <v>48</v>
      </c>
      <c r="D69" s="108"/>
      <c r="E69" s="109" t="str">
        <f>IF(AND(X69&gt;0%,X69&lt;100%),"진행 중",IF(X69=0%,"작업 대기","작업 완료"))</f>
        <v>작업 대기</v>
      </c>
      <c r="F69" s="141">
        <v>46003</v>
      </c>
      <c r="G69" s="141">
        <v>46003</v>
      </c>
      <c r="H69" s="109">
        <f t="shared" si="9"/>
        <v>1</v>
      </c>
      <c r="I69" s="110">
        <f t="shared" si="10"/>
        <v>0</v>
      </c>
      <c r="J69" s="111">
        <f t="shared" si="7"/>
        <v>46002</v>
      </c>
      <c r="K69" s="112"/>
      <c r="L69" s="113"/>
      <c r="M69" s="114"/>
      <c r="N69" s="115">
        <f t="shared" ref="N69:N71" si="11">(G69-F69)+1</f>
        <v>1</v>
      </c>
      <c r="O69" s="116">
        <v>1</v>
      </c>
      <c r="P69" s="116"/>
      <c r="Q69" s="116"/>
      <c r="R69" s="117"/>
      <c r="S69" s="118" t="s">
        <v>65</v>
      </c>
      <c r="T69" s="144"/>
      <c r="U69" s="144"/>
      <c r="V69" s="119"/>
      <c r="W69" s="117">
        <v>0</v>
      </c>
      <c r="X69" s="134">
        <v>0</v>
      </c>
      <c r="Y69" s="138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</row>
    <row r="70" spans="1:68" s="106" customFormat="1" ht="12" x14ac:dyDescent="0.2">
      <c r="A70" s="93" t="s">
        <v>127</v>
      </c>
      <c r="B70" s="107" t="s">
        <v>186</v>
      </c>
      <c r="C70" s="107" t="s">
        <v>48</v>
      </c>
      <c r="D70" s="108"/>
      <c r="E70" s="109" t="str">
        <f>IF(AND(X70&gt;0%,X70&lt;100%),"진행 중",IF(X70=0%,"작업 대기","작업 완료"))</f>
        <v>작업 대기</v>
      </c>
      <c r="F70" s="141">
        <v>46010</v>
      </c>
      <c r="G70" s="141">
        <v>46010</v>
      </c>
      <c r="H70" s="109"/>
      <c r="I70" s="110"/>
      <c r="J70" s="111"/>
      <c r="K70" s="112"/>
      <c r="L70" s="113"/>
      <c r="M70" s="114"/>
      <c r="N70" s="115">
        <f t="shared" si="11"/>
        <v>1</v>
      </c>
      <c r="O70" s="116">
        <v>1</v>
      </c>
      <c r="P70" s="116"/>
      <c r="Q70" s="116"/>
      <c r="R70" s="117"/>
      <c r="S70" s="118" t="s">
        <v>65</v>
      </c>
      <c r="T70" s="144"/>
      <c r="U70" s="144"/>
      <c r="V70" s="119"/>
      <c r="W70" s="117">
        <v>0</v>
      </c>
      <c r="X70" s="134">
        <v>0</v>
      </c>
      <c r="Y70" s="138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</row>
    <row r="71" spans="1:68" s="106" customFormat="1" ht="12" x14ac:dyDescent="0.2">
      <c r="A71" s="93" t="s">
        <v>209</v>
      </c>
      <c r="B71" s="107" t="s">
        <v>153</v>
      </c>
      <c r="C71" s="107" t="s">
        <v>48</v>
      </c>
      <c r="D71" s="108"/>
      <c r="E71" s="109" t="str">
        <f>IF(AND(X71&gt;0%,X71&lt;100%),"진행 중",IF(X71=0%,"작업 대기","작업 완료"))</f>
        <v>작업 대기</v>
      </c>
      <c r="F71" s="141">
        <v>46017</v>
      </c>
      <c r="G71" s="141">
        <v>46017</v>
      </c>
      <c r="H71" s="109">
        <f>NETWORKDAYS(F71,G71)</f>
        <v>1</v>
      </c>
      <c r="I71" s="110">
        <f>G71-F71</f>
        <v>0</v>
      </c>
      <c r="J71" s="111">
        <f>IF(X71=0,F71-1,F71+(INT(I71*X71)))</f>
        <v>46016</v>
      </c>
      <c r="K71" s="112"/>
      <c r="L71" s="113"/>
      <c r="M71" s="114"/>
      <c r="N71" s="115">
        <f t="shared" si="11"/>
        <v>1</v>
      </c>
      <c r="O71" s="116">
        <v>1</v>
      </c>
      <c r="P71" s="116"/>
      <c r="Q71" s="116"/>
      <c r="R71" s="117"/>
      <c r="S71" s="118" t="s">
        <v>65</v>
      </c>
      <c r="T71" s="144"/>
      <c r="U71" s="144"/>
      <c r="V71" s="119"/>
      <c r="W71" s="117">
        <v>0</v>
      </c>
      <c r="X71" s="134">
        <v>0</v>
      </c>
      <c r="Y71" s="138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</row>
    <row r="72" spans="1:68" s="106" customFormat="1" ht="12" x14ac:dyDescent="0.2">
      <c r="A72" s="93"/>
      <c r="B72" s="107"/>
      <c r="C72" s="107"/>
      <c r="D72" s="108"/>
      <c r="E72" s="109"/>
      <c r="F72" s="141"/>
      <c r="G72" s="141"/>
      <c r="H72" s="109"/>
      <c r="I72" s="110"/>
      <c r="J72" s="111"/>
      <c r="K72" s="112"/>
      <c r="L72" s="113"/>
      <c r="M72" s="114"/>
      <c r="N72" s="114"/>
      <c r="O72" s="114"/>
      <c r="P72" s="114"/>
      <c r="Q72" s="114"/>
      <c r="R72" s="114"/>
      <c r="S72" s="118"/>
      <c r="T72" s="144"/>
      <c r="U72" s="144"/>
      <c r="V72" s="119"/>
      <c r="W72" s="120"/>
      <c r="X72" s="134"/>
      <c r="Y72" s="138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</row>
    <row r="73" spans="1:68" x14ac:dyDescent="0.2">
      <c r="F73" s="142"/>
      <c r="G73" s="142"/>
      <c r="N73" s="127"/>
      <c r="O73" s="128"/>
      <c r="T73" s="145"/>
      <c r="U73" s="145"/>
      <c r="Y73" s="139"/>
    </row>
    <row r="74" spans="1:68" x14ac:dyDescent="0.2">
      <c r="F74" s="142"/>
      <c r="G74" s="142"/>
      <c r="T74" s="145"/>
      <c r="U74" s="145"/>
      <c r="Y74" s="139"/>
    </row>
    <row r="75" spans="1:68" x14ac:dyDescent="0.2">
      <c r="E75" s="132"/>
      <c r="F75" s="142"/>
      <c r="G75" s="142"/>
      <c r="T75" s="145"/>
      <c r="U75" s="145"/>
      <c r="Y75" s="139"/>
    </row>
    <row r="76" spans="1:68" x14ac:dyDescent="0.2">
      <c r="E76" s="132"/>
      <c r="F76" s="142"/>
      <c r="G76" s="142"/>
      <c r="T76" s="145"/>
      <c r="U76" s="145"/>
      <c r="Y76" s="139"/>
    </row>
    <row r="77" spans="1:68" x14ac:dyDescent="0.2">
      <c r="F77" s="142"/>
      <c r="G77" s="142"/>
      <c r="T77" s="145"/>
      <c r="U77" s="145"/>
      <c r="Y77" s="139"/>
    </row>
    <row r="78" spans="1:68" x14ac:dyDescent="0.2">
      <c r="F78" s="142"/>
      <c r="G78" s="142"/>
      <c r="T78" s="145"/>
      <c r="U78" s="145"/>
      <c r="Y78" s="139"/>
    </row>
    <row r="79" spans="1:68" x14ac:dyDescent="0.2">
      <c r="F79" s="142"/>
      <c r="G79" s="142"/>
      <c r="T79" s="145"/>
      <c r="U79" s="145"/>
      <c r="Y79" s="139"/>
    </row>
    <row r="80" spans="1:68" x14ac:dyDescent="0.2">
      <c r="F80" s="142"/>
      <c r="G80" s="142"/>
      <c r="T80" s="145"/>
      <c r="U80" s="145"/>
      <c r="Y80" s="139"/>
    </row>
    <row r="81" spans="6:25" x14ac:dyDescent="0.2">
      <c r="F81" s="142"/>
      <c r="G81" s="142"/>
      <c r="T81" s="145"/>
      <c r="U81" s="145"/>
      <c r="Y81" s="139"/>
    </row>
    <row r="82" spans="6:25" x14ac:dyDescent="0.2">
      <c r="F82" s="142"/>
      <c r="G82" s="142"/>
      <c r="T82" s="145"/>
      <c r="U82" s="145"/>
      <c r="Y82" s="139"/>
    </row>
    <row r="83" spans="6:25" x14ac:dyDescent="0.2">
      <c r="F83" s="142"/>
      <c r="G83" s="142"/>
      <c r="T83" s="145"/>
      <c r="U83" s="145"/>
      <c r="Y83" s="139"/>
    </row>
    <row r="84" spans="6:25" x14ac:dyDescent="0.2">
      <c r="F84" s="142"/>
      <c r="G84" s="142"/>
      <c r="T84" s="145"/>
      <c r="U84" s="145"/>
      <c r="Y84" s="139"/>
    </row>
    <row r="85" spans="6:25" x14ac:dyDescent="0.2">
      <c r="F85" s="142"/>
      <c r="G85" s="142"/>
      <c r="T85" s="145"/>
      <c r="U85" s="145"/>
      <c r="Y85" s="139"/>
    </row>
    <row r="86" spans="6:25" x14ac:dyDescent="0.2">
      <c r="F86" s="142"/>
      <c r="G86" s="142"/>
      <c r="T86" s="145"/>
      <c r="U86" s="145"/>
      <c r="Y86" s="139"/>
    </row>
    <row r="87" spans="6:25" x14ac:dyDescent="0.2">
      <c r="F87" s="142"/>
      <c r="G87" s="142"/>
      <c r="T87" s="145"/>
      <c r="U87" s="145"/>
      <c r="Y87" s="139"/>
    </row>
    <row r="88" spans="6:25" x14ac:dyDescent="0.2">
      <c r="F88" s="142"/>
      <c r="G88" s="142"/>
      <c r="T88" s="145"/>
      <c r="U88" s="145"/>
      <c r="Y88" s="139"/>
    </row>
    <row r="89" spans="6:25" x14ac:dyDescent="0.2">
      <c r="F89" s="142"/>
      <c r="G89" s="142"/>
      <c r="T89" s="145"/>
      <c r="U89" s="145"/>
      <c r="Y89" s="139"/>
    </row>
    <row r="90" spans="6:25" x14ac:dyDescent="0.2">
      <c r="F90" s="142"/>
      <c r="G90" s="142"/>
      <c r="T90" s="145"/>
      <c r="U90" s="145"/>
      <c r="Y90" s="139"/>
    </row>
    <row r="91" spans="6:25" x14ac:dyDescent="0.2">
      <c r="F91" s="142"/>
      <c r="G91" s="142"/>
      <c r="T91" s="145"/>
      <c r="U91" s="145"/>
      <c r="Y91" s="139"/>
    </row>
    <row r="92" spans="6:25" x14ac:dyDescent="0.2">
      <c r="F92" s="142"/>
      <c r="G92" s="142"/>
      <c r="T92" s="145"/>
      <c r="U92" s="145"/>
      <c r="Y92" s="139"/>
    </row>
    <row r="93" spans="6:25" x14ac:dyDescent="0.2">
      <c r="F93" s="142"/>
      <c r="G93" s="142"/>
      <c r="T93" s="145"/>
      <c r="U93" s="145"/>
      <c r="Y93" s="139"/>
    </row>
    <row r="94" spans="6:25" x14ac:dyDescent="0.2">
      <c r="F94" s="142"/>
      <c r="G94" s="142"/>
      <c r="T94" s="145"/>
      <c r="U94" s="145"/>
      <c r="Y94" s="139"/>
    </row>
    <row r="95" spans="6:25" x14ac:dyDescent="0.2">
      <c r="F95" s="142"/>
      <c r="G95" s="142"/>
      <c r="T95" s="145"/>
      <c r="U95" s="145"/>
      <c r="Y95" s="139"/>
    </row>
    <row r="96" spans="6:25" x14ac:dyDescent="0.2">
      <c r="F96" s="142"/>
      <c r="G96" s="142"/>
      <c r="T96" s="145"/>
      <c r="U96" s="145"/>
      <c r="Y96" s="139"/>
    </row>
    <row r="97" spans="6:25" x14ac:dyDescent="0.2">
      <c r="F97" s="142"/>
      <c r="G97" s="142"/>
      <c r="T97" s="145"/>
      <c r="U97" s="145"/>
      <c r="Y97" s="139"/>
    </row>
    <row r="98" spans="6:25" x14ac:dyDescent="0.2">
      <c r="F98" s="142"/>
      <c r="G98" s="142"/>
      <c r="T98" s="145"/>
      <c r="U98" s="145"/>
      <c r="Y98" s="139"/>
    </row>
    <row r="99" spans="6:25" x14ac:dyDescent="0.2">
      <c r="F99" s="142"/>
      <c r="G99" s="142"/>
      <c r="T99" s="145"/>
      <c r="U99" s="145"/>
      <c r="Y99" s="139"/>
    </row>
    <row r="100" spans="6:25" x14ac:dyDescent="0.2">
      <c r="F100" s="142"/>
      <c r="G100" s="142"/>
      <c r="T100" s="145"/>
      <c r="U100" s="145"/>
      <c r="Y100" s="139"/>
    </row>
    <row r="101" spans="6:25" x14ac:dyDescent="0.2">
      <c r="F101" s="142"/>
      <c r="G101" s="142"/>
      <c r="T101" s="145"/>
      <c r="U101" s="145"/>
      <c r="Y101" s="139"/>
    </row>
    <row r="102" spans="6:25" x14ac:dyDescent="0.2">
      <c r="F102" s="142"/>
      <c r="G102" s="142"/>
      <c r="T102" s="145"/>
      <c r="U102" s="145"/>
      <c r="Y102" s="139"/>
    </row>
    <row r="103" spans="6:25" x14ac:dyDescent="0.2">
      <c r="F103" s="142"/>
      <c r="G103" s="142"/>
      <c r="T103" s="145"/>
      <c r="U103" s="145"/>
      <c r="Y103" s="139"/>
    </row>
    <row r="104" spans="6:25" x14ac:dyDescent="0.2">
      <c r="F104" s="142"/>
      <c r="G104" s="142"/>
      <c r="T104" s="145"/>
      <c r="U104" s="145"/>
      <c r="Y104" s="139"/>
    </row>
    <row r="105" spans="6:25" x14ac:dyDescent="0.2">
      <c r="F105" s="142"/>
      <c r="G105" s="142"/>
      <c r="T105" s="145"/>
      <c r="U105" s="145"/>
      <c r="Y105" s="139"/>
    </row>
    <row r="106" spans="6:25" x14ac:dyDescent="0.2">
      <c r="F106" s="142"/>
      <c r="G106" s="142"/>
      <c r="T106" s="145"/>
      <c r="U106" s="145"/>
      <c r="Y106" s="139"/>
    </row>
    <row r="107" spans="6:25" x14ac:dyDescent="0.2">
      <c r="F107" s="142"/>
      <c r="G107" s="142"/>
      <c r="T107" s="145"/>
      <c r="U107" s="145"/>
      <c r="Y107" s="139"/>
    </row>
    <row r="108" spans="6:25" x14ac:dyDescent="0.2">
      <c r="F108" s="142"/>
      <c r="G108" s="142"/>
      <c r="T108" s="145"/>
      <c r="U108" s="145"/>
      <c r="Y108" s="139"/>
    </row>
    <row r="109" spans="6:25" x14ac:dyDescent="0.2">
      <c r="F109" s="142"/>
      <c r="G109" s="142"/>
      <c r="T109" s="145"/>
      <c r="U109" s="145"/>
      <c r="Y109" s="139"/>
    </row>
    <row r="110" spans="6:25" x14ac:dyDescent="0.2">
      <c r="F110" s="142"/>
      <c r="G110" s="142"/>
      <c r="T110" s="145"/>
      <c r="U110" s="145"/>
      <c r="Y110" s="139"/>
    </row>
    <row r="111" spans="6:25" x14ac:dyDescent="0.2">
      <c r="F111" s="142"/>
      <c r="G111" s="142"/>
      <c r="T111" s="145"/>
      <c r="U111" s="145"/>
      <c r="Y111" s="139"/>
    </row>
    <row r="112" spans="6:25" x14ac:dyDescent="0.2">
      <c r="F112" s="142"/>
      <c r="G112" s="142"/>
      <c r="T112" s="145"/>
      <c r="U112" s="145"/>
      <c r="Y112" s="139"/>
    </row>
    <row r="113" spans="6:25" x14ac:dyDescent="0.2">
      <c r="F113" s="142"/>
      <c r="G113" s="142"/>
      <c r="T113" s="145"/>
      <c r="U113" s="145"/>
      <c r="Y113" s="139"/>
    </row>
    <row r="114" spans="6:25" x14ac:dyDescent="0.2">
      <c r="F114" s="142"/>
      <c r="G114" s="142"/>
      <c r="T114" s="145"/>
      <c r="U114" s="145"/>
      <c r="Y114" s="139"/>
    </row>
    <row r="115" spans="6:25" x14ac:dyDescent="0.2">
      <c r="F115" s="142"/>
      <c r="G115" s="142"/>
      <c r="T115" s="145"/>
      <c r="U115" s="145"/>
      <c r="Y115" s="139"/>
    </row>
    <row r="116" spans="6:25" x14ac:dyDescent="0.2">
      <c r="F116" s="142"/>
      <c r="G116" s="142"/>
      <c r="T116" s="145"/>
      <c r="U116" s="145"/>
      <c r="Y116" s="139"/>
    </row>
    <row r="117" spans="6:25" x14ac:dyDescent="0.2">
      <c r="F117" s="142"/>
      <c r="G117" s="142"/>
      <c r="T117" s="145"/>
      <c r="U117" s="145"/>
      <c r="Y117" s="139"/>
    </row>
    <row r="118" spans="6:25" x14ac:dyDescent="0.2">
      <c r="F118" s="142"/>
      <c r="G118" s="142"/>
      <c r="T118" s="145"/>
      <c r="U118" s="145"/>
      <c r="Y118" s="139"/>
    </row>
    <row r="119" spans="6:25" x14ac:dyDescent="0.2">
      <c r="F119" s="142"/>
      <c r="G119" s="142"/>
      <c r="T119" s="145"/>
      <c r="U119" s="145"/>
      <c r="Y119" s="139"/>
    </row>
    <row r="120" spans="6:25" x14ac:dyDescent="0.2">
      <c r="F120" s="142"/>
      <c r="G120" s="142"/>
      <c r="T120" s="145"/>
      <c r="U120" s="145"/>
      <c r="Y120" s="139"/>
    </row>
    <row r="121" spans="6:25" x14ac:dyDescent="0.2">
      <c r="F121" s="142"/>
      <c r="G121" s="142"/>
      <c r="T121" s="145"/>
      <c r="U121" s="145"/>
      <c r="Y121" s="139"/>
    </row>
    <row r="122" spans="6:25" x14ac:dyDescent="0.2">
      <c r="F122" s="142"/>
      <c r="G122" s="142"/>
      <c r="T122" s="145"/>
      <c r="U122" s="145"/>
      <c r="Y122" s="139"/>
    </row>
    <row r="123" spans="6:25" x14ac:dyDescent="0.2">
      <c r="F123" s="142"/>
      <c r="G123" s="142"/>
      <c r="T123" s="145"/>
      <c r="U123" s="145"/>
      <c r="Y123" s="139"/>
    </row>
    <row r="124" spans="6:25" x14ac:dyDescent="0.2">
      <c r="F124" s="142"/>
      <c r="G124" s="142"/>
      <c r="T124" s="145"/>
      <c r="U124" s="145"/>
      <c r="Y124" s="139"/>
    </row>
    <row r="125" spans="6:25" x14ac:dyDescent="0.2">
      <c r="F125" s="142"/>
      <c r="G125" s="142"/>
      <c r="T125" s="145"/>
      <c r="U125" s="145"/>
      <c r="Y125" s="139"/>
    </row>
    <row r="126" spans="6:25" x14ac:dyDescent="0.2">
      <c r="F126" s="142"/>
      <c r="G126" s="142"/>
      <c r="T126" s="145"/>
      <c r="U126" s="145"/>
      <c r="Y126" s="139"/>
    </row>
    <row r="127" spans="6:25" x14ac:dyDescent="0.2">
      <c r="F127" s="142"/>
      <c r="G127" s="142"/>
      <c r="T127" s="145"/>
      <c r="U127" s="145"/>
      <c r="Y127" s="139"/>
    </row>
    <row r="128" spans="6:25" x14ac:dyDescent="0.2">
      <c r="F128" s="142"/>
      <c r="G128" s="142"/>
      <c r="T128" s="145"/>
      <c r="U128" s="145"/>
      <c r="Y128" s="139"/>
    </row>
    <row r="129" spans="6:25" x14ac:dyDescent="0.2">
      <c r="F129" s="142"/>
      <c r="G129" s="142"/>
      <c r="T129" s="145"/>
      <c r="U129" s="145"/>
      <c r="Y129" s="139"/>
    </row>
    <row r="130" spans="6:25" x14ac:dyDescent="0.2">
      <c r="F130" s="142"/>
      <c r="G130" s="142"/>
      <c r="T130" s="145"/>
      <c r="U130" s="145"/>
    </row>
    <row r="131" spans="6:25" x14ac:dyDescent="0.2">
      <c r="F131" s="142"/>
      <c r="G131" s="142"/>
      <c r="T131" s="145"/>
      <c r="U131" s="145"/>
    </row>
    <row r="132" spans="6:25" x14ac:dyDescent="0.2">
      <c r="F132" s="142"/>
      <c r="G132" s="142"/>
      <c r="T132" s="145"/>
      <c r="U132" s="145"/>
    </row>
    <row r="133" spans="6:25" x14ac:dyDescent="0.2">
      <c r="F133" s="142"/>
      <c r="G133" s="142"/>
      <c r="T133" s="145"/>
      <c r="U133" s="145"/>
    </row>
    <row r="134" spans="6:25" x14ac:dyDescent="0.2">
      <c r="F134" s="142"/>
      <c r="G134" s="142"/>
      <c r="T134" s="145"/>
      <c r="U134" s="145"/>
    </row>
    <row r="135" spans="6:25" x14ac:dyDescent="0.2">
      <c r="F135" s="142"/>
      <c r="G135" s="142"/>
      <c r="T135" s="145"/>
      <c r="U135" s="145"/>
    </row>
    <row r="136" spans="6:25" x14ac:dyDescent="0.2">
      <c r="F136" s="142"/>
      <c r="G136" s="142"/>
      <c r="T136" s="145"/>
      <c r="U136" s="145"/>
    </row>
    <row r="137" spans="6:25" x14ac:dyDescent="0.2">
      <c r="F137" s="142"/>
      <c r="G137" s="142"/>
      <c r="T137" s="145"/>
      <c r="U137" s="145"/>
    </row>
    <row r="138" spans="6:25" x14ac:dyDescent="0.2">
      <c r="F138" s="142"/>
      <c r="G138" s="142"/>
      <c r="T138" s="145"/>
      <c r="U138" s="145"/>
    </row>
    <row r="139" spans="6:25" x14ac:dyDescent="0.2">
      <c r="F139" s="142"/>
      <c r="G139" s="142"/>
      <c r="T139" s="145"/>
      <c r="U139" s="145"/>
    </row>
    <row r="140" spans="6:25" x14ac:dyDescent="0.2">
      <c r="F140" s="142"/>
      <c r="G140" s="142"/>
      <c r="T140" s="145"/>
      <c r="U140" s="145"/>
    </row>
    <row r="141" spans="6:25" x14ac:dyDescent="0.2">
      <c r="F141" s="142"/>
      <c r="G141" s="142"/>
      <c r="T141" s="145"/>
      <c r="U141" s="145"/>
    </row>
    <row r="142" spans="6:25" x14ac:dyDescent="0.2">
      <c r="F142" s="142"/>
      <c r="G142" s="142"/>
      <c r="T142" s="145"/>
      <c r="U142" s="145"/>
    </row>
    <row r="143" spans="6:25" x14ac:dyDescent="0.2">
      <c r="F143" s="142"/>
      <c r="G143" s="142"/>
      <c r="T143" s="145"/>
      <c r="U143" s="145"/>
    </row>
    <row r="144" spans="6:25" x14ac:dyDescent="0.2">
      <c r="F144" s="142"/>
      <c r="G144" s="142"/>
      <c r="T144" s="145"/>
      <c r="U144" s="145"/>
    </row>
    <row r="145" spans="6:21" x14ac:dyDescent="0.2">
      <c r="F145" s="142"/>
      <c r="G145" s="142"/>
      <c r="T145" s="145"/>
      <c r="U145" s="145"/>
    </row>
    <row r="146" spans="6:21" x14ac:dyDescent="0.2">
      <c r="F146" s="142"/>
      <c r="G146" s="142"/>
      <c r="T146" s="145"/>
      <c r="U146" s="145"/>
    </row>
    <row r="147" spans="6:21" x14ac:dyDescent="0.2">
      <c r="F147" s="142"/>
      <c r="G147" s="142"/>
      <c r="T147" s="145"/>
      <c r="U147" s="145"/>
    </row>
    <row r="148" spans="6:21" x14ac:dyDescent="0.2">
      <c r="F148" s="142"/>
      <c r="G148" s="142"/>
      <c r="T148" s="145"/>
      <c r="U148" s="145"/>
    </row>
    <row r="149" spans="6:21" x14ac:dyDescent="0.2">
      <c r="F149" s="142"/>
      <c r="G149" s="142"/>
      <c r="T149" s="145"/>
      <c r="U149" s="145"/>
    </row>
    <row r="150" spans="6:21" x14ac:dyDescent="0.2">
      <c r="F150" s="142"/>
      <c r="G150" s="142"/>
      <c r="T150" s="145"/>
      <c r="U150" s="145"/>
    </row>
    <row r="151" spans="6:21" x14ac:dyDescent="0.2">
      <c r="F151" s="142"/>
      <c r="G151" s="142"/>
      <c r="T151" s="145"/>
      <c r="U151" s="145"/>
    </row>
    <row r="152" spans="6:21" x14ac:dyDescent="0.2">
      <c r="F152" s="142"/>
      <c r="G152" s="142"/>
      <c r="T152" s="145"/>
      <c r="U152" s="145"/>
    </row>
    <row r="153" spans="6:21" x14ac:dyDescent="0.2">
      <c r="F153" s="142"/>
      <c r="G153" s="142"/>
      <c r="T153" s="145"/>
      <c r="U153" s="145"/>
    </row>
    <row r="154" spans="6:21" x14ac:dyDescent="0.2">
      <c r="F154" s="142"/>
      <c r="G154" s="142"/>
      <c r="T154" s="145"/>
      <c r="U154" s="145"/>
    </row>
    <row r="155" spans="6:21" x14ac:dyDescent="0.2">
      <c r="F155" s="142"/>
      <c r="G155" s="142"/>
      <c r="T155" s="145"/>
      <c r="U155" s="145"/>
    </row>
    <row r="156" spans="6:21" x14ac:dyDescent="0.2">
      <c r="F156" s="142"/>
      <c r="G156" s="142"/>
      <c r="T156" s="145"/>
      <c r="U156" s="145"/>
    </row>
    <row r="157" spans="6:21" x14ac:dyDescent="0.2">
      <c r="F157" s="142"/>
      <c r="G157" s="142"/>
      <c r="T157" s="145"/>
      <c r="U157" s="145"/>
    </row>
    <row r="158" spans="6:21" x14ac:dyDescent="0.2">
      <c r="F158" s="142"/>
      <c r="G158" s="142"/>
      <c r="T158" s="145"/>
      <c r="U158" s="145"/>
    </row>
    <row r="159" spans="6:21" x14ac:dyDescent="0.2">
      <c r="F159" s="142"/>
      <c r="G159" s="142"/>
      <c r="T159" s="145"/>
      <c r="U159" s="145"/>
    </row>
    <row r="160" spans="6:21" x14ac:dyDescent="0.2">
      <c r="F160" s="142"/>
      <c r="G160" s="142"/>
      <c r="T160" s="145"/>
      <c r="U160" s="145"/>
    </row>
    <row r="161" spans="6:21" x14ac:dyDescent="0.2">
      <c r="F161" s="142"/>
      <c r="G161" s="142"/>
      <c r="T161" s="145"/>
      <c r="U161" s="145"/>
    </row>
    <row r="162" spans="6:21" x14ac:dyDescent="0.2">
      <c r="F162" s="142"/>
      <c r="G162" s="142"/>
      <c r="T162" s="145"/>
      <c r="U162" s="145"/>
    </row>
    <row r="163" spans="6:21" x14ac:dyDescent="0.2">
      <c r="F163" s="142"/>
      <c r="G163" s="142"/>
      <c r="T163" s="145"/>
      <c r="U163" s="145"/>
    </row>
    <row r="164" spans="6:21" x14ac:dyDescent="0.2">
      <c r="F164" s="142"/>
      <c r="G164" s="142"/>
      <c r="T164" s="145"/>
      <c r="U164" s="145"/>
    </row>
    <row r="165" spans="6:21" x14ac:dyDescent="0.2">
      <c r="F165" s="142"/>
      <c r="G165" s="142"/>
      <c r="T165" s="145"/>
      <c r="U165" s="145"/>
    </row>
    <row r="166" spans="6:21" x14ac:dyDescent="0.2">
      <c r="F166" s="142"/>
      <c r="G166" s="142"/>
      <c r="T166" s="145"/>
      <c r="U166" s="145"/>
    </row>
    <row r="167" spans="6:21" x14ac:dyDescent="0.2">
      <c r="F167" s="142"/>
      <c r="G167" s="142"/>
      <c r="T167" s="145"/>
      <c r="U167" s="145"/>
    </row>
    <row r="168" spans="6:21" x14ac:dyDescent="0.2">
      <c r="F168" s="142"/>
      <c r="G168" s="142"/>
      <c r="T168" s="145"/>
      <c r="U168" s="145"/>
    </row>
    <row r="169" spans="6:21" x14ac:dyDescent="0.2">
      <c r="F169" s="142"/>
      <c r="G169" s="142"/>
      <c r="T169" s="145"/>
      <c r="U169" s="145"/>
    </row>
    <row r="170" spans="6:21" x14ac:dyDescent="0.2">
      <c r="F170" s="142"/>
      <c r="G170" s="142"/>
      <c r="T170" s="145"/>
      <c r="U170" s="145"/>
    </row>
    <row r="171" spans="6:21" x14ac:dyDescent="0.2">
      <c r="F171" s="142"/>
      <c r="G171" s="142"/>
      <c r="T171" s="145"/>
      <c r="U171" s="145"/>
    </row>
    <row r="172" spans="6:21" x14ac:dyDescent="0.2">
      <c r="F172" s="142"/>
      <c r="G172" s="142"/>
      <c r="T172" s="145"/>
      <c r="U172" s="145"/>
    </row>
    <row r="173" spans="6:21" x14ac:dyDescent="0.2">
      <c r="F173" s="142"/>
      <c r="G173" s="142"/>
      <c r="T173" s="145"/>
      <c r="U173" s="145"/>
    </row>
    <row r="174" spans="6:21" x14ac:dyDescent="0.2">
      <c r="F174" s="142"/>
      <c r="G174" s="142"/>
      <c r="T174" s="145"/>
      <c r="U174" s="145"/>
    </row>
    <row r="175" spans="6:21" x14ac:dyDescent="0.2">
      <c r="F175" s="142"/>
      <c r="G175" s="142"/>
      <c r="T175" s="145"/>
      <c r="U175" s="145"/>
    </row>
    <row r="176" spans="6:21" x14ac:dyDescent="0.2">
      <c r="F176" s="142"/>
      <c r="G176" s="142"/>
      <c r="T176" s="145"/>
      <c r="U176" s="145"/>
    </row>
    <row r="177" spans="6:21" x14ac:dyDescent="0.2">
      <c r="F177" s="142"/>
      <c r="G177" s="142"/>
      <c r="T177" s="145"/>
      <c r="U177" s="145"/>
    </row>
    <row r="178" spans="6:21" x14ac:dyDescent="0.2">
      <c r="F178" s="142"/>
      <c r="G178" s="142"/>
      <c r="T178" s="145"/>
      <c r="U178" s="145"/>
    </row>
    <row r="179" spans="6:21" x14ac:dyDescent="0.2">
      <c r="F179" s="142"/>
      <c r="G179" s="142"/>
      <c r="T179" s="145"/>
      <c r="U179" s="145"/>
    </row>
    <row r="180" spans="6:21" x14ac:dyDescent="0.2">
      <c r="F180" s="142"/>
      <c r="G180" s="142"/>
      <c r="T180" s="145"/>
      <c r="U180" s="145"/>
    </row>
    <row r="181" spans="6:21" x14ac:dyDescent="0.2">
      <c r="F181" s="142"/>
      <c r="G181" s="142"/>
      <c r="T181" s="145"/>
      <c r="U181" s="145"/>
    </row>
    <row r="182" spans="6:21" x14ac:dyDescent="0.2">
      <c r="F182" s="142"/>
      <c r="G182" s="142"/>
      <c r="T182" s="145"/>
      <c r="U182" s="145"/>
    </row>
    <row r="183" spans="6:21" x14ac:dyDescent="0.2">
      <c r="F183" s="142"/>
      <c r="G183" s="142"/>
      <c r="T183" s="145"/>
      <c r="U183" s="145"/>
    </row>
    <row r="184" spans="6:21" x14ac:dyDescent="0.2">
      <c r="F184" s="142"/>
      <c r="G184" s="142"/>
      <c r="T184" s="145"/>
      <c r="U184" s="145"/>
    </row>
    <row r="185" spans="6:21" x14ac:dyDescent="0.2">
      <c r="F185" s="142"/>
      <c r="G185" s="142"/>
      <c r="T185" s="145"/>
      <c r="U185" s="145"/>
    </row>
    <row r="186" spans="6:21" x14ac:dyDescent="0.2">
      <c r="F186" s="142"/>
      <c r="G186" s="142"/>
      <c r="T186" s="145"/>
      <c r="U186" s="145"/>
    </row>
    <row r="187" spans="6:21" x14ac:dyDescent="0.2">
      <c r="F187" s="142"/>
      <c r="G187" s="142"/>
      <c r="T187" s="145"/>
      <c r="U187" s="145"/>
    </row>
    <row r="188" spans="6:21" x14ac:dyDescent="0.2">
      <c r="F188" s="142"/>
      <c r="G188" s="142"/>
      <c r="T188" s="145"/>
      <c r="U188" s="145"/>
    </row>
    <row r="189" spans="6:21" x14ac:dyDescent="0.2">
      <c r="F189" s="142"/>
      <c r="G189" s="142"/>
      <c r="T189" s="145"/>
      <c r="U189" s="145"/>
    </row>
    <row r="190" spans="6:21" x14ac:dyDescent="0.2">
      <c r="F190" s="142"/>
      <c r="G190" s="142"/>
      <c r="T190" s="145"/>
      <c r="U190" s="145"/>
    </row>
    <row r="191" spans="6:21" x14ac:dyDescent="0.2">
      <c r="F191" s="142"/>
      <c r="G191" s="142"/>
      <c r="T191" s="145"/>
      <c r="U191" s="145"/>
    </row>
    <row r="192" spans="6:21" x14ac:dyDescent="0.2">
      <c r="F192" s="142"/>
      <c r="G192" s="142"/>
      <c r="T192" s="145"/>
      <c r="U192" s="145"/>
    </row>
    <row r="193" spans="6:21" x14ac:dyDescent="0.2">
      <c r="F193" s="142"/>
      <c r="G193" s="142"/>
      <c r="T193" s="145"/>
      <c r="U193" s="145"/>
    </row>
    <row r="194" spans="6:21" x14ac:dyDescent="0.2">
      <c r="F194" s="142"/>
      <c r="G194" s="142"/>
      <c r="T194" s="145"/>
      <c r="U194" s="145"/>
    </row>
    <row r="195" spans="6:21" x14ac:dyDescent="0.2">
      <c r="F195" s="142"/>
      <c r="G195" s="142"/>
      <c r="T195" s="145"/>
      <c r="U195" s="145"/>
    </row>
    <row r="196" spans="6:21" x14ac:dyDescent="0.2">
      <c r="F196" s="142"/>
      <c r="G196" s="142"/>
      <c r="T196" s="145"/>
      <c r="U196" s="145"/>
    </row>
    <row r="197" spans="6:21" x14ac:dyDescent="0.2">
      <c r="F197" s="142"/>
      <c r="G197" s="142"/>
      <c r="T197" s="145"/>
      <c r="U197" s="145"/>
    </row>
    <row r="198" spans="6:21" x14ac:dyDescent="0.2">
      <c r="F198" s="142"/>
      <c r="G198" s="142"/>
      <c r="T198" s="145"/>
      <c r="U198" s="145"/>
    </row>
    <row r="199" spans="6:21" x14ac:dyDescent="0.2">
      <c r="F199" s="142"/>
      <c r="G199" s="142"/>
      <c r="T199" s="145"/>
      <c r="U199" s="145"/>
    </row>
    <row r="200" spans="6:21" x14ac:dyDescent="0.2">
      <c r="F200" s="142"/>
      <c r="G200" s="142"/>
      <c r="T200" s="145"/>
      <c r="U200" s="145"/>
    </row>
    <row r="201" spans="6:21" x14ac:dyDescent="0.2">
      <c r="F201" s="142"/>
      <c r="G201" s="142"/>
      <c r="T201" s="145"/>
      <c r="U201" s="145"/>
    </row>
    <row r="202" spans="6:21" x14ac:dyDescent="0.2">
      <c r="F202" s="142"/>
      <c r="G202" s="142"/>
      <c r="T202" s="145"/>
      <c r="U202" s="145"/>
    </row>
    <row r="203" spans="6:21" x14ac:dyDescent="0.2">
      <c r="F203" s="142"/>
      <c r="G203" s="142"/>
      <c r="T203" s="145"/>
      <c r="U203" s="145"/>
    </row>
    <row r="204" spans="6:21" x14ac:dyDescent="0.2">
      <c r="F204" s="142"/>
      <c r="G204" s="142"/>
      <c r="T204" s="145"/>
      <c r="U204" s="145"/>
    </row>
    <row r="205" spans="6:21" x14ac:dyDescent="0.2">
      <c r="F205" s="142"/>
      <c r="G205" s="142"/>
      <c r="T205" s="145"/>
      <c r="U205" s="145"/>
    </row>
    <row r="206" spans="6:21" x14ac:dyDescent="0.2">
      <c r="F206" s="142"/>
      <c r="G206" s="142"/>
      <c r="T206" s="145"/>
      <c r="U206" s="145"/>
    </row>
    <row r="207" spans="6:21" x14ac:dyDescent="0.2">
      <c r="F207" s="142"/>
      <c r="G207" s="142"/>
      <c r="T207" s="145"/>
      <c r="U207" s="145"/>
    </row>
    <row r="208" spans="6:21" x14ac:dyDescent="0.2">
      <c r="F208" s="142"/>
      <c r="G208" s="142"/>
      <c r="T208" s="145"/>
      <c r="U208" s="145"/>
    </row>
    <row r="209" spans="6:21" x14ac:dyDescent="0.2">
      <c r="F209" s="142"/>
      <c r="G209" s="142"/>
      <c r="T209" s="145"/>
      <c r="U209" s="145"/>
    </row>
    <row r="210" spans="6:21" x14ac:dyDescent="0.2">
      <c r="F210" s="142"/>
      <c r="G210" s="142"/>
      <c r="T210" s="145"/>
      <c r="U210" s="145"/>
    </row>
    <row r="211" spans="6:21" x14ac:dyDescent="0.2">
      <c r="F211" s="142"/>
      <c r="G211" s="142"/>
      <c r="T211" s="145"/>
      <c r="U211" s="145"/>
    </row>
    <row r="212" spans="6:21" x14ac:dyDescent="0.2">
      <c r="F212" s="142"/>
      <c r="G212" s="142"/>
      <c r="T212" s="145"/>
      <c r="U212" s="145"/>
    </row>
    <row r="213" spans="6:21" x14ac:dyDescent="0.2">
      <c r="F213" s="142"/>
      <c r="G213" s="142"/>
      <c r="T213" s="145"/>
      <c r="U213" s="145"/>
    </row>
    <row r="214" spans="6:21" x14ac:dyDescent="0.2">
      <c r="F214" s="142"/>
      <c r="G214" s="142"/>
      <c r="T214" s="145"/>
      <c r="U214" s="145"/>
    </row>
    <row r="215" spans="6:21" x14ac:dyDescent="0.2">
      <c r="F215" s="142"/>
      <c r="G215" s="142"/>
      <c r="T215" s="145"/>
      <c r="U215" s="145"/>
    </row>
    <row r="216" spans="6:21" x14ac:dyDescent="0.2">
      <c r="F216" s="142"/>
      <c r="G216" s="142"/>
      <c r="T216" s="145"/>
      <c r="U216" s="145"/>
    </row>
    <row r="217" spans="6:21" x14ac:dyDescent="0.2">
      <c r="F217" s="142"/>
      <c r="G217" s="142"/>
      <c r="T217" s="145"/>
      <c r="U217" s="145"/>
    </row>
    <row r="218" spans="6:21" x14ac:dyDescent="0.2">
      <c r="F218" s="142"/>
      <c r="G218" s="142"/>
      <c r="T218" s="145"/>
      <c r="U218" s="145"/>
    </row>
    <row r="219" spans="6:21" x14ac:dyDescent="0.2">
      <c r="F219" s="142"/>
      <c r="G219" s="142"/>
      <c r="T219" s="145"/>
      <c r="U219" s="145"/>
    </row>
    <row r="220" spans="6:21" x14ac:dyDescent="0.2">
      <c r="F220" s="142"/>
      <c r="G220" s="142"/>
      <c r="T220" s="145"/>
      <c r="U220" s="145"/>
    </row>
    <row r="221" spans="6:21" x14ac:dyDescent="0.2">
      <c r="F221" s="142"/>
      <c r="G221" s="142"/>
      <c r="T221" s="145"/>
      <c r="U221" s="145"/>
    </row>
    <row r="222" spans="6:21" x14ac:dyDescent="0.2">
      <c r="F222" s="142"/>
      <c r="G222" s="142"/>
      <c r="T222" s="145"/>
      <c r="U222" s="145"/>
    </row>
    <row r="223" spans="6:21" x14ac:dyDescent="0.2">
      <c r="F223" s="142"/>
      <c r="G223" s="142"/>
      <c r="T223" s="145"/>
      <c r="U223" s="145"/>
    </row>
    <row r="224" spans="6:21" x14ac:dyDescent="0.2">
      <c r="F224" s="142"/>
      <c r="G224" s="142"/>
      <c r="T224" s="145"/>
      <c r="U224" s="145"/>
    </row>
    <row r="225" spans="6:21" x14ac:dyDescent="0.2">
      <c r="F225" s="142"/>
      <c r="G225" s="142"/>
      <c r="T225" s="145"/>
      <c r="U225" s="145"/>
    </row>
    <row r="226" spans="6:21" x14ac:dyDescent="0.2">
      <c r="F226" s="142"/>
      <c r="G226" s="142"/>
      <c r="T226" s="145"/>
      <c r="U226" s="145"/>
    </row>
    <row r="227" spans="6:21" x14ac:dyDescent="0.2">
      <c r="F227" s="142"/>
      <c r="G227" s="142"/>
      <c r="T227" s="145"/>
      <c r="U227" s="145"/>
    </row>
    <row r="228" spans="6:21" x14ac:dyDescent="0.2">
      <c r="F228" s="142"/>
      <c r="G228" s="142"/>
      <c r="T228" s="145"/>
      <c r="U228" s="145"/>
    </row>
    <row r="229" spans="6:21" x14ac:dyDescent="0.2">
      <c r="F229" s="142"/>
      <c r="G229" s="142"/>
      <c r="T229" s="145"/>
      <c r="U229" s="145"/>
    </row>
  </sheetData>
  <mergeCells count="7">
    <mergeCell ref="BC2:BI2"/>
    <mergeCell ref="BJ2:BP2"/>
    <mergeCell ref="A3:B3"/>
    <mergeCell ref="Z2:AG2"/>
    <mergeCell ref="AH2:AN2"/>
    <mergeCell ref="AO2:AU2"/>
    <mergeCell ref="AV2:BB2"/>
  </mergeCells>
  <phoneticPr fontId="44" type="noConversion"/>
  <conditionalFormatting sqref="Z6:BP6 Z16:BP16 Z12:BP12 Z19:BP19 Z63:BP63 Z68:BP68">
    <cfRule type="expression" dxfId="88" priority="8738" stopIfTrue="1">
      <formula>AND(Z$3&gt;=$F6,Z$3&lt;=$G6)</formula>
    </cfRule>
    <cfRule type="expression" dxfId="87" priority="8737" stopIfTrue="1">
      <formula>AND(Z$3&gt;=$F6,Z$3&lt;=$J6)</formula>
    </cfRule>
  </conditionalFormatting>
  <conditionalFormatting sqref="Z5:BP5">
    <cfRule type="expression" dxfId="86" priority="8740" stopIfTrue="1">
      <formula>AND(Z$3&gt;=$F5,Z$3&lt;=$G5)</formula>
    </cfRule>
    <cfRule type="expression" dxfId="85" priority="8739" stopIfTrue="1">
      <formula>AND(Z$3&gt;=$F5,Z$3&lt;=$J5)</formula>
    </cfRule>
  </conditionalFormatting>
  <conditionalFormatting sqref="Z3:BP3">
    <cfRule type="expression" dxfId="84" priority="8736" stopIfTrue="1">
      <formula>OR(WEEKDAY(Z$3)=7,WEEKDAY(Z$3)=1)</formula>
    </cfRule>
    <cfRule type="expression" dxfId="83" priority="8735" stopIfTrue="1">
      <formula>WEEKDAY(Z$3)=2</formula>
    </cfRule>
    <cfRule type="expression" dxfId="82" priority="8734" stopIfTrue="1">
      <formula>Z$3=TODAY()</formula>
    </cfRule>
  </conditionalFormatting>
  <conditionalFormatting sqref="E76:E1048574 E67:E69 E72:E74 W1:W2 E62:E63 E3:E7 E10:E20 E22:E31">
    <cfRule type="cellIs" dxfId="81" priority="8669" operator="equal">
      <formula>"마일스톤"</formula>
    </cfRule>
    <cfRule type="cellIs" dxfId="80" priority="8619" operator="equal">
      <formula>"작업 완료"</formula>
    </cfRule>
  </conditionalFormatting>
  <conditionalFormatting sqref="M5">
    <cfRule type="expression" dxfId="79" priority="8352">
      <formula>$M5=1</formula>
    </cfRule>
    <cfRule type="expression" dxfId="78" priority="8351">
      <formula>$M5=2</formula>
    </cfRule>
    <cfRule type="expression" dxfId="77" priority="8350">
      <formula>$M5=3</formula>
    </cfRule>
    <cfRule type="expression" dxfId="76" priority="8349">
      <formula>$M5=4</formula>
    </cfRule>
  </conditionalFormatting>
  <conditionalFormatting sqref="Z6:BP7">
    <cfRule type="expression" dxfId="75" priority="8404" stopIfTrue="1">
      <formula>AND(Z$3&gt;=$F6,Z$3&lt;=$G6)</formula>
    </cfRule>
    <cfRule type="expression" dxfId="74" priority="8403" stopIfTrue="1">
      <formula>AND(Z$3&gt;=$F6,Z$3&lt;=$J6)</formula>
    </cfRule>
  </conditionalFormatting>
  <conditionalFormatting sqref="Z7:BP63 Z67:BP72">
    <cfRule type="expression" dxfId="73" priority="2307">
      <formula>AND(Z$3&gt;=$F7,Z$3&lt;=$J7)</formula>
    </cfRule>
    <cfRule type="expression" dxfId="72" priority="2304">
      <formula>AND(Z$3&gt;=$F7,Z$3&lt;=$G7)</formula>
    </cfRule>
  </conditionalFormatting>
  <conditionalFormatting sqref="E70">
    <cfRule type="cellIs" dxfId="71" priority="88" operator="equal">
      <formula>"마일스톤"</formula>
    </cfRule>
    <cfRule type="cellIs" dxfId="70" priority="87" operator="equal">
      <formula>"작업 완료"</formula>
    </cfRule>
  </conditionalFormatting>
  <conditionalFormatting sqref="E71">
    <cfRule type="cellIs" dxfId="69" priority="86" operator="equal">
      <formula>"마일스톤"</formula>
    </cfRule>
    <cfRule type="cellIs" dxfId="68" priority="85" operator="equal">
      <formula>"작업 완료"</formula>
    </cfRule>
  </conditionalFormatting>
  <conditionalFormatting sqref="E32:E34">
    <cfRule type="cellIs" dxfId="67" priority="76" operator="equal">
      <formula>"마일스톤"</formula>
    </cfRule>
    <cfRule type="cellIs" dxfId="66" priority="75" operator="equal">
      <formula>"작업 완료"</formula>
    </cfRule>
  </conditionalFormatting>
  <conditionalFormatting sqref="E40">
    <cfRule type="cellIs" dxfId="65" priority="72" operator="equal">
      <formula>"마일스톤"</formula>
    </cfRule>
    <cfRule type="cellIs" dxfId="64" priority="71" operator="equal">
      <formula>"작업 완료"</formula>
    </cfRule>
  </conditionalFormatting>
  <conditionalFormatting sqref="E41">
    <cfRule type="cellIs" dxfId="63" priority="68" operator="equal">
      <formula>"마일스톤"</formula>
    </cfRule>
    <cfRule type="cellIs" dxfId="62" priority="67" operator="equal">
      <formula>"작업 완료"</formula>
    </cfRule>
  </conditionalFormatting>
  <conditionalFormatting sqref="E42:E60">
    <cfRule type="cellIs" dxfId="61" priority="64" operator="equal">
      <formula>"마일스톤"</formula>
    </cfRule>
    <cfRule type="cellIs" dxfId="60" priority="63" operator="equal">
      <formula>"작업 완료"</formula>
    </cfRule>
  </conditionalFormatting>
  <conditionalFormatting sqref="E61">
    <cfRule type="cellIs" dxfId="59" priority="60" operator="equal">
      <formula>"마일스톤"</formula>
    </cfRule>
    <cfRule type="cellIs" dxfId="58" priority="59" operator="equal">
      <formula>"작업 완료"</formula>
    </cfRule>
  </conditionalFormatting>
  <conditionalFormatting sqref="E9">
    <cfRule type="cellIs" dxfId="57" priority="28" operator="equal">
      <formula>"마일스톤"</formula>
    </cfRule>
    <cfRule type="cellIs" dxfId="56" priority="27" operator="equal">
      <formula>"작업 완료"</formula>
    </cfRule>
  </conditionalFormatting>
  <conditionalFormatting sqref="E8">
    <cfRule type="cellIs" dxfId="55" priority="26" operator="equal">
      <formula>"마일스톤"</formula>
    </cfRule>
    <cfRule type="cellIs" dxfId="54" priority="25" operator="equal">
      <formula>"작업 완료"</formula>
    </cfRule>
  </conditionalFormatting>
  <conditionalFormatting sqref="Z64:BP64">
    <cfRule type="expression" dxfId="53" priority="24">
      <formula>AND(Z$3&gt;=$F64,Z$3&lt;=$J64)</formula>
    </cfRule>
    <cfRule type="expression" dxfId="52" priority="23">
      <formula>AND(Z$3&gt;=$F64,Z$3&lt;=$G64)</formula>
    </cfRule>
  </conditionalFormatting>
  <conditionalFormatting sqref="E64">
    <cfRule type="cellIs" dxfId="51" priority="22" operator="equal">
      <formula>"마일스톤"</formula>
    </cfRule>
    <cfRule type="cellIs" dxfId="50" priority="21" operator="equal">
      <formula>"작업 완료"</formula>
    </cfRule>
  </conditionalFormatting>
  <conditionalFormatting sqref="Z65:BP65">
    <cfRule type="expression" dxfId="49" priority="16">
      <formula>AND(Z$3&gt;=$F65,Z$3&lt;=$J65)</formula>
    </cfRule>
    <cfRule type="expression" dxfId="48" priority="15">
      <formula>AND(Z$3&gt;=$F65,Z$3&lt;=$G65)</formula>
    </cfRule>
  </conditionalFormatting>
  <conditionalFormatting sqref="E65">
    <cfRule type="cellIs" dxfId="47" priority="14" operator="equal">
      <formula>"마일스톤"</formula>
    </cfRule>
    <cfRule type="cellIs" dxfId="46" priority="13" operator="equal">
      <formula>"작업 완료"</formula>
    </cfRule>
  </conditionalFormatting>
  <conditionalFormatting sqref="Z66:BP66">
    <cfRule type="expression" dxfId="45" priority="8">
      <formula>AND(Z$3&gt;=$F66,Z$3&lt;=$J66)</formula>
    </cfRule>
    <cfRule type="expression" dxfId="44" priority="7">
      <formula>AND(Z$3&gt;=$F66,Z$3&lt;=$G66)</formula>
    </cfRule>
  </conditionalFormatting>
  <conditionalFormatting sqref="E66">
    <cfRule type="cellIs" dxfId="43" priority="6" operator="equal">
      <formula>"마일스톤"</formula>
    </cfRule>
    <cfRule type="cellIs" dxfId="42" priority="5" operator="equal">
      <formula>"작업 완료"</formula>
    </cfRule>
  </conditionalFormatting>
  <conditionalFormatting sqref="E21">
    <cfRule type="cellIs" dxfId="41" priority="4" operator="equal">
      <formula>"마일스톤"</formula>
    </cfRule>
    <cfRule type="cellIs" dxfId="40" priority="3" operator="equal">
      <formula>"작업 완료"</formula>
    </cfRule>
  </conditionalFormatting>
  <conditionalFormatting sqref="E35:E39">
    <cfRule type="cellIs" dxfId="39" priority="2" operator="equal">
      <formula>"마일스톤"</formula>
    </cfRule>
    <cfRule type="cellIs" dxfId="38" priority="1" operator="equal">
      <formula>"작업 완료"</formula>
    </cfRule>
  </conditionalFormatting>
  <printOptions horizontalCentered="1"/>
  <pageMargins left="0.19666667282581329" right="3.9305556565523148E-2" top="0.19666667282581329" bottom="0.19666667282581329" header="0.11777777969837189" footer="0.11777777969837189"/>
  <pageSetup paperSize="9" scale="27" orientation="landscape"/>
  <colBreaks count="1" manualBreakCount="1">
    <brk id="24" max="16383" man="1"/>
  </col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AC302"/>
  <sheetViews>
    <sheetView zoomScaleNormal="100" zoomScaleSheetLayoutView="75" workbookViewId="0"/>
  </sheetViews>
  <sheetFormatPr defaultColWidth="9" defaultRowHeight="14.25" x14ac:dyDescent="0.2"/>
  <cols>
    <col min="1" max="1" width="4" style="1" customWidth="1"/>
    <col min="2" max="2" width="7.625" style="1" bestFit="1" customWidth="1"/>
    <col min="3" max="3" width="11.875" customWidth="1"/>
    <col min="4" max="4" width="21" customWidth="1"/>
    <col min="5" max="5" width="6" customWidth="1"/>
    <col min="6" max="7" width="5.75" customWidth="1"/>
    <col min="8" max="8" width="5.75" style="9" customWidth="1"/>
    <col min="9" max="9" width="5.75" customWidth="1"/>
    <col min="10" max="10" width="5.75" style="9" customWidth="1"/>
    <col min="11" max="11" width="5.75" customWidth="1"/>
    <col min="12" max="12" width="5.75" style="9" customWidth="1"/>
    <col min="13" max="13" width="5.75" customWidth="1"/>
    <col min="14" max="14" width="5.75" style="9" customWidth="1"/>
    <col min="15" max="15" width="5.75" customWidth="1"/>
    <col min="16" max="16" width="5.75" style="9" customWidth="1"/>
    <col min="17" max="17" width="5.75" customWidth="1"/>
    <col min="18" max="18" width="5.75" style="9" customWidth="1"/>
    <col min="19" max="19" width="5.75" customWidth="1"/>
    <col min="20" max="20" width="5.75" style="9" customWidth="1"/>
    <col min="21" max="21" width="5.75" customWidth="1"/>
    <col min="22" max="22" width="5.75" style="9" customWidth="1"/>
    <col min="23" max="23" width="5.75" customWidth="1"/>
    <col min="24" max="24" width="5.75" style="9" customWidth="1"/>
    <col min="25" max="25" width="5.75" customWidth="1"/>
    <col min="26" max="26" width="5.75" style="9" customWidth="1"/>
    <col min="27" max="27" width="5.75" customWidth="1"/>
    <col min="28" max="28" width="5.75" style="9" customWidth="1"/>
    <col min="29" max="29" width="5.75" customWidth="1"/>
  </cols>
  <sheetData>
    <row r="1" spans="1:29" ht="55.5" customHeight="1" x14ac:dyDescent="0.2">
      <c r="A1" s="19" t="s">
        <v>25</v>
      </c>
      <c r="D1" s="20"/>
      <c r="E1" s="7"/>
      <c r="F1" s="196" t="s">
        <v>23</v>
      </c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</row>
    <row r="2" spans="1:29" ht="4.5" customHeight="1" x14ac:dyDescent="0.2"/>
    <row r="3" spans="1:29" x14ac:dyDescent="0.2">
      <c r="A3" s="213" t="s">
        <v>46</v>
      </c>
      <c r="B3" s="215" t="s">
        <v>102</v>
      </c>
      <c r="C3" s="216" t="s">
        <v>151</v>
      </c>
      <c r="D3" s="209" t="s">
        <v>238</v>
      </c>
      <c r="E3" s="211" t="s">
        <v>140</v>
      </c>
      <c r="F3" s="207">
        <v>1</v>
      </c>
      <c r="G3" s="208"/>
      <c r="H3" s="207">
        <v>2</v>
      </c>
      <c r="I3" s="208"/>
      <c r="J3" s="207">
        <v>3</v>
      </c>
      <c r="K3" s="208"/>
      <c r="L3" s="207">
        <v>4</v>
      </c>
      <c r="M3" s="208"/>
      <c r="N3" s="207">
        <v>5</v>
      </c>
      <c r="O3" s="208"/>
      <c r="P3" s="207">
        <v>6</v>
      </c>
      <c r="Q3" s="208"/>
      <c r="R3" s="207">
        <v>7</v>
      </c>
      <c r="S3" s="208"/>
      <c r="T3" s="207">
        <v>8</v>
      </c>
      <c r="U3" s="208"/>
      <c r="V3" s="207">
        <v>9</v>
      </c>
      <c r="W3" s="208"/>
      <c r="X3" s="207">
        <v>10</v>
      </c>
      <c r="Y3" s="208"/>
      <c r="Z3" s="207">
        <v>11</v>
      </c>
      <c r="AA3" s="208"/>
      <c r="AB3" s="207">
        <v>12</v>
      </c>
      <c r="AC3" s="208"/>
    </row>
    <row r="4" spans="1:29" ht="45" customHeight="1" x14ac:dyDescent="0.2">
      <c r="A4" s="214"/>
      <c r="B4" s="210"/>
      <c r="C4" s="210"/>
      <c r="D4" s="210"/>
      <c r="E4" s="212"/>
      <c r="F4" s="5" t="s">
        <v>0</v>
      </c>
      <c r="G4" s="6" t="s">
        <v>208</v>
      </c>
      <c r="H4" s="10" t="s">
        <v>0</v>
      </c>
      <c r="I4" s="6" t="s">
        <v>208</v>
      </c>
      <c r="J4" s="10" t="s">
        <v>0</v>
      </c>
      <c r="K4" s="6" t="s">
        <v>208</v>
      </c>
      <c r="L4" s="10" t="s">
        <v>0</v>
      </c>
      <c r="M4" s="6" t="s">
        <v>208</v>
      </c>
      <c r="N4" s="10" t="s">
        <v>0</v>
      </c>
      <c r="O4" s="6" t="s">
        <v>208</v>
      </c>
      <c r="P4" s="10" t="s">
        <v>0</v>
      </c>
      <c r="Q4" s="6" t="s">
        <v>208</v>
      </c>
      <c r="R4" s="10" t="s">
        <v>0</v>
      </c>
      <c r="S4" s="6" t="s">
        <v>208</v>
      </c>
      <c r="T4" s="10" t="s">
        <v>0</v>
      </c>
      <c r="U4" s="6" t="s">
        <v>208</v>
      </c>
      <c r="V4" s="10" t="s">
        <v>0</v>
      </c>
      <c r="W4" s="6" t="s">
        <v>208</v>
      </c>
      <c r="X4" s="10" t="s">
        <v>0</v>
      </c>
      <c r="Y4" s="6" t="s">
        <v>208</v>
      </c>
      <c r="Z4" s="10" t="s">
        <v>0</v>
      </c>
      <c r="AA4" s="6" t="s">
        <v>208</v>
      </c>
      <c r="AB4" s="10" t="s">
        <v>0</v>
      </c>
      <c r="AC4" s="6" t="s">
        <v>208</v>
      </c>
    </row>
    <row r="5" spans="1:29" s="1" customFormat="1" x14ac:dyDescent="0.2">
      <c r="A5" s="204">
        <f>IF(ISTEXT(B5)=TRUE,1,"")</f>
        <v>1</v>
      </c>
      <c r="B5" s="206" t="s">
        <v>51</v>
      </c>
      <c r="C5" s="3"/>
      <c r="D5" s="25" t="str">
        <f ca="1">IF(MONTH(TODAY())&lt;7,LEFT('Dummy(notouch)'!B2,15),LEFT('Dummy(notouch)'!C2,15))</f>
        <v/>
      </c>
      <c r="E5" s="202">
        <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8"/>
      <c r="G5" s="4"/>
      <c r="H5" s="8"/>
      <c r="I5" s="4"/>
      <c r="J5" s="8"/>
      <c r="K5" s="4"/>
      <c r="L5" s="8"/>
      <c r="M5" s="4"/>
      <c r="N5" s="8"/>
      <c r="O5" s="4"/>
      <c r="P5" s="8"/>
      <c r="Q5" s="4"/>
      <c r="R5" s="8"/>
      <c r="S5" s="4"/>
      <c r="T5" s="8"/>
      <c r="U5" s="4"/>
      <c r="V5" s="8"/>
      <c r="W5" s="4"/>
      <c r="X5" s="8"/>
      <c r="Y5" s="4"/>
      <c r="Z5" s="8"/>
      <c r="AA5" s="4"/>
      <c r="AB5" s="8"/>
      <c r="AC5" s="4"/>
    </row>
    <row r="6" spans="1:29" s="1" customFormat="1" x14ac:dyDescent="0.2">
      <c r="A6" s="198"/>
      <c r="B6" s="200"/>
      <c r="C6" s="3"/>
      <c r="D6" s="12" t="str">
        <f ca="1">IF(MONTH(TODAY())&lt;7,LEFT('Dummy(notouch)'!B3,15),LEFT('Dummy(notouch)'!C3,15))</f>
        <v/>
      </c>
      <c r="E6" s="194"/>
      <c r="F6" s="8"/>
      <c r="G6" s="4"/>
      <c r="H6" s="8"/>
      <c r="I6" s="4"/>
      <c r="J6" s="8"/>
      <c r="K6" s="4"/>
      <c r="L6" s="8"/>
      <c r="M6" s="4"/>
      <c r="N6" s="8"/>
      <c r="O6" s="4"/>
      <c r="P6" s="8"/>
      <c r="Q6" s="4"/>
      <c r="R6" s="8"/>
      <c r="S6" s="4"/>
      <c r="T6" s="8"/>
      <c r="U6" s="4"/>
      <c r="V6" s="8"/>
      <c r="W6" s="4"/>
      <c r="X6" s="8"/>
      <c r="Y6" s="4"/>
      <c r="Z6" s="8"/>
      <c r="AA6" s="4"/>
      <c r="AB6" s="8"/>
      <c r="AC6" s="4"/>
    </row>
    <row r="7" spans="1:29" s="1" customFormat="1" x14ac:dyDescent="0.2">
      <c r="A7" s="198"/>
      <c r="B7" s="200"/>
      <c r="C7" s="3"/>
      <c r="D7" s="12" t="str">
        <f ca="1">IF(MONTH(TODAY())&lt;7,LEFT('Dummy(notouch)'!B4,15),LEFT('Dummy(notouch)'!C4,15))</f>
        <v/>
      </c>
      <c r="E7" s="194"/>
      <c r="F7" s="8"/>
      <c r="G7" s="4"/>
      <c r="H7" s="8"/>
      <c r="I7" s="4"/>
      <c r="J7" s="8"/>
      <c r="K7" s="4"/>
      <c r="L7" s="8"/>
      <c r="M7" s="4"/>
      <c r="N7" s="8"/>
      <c r="O7" s="4"/>
      <c r="P7" s="8"/>
      <c r="Q7" s="4"/>
      <c r="R7" s="8"/>
      <c r="S7" s="4"/>
      <c r="T7" s="8"/>
      <c r="U7" s="4"/>
      <c r="V7" s="8"/>
      <c r="W7" s="4"/>
      <c r="X7" s="8"/>
      <c r="Y7" s="4"/>
      <c r="Z7" s="8"/>
      <c r="AA7" s="4"/>
      <c r="AB7" s="8"/>
      <c r="AC7" s="4"/>
    </row>
    <row r="8" spans="1:29" s="1" customFormat="1" x14ac:dyDescent="0.2">
      <c r="A8" s="198"/>
      <c r="B8" s="200"/>
      <c r="C8" s="3"/>
      <c r="D8" s="12" t="str">
        <f ca="1">IF(MONTH(TODAY())&lt;7,LEFT('Dummy(notouch)'!B5,15),LEFT('Dummy(notouch)'!C5,15))</f>
        <v/>
      </c>
      <c r="E8" s="194"/>
      <c r="F8" s="8"/>
      <c r="G8" s="4"/>
      <c r="H8" s="8"/>
      <c r="I8" s="4"/>
      <c r="J8" s="8"/>
      <c r="K8" s="4"/>
      <c r="L8" s="8"/>
      <c r="M8" s="4"/>
      <c r="N8" s="8"/>
      <c r="O8" s="4"/>
      <c r="P8" s="8"/>
      <c r="Q8" s="4"/>
      <c r="R8" s="8"/>
      <c r="S8" s="4"/>
      <c r="T8" s="8"/>
      <c r="U8" s="4"/>
      <c r="V8" s="8"/>
      <c r="W8" s="4"/>
      <c r="X8" s="8"/>
      <c r="Y8" s="4"/>
      <c r="Z8" s="8"/>
      <c r="AA8" s="4"/>
      <c r="AB8" s="8"/>
      <c r="AC8" s="4"/>
    </row>
    <row r="9" spans="1:29" s="1" customFormat="1" x14ac:dyDescent="0.2">
      <c r="A9" s="199"/>
      <c r="B9" s="201"/>
      <c r="C9" s="16"/>
      <c r="D9" s="17" t="str">
        <f ca="1">IF(MONTH(TODAY())&lt;7,LEFT('Dummy(notouch)'!B6,15),LEFT('Dummy(notouch)'!C6,15))</f>
        <v/>
      </c>
      <c r="E9" s="195"/>
      <c r="F9" s="14"/>
      <c r="G9" s="15"/>
      <c r="H9" s="14"/>
      <c r="I9" s="15"/>
      <c r="J9" s="14"/>
      <c r="K9" s="15"/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  <c r="X9" s="14"/>
      <c r="Y9" s="15"/>
      <c r="Z9" s="14"/>
      <c r="AA9" s="15"/>
      <c r="AB9" s="14"/>
      <c r="AC9" s="15"/>
    </row>
    <row r="10" spans="1:29" s="1" customFormat="1" x14ac:dyDescent="0.2">
      <c r="A10" s="198">
        <f>IF(ISTEXT(B10)=TRUE,$A5+1,"")</f>
        <v>2</v>
      </c>
      <c r="B10" s="200" t="s">
        <v>54</v>
      </c>
      <c r="C10" s="3"/>
      <c r="D10" s="25" t="str">
        <f ca="1">IF(MONTH(TODAY())&lt;7,LEFT('Dummy(notouch)'!B7,15),LEFT('Dummy(notouch)'!C7,15))</f>
        <v/>
      </c>
      <c r="E10" s="194">
        <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8"/>
      <c r="G10" s="4"/>
      <c r="H10" s="8"/>
      <c r="I10" s="4"/>
      <c r="J10" s="8"/>
      <c r="K10" s="4"/>
      <c r="L10" s="8"/>
      <c r="M10" s="4"/>
      <c r="N10" s="8"/>
      <c r="O10" s="4"/>
      <c r="P10" s="8"/>
      <c r="Q10" s="4"/>
      <c r="R10" s="8"/>
      <c r="S10" s="4"/>
      <c r="T10" s="8"/>
      <c r="U10" s="4"/>
      <c r="V10" s="8"/>
      <c r="W10" s="4"/>
      <c r="X10" s="8"/>
      <c r="Y10" s="4"/>
      <c r="Z10" s="8"/>
      <c r="AA10" s="4"/>
      <c r="AB10" s="8"/>
      <c r="AC10" s="4"/>
    </row>
    <row r="11" spans="1:29" s="1" customFormat="1" x14ac:dyDescent="0.2">
      <c r="A11" s="198"/>
      <c r="B11" s="200"/>
      <c r="C11" s="2"/>
      <c r="D11" s="12" t="str">
        <f ca="1">IF(MONTH(TODAY())&lt;7,LEFT('Dummy(notouch)'!B8,15),LEFT('Dummy(notouch)'!C8,15))</f>
        <v/>
      </c>
      <c r="E11" s="194"/>
      <c r="F11" s="8"/>
      <c r="G11" s="4"/>
      <c r="H11" s="8"/>
      <c r="I11" s="4"/>
      <c r="J11" s="8"/>
      <c r="K11" s="4"/>
      <c r="L11" s="8"/>
      <c r="M11" s="4"/>
      <c r="N11" s="8"/>
      <c r="O11" s="4"/>
      <c r="P11" s="8"/>
      <c r="Q11" s="4"/>
      <c r="R11" s="8"/>
      <c r="S11" s="4"/>
      <c r="T11" s="8"/>
      <c r="U11" s="4"/>
      <c r="V11" s="8"/>
      <c r="W11" s="4"/>
      <c r="X11" s="8"/>
      <c r="Y11" s="4"/>
      <c r="Z11" s="8"/>
      <c r="AA11" s="4"/>
      <c r="AB11" s="8"/>
      <c r="AC11" s="4"/>
    </row>
    <row r="12" spans="1:29" s="1" customFormat="1" x14ac:dyDescent="0.2">
      <c r="A12" s="198"/>
      <c r="B12" s="200"/>
      <c r="C12" s="2"/>
      <c r="D12" s="12" t="str">
        <f ca="1">IF(MONTH(TODAY())&lt;7,LEFT('Dummy(notouch)'!B9,15),LEFT('Dummy(notouch)'!C9,15))</f>
        <v/>
      </c>
      <c r="E12" s="194"/>
      <c r="F12" s="8"/>
      <c r="G12" s="4"/>
      <c r="H12" s="8"/>
      <c r="I12" s="4"/>
      <c r="J12" s="8"/>
      <c r="K12" s="4"/>
      <c r="L12" s="8"/>
      <c r="M12" s="4"/>
      <c r="N12" s="8"/>
      <c r="O12" s="4"/>
      <c r="P12" s="8"/>
      <c r="Q12" s="4"/>
      <c r="R12" s="8"/>
      <c r="S12" s="4"/>
      <c r="T12" s="8"/>
      <c r="U12" s="4"/>
      <c r="V12" s="8"/>
      <c r="W12" s="4"/>
      <c r="X12" s="8"/>
      <c r="Y12" s="4"/>
      <c r="Z12" s="8"/>
      <c r="AA12" s="4"/>
      <c r="AB12" s="8"/>
      <c r="AC12" s="4"/>
    </row>
    <row r="13" spans="1:29" s="1" customFormat="1" x14ac:dyDescent="0.2">
      <c r="A13" s="198"/>
      <c r="B13" s="200"/>
      <c r="C13" s="2"/>
      <c r="D13" s="12" t="str">
        <f ca="1">IF(MONTH(TODAY())&lt;7,LEFT('Dummy(notouch)'!B10,15),LEFT('Dummy(notouch)'!C10,15))</f>
        <v/>
      </c>
      <c r="E13" s="194"/>
      <c r="F13" s="8"/>
      <c r="G13" s="4"/>
      <c r="H13" s="8"/>
      <c r="I13" s="4"/>
      <c r="J13" s="8"/>
      <c r="K13" s="4"/>
      <c r="L13" s="8"/>
      <c r="M13" s="4"/>
      <c r="N13" s="8"/>
      <c r="O13" s="4"/>
      <c r="P13" s="8"/>
      <c r="Q13" s="4"/>
      <c r="R13" s="8"/>
      <c r="S13" s="4"/>
      <c r="T13" s="8"/>
      <c r="U13" s="4"/>
      <c r="V13" s="8"/>
      <c r="W13" s="4"/>
      <c r="X13" s="8"/>
      <c r="Y13" s="4"/>
      <c r="Z13" s="8"/>
      <c r="AA13" s="4"/>
      <c r="AB13" s="8"/>
      <c r="AC13" s="4"/>
    </row>
    <row r="14" spans="1:29" s="1" customFormat="1" x14ac:dyDescent="0.2">
      <c r="A14" s="199"/>
      <c r="B14" s="201"/>
      <c r="C14" s="18"/>
      <c r="D14" s="17" t="str">
        <f ca="1">IF(MONTH(TODAY())&lt;7,LEFT('Dummy(notouch)'!B11,15),LEFT('Dummy(notouch)'!C11,15))</f>
        <v/>
      </c>
      <c r="E14" s="195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</row>
    <row r="15" spans="1:29" s="1" customFormat="1" x14ac:dyDescent="0.2">
      <c r="A15" s="198">
        <f>IF(ISTEXT(B15)=TRUE,A10+1,"")</f>
        <v>3</v>
      </c>
      <c r="B15" s="200" t="s">
        <v>30</v>
      </c>
      <c r="C15" s="3"/>
      <c r="D15" s="25" t="str">
        <f ca="1">IF(MONTH(TODAY())&lt;7,LEFT('Dummy(notouch)'!B12,15),LEFT('Dummy(notouch)'!C12,15))</f>
        <v/>
      </c>
      <c r="E15" s="194">
        <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</v>
      </c>
      <c r="F15" s="8"/>
      <c r="G15" s="4"/>
      <c r="H15" s="8"/>
      <c r="I15" s="4"/>
      <c r="J15" s="8"/>
      <c r="K15" s="4"/>
      <c r="L15" s="8">
        <v>2</v>
      </c>
      <c r="M15" s="4">
        <v>0.25</v>
      </c>
      <c r="N15" s="8">
        <v>2</v>
      </c>
      <c r="O15" s="4">
        <v>0.25</v>
      </c>
      <c r="P15" s="8"/>
      <c r="Q15" s="4"/>
      <c r="R15" s="8"/>
      <c r="S15" s="4"/>
      <c r="T15" s="8"/>
      <c r="U15" s="4"/>
      <c r="V15" s="8"/>
      <c r="W15" s="4"/>
      <c r="X15" s="8"/>
      <c r="Y15" s="4"/>
      <c r="Z15" s="8"/>
      <c r="AA15" s="4"/>
      <c r="AB15" s="8"/>
      <c r="AC15" s="4"/>
    </row>
    <row r="16" spans="1:29" s="1" customFormat="1" x14ac:dyDescent="0.2">
      <c r="A16" s="198"/>
      <c r="B16" s="200"/>
      <c r="C16" s="2"/>
      <c r="D16" s="12" t="str">
        <f ca="1">IF(MONTH(TODAY())&lt;7,LEFT('Dummy(notouch)'!B13,15),LEFT('Dummy(notouch)'!C13,15))</f>
        <v/>
      </c>
      <c r="E16" s="194"/>
      <c r="F16" s="8"/>
      <c r="G16" s="4"/>
      <c r="H16" s="8"/>
      <c r="I16" s="4"/>
      <c r="J16" s="8"/>
      <c r="K16" s="4"/>
      <c r="L16" s="8"/>
      <c r="M16" s="4"/>
      <c r="N16" s="8"/>
      <c r="O16" s="4"/>
      <c r="P16" s="8"/>
      <c r="Q16" s="4"/>
      <c r="R16" s="8"/>
      <c r="S16" s="4"/>
      <c r="T16" s="8"/>
      <c r="U16" s="4"/>
      <c r="V16" s="8"/>
      <c r="W16" s="4"/>
      <c r="X16" s="8"/>
      <c r="Y16" s="4"/>
      <c r="Z16" s="8"/>
      <c r="AA16" s="4"/>
      <c r="AB16" s="8"/>
      <c r="AC16" s="4"/>
    </row>
    <row r="17" spans="1:29" s="1" customFormat="1" x14ac:dyDescent="0.2">
      <c r="A17" s="198"/>
      <c r="B17" s="200"/>
      <c r="C17" s="2"/>
      <c r="D17" s="12" t="str">
        <f ca="1">IF(MONTH(TODAY())&lt;7,LEFT('Dummy(notouch)'!B14,15),LEFT('Dummy(notouch)'!C14,15))</f>
        <v/>
      </c>
      <c r="E17" s="194"/>
      <c r="F17" s="8"/>
      <c r="G17" s="4"/>
      <c r="H17" s="8"/>
      <c r="I17" s="4"/>
      <c r="J17" s="8"/>
      <c r="K17" s="4"/>
      <c r="L17" s="8"/>
      <c r="M17" s="4"/>
      <c r="N17" s="8"/>
      <c r="O17" s="4"/>
      <c r="P17" s="8"/>
      <c r="Q17" s="4"/>
      <c r="R17" s="8"/>
      <c r="S17" s="4"/>
      <c r="T17" s="8"/>
      <c r="U17" s="4"/>
      <c r="V17" s="8"/>
      <c r="W17" s="4"/>
      <c r="X17" s="8"/>
      <c r="Y17" s="4"/>
      <c r="Z17" s="8"/>
      <c r="AA17" s="4"/>
      <c r="AB17" s="8"/>
      <c r="AC17" s="4"/>
    </row>
    <row r="18" spans="1:29" s="1" customFormat="1" x14ac:dyDescent="0.2">
      <c r="A18" s="198"/>
      <c r="B18" s="200"/>
      <c r="C18" s="2"/>
      <c r="D18" s="12" t="str">
        <f ca="1">IF(MONTH(TODAY())&lt;7,LEFT('Dummy(notouch)'!B15,15),LEFT('Dummy(notouch)'!C15,15))</f>
        <v/>
      </c>
      <c r="E18" s="194"/>
      <c r="F18" s="8"/>
      <c r="G18" s="4"/>
      <c r="H18" s="8"/>
      <c r="I18" s="4"/>
      <c r="J18" s="8"/>
      <c r="K18" s="4"/>
      <c r="L18" s="8"/>
      <c r="M18" s="4"/>
      <c r="N18" s="8"/>
      <c r="O18" s="4"/>
      <c r="P18" s="8"/>
      <c r="Q18" s="4"/>
      <c r="R18" s="8"/>
      <c r="S18" s="4"/>
      <c r="T18" s="8"/>
      <c r="U18" s="4"/>
      <c r="V18" s="8"/>
      <c r="W18" s="4"/>
      <c r="X18" s="8"/>
      <c r="Y18" s="4"/>
      <c r="Z18" s="8"/>
      <c r="AA18" s="4"/>
      <c r="AB18" s="8"/>
      <c r="AC18" s="4"/>
    </row>
    <row r="19" spans="1:29" s="1" customFormat="1" x14ac:dyDescent="0.2">
      <c r="A19" s="199"/>
      <c r="B19" s="201"/>
      <c r="C19" s="18"/>
      <c r="D19" s="17" t="str">
        <f ca="1">IF(MONTH(TODAY())&lt;7,LEFT('Dummy(notouch)'!B16,15),LEFT('Dummy(notouch)'!C16,15))</f>
        <v/>
      </c>
      <c r="E19" s="195"/>
      <c r="F19" s="14"/>
      <c r="G19" s="15"/>
      <c r="H19" s="14"/>
      <c r="I19" s="15"/>
      <c r="J19" s="14"/>
      <c r="K19" s="15"/>
      <c r="L19" s="14"/>
      <c r="M19" s="15"/>
      <c r="N19" s="14"/>
      <c r="O19" s="15"/>
      <c r="P19" s="14"/>
      <c r="Q19" s="15"/>
      <c r="R19" s="14"/>
      <c r="S19" s="15"/>
      <c r="T19" s="14"/>
      <c r="U19" s="15"/>
      <c r="V19" s="14"/>
      <c r="W19" s="15"/>
      <c r="X19" s="14"/>
      <c r="Y19" s="15"/>
      <c r="Z19" s="14"/>
      <c r="AA19" s="15"/>
      <c r="AB19" s="14"/>
      <c r="AC19" s="15"/>
    </row>
    <row r="20" spans="1:29" s="1" customFormat="1" x14ac:dyDescent="0.2">
      <c r="A20" s="198">
        <f>IF(ISTEXT(B20)=TRUE,A15+1,"")</f>
        <v>4</v>
      </c>
      <c r="B20" s="200" t="s">
        <v>27</v>
      </c>
      <c r="C20" s="3"/>
      <c r="D20" s="25" t="str">
        <f ca="1">IF(MONTH(TODAY())&lt;7,LEFT('Dummy(notouch)'!B17,15),LEFT('Dummy(notouch)'!C17,15))</f>
        <v/>
      </c>
      <c r="E20" s="194">
        <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8"/>
      <c r="G20" s="4"/>
      <c r="H20" s="8"/>
      <c r="I20" s="4"/>
      <c r="J20" s="8">
        <v>1</v>
      </c>
      <c r="K20" s="4"/>
      <c r="L20" s="8"/>
      <c r="M20" s="4"/>
      <c r="N20" s="8"/>
      <c r="O20" s="4"/>
      <c r="P20" s="8"/>
      <c r="Q20" s="4"/>
      <c r="R20" s="8"/>
      <c r="S20" s="4"/>
      <c r="T20" s="8"/>
      <c r="U20" s="4"/>
      <c r="V20" s="8"/>
      <c r="W20" s="4"/>
      <c r="X20" s="8"/>
      <c r="Y20" s="4"/>
      <c r="Z20" s="8"/>
      <c r="AA20" s="4"/>
      <c r="AB20" s="8"/>
      <c r="AC20" s="4"/>
    </row>
    <row r="21" spans="1:29" s="1" customFormat="1" x14ac:dyDescent="0.2">
      <c r="A21" s="198"/>
      <c r="B21" s="200"/>
      <c r="C21" s="2"/>
      <c r="D21" s="12" t="str">
        <f ca="1">IF(MONTH(TODAY())&lt;7,LEFT('Dummy(notouch)'!B18,15),LEFT('Dummy(notouch)'!C18,15))</f>
        <v/>
      </c>
      <c r="E21" s="194"/>
      <c r="F21" s="8"/>
      <c r="G21" s="4"/>
      <c r="H21" s="8"/>
      <c r="I21" s="4"/>
      <c r="J21" s="8"/>
      <c r="K21" s="4"/>
      <c r="L21" s="8"/>
      <c r="M21" s="4"/>
      <c r="N21" s="8"/>
      <c r="O21" s="4"/>
      <c r="P21" s="8"/>
      <c r="Q21" s="4"/>
      <c r="R21" s="8"/>
      <c r="S21" s="4"/>
      <c r="T21" s="8"/>
      <c r="U21" s="4"/>
      <c r="V21" s="8"/>
      <c r="W21" s="4"/>
      <c r="X21" s="8"/>
      <c r="Y21" s="4"/>
      <c r="Z21" s="8"/>
      <c r="AA21" s="4"/>
      <c r="AB21" s="8"/>
      <c r="AC21" s="4"/>
    </row>
    <row r="22" spans="1:29" s="1" customFormat="1" x14ac:dyDescent="0.2">
      <c r="A22" s="198"/>
      <c r="B22" s="200"/>
      <c r="C22" s="2"/>
      <c r="D22" s="12" t="str">
        <f ca="1">IF(MONTH(TODAY())&lt;7,LEFT('Dummy(notouch)'!B19,15),LEFT('Dummy(notouch)'!C19,15))</f>
        <v/>
      </c>
      <c r="E22" s="194"/>
      <c r="F22" s="8"/>
      <c r="G22" s="4"/>
      <c r="H22" s="8"/>
      <c r="I22" s="4"/>
      <c r="J22" s="8"/>
      <c r="K22" s="4"/>
      <c r="L22" s="8"/>
      <c r="M22" s="4"/>
      <c r="N22" s="8"/>
      <c r="O22" s="4"/>
      <c r="P22" s="8"/>
      <c r="Q22" s="4"/>
      <c r="R22" s="8"/>
      <c r="S22" s="4"/>
      <c r="T22" s="8"/>
      <c r="U22" s="4"/>
      <c r="V22" s="8"/>
      <c r="W22" s="4"/>
      <c r="X22" s="8"/>
      <c r="Y22" s="4"/>
      <c r="Z22" s="8"/>
      <c r="AA22" s="4"/>
      <c r="AB22" s="8"/>
      <c r="AC22" s="4"/>
    </row>
    <row r="23" spans="1:29" s="1" customFormat="1" x14ac:dyDescent="0.2">
      <c r="A23" s="198"/>
      <c r="B23" s="200"/>
      <c r="C23" s="2"/>
      <c r="D23" s="12" t="str">
        <f ca="1">IF(MONTH(TODAY())&lt;7,LEFT('Dummy(notouch)'!B20,15),LEFT('Dummy(notouch)'!C20,15))</f>
        <v/>
      </c>
      <c r="E23" s="194"/>
      <c r="F23" s="8"/>
      <c r="G23" s="4"/>
      <c r="H23" s="8"/>
      <c r="I23" s="4"/>
      <c r="J23" s="8"/>
      <c r="K23" s="4"/>
      <c r="L23" s="8"/>
      <c r="M23" s="4"/>
      <c r="N23" s="8"/>
      <c r="O23" s="4"/>
      <c r="P23" s="8"/>
      <c r="Q23" s="4"/>
      <c r="R23" s="8"/>
      <c r="S23" s="4"/>
      <c r="T23" s="8"/>
      <c r="U23" s="4"/>
      <c r="V23" s="8"/>
      <c r="W23" s="4"/>
      <c r="X23" s="8"/>
      <c r="Y23" s="4"/>
      <c r="Z23" s="8"/>
      <c r="AA23" s="4"/>
      <c r="AB23" s="8"/>
      <c r="AC23" s="4"/>
    </row>
    <row r="24" spans="1:29" s="1" customFormat="1" x14ac:dyDescent="0.2">
      <c r="A24" s="199"/>
      <c r="B24" s="201"/>
      <c r="C24" s="18"/>
      <c r="D24" s="17" t="str">
        <f ca="1">IF(MONTH(TODAY())&lt;7,LEFT('Dummy(notouch)'!B21,15),LEFT('Dummy(notouch)'!C21,15))</f>
        <v/>
      </c>
      <c r="E24" s="195"/>
      <c r="F24" s="14"/>
      <c r="G24" s="15"/>
      <c r="H24" s="14"/>
      <c r="I24" s="15"/>
      <c r="J24" s="14"/>
      <c r="K24" s="15"/>
      <c r="L24" s="14"/>
      <c r="M24" s="15"/>
      <c r="N24" s="14"/>
      <c r="O24" s="15"/>
      <c r="P24" s="14"/>
      <c r="Q24" s="15"/>
      <c r="R24" s="14"/>
      <c r="S24" s="15"/>
      <c r="T24" s="14"/>
      <c r="U24" s="15"/>
      <c r="V24" s="14"/>
      <c r="W24" s="15"/>
      <c r="X24" s="14"/>
      <c r="Y24" s="15"/>
      <c r="Z24" s="14"/>
      <c r="AA24" s="15"/>
      <c r="AB24" s="14"/>
      <c r="AC24" s="15"/>
    </row>
    <row r="25" spans="1:29" s="1" customFormat="1" x14ac:dyDescent="0.2">
      <c r="A25" s="198">
        <f>IF(ISTEXT(B25)=TRUE,A20+1,"")</f>
        <v>5</v>
      </c>
      <c r="B25" s="200" t="s">
        <v>29</v>
      </c>
      <c r="C25" s="3"/>
      <c r="D25" s="25" t="str">
        <f ca="1">IF(MONTH(TODAY())&lt;7,LEFT('Dummy(notouch)'!B22,15),LEFT('Dummy(notouch)'!C22,15))</f>
        <v/>
      </c>
      <c r="E25" s="194">
        <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0</v>
      </c>
      <c r="F25" s="8"/>
      <c r="G25" s="4"/>
      <c r="H25" s="8"/>
      <c r="I25" s="4"/>
      <c r="J25" s="8">
        <v>2</v>
      </c>
      <c r="K25" s="4">
        <v>1</v>
      </c>
      <c r="L25" s="8"/>
      <c r="M25" s="4"/>
      <c r="N25" s="8"/>
      <c r="O25" s="4"/>
      <c r="P25" s="8"/>
      <c r="Q25" s="4"/>
      <c r="R25" s="8"/>
      <c r="S25" s="4"/>
      <c r="T25" s="8"/>
      <c r="U25" s="4"/>
      <c r="V25" s="8"/>
      <c r="W25" s="4"/>
      <c r="X25" s="8"/>
      <c r="Y25" s="4"/>
      <c r="Z25" s="8"/>
      <c r="AA25" s="4"/>
      <c r="AB25" s="8"/>
      <c r="AC25" s="4"/>
    </row>
    <row r="26" spans="1:29" s="1" customFormat="1" x14ac:dyDescent="0.2">
      <c r="A26" s="198"/>
      <c r="B26" s="200"/>
      <c r="C26" s="2"/>
      <c r="D26" s="12" t="str">
        <f ca="1">IF(MONTH(TODAY())&lt;7,LEFT('Dummy(notouch)'!B23,15),LEFT('Dummy(notouch)'!C23,15))</f>
        <v/>
      </c>
      <c r="E26" s="194"/>
      <c r="F26" s="8"/>
      <c r="G26" s="4"/>
      <c r="H26" s="8"/>
      <c r="I26" s="4"/>
      <c r="J26" s="8"/>
      <c r="K26" s="4"/>
      <c r="L26" s="8"/>
      <c r="M26" s="4"/>
      <c r="N26" s="8"/>
      <c r="O26" s="4"/>
      <c r="P26" s="8"/>
      <c r="Q26" s="4"/>
      <c r="R26" s="8"/>
      <c r="S26" s="4"/>
      <c r="T26" s="8"/>
      <c r="U26" s="4"/>
      <c r="V26" s="8"/>
      <c r="W26" s="4"/>
      <c r="X26" s="8"/>
      <c r="Y26" s="4"/>
      <c r="Z26" s="8"/>
      <c r="AA26" s="4"/>
      <c r="AB26" s="8"/>
      <c r="AC26" s="4"/>
    </row>
    <row r="27" spans="1:29" s="1" customFormat="1" x14ac:dyDescent="0.2">
      <c r="A27" s="198"/>
      <c r="B27" s="200"/>
      <c r="C27" s="2"/>
      <c r="D27" s="12" t="str">
        <f ca="1">IF(MONTH(TODAY())&lt;7,LEFT('Dummy(notouch)'!B24,15),LEFT('Dummy(notouch)'!C24,15))</f>
        <v/>
      </c>
      <c r="E27" s="194"/>
      <c r="F27" s="8"/>
      <c r="G27" s="4"/>
      <c r="H27" s="8"/>
      <c r="I27" s="4"/>
      <c r="J27" s="8"/>
      <c r="K27" s="4"/>
      <c r="L27" s="8"/>
      <c r="M27" s="4"/>
      <c r="N27" s="8"/>
      <c r="O27" s="4"/>
      <c r="P27" s="8"/>
      <c r="Q27" s="4"/>
      <c r="R27" s="8"/>
      <c r="S27" s="4"/>
      <c r="T27" s="8"/>
      <c r="U27" s="4"/>
      <c r="V27" s="8"/>
      <c r="W27" s="4"/>
      <c r="X27" s="8"/>
      <c r="Y27" s="4"/>
      <c r="Z27" s="8"/>
      <c r="AA27" s="4"/>
      <c r="AB27" s="8"/>
      <c r="AC27" s="4"/>
    </row>
    <row r="28" spans="1:29" s="1" customFormat="1" x14ac:dyDescent="0.2">
      <c r="A28" s="198"/>
      <c r="B28" s="200"/>
      <c r="C28" s="2"/>
      <c r="D28" s="12" t="str">
        <f ca="1">IF(MONTH(TODAY())&lt;7,LEFT('Dummy(notouch)'!B25,15),LEFT('Dummy(notouch)'!C25,15))</f>
        <v/>
      </c>
      <c r="E28" s="194"/>
      <c r="F28" s="8"/>
      <c r="G28" s="4"/>
      <c r="H28" s="8"/>
      <c r="I28" s="4"/>
      <c r="J28" s="8"/>
      <c r="K28" s="4"/>
      <c r="L28" s="8"/>
      <c r="M28" s="4"/>
      <c r="N28" s="8"/>
      <c r="O28" s="4"/>
      <c r="P28" s="8"/>
      <c r="Q28" s="4"/>
      <c r="R28" s="8"/>
      <c r="S28" s="4"/>
      <c r="T28" s="8"/>
      <c r="U28" s="4"/>
      <c r="V28" s="8"/>
      <c r="W28" s="4"/>
      <c r="X28" s="8"/>
      <c r="Y28" s="4"/>
      <c r="Z28" s="8"/>
      <c r="AA28" s="4"/>
      <c r="AB28" s="8"/>
      <c r="AC28" s="4"/>
    </row>
    <row r="29" spans="1:29" s="1" customFormat="1" x14ac:dyDescent="0.2">
      <c r="A29" s="199"/>
      <c r="B29" s="201"/>
      <c r="C29" s="18"/>
      <c r="D29" s="17" t="str">
        <f ca="1">IF(MONTH(TODAY())&lt;7,LEFT('Dummy(notouch)'!B26,15),LEFT('Dummy(notouch)'!C26,15))</f>
        <v/>
      </c>
      <c r="E29" s="195"/>
      <c r="F29" s="14"/>
      <c r="G29" s="15"/>
      <c r="H29" s="14"/>
      <c r="I29" s="15"/>
      <c r="J29" s="14"/>
      <c r="K29" s="15"/>
      <c r="L29" s="14"/>
      <c r="M29" s="15"/>
      <c r="N29" s="14"/>
      <c r="O29" s="15"/>
      <c r="P29" s="14"/>
      <c r="Q29" s="15"/>
      <c r="R29" s="14"/>
      <c r="S29" s="15"/>
      <c r="T29" s="14"/>
      <c r="U29" s="15"/>
      <c r="V29" s="14"/>
      <c r="W29" s="15"/>
      <c r="X29" s="14"/>
      <c r="Y29" s="15"/>
      <c r="Z29" s="14"/>
      <c r="AA29" s="15"/>
      <c r="AB29" s="14"/>
      <c r="AC29" s="15"/>
    </row>
    <row r="30" spans="1:29" s="1" customFormat="1" x14ac:dyDescent="0.2">
      <c r="A30" s="198">
        <f>IF(ISTEXT(B30)=TRUE,A25+1,"")</f>
        <v>6</v>
      </c>
      <c r="B30" s="200" t="s">
        <v>22</v>
      </c>
      <c r="C30" s="3"/>
      <c r="D30" s="25" t="str">
        <f ca="1">IF(MONTH(TODAY())&lt;7,LEFT('Dummy(notouch)'!B27,15),LEFT('Dummy(notouch)'!C27,15))</f>
        <v/>
      </c>
      <c r="E30" s="194">
        <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8"/>
      <c r="G30" s="4"/>
      <c r="H30" s="8"/>
      <c r="I30" s="4"/>
      <c r="J30" s="8"/>
      <c r="K30" s="4"/>
      <c r="L30" s="8"/>
      <c r="M30" s="4"/>
      <c r="N30" s="8"/>
      <c r="O30" s="4"/>
      <c r="P30" s="8"/>
      <c r="Q30" s="4"/>
      <c r="R30" s="8"/>
      <c r="S30" s="4"/>
      <c r="T30" s="8"/>
      <c r="U30" s="4"/>
      <c r="V30" s="8"/>
      <c r="W30" s="4"/>
      <c r="X30" s="8"/>
      <c r="Y30" s="4"/>
      <c r="Z30" s="8"/>
      <c r="AA30" s="4"/>
      <c r="AB30" s="8"/>
      <c r="AC30" s="4"/>
    </row>
    <row r="31" spans="1:29" s="1" customFormat="1" x14ac:dyDescent="0.2">
      <c r="A31" s="198"/>
      <c r="B31" s="200"/>
      <c r="C31" s="2"/>
      <c r="D31" s="12" t="str">
        <f ca="1">IF(MONTH(TODAY())&lt;7,LEFT('Dummy(notouch)'!B28,15),LEFT('Dummy(notouch)'!C28,15))</f>
        <v/>
      </c>
      <c r="E31" s="194"/>
      <c r="F31" s="8"/>
      <c r="G31" s="4"/>
      <c r="H31" s="8"/>
      <c r="I31" s="4"/>
      <c r="J31" s="8"/>
      <c r="K31" s="4"/>
      <c r="L31" s="8"/>
      <c r="M31" s="4"/>
      <c r="N31" s="8"/>
      <c r="O31" s="4"/>
      <c r="P31" s="8"/>
      <c r="Q31" s="4"/>
      <c r="R31" s="8"/>
      <c r="S31" s="4"/>
      <c r="T31" s="8"/>
      <c r="U31" s="4"/>
      <c r="V31" s="8"/>
      <c r="W31" s="4"/>
      <c r="X31" s="8"/>
      <c r="Y31" s="4"/>
      <c r="Z31" s="8"/>
      <c r="AA31" s="4"/>
      <c r="AB31" s="8"/>
      <c r="AC31" s="4"/>
    </row>
    <row r="32" spans="1:29" s="1" customFormat="1" x14ac:dyDescent="0.2">
      <c r="A32" s="198"/>
      <c r="B32" s="200"/>
      <c r="C32" s="2"/>
      <c r="D32" s="12" t="str">
        <f ca="1">IF(MONTH(TODAY())&lt;7,LEFT('Dummy(notouch)'!B29,15),LEFT('Dummy(notouch)'!C29,15))</f>
        <v/>
      </c>
      <c r="E32" s="194"/>
      <c r="F32" s="8"/>
      <c r="G32" s="4"/>
      <c r="H32" s="8"/>
      <c r="I32" s="4"/>
      <c r="J32" s="8"/>
      <c r="K32" s="4"/>
      <c r="L32" s="8"/>
      <c r="M32" s="4"/>
      <c r="N32" s="8"/>
      <c r="O32" s="4"/>
      <c r="P32" s="8"/>
      <c r="Q32" s="4"/>
      <c r="R32" s="8"/>
      <c r="S32" s="4"/>
      <c r="T32" s="8"/>
      <c r="U32" s="4"/>
      <c r="V32" s="8"/>
      <c r="W32" s="4"/>
      <c r="X32" s="8"/>
      <c r="Y32" s="4"/>
      <c r="Z32" s="8"/>
      <c r="AA32" s="4"/>
      <c r="AB32" s="8"/>
      <c r="AC32" s="4"/>
    </row>
    <row r="33" spans="1:29" s="1" customFormat="1" x14ac:dyDescent="0.2">
      <c r="A33" s="198"/>
      <c r="B33" s="200"/>
      <c r="C33" s="2"/>
      <c r="D33" s="12" t="str">
        <f ca="1">IF(MONTH(TODAY())&lt;7,LEFT('Dummy(notouch)'!B30,15),LEFT('Dummy(notouch)'!C30,15))</f>
        <v/>
      </c>
      <c r="E33" s="194"/>
      <c r="F33" s="8"/>
      <c r="G33" s="4"/>
      <c r="H33" s="8"/>
      <c r="I33" s="4"/>
      <c r="J33" s="8"/>
      <c r="K33" s="4"/>
      <c r="L33" s="8"/>
      <c r="M33" s="4"/>
      <c r="N33" s="8"/>
      <c r="O33" s="4"/>
      <c r="P33" s="8"/>
      <c r="Q33" s="4"/>
      <c r="R33" s="8"/>
      <c r="S33" s="4"/>
      <c r="T33" s="8"/>
      <c r="U33" s="4"/>
      <c r="V33" s="8"/>
      <c r="W33" s="4"/>
      <c r="X33" s="8"/>
      <c r="Y33" s="4"/>
      <c r="Z33" s="8"/>
      <c r="AA33" s="4"/>
      <c r="AB33" s="8"/>
      <c r="AC33" s="4"/>
    </row>
    <row r="34" spans="1:29" s="1" customFormat="1" x14ac:dyDescent="0.2">
      <c r="A34" s="199"/>
      <c r="B34" s="201"/>
      <c r="C34" s="18"/>
      <c r="D34" s="17" t="str">
        <f ca="1">IF(MONTH(TODAY())&lt;7,LEFT('Dummy(notouch)'!B31,15),LEFT('Dummy(notouch)'!C31,15))</f>
        <v/>
      </c>
      <c r="E34" s="195"/>
      <c r="F34" s="14"/>
      <c r="G34" s="15"/>
      <c r="H34" s="14"/>
      <c r="I34" s="15"/>
      <c r="J34" s="14"/>
      <c r="K34" s="15"/>
      <c r="L34" s="14"/>
      <c r="M34" s="15"/>
      <c r="N34" s="14"/>
      <c r="O34" s="15"/>
      <c r="P34" s="14"/>
      <c r="Q34" s="15"/>
      <c r="R34" s="14"/>
      <c r="S34" s="15"/>
      <c r="T34" s="14"/>
      <c r="U34" s="15"/>
      <c r="V34" s="14"/>
      <c r="W34" s="15"/>
      <c r="X34" s="14"/>
      <c r="Y34" s="15"/>
      <c r="Z34" s="14"/>
      <c r="AA34" s="15"/>
      <c r="AB34" s="14"/>
      <c r="AC34" s="15"/>
    </row>
    <row r="35" spans="1:29" s="1" customFormat="1" x14ac:dyDescent="0.2">
      <c r="A35" s="198">
        <f>IF(ISTEXT(B35)=TRUE,A30+1,"")</f>
        <v>7</v>
      </c>
      <c r="B35" s="200" t="s">
        <v>37</v>
      </c>
      <c r="C35" s="3"/>
      <c r="D35" s="25" t="str">
        <f ca="1">IF(MONTH(TODAY())&lt;7,LEFT('Dummy(notouch)'!B32,15),LEFT('Dummy(notouch)'!C32,15))</f>
        <v/>
      </c>
      <c r="E35" s="194">
        <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8"/>
      <c r="G35" s="4"/>
      <c r="H35" s="8"/>
      <c r="I35" s="4"/>
      <c r="J35" s="8"/>
      <c r="K35" s="4"/>
      <c r="L35" s="8"/>
      <c r="M35" s="4"/>
      <c r="N35" s="8"/>
      <c r="O35" s="4"/>
      <c r="P35" s="8"/>
      <c r="Q35" s="4"/>
      <c r="R35" s="8"/>
      <c r="S35" s="4"/>
      <c r="T35" s="8"/>
      <c r="U35" s="4"/>
      <c r="V35" s="8"/>
      <c r="W35" s="4"/>
      <c r="X35" s="8"/>
      <c r="Y35" s="4"/>
      <c r="Z35" s="8"/>
      <c r="AA35" s="4"/>
      <c r="AB35" s="8"/>
      <c r="AC35" s="4"/>
    </row>
    <row r="36" spans="1:29" s="1" customFormat="1" x14ac:dyDescent="0.2">
      <c r="A36" s="198"/>
      <c r="B36" s="200"/>
      <c r="C36" s="2"/>
      <c r="D36" s="12" t="str">
        <f ca="1">IF(MONTH(TODAY())&lt;7,LEFT('Dummy(notouch)'!B33,15),LEFT('Dummy(notouch)'!C33,15))</f>
        <v/>
      </c>
      <c r="E36" s="194"/>
      <c r="F36" s="8"/>
      <c r="G36" s="4"/>
      <c r="H36" s="8"/>
      <c r="I36" s="4"/>
      <c r="J36" s="8"/>
      <c r="K36" s="4"/>
      <c r="L36" s="8"/>
      <c r="M36" s="4"/>
      <c r="N36" s="8"/>
      <c r="O36" s="4"/>
      <c r="P36" s="8"/>
      <c r="Q36" s="4"/>
      <c r="R36" s="8"/>
      <c r="S36" s="4"/>
      <c r="T36" s="8"/>
      <c r="U36" s="4"/>
      <c r="V36" s="8"/>
      <c r="W36" s="4"/>
      <c r="X36" s="8"/>
      <c r="Y36" s="4"/>
      <c r="Z36" s="8"/>
      <c r="AA36" s="4"/>
      <c r="AB36" s="8"/>
      <c r="AC36" s="4"/>
    </row>
    <row r="37" spans="1:29" s="1" customFormat="1" x14ac:dyDescent="0.2">
      <c r="A37" s="198"/>
      <c r="B37" s="200"/>
      <c r="C37" s="2"/>
      <c r="D37" s="12" t="str">
        <f ca="1">IF(MONTH(TODAY())&lt;7,LEFT('Dummy(notouch)'!B34,15),LEFT('Dummy(notouch)'!C34,15))</f>
        <v/>
      </c>
      <c r="E37" s="194"/>
      <c r="F37" s="8"/>
      <c r="G37" s="4"/>
      <c r="H37" s="8"/>
      <c r="I37" s="4"/>
      <c r="J37" s="8"/>
      <c r="K37" s="4"/>
      <c r="L37" s="8"/>
      <c r="M37" s="4"/>
      <c r="N37" s="8"/>
      <c r="O37" s="4"/>
      <c r="P37" s="8"/>
      <c r="Q37" s="4"/>
      <c r="R37" s="8"/>
      <c r="S37" s="4"/>
      <c r="T37" s="8"/>
      <c r="U37" s="4"/>
      <c r="V37" s="8"/>
      <c r="W37" s="4"/>
      <c r="X37" s="8"/>
      <c r="Y37" s="4"/>
      <c r="Z37" s="8"/>
      <c r="AA37" s="4"/>
      <c r="AB37" s="8"/>
      <c r="AC37" s="4"/>
    </row>
    <row r="38" spans="1:29" s="1" customFormat="1" x14ac:dyDescent="0.2">
      <c r="A38" s="198"/>
      <c r="B38" s="200"/>
      <c r="C38" s="2"/>
      <c r="D38" s="12" t="str">
        <f ca="1">IF(MONTH(TODAY())&lt;7,LEFT('Dummy(notouch)'!B35,15),LEFT('Dummy(notouch)'!C35,15))</f>
        <v/>
      </c>
      <c r="E38" s="194"/>
      <c r="F38" s="8"/>
      <c r="G38" s="4"/>
      <c r="H38" s="8"/>
      <c r="I38" s="4"/>
      <c r="J38" s="8"/>
      <c r="K38" s="4"/>
      <c r="L38" s="8"/>
      <c r="M38" s="4"/>
      <c r="N38" s="8"/>
      <c r="O38" s="4"/>
      <c r="P38" s="8"/>
      <c r="Q38" s="4"/>
      <c r="R38" s="8"/>
      <c r="S38" s="4"/>
      <c r="T38" s="8"/>
      <c r="U38" s="4"/>
      <c r="V38" s="8"/>
      <c r="W38" s="4"/>
      <c r="X38" s="8"/>
      <c r="Y38" s="4"/>
      <c r="Z38" s="8"/>
      <c r="AA38" s="4"/>
      <c r="AB38" s="8"/>
      <c r="AC38" s="4"/>
    </row>
    <row r="39" spans="1:29" s="1" customFormat="1" x14ac:dyDescent="0.2">
      <c r="A39" s="199"/>
      <c r="B39" s="201"/>
      <c r="C39" s="18"/>
      <c r="D39" s="17" t="str">
        <f ca="1">IF(MONTH(TODAY())&lt;7,LEFT('Dummy(notouch)'!B36,15),LEFT('Dummy(notouch)'!C36,15))</f>
        <v/>
      </c>
      <c r="E39" s="195"/>
      <c r="F39" s="14"/>
      <c r="G39" s="15"/>
      <c r="H39" s="14"/>
      <c r="I39" s="15"/>
      <c r="J39" s="14"/>
      <c r="K39" s="15"/>
      <c r="L39" s="14"/>
      <c r="M39" s="15"/>
      <c r="N39" s="14"/>
      <c r="O39" s="15"/>
      <c r="P39" s="14"/>
      <c r="Q39" s="15"/>
      <c r="R39" s="14"/>
      <c r="S39" s="15"/>
      <c r="T39" s="14"/>
      <c r="U39" s="15"/>
      <c r="V39" s="14"/>
      <c r="W39" s="15"/>
      <c r="X39" s="14"/>
      <c r="Y39" s="15"/>
      <c r="Z39" s="14"/>
      <c r="AA39" s="15"/>
      <c r="AB39" s="14"/>
      <c r="AC39" s="15"/>
    </row>
    <row r="40" spans="1:29" s="1" customFormat="1" x14ac:dyDescent="0.2">
      <c r="A40" s="198">
        <f>IF(ISTEXT(B40)=TRUE,A35+1,"")</f>
        <v>8</v>
      </c>
      <c r="B40" s="200" t="s">
        <v>43</v>
      </c>
      <c r="C40" s="3"/>
      <c r="D40" s="25" t="str">
        <f ca="1">IF(MONTH(TODAY())&lt;7,LEFT('Dummy(notouch)'!B37,15),LEFT('Dummy(notouch)'!C37,15))</f>
        <v/>
      </c>
      <c r="E40" s="194">
        <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</v>
      </c>
      <c r="F40" s="8"/>
      <c r="G40" s="4"/>
      <c r="H40" s="8"/>
      <c r="I40" s="4"/>
      <c r="J40" s="8">
        <v>2</v>
      </c>
      <c r="K40" s="4">
        <v>0.2</v>
      </c>
      <c r="L40" s="8">
        <v>2</v>
      </c>
      <c r="M40" s="4">
        <v>0.25</v>
      </c>
      <c r="N40" s="8">
        <v>2</v>
      </c>
      <c r="O40" s="4">
        <v>0.3</v>
      </c>
      <c r="P40" s="8"/>
      <c r="Q40" s="4"/>
      <c r="R40" s="8"/>
      <c r="S40" s="4"/>
      <c r="T40" s="8"/>
      <c r="U40" s="4"/>
      <c r="V40" s="8"/>
      <c r="W40" s="4"/>
      <c r="X40" s="8"/>
      <c r="Y40" s="4"/>
      <c r="Z40" s="8"/>
      <c r="AA40" s="4"/>
      <c r="AB40" s="8"/>
      <c r="AC40" s="4"/>
    </row>
    <row r="41" spans="1:29" s="1" customFormat="1" x14ac:dyDescent="0.2">
      <c r="A41" s="198"/>
      <c r="B41" s="200"/>
      <c r="C41" s="2"/>
      <c r="D41" s="12" t="str">
        <f ca="1">IF(MONTH(TODAY())&lt;7,LEFT('Dummy(notouch)'!B38,15),LEFT('Dummy(notouch)'!C38,15))</f>
        <v/>
      </c>
      <c r="E41" s="194"/>
      <c r="F41" s="8"/>
      <c r="G41" s="4"/>
      <c r="H41" s="8"/>
      <c r="I41" s="4"/>
      <c r="J41" s="8"/>
      <c r="K41" s="4"/>
      <c r="L41" s="8"/>
      <c r="M41" s="4"/>
      <c r="N41" s="8"/>
      <c r="O41" s="4"/>
      <c r="P41" s="8"/>
      <c r="Q41" s="4"/>
      <c r="R41" s="8"/>
      <c r="S41" s="4"/>
      <c r="T41" s="8"/>
      <c r="U41" s="4"/>
      <c r="V41" s="8"/>
      <c r="W41" s="4"/>
      <c r="X41" s="8"/>
      <c r="Y41" s="4"/>
      <c r="Z41" s="8"/>
      <c r="AA41" s="4"/>
      <c r="AB41" s="8"/>
      <c r="AC41" s="4"/>
    </row>
    <row r="42" spans="1:29" s="1" customFormat="1" x14ac:dyDescent="0.2">
      <c r="A42" s="198"/>
      <c r="B42" s="200"/>
      <c r="C42" s="2"/>
      <c r="D42" s="12" t="str">
        <f ca="1">IF(MONTH(TODAY())&lt;7,LEFT('Dummy(notouch)'!B39,15),LEFT('Dummy(notouch)'!C39,15))</f>
        <v/>
      </c>
      <c r="E42" s="194"/>
      <c r="F42" s="8"/>
      <c r="G42" s="4"/>
      <c r="H42" s="8"/>
      <c r="I42" s="4"/>
      <c r="J42" s="8"/>
      <c r="K42" s="4"/>
      <c r="L42" s="8"/>
      <c r="M42" s="4"/>
      <c r="N42" s="8"/>
      <c r="O42" s="4"/>
      <c r="P42" s="8"/>
      <c r="Q42" s="4"/>
      <c r="R42" s="8"/>
      <c r="S42" s="4"/>
      <c r="T42" s="8"/>
      <c r="U42" s="4"/>
      <c r="V42" s="8"/>
      <c r="W42" s="4"/>
      <c r="X42" s="8"/>
      <c r="Y42" s="4"/>
      <c r="Z42" s="8"/>
      <c r="AA42" s="4"/>
      <c r="AB42" s="8"/>
      <c r="AC42" s="4"/>
    </row>
    <row r="43" spans="1:29" s="1" customFormat="1" x14ac:dyDescent="0.2">
      <c r="A43" s="198"/>
      <c r="B43" s="200"/>
      <c r="C43" s="2"/>
      <c r="D43" s="12" t="str">
        <f ca="1">IF(MONTH(TODAY())&lt;7,LEFT('Dummy(notouch)'!B40,15),LEFT('Dummy(notouch)'!C40,15))</f>
        <v/>
      </c>
      <c r="E43" s="194"/>
      <c r="F43" s="8"/>
      <c r="G43" s="4"/>
      <c r="H43" s="8"/>
      <c r="I43" s="4"/>
      <c r="J43" s="8"/>
      <c r="K43" s="4"/>
      <c r="L43" s="8"/>
      <c r="M43" s="4"/>
      <c r="N43" s="8"/>
      <c r="O43" s="4"/>
      <c r="P43" s="8"/>
      <c r="Q43" s="4"/>
      <c r="R43" s="8"/>
      <c r="S43" s="4"/>
      <c r="T43" s="8"/>
      <c r="U43" s="4"/>
      <c r="V43" s="8"/>
      <c r="W43" s="4"/>
      <c r="X43" s="8"/>
      <c r="Y43" s="4"/>
      <c r="Z43" s="8"/>
      <c r="AA43" s="4"/>
      <c r="AB43" s="8"/>
      <c r="AC43" s="4"/>
    </row>
    <row r="44" spans="1:29" s="1" customFormat="1" x14ac:dyDescent="0.2">
      <c r="A44" s="199"/>
      <c r="B44" s="201"/>
      <c r="C44" s="18"/>
      <c r="D44" s="17" t="str">
        <f ca="1">IF(MONTH(TODAY())&lt;7,LEFT('Dummy(notouch)'!B41,15),LEFT('Dummy(notouch)'!C41,15))</f>
        <v/>
      </c>
      <c r="E44" s="195"/>
      <c r="F44" s="14"/>
      <c r="G44" s="15"/>
      <c r="H44" s="14"/>
      <c r="I44" s="15"/>
      <c r="J44" s="14"/>
      <c r="K44" s="15"/>
      <c r="L44" s="14"/>
      <c r="M44" s="15"/>
      <c r="N44" s="14"/>
      <c r="O44" s="15"/>
      <c r="P44" s="14"/>
      <c r="Q44" s="15"/>
      <c r="R44" s="14"/>
      <c r="S44" s="15"/>
      <c r="T44" s="14"/>
      <c r="U44" s="15"/>
      <c r="V44" s="14"/>
      <c r="W44" s="15"/>
      <c r="X44" s="14"/>
      <c r="Y44" s="15"/>
      <c r="Z44" s="14"/>
      <c r="AA44" s="15"/>
      <c r="AB44" s="14"/>
      <c r="AC44" s="15"/>
    </row>
    <row r="45" spans="1:29" s="1" customFormat="1" x14ac:dyDescent="0.2">
      <c r="A45" s="198">
        <f>IF(ISTEXT(B45)=TRUE,A40+1,"")</f>
        <v>9</v>
      </c>
      <c r="B45" s="200" t="s">
        <v>114</v>
      </c>
      <c r="C45" s="3"/>
      <c r="D45" s="25" t="str">
        <f ca="1">IF(MONTH(TODAY())&lt;7,LEFT('Dummy(notouch)'!B42,15),LEFT('Dummy(notouch)'!C42,15))</f>
        <v/>
      </c>
      <c r="E45" s="194">
        <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0</v>
      </c>
      <c r="F45" s="8"/>
      <c r="G45" s="4"/>
      <c r="H45" s="8"/>
      <c r="I45" s="4"/>
      <c r="J45" s="8">
        <v>1</v>
      </c>
      <c r="K45" s="4">
        <v>0.5</v>
      </c>
      <c r="L45" s="8"/>
      <c r="M45" s="4"/>
      <c r="N45" s="8"/>
      <c r="O45" s="4"/>
      <c r="P45" s="8"/>
      <c r="Q45" s="4"/>
      <c r="R45" s="8"/>
      <c r="S45" s="4"/>
      <c r="T45" s="8"/>
      <c r="U45" s="4"/>
      <c r="V45" s="8"/>
      <c r="W45" s="4"/>
      <c r="X45" s="8"/>
      <c r="Y45" s="4"/>
      <c r="Z45" s="8"/>
      <c r="AA45" s="4"/>
      <c r="AB45" s="8"/>
      <c r="AC45" s="4"/>
    </row>
    <row r="46" spans="1:29" s="1" customFormat="1" x14ac:dyDescent="0.2">
      <c r="A46" s="198"/>
      <c r="B46" s="200"/>
      <c r="C46" s="2"/>
      <c r="D46" s="12" t="str">
        <f ca="1">IF(MONTH(TODAY())&lt;7,LEFT('Dummy(notouch)'!B43,15),LEFT('Dummy(notouch)'!C43,15))</f>
        <v/>
      </c>
      <c r="E46" s="194"/>
      <c r="F46" s="8"/>
      <c r="G46" s="4"/>
      <c r="H46" s="8"/>
      <c r="I46" s="4"/>
      <c r="J46" s="8">
        <v>2</v>
      </c>
      <c r="K46" s="4">
        <v>0.5</v>
      </c>
      <c r="L46" s="8"/>
      <c r="M46" s="4"/>
      <c r="N46" s="8"/>
      <c r="O46" s="4"/>
      <c r="P46" s="8"/>
      <c r="Q46" s="4"/>
      <c r="R46" s="8"/>
      <c r="S46" s="4"/>
      <c r="T46" s="8"/>
      <c r="U46" s="4"/>
      <c r="V46" s="8"/>
      <c r="W46" s="4"/>
      <c r="X46" s="8"/>
      <c r="Y46" s="4"/>
      <c r="Z46" s="8"/>
      <c r="AA46" s="4"/>
      <c r="AB46" s="8"/>
      <c r="AC46" s="4"/>
    </row>
    <row r="47" spans="1:29" s="1" customFormat="1" x14ac:dyDescent="0.2">
      <c r="A47" s="198"/>
      <c r="B47" s="200"/>
      <c r="C47" s="2"/>
      <c r="D47" s="12" t="str">
        <f ca="1">IF(MONTH(TODAY())&lt;7,LEFT('Dummy(notouch)'!B44,15),LEFT('Dummy(notouch)'!C44,15))</f>
        <v/>
      </c>
      <c r="E47" s="194"/>
      <c r="F47" s="8"/>
      <c r="G47" s="4"/>
      <c r="H47" s="8"/>
      <c r="I47" s="4"/>
      <c r="J47" s="8"/>
      <c r="K47" s="4"/>
      <c r="L47" s="8"/>
      <c r="M47" s="4"/>
      <c r="N47" s="8"/>
      <c r="O47" s="4"/>
      <c r="P47" s="8"/>
      <c r="Q47" s="4"/>
      <c r="R47" s="8"/>
      <c r="S47" s="4"/>
      <c r="T47" s="8"/>
      <c r="U47" s="4"/>
      <c r="V47" s="8"/>
      <c r="W47" s="4"/>
      <c r="X47" s="8"/>
      <c r="Y47" s="4"/>
      <c r="Z47" s="8"/>
      <c r="AA47" s="4"/>
      <c r="AB47" s="8"/>
      <c r="AC47" s="4"/>
    </row>
    <row r="48" spans="1:29" s="1" customFormat="1" x14ac:dyDescent="0.2">
      <c r="A48" s="198"/>
      <c r="B48" s="200"/>
      <c r="C48" s="2"/>
      <c r="D48" s="12" t="str">
        <f ca="1">IF(MONTH(TODAY())&lt;7,LEFT('Dummy(notouch)'!B45,15),LEFT('Dummy(notouch)'!C45,15))</f>
        <v/>
      </c>
      <c r="E48" s="194"/>
      <c r="F48" s="8"/>
      <c r="G48" s="4"/>
      <c r="H48" s="8"/>
      <c r="I48" s="4"/>
      <c r="J48" s="8"/>
      <c r="K48" s="4"/>
      <c r="L48" s="8"/>
      <c r="M48" s="4"/>
      <c r="N48" s="8"/>
      <c r="O48" s="4"/>
      <c r="P48" s="8"/>
      <c r="Q48" s="4"/>
      <c r="R48" s="8"/>
      <c r="S48" s="4"/>
      <c r="T48" s="8"/>
      <c r="U48" s="4"/>
      <c r="V48" s="8"/>
      <c r="W48" s="4"/>
      <c r="X48" s="8"/>
      <c r="Y48" s="4"/>
      <c r="Z48" s="8"/>
      <c r="AA48" s="4"/>
      <c r="AB48" s="8"/>
      <c r="AC48" s="4"/>
    </row>
    <row r="49" spans="1:29" s="1" customFormat="1" x14ac:dyDescent="0.2">
      <c r="A49" s="199"/>
      <c r="B49" s="201"/>
      <c r="C49" s="18"/>
      <c r="D49" s="17" t="str">
        <f ca="1">IF(MONTH(TODAY())&lt;7,LEFT('Dummy(notouch)'!B46,15),LEFT('Dummy(notouch)'!C46,15))</f>
        <v/>
      </c>
      <c r="E49" s="195"/>
      <c r="F49" s="14"/>
      <c r="G49" s="15"/>
      <c r="H49" s="14"/>
      <c r="I49" s="15"/>
      <c r="J49" s="14"/>
      <c r="K49" s="15"/>
      <c r="L49" s="14"/>
      <c r="M49" s="15"/>
      <c r="N49" s="14"/>
      <c r="O49" s="15"/>
      <c r="P49" s="14"/>
      <c r="Q49" s="15"/>
      <c r="R49" s="14"/>
      <c r="S49" s="15"/>
      <c r="T49" s="14"/>
      <c r="U49" s="15"/>
      <c r="V49" s="14"/>
      <c r="W49" s="15"/>
      <c r="X49" s="14"/>
      <c r="Y49" s="15"/>
      <c r="Z49" s="14"/>
      <c r="AA49" s="15"/>
      <c r="AB49" s="14"/>
      <c r="AC49" s="15"/>
    </row>
    <row r="50" spans="1:29" s="1" customFormat="1" x14ac:dyDescent="0.2">
      <c r="A50" s="198">
        <f>IF(ISTEXT(B50)=TRUE,A45+1,"")</f>
        <v>10</v>
      </c>
      <c r="B50" s="200" t="s">
        <v>40</v>
      </c>
      <c r="C50" s="3"/>
      <c r="D50" s="25" t="str">
        <f ca="1">IF(MONTH(TODAY())&lt;7,LEFT('Dummy(notouch)'!B47,15),LEFT('Dummy(notouch)'!C47,15))</f>
        <v/>
      </c>
      <c r="E50" s="194">
        <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8"/>
      <c r="G50" s="4"/>
      <c r="H50" s="8"/>
      <c r="I50" s="4"/>
      <c r="J50" s="8"/>
      <c r="K50" s="4"/>
      <c r="L50" s="8"/>
      <c r="M50" s="4"/>
      <c r="N50" s="8"/>
      <c r="O50" s="4"/>
      <c r="P50" s="8"/>
      <c r="Q50" s="4"/>
      <c r="R50" s="8"/>
      <c r="S50" s="4"/>
      <c r="T50" s="8"/>
      <c r="U50" s="4"/>
      <c r="V50" s="8"/>
      <c r="W50" s="4"/>
      <c r="X50" s="8"/>
      <c r="Y50" s="4"/>
      <c r="Z50" s="8"/>
      <c r="AA50" s="4"/>
      <c r="AB50" s="8"/>
      <c r="AC50" s="4"/>
    </row>
    <row r="51" spans="1:29" s="1" customFormat="1" x14ac:dyDescent="0.2">
      <c r="A51" s="198"/>
      <c r="B51" s="200"/>
      <c r="C51" s="2"/>
      <c r="D51" s="12" t="str">
        <f ca="1">IF(MONTH(TODAY())&lt;7,LEFT('Dummy(notouch)'!B48,15),LEFT('Dummy(notouch)'!C48,15))</f>
        <v/>
      </c>
      <c r="E51" s="194"/>
      <c r="F51" s="8"/>
      <c r="G51" s="4"/>
      <c r="H51" s="8"/>
      <c r="I51" s="4"/>
      <c r="J51" s="8"/>
      <c r="K51" s="4"/>
      <c r="L51" s="8"/>
      <c r="M51" s="4"/>
      <c r="N51" s="8"/>
      <c r="O51" s="4"/>
      <c r="P51" s="8"/>
      <c r="Q51" s="4"/>
      <c r="R51" s="8"/>
      <c r="S51" s="4"/>
      <c r="T51" s="8"/>
      <c r="U51" s="4"/>
      <c r="V51" s="8"/>
      <c r="W51" s="4"/>
      <c r="X51" s="8"/>
      <c r="Y51" s="4"/>
      <c r="Z51" s="8"/>
      <c r="AA51" s="4"/>
      <c r="AB51" s="8"/>
      <c r="AC51" s="4"/>
    </row>
    <row r="52" spans="1:29" s="1" customFormat="1" x14ac:dyDescent="0.2">
      <c r="A52" s="198"/>
      <c r="B52" s="200"/>
      <c r="C52" s="2"/>
      <c r="D52" s="12" t="str">
        <f ca="1">IF(MONTH(TODAY())&lt;7,LEFT('Dummy(notouch)'!B49,15),LEFT('Dummy(notouch)'!C49,15))</f>
        <v/>
      </c>
      <c r="E52" s="194"/>
      <c r="F52" s="8"/>
      <c r="G52" s="4"/>
      <c r="H52" s="8"/>
      <c r="I52" s="4"/>
      <c r="J52" s="8"/>
      <c r="K52" s="4"/>
      <c r="L52" s="8"/>
      <c r="M52" s="4"/>
      <c r="N52" s="8"/>
      <c r="O52" s="4"/>
      <c r="P52" s="8"/>
      <c r="Q52" s="4"/>
      <c r="R52" s="8"/>
      <c r="S52" s="4"/>
      <c r="T52" s="8"/>
      <c r="U52" s="4"/>
      <c r="V52" s="8"/>
      <c r="W52" s="4"/>
      <c r="X52" s="8"/>
      <c r="Y52" s="4"/>
      <c r="Z52" s="8"/>
      <c r="AA52" s="4"/>
      <c r="AB52" s="8"/>
      <c r="AC52" s="4"/>
    </row>
    <row r="53" spans="1:29" s="1" customFormat="1" x14ac:dyDescent="0.2">
      <c r="A53" s="198"/>
      <c r="B53" s="200"/>
      <c r="C53" s="2"/>
      <c r="D53" s="12" t="str">
        <f ca="1">IF(MONTH(TODAY())&lt;7,LEFT('Dummy(notouch)'!B50,15),LEFT('Dummy(notouch)'!C50,15))</f>
        <v/>
      </c>
      <c r="E53" s="194"/>
      <c r="F53" s="8"/>
      <c r="G53" s="4"/>
      <c r="H53" s="8"/>
      <c r="I53" s="4"/>
      <c r="J53" s="8"/>
      <c r="K53" s="4"/>
      <c r="L53" s="8"/>
      <c r="M53" s="4"/>
      <c r="N53" s="8"/>
      <c r="O53" s="4"/>
      <c r="P53" s="8"/>
      <c r="Q53" s="4"/>
      <c r="R53" s="8"/>
      <c r="S53" s="4"/>
      <c r="T53" s="8"/>
      <c r="U53" s="4"/>
      <c r="V53" s="8"/>
      <c r="W53" s="4"/>
      <c r="X53" s="8"/>
      <c r="Y53" s="4"/>
      <c r="Z53" s="8"/>
      <c r="AA53" s="4"/>
      <c r="AB53" s="8"/>
      <c r="AC53" s="4"/>
    </row>
    <row r="54" spans="1:29" s="1" customFormat="1" x14ac:dyDescent="0.2">
      <c r="A54" s="199"/>
      <c r="B54" s="201"/>
      <c r="C54" s="18"/>
      <c r="D54" s="17" t="str">
        <f ca="1">IF(MONTH(TODAY())&lt;7,LEFT('Dummy(notouch)'!B51,15),LEFT('Dummy(notouch)'!C51,15))</f>
        <v/>
      </c>
      <c r="E54" s="195"/>
      <c r="F54" s="14"/>
      <c r="G54" s="15"/>
      <c r="H54" s="14"/>
      <c r="I54" s="15"/>
      <c r="J54" s="14"/>
      <c r="K54" s="15"/>
      <c r="L54" s="14"/>
      <c r="M54" s="15"/>
      <c r="N54" s="14"/>
      <c r="O54" s="15"/>
      <c r="P54" s="14"/>
      <c r="Q54" s="15"/>
      <c r="R54" s="14"/>
      <c r="S54" s="15"/>
      <c r="T54" s="14"/>
      <c r="U54" s="15"/>
      <c r="V54" s="14"/>
      <c r="W54" s="15"/>
      <c r="X54" s="14"/>
      <c r="Y54" s="15"/>
      <c r="Z54" s="14"/>
      <c r="AA54" s="15"/>
      <c r="AB54" s="14"/>
      <c r="AC54" s="15"/>
    </row>
    <row r="55" spans="1:29" s="1" customFormat="1" x14ac:dyDescent="0.2">
      <c r="A55" s="203">
        <f>IF(ISTEXT(B55)=TRUE,A50+1,"")</f>
        <v>11</v>
      </c>
      <c r="B55" s="205" t="s">
        <v>170</v>
      </c>
      <c r="C55" s="3"/>
      <c r="D55" s="25" t="str">
        <f ca="1">IF(MONTH(TODAY())&lt;7,LEFT('Dummy(notouch)'!B52,15),LEFT('Dummy(notouch)'!C52,15))</f>
        <v/>
      </c>
      <c r="E55" s="197">
        <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</v>
      </c>
      <c r="F55" s="8"/>
      <c r="G55" s="4"/>
      <c r="H55" s="8"/>
      <c r="I55" s="4"/>
      <c r="J55" s="8">
        <v>1</v>
      </c>
      <c r="K55" s="4">
        <v>0.05</v>
      </c>
      <c r="L55" s="8"/>
      <c r="M55" s="4"/>
      <c r="N55" s="8"/>
      <c r="O55" s="4"/>
      <c r="P55" s="8"/>
      <c r="Q55" s="4"/>
      <c r="R55" s="8"/>
      <c r="S55" s="4"/>
      <c r="T55" s="8"/>
      <c r="U55" s="4"/>
      <c r="V55" s="8"/>
      <c r="W55" s="4"/>
      <c r="X55" s="8"/>
      <c r="Y55" s="4"/>
      <c r="Z55" s="8"/>
      <c r="AA55" s="4"/>
      <c r="AB55" s="8"/>
      <c r="AC55" s="4"/>
    </row>
    <row r="56" spans="1:29" s="1" customFormat="1" x14ac:dyDescent="0.2">
      <c r="A56" s="198"/>
      <c r="B56" s="200"/>
      <c r="C56" s="2"/>
      <c r="D56" s="12" t="str">
        <f ca="1">IF(MONTH(TODAY())&lt;7,LEFT('Dummy(notouch)'!B53,15),LEFT('Dummy(notouch)'!C53,15))</f>
        <v/>
      </c>
      <c r="E56" s="194"/>
      <c r="F56" s="8"/>
      <c r="G56" s="4"/>
      <c r="H56" s="8"/>
      <c r="I56" s="4"/>
      <c r="J56" s="8">
        <v>2</v>
      </c>
      <c r="K56" s="4">
        <v>0.6</v>
      </c>
      <c r="L56" s="8"/>
      <c r="M56" s="4"/>
      <c r="N56" s="8"/>
      <c r="O56" s="4"/>
      <c r="P56" s="8"/>
      <c r="Q56" s="4"/>
      <c r="R56" s="8"/>
      <c r="S56" s="4"/>
      <c r="T56" s="8"/>
      <c r="U56" s="4"/>
      <c r="V56" s="8"/>
      <c r="W56" s="4"/>
      <c r="X56" s="8"/>
      <c r="Y56" s="4"/>
      <c r="Z56" s="8"/>
      <c r="AA56" s="4"/>
      <c r="AB56" s="8"/>
      <c r="AC56" s="4"/>
    </row>
    <row r="57" spans="1:29" s="1" customFormat="1" x14ac:dyDescent="0.2">
      <c r="A57" s="198"/>
      <c r="B57" s="200"/>
      <c r="C57" s="2"/>
      <c r="D57" s="12" t="str">
        <f ca="1">IF(MONTH(TODAY())&lt;7,LEFT('Dummy(notouch)'!B54,15),LEFT('Dummy(notouch)'!C54,15))</f>
        <v/>
      </c>
      <c r="E57" s="194"/>
      <c r="F57" s="8"/>
      <c r="G57" s="4"/>
      <c r="H57" s="8"/>
      <c r="I57" s="4"/>
      <c r="J57" s="8"/>
      <c r="K57" s="4"/>
      <c r="L57" s="8"/>
      <c r="M57" s="4"/>
      <c r="N57" s="8"/>
      <c r="O57" s="4"/>
      <c r="P57" s="8"/>
      <c r="Q57" s="4"/>
      <c r="R57" s="8"/>
      <c r="S57" s="4"/>
      <c r="T57" s="8"/>
      <c r="U57" s="4"/>
      <c r="V57" s="8"/>
      <c r="W57" s="4"/>
      <c r="X57" s="8"/>
      <c r="Y57" s="4"/>
      <c r="Z57" s="8"/>
      <c r="AA57" s="4"/>
      <c r="AB57" s="8"/>
      <c r="AC57" s="4"/>
    </row>
    <row r="58" spans="1:29" s="1" customFormat="1" x14ac:dyDescent="0.2">
      <c r="A58" s="198"/>
      <c r="B58" s="200"/>
      <c r="C58" s="2"/>
      <c r="D58" s="12" t="str">
        <f ca="1">IF(MONTH(TODAY())&lt;7,LEFT('Dummy(notouch)'!B55,15),LEFT('Dummy(notouch)'!C55,15))</f>
        <v/>
      </c>
      <c r="E58" s="194"/>
      <c r="F58" s="8"/>
      <c r="G58" s="4"/>
      <c r="H58" s="8"/>
      <c r="I58" s="4"/>
      <c r="J58" s="8"/>
      <c r="K58" s="4"/>
      <c r="L58" s="8"/>
      <c r="M58" s="4"/>
      <c r="N58" s="8"/>
      <c r="O58" s="4"/>
      <c r="P58" s="8"/>
      <c r="Q58" s="4"/>
      <c r="R58" s="8"/>
      <c r="S58" s="4"/>
      <c r="T58" s="8"/>
      <c r="U58" s="4"/>
      <c r="V58" s="8"/>
      <c r="W58" s="4"/>
      <c r="X58" s="8"/>
      <c r="Y58" s="4"/>
      <c r="Z58" s="8"/>
      <c r="AA58" s="4"/>
      <c r="AB58" s="8"/>
      <c r="AC58" s="4"/>
    </row>
    <row r="59" spans="1:29" s="21" customFormat="1" x14ac:dyDescent="0.2">
      <c r="A59" s="198"/>
      <c r="B59" s="200"/>
      <c r="C59" s="2"/>
      <c r="D59" s="17" t="str">
        <f ca="1">IF(MONTH(TODAY())&lt;7,LEFT('Dummy(notouch)'!B56,15),LEFT('Dummy(notouch)'!C56,15))</f>
        <v/>
      </c>
      <c r="E59" s="194"/>
      <c r="F59" s="8"/>
      <c r="G59" s="4"/>
      <c r="H59" s="8"/>
      <c r="I59" s="4"/>
      <c r="J59" s="8"/>
      <c r="K59" s="4"/>
      <c r="L59" s="8"/>
      <c r="M59" s="4"/>
      <c r="N59" s="8"/>
      <c r="O59" s="4"/>
      <c r="P59" s="8"/>
      <c r="Q59" s="4"/>
      <c r="R59" s="8"/>
      <c r="S59" s="4"/>
      <c r="T59" s="8"/>
      <c r="U59" s="4"/>
      <c r="V59" s="8"/>
      <c r="W59" s="4"/>
      <c r="X59" s="8"/>
      <c r="Y59" s="4"/>
      <c r="Z59" s="8"/>
      <c r="AA59" s="4"/>
      <c r="AB59" s="8"/>
      <c r="AC59" s="4"/>
    </row>
    <row r="60" spans="1:29" s="21" customFormat="1" x14ac:dyDescent="0.2">
      <c r="A60" s="199"/>
      <c r="B60" s="201"/>
      <c r="C60" s="18"/>
      <c r="D60" s="25" t="str">
        <f ca="1">IF(MONTH(TODAY())&lt;7,LEFT('Dummy(notouch)'!B57,15),LEFT('Dummy(notouch)'!C57,15))</f>
        <v/>
      </c>
      <c r="E60" s="195"/>
      <c r="F60" s="14"/>
      <c r="G60" s="15"/>
      <c r="H60" s="14"/>
      <c r="I60" s="15"/>
      <c r="J60" s="14"/>
      <c r="K60" s="15"/>
      <c r="L60" s="14"/>
      <c r="M60" s="15"/>
      <c r="N60" s="14"/>
      <c r="O60" s="15"/>
      <c r="P60" s="14"/>
      <c r="Q60" s="15"/>
      <c r="R60" s="14"/>
      <c r="S60" s="15"/>
      <c r="T60" s="14"/>
      <c r="U60" s="15"/>
      <c r="V60" s="14"/>
      <c r="W60" s="15"/>
      <c r="X60" s="14"/>
      <c r="Y60" s="15"/>
      <c r="Z60" s="14"/>
      <c r="AA60" s="15"/>
      <c r="AB60" s="14"/>
      <c r="AC60" s="15"/>
    </row>
    <row r="61" spans="1:29" s="1" customFormat="1" x14ac:dyDescent="0.2">
      <c r="A61" s="198">
        <f>IF(ISTEXT(B61)=TRUE,A55+1,"")</f>
        <v>12</v>
      </c>
      <c r="B61" s="200" t="s">
        <v>94</v>
      </c>
      <c r="C61" s="2"/>
      <c r="D61" s="12" t="str">
        <f ca="1">IF(MONTH(TODAY())&lt;7,LEFT('Dummy(notouch)'!B58,15),LEFT('Dummy(notouch)'!C58,15))</f>
        <v/>
      </c>
      <c r="E61" s="194"/>
      <c r="F61" s="8"/>
      <c r="G61" s="4"/>
      <c r="H61" s="8"/>
      <c r="I61" s="4"/>
      <c r="J61" s="8"/>
      <c r="K61" s="4"/>
      <c r="L61" s="8"/>
      <c r="M61" s="4"/>
      <c r="N61" s="8"/>
      <c r="O61" s="4"/>
      <c r="P61" s="8"/>
      <c r="Q61" s="4"/>
      <c r="R61" s="8"/>
      <c r="S61" s="4"/>
      <c r="T61" s="8"/>
      <c r="U61" s="4"/>
      <c r="V61" s="8"/>
      <c r="W61" s="4"/>
      <c r="X61" s="8"/>
      <c r="Y61" s="4"/>
      <c r="Z61" s="8"/>
      <c r="AA61" s="4"/>
      <c r="AB61" s="8"/>
      <c r="AC61" s="4"/>
    </row>
    <row r="62" spans="1:29" s="1" customFormat="1" x14ac:dyDescent="0.2">
      <c r="A62" s="198"/>
      <c r="B62" s="200"/>
      <c r="C62" s="2"/>
      <c r="D62" s="12" t="str">
        <f ca="1">IF(MONTH(TODAY())&lt;7,LEFT('Dummy(notouch)'!B59,15),LEFT('Dummy(notouch)'!C59,15))</f>
        <v/>
      </c>
      <c r="E62" s="194"/>
      <c r="F62" s="8"/>
      <c r="G62" s="4"/>
      <c r="H62" s="8"/>
      <c r="I62" s="4"/>
      <c r="J62" s="8"/>
      <c r="K62" s="4"/>
      <c r="L62" s="8"/>
      <c r="M62" s="4"/>
      <c r="N62" s="8"/>
      <c r="O62" s="4"/>
      <c r="P62" s="8"/>
      <c r="Q62" s="4"/>
      <c r="R62" s="8"/>
      <c r="S62" s="4"/>
      <c r="T62" s="8"/>
      <c r="U62" s="4"/>
      <c r="V62" s="8"/>
      <c r="W62" s="4"/>
      <c r="X62" s="8"/>
      <c r="Y62" s="4"/>
      <c r="Z62" s="8"/>
      <c r="AA62" s="4"/>
      <c r="AB62" s="8"/>
      <c r="AC62" s="4"/>
    </row>
    <row r="63" spans="1:29" s="21" customFormat="1" x14ac:dyDescent="0.2">
      <c r="A63" s="198"/>
      <c r="B63" s="200"/>
      <c r="C63" s="2"/>
      <c r="D63" s="12" t="str">
        <f ca="1">IF(MONTH(TODAY())&lt;7,LEFT('Dummy(notouch)'!B60,15),LEFT('Dummy(notouch)'!C60,15))</f>
        <v/>
      </c>
      <c r="E63" s="194"/>
      <c r="F63" s="8"/>
      <c r="G63" s="4"/>
      <c r="H63" s="8"/>
      <c r="I63" s="4"/>
      <c r="J63" s="8"/>
      <c r="K63" s="4"/>
      <c r="L63" s="8"/>
      <c r="M63" s="4"/>
      <c r="N63" s="8"/>
      <c r="O63" s="4"/>
      <c r="P63" s="8"/>
      <c r="Q63" s="4"/>
      <c r="R63" s="8"/>
      <c r="S63" s="4"/>
      <c r="T63" s="8"/>
      <c r="U63" s="4"/>
      <c r="V63" s="8"/>
      <c r="W63" s="4"/>
      <c r="X63" s="8"/>
      <c r="Y63" s="4"/>
      <c r="Z63" s="8"/>
      <c r="AA63" s="4"/>
      <c r="AB63" s="8"/>
      <c r="AC63" s="4"/>
    </row>
    <row r="64" spans="1:29" s="1" customFormat="1" x14ac:dyDescent="0.2">
      <c r="A64" s="198"/>
      <c r="B64" s="200"/>
      <c r="C64" s="2"/>
      <c r="D64" s="17" t="str">
        <f ca="1">IF(MONTH(TODAY())&lt;7,LEFT('Dummy(notouch)'!B61,15),LEFT('Dummy(notouch)'!C61,15))</f>
        <v/>
      </c>
      <c r="E64" s="194"/>
      <c r="F64" s="8"/>
      <c r="G64" s="4"/>
      <c r="H64" s="8"/>
      <c r="I64" s="4"/>
      <c r="J64" s="8"/>
      <c r="K64" s="4"/>
      <c r="L64" s="8"/>
      <c r="M64" s="4"/>
      <c r="N64" s="8"/>
      <c r="O64" s="4"/>
      <c r="P64" s="8"/>
      <c r="Q64" s="4"/>
      <c r="R64" s="8"/>
      <c r="S64" s="4"/>
      <c r="T64" s="8"/>
      <c r="U64" s="4"/>
      <c r="V64" s="8"/>
      <c r="W64" s="4"/>
      <c r="X64" s="8"/>
      <c r="Y64" s="4"/>
      <c r="Z64" s="8"/>
      <c r="AA64" s="4"/>
      <c r="AB64" s="8"/>
      <c r="AC64" s="4"/>
    </row>
    <row r="65" spans="1:29" s="1" customFormat="1" x14ac:dyDescent="0.2">
      <c r="A65" s="199"/>
      <c r="B65" s="201"/>
      <c r="C65" s="18"/>
      <c r="D65" s="25" t="str">
        <f ca="1">IF(MONTH(TODAY())&lt;7,LEFT('Dummy(notouch)'!B62,15),LEFT('Dummy(notouch)'!C62,15))</f>
        <v/>
      </c>
      <c r="E65" s="195"/>
      <c r="F65" s="14"/>
      <c r="G65" s="15"/>
      <c r="H65" s="14"/>
      <c r="I65" s="15"/>
      <c r="J65" s="14"/>
      <c r="K65" s="15"/>
      <c r="L65" s="14"/>
      <c r="M65" s="15"/>
      <c r="N65" s="14"/>
      <c r="O65" s="15"/>
      <c r="P65" s="14"/>
      <c r="Q65" s="15"/>
      <c r="R65" s="14"/>
      <c r="S65" s="15"/>
      <c r="T65" s="14"/>
      <c r="U65" s="15"/>
      <c r="V65" s="14"/>
      <c r="W65" s="15"/>
      <c r="X65" s="14"/>
      <c r="Y65" s="15"/>
      <c r="Z65" s="14"/>
      <c r="AA65" s="15"/>
      <c r="AB65" s="14"/>
      <c r="AC65" s="15"/>
    </row>
    <row r="66" spans="1:29" s="1" customFormat="1" x14ac:dyDescent="0.2">
      <c r="A66" s="198">
        <f>IF(ISTEXT(B66)=TRUE,A61+1,"")</f>
        <v>13</v>
      </c>
      <c r="B66" s="200" t="s">
        <v>76</v>
      </c>
      <c r="C66" s="3"/>
      <c r="D66" s="25" t="str">
        <f ca="1">IF(MONTH(TODAY())&lt;7,LEFT('Dummy(notouch)'!B63,15),LEFT('Dummy(notouch)'!C63,15))</f>
        <v/>
      </c>
      <c r="E66" s="194">
        <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8"/>
      <c r="G66" s="4"/>
      <c r="H66" s="8"/>
      <c r="I66" s="4"/>
      <c r="J66" s="8"/>
      <c r="K66" s="4"/>
      <c r="L66" s="8"/>
      <c r="M66" s="4"/>
      <c r="N66" s="8"/>
      <c r="O66" s="4"/>
      <c r="P66" s="8"/>
      <c r="Q66" s="4"/>
      <c r="R66" s="8"/>
      <c r="S66" s="4"/>
      <c r="T66" s="8"/>
      <c r="U66" s="4"/>
      <c r="V66" s="8"/>
      <c r="W66" s="4"/>
      <c r="X66" s="8"/>
      <c r="Y66" s="4"/>
      <c r="Z66" s="8"/>
      <c r="AA66" s="4"/>
      <c r="AB66" s="8"/>
      <c r="AC66" s="4"/>
    </row>
    <row r="67" spans="1:29" s="1" customFormat="1" x14ac:dyDescent="0.2">
      <c r="A67" s="198"/>
      <c r="B67" s="200"/>
      <c r="C67" s="2"/>
      <c r="D67" s="12" t="str">
        <f ca="1">IF(MONTH(TODAY())&lt;7,LEFT('Dummy(notouch)'!B64,15),LEFT('Dummy(notouch)'!C64,15))</f>
        <v/>
      </c>
      <c r="E67" s="194"/>
      <c r="F67" s="8"/>
      <c r="G67" s="4"/>
      <c r="H67" s="8"/>
      <c r="I67" s="4"/>
      <c r="J67" s="8"/>
      <c r="K67" s="4"/>
      <c r="L67" s="8"/>
      <c r="M67" s="4"/>
      <c r="N67" s="8"/>
      <c r="O67" s="4"/>
      <c r="P67" s="8"/>
      <c r="Q67" s="4"/>
      <c r="R67" s="8"/>
      <c r="S67" s="4"/>
      <c r="T67" s="8"/>
      <c r="U67" s="4"/>
      <c r="V67" s="8"/>
      <c r="W67" s="4"/>
      <c r="X67" s="8"/>
      <c r="Y67" s="4"/>
      <c r="Z67" s="8"/>
      <c r="AA67" s="4"/>
      <c r="AB67" s="8"/>
      <c r="AC67" s="4"/>
    </row>
    <row r="68" spans="1:29" s="1" customFormat="1" x14ac:dyDescent="0.2">
      <c r="A68" s="198"/>
      <c r="B68" s="200"/>
      <c r="C68" s="2"/>
      <c r="D68" s="12" t="str">
        <f ca="1">IF(MONTH(TODAY())&lt;7,LEFT('Dummy(notouch)'!B65,15),LEFT('Dummy(notouch)'!C65,15))</f>
        <v/>
      </c>
      <c r="E68" s="194"/>
      <c r="F68" s="8"/>
      <c r="G68" s="4"/>
      <c r="H68" s="8"/>
      <c r="I68" s="4"/>
      <c r="J68" s="8"/>
      <c r="K68" s="4"/>
      <c r="L68" s="8"/>
      <c r="M68" s="4"/>
      <c r="N68" s="8"/>
      <c r="O68" s="4"/>
      <c r="P68" s="8"/>
      <c r="Q68" s="4"/>
      <c r="R68" s="8"/>
      <c r="S68" s="4"/>
      <c r="T68" s="8"/>
      <c r="U68" s="4"/>
      <c r="V68" s="8"/>
      <c r="W68" s="4"/>
      <c r="X68" s="8"/>
      <c r="Y68" s="4"/>
      <c r="Z68" s="8"/>
      <c r="AA68" s="4"/>
      <c r="AB68" s="8"/>
      <c r="AC68" s="4"/>
    </row>
    <row r="69" spans="1:29" s="1" customFormat="1" x14ac:dyDescent="0.2">
      <c r="A69" s="198"/>
      <c r="B69" s="200"/>
      <c r="C69" s="2"/>
      <c r="D69" s="12" t="str">
        <f ca="1">IF(MONTH(TODAY())&lt;7,LEFT('Dummy(notouch)'!B66,15),LEFT('Dummy(notouch)'!C66,15))</f>
        <v/>
      </c>
      <c r="E69" s="194"/>
      <c r="F69" s="8"/>
      <c r="G69" s="4"/>
      <c r="H69" s="8"/>
      <c r="I69" s="4"/>
      <c r="J69" s="8"/>
      <c r="K69" s="4"/>
      <c r="L69" s="8"/>
      <c r="M69" s="4"/>
      <c r="N69" s="8"/>
      <c r="O69" s="4"/>
      <c r="P69" s="8"/>
      <c r="Q69" s="4"/>
      <c r="R69" s="8"/>
      <c r="S69" s="4"/>
      <c r="T69" s="8"/>
      <c r="U69" s="4"/>
      <c r="V69" s="8"/>
      <c r="W69" s="4"/>
      <c r="X69" s="8"/>
      <c r="Y69" s="4"/>
      <c r="Z69" s="8"/>
      <c r="AA69" s="4"/>
      <c r="AB69" s="8"/>
      <c r="AC69" s="4"/>
    </row>
    <row r="70" spans="1:29" s="1" customFormat="1" x14ac:dyDescent="0.2">
      <c r="A70" s="199"/>
      <c r="B70" s="201"/>
      <c r="C70" s="18"/>
      <c r="D70" s="17" t="str">
        <f ca="1">IF(MONTH(TODAY())&lt;7,LEFT('Dummy(notouch)'!B67,15),LEFT('Dummy(notouch)'!C67,15))</f>
        <v/>
      </c>
      <c r="E70" s="195"/>
      <c r="F70" s="14"/>
      <c r="G70" s="15"/>
      <c r="H70" s="14"/>
      <c r="I70" s="15"/>
      <c r="J70" s="14"/>
      <c r="K70" s="15"/>
      <c r="L70" s="14"/>
      <c r="M70" s="15"/>
      <c r="N70" s="14"/>
      <c r="O70" s="15"/>
      <c r="P70" s="14"/>
      <c r="Q70" s="15"/>
      <c r="R70" s="14"/>
      <c r="S70" s="15"/>
      <c r="T70" s="14"/>
      <c r="U70" s="15"/>
      <c r="V70" s="14"/>
      <c r="W70" s="15"/>
      <c r="X70" s="14"/>
      <c r="Y70" s="15"/>
      <c r="Z70" s="14"/>
      <c r="AA70" s="15"/>
      <c r="AB70" s="14"/>
      <c r="AC70" s="15"/>
    </row>
    <row r="71" spans="1:29" s="1" customFormat="1" x14ac:dyDescent="0.2">
      <c r="A71" s="198">
        <f>IF(ISTEXT(B71)=TRUE,A66+1,"")</f>
        <v>14</v>
      </c>
      <c r="B71" s="200" t="s">
        <v>196</v>
      </c>
      <c r="C71" s="3"/>
      <c r="D71" s="25" t="str">
        <f ca="1">IF(MONTH(TODAY())&lt;7,LEFT('Dummy(notouch)'!B68,15),LEFT('Dummy(notouch)'!C68,15))</f>
        <v/>
      </c>
      <c r="E71" s="194">
        <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8"/>
      <c r="G71" s="4"/>
      <c r="H71" s="8"/>
      <c r="I71" s="4"/>
      <c r="J71" s="8"/>
      <c r="K71" s="4"/>
      <c r="L71" s="8"/>
      <c r="M71" s="4"/>
      <c r="N71" s="8"/>
      <c r="O71" s="4"/>
      <c r="P71" s="8"/>
      <c r="Q71" s="4"/>
      <c r="R71" s="8"/>
      <c r="S71" s="4"/>
      <c r="T71" s="8"/>
      <c r="U71" s="4"/>
      <c r="V71" s="8"/>
      <c r="W71" s="4"/>
      <c r="X71" s="8"/>
      <c r="Y71" s="4"/>
      <c r="Z71" s="8"/>
      <c r="AA71" s="4"/>
      <c r="AB71" s="8"/>
      <c r="AC71" s="4"/>
    </row>
    <row r="72" spans="1:29" s="1" customFormat="1" x14ac:dyDescent="0.2">
      <c r="A72" s="198"/>
      <c r="B72" s="200"/>
      <c r="C72" s="2"/>
      <c r="D72" s="12" t="str">
        <f ca="1">IF(MONTH(TODAY())&lt;7,LEFT('Dummy(notouch)'!B69,15),LEFT('Dummy(notouch)'!C69,15))</f>
        <v/>
      </c>
      <c r="E72" s="194"/>
      <c r="F72" s="8"/>
      <c r="G72" s="4"/>
      <c r="H72" s="8"/>
      <c r="I72" s="4"/>
      <c r="J72" s="8"/>
      <c r="K72" s="4"/>
      <c r="L72" s="8"/>
      <c r="M72" s="4"/>
      <c r="N72" s="8"/>
      <c r="O72" s="4"/>
      <c r="P72" s="8"/>
      <c r="Q72" s="4"/>
      <c r="R72" s="8"/>
      <c r="S72" s="4"/>
      <c r="T72" s="8"/>
      <c r="U72" s="4"/>
      <c r="V72" s="8"/>
      <c r="W72" s="4"/>
      <c r="X72" s="8"/>
      <c r="Y72" s="4"/>
      <c r="Z72" s="8"/>
      <c r="AA72" s="4"/>
      <c r="AB72" s="8"/>
      <c r="AC72" s="4"/>
    </row>
    <row r="73" spans="1:29" s="1" customFormat="1" x14ac:dyDescent="0.2">
      <c r="A73" s="198"/>
      <c r="B73" s="200"/>
      <c r="C73" s="2"/>
      <c r="D73" s="12" t="str">
        <f ca="1">IF(MONTH(TODAY())&lt;7,LEFT('Dummy(notouch)'!B70,15),LEFT('Dummy(notouch)'!C70,15))</f>
        <v/>
      </c>
      <c r="E73" s="194"/>
      <c r="F73" s="8"/>
      <c r="G73" s="4"/>
      <c r="H73" s="8"/>
      <c r="I73" s="4"/>
      <c r="J73" s="8"/>
      <c r="K73" s="4"/>
      <c r="L73" s="8"/>
      <c r="M73" s="4"/>
      <c r="N73" s="8"/>
      <c r="O73" s="4"/>
      <c r="P73" s="8"/>
      <c r="Q73" s="4"/>
      <c r="R73" s="8"/>
      <c r="S73" s="4"/>
      <c r="T73" s="8"/>
      <c r="U73" s="4"/>
      <c r="V73" s="8"/>
      <c r="W73" s="4"/>
      <c r="X73" s="8"/>
      <c r="Y73" s="4"/>
      <c r="Z73" s="8"/>
      <c r="AA73" s="4"/>
      <c r="AB73" s="8"/>
      <c r="AC73" s="4"/>
    </row>
    <row r="74" spans="1:29" s="1" customFormat="1" x14ac:dyDescent="0.2">
      <c r="A74" s="198"/>
      <c r="B74" s="200"/>
      <c r="C74" s="2"/>
      <c r="D74" s="12" t="str">
        <f ca="1">IF(MONTH(TODAY())&lt;7,LEFT('Dummy(notouch)'!B71,15),LEFT('Dummy(notouch)'!C71,15))</f>
        <v/>
      </c>
      <c r="E74" s="194"/>
      <c r="F74" s="8"/>
      <c r="G74" s="4"/>
      <c r="H74" s="8"/>
      <c r="I74" s="4"/>
      <c r="J74" s="8"/>
      <c r="K74" s="4"/>
      <c r="L74" s="8"/>
      <c r="M74" s="4"/>
      <c r="N74" s="8"/>
      <c r="O74" s="4"/>
      <c r="P74" s="8"/>
      <c r="Q74" s="4"/>
      <c r="R74" s="8"/>
      <c r="S74" s="4"/>
      <c r="T74" s="8"/>
      <c r="U74" s="4"/>
      <c r="V74" s="8"/>
      <c r="W74" s="4"/>
      <c r="X74" s="8"/>
      <c r="Y74" s="4"/>
      <c r="Z74" s="8"/>
      <c r="AA74" s="4"/>
      <c r="AB74" s="8"/>
      <c r="AC74" s="4"/>
    </row>
    <row r="75" spans="1:29" s="1" customFormat="1" x14ac:dyDescent="0.2">
      <c r="A75" s="199"/>
      <c r="B75" s="201"/>
      <c r="C75" s="18"/>
      <c r="D75" s="17" t="str">
        <f ca="1">IF(MONTH(TODAY())&lt;7,LEFT('Dummy(notouch)'!B72,15),LEFT('Dummy(notouch)'!C72,15))</f>
        <v/>
      </c>
      <c r="E75" s="195"/>
      <c r="F75" s="14"/>
      <c r="G75" s="15"/>
      <c r="H75" s="14"/>
      <c r="I75" s="15"/>
      <c r="J75" s="14"/>
      <c r="K75" s="15"/>
      <c r="L75" s="14"/>
      <c r="M75" s="15"/>
      <c r="N75" s="14"/>
      <c r="O75" s="15"/>
      <c r="P75" s="14"/>
      <c r="Q75" s="15"/>
      <c r="R75" s="14"/>
      <c r="S75" s="15"/>
      <c r="T75" s="14"/>
      <c r="U75" s="15"/>
      <c r="V75" s="14"/>
      <c r="W75" s="15"/>
      <c r="X75" s="14"/>
      <c r="Y75" s="15"/>
      <c r="Z75" s="14"/>
      <c r="AA75" s="15"/>
      <c r="AB75" s="14"/>
      <c r="AC75" s="15"/>
    </row>
    <row r="76" spans="1:29" s="1" customFormat="1" x14ac:dyDescent="0.2">
      <c r="A76" s="198">
        <f>IF(ISTEXT(B76)=TRUE,A71+1,"")</f>
        <v>15</v>
      </c>
      <c r="B76" s="200" t="s">
        <v>207</v>
      </c>
      <c r="C76" s="3"/>
      <c r="D76" s="25" t="str">
        <f ca="1">IF(MONTH(TODAY())&lt;7,LEFT('Dummy(notouch)'!B73,15),LEFT('Dummy(notouch)'!C73,15))</f>
        <v/>
      </c>
      <c r="E76" s="194">
        <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0</v>
      </c>
      <c r="F76" s="8"/>
      <c r="G76" s="4"/>
      <c r="H76" s="8"/>
      <c r="I76" s="4"/>
      <c r="J76" s="8">
        <v>1</v>
      </c>
      <c r="K76" s="4">
        <v>1</v>
      </c>
      <c r="L76" s="8">
        <v>1</v>
      </c>
      <c r="M76" s="4">
        <v>1</v>
      </c>
      <c r="N76" s="8"/>
      <c r="O76" s="4"/>
      <c r="P76" s="8"/>
      <c r="Q76" s="4"/>
      <c r="R76" s="8"/>
      <c r="S76" s="4"/>
      <c r="T76" s="8"/>
      <c r="U76" s="4"/>
      <c r="V76" s="8"/>
      <c r="W76" s="4"/>
      <c r="X76" s="8"/>
      <c r="Y76" s="4"/>
      <c r="Z76" s="8"/>
      <c r="AA76" s="4"/>
      <c r="AB76" s="8"/>
      <c r="AC76" s="4"/>
    </row>
    <row r="77" spans="1:29" s="1" customFormat="1" x14ac:dyDescent="0.2">
      <c r="A77" s="198"/>
      <c r="B77" s="200"/>
      <c r="C77" s="2"/>
      <c r="D77" s="12" t="str">
        <f ca="1">IF(MONTH(TODAY())&lt;7,LEFT('Dummy(notouch)'!B74,15),LEFT('Dummy(notouch)'!C74,15))</f>
        <v/>
      </c>
      <c r="E77" s="194"/>
      <c r="F77" s="8"/>
      <c r="G77" s="4"/>
      <c r="H77" s="8"/>
      <c r="I77" s="4"/>
      <c r="J77" s="8"/>
      <c r="K77" s="4"/>
      <c r="L77" s="8"/>
      <c r="M77" s="4"/>
      <c r="N77" s="8"/>
      <c r="O77" s="4"/>
      <c r="P77" s="8"/>
      <c r="Q77" s="4"/>
      <c r="R77" s="8"/>
      <c r="S77" s="4"/>
      <c r="T77" s="8"/>
      <c r="U77" s="4"/>
      <c r="V77" s="8"/>
      <c r="W77" s="4"/>
      <c r="X77" s="8"/>
      <c r="Y77" s="4"/>
      <c r="Z77" s="8"/>
      <c r="AA77" s="4"/>
      <c r="AB77" s="8"/>
      <c r="AC77" s="4"/>
    </row>
    <row r="78" spans="1:29" s="1" customFormat="1" x14ac:dyDescent="0.2">
      <c r="A78" s="198"/>
      <c r="B78" s="200"/>
      <c r="C78" s="2"/>
      <c r="D78" s="12" t="str">
        <f ca="1">IF(MONTH(TODAY())&lt;7,LEFT('Dummy(notouch)'!B75,15),LEFT('Dummy(notouch)'!C75,15))</f>
        <v/>
      </c>
      <c r="E78" s="194"/>
      <c r="F78" s="8"/>
      <c r="G78" s="4"/>
      <c r="H78" s="8"/>
      <c r="I78" s="4"/>
      <c r="J78" s="8"/>
      <c r="K78" s="4"/>
      <c r="L78" s="8"/>
      <c r="M78" s="4"/>
      <c r="N78" s="8"/>
      <c r="O78" s="4"/>
      <c r="P78" s="8"/>
      <c r="Q78" s="4"/>
      <c r="R78" s="8"/>
      <c r="S78" s="4"/>
      <c r="T78" s="8"/>
      <c r="U78" s="4"/>
      <c r="V78" s="8"/>
      <c r="W78" s="4"/>
      <c r="X78" s="8"/>
      <c r="Y78" s="4"/>
      <c r="Z78" s="8"/>
      <c r="AA78" s="4"/>
      <c r="AB78" s="8"/>
      <c r="AC78" s="4"/>
    </row>
    <row r="79" spans="1:29" s="1" customFormat="1" x14ac:dyDescent="0.2">
      <c r="A79" s="198"/>
      <c r="B79" s="200"/>
      <c r="C79" s="2"/>
      <c r="D79" s="12" t="str">
        <f ca="1">IF(MONTH(TODAY())&lt;7,LEFT('Dummy(notouch)'!B76,15),LEFT('Dummy(notouch)'!C76,15))</f>
        <v/>
      </c>
      <c r="E79" s="194"/>
      <c r="F79" s="8"/>
      <c r="G79" s="4"/>
      <c r="H79" s="8"/>
      <c r="I79" s="4"/>
      <c r="J79" s="8"/>
      <c r="K79" s="4"/>
      <c r="L79" s="8"/>
      <c r="M79" s="4"/>
      <c r="N79" s="8"/>
      <c r="O79" s="4"/>
      <c r="P79" s="8"/>
      <c r="Q79" s="4"/>
      <c r="R79" s="8"/>
      <c r="S79" s="4"/>
      <c r="T79" s="8"/>
      <c r="U79" s="4"/>
      <c r="V79" s="8"/>
      <c r="W79" s="4"/>
      <c r="X79" s="8"/>
      <c r="Y79" s="4"/>
      <c r="Z79" s="8"/>
      <c r="AA79" s="4"/>
      <c r="AB79" s="8"/>
      <c r="AC79" s="4"/>
    </row>
    <row r="80" spans="1:29" s="1" customFormat="1" x14ac:dyDescent="0.2">
      <c r="A80" s="199"/>
      <c r="B80" s="201"/>
      <c r="C80" s="18"/>
      <c r="D80" s="17" t="str">
        <f ca="1">IF(MONTH(TODAY())&lt;7,LEFT('Dummy(notouch)'!B77,15),LEFT('Dummy(notouch)'!C77,15))</f>
        <v/>
      </c>
      <c r="E80" s="195"/>
      <c r="F80" s="14"/>
      <c r="G80" s="15"/>
      <c r="H80" s="14"/>
      <c r="I80" s="15"/>
      <c r="J80" s="14"/>
      <c r="K80" s="15"/>
      <c r="L80" s="14"/>
      <c r="M80" s="15"/>
      <c r="N80" s="14"/>
      <c r="O80" s="15"/>
      <c r="P80" s="14"/>
      <c r="Q80" s="15"/>
      <c r="R80" s="14"/>
      <c r="S80" s="15"/>
      <c r="T80" s="14"/>
      <c r="U80" s="15"/>
      <c r="V80" s="14"/>
      <c r="W80" s="15"/>
      <c r="X80" s="14"/>
      <c r="Y80" s="15"/>
      <c r="Z80" s="14"/>
      <c r="AA80" s="15"/>
      <c r="AB80" s="14"/>
      <c r="AC80" s="15"/>
    </row>
    <row r="81" spans="1:29" s="1" customFormat="1" x14ac:dyDescent="0.2">
      <c r="A81" s="198">
        <f>IF(ISTEXT(B81)=TRUE,A76+1,"")</f>
        <v>16</v>
      </c>
      <c r="B81" s="200" t="s">
        <v>179</v>
      </c>
      <c r="C81" s="3"/>
      <c r="D81" s="25" t="str">
        <f ca="1">IF(MONTH(TODAY())&lt;7,LEFT('Dummy(notouch)'!B78,15),LEFT('Dummy(notouch)'!C78,15))</f>
        <v/>
      </c>
      <c r="E81" s="194">
        <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8"/>
      <c r="G81" s="4"/>
      <c r="H81" s="8"/>
      <c r="I81" s="4"/>
      <c r="J81" s="8"/>
      <c r="K81" s="4"/>
      <c r="L81" s="8"/>
      <c r="M81" s="4"/>
      <c r="N81" s="8"/>
      <c r="O81" s="4"/>
      <c r="P81" s="8"/>
      <c r="Q81" s="4"/>
      <c r="R81" s="8"/>
      <c r="S81" s="4"/>
      <c r="T81" s="8"/>
      <c r="U81" s="4"/>
      <c r="V81" s="8"/>
      <c r="W81" s="4"/>
      <c r="X81" s="8"/>
      <c r="Y81" s="4"/>
      <c r="Z81" s="8"/>
      <c r="AA81" s="4"/>
      <c r="AB81" s="8"/>
      <c r="AC81" s="4"/>
    </row>
    <row r="82" spans="1:29" s="1" customFormat="1" x14ac:dyDescent="0.2">
      <c r="A82" s="198"/>
      <c r="B82" s="200"/>
      <c r="C82" s="2"/>
      <c r="D82" s="12" t="str">
        <f ca="1">IF(MONTH(TODAY())&lt;7,LEFT('Dummy(notouch)'!B79,15),LEFT('Dummy(notouch)'!C79,15))</f>
        <v/>
      </c>
      <c r="E82" s="194"/>
      <c r="F82" s="8"/>
      <c r="G82" s="4"/>
      <c r="H82" s="8"/>
      <c r="I82" s="4"/>
      <c r="J82" s="8"/>
      <c r="K82" s="4"/>
      <c r="L82" s="8"/>
      <c r="M82" s="4"/>
      <c r="N82" s="8"/>
      <c r="O82" s="4"/>
      <c r="P82" s="8"/>
      <c r="Q82" s="4"/>
      <c r="R82" s="8"/>
      <c r="S82" s="4"/>
      <c r="T82" s="8"/>
      <c r="U82" s="4"/>
      <c r="V82" s="8"/>
      <c r="W82" s="4"/>
      <c r="X82" s="8"/>
      <c r="Y82" s="4"/>
      <c r="Z82" s="8"/>
      <c r="AA82" s="4"/>
      <c r="AB82" s="8"/>
      <c r="AC82" s="4"/>
    </row>
    <row r="83" spans="1:29" s="1" customFormat="1" x14ac:dyDescent="0.2">
      <c r="A83" s="198"/>
      <c r="B83" s="200"/>
      <c r="C83" s="2"/>
      <c r="D83" s="12" t="str">
        <f ca="1">IF(MONTH(TODAY())&lt;7,LEFT('Dummy(notouch)'!B80,15),LEFT('Dummy(notouch)'!C80,15))</f>
        <v/>
      </c>
      <c r="E83" s="194"/>
      <c r="F83" s="8"/>
      <c r="G83" s="4"/>
      <c r="H83" s="8"/>
      <c r="I83" s="4"/>
      <c r="J83" s="8"/>
      <c r="K83" s="4"/>
      <c r="L83" s="8"/>
      <c r="M83" s="4"/>
      <c r="N83" s="8"/>
      <c r="O83" s="4"/>
      <c r="P83" s="8"/>
      <c r="Q83" s="4"/>
      <c r="R83" s="8"/>
      <c r="S83" s="4"/>
      <c r="T83" s="8"/>
      <c r="U83" s="4"/>
      <c r="V83" s="8"/>
      <c r="W83" s="4"/>
      <c r="X83" s="8"/>
      <c r="Y83" s="4"/>
      <c r="Z83" s="8"/>
      <c r="AA83" s="4"/>
      <c r="AB83" s="8"/>
      <c r="AC83" s="4"/>
    </row>
    <row r="84" spans="1:29" s="1" customFormat="1" x14ac:dyDescent="0.2">
      <c r="A84" s="198"/>
      <c r="B84" s="200"/>
      <c r="C84" s="2"/>
      <c r="D84" s="12" t="str">
        <f ca="1">IF(MONTH(TODAY())&lt;7,LEFT('Dummy(notouch)'!B81,15),LEFT('Dummy(notouch)'!C81,15))</f>
        <v/>
      </c>
      <c r="E84" s="194"/>
      <c r="F84" s="8"/>
      <c r="G84" s="4"/>
      <c r="H84" s="8"/>
      <c r="I84" s="4"/>
      <c r="J84" s="8"/>
      <c r="K84" s="4"/>
      <c r="L84" s="8"/>
      <c r="M84" s="4"/>
      <c r="N84" s="8"/>
      <c r="O84" s="4"/>
      <c r="P84" s="8"/>
      <c r="Q84" s="4"/>
      <c r="R84" s="8"/>
      <c r="S84" s="4"/>
      <c r="T84" s="8"/>
      <c r="U84" s="4"/>
      <c r="V84" s="8"/>
      <c r="W84" s="4"/>
      <c r="X84" s="8"/>
      <c r="Y84" s="4"/>
      <c r="Z84" s="8"/>
      <c r="AA84" s="4"/>
      <c r="AB84" s="8"/>
      <c r="AC84" s="4"/>
    </row>
    <row r="85" spans="1:29" s="1" customFormat="1" x14ac:dyDescent="0.2">
      <c r="A85" s="199"/>
      <c r="B85" s="201"/>
      <c r="C85" s="18"/>
      <c r="D85" s="17" t="str">
        <f ca="1">IF(MONTH(TODAY())&lt;7,LEFT('Dummy(notouch)'!B82,15),LEFT('Dummy(notouch)'!C82,15))</f>
        <v/>
      </c>
      <c r="E85" s="195"/>
      <c r="F85" s="14"/>
      <c r="G85" s="15"/>
      <c r="H85" s="14"/>
      <c r="I85" s="15"/>
      <c r="J85" s="14"/>
      <c r="K85" s="15"/>
      <c r="L85" s="14"/>
      <c r="M85" s="15"/>
      <c r="N85" s="14"/>
      <c r="O85" s="15"/>
      <c r="P85" s="14"/>
      <c r="Q85" s="15"/>
      <c r="R85" s="14"/>
      <c r="S85" s="15"/>
      <c r="T85" s="14"/>
      <c r="U85" s="15"/>
      <c r="V85" s="14"/>
      <c r="W85" s="15"/>
      <c r="X85" s="14"/>
      <c r="Y85" s="15"/>
      <c r="Z85" s="14"/>
      <c r="AA85" s="15"/>
      <c r="AB85" s="14"/>
      <c r="AC85" s="15"/>
    </row>
    <row r="86" spans="1:29" s="1" customFormat="1" x14ac:dyDescent="0.2">
      <c r="A86" s="198">
        <f>IF(ISTEXT(B86)=TRUE,A81+1,"")</f>
        <v>17</v>
      </c>
      <c r="B86" s="200" t="s">
        <v>111</v>
      </c>
      <c r="C86" s="3"/>
      <c r="D86" s="25" t="str">
        <f ca="1">IF(MONTH(TODAY())&lt;7,LEFT('Dummy(notouch)'!B83,15),LEFT('Dummy(notouch)'!C83,15))</f>
        <v/>
      </c>
      <c r="E86" s="194">
        <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8"/>
      <c r="G86" s="4"/>
      <c r="H86" s="8"/>
      <c r="I86" s="4"/>
      <c r="J86" s="8"/>
      <c r="K86" s="4"/>
      <c r="L86" s="8"/>
      <c r="M86" s="4"/>
      <c r="N86" s="8"/>
      <c r="O86" s="4"/>
      <c r="P86" s="8"/>
      <c r="Q86" s="4"/>
      <c r="R86" s="8"/>
      <c r="S86" s="4"/>
      <c r="T86" s="8"/>
      <c r="U86" s="4"/>
      <c r="V86" s="8"/>
      <c r="W86" s="4"/>
      <c r="X86" s="8"/>
      <c r="Y86" s="4"/>
      <c r="Z86" s="8"/>
      <c r="AA86" s="4"/>
      <c r="AB86" s="8"/>
      <c r="AC86" s="4"/>
    </row>
    <row r="87" spans="1:29" s="1" customFormat="1" x14ac:dyDescent="0.2">
      <c r="A87" s="198"/>
      <c r="B87" s="200"/>
      <c r="C87" s="2"/>
      <c r="D87" s="12" t="str">
        <f ca="1">IF(MONTH(TODAY())&lt;7,LEFT('Dummy(notouch)'!B84,15),LEFT('Dummy(notouch)'!C84,15))</f>
        <v/>
      </c>
      <c r="E87" s="194"/>
      <c r="F87" s="8"/>
      <c r="G87" s="4"/>
      <c r="H87" s="8"/>
      <c r="I87" s="4"/>
      <c r="J87" s="8"/>
      <c r="K87" s="4"/>
      <c r="L87" s="8"/>
      <c r="M87" s="4"/>
      <c r="N87" s="8"/>
      <c r="O87" s="4"/>
      <c r="P87" s="8"/>
      <c r="Q87" s="4"/>
      <c r="R87" s="8"/>
      <c r="S87" s="4"/>
      <c r="T87" s="8"/>
      <c r="U87" s="4"/>
      <c r="V87" s="8"/>
      <c r="W87" s="4"/>
      <c r="X87" s="8"/>
      <c r="Y87" s="4"/>
      <c r="Z87" s="8"/>
      <c r="AA87" s="4"/>
      <c r="AB87" s="8"/>
      <c r="AC87" s="4"/>
    </row>
    <row r="88" spans="1:29" s="1" customFormat="1" x14ac:dyDescent="0.2">
      <c r="A88" s="198"/>
      <c r="B88" s="200"/>
      <c r="C88" s="2"/>
      <c r="D88" s="12" t="str">
        <f ca="1">IF(MONTH(TODAY())&lt;7,LEFT('Dummy(notouch)'!B85,15),LEFT('Dummy(notouch)'!C85,15))</f>
        <v/>
      </c>
      <c r="E88" s="194"/>
      <c r="F88" s="8"/>
      <c r="G88" s="4"/>
      <c r="H88" s="8"/>
      <c r="I88" s="4"/>
      <c r="J88" s="8"/>
      <c r="K88" s="4"/>
      <c r="L88" s="8"/>
      <c r="M88" s="4"/>
      <c r="N88" s="8"/>
      <c r="O88" s="4"/>
      <c r="P88" s="8"/>
      <c r="Q88" s="4"/>
      <c r="R88" s="8"/>
      <c r="S88" s="4"/>
      <c r="T88" s="8"/>
      <c r="U88" s="4"/>
      <c r="V88" s="8"/>
      <c r="W88" s="4"/>
      <c r="X88" s="8"/>
      <c r="Y88" s="4"/>
      <c r="Z88" s="8"/>
      <c r="AA88" s="4"/>
      <c r="AB88" s="8"/>
      <c r="AC88" s="4"/>
    </row>
    <row r="89" spans="1:29" s="1" customFormat="1" x14ac:dyDescent="0.2">
      <c r="A89" s="198"/>
      <c r="B89" s="200"/>
      <c r="C89" s="2"/>
      <c r="D89" s="12" t="str">
        <f ca="1">IF(MONTH(TODAY())&lt;7,LEFT('Dummy(notouch)'!B86,15),LEFT('Dummy(notouch)'!C86,15))</f>
        <v/>
      </c>
      <c r="E89" s="194"/>
      <c r="F89" s="8"/>
      <c r="G89" s="4"/>
      <c r="H89" s="8"/>
      <c r="I89" s="4"/>
      <c r="J89" s="8"/>
      <c r="K89" s="4"/>
      <c r="L89" s="8"/>
      <c r="M89" s="4"/>
      <c r="N89" s="8"/>
      <c r="O89" s="4"/>
      <c r="P89" s="8"/>
      <c r="Q89" s="4"/>
      <c r="R89" s="8"/>
      <c r="S89" s="4"/>
      <c r="T89" s="8"/>
      <c r="U89" s="4"/>
      <c r="V89" s="8"/>
      <c r="W89" s="4"/>
      <c r="X89" s="8"/>
      <c r="Y89" s="4"/>
      <c r="Z89" s="8"/>
      <c r="AA89" s="4"/>
      <c r="AB89" s="8"/>
      <c r="AC89" s="4"/>
    </row>
    <row r="90" spans="1:29" s="1" customFormat="1" x14ac:dyDescent="0.2">
      <c r="A90" s="199"/>
      <c r="B90" s="201"/>
      <c r="C90" s="18"/>
      <c r="D90" s="17" t="str">
        <f ca="1">IF(MONTH(TODAY())&lt;7,LEFT('Dummy(notouch)'!B87,15),LEFT('Dummy(notouch)'!C87,15))</f>
        <v/>
      </c>
      <c r="E90" s="195"/>
      <c r="F90" s="14"/>
      <c r="G90" s="15"/>
      <c r="H90" s="14"/>
      <c r="I90" s="15"/>
      <c r="J90" s="14"/>
      <c r="K90" s="15"/>
      <c r="L90" s="14"/>
      <c r="M90" s="15"/>
      <c r="N90" s="14"/>
      <c r="O90" s="15"/>
      <c r="P90" s="14"/>
      <c r="Q90" s="15"/>
      <c r="R90" s="14"/>
      <c r="S90" s="15"/>
      <c r="T90" s="14"/>
      <c r="U90" s="15"/>
      <c r="V90" s="14"/>
      <c r="W90" s="15"/>
      <c r="X90" s="14"/>
      <c r="Y90" s="15"/>
      <c r="Z90" s="14"/>
      <c r="AA90" s="15"/>
      <c r="AB90" s="14"/>
      <c r="AC90" s="15"/>
    </row>
    <row r="91" spans="1:29" s="1" customFormat="1" x14ac:dyDescent="0.2">
      <c r="A91" s="198">
        <f>IF(ISTEXT(B91)=TRUE,A86+1,"")</f>
        <v>18</v>
      </c>
      <c r="B91" s="200" t="s">
        <v>199</v>
      </c>
      <c r="C91" s="3"/>
      <c r="D91" s="25" t="str">
        <f ca="1">IF(MONTH(TODAY())&lt;7,LEFT('Dummy(notouch)'!B88,15),LEFT('Dummy(notouch)'!C88,15))</f>
        <v/>
      </c>
      <c r="E91" s="194">
        <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8"/>
      <c r="G91" s="4"/>
      <c r="H91" s="8"/>
      <c r="I91" s="4"/>
      <c r="J91" s="8"/>
      <c r="K91" s="4"/>
      <c r="L91" s="8"/>
      <c r="M91" s="4"/>
      <c r="N91" s="8"/>
      <c r="O91" s="4"/>
      <c r="P91" s="8"/>
      <c r="Q91" s="4"/>
      <c r="R91" s="8"/>
      <c r="S91" s="4"/>
      <c r="T91" s="8"/>
      <c r="U91" s="4"/>
      <c r="V91" s="8"/>
      <c r="W91" s="4"/>
      <c r="X91" s="8"/>
      <c r="Y91" s="4"/>
      <c r="Z91" s="8"/>
      <c r="AA91" s="4"/>
      <c r="AB91" s="8"/>
      <c r="AC91" s="4"/>
    </row>
    <row r="92" spans="1:29" s="1" customFormat="1" x14ac:dyDescent="0.2">
      <c r="A92" s="198"/>
      <c r="B92" s="200"/>
      <c r="C92" s="2"/>
      <c r="D92" s="12" t="str">
        <f ca="1">IF(MONTH(TODAY())&lt;7,LEFT('Dummy(notouch)'!B89,15),LEFT('Dummy(notouch)'!C89,15))</f>
        <v/>
      </c>
      <c r="E92" s="194"/>
      <c r="F92" s="8"/>
      <c r="G92" s="4"/>
      <c r="H92" s="8"/>
      <c r="I92" s="4"/>
      <c r="J92" s="8"/>
      <c r="K92" s="4"/>
      <c r="L92" s="8"/>
      <c r="M92" s="4"/>
      <c r="N92" s="8"/>
      <c r="O92" s="4"/>
      <c r="P92" s="8"/>
      <c r="Q92" s="4"/>
      <c r="R92" s="8"/>
      <c r="S92" s="4"/>
      <c r="T92" s="8"/>
      <c r="U92" s="4"/>
      <c r="V92" s="8"/>
      <c r="W92" s="4"/>
      <c r="X92" s="8"/>
      <c r="Y92" s="4"/>
      <c r="Z92" s="8"/>
      <c r="AA92" s="4"/>
      <c r="AB92" s="8"/>
      <c r="AC92" s="4"/>
    </row>
    <row r="93" spans="1:29" s="1" customFormat="1" x14ac:dyDescent="0.2">
      <c r="A93" s="198"/>
      <c r="B93" s="200"/>
      <c r="C93" s="2"/>
      <c r="D93" s="12" t="str">
        <f ca="1">IF(MONTH(TODAY())&lt;7,LEFT('Dummy(notouch)'!B90,15),LEFT('Dummy(notouch)'!C90,15))</f>
        <v/>
      </c>
      <c r="E93" s="194"/>
      <c r="F93" s="8"/>
      <c r="G93" s="4"/>
      <c r="H93" s="8"/>
      <c r="I93" s="4"/>
      <c r="J93" s="8"/>
      <c r="K93" s="4"/>
      <c r="L93" s="8"/>
      <c r="M93" s="4"/>
      <c r="N93" s="8"/>
      <c r="O93" s="4"/>
      <c r="P93" s="8"/>
      <c r="Q93" s="4"/>
      <c r="R93" s="8"/>
      <c r="S93" s="4"/>
      <c r="T93" s="8"/>
      <c r="U93" s="4"/>
      <c r="V93" s="8"/>
      <c r="W93" s="4"/>
      <c r="X93" s="8"/>
      <c r="Y93" s="4"/>
      <c r="Z93" s="8"/>
      <c r="AA93" s="4"/>
      <c r="AB93" s="8"/>
      <c r="AC93" s="4"/>
    </row>
    <row r="94" spans="1:29" s="1" customFormat="1" x14ac:dyDescent="0.2">
      <c r="A94" s="198"/>
      <c r="B94" s="200"/>
      <c r="C94" s="2"/>
      <c r="D94" s="12" t="str">
        <f ca="1">IF(MONTH(TODAY())&lt;7,LEFT('Dummy(notouch)'!B91,15),LEFT('Dummy(notouch)'!C91,15))</f>
        <v/>
      </c>
      <c r="E94" s="194"/>
      <c r="F94" s="8"/>
      <c r="G94" s="4"/>
      <c r="H94" s="8"/>
      <c r="I94" s="4"/>
      <c r="J94" s="8"/>
      <c r="K94" s="4"/>
      <c r="L94" s="8"/>
      <c r="M94" s="4"/>
      <c r="N94" s="8"/>
      <c r="O94" s="4"/>
      <c r="P94" s="8"/>
      <c r="Q94" s="4"/>
      <c r="R94" s="8"/>
      <c r="S94" s="4"/>
      <c r="T94" s="8"/>
      <c r="U94" s="4"/>
      <c r="V94" s="8"/>
      <c r="W94" s="4"/>
      <c r="X94" s="8"/>
      <c r="Y94" s="4"/>
      <c r="Z94" s="8"/>
      <c r="AA94" s="4"/>
      <c r="AB94" s="8"/>
      <c r="AC94" s="4"/>
    </row>
    <row r="95" spans="1:29" s="1" customFormat="1" x14ac:dyDescent="0.2">
      <c r="A95" s="199"/>
      <c r="B95" s="201"/>
      <c r="C95" s="18"/>
      <c r="D95" s="17" t="str">
        <f ca="1">IF(MONTH(TODAY())&lt;7,LEFT('Dummy(notouch)'!B92,15),LEFT('Dummy(notouch)'!C92,15))</f>
        <v/>
      </c>
      <c r="E95" s="195"/>
      <c r="F95" s="14"/>
      <c r="G95" s="15"/>
      <c r="H95" s="14"/>
      <c r="I95" s="15"/>
      <c r="J95" s="14"/>
      <c r="K95" s="15"/>
      <c r="L95" s="14"/>
      <c r="M95" s="15"/>
      <c r="N95" s="14"/>
      <c r="O95" s="15"/>
      <c r="P95" s="14"/>
      <c r="Q95" s="15"/>
      <c r="R95" s="14"/>
      <c r="S95" s="15"/>
      <c r="T95" s="14"/>
      <c r="U95" s="15"/>
      <c r="V95" s="14"/>
      <c r="W95" s="15"/>
      <c r="X95" s="14"/>
      <c r="Y95" s="15"/>
      <c r="Z95" s="14"/>
      <c r="AA95" s="15"/>
      <c r="AB95" s="14"/>
      <c r="AC95" s="15"/>
    </row>
    <row r="96" spans="1:29" s="1" customFormat="1" x14ac:dyDescent="0.2">
      <c r="A96" s="198">
        <f>IF(ISTEXT(B96)=TRUE,A91+1,"")</f>
        <v>19</v>
      </c>
      <c r="B96" s="200" t="s">
        <v>88</v>
      </c>
      <c r="C96" s="3"/>
      <c r="D96" s="12" t="str">
        <f ca="1">IF(MONTH(TODAY())&lt;7,LEFT('Dummy(notouch)'!B93,15),LEFT('Dummy(notouch)'!C93,15))</f>
        <v/>
      </c>
      <c r="E96" s="194">
        <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0</v>
      </c>
      <c r="F96" s="8"/>
      <c r="G96" s="4"/>
      <c r="H96" s="8"/>
      <c r="I96" s="4"/>
      <c r="J96" s="8">
        <v>1</v>
      </c>
      <c r="K96" s="4">
        <v>0.9</v>
      </c>
      <c r="L96" s="8"/>
      <c r="M96" s="4"/>
      <c r="N96" s="8"/>
      <c r="O96" s="4"/>
      <c r="P96" s="8"/>
      <c r="Q96" s="4"/>
      <c r="R96" s="8"/>
      <c r="S96" s="4"/>
      <c r="T96" s="8"/>
      <c r="U96" s="4"/>
      <c r="V96" s="8"/>
      <c r="W96" s="4"/>
      <c r="X96" s="8"/>
      <c r="Y96" s="4"/>
      <c r="Z96" s="8"/>
      <c r="AA96" s="4"/>
      <c r="AB96" s="8"/>
      <c r="AC96" s="4"/>
    </row>
    <row r="97" spans="1:29" s="21" customFormat="1" x14ac:dyDescent="0.2">
      <c r="A97" s="198"/>
      <c r="B97" s="200"/>
      <c r="C97" s="3"/>
      <c r="D97" s="12" t="str">
        <f ca="1">IF(MONTH(TODAY())&lt;7,LEFT('Dummy(notouch)'!B94,15),LEFT('Dummy(notouch)'!C94,15))</f>
        <v/>
      </c>
      <c r="E97" s="194"/>
      <c r="F97" s="8"/>
      <c r="G97" s="4"/>
      <c r="H97" s="8"/>
      <c r="I97" s="4"/>
      <c r="J97" s="8">
        <v>2</v>
      </c>
      <c r="K97" s="4">
        <v>0.5</v>
      </c>
      <c r="L97" s="8"/>
      <c r="M97" s="4"/>
      <c r="N97" s="8"/>
      <c r="O97" s="4"/>
      <c r="P97" s="8"/>
      <c r="Q97" s="4"/>
      <c r="R97" s="8"/>
      <c r="S97" s="4"/>
      <c r="T97" s="8"/>
      <c r="U97" s="4"/>
      <c r="V97" s="8"/>
      <c r="W97" s="4"/>
      <c r="X97" s="8"/>
      <c r="Y97" s="4"/>
      <c r="Z97" s="8"/>
      <c r="AA97" s="4"/>
      <c r="AB97" s="8"/>
      <c r="AC97" s="4"/>
    </row>
    <row r="98" spans="1:29" s="21" customFormat="1" x14ac:dyDescent="0.2">
      <c r="A98" s="198"/>
      <c r="B98" s="200"/>
      <c r="C98" s="3"/>
      <c r="D98" s="12" t="str">
        <f ca="1">IF(MONTH(TODAY())&lt;7,LEFT('Dummy(notouch)'!B95,15),LEFT('Dummy(notouch)'!C95,15))</f>
        <v/>
      </c>
      <c r="E98" s="194"/>
      <c r="F98" s="8"/>
      <c r="G98" s="4"/>
      <c r="H98" s="8"/>
      <c r="I98" s="4"/>
      <c r="J98" s="8"/>
      <c r="K98" s="4"/>
      <c r="L98" s="8"/>
      <c r="M98" s="4"/>
      <c r="N98" s="8"/>
      <c r="O98" s="4"/>
      <c r="P98" s="8"/>
      <c r="Q98" s="4"/>
      <c r="R98" s="8"/>
      <c r="S98" s="4"/>
      <c r="T98" s="8"/>
      <c r="U98" s="4"/>
      <c r="V98" s="8"/>
      <c r="W98" s="4"/>
      <c r="X98" s="8"/>
      <c r="Y98" s="4"/>
      <c r="Z98" s="8"/>
      <c r="AA98" s="4"/>
      <c r="AB98" s="8"/>
      <c r="AC98" s="4"/>
    </row>
    <row r="99" spans="1:29" s="21" customFormat="1" x14ac:dyDescent="0.2">
      <c r="A99" s="198"/>
      <c r="B99" s="200"/>
      <c r="C99" s="3"/>
      <c r="D99" s="12" t="str">
        <f ca="1">IF(MONTH(TODAY())&lt;7,LEFT('Dummy(notouch)'!B96,15),LEFT('Dummy(notouch)'!C96,15))</f>
        <v/>
      </c>
      <c r="E99" s="194"/>
      <c r="F99" s="8"/>
      <c r="G99" s="4"/>
      <c r="H99" s="8"/>
      <c r="I99" s="4"/>
      <c r="J99" s="8"/>
      <c r="K99" s="4"/>
      <c r="L99" s="8"/>
      <c r="M99" s="4"/>
      <c r="N99" s="8"/>
      <c r="O99" s="4"/>
      <c r="P99" s="8"/>
      <c r="Q99" s="4"/>
      <c r="R99" s="8"/>
      <c r="S99" s="4"/>
      <c r="T99" s="8"/>
      <c r="U99" s="4"/>
      <c r="V99" s="8"/>
      <c r="W99" s="4"/>
      <c r="X99" s="8"/>
      <c r="Y99" s="4"/>
      <c r="Z99" s="8"/>
      <c r="AA99" s="4"/>
      <c r="AB99" s="8"/>
      <c r="AC99" s="4"/>
    </row>
    <row r="100" spans="1:29" s="1" customFormat="1" x14ac:dyDescent="0.2">
      <c r="A100" s="198"/>
      <c r="B100" s="200"/>
      <c r="C100" s="2"/>
      <c r="D100" s="12" t="str">
        <f ca="1">IF(MONTH(TODAY())&lt;7,LEFT('Dummy(notouch)'!B97,15),LEFT('Dummy(notouch)'!C97,15))</f>
        <v/>
      </c>
      <c r="E100" s="194"/>
      <c r="F100" s="8"/>
      <c r="G100" s="4"/>
      <c r="H100" s="8"/>
      <c r="I100" s="4"/>
      <c r="J100" s="8"/>
      <c r="K100" s="4"/>
      <c r="L100" s="8"/>
      <c r="M100" s="4"/>
      <c r="N100" s="8"/>
      <c r="O100" s="4"/>
      <c r="P100" s="8"/>
      <c r="Q100" s="4"/>
      <c r="R100" s="8"/>
      <c r="S100" s="4"/>
      <c r="T100" s="8"/>
      <c r="U100" s="4"/>
      <c r="V100" s="8"/>
      <c r="W100" s="4"/>
      <c r="X100" s="8"/>
      <c r="Y100" s="4"/>
      <c r="Z100" s="8"/>
      <c r="AA100" s="4"/>
      <c r="AB100" s="8"/>
      <c r="AC100" s="4"/>
    </row>
    <row r="101" spans="1:29" s="1" customFormat="1" x14ac:dyDescent="0.2">
      <c r="A101" s="198"/>
      <c r="B101" s="200"/>
      <c r="C101" s="2"/>
      <c r="D101" s="12" t="str">
        <f ca="1">IF(MONTH(TODAY())&lt;7,LEFT('Dummy(notouch)'!B98,15),LEFT('Dummy(notouch)'!C98,15))</f>
        <v/>
      </c>
      <c r="E101" s="194"/>
      <c r="F101" s="8"/>
      <c r="G101" s="4"/>
      <c r="H101" s="8"/>
      <c r="I101" s="4"/>
      <c r="J101" s="8"/>
      <c r="K101" s="4"/>
      <c r="L101" s="8"/>
      <c r="M101" s="4"/>
      <c r="N101" s="8"/>
      <c r="O101" s="4"/>
      <c r="P101" s="8"/>
      <c r="Q101" s="4"/>
      <c r="R101" s="8"/>
      <c r="S101" s="4"/>
      <c r="T101" s="8"/>
      <c r="U101" s="4"/>
      <c r="V101" s="8"/>
      <c r="W101" s="4"/>
      <c r="X101" s="8"/>
      <c r="Y101" s="4"/>
      <c r="Z101" s="8"/>
      <c r="AA101" s="4"/>
      <c r="AB101" s="8"/>
      <c r="AC101" s="4"/>
    </row>
    <row r="102" spans="1:29" s="1" customFormat="1" x14ac:dyDescent="0.2">
      <c r="A102" s="198"/>
      <c r="B102" s="200"/>
      <c r="C102" s="2"/>
      <c r="D102" s="12" t="str">
        <f ca="1">IF(MONTH(TODAY())&lt;7,LEFT('Dummy(notouch)'!B99,15),LEFT('Dummy(notouch)'!C99,15))</f>
        <v/>
      </c>
      <c r="E102" s="194"/>
      <c r="F102" s="8"/>
      <c r="G102" s="4"/>
      <c r="H102" s="8"/>
      <c r="I102" s="4"/>
      <c r="J102" s="8"/>
      <c r="K102" s="4"/>
      <c r="L102" s="8"/>
      <c r="M102" s="4"/>
      <c r="N102" s="8"/>
      <c r="O102" s="4"/>
      <c r="P102" s="8"/>
      <c r="Q102" s="4"/>
      <c r="R102" s="8"/>
      <c r="S102" s="4"/>
      <c r="T102" s="8"/>
      <c r="U102" s="4"/>
      <c r="V102" s="8"/>
      <c r="W102" s="4"/>
      <c r="X102" s="8"/>
      <c r="Y102" s="4"/>
      <c r="Z102" s="8"/>
      <c r="AA102" s="4"/>
      <c r="AB102" s="8"/>
      <c r="AC102" s="4"/>
    </row>
    <row r="103" spans="1:29" s="1" customFormat="1" x14ac:dyDescent="0.2">
      <c r="A103" s="199"/>
      <c r="B103" s="201"/>
      <c r="C103" s="18"/>
      <c r="D103" s="12" t="str">
        <f ca="1">IF(MONTH(TODAY())&lt;7,LEFT('Dummy(notouch)'!B100,15),LEFT('Dummy(notouch)'!C100,15))</f>
        <v/>
      </c>
      <c r="E103" s="195"/>
      <c r="F103" s="14"/>
      <c r="G103" s="15"/>
      <c r="H103" s="14"/>
      <c r="I103" s="15"/>
      <c r="J103" s="14"/>
      <c r="K103" s="15"/>
      <c r="L103" s="14"/>
      <c r="M103" s="15"/>
      <c r="N103" s="14"/>
      <c r="O103" s="15"/>
      <c r="P103" s="14"/>
      <c r="Q103" s="15"/>
      <c r="R103" s="14"/>
      <c r="S103" s="15"/>
      <c r="T103" s="14"/>
      <c r="U103" s="15"/>
      <c r="V103" s="14"/>
      <c r="W103" s="15"/>
      <c r="X103" s="14"/>
      <c r="Y103" s="15"/>
      <c r="Z103" s="14"/>
      <c r="AA103" s="15"/>
      <c r="AB103" s="14"/>
      <c r="AC103" s="15"/>
    </row>
    <row r="104" spans="1:29" s="1" customFormat="1" x14ac:dyDescent="0.2">
      <c r="A104" s="198">
        <f>IF(ISTEXT(B104)=TRUE,A96+1,"")</f>
        <v>20</v>
      </c>
      <c r="B104" s="200" t="s">
        <v>161</v>
      </c>
      <c r="C104" s="3"/>
      <c r="D104" s="25" t="str">
        <f ca="1">IF(MONTH(TODAY())&lt;7,LEFT('Dummy(notouch)'!B101,15),LEFT('Dummy(notouch)'!C101,15))</f>
        <v/>
      </c>
      <c r="E104" s="194">
        <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8"/>
      <c r="G104" s="4"/>
      <c r="H104" s="8"/>
      <c r="I104" s="4"/>
      <c r="J104" s="8"/>
      <c r="K104" s="4"/>
      <c r="L104" s="8"/>
      <c r="M104" s="4"/>
      <c r="N104" s="8"/>
      <c r="O104" s="4"/>
      <c r="P104" s="8"/>
      <c r="Q104" s="4"/>
      <c r="R104" s="8"/>
      <c r="S104" s="4"/>
      <c r="T104" s="8"/>
      <c r="U104" s="4"/>
      <c r="V104" s="8"/>
      <c r="W104" s="4"/>
      <c r="X104" s="8"/>
      <c r="Y104" s="4"/>
      <c r="Z104" s="8"/>
      <c r="AA104" s="4"/>
      <c r="AB104" s="8"/>
      <c r="AC104" s="4"/>
    </row>
    <row r="105" spans="1:29" s="1" customFormat="1" x14ac:dyDescent="0.2">
      <c r="A105" s="198"/>
      <c r="B105" s="200"/>
      <c r="C105" s="2"/>
      <c r="D105" s="12" t="str">
        <f ca="1">IF(MONTH(TODAY())&lt;7,LEFT('Dummy(notouch)'!B102,15),LEFT('Dummy(notouch)'!C102,15))</f>
        <v/>
      </c>
      <c r="E105" s="194"/>
      <c r="F105" s="8"/>
      <c r="G105" s="4"/>
      <c r="H105" s="8"/>
      <c r="I105" s="4"/>
      <c r="J105" s="8"/>
      <c r="K105" s="4"/>
      <c r="L105" s="8"/>
      <c r="M105" s="4"/>
      <c r="N105" s="8"/>
      <c r="O105" s="4"/>
      <c r="P105" s="8"/>
      <c r="Q105" s="4"/>
      <c r="R105" s="8"/>
      <c r="S105" s="4"/>
      <c r="T105" s="8"/>
      <c r="U105" s="4"/>
      <c r="V105" s="8"/>
      <c r="W105" s="4"/>
      <c r="X105" s="8"/>
      <c r="Y105" s="4"/>
      <c r="Z105" s="8"/>
      <c r="AA105" s="4"/>
      <c r="AB105" s="8"/>
      <c r="AC105" s="4"/>
    </row>
    <row r="106" spans="1:29" s="1" customFormat="1" x14ac:dyDescent="0.2">
      <c r="A106" s="198"/>
      <c r="B106" s="200"/>
      <c r="C106" s="2"/>
      <c r="D106" s="12" t="str">
        <f ca="1">IF(MONTH(TODAY())&lt;7,LEFT('Dummy(notouch)'!B103,15),LEFT('Dummy(notouch)'!C103,15))</f>
        <v/>
      </c>
      <c r="E106" s="194"/>
      <c r="F106" s="8"/>
      <c r="G106" s="4"/>
      <c r="H106" s="8"/>
      <c r="I106" s="4"/>
      <c r="J106" s="8"/>
      <c r="K106" s="4"/>
      <c r="L106" s="8"/>
      <c r="M106" s="4"/>
      <c r="N106" s="8"/>
      <c r="O106" s="4"/>
      <c r="P106" s="8"/>
      <c r="Q106" s="4"/>
      <c r="R106" s="8"/>
      <c r="S106" s="4"/>
      <c r="T106" s="8"/>
      <c r="U106" s="4"/>
      <c r="V106" s="8"/>
      <c r="W106" s="4"/>
      <c r="X106" s="8"/>
      <c r="Y106" s="4"/>
      <c r="Z106" s="8"/>
      <c r="AA106" s="4"/>
      <c r="AB106" s="8"/>
      <c r="AC106" s="4"/>
    </row>
    <row r="107" spans="1:29" s="1" customFormat="1" x14ac:dyDescent="0.2">
      <c r="A107" s="198"/>
      <c r="B107" s="200"/>
      <c r="C107" s="2"/>
      <c r="D107" s="12" t="str">
        <f ca="1">IF(MONTH(TODAY())&lt;7,LEFT('Dummy(notouch)'!B104,15),LEFT('Dummy(notouch)'!C104,15))</f>
        <v/>
      </c>
      <c r="E107" s="194"/>
      <c r="F107" s="8"/>
      <c r="G107" s="4"/>
      <c r="H107" s="8"/>
      <c r="I107" s="4"/>
      <c r="J107" s="8"/>
      <c r="K107" s="4"/>
      <c r="L107" s="8"/>
      <c r="M107" s="4"/>
      <c r="N107" s="8"/>
      <c r="O107" s="4"/>
      <c r="P107" s="8"/>
      <c r="Q107" s="4"/>
      <c r="R107" s="8"/>
      <c r="S107" s="4"/>
      <c r="T107" s="8"/>
      <c r="U107" s="4"/>
      <c r="V107" s="8"/>
      <c r="W107" s="4"/>
      <c r="X107" s="8"/>
      <c r="Y107" s="4"/>
      <c r="Z107" s="8"/>
      <c r="AA107" s="4"/>
      <c r="AB107" s="8"/>
      <c r="AC107" s="4"/>
    </row>
    <row r="108" spans="1:29" s="1" customFormat="1" x14ac:dyDescent="0.2">
      <c r="A108" s="199"/>
      <c r="B108" s="201"/>
      <c r="C108" s="18"/>
      <c r="D108" s="17" t="str">
        <f ca="1">IF(MONTH(TODAY())&lt;7,LEFT('Dummy(notouch)'!B105,15),LEFT('Dummy(notouch)'!C105,15))</f>
        <v/>
      </c>
      <c r="E108" s="195"/>
      <c r="F108" s="14"/>
      <c r="G108" s="15"/>
      <c r="H108" s="14"/>
      <c r="I108" s="15"/>
      <c r="J108" s="14"/>
      <c r="K108" s="15"/>
      <c r="L108" s="14"/>
      <c r="M108" s="15"/>
      <c r="N108" s="14"/>
      <c r="O108" s="15"/>
      <c r="P108" s="14"/>
      <c r="Q108" s="15"/>
      <c r="R108" s="14"/>
      <c r="S108" s="15"/>
      <c r="T108" s="14"/>
      <c r="U108" s="15"/>
      <c r="V108" s="14"/>
      <c r="W108" s="15"/>
      <c r="X108" s="14"/>
      <c r="Y108" s="15"/>
      <c r="Z108" s="14"/>
      <c r="AA108" s="15"/>
      <c r="AB108" s="14"/>
      <c r="AC108" s="15"/>
    </row>
    <row r="109" spans="1:29" s="1" customFormat="1" x14ac:dyDescent="0.2">
      <c r="A109" s="198">
        <f>IF(ISTEXT(B109)=TRUE,A104+1,"")</f>
        <v>21</v>
      </c>
      <c r="B109" s="200" t="s">
        <v>204</v>
      </c>
      <c r="C109" s="3"/>
      <c r="D109" s="25" t="str">
        <f ca="1">IF(MONTH(TODAY())&lt;7,LEFT('Dummy(notouch)'!B106,15),LEFT('Dummy(notouch)'!C106,15))</f>
        <v/>
      </c>
      <c r="E109" s="194">
        <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0</v>
      </c>
      <c r="F109" s="8"/>
      <c r="G109" s="4"/>
      <c r="H109" s="8"/>
      <c r="I109" s="4"/>
      <c r="J109" s="8">
        <v>1</v>
      </c>
      <c r="K109" s="4">
        <v>1</v>
      </c>
      <c r="L109" s="8"/>
      <c r="M109" s="4"/>
      <c r="N109" s="8"/>
      <c r="O109" s="4"/>
      <c r="P109" s="8"/>
      <c r="Q109" s="4"/>
      <c r="R109" s="8"/>
      <c r="S109" s="4"/>
      <c r="T109" s="8"/>
      <c r="U109" s="4"/>
      <c r="V109" s="8"/>
      <c r="W109" s="4"/>
      <c r="X109" s="8"/>
      <c r="Y109" s="4"/>
      <c r="Z109" s="8"/>
      <c r="AA109" s="4"/>
      <c r="AB109" s="8"/>
      <c r="AC109" s="4"/>
    </row>
    <row r="110" spans="1:29" s="1" customFormat="1" x14ac:dyDescent="0.2">
      <c r="A110" s="198"/>
      <c r="B110" s="200"/>
      <c r="C110" s="2"/>
      <c r="D110" s="12" t="str">
        <f ca="1">IF(MONTH(TODAY())&lt;7,LEFT('Dummy(notouch)'!B107,15),LEFT('Dummy(notouch)'!C107,15))</f>
        <v/>
      </c>
      <c r="E110" s="194"/>
      <c r="F110" s="8"/>
      <c r="G110" s="4"/>
      <c r="H110" s="8"/>
      <c r="I110" s="4"/>
      <c r="J110" s="8"/>
      <c r="K110" s="4"/>
      <c r="L110" s="8"/>
      <c r="M110" s="4"/>
      <c r="N110" s="8"/>
      <c r="O110" s="4"/>
      <c r="P110" s="8"/>
      <c r="Q110" s="4"/>
      <c r="R110" s="8"/>
      <c r="S110" s="4"/>
      <c r="T110" s="8"/>
      <c r="U110" s="4"/>
      <c r="V110" s="8"/>
      <c r="W110" s="4"/>
      <c r="X110" s="8"/>
      <c r="Y110" s="4"/>
      <c r="Z110" s="8"/>
      <c r="AA110" s="4"/>
      <c r="AB110" s="8"/>
      <c r="AC110" s="4"/>
    </row>
    <row r="111" spans="1:29" s="1" customFormat="1" x14ac:dyDescent="0.2">
      <c r="A111" s="198"/>
      <c r="B111" s="200"/>
      <c r="C111" s="2"/>
      <c r="D111" s="12" t="str">
        <f ca="1">IF(MONTH(TODAY())&lt;7,LEFT('Dummy(notouch)'!B108,15),LEFT('Dummy(notouch)'!C108,15))</f>
        <v/>
      </c>
      <c r="E111" s="194"/>
      <c r="F111" s="8"/>
      <c r="G111" s="4"/>
      <c r="H111" s="8"/>
      <c r="I111" s="4"/>
      <c r="J111" s="8"/>
      <c r="K111" s="4"/>
      <c r="L111" s="8"/>
      <c r="M111" s="4"/>
      <c r="N111" s="8"/>
      <c r="O111" s="4"/>
      <c r="P111" s="8"/>
      <c r="Q111" s="4"/>
      <c r="R111" s="8"/>
      <c r="S111" s="4"/>
      <c r="T111" s="8"/>
      <c r="U111" s="4"/>
      <c r="V111" s="8"/>
      <c r="W111" s="4"/>
      <c r="X111" s="8"/>
      <c r="Y111" s="4"/>
      <c r="Z111" s="8"/>
      <c r="AA111" s="4"/>
      <c r="AB111" s="8"/>
      <c r="AC111" s="4"/>
    </row>
    <row r="112" spans="1:29" s="1" customFormat="1" x14ac:dyDescent="0.2">
      <c r="A112" s="198"/>
      <c r="B112" s="200"/>
      <c r="C112" s="2"/>
      <c r="D112" s="12" t="str">
        <f ca="1">IF(MONTH(TODAY())&lt;7,LEFT('Dummy(notouch)'!B109,15),LEFT('Dummy(notouch)'!C109,15))</f>
        <v/>
      </c>
      <c r="E112" s="194"/>
      <c r="F112" s="8"/>
      <c r="G112" s="4"/>
      <c r="H112" s="8"/>
      <c r="I112" s="4"/>
      <c r="J112" s="8"/>
      <c r="K112" s="4"/>
      <c r="L112" s="8"/>
      <c r="M112" s="4"/>
      <c r="N112" s="8"/>
      <c r="O112" s="4"/>
      <c r="P112" s="8"/>
      <c r="Q112" s="4"/>
      <c r="R112" s="8"/>
      <c r="S112" s="4"/>
      <c r="T112" s="8"/>
      <c r="U112" s="4"/>
      <c r="V112" s="8"/>
      <c r="W112" s="4"/>
      <c r="X112" s="8"/>
      <c r="Y112" s="4"/>
      <c r="Z112" s="8"/>
      <c r="AA112" s="4"/>
      <c r="AB112" s="8"/>
      <c r="AC112" s="4"/>
    </row>
    <row r="113" spans="1:29" s="1" customFormat="1" x14ac:dyDescent="0.2">
      <c r="A113" s="199"/>
      <c r="B113" s="201"/>
      <c r="C113" s="18"/>
      <c r="D113" s="17" t="str">
        <f ca="1">IF(MONTH(TODAY())&lt;7,LEFT('Dummy(notouch)'!B110,15),LEFT('Dummy(notouch)'!C110,15))</f>
        <v/>
      </c>
      <c r="E113" s="195"/>
      <c r="F113" s="14"/>
      <c r="G113" s="15"/>
      <c r="H113" s="14"/>
      <c r="I113" s="15"/>
      <c r="J113" s="14"/>
      <c r="K113" s="15"/>
      <c r="L113" s="14"/>
      <c r="M113" s="15"/>
      <c r="N113" s="14"/>
      <c r="O113" s="15"/>
      <c r="P113" s="14"/>
      <c r="Q113" s="15"/>
      <c r="R113" s="14"/>
      <c r="S113" s="15"/>
      <c r="T113" s="14"/>
      <c r="U113" s="15"/>
      <c r="V113" s="14"/>
      <c r="W113" s="15"/>
      <c r="X113" s="14"/>
      <c r="Y113" s="15"/>
      <c r="Z113" s="14"/>
      <c r="AA113" s="15"/>
      <c r="AB113" s="14"/>
      <c r="AC113" s="15"/>
    </row>
    <row r="114" spans="1:29" s="1" customFormat="1" x14ac:dyDescent="0.2">
      <c r="A114" s="198">
        <f>IF(ISTEXT(B114)=TRUE,A109+1,"")</f>
        <v>22</v>
      </c>
      <c r="B114" s="200" t="s">
        <v>108</v>
      </c>
      <c r="C114" s="3"/>
      <c r="D114" s="25" t="str">
        <f ca="1">IF(MONTH(TODAY())&lt;7,LEFT('Dummy(notouch)'!B111,15),LEFT('Dummy(notouch)'!C111,15))</f>
        <v/>
      </c>
      <c r="E114" s="194">
        <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8"/>
      <c r="G114" s="4"/>
      <c r="H114" s="8"/>
      <c r="I114" s="4"/>
      <c r="J114" s="8"/>
      <c r="K114" s="4"/>
      <c r="L114" s="8"/>
      <c r="M114" s="4"/>
      <c r="N114" s="8"/>
      <c r="O114" s="4"/>
      <c r="P114" s="8"/>
      <c r="Q114" s="4"/>
      <c r="R114" s="8"/>
      <c r="S114" s="4"/>
      <c r="T114" s="8"/>
      <c r="U114" s="4"/>
      <c r="V114" s="8"/>
      <c r="W114" s="4"/>
      <c r="X114" s="8"/>
      <c r="Y114" s="4"/>
      <c r="Z114" s="8"/>
      <c r="AA114" s="4"/>
      <c r="AB114" s="8"/>
      <c r="AC114" s="4"/>
    </row>
    <row r="115" spans="1:29" s="1" customFormat="1" x14ac:dyDescent="0.2">
      <c r="A115" s="198"/>
      <c r="B115" s="200"/>
      <c r="C115" s="2"/>
      <c r="D115" s="12" t="str">
        <f ca="1">IF(MONTH(TODAY())&lt;7,LEFT('Dummy(notouch)'!B112,15),LEFT('Dummy(notouch)'!C112,15))</f>
        <v/>
      </c>
      <c r="E115" s="194"/>
      <c r="F115" s="8"/>
      <c r="G115" s="4"/>
      <c r="H115" s="8"/>
      <c r="I115" s="4"/>
      <c r="J115" s="8"/>
      <c r="K115" s="4"/>
      <c r="L115" s="8"/>
      <c r="M115" s="4"/>
      <c r="N115" s="8"/>
      <c r="O115" s="4"/>
      <c r="P115" s="8"/>
      <c r="Q115" s="4"/>
      <c r="R115" s="8"/>
      <c r="S115" s="4"/>
      <c r="T115" s="8"/>
      <c r="U115" s="4"/>
      <c r="V115" s="8"/>
      <c r="W115" s="4"/>
      <c r="X115" s="8"/>
      <c r="Y115" s="4"/>
      <c r="Z115" s="8"/>
      <c r="AA115" s="4"/>
      <c r="AB115" s="8"/>
      <c r="AC115" s="4"/>
    </row>
    <row r="116" spans="1:29" s="1" customFormat="1" x14ac:dyDescent="0.2">
      <c r="A116" s="198"/>
      <c r="B116" s="200"/>
      <c r="C116" s="2"/>
      <c r="D116" s="12" t="str">
        <f ca="1">IF(MONTH(TODAY())&lt;7,LEFT('Dummy(notouch)'!B113,15),LEFT('Dummy(notouch)'!C113,15))</f>
        <v/>
      </c>
      <c r="E116" s="194"/>
      <c r="F116" s="8"/>
      <c r="G116" s="4"/>
      <c r="H116" s="8"/>
      <c r="I116" s="4"/>
      <c r="J116" s="8"/>
      <c r="K116" s="4"/>
      <c r="L116" s="8"/>
      <c r="M116" s="4"/>
      <c r="N116" s="8"/>
      <c r="O116" s="4"/>
      <c r="P116" s="8"/>
      <c r="Q116" s="4"/>
      <c r="R116" s="8"/>
      <c r="S116" s="4"/>
      <c r="T116" s="8"/>
      <c r="U116" s="4"/>
      <c r="V116" s="8"/>
      <c r="W116" s="4"/>
      <c r="X116" s="8"/>
      <c r="Y116" s="4"/>
      <c r="Z116" s="8"/>
      <c r="AA116" s="4"/>
      <c r="AB116" s="8"/>
      <c r="AC116" s="4"/>
    </row>
    <row r="117" spans="1:29" s="1" customFormat="1" x14ac:dyDescent="0.2">
      <c r="A117" s="198"/>
      <c r="B117" s="200"/>
      <c r="C117" s="2"/>
      <c r="D117" s="12" t="str">
        <f ca="1">IF(MONTH(TODAY())&lt;7,LEFT('Dummy(notouch)'!B114,15),LEFT('Dummy(notouch)'!C114,15))</f>
        <v/>
      </c>
      <c r="E117" s="194"/>
      <c r="F117" s="8"/>
      <c r="G117" s="4"/>
      <c r="H117" s="8"/>
      <c r="I117" s="4"/>
      <c r="J117" s="8"/>
      <c r="K117" s="4"/>
      <c r="L117" s="8"/>
      <c r="M117" s="4"/>
      <c r="N117" s="8"/>
      <c r="O117" s="4"/>
      <c r="P117" s="8"/>
      <c r="Q117" s="4"/>
      <c r="R117" s="8"/>
      <c r="S117" s="4"/>
      <c r="T117" s="8"/>
      <c r="U117" s="4"/>
      <c r="V117" s="8"/>
      <c r="W117" s="4"/>
      <c r="X117" s="8"/>
      <c r="Y117" s="4"/>
      <c r="Z117" s="8"/>
      <c r="AA117" s="4"/>
      <c r="AB117" s="8"/>
      <c r="AC117" s="4"/>
    </row>
    <row r="118" spans="1:29" s="1" customFormat="1" x14ac:dyDescent="0.2">
      <c r="A118" s="199"/>
      <c r="B118" s="201"/>
      <c r="C118" s="18"/>
      <c r="D118" s="17" t="str">
        <f ca="1">IF(MONTH(TODAY())&lt;7,LEFT('Dummy(notouch)'!B115,15),LEFT('Dummy(notouch)'!C115,15))</f>
        <v/>
      </c>
      <c r="E118" s="195"/>
      <c r="F118" s="14"/>
      <c r="G118" s="15"/>
      <c r="H118" s="14"/>
      <c r="I118" s="15"/>
      <c r="J118" s="14"/>
      <c r="K118" s="15"/>
      <c r="L118" s="14"/>
      <c r="M118" s="15"/>
      <c r="N118" s="14"/>
      <c r="O118" s="15"/>
      <c r="P118" s="14"/>
      <c r="Q118" s="15"/>
      <c r="R118" s="14"/>
      <c r="S118" s="15"/>
      <c r="T118" s="14"/>
      <c r="U118" s="15"/>
      <c r="V118" s="14"/>
      <c r="W118" s="15"/>
      <c r="X118" s="14"/>
      <c r="Y118" s="15"/>
      <c r="Z118" s="14"/>
      <c r="AA118" s="15"/>
      <c r="AB118" s="14"/>
      <c r="AC118" s="15"/>
    </row>
    <row r="119" spans="1:29" s="1" customFormat="1" x14ac:dyDescent="0.2">
      <c r="A119" s="198">
        <f>IF(ISTEXT(B119)=TRUE,A114+1,"")</f>
        <v>23</v>
      </c>
      <c r="B119" s="200" t="s">
        <v>134</v>
      </c>
      <c r="C119" s="3"/>
      <c r="D119" s="25" t="str">
        <f ca="1">IF(MONTH(TODAY())&lt;7,LEFT('Dummy(notouch)'!B116,15),LEFT('Dummy(notouch)'!C116,15))</f>
        <v/>
      </c>
      <c r="E119" s="194">
        <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</v>
      </c>
      <c r="F119" s="8"/>
      <c r="G119" s="4"/>
      <c r="H119" s="8"/>
      <c r="I119" s="4"/>
      <c r="J119" s="8">
        <v>2</v>
      </c>
      <c r="K119" s="4">
        <v>0.5</v>
      </c>
      <c r="L119" s="8"/>
      <c r="M119" s="4"/>
      <c r="N119" s="8"/>
      <c r="O119" s="4"/>
      <c r="P119" s="8"/>
      <c r="Q119" s="4"/>
      <c r="R119" s="8"/>
      <c r="S119" s="4"/>
      <c r="T119" s="8"/>
      <c r="U119" s="4"/>
      <c r="V119" s="8"/>
      <c r="W119" s="4"/>
      <c r="X119" s="8"/>
      <c r="Y119" s="4"/>
      <c r="Z119" s="8"/>
      <c r="AA119" s="4"/>
      <c r="AB119" s="8"/>
      <c r="AC119" s="4"/>
    </row>
    <row r="120" spans="1:29" s="1" customFormat="1" x14ac:dyDescent="0.2">
      <c r="A120" s="198"/>
      <c r="B120" s="200"/>
      <c r="C120" s="2"/>
      <c r="D120" s="12" t="str">
        <f ca="1">IF(MONTH(TODAY())&lt;7,LEFT('Dummy(notouch)'!B117,15),LEFT('Dummy(notouch)'!C117,15))</f>
        <v/>
      </c>
      <c r="E120" s="194"/>
      <c r="F120" s="8"/>
      <c r="G120" s="4"/>
      <c r="H120" s="8"/>
      <c r="I120" s="4"/>
      <c r="J120" s="8"/>
      <c r="K120" s="4"/>
      <c r="L120" s="8"/>
      <c r="M120" s="4"/>
      <c r="N120" s="8"/>
      <c r="O120" s="4"/>
      <c r="P120" s="8"/>
      <c r="Q120" s="4"/>
      <c r="R120" s="8"/>
      <c r="S120" s="4"/>
      <c r="T120" s="8"/>
      <c r="U120" s="4"/>
      <c r="V120" s="8"/>
      <c r="W120" s="4"/>
      <c r="X120" s="8"/>
      <c r="Y120" s="4"/>
      <c r="Z120" s="8"/>
      <c r="AA120" s="4"/>
      <c r="AB120" s="8"/>
      <c r="AC120" s="4"/>
    </row>
    <row r="121" spans="1:29" s="1" customFormat="1" x14ac:dyDescent="0.2">
      <c r="A121" s="198"/>
      <c r="B121" s="200"/>
      <c r="C121" s="2"/>
      <c r="D121" s="12" t="str">
        <f ca="1">IF(MONTH(TODAY())&lt;7,LEFT('Dummy(notouch)'!B118,15),LEFT('Dummy(notouch)'!C118,15))</f>
        <v/>
      </c>
      <c r="E121" s="194"/>
      <c r="F121" s="8"/>
      <c r="G121" s="4"/>
      <c r="H121" s="8"/>
      <c r="I121" s="4"/>
      <c r="J121" s="8"/>
      <c r="K121" s="4"/>
      <c r="L121" s="8"/>
      <c r="M121" s="4"/>
      <c r="N121" s="8"/>
      <c r="O121" s="4"/>
      <c r="P121" s="8"/>
      <c r="Q121" s="4"/>
      <c r="R121" s="8"/>
      <c r="S121" s="4"/>
      <c r="T121" s="8"/>
      <c r="U121" s="4"/>
      <c r="V121" s="8"/>
      <c r="W121" s="4"/>
      <c r="X121" s="8"/>
      <c r="Y121" s="4"/>
      <c r="Z121" s="8"/>
      <c r="AA121" s="4"/>
      <c r="AB121" s="8"/>
      <c r="AC121" s="4"/>
    </row>
    <row r="122" spans="1:29" s="1" customFormat="1" x14ac:dyDescent="0.2">
      <c r="A122" s="198"/>
      <c r="B122" s="200"/>
      <c r="C122" s="2"/>
      <c r="D122" s="12" t="str">
        <f ca="1">IF(MONTH(TODAY())&lt;7,LEFT('Dummy(notouch)'!B119,15),LEFT('Dummy(notouch)'!C119,15))</f>
        <v/>
      </c>
      <c r="E122" s="194"/>
      <c r="F122" s="8"/>
      <c r="G122" s="4"/>
      <c r="H122" s="8"/>
      <c r="I122" s="4"/>
      <c r="J122" s="8"/>
      <c r="K122" s="4"/>
      <c r="L122" s="8"/>
      <c r="M122" s="4"/>
      <c r="N122" s="8"/>
      <c r="O122" s="4"/>
      <c r="P122" s="8"/>
      <c r="Q122" s="4"/>
      <c r="R122" s="8"/>
      <c r="S122" s="4"/>
      <c r="T122" s="8"/>
      <c r="U122" s="4"/>
      <c r="V122" s="8"/>
      <c r="W122" s="4"/>
      <c r="X122" s="8"/>
      <c r="Y122" s="4"/>
      <c r="Z122" s="8"/>
      <c r="AA122" s="4"/>
      <c r="AB122" s="8"/>
      <c r="AC122" s="4"/>
    </row>
    <row r="123" spans="1:29" s="1" customFormat="1" x14ac:dyDescent="0.2">
      <c r="A123" s="199"/>
      <c r="B123" s="201"/>
      <c r="C123" s="18"/>
      <c r="D123" s="17" t="str">
        <f ca="1">IF(MONTH(TODAY())&lt;7,LEFT('Dummy(notouch)'!B120,15),LEFT('Dummy(notouch)'!C120,15))</f>
        <v/>
      </c>
      <c r="E123" s="195"/>
      <c r="F123" s="14"/>
      <c r="G123" s="15"/>
      <c r="H123" s="14"/>
      <c r="I123" s="15"/>
      <c r="J123" s="14"/>
      <c r="K123" s="15"/>
      <c r="L123" s="14"/>
      <c r="M123" s="15"/>
      <c r="N123" s="14"/>
      <c r="O123" s="15"/>
      <c r="P123" s="14"/>
      <c r="Q123" s="15"/>
      <c r="R123" s="14"/>
      <c r="S123" s="15"/>
      <c r="T123" s="14"/>
      <c r="U123" s="15"/>
      <c r="V123" s="14"/>
      <c r="W123" s="15"/>
      <c r="X123" s="14"/>
      <c r="Y123" s="15"/>
      <c r="Z123" s="14"/>
      <c r="AA123" s="15"/>
      <c r="AB123" s="14"/>
      <c r="AC123" s="15"/>
    </row>
    <row r="124" spans="1:29" s="1" customFormat="1" x14ac:dyDescent="0.2">
      <c r="A124" s="198">
        <f>IF(ISTEXT(B124)=TRUE,A119+1,"")</f>
        <v>24</v>
      </c>
      <c r="B124" s="200" t="s">
        <v>152</v>
      </c>
      <c r="C124" s="3"/>
      <c r="D124" s="25" t="str">
        <f ca="1">IF(MONTH(TODAY())&lt;7,LEFT('Dummy(notouch)'!B121,15),LEFT('Dummy(notouch)'!C121,15))</f>
        <v/>
      </c>
      <c r="E124" s="194">
        <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</v>
      </c>
      <c r="F124" s="8"/>
      <c r="G124" s="4"/>
      <c r="H124" s="8"/>
      <c r="I124" s="4"/>
      <c r="J124" s="8">
        <v>2</v>
      </c>
      <c r="K124" s="4">
        <v>0.05</v>
      </c>
      <c r="L124" s="8">
        <v>2</v>
      </c>
      <c r="M124" s="4">
        <v>0.05</v>
      </c>
      <c r="N124" s="8"/>
      <c r="O124" s="4"/>
      <c r="P124" s="8"/>
      <c r="Q124" s="4"/>
      <c r="R124" s="8"/>
      <c r="S124" s="4"/>
      <c r="T124" s="8"/>
      <c r="U124" s="4"/>
      <c r="V124" s="8"/>
      <c r="W124" s="4"/>
      <c r="X124" s="8"/>
      <c r="Y124" s="4"/>
      <c r="Z124" s="8"/>
      <c r="AA124" s="4"/>
      <c r="AB124" s="8"/>
      <c r="AC124" s="4"/>
    </row>
    <row r="125" spans="1:29" s="1" customFormat="1" x14ac:dyDescent="0.2">
      <c r="A125" s="198"/>
      <c r="B125" s="200"/>
      <c r="C125" s="2"/>
      <c r="D125" s="12" t="str">
        <f ca="1">IF(MONTH(TODAY())&lt;7,LEFT('Dummy(notouch)'!B122,15),LEFT('Dummy(notouch)'!C122,15))</f>
        <v/>
      </c>
      <c r="E125" s="194"/>
      <c r="F125" s="8"/>
      <c r="G125" s="4"/>
      <c r="H125" s="8"/>
      <c r="I125" s="4"/>
      <c r="J125" s="8"/>
      <c r="K125" s="4"/>
      <c r="L125" s="8"/>
      <c r="M125" s="4"/>
      <c r="N125" s="8"/>
      <c r="O125" s="4"/>
      <c r="P125" s="8"/>
      <c r="Q125" s="4"/>
      <c r="R125" s="8"/>
      <c r="S125" s="4"/>
      <c r="T125" s="8"/>
      <c r="U125" s="4"/>
      <c r="V125" s="8"/>
      <c r="W125" s="4"/>
      <c r="X125" s="8"/>
      <c r="Y125" s="4"/>
      <c r="Z125" s="8"/>
      <c r="AA125" s="4"/>
      <c r="AB125" s="8"/>
      <c r="AC125" s="4"/>
    </row>
    <row r="126" spans="1:29" s="1" customFormat="1" x14ac:dyDescent="0.2">
      <c r="A126" s="198"/>
      <c r="B126" s="200"/>
      <c r="C126" s="2"/>
      <c r="D126" s="12" t="str">
        <f ca="1">IF(MONTH(TODAY())&lt;7,LEFT('Dummy(notouch)'!B123,15),LEFT('Dummy(notouch)'!C123,15))</f>
        <v/>
      </c>
      <c r="E126" s="194"/>
      <c r="F126" s="8"/>
      <c r="G126" s="4"/>
      <c r="H126" s="8"/>
      <c r="I126" s="4"/>
      <c r="J126" s="8"/>
      <c r="K126" s="4"/>
      <c r="L126" s="8"/>
      <c r="M126" s="4"/>
      <c r="N126" s="8"/>
      <c r="O126" s="4"/>
      <c r="P126" s="8"/>
      <c r="Q126" s="4"/>
      <c r="R126" s="8"/>
      <c r="S126" s="4"/>
      <c r="T126" s="8"/>
      <c r="U126" s="4"/>
      <c r="V126" s="8"/>
      <c r="W126" s="4"/>
      <c r="X126" s="8"/>
      <c r="Y126" s="4"/>
      <c r="Z126" s="8"/>
      <c r="AA126" s="4"/>
      <c r="AB126" s="8"/>
      <c r="AC126" s="4"/>
    </row>
    <row r="127" spans="1:29" s="1" customFormat="1" x14ac:dyDescent="0.2">
      <c r="A127" s="198"/>
      <c r="B127" s="200"/>
      <c r="C127" s="2"/>
      <c r="D127" s="12" t="str">
        <f ca="1">IF(MONTH(TODAY())&lt;7,LEFT('Dummy(notouch)'!B124,15),LEFT('Dummy(notouch)'!C124,15))</f>
        <v/>
      </c>
      <c r="E127" s="194"/>
      <c r="F127" s="8"/>
      <c r="G127" s="4"/>
      <c r="H127" s="8"/>
      <c r="I127" s="4"/>
      <c r="J127" s="8"/>
      <c r="K127" s="4"/>
      <c r="L127" s="8"/>
      <c r="M127" s="4"/>
      <c r="N127" s="8"/>
      <c r="O127" s="4"/>
      <c r="P127" s="8"/>
      <c r="Q127" s="4"/>
      <c r="R127" s="8"/>
      <c r="S127" s="4"/>
      <c r="T127" s="8"/>
      <c r="U127" s="4"/>
      <c r="V127" s="8"/>
      <c r="W127" s="4"/>
      <c r="X127" s="8"/>
      <c r="Y127" s="4"/>
      <c r="Z127" s="8"/>
      <c r="AA127" s="4"/>
      <c r="AB127" s="8"/>
      <c r="AC127" s="4"/>
    </row>
    <row r="128" spans="1:29" s="1" customFormat="1" x14ac:dyDescent="0.2">
      <c r="A128" s="199"/>
      <c r="B128" s="201"/>
      <c r="C128" s="18"/>
      <c r="D128" s="17" t="str">
        <f ca="1">IF(MONTH(TODAY())&lt;7,LEFT('Dummy(notouch)'!B125,15),LEFT('Dummy(notouch)'!C125,15))</f>
        <v/>
      </c>
      <c r="E128" s="195"/>
      <c r="F128" s="14"/>
      <c r="G128" s="15"/>
      <c r="H128" s="14"/>
      <c r="I128" s="15"/>
      <c r="J128" s="14"/>
      <c r="K128" s="15"/>
      <c r="L128" s="14"/>
      <c r="M128" s="15"/>
      <c r="N128" s="14"/>
      <c r="O128" s="15"/>
      <c r="P128" s="14"/>
      <c r="Q128" s="15"/>
      <c r="R128" s="14"/>
      <c r="S128" s="15"/>
      <c r="T128" s="14"/>
      <c r="U128" s="15"/>
      <c r="V128" s="14"/>
      <c r="W128" s="15"/>
      <c r="X128" s="14"/>
      <c r="Y128" s="15"/>
      <c r="Z128" s="14"/>
      <c r="AA128" s="15"/>
      <c r="AB128" s="14"/>
      <c r="AC128" s="15"/>
    </row>
    <row r="129" spans="1:29" s="1" customFormat="1" x14ac:dyDescent="0.2">
      <c r="A129" s="198">
        <f>IF(ISTEXT(B129)=TRUE,A124+1,"")</f>
        <v>25</v>
      </c>
      <c r="B129" s="200" t="s">
        <v>100</v>
      </c>
      <c r="C129" s="3"/>
      <c r="D129" s="25" t="str">
        <f ca="1">IF(MONTH(TODAY())&lt;7,LEFT('Dummy(notouch)'!B126,15),LEFT('Dummy(notouch)'!C126,15))</f>
        <v/>
      </c>
      <c r="E129" s="194">
        <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8"/>
      <c r="G129" s="4"/>
      <c r="H129" s="8"/>
      <c r="I129" s="4"/>
      <c r="J129" s="8"/>
      <c r="K129" s="4"/>
      <c r="L129" s="8"/>
      <c r="M129" s="4"/>
      <c r="N129" s="8"/>
      <c r="O129" s="4"/>
      <c r="P129" s="8"/>
      <c r="Q129" s="4"/>
      <c r="R129" s="8"/>
      <c r="S129" s="4"/>
      <c r="T129" s="8"/>
      <c r="U129" s="4"/>
      <c r="V129" s="8"/>
      <c r="W129" s="4"/>
      <c r="X129" s="8"/>
      <c r="Y129" s="4"/>
      <c r="Z129" s="8"/>
      <c r="AA129" s="4"/>
      <c r="AB129" s="8"/>
      <c r="AC129" s="4"/>
    </row>
    <row r="130" spans="1:29" s="1" customFormat="1" x14ac:dyDescent="0.2">
      <c r="A130" s="198"/>
      <c r="B130" s="200"/>
      <c r="C130" s="2"/>
      <c r="D130" s="12" t="str">
        <f ca="1">IF(MONTH(TODAY())&lt;7,LEFT('Dummy(notouch)'!B127,15),LEFT('Dummy(notouch)'!C127,15))</f>
        <v/>
      </c>
      <c r="E130" s="194"/>
      <c r="F130" s="8"/>
      <c r="G130" s="4"/>
      <c r="H130" s="8"/>
      <c r="I130" s="4"/>
      <c r="J130" s="8"/>
      <c r="K130" s="4"/>
      <c r="L130" s="8"/>
      <c r="M130" s="4"/>
      <c r="N130" s="8"/>
      <c r="O130" s="4"/>
      <c r="P130" s="8"/>
      <c r="Q130" s="4"/>
      <c r="R130" s="8"/>
      <c r="S130" s="4"/>
      <c r="T130" s="8"/>
      <c r="U130" s="4"/>
      <c r="V130" s="8"/>
      <c r="W130" s="4"/>
      <c r="X130" s="8"/>
      <c r="Y130" s="4"/>
      <c r="Z130" s="8"/>
      <c r="AA130" s="4"/>
      <c r="AB130" s="8"/>
      <c r="AC130" s="4"/>
    </row>
    <row r="131" spans="1:29" s="1" customFormat="1" x14ac:dyDescent="0.2">
      <c r="A131" s="198"/>
      <c r="B131" s="200"/>
      <c r="C131" s="2"/>
      <c r="D131" s="12" t="str">
        <f ca="1">IF(MONTH(TODAY())&lt;7,LEFT('Dummy(notouch)'!B128,15),LEFT('Dummy(notouch)'!C128,15))</f>
        <v/>
      </c>
      <c r="E131" s="194"/>
      <c r="F131" s="8"/>
      <c r="G131" s="4"/>
      <c r="H131" s="8"/>
      <c r="I131" s="4"/>
      <c r="J131" s="8"/>
      <c r="K131" s="4"/>
      <c r="L131" s="8"/>
      <c r="M131" s="4"/>
      <c r="N131" s="8"/>
      <c r="O131" s="4"/>
      <c r="P131" s="8"/>
      <c r="Q131" s="4"/>
      <c r="R131" s="8"/>
      <c r="S131" s="4"/>
      <c r="T131" s="8"/>
      <c r="U131" s="4"/>
      <c r="V131" s="8"/>
      <c r="W131" s="4"/>
      <c r="X131" s="8"/>
      <c r="Y131" s="4"/>
      <c r="Z131" s="8"/>
      <c r="AA131" s="4"/>
      <c r="AB131" s="8"/>
      <c r="AC131" s="4"/>
    </row>
    <row r="132" spans="1:29" s="1" customFormat="1" x14ac:dyDescent="0.2">
      <c r="A132" s="198"/>
      <c r="B132" s="200"/>
      <c r="C132" s="2"/>
      <c r="D132" s="12" t="str">
        <f ca="1">IF(MONTH(TODAY())&lt;7,LEFT('Dummy(notouch)'!B129,15),LEFT('Dummy(notouch)'!C129,15))</f>
        <v/>
      </c>
      <c r="E132" s="194"/>
      <c r="F132" s="8"/>
      <c r="G132" s="4"/>
      <c r="H132" s="8"/>
      <c r="I132" s="4"/>
      <c r="J132" s="8"/>
      <c r="K132" s="4"/>
      <c r="L132" s="8"/>
      <c r="M132" s="4"/>
      <c r="N132" s="8"/>
      <c r="O132" s="4"/>
      <c r="P132" s="8"/>
      <c r="Q132" s="4"/>
      <c r="R132" s="8"/>
      <c r="S132" s="4"/>
      <c r="T132" s="8"/>
      <c r="U132" s="4"/>
      <c r="V132" s="8"/>
      <c r="W132" s="4"/>
      <c r="X132" s="8"/>
      <c r="Y132" s="4"/>
      <c r="Z132" s="8"/>
      <c r="AA132" s="4"/>
      <c r="AB132" s="8"/>
      <c r="AC132" s="4"/>
    </row>
    <row r="133" spans="1:29" s="1" customFormat="1" x14ac:dyDescent="0.2">
      <c r="A133" s="199"/>
      <c r="B133" s="201"/>
      <c r="C133" s="18"/>
      <c r="D133" s="17" t="str">
        <f ca="1">IF(MONTH(TODAY())&lt;7,LEFT('Dummy(notouch)'!B130,15),LEFT('Dummy(notouch)'!C130,15))</f>
        <v/>
      </c>
      <c r="E133" s="195"/>
      <c r="F133" s="14"/>
      <c r="G133" s="15"/>
      <c r="H133" s="14"/>
      <c r="I133" s="15"/>
      <c r="J133" s="14"/>
      <c r="K133" s="15"/>
      <c r="L133" s="14"/>
      <c r="M133" s="15"/>
      <c r="N133" s="14"/>
      <c r="O133" s="15"/>
      <c r="P133" s="14"/>
      <c r="Q133" s="15"/>
      <c r="R133" s="14"/>
      <c r="S133" s="15"/>
      <c r="T133" s="14"/>
      <c r="U133" s="15"/>
      <c r="V133" s="14"/>
      <c r="W133" s="15"/>
      <c r="X133" s="14"/>
      <c r="Y133" s="15"/>
      <c r="Z133" s="14"/>
      <c r="AA133" s="15"/>
      <c r="AB133" s="14"/>
      <c r="AC133" s="15"/>
    </row>
    <row r="134" spans="1:29" s="1" customFormat="1" x14ac:dyDescent="0.2">
      <c r="A134" s="198">
        <f>IF(ISTEXT(B134)=TRUE,A129+1,"")</f>
        <v>26</v>
      </c>
      <c r="B134" s="200" t="s">
        <v>211</v>
      </c>
      <c r="C134" s="3"/>
      <c r="D134" s="25" t="str">
        <f ca="1">IF(MONTH(TODAY())&lt;7,LEFT('Dummy(notouch)'!B131,15),LEFT('Dummy(notouch)'!C131,15))</f>
        <v/>
      </c>
      <c r="E134" s="194">
        <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</v>
      </c>
      <c r="F134" s="8"/>
      <c r="G134" s="4"/>
      <c r="H134" s="8"/>
      <c r="I134" s="4"/>
      <c r="J134" s="8">
        <v>2</v>
      </c>
      <c r="K134" s="4">
        <v>0.25</v>
      </c>
      <c r="L134" s="8">
        <v>2</v>
      </c>
      <c r="M134" s="4">
        <v>0.25</v>
      </c>
      <c r="N134" s="8"/>
      <c r="O134" s="4"/>
      <c r="P134" s="8"/>
      <c r="Q134" s="4"/>
      <c r="R134" s="8"/>
      <c r="S134" s="4"/>
      <c r="T134" s="8"/>
      <c r="U134" s="4"/>
      <c r="V134" s="8"/>
      <c r="W134" s="4"/>
      <c r="X134" s="8"/>
      <c r="Y134" s="4"/>
      <c r="Z134" s="8"/>
      <c r="AA134" s="4"/>
      <c r="AB134" s="8"/>
      <c r="AC134" s="4"/>
    </row>
    <row r="135" spans="1:29" s="1" customFormat="1" x14ac:dyDescent="0.2">
      <c r="A135" s="198"/>
      <c r="B135" s="200"/>
      <c r="C135" s="2"/>
      <c r="D135" s="12" t="str">
        <f ca="1">IF(MONTH(TODAY())&lt;7,LEFT('Dummy(notouch)'!B132,15),LEFT('Dummy(notouch)'!C132,15))</f>
        <v/>
      </c>
      <c r="E135" s="194"/>
      <c r="F135" s="8"/>
      <c r="G135" s="4"/>
      <c r="H135" s="8"/>
      <c r="I135" s="4"/>
      <c r="J135" s="8"/>
      <c r="K135" s="4"/>
      <c r="L135" s="8"/>
      <c r="M135" s="4"/>
      <c r="N135" s="8"/>
      <c r="O135" s="4"/>
      <c r="P135" s="8"/>
      <c r="Q135" s="4"/>
      <c r="R135" s="8"/>
      <c r="S135" s="4"/>
      <c r="T135" s="8"/>
      <c r="U135" s="4"/>
      <c r="V135" s="8"/>
      <c r="W135" s="4"/>
      <c r="X135" s="8"/>
      <c r="Y135" s="4"/>
      <c r="Z135" s="8"/>
      <c r="AA135" s="4"/>
      <c r="AB135" s="8"/>
      <c r="AC135" s="4"/>
    </row>
    <row r="136" spans="1:29" s="1" customFormat="1" x14ac:dyDescent="0.2">
      <c r="A136" s="198"/>
      <c r="B136" s="200"/>
      <c r="C136" s="2"/>
      <c r="D136" s="12" t="str">
        <f ca="1">IF(MONTH(TODAY())&lt;7,LEFT('Dummy(notouch)'!B133,15),LEFT('Dummy(notouch)'!C133,15))</f>
        <v/>
      </c>
      <c r="E136" s="194"/>
      <c r="F136" s="8"/>
      <c r="G136" s="4"/>
      <c r="H136" s="8"/>
      <c r="I136" s="4"/>
      <c r="J136" s="8"/>
      <c r="K136" s="4"/>
      <c r="L136" s="8"/>
      <c r="M136" s="4"/>
      <c r="N136" s="8"/>
      <c r="O136" s="4"/>
      <c r="P136" s="8"/>
      <c r="Q136" s="4"/>
      <c r="R136" s="8"/>
      <c r="S136" s="4"/>
      <c r="T136" s="8"/>
      <c r="U136" s="4"/>
      <c r="V136" s="8"/>
      <c r="W136" s="4"/>
      <c r="X136" s="8"/>
      <c r="Y136" s="4"/>
      <c r="Z136" s="8"/>
      <c r="AA136" s="4"/>
      <c r="AB136" s="8"/>
      <c r="AC136" s="4"/>
    </row>
    <row r="137" spans="1:29" s="1" customFormat="1" x14ac:dyDescent="0.2">
      <c r="A137" s="198"/>
      <c r="B137" s="200"/>
      <c r="C137" s="2"/>
      <c r="D137" s="12" t="str">
        <f ca="1">IF(MONTH(TODAY())&lt;7,LEFT('Dummy(notouch)'!B134,15),LEFT('Dummy(notouch)'!C134,15))</f>
        <v/>
      </c>
      <c r="E137" s="194"/>
      <c r="F137" s="8"/>
      <c r="G137" s="4"/>
      <c r="H137" s="8"/>
      <c r="I137" s="4"/>
      <c r="J137" s="8"/>
      <c r="K137" s="4"/>
      <c r="L137" s="8"/>
      <c r="M137" s="4"/>
      <c r="N137" s="8"/>
      <c r="O137" s="4"/>
      <c r="P137" s="8"/>
      <c r="Q137" s="4"/>
      <c r="R137" s="8"/>
      <c r="S137" s="4"/>
      <c r="T137" s="8"/>
      <c r="U137" s="4"/>
      <c r="V137" s="8"/>
      <c r="W137" s="4"/>
      <c r="X137" s="8"/>
      <c r="Y137" s="4"/>
      <c r="Z137" s="8"/>
      <c r="AA137" s="4"/>
      <c r="AB137" s="8"/>
      <c r="AC137" s="4"/>
    </row>
    <row r="138" spans="1:29" s="1" customFormat="1" x14ac:dyDescent="0.2">
      <c r="A138" s="199"/>
      <c r="B138" s="201"/>
      <c r="C138" s="18"/>
      <c r="D138" s="17" t="str">
        <f ca="1">IF(MONTH(TODAY())&lt;7,LEFT('Dummy(notouch)'!B135,15),LEFT('Dummy(notouch)'!C135,15))</f>
        <v/>
      </c>
      <c r="E138" s="195"/>
      <c r="F138" s="14"/>
      <c r="G138" s="15"/>
      <c r="H138" s="14"/>
      <c r="I138" s="15"/>
      <c r="J138" s="14"/>
      <c r="K138" s="15"/>
      <c r="L138" s="14"/>
      <c r="M138" s="15"/>
      <c r="N138" s="14"/>
      <c r="O138" s="15"/>
      <c r="P138" s="14"/>
      <c r="Q138" s="15"/>
      <c r="R138" s="14"/>
      <c r="S138" s="15"/>
      <c r="T138" s="14"/>
      <c r="U138" s="15"/>
      <c r="V138" s="14"/>
      <c r="W138" s="15"/>
      <c r="X138" s="14"/>
      <c r="Y138" s="15"/>
      <c r="Z138" s="14"/>
      <c r="AA138" s="15"/>
      <c r="AB138" s="14"/>
      <c r="AC138" s="15"/>
    </row>
    <row r="139" spans="1:29" s="1" customFormat="1" x14ac:dyDescent="0.2">
      <c r="A139" s="198">
        <f>IF(ISTEXT(B139)=TRUE,A134+1,"")</f>
        <v>27</v>
      </c>
      <c r="B139" s="200" t="s">
        <v>137</v>
      </c>
      <c r="C139" s="3"/>
      <c r="D139" s="25" t="str">
        <f ca="1">IF(MONTH(TODAY())&lt;7,LEFT('Dummy(notouch)'!B136,15),LEFT('Dummy(notouch)'!C136,15))</f>
        <v/>
      </c>
      <c r="E139" s="194">
        <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8"/>
      <c r="G139" s="4"/>
      <c r="H139" s="8"/>
      <c r="I139" s="4"/>
      <c r="J139" s="8"/>
      <c r="K139" s="4"/>
      <c r="L139" s="8"/>
      <c r="M139" s="4"/>
      <c r="N139" s="8"/>
      <c r="O139" s="4"/>
      <c r="P139" s="8"/>
      <c r="Q139" s="4"/>
      <c r="R139" s="8"/>
      <c r="S139" s="4"/>
      <c r="T139" s="8"/>
      <c r="U139" s="4"/>
      <c r="V139" s="8"/>
      <c r="W139" s="4"/>
      <c r="X139" s="8"/>
      <c r="Y139" s="4"/>
      <c r="Z139" s="8"/>
      <c r="AA139" s="4"/>
      <c r="AB139" s="8"/>
      <c r="AC139" s="4"/>
    </row>
    <row r="140" spans="1:29" s="1" customFormat="1" x14ac:dyDescent="0.2">
      <c r="A140" s="198"/>
      <c r="B140" s="200"/>
      <c r="C140" s="2"/>
      <c r="D140" s="12" t="str">
        <f ca="1">IF(MONTH(TODAY())&lt;7,LEFT('Dummy(notouch)'!B137,15),LEFT('Dummy(notouch)'!C137,15))</f>
        <v/>
      </c>
      <c r="E140" s="194"/>
      <c r="F140" s="8"/>
      <c r="G140" s="4"/>
      <c r="H140" s="8"/>
      <c r="I140" s="4"/>
      <c r="J140" s="8"/>
      <c r="K140" s="4"/>
      <c r="L140" s="8"/>
      <c r="M140" s="4"/>
      <c r="N140" s="8"/>
      <c r="O140" s="4"/>
      <c r="P140" s="8"/>
      <c r="Q140" s="4"/>
      <c r="R140" s="8"/>
      <c r="S140" s="4"/>
      <c r="T140" s="8"/>
      <c r="U140" s="4"/>
      <c r="V140" s="8"/>
      <c r="W140" s="4"/>
      <c r="X140" s="8"/>
      <c r="Y140" s="4"/>
      <c r="Z140" s="8"/>
      <c r="AA140" s="4"/>
      <c r="AB140" s="8"/>
      <c r="AC140" s="4"/>
    </row>
    <row r="141" spans="1:29" s="1" customFormat="1" x14ac:dyDescent="0.2">
      <c r="A141" s="198"/>
      <c r="B141" s="200"/>
      <c r="C141" s="2"/>
      <c r="D141" s="12" t="str">
        <f ca="1">IF(MONTH(TODAY())&lt;7,LEFT('Dummy(notouch)'!B138,15),LEFT('Dummy(notouch)'!C138,15))</f>
        <v/>
      </c>
      <c r="E141" s="194"/>
      <c r="F141" s="8"/>
      <c r="G141" s="4"/>
      <c r="H141" s="8"/>
      <c r="I141" s="4"/>
      <c r="J141" s="8"/>
      <c r="K141" s="4"/>
      <c r="L141" s="8"/>
      <c r="M141" s="4"/>
      <c r="N141" s="8"/>
      <c r="O141" s="4"/>
      <c r="P141" s="8"/>
      <c r="Q141" s="4"/>
      <c r="R141" s="8"/>
      <c r="S141" s="4"/>
      <c r="T141" s="8"/>
      <c r="U141" s="4"/>
      <c r="V141" s="8"/>
      <c r="W141" s="4"/>
      <c r="X141" s="8"/>
      <c r="Y141" s="4"/>
      <c r="Z141" s="8"/>
      <c r="AA141" s="4"/>
      <c r="AB141" s="8"/>
      <c r="AC141" s="4"/>
    </row>
    <row r="142" spans="1:29" s="1" customFormat="1" x14ac:dyDescent="0.2">
      <c r="A142" s="198"/>
      <c r="B142" s="200"/>
      <c r="C142" s="2"/>
      <c r="D142" s="12" t="str">
        <f ca="1">IF(MONTH(TODAY())&lt;7,LEFT('Dummy(notouch)'!B139,15),LEFT('Dummy(notouch)'!C139,15))</f>
        <v/>
      </c>
      <c r="E142" s="194"/>
      <c r="F142" s="8"/>
      <c r="G142" s="4"/>
      <c r="H142" s="8"/>
      <c r="I142" s="4"/>
      <c r="J142" s="8"/>
      <c r="K142" s="4"/>
      <c r="L142" s="8"/>
      <c r="M142" s="4"/>
      <c r="N142" s="8"/>
      <c r="O142" s="4"/>
      <c r="P142" s="8"/>
      <c r="Q142" s="4"/>
      <c r="R142" s="8"/>
      <c r="S142" s="4"/>
      <c r="T142" s="8"/>
      <c r="U142" s="4"/>
      <c r="V142" s="8"/>
      <c r="W142" s="4"/>
      <c r="X142" s="8"/>
      <c r="Y142" s="4"/>
      <c r="Z142" s="8"/>
      <c r="AA142" s="4"/>
      <c r="AB142" s="8"/>
      <c r="AC142" s="4"/>
    </row>
    <row r="143" spans="1:29" s="1" customFormat="1" x14ac:dyDescent="0.2">
      <c r="A143" s="199"/>
      <c r="B143" s="201"/>
      <c r="C143" s="18"/>
      <c r="D143" s="17" t="str">
        <f ca="1">IF(MONTH(TODAY())&lt;7,LEFT('Dummy(notouch)'!B140,15),LEFT('Dummy(notouch)'!C140,15))</f>
        <v/>
      </c>
      <c r="E143" s="195"/>
      <c r="F143" s="14"/>
      <c r="G143" s="15"/>
      <c r="H143" s="14"/>
      <c r="I143" s="15"/>
      <c r="J143" s="14"/>
      <c r="K143" s="15"/>
      <c r="L143" s="14"/>
      <c r="M143" s="15"/>
      <c r="N143" s="14"/>
      <c r="O143" s="15"/>
      <c r="P143" s="14"/>
      <c r="Q143" s="15"/>
      <c r="R143" s="14"/>
      <c r="S143" s="15"/>
      <c r="T143" s="14"/>
      <c r="U143" s="15"/>
      <c r="V143" s="14"/>
      <c r="W143" s="15"/>
      <c r="X143" s="14"/>
      <c r="Y143" s="15"/>
      <c r="Z143" s="14"/>
      <c r="AA143" s="15"/>
      <c r="AB143" s="14"/>
      <c r="AC143" s="15"/>
    </row>
    <row r="144" spans="1:29" s="1" customFormat="1" x14ac:dyDescent="0.2">
      <c r="A144" s="198">
        <f>IF(ISTEXT(B144)=TRUE,A139+1,"")</f>
        <v>28</v>
      </c>
      <c r="B144" s="200" t="s">
        <v>125</v>
      </c>
      <c r="C144" s="3"/>
      <c r="D144" s="25" t="str">
        <f ca="1">IF(MONTH(TODAY())&lt;7,LEFT('Dummy(notouch)'!B141,15),LEFT('Dummy(notouch)'!C141,15))</f>
        <v/>
      </c>
      <c r="E144" s="194">
        <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8"/>
      <c r="G144" s="4"/>
      <c r="H144" s="8"/>
      <c r="I144" s="4"/>
      <c r="J144" s="8"/>
      <c r="K144" s="4"/>
      <c r="L144" s="8"/>
      <c r="M144" s="4"/>
      <c r="N144" s="8"/>
      <c r="O144" s="4"/>
      <c r="P144" s="8"/>
      <c r="Q144" s="4"/>
      <c r="R144" s="8"/>
      <c r="S144" s="4"/>
      <c r="T144" s="8"/>
      <c r="U144" s="4"/>
      <c r="V144" s="8"/>
      <c r="W144" s="4"/>
      <c r="X144" s="8"/>
      <c r="Y144" s="4"/>
      <c r="Z144" s="8"/>
      <c r="AA144" s="4"/>
      <c r="AB144" s="8"/>
      <c r="AC144" s="4"/>
    </row>
    <row r="145" spans="1:29" s="1" customFormat="1" x14ac:dyDescent="0.2">
      <c r="A145" s="198"/>
      <c r="B145" s="200"/>
      <c r="C145" s="2"/>
      <c r="D145" s="12" t="str">
        <f ca="1">IF(MONTH(TODAY())&lt;7,LEFT('Dummy(notouch)'!B142,15),LEFT('Dummy(notouch)'!C142,15))</f>
        <v/>
      </c>
      <c r="E145" s="194"/>
      <c r="F145" s="8"/>
      <c r="G145" s="4"/>
      <c r="H145" s="8"/>
      <c r="I145" s="4"/>
      <c r="J145" s="8"/>
      <c r="K145" s="4"/>
      <c r="L145" s="8"/>
      <c r="M145" s="4"/>
      <c r="N145" s="8"/>
      <c r="O145" s="4"/>
      <c r="P145" s="8"/>
      <c r="Q145" s="4"/>
      <c r="R145" s="8"/>
      <c r="S145" s="4"/>
      <c r="T145" s="8"/>
      <c r="U145" s="4"/>
      <c r="V145" s="8"/>
      <c r="W145" s="4"/>
      <c r="X145" s="8"/>
      <c r="Y145" s="4"/>
      <c r="Z145" s="8"/>
      <c r="AA145" s="4"/>
      <c r="AB145" s="8"/>
      <c r="AC145" s="4"/>
    </row>
    <row r="146" spans="1:29" s="1" customFormat="1" x14ac:dyDescent="0.2">
      <c r="A146" s="198"/>
      <c r="B146" s="200"/>
      <c r="C146" s="2"/>
      <c r="D146" s="12" t="str">
        <f ca="1">IF(MONTH(TODAY())&lt;7,LEFT('Dummy(notouch)'!B143,15),LEFT('Dummy(notouch)'!C143,15))</f>
        <v/>
      </c>
      <c r="E146" s="194"/>
      <c r="F146" s="8"/>
      <c r="G146" s="4"/>
      <c r="H146" s="8"/>
      <c r="I146" s="4"/>
      <c r="J146" s="8"/>
      <c r="K146" s="4"/>
      <c r="L146" s="8"/>
      <c r="M146" s="4"/>
      <c r="N146" s="8"/>
      <c r="O146" s="4"/>
      <c r="P146" s="8"/>
      <c r="Q146" s="4"/>
      <c r="R146" s="8"/>
      <c r="S146" s="4"/>
      <c r="T146" s="8"/>
      <c r="U146" s="4"/>
      <c r="V146" s="8"/>
      <c r="W146" s="4"/>
      <c r="X146" s="8"/>
      <c r="Y146" s="4"/>
      <c r="Z146" s="8"/>
      <c r="AA146" s="4"/>
      <c r="AB146" s="8"/>
      <c r="AC146" s="4"/>
    </row>
    <row r="147" spans="1:29" s="1" customFormat="1" x14ac:dyDescent="0.2">
      <c r="A147" s="198"/>
      <c r="B147" s="200"/>
      <c r="C147" s="2"/>
      <c r="D147" s="12" t="str">
        <f ca="1">IF(MONTH(TODAY())&lt;7,LEFT('Dummy(notouch)'!B144,15),LEFT('Dummy(notouch)'!C144,15))</f>
        <v/>
      </c>
      <c r="E147" s="194"/>
      <c r="F147" s="8"/>
      <c r="G147" s="4"/>
      <c r="H147" s="8"/>
      <c r="I147" s="4"/>
      <c r="J147" s="8"/>
      <c r="K147" s="4"/>
      <c r="L147" s="8"/>
      <c r="M147" s="4"/>
      <c r="N147" s="8"/>
      <c r="O147" s="4"/>
      <c r="P147" s="8"/>
      <c r="Q147" s="4"/>
      <c r="R147" s="8"/>
      <c r="S147" s="4"/>
      <c r="T147" s="8"/>
      <c r="U147" s="4"/>
      <c r="V147" s="8"/>
      <c r="W147" s="4"/>
      <c r="X147" s="8"/>
      <c r="Y147" s="4"/>
      <c r="Z147" s="8"/>
      <c r="AA147" s="4"/>
      <c r="AB147" s="8"/>
      <c r="AC147" s="4"/>
    </row>
    <row r="148" spans="1:29" s="1" customFormat="1" x14ac:dyDescent="0.2">
      <c r="A148" s="199"/>
      <c r="B148" s="201"/>
      <c r="C148" s="18"/>
      <c r="D148" s="17" t="str">
        <f ca="1">IF(MONTH(TODAY())&lt;7,LEFT('Dummy(notouch)'!B145,15),LEFT('Dummy(notouch)'!C145,15))</f>
        <v/>
      </c>
      <c r="E148" s="195"/>
      <c r="F148" s="14"/>
      <c r="G148" s="15"/>
      <c r="H148" s="14"/>
      <c r="I148" s="15"/>
      <c r="J148" s="14"/>
      <c r="K148" s="15"/>
      <c r="L148" s="14"/>
      <c r="M148" s="15"/>
      <c r="N148" s="14"/>
      <c r="O148" s="15"/>
      <c r="P148" s="14"/>
      <c r="Q148" s="15"/>
      <c r="R148" s="14"/>
      <c r="S148" s="15"/>
      <c r="T148" s="14"/>
      <c r="U148" s="15"/>
      <c r="V148" s="14"/>
      <c r="W148" s="15"/>
      <c r="X148" s="14"/>
      <c r="Y148" s="15"/>
      <c r="Z148" s="14"/>
      <c r="AA148" s="15"/>
      <c r="AB148" s="14"/>
      <c r="AC148" s="15"/>
    </row>
    <row r="149" spans="1:29" s="1" customFormat="1" x14ac:dyDescent="0.2">
      <c r="A149" s="198">
        <f>IF(ISTEXT(B149)=TRUE,A144+1,"")</f>
        <v>29</v>
      </c>
      <c r="B149" s="200" t="s">
        <v>166</v>
      </c>
      <c r="C149" s="3"/>
      <c r="D149" s="25" t="str">
        <f ca="1">IF(MONTH(TODAY())&lt;7,LEFT('Dummy(notouch)'!B146,15),LEFT('Dummy(notouch)'!C146,15))</f>
        <v/>
      </c>
      <c r="E149" s="194">
        <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8"/>
      <c r="G149" s="4"/>
      <c r="H149" s="8"/>
      <c r="I149" s="4"/>
      <c r="J149" s="8"/>
      <c r="K149" s="4"/>
      <c r="L149" s="8"/>
      <c r="M149" s="4"/>
      <c r="N149" s="8"/>
      <c r="O149" s="4"/>
      <c r="P149" s="8"/>
      <c r="Q149" s="4"/>
      <c r="R149" s="8"/>
      <c r="S149" s="4"/>
      <c r="T149" s="8"/>
      <c r="U149" s="4"/>
      <c r="V149" s="8"/>
      <c r="W149" s="4"/>
      <c r="X149" s="8"/>
      <c r="Y149" s="4"/>
      <c r="Z149" s="8"/>
      <c r="AA149" s="4"/>
      <c r="AB149" s="8"/>
      <c r="AC149" s="4"/>
    </row>
    <row r="150" spans="1:29" s="1" customFormat="1" x14ac:dyDescent="0.2">
      <c r="A150" s="198"/>
      <c r="B150" s="200"/>
      <c r="C150" s="2"/>
      <c r="D150" s="12" t="str">
        <f ca="1">IF(MONTH(TODAY())&lt;7,LEFT('Dummy(notouch)'!B147,15),LEFT('Dummy(notouch)'!C147,15))</f>
        <v/>
      </c>
      <c r="E150" s="194"/>
      <c r="F150" s="8"/>
      <c r="G150" s="4"/>
      <c r="H150" s="8"/>
      <c r="I150" s="4"/>
      <c r="J150" s="8"/>
      <c r="K150" s="4"/>
      <c r="L150" s="8"/>
      <c r="M150" s="4"/>
      <c r="N150" s="8"/>
      <c r="O150" s="4"/>
      <c r="P150" s="8"/>
      <c r="Q150" s="4"/>
      <c r="R150" s="8"/>
      <c r="S150" s="4"/>
      <c r="T150" s="8"/>
      <c r="U150" s="4"/>
      <c r="V150" s="8"/>
      <c r="W150" s="4"/>
      <c r="X150" s="8"/>
      <c r="Y150" s="4"/>
      <c r="Z150" s="8"/>
      <c r="AA150" s="4"/>
      <c r="AB150" s="8"/>
      <c r="AC150" s="4"/>
    </row>
    <row r="151" spans="1:29" s="1" customFormat="1" x14ac:dyDescent="0.2">
      <c r="A151" s="198"/>
      <c r="B151" s="200"/>
      <c r="C151" s="2"/>
      <c r="D151" s="12" t="str">
        <f ca="1">IF(MONTH(TODAY())&lt;7,LEFT('Dummy(notouch)'!B148,15),LEFT('Dummy(notouch)'!C148,15))</f>
        <v/>
      </c>
      <c r="E151" s="194"/>
      <c r="F151" s="8"/>
      <c r="G151" s="4"/>
      <c r="H151" s="8"/>
      <c r="I151" s="4"/>
      <c r="J151" s="8"/>
      <c r="K151" s="4"/>
      <c r="L151" s="8"/>
      <c r="M151" s="4"/>
      <c r="N151" s="8"/>
      <c r="O151" s="4"/>
      <c r="P151" s="8"/>
      <c r="Q151" s="4"/>
      <c r="R151" s="8"/>
      <c r="S151" s="4"/>
      <c r="T151" s="8"/>
      <c r="U151" s="4"/>
      <c r="V151" s="8"/>
      <c r="W151" s="4"/>
      <c r="X151" s="8"/>
      <c r="Y151" s="4"/>
      <c r="Z151" s="8"/>
      <c r="AA151" s="4"/>
      <c r="AB151" s="8"/>
      <c r="AC151" s="4"/>
    </row>
    <row r="152" spans="1:29" s="1" customFormat="1" x14ac:dyDescent="0.2">
      <c r="A152" s="198"/>
      <c r="B152" s="200"/>
      <c r="C152" s="2"/>
      <c r="D152" s="12" t="str">
        <f ca="1">IF(MONTH(TODAY())&lt;7,LEFT('Dummy(notouch)'!B149,15),LEFT('Dummy(notouch)'!C149,15))</f>
        <v/>
      </c>
      <c r="E152" s="194"/>
      <c r="F152" s="8"/>
      <c r="G152" s="4"/>
      <c r="H152" s="8"/>
      <c r="I152" s="4"/>
      <c r="J152" s="8"/>
      <c r="K152" s="4"/>
      <c r="L152" s="8"/>
      <c r="M152" s="4"/>
      <c r="N152" s="8"/>
      <c r="O152" s="4"/>
      <c r="P152" s="8"/>
      <c r="Q152" s="4"/>
      <c r="R152" s="8"/>
      <c r="S152" s="4"/>
      <c r="T152" s="8"/>
      <c r="U152" s="4"/>
      <c r="V152" s="8"/>
      <c r="W152" s="4"/>
      <c r="X152" s="8"/>
      <c r="Y152" s="4"/>
      <c r="Z152" s="8"/>
      <c r="AA152" s="4"/>
      <c r="AB152" s="8"/>
      <c r="AC152" s="4"/>
    </row>
    <row r="153" spans="1:29" s="1" customFormat="1" x14ac:dyDescent="0.2">
      <c r="A153" s="199"/>
      <c r="B153" s="201"/>
      <c r="C153" s="18"/>
      <c r="D153" s="17" t="str">
        <f ca="1">IF(MONTH(TODAY())&lt;7,LEFT('Dummy(notouch)'!B150,15),LEFT('Dummy(notouch)'!C150,15))</f>
        <v/>
      </c>
      <c r="E153" s="195"/>
      <c r="F153" s="14"/>
      <c r="G153" s="15"/>
      <c r="H153" s="14"/>
      <c r="I153" s="15"/>
      <c r="J153" s="14"/>
      <c r="K153" s="15"/>
      <c r="L153" s="14"/>
      <c r="M153" s="15"/>
      <c r="N153" s="14"/>
      <c r="O153" s="15"/>
      <c r="P153" s="14"/>
      <c r="Q153" s="15"/>
      <c r="R153" s="14"/>
      <c r="S153" s="15"/>
      <c r="T153" s="14"/>
      <c r="U153" s="15"/>
      <c r="V153" s="14"/>
      <c r="W153" s="15"/>
      <c r="X153" s="14"/>
      <c r="Y153" s="15"/>
      <c r="Z153" s="14"/>
      <c r="AA153" s="15"/>
      <c r="AB153" s="14"/>
      <c r="AC153" s="15"/>
    </row>
    <row r="154" spans="1:29" s="1" customFormat="1" x14ac:dyDescent="0.2">
      <c r="A154" s="198">
        <f>IF(ISTEXT(B154)=TRUE,A149+1,"")</f>
        <v>30</v>
      </c>
      <c r="B154" s="200" t="s">
        <v>157</v>
      </c>
      <c r="C154" s="3"/>
      <c r="D154" s="25" t="str">
        <f ca="1">IF(MONTH(TODAY())&lt;7,LEFT('Dummy(notouch)'!B151,15),LEFT('Dummy(notouch)'!C151,15))</f>
        <v/>
      </c>
      <c r="E154" s="194">
        <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8"/>
      <c r="G154" s="4"/>
      <c r="H154" s="8"/>
      <c r="I154" s="4"/>
      <c r="J154" s="8"/>
      <c r="K154" s="4"/>
      <c r="L154" s="8"/>
      <c r="M154" s="4"/>
      <c r="N154" s="8"/>
      <c r="O154" s="4"/>
      <c r="P154" s="8"/>
      <c r="Q154" s="4"/>
      <c r="R154" s="8"/>
      <c r="S154" s="4"/>
      <c r="T154" s="8"/>
      <c r="U154" s="4"/>
      <c r="V154" s="8"/>
      <c r="W154" s="4"/>
      <c r="X154" s="8"/>
      <c r="Y154" s="4"/>
      <c r="Z154" s="8"/>
      <c r="AA154" s="4"/>
      <c r="AB154" s="8"/>
      <c r="AC154" s="4"/>
    </row>
    <row r="155" spans="1:29" s="1" customFormat="1" x14ac:dyDescent="0.2">
      <c r="A155" s="198"/>
      <c r="B155" s="200"/>
      <c r="C155" s="2"/>
      <c r="D155" s="12" t="str">
        <f ca="1">IF(MONTH(TODAY())&lt;7,LEFT('Dummy(notouch)'!B152,15),LEFT('Dummy(notouch)'!C152,15))</f>
        <v/>
      </c>
      <c r="E155" s="194"/>
      <c r="F155" s="8"/>
      <c r="G155" s="4"/>
      <c r="H155" s="8"/>
      <c r="I155" s="4"/>
      <c r="J155" s="8"/>
      <c r="K155" s="4"/>
      <c r="L155" s="8"/>
      <c r="M155" s="4"/>
      <c r="N155" s="8"/>
      <c r="O155" s="4"/>
      <c r="P155" s="8"/>
      <c r="Q155" s="4"/>
      <c r="R155" s="8"/>
      <c r="S155" s="4"/>
      <c r="T155" s="8"/>
      <c r="U155" s="4"/>
      <c r="V155" s="8"/>
      <c r="W155" s="4"/>
      <c r="X155" s="8"/>
      <c r="Y155" s="4"/>
      <c r="Z155" s="8"/>
      <c r="AA155" s="4"/>
      <c r="AB155" s="8"/>
      <c r="AC155" s="4"/>
    </row>
    <row r="156" spans="1:29" s="1" customFormat="1" x14ac:dyDescent="0.2">
      <c r="A156" s="198"/>
      <c r="B156" s="200"/>
      <c r="C156" s="2"/>
      <c r="D156" s="12" t="str">
        <f ca="1">IF(MONTH(TODAY())&lt;7,LEFT('Dummy(notouch)'!B153,15),LEFT('Dummy(notouch)'!C153,15))</f>
        <v/>
      </c>
      <c r="E156" s="194"/>
      <c r="F156" s="8"/>
      <c r="G156" s="4"/>
      <c r="H156" s="8"/>
      <c r="I156" s="4"/>
      <c r="J156" s="8"/>
      <c r="K156" s="4"/>
      <c r="L156" s="8"/>
      <c r="M156" s="4"/>
      <c r="N156" s="8"/>
      <c r="O156" s="4"/>
      <c r="P156" s="8"/>
      <c r="Q156" s="4"/>
      <c r="R156" s="8"/>
      <c r="S156" s="4"/>
      <c r="T156" s="8"/>
      <c r="U156" s="4"/>
      <c r="V156" s="8"/>
      <c r="W156" s="4"/>
      <c r="X156" s="8"/>
      <c r="Y156" s="4"/>
      <c r="Z156" s="8"/>
      <c r="AA156" s="4"/>
      <c r="AB156" s="8"/>
      <c r="AC156" s="4"/>
    </row>
    <row r="157" spans="1:29" s="1" customFormat="1" x14ac:dyDescent="0.2">
      <c r="A157" s="198"/>
      <c r="B157" s="200"/>
      <c r="C157" s="2"/>
      <c r="D157" s="12" t="str">
        <f ca="1">IF(MONTH(TODAY())&lt;7,LEFT('Dummy(notouch)'!B154,15),LEFT('Dummy(notouch)'!C154,15))</f>
        <v/>
      </c>
      <c r="E157" s="194"/>
      <c r="F157" s="8"/>
      <c r="G157" s="4"/>
      <c r="H157" s="8"/>
      <c r="I157" s="4"/>
      <c r="J157" s="8"/>
      <c r="K157" s="4"/>
      <c r="L157" s="8"/>
      <c r="M157" s="4"/>
      <c r="N157" s="8"/>
      <c r="O157" s="4"/>
      <c r="P157" s="8"/>
      <c r="Q157" s="4"/>
      <c r="R157" s="8"/>
      <c r="S157" s="4"/>
      <c r="T157" s="8"/>
      <c r="U157" s="4"/>
      <c r="V157" s="8"/>
      <c r="W157" s="4"/>
      <c r="X157" s="8"/>
      <c r="Y157" s="4"/>
      <c r="Z157" s="8"/>
      <c r="AA157" s="4"/>
      <c r="AB157" s="8"/>
      <c r="AC157" s="4"/>
    </row>
    <row r="158" spans="1:29" s="1" customFormat="1" x14ac:dyDescent="0.2">
      <c r="A158" s="199"/>
      <c r="B158" s="201"/>
      <c r="C158" s="18"/>
      <c r="D158" s="17" t="str">
        <f ca="1">IF(MONTH(TODAY())&lt;7,LEFT('Dummy(notouch)'!B155,15),LEFT('Dummy(notouch)'!C155,15))</f>
        <v/>
      </c>
      <c r="E158" s="195"/>
      <c r="F158" s="14"/>
      <c r="G158" s="15"/>
      <c r="H158" s="14"/>
      <c r="I158" s="15"/>
      <c r="J158" s="14"/>
      <c r="K158" s="15"/>
      <c r="L158" s="14"/>
      <c r="M158" s="15"/>
      <c r="N158" s="14"/>
      <c r="O158" s="15"/>
      <c r="P158" s="14"/>
      <c r="Q158" s="15"/>
      <c r="R158" s="14"/>
      <c r="S158" s="15"/>
      <c r="T158" s="14"/>
      <c r="U158" s="15"/>
      <c r="V158" s="14"/>
      <c r="W158" s="15"/>
      <c r="X158" s="14"/>
      <c r="Y158" s="15"/>
      <c r="Z158" s="14"/>
      <c r="AA158" s="15"/>
      <c r="AB158" s="14"/>
      <c r="AC158" s="15"/>
    </row>
    <row r="159" spans="1:29" s="1" customFormat="1" x14ac:dyDescent="0.2">
      <c r="A159" s="198">
        <f>IF(ISTEXT(B159)=TRUE,A154+1,"")</f>
        <v>31</v>
      </c>
      <c r="B159" s="200" t="s">
        <v>178</v>
      </c>
      <c r="C159" s="3"/>
      <c r="D159" s="25" t="str">
        <f ca="1">IF(MONTH(TODAY())&lt;7,LEFT('Dummy(notouch)'!B156,15),LEFT('Dummy(notouch)'!C156,15))</f>
        <v/>
      </c>
      <c r="E159" s="194">
        <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8"/>
      <c r="G159" s="4"/>
      <c r="H159" s="8"/>
      <c r="I159" s="4"/>
      <c r="J159" s="8"/>
      <c r="K159" s="4"/>
      <c r="L159" s="8"/>
      <c r="M159" s="4"/>
      <c r="N159" s="8"/>
      <c r="O159" s="4"/>
      <c r="P159" s="8"/>
      <c r="Q159" s="4"/>
      <c r="R159" s="8"/>
      <c r="S159" s="4"/>
      <c r="T159" s="8"/>
      <c r="U159" s="4"/>
      <c r="V159" s="8"/>
      <c r="W159" s="4"/>
      <c r="X159" s="8"/>
      <c r="Y159" s="4"/>
      <c r="Z159" s="8"/>
      <c r="AA159" s="4"/>
      <c r="AB159" s="8"/>
      <c r="AC159" s="4"/>
    </row>
    <row r="160" spans="1:29" s="1" customFormat="1" x14ac:dyDescent="0.2">
      <c r="A160" s="198"/>
      <c r="B160" s="200"/>
      <c r="C160" s="2"/>
      <c r="D160" s="12" t="str">
        <f ca="1">IF(MONTH(TODAY())&lt;7,LEFT('Dummy(notouch)'!B157,15),LEFT('Dummy(notouch)'!C157,15))</f>
        <v/>
      </c>
      <c r="E160" s="194"/>
      <c r="F160" s="8"/>
      <c r="G160" s="4"/>
      <c r="H160" s="8"/>
      <c r="I160" s="4"/>
      <c r="J160" s="8"/>
      <c r="K160" s="4"/>
      <c r="L160" s="8"/>
      <c r="M160" s="4"/>
      <c r="N160" s="8"/>
      <c r="O160" s="4"/>
      <c r="P160" s="8"/>
      <c r="Q160" s="4"/>
      <c r="R160" s="8"/>
      <c r="S160" s="4"/>
      <c r="T160" s="8"/>
      <c r="U160" s="4"/>
      <c r="V160" s="8"/>
      <c r="W160" s="4"/>
      <c r="X160" s="8"/>
      <c r="Y160" s="4"/>
      <c r="Z160" s="8"/>
      <c r="AA160" s="4"/>
      <c r="AB160" s="8"/>
      <c r="AC160" s="4"/>
    </row>
    <row r="161" spans="1:29" s="1" customFormat="1" x14ac:dyDescent="0.2">
      <c r="A161" s="198"/>
      <c r="B161" s="200"/>
      <c r="C161" s="2"/>
      <c r="D161" s="12" t="str">
        <f ca="1">IF(MONTH(TODAY())&lt;7,LEFT('Dummy(notouch)'!B158,15),LEFT('Dummy(notouch)'!C158,15))</f>
        <v/>
      </c>
      <c r="E161" s="194"/>
      <c r="F161" s="8"/>
      <c r="G161" s="4"/>
      <c r="H161" s="8"/>
      <c r="I161" s="4"/>
      <c r="J161" s="8"/>
      <c r="K161" s="4"/>
      <c r="L161" s="8"/>
      <c r="M161" s="4"/>
      <c r="N161" s="8"/>
      <c r="O161" s="4"/>
      <c r="P161" s="8"/>
      <c r="Q161" s="4"/>
      <c r="R161" s="8"/>
      <c r="S161" s="4"/>
      <c r="T161" s="8"/>
      <c r="U161" s="4"/>
      <c r="V161" s="8"/>
      <c r="W161" s="4"/>
      <c r="X161" s="8"/>
      <c r="Y161" s="4"/>
      <c r="Z161" s="8"/>
      <c r="AA161" s="4"/>
      <c r="AB161" s="8"/>
      <c r="AC161" s="4"/>
    </row>
    <row r="162" spans="1:29" s="1" customFormat="1" x14ac:dyDescent="0.2">
      <c r="A162" s="198"/>
      <c r="B162" s="200"/>
      <c r="C162" s="2"/>
      <c r="D162" s="12" t="str">
        <f ca="1">IF(MONTH(TODAY())&lt;7,LEFT('Dummy(notouch)'!B159,15),LEFT('Dummy(notouch)'!C159,15))</f>
        <v/>
      </c>
      <c r="E162" s="194"/>
      <c r="F162" s="8"/>
      <c r="G162" s="4"/>
      <c r="H162" s="8"/>
      <c r="I162" s="4"/>
      <c r="J162" s="8"/>
      <c r="K162" s="4"/>
      <c r="L162" s="8"/>
      <c r="M162" s="4"/>
      <c r="N162" s="8"/>
      <c r="O162" s="4"/>
      <c r="P162" s="8"/>
      <c r="Q162" s="4"/>
      <c r="R162" s="8"/>
      <c r="S162" s="4"/>
      <c r="T162" s="8"/>
      <c r="U162" s="4"/>
      <c r="V162" s="8"/>
      <c r="W162" s="4"/>
      <c r="X162" s="8"/>
      <c r="Y162" s="4"/>
      <c r="Z162" s="8"/>
      <c r="AA162" s="4"/>
      <c r="AB162" s="8"/>
      <c r="AC162" s="4"/>
    </row>
    <row r="163" spans="1:29" s="1" customFormat="1" x14ac:dyDescent="0.2">
      <c r="A163" s="199"/>
      <c r="B163" s="201"/>
      <c r="C163" s="18"/>
      <c r="D163" s="17" t="str">
        <f ca="1">IF(MONTH(TODAY())&lt;7,LEFT('Dummy(notouch)'!B160,15),LEFT('Dummy(notouch)'!C160,15))</f>
        <v/>
      </c>
      <c r="E163" s="195"/>
      <c r="F163" s="14"/>
      <c r="G163" s="15"/>
      <c r="H163" s="14"/>
      <c r="I163" s="15"/>
      <c r="J163" s="14"/>
      <c r="K163" s="15"/>
      <c r="L163" s="14"/>
      <c r="M163" s="15"/>
      <c r="N163" s="14"/>
      <c r="O163" s="15"/>
      <c r="P163" s="14"/>
      <c r="Q163" s="15"/>
      <c r="R163" s="14"/>
      <c r="S163" s="15"/>
      <c r="T163" s="14"/>
      <c r="U163" s="15"/>
      <c r="V163" s="14"/>
      <c r="W163" s="15"/>
      <c r="X163" s="14"/>
      <c r="Y163" s="15"/>
      <c r="Z163" s="14"/>
      <c r="AA163" s="15"/>
      <c r="AB163" s="14"/>
      <c r="AC163" s="15"/>
    </row>
    <row r="164" spans="1:29" s="1" customFormat="1" x14ac:dyDescent="0.2">
      <c r="A164" s="198">
        <f>IF(ISTEXT(B164)=TRUE,A159+1,"")</f>
        <v>32</v>
      </c>
      <c r="B164" s="200" t="s">
        <v>135</v>
      </c>
      <c r="C164" s="3"/>
      <c r="D164" s="25" t="str">
        <f ca="1">IF(MONTH(TODAY())&lt;7,LEFT('Dummy(notouch)'!B161,15),LEFT('Dummy(notouch)'!C161,15))</f>
        <v/>
      </c>
      <c r="E164" s="194">
        <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8"/>
      <c r="G164" s="4"/>
      <c r="H164" s="8"/>
      <c r="I164" s="4"/>
      <c r="J164" s="8"/>
      <c r="K164" s="4"/>
      <c r="L164" s="8"/>
      <c r="M164" s="4"/>
      <c r="N164" s="8"/>
      <c r="O164" s="4"/>
      <c r="P164" s="8"/>
      <c r="Q164" s="4"/>
      <c r="R164" s="8"/>
      <c r="S164" s="4"/>
      <c r="T164" s="8"/>
      <c r="U164" s="4"/>
      <c r="V164" s="8"/>
      <c r="W164" s="4"/>
      <c r="X164" s="8"/>
      <c r="Y164" s="4"/>
      <c r="Z164" s="8"/>
      <c r="AA164" s="4"/>
      <c r="AB164" s="8"/>
      <c r="AC164" s="4"/>
    </row>
    <row r="165" spans="1:29" s="1" customFormat="1" x14ac:dyDescent="0.2">
      <c r="A165" s="198"/>
      <c r="B165" s="200"/>
      <c r="C165" s="2"/>
      <c r="D165" s="12" t="str">
        <f ca="1">IF(MONTH(TODAY())&lt;7,LEFT('Dummy(notouch)'!B162,15),LEFT('Dummy(notouch)'!C162,15))</f>
        <v/>
      </c>
      <c r="E165" s="194"/>
      <c r="F165" s="8"/>
      <c r="G165" s="4"/>
      <c r="H165" s="8"/>
      <c r="I165" s="4"/>
      <c r="J165" s="8"/>
      <c r="K165" s="4"/>
      <c r="L165" s="8"/>
      <c r="M165" s="4"/>
      <c r="N165" s="8"/>
      <c r="O165" s="4"/>
      <c r="P165" s="8"/>
      <c r="Q165" s="4"/>
      <c r="R165" s="8"/>
      <c r="S165" s="4"/>
      <c r="T165" s="8"/>
      <c r="U165" s="4"/>
      <c r="V165" s="8"/>
      <c r="W165" s="4"/>
      <c r="X165" s="8"/>
      <c r="Y165" s="4"/>
      <c r="Z165" s="8"/>
      <c r="AA165" s="4"/>
      <c r="AB165" s="8"/>
      <c r="AC165" s="4"/>
    </row>
    <row r="166" spans="1:29" s="1" customFormat="1" x14ac:dyDescent="0.2">
      <c r="A166" s="198"/>
      <c r="B166" s="200"/>
      <c r="C166" s="2"/>
      <c r="D166" s="12" t="str">
        <f ca="1">IF(MONTH(TODAY())&lt;7,LEFT('Dummy(notouch)'!B163,15),LEFT('Dummy(notouch)'!C163,15))</f>
        <v/>
      </c>
      <c r="E166" s="194"/>
      <c r="F166" s="8"/>
      <c r="G166" s="4"/>
      <c r="H166" s="8"/>
      <c r="I166" s="4"/>
      <c r="J166" s="8"/>
      <c r="K166" s="4"/>
      <c r="L166" s="8"/>
      <c r="M166" s="4"/>
      <c r="N166" s="8"/>
      <c r="O166" s="4"/>
      <c r="P166" s="8"/>
      <c r="Q166" s="4"/>
      <c r="R166" s="8"/>
      <c r="S166" s="4"/>
      <c r="T166" s="8"/>
      <c r="U166" s="4"/>
      <c r="V166" s="8"/>
      <c r="W166" s="4"/>
      <c r="X166" s="8"/>
      <c r="Y166" s="4"/>
      <c r="Z166" s="8"/>
      <c r="AA166" s="4"/>
      <c r="AB166" s="8"/>
      <c r="AC166" s="4"/>
    </row>
    <row r="167" spans="1:29" s="1" customFormat="1" x14ac:dyDescent="0.2">
      <c r="A167" s="198"/>
      <c r="B167" s="200"/>
      <c r="C167" s="2"/>
      <c r="D167" s="12" t="str">
        <f ca="1">IF(MONTH(TODAY())&lt;7,LEFT('Dummy(notouch)'!B164,15),LEFT('Dummy(notouch)'!C164,15))</f>
        <v/>
      </c>
      <c r="E167" s="194"/>
      <c r="F167" s="8"/>
      <c r="G167" s="4"/>
      <c r="H167" s="8"/>
      <c r="I167" s="4"/>
      <c r="J167" s="8"/>
      <c r="K167" s="4"/>
      <c r="L167" s="8"/>
      <c r="M167" s="4"/>
      <c r="N167" s="8"/>
      <c r="O167" s="4"/>
      <c r="P167" s="8"/>
      <c r="Q167" s="4"/>
      <c r="R167" s="8"/>
      <c r="S167" s="4"/>
      <c r="T167" s="8"/>
      <c r="U167" s="4"/>
      <c r="V167" s="8"/>
      <c r="W167" s="4"/>
      <c r="X167" s="8"/>
      <c r="Y167" s="4"/>
      <c r="Z167" s="8"/>
      <c r="AA167" s="4"/>
      <c r="AB167" s="8"/>
      <c r="AC167" s="4"/>
    </row>
    <row r="168" spans="1:29" s="1" customFormat="1" x14ac:dyDescent="0.2">
      <c r="A168" s="199"/>
      <c r="B168" s="201"/>
      <c r="C168" s="18"/>
      <c r="D168" s="17" t="str">
        <f ca="1">IF(MONTH(TODAY())&lt;7,LEFT('Dummy(notouch)'!B165,15),LEFT('Dummy(notouch)'!C165,15))</f>
        <v/>
      </c>
      <c r="E168" s="195"/>
      <c r="F168" s="14"/>
      <c r="G168" s="15"/>
      <c r="H168" s="14"/>
      <c r="I168" s="15"/>
      <c r="J168" s="14"/>
      <c r="K168" s="15"/>
      <c r="L168" s="14"/>
      <c r="M168" s="15"/>
      <c r="N168" s="14"/>
      <c r="O168" s="15"/>
      <c r="P168" s="14"/>
      <c r="Q168" s="15"/>
      <c r="R168" s="14"/>
      <c r="S168" s="15"/>
      <c r="T168" s="14"/>
      <c r="U168" s="15"/>
      <c r="V168" s="14"/>
      <c r="W168" s="15"/>
      <c r="X168" s="14"/>
      <c r="Y168" s="15"/>
      <c r="Z168" s="14"/>
      <c r="AA168" s="15"/>
      <c r="AB168" s="14"/>
      <c r="AC168" s="15"/>
    </row>
    <row r="169" spans="1:29" s="1" customFormat="1" x14ac:dyDescent="0.2">
      <c r="A169" s="198">
        <f>IF(ISTEXT(B169)=TRUE,A164+1,"")</f>
        <v>33</v>
      </c>
      <c r="B169" s="200" t="s">
        <v>158</v>
      </c>
      <c r="C169" s="3"/>
      <c r="D169" s="25" t="str">
        <f ca="1">IF(MONTH(TODAY())&lt;7,LEFT('Dummy(notouch)'!B166,15),LEFT('Dummy(notouch)'!C166,15))</f>
        <v/>
      </c>
      <c r="E169" s="194">
        <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8"/>
      <c r="G169" s="4"/>
      <c r="H169" s="8"/>
      <c r="I169" s="4"/>
      <c r="J169" s="8"/>
      <c r="K169" s="4"/>
      <c r="L169" s="8"/>
      <c r="M169" s="4"/>
      <c r="N169" s="8"/>
      <c r="O169" s="4"/>
      <c r="P169" s="8"/>
      <c r="Q169" s="4"/>
      <c r="R169" s="8"/>
      <c r="S169" s="4"/>
      <c r="T169" s="8"/>
      <c r="U169" s="4"/>
      <c r="V169" s="8"/>
      <c r="W169" s="4"/>
      <c r="X169" s="8"/>
      <c r="Y169" s="4"/>
      <c r="Z169" s="8"/>
      <c r="AA169" s="4"/>
      <c r="AB169" s="8"/>
      <c r="AC169" s="4"/>
    </row>
    <row r="170" spans="1:29" s="1" customFormat="1" x14ac:dyDescent="0.2">
      <c r="A170" s="198"/>
      <c r="B170" s="200"/>
      <c r="C170" s="2"/>
      <c r="D170" s="12" t="str">
        <f ca="1">IF(MONTH(TODAY())&lt;7,LEFT('Dummy(notouch)'!B167,15),LEFT('Dummy(notouch)'!C167,15))</f>
        <v/>
      </c>
      <c r="E170" s="194"/>
      <c r="F170" s="8"/>
      <c r="G170" s="4"/>
      <c r="H170" s="8"/>
      <c r="I170" s="4"/>
      <c r="J170" s="8"/>
      <c r="K170" s="4"/>
      <c r="L170" s="8"/>
      <c r="M170" s="4"/>
      <c r="N170" s="8"/>
      <c r="O170" s="4"/>
      <c r="P170" s="8"/>
      <c r="Q170" s="4"/>
      <c r="R170" s="8"/>
      <c r="S170" s="4"/>
      <c r="T170" s="8"/>
      <c r="U170" s="4"/>
      <c r="V170" s="8"/>
      <c r="W170" s="4"/>
      <c r="X170" s="8"/>
      <c r="Y170" s="4"/>
      <c r="Z170" s="8"/>
      <c r="AA170" s="4"/>
      <c r="AB170" s="8"/>
      <c r="AC170" s="4"/>
    </row>
    <row r="171" spans="1:29" s="1" customFormat="1" x14ac:dyDescent="0.2">
      <c r="A171" s="198"/>
      <c r="B171" s="200"/>
      <c r="C171" s="2"/>
      <c r="D171" s="12" t="str">
        <f ca="1">IF(MONTH(TODAY())&lt;7,LEFT('Dummy(notouch)'!B168,15),LEFT('Dummy(notouch)'!C168,15))</f>
        <v/>
      </c>
      <c r="E171" s="194"/>
      <c r="F171" s="8"/>
      <c r="G171" s="4"/>
      <c r="H171" s="8"/>
      <c r="I171" s="4"/>
      <c r="J171" s="8"/>
      <c r="K171" s="4"/>
      <c r="L171" s="8"/>
      <c r="M171" s="4"/>
      <c r="N171" s="8"/>
      <c r="O171" s="4"/>
      <c r="P171" s="8"/>
      <c r="Q171" s="4"/>
      <c r="R171" s="8"/>
      <c r="S171" s="4"/>
      <c r="T171" s="8"/>
      <c r="U171" s="4"/>
      <c r="V171" s="8"/>
      <c r="W171" s="4"/>
      <c r="X171" s="8"/>
      <c r="Y171" s="4"/>
      <c r="Z171" s="8"/>
      <c r="AA171" s="4"/>
      <c r="AB171" s="8"/>
      <c r="AC171" s="4"/>
    </row>
    <row r="172" spans="1:29" s="1" customFormat="1" x14ac:dyDescent="0.2">
      <c r="A172" s="198"/>
      <c r="B172" s="200"/>
      <c r="C172" s="2"/>
      <c r="D172" s="12" t="str">
        <f ca="1">IF(MONTH(TODAY())&lt;7,LEFT('Dummy(notouch)'!B169,15),LEFT('Dummy(notouch)'!C169,15))</f>
        <v/>
      </c>
      <c r="E172" s="194"/>
      <c r="F172" s="8"/>
      <c r="G172" s="4"/>
      <c r="H172" s="8"/>
      <c r="I172" s="4"/>
      <c r="J172" s="8"/>
      <c r="K172" s="4"/>
      <c r="L172" s="8"/>
      <c r="M172" s="4"/>
      <c r="N172" s="8"/>
      <c r="O172" s="4"/>
      <c r="P172" s="8"/>
      <c r="Q172" s="4"/>
      <c r="R172" s="8"/>
      <c r="S172" s="4"/>
      <c r="T172" s="8"/>
      <c r="U172" s="4"/>
      <c r="V172" s="8"/>
      <c r="W172" s="4"/>
      <c r="X172" s="8"/>
      <c r="Y172" s="4"/>
      <c r="Z172" s="8"/>
      <c r="AA172" s="4"/>
      <c r="AB172" s="8"/>
      <c r="AC172" s="4"/>
    </row>
    <row r="173" spans="1:29" s="1" customFormat="1" x14ac:dyDescent="0.2">
      <c r="A173" s="199"/>
      <c r="B173" s="201"/>
      <c r="C173" s="18"/>
      <c r="D173" s="17" t="str">
        <f ca="1">IF(MONTH(TODAY())&lt;7,LEFT('Dummy(notouch)'!B170,15),LEFT('Dummy(notouch)'!C170,15))</f>
        <v/>
      </c>
      <c r="E173" s="195"/>
      <c r="F173" s="14"/>
      <c r="G173" s="15"/>
      <c r="H173" s="14"/>
      <c r="I173" s="15"/>
      <c r="J173" s="14"/>
      <c r="K173" s="15"/>
      <c r="L173" s="14"/>
      <c r="M173" s="15"/>
      <c r="N173" s="14"/>
      <c r="O173" s="15"/>
      <c r="P173" s="14"/>
      <c r="Q173" s="15"/>
      <c r="R173" s="14"/>
      <c r="S173" s="15"/>
      <c r="T173" s="14"/>
      <c r="U173" s="15"/>
      <c r="V173" s="14"/>
      <c r="W173" s="15"/>
      <c r="X173" s="14"/>
      <c r="Y173" s="15"/>
      <c r="Z173" s="14"/>
      <c r="AA173" s="15"/>
      <c r="AB173" s="14"/>
      <c r="AC173" s="15"/>
    </row>
    <row r="174" spans="1:29" s="1" customFormat="1" x14ac:dyDescent="0.2">
      <c r="A174" s="198">
        <f>IF(ISTEXT(B174)=TRUE,A169+1,"")</f>
        <v>34</v>
      </c>
      <c r="B174" s="200" t="s">
        <v>75</v>
      </c>
      <c r="C174" s="3"/>
      <c r="D174" s="25" t="str">
        <f ca="1">IF(MONTH(TODAY())&lt;7,LEFT('Dummy(notouch)'!B171,15),LEFT('Dummy(notouch)'!C171,15))</f>
        <v/>
      </c>
      <c r="E174" s="194">
        <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8"/>
      <c r="G174" s="4"/>
      <c r="H174" s="8"/>
      <c r="I174" s="4"/>
      <c r="J174" s="8"/>
      <c r="K174" s="4"/>
      <c r="L174" s="8"/>
      <c r="M174" s="4"/>
      <c r="N174" s="8"/>
      <c r="O174" s="4"/>
      <c r="P174" s="8"/>
      <c r="Q174" s="4"/>
      <c r="R174" s="8"/>
      <c r="S174" s="4"/>
      <c r="T174" s="8"/>
      <c r="U174" s="4"/>
      <c r="V174" s="8"/>
      <c r="W174" s="4"/>
      <c r="X174" s="8"/>
      <c r="Y174" s="4"/>
      <c r="Z174" s="8"/>
      <c r="AA174" s="4"/>
      <c r="AB174" s="8"/>
      <c r="AC174" s="4"/>
    </row>
    <row r="175" spans="1:29" s="1" customFormat="1" x14ac:dyDescent="0.2">
      <c r="A175" s="198"/>
      <c r="B175" s="200"/>
      <c r="C175" s="2"/>
      <c r="D175" s="12" t="str">
        <f ca="1">IF(MONTH(TODAY())&lt;7,LEFT('Dummy(notouch)'!B172,15),LEFT('Dummy(notouch)'!C172,15))</f>
        <v/>
      </c>
      <c r="E175" s="194"/>
      <c r="F175" s="8"/>
      <c r="G175" s="4"/>
      <c r="H175" s="8"/>
      <c r="I175" s="4"/>
      <c r="J175" s="8"/>
      <c r="K175" s="4"/>
      <c r="L175" s="8"/>
      <c r="M175" s="4"/>
      <c r="N175" s="8"/>
      <c r="O175" s="4"/>
      <c r="P175" s="8"/>
      <c r="Q175" s="4"/>
      <c r="R175" s="8"/>
      <c r="S175" s="4"/>
      <c r="T175" s="8"/>
      <c r="U175" s="4"/>
      <c r="V175" s="8"/>
      <c r="W175" s="4"/>
      <c r="X175" s="8"/>
      <c r="Y175" s="4"/>
      <c r="Z175" s="8"/>
      <c r="AA175" s="4"/>
      <c r="AB175" s="8"/>
      <c r="AC175" s="4"/>
    </row>
    <row r="176" spans="1:29" s="1" customFormat="1" x14ac:dyDescent="0.2">
      <c r="A176" s="198"/>
      <c r="B176" s="200"/>
      <c r="C176" s="2"/>
      <c r="D176" s="12" t="str">
        <f ca="1">IF(MONTH(TODAY())&lt;7,LEFT('Dummy(notouch)'!B173,15),LEFT('Dummy(notouch)'!C173,15))</f>
        <v/>
      </c>
      <c r="E176" s="194"/>
      <c r="F176" s="8"/>
      <c r="G176" s="4"/>
      <c r="H176" s="8"/>
      <c r="I176" s="4"/>
      <c r="J176" s="8"/>
      <c r="K176" s="4"/>
      <c r="L176" s="8"/>
      <c r="M176" s="4"/>
      <c r="N176" s="8"/>
      <c r="O176" s="4"/>
      <c r="P176" s="8"/>
      <c r="Q176" s="4"/>
      <c r="R176" s="8"/>
      <c r="S176" s="4"/>
      <c r="T176" s="8"/>
      <c r="U176" s="4"/>
      <c r="V176" s="8"/>
      <c r="W176" s="4"/>
      <c r="X176" s="8"/>
      <c r="Y176" s="4"/>
      <c r="Z176" s="8"/>
      <c r="AA176" s="4"/>
      <c r="AB176" s="8"/>
      <c r="AC176" s="4"/>
    </row>
    <row r="177" spans="1:29" s="1" customFormat="1" x14ac:dyDescent="0.2">
      <c r="A177" s="198"/>
      <c r="B177" s="200"/>
      <c r="C177" s="2"/>
      <c r="D177" s="12" t="str">
        <f ca="1">IF(MONTH(TODAY())&lt;7,LEFT('Dummy(notouch)'!B174,15),LEFT('Dummy(notouch)'!C174,15))</f>
        <v/>
      </c>
      <c r="E177" s="194"/>
      <c r="F177" s="8"/>
      <c r="G177" s="4"/>
      <c r="H177" s="8"/>
      <c r="I177" s="4"/>
      <c r="J177" s="8"/>
      <c r="K177" s="4"/>
      <c r="L177" s="8"/>
      <c r="M177" s="4"/>
      <c r="N177" s="8"/>
      <c r="O177" s="4"/>
      <c r="P177" s="8"/>
      <c r="Q177" s="4"/>
      <c r="R177" s="8"/>
      <c r="S177" s="4"/>
      <c r="T177" s="8"/>
      <c r="U177" s="4"/>
      <c r="V177" s="8"/>
      <c r="W177" s="4"/>
      <c r="X177" s="8"/>
      <c r="Y177" s="4"/>
      <c r="Z177" s="8"/>
      <c r="AA177" s="4"/>
      <c r="AB177" s="8"/>
      <c r="AC177" s="4"/>
    </row>
    <row r="178" spans="1:29" s="1" customFormat="1" x14ac:dyDescent="0.2">
      <c r="A178" s="199"/>
      <c r="B178" s="201"/>
      <c r="C178" s="18"/>
      <c r="D178" s="17" t="str">
        <f ca="1">IF(MONTH(TODAY())&lt;7,LEFT('Dummy(notouch)'!B175,15),LEFT('Dummy(notouch)'!C175,15))</f>
        <v/>
      </c>
      <c r="E178" s="195"/>
      <c r="F178" s="14"/>
      <c r="G178" s="15"/>
      <c r="H178" s="14"/>
      <c r="I178" s="15"/>
      <c r="J178" s="14"/>
      <c r="K178" s="15"/>
      <c r="L178" s="14"/>
      <c r="M178" s="15"/>
      <c r="N178" s="14"/>
      <c r="O178" s="15"/>
      <c r="P178" s="14"/>
      <c r="Q178" s="15"/>
      <c r="R178" s="14"/>
      <c r="S178" s="15"/>
      <c r="T178" s="14"/>
      <c r="U178" s="15"/>
      <c r="V178" s="14"/>
      <c r="W178" s="15"/>
      <c r="X178" s="14"/>
      <c r="Y178" s="15"/>
      <c r="Z178" s="14"/>
      <c r="AA178" s="15"/>
      <c r="AB178" s="14"/>
      <c r="AC178" s="15"/>
    </row>
    <row r="179" spans="1:29" s="1" customFormat="1" x14ac:dyDescent="0.2">
      <c r="A179" s="198">
        <f>IF(ISTEXT(B179)=TRUE,A174+1,"")</f>
        <v>35</v>
      </c>
      <c r="B179" s="200" t="s">
        <v>91</v>
      </c>
      <c r="C179" s="3"/>
      <c r="D179" s="25" t="str">
        <f ca="1">IF(MONTH(TODAY())&lt;7,LEFT('Dummy(notouch)'!B176,15),LEFT('Dummy(notouch)'!C176,15))</f>
        <v/>
      </c>
      <c r="E179" s="194">
        <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8"/>
      <c r="G179" s="4"/>
      <c r="H179" s="8"/>
      <c r="I179" s="4"/>
      <c r="J179" s="8"/>
      <c r="K179" s="4"/>
      <c r="L179" s="8"/>
      <c r="M179" s="4"/>
      <c r="N179" s="8"/>
      <c r="O179" s="4"/>
      <c r="P179" s="8"/>
      <c r="Q179" s="4"/>
      <c r="R179" s="8"/>
      <c r="S179" s="4"/>
      <c r="T179" s="8"/>
      <c r="U179" s="4"/>
      <c r="V179" s="8"/>
      <c r="W179" s="4"/>
      <c r="X179" s="8"/>
      <c r="Y179" s="4"/>
      <c r="Z179" s="8"/>
      <c r="AA179" s="4"/>
      <c r="AB179" s="8"/>
      <c r="AC179" s="4"/>
    </row>
    <row r="180" spans="1:29" s="1" customFormat="1" x14ac:dyDescent="0.2">
      <c r="A180" s="198"/>
      <c r="B180" s="200"/>
      <c r="C180" s="2"/>
      <c r="D180" s="12" t="str">
        <f ca="1">IF(MONTH(TODAY())&lt;7,LEFT('Dummy(notouch)'!B177,15),LEFT('Dummy(notouch)'!C177,15))</f>
        <v/>
      </c>
      <c r="E180" s="194"/>
      <c r="F180" s="8"/>
      <c r="G180" s="4"/>
      <c r="H180" s="8"/>
      <c r="I180" s="4"/>
      <c r="J180" s="8"/>
      <c r="K180" s="4"/>
      <c r="L180" s="8"/>
      <c r="M180" s="4"/>
      <c r="N180" s="8"/>
      <c r="O180" s="4"/>
      <c r="P180" s="8"/>
      <c r="Q180" s="4"/>
      <c r="R180" s="8"/>
      <c r="S180" s="4"/>
      <c r="T180" s="8"/>
      <c r="U180" s="4"/>
      <c r="V180" s="8"/>
      <c r="W180" s="4"/>
      <c r="X180" s="8"/>
      <c r="Y180" s="4"/>
      <c r="Z180" s="8"/>
      <c r="AA180" s="4"/>
      <c r="AB180" s="8"/>
      <c r="AC180" s="4"/>
    </row>
    <row r="181" spans="1:29" s="1" customFormat="1" x14ac:dyDescent="0.2">
      <c r="A181" s="198"/>
      <c r="B181" s="200"/>
      <c r="C181" s="2"/>
      <c r="D181" s="12" t="str">
        <f ca="1">IF(MONTH(TODAY())&lt;7,LEFT('Dummy(notouch)'!B178,15),LEFT('Dummy(notouch)'!C178,15))</f>
        <v/>
      </c>
      <c r="E181" s="194"/>
      <c r="F181" s="8"/>
      <c r="G181" s="4"/>
      <c r="H181" s="8"/>
      <c r="I181" s="4"/>
      <c r="J181" s="8"/>
      <c r="K181" s="4"/>
      <c r="L181" s="8"/>
      <c r="M181" s="4"/>
      <c r="N181" s="8"/>
      <c r="O181" s="4"/>
      <c r="P181" s="8"/>
      <c r="Q181" s="4"/>
      <c r="R181" s="8"/>
      <c r="S181" s="4"/>
      <c r="T181" s="8"/>
      <c r="U181" s="4"/>
      <c r="V181" s="8"/>
      <c r="W181" s="4"/>
      <c r="X181" s="8"/>
      <c r="Y181" s="4"/>
      <c r="Z181" s="8"/>
      <c r="AA181" s="4"/>
      <c r="AB181" s="8"/>
      <c r="AC181" s="4"/>
    </row>
    <row r="182" spans="1:29" s="1" customFormat="1" x14ac:dyDescent="0.2">
      <c r="A182" s="198"/>
      <c r="B182" s="200"/>
      <c r="C182" s="2"/>
      <c r="D182" s="12" t="str">
        <f ca="1">IF(MONTH(TODAY())&lt;7,LEFT('Dummy(notouch)'!B179,15),LEFT('Dummy(notouch)'!C179,15))</f>
        <v/>
      </c>
      <c r="E182" s="194"/>
      <c r="F182" s="8"/>
      <c r="G182" s="4"/>
      <c r="H182" s="8"/>
      <c r="I182" s="4"/>
      <c r="J182" s="8"/>
      <c r="K182" s="4"/>
      <c r="L182" s="8"/>
      <c r="M182" s="4"/>
      <c r="N182" s="8"/>
      <c r="O182" s="4"/>
      <c r="P182" s="8"/>
      <c r="Q182" s="4"/>
      <c r="R182" s="8"/>
      <c r="S182" s="4"/>
      <c r="T182" s="8"/>
      <c r="U182" s="4"/>
      <c r="V182" s="8"/>
      <c r="W182" s="4"/>
      <c r="X182" s="8"/>
      <c r="Y182" s="4"/>
      <c r="Z182" s="8"/>
      <c r="AA182" s="4"/>
      <c r="AB182" s="8"/>
      <c r="AC182" s="4"/>
    </row>
    <row r="183" spans="1:29" s="1" customFormat="1" x14ac:dyDescent="0.2">
      <c r="A183" s="199"/>
      <c r="B183" s="201"/>
      <c r="C183" s="18"/>
      <c r="D183" s="17" t="str">
        <f ca="1">IF(MONTH(TODAY())&lt;7,LEFT('Dummy(notouch)'!B180,15),LEFT('Dummy(notouch)'!C180,15))</f>
        <v/>
      </c>
      <c r="E183" s="195"/>
      <c r="F183" s="14"/>
      <c r="G183" s="15"/>
      <c r="H183" s="14"/>
      <c r="I183" s="15"/>
      <c r="J183" s="14"/>
      <c r="K183" s="15"/>
      <c r="L183" s="14"/>
      <c r="M183" s="15"/>
      <c r="N183" s="14"/>
      <c r="O183" s="15"/>
      <c r="P183" s="14"/>
      <c r="Q183" s="15"/>
      <c r="R183" s="14"/>
      <c r="S183" s="15"/>
      <c r="T183" s="14"/>
      <c r="U183" s="15"/>
      <c r="V183" s="14"/>
      <c r="W183" s="15"/>
      <c r="X183" s="14"/>
      <c r="Y183" s="15"/>
      <c r="Z183" s="14"/>
      <c r="AA183" s="15"/>
      <c r="AB183" s="14"/>
      <c r="AC183" s="15"/>
    </row>
    <row r="184" spans="1:29" s="1" customFormat="1" x14ac:dyDescent="0.2">
      <c r="A184" s="198">
        <f>IF(ISTEXT(B184)=TRUE,A179+1,"")</f>
        <v>36</v>
      </c>
      <c r="B184" s="200" t="s">
        <v>189</v>
      </c>
      <c r="C184" s="3"/>
      <c r="D184" s="25" t="str">
        <f ca="1">IF(MONTH(TODAY())&lt;7,LEFT('Dummy(notouch)'!B181,15),LEFT('Dummy(notouch)'!C181,15))</f>
        <v/>
      </c>
      <c r="E184" s="194">
        <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8"/>
      <c r="G184" s="4"/>
      <c r="H184" s="8"/>
      <c r="I184" s="4"/>
      <c r="J184" s="8"/>
      <c r="K184" s="4"/>
      <c r="L184" s="8"/>
      <c r="M184" s="4"/>
      <c r="N184" s="8"/>
      <c r="O184" s="4"/>
      <c r="P184" s="8"/>
      <c r="Q184" s="4"/>
      <c r="R184" s="8"/>
      <c r="S184" s="4"/>
      <c r="T184" s="8"/>
      <c r="U184" s="4"/>
      <c r="V184" s="8"/>
      <c r="W184" s="4"/>
      <c r="X184" s="8"/>
      <c r="Y184" s="4"/>
      <c r="Z184" s="8"/>
      <c r="AA184" s="4"/>
      <c r="AB184" s="8"/>
      <c r="AC184" s="4"/>
    </row>
    <row r="185" spans="1:29" s="1" customFormat="1" x14ac:dyDescent="0.2">
      <c r="A185" s="198"/>
      <c r="B185" s="200"/>
      <c r="C185" s="2"/>
      <c r="D185" s="12" t="str">
        <f ca="1">IF(MONTH(TODAY())&lt;7,LEFT('Dummy(notouch)'!B182,15),LEFT('Dummy(notouch)'!C182,15))</f>
        <v/>
      </c>
      <c r="E185" s="194"/>
      <c r="F185" s="8"/>
      <c r="G185" s="4"/>
      <c r="H185" s="8"/>
      <c r="I185" s="4"/>
      <c r="J185" s="8"/>
      <c r="K185" s="4"/>
      <c r="L185" s="8"/>
      <c r="M185" s="4"/>
      <c r="N185" s="8"/>
      <c r="O185" s="4"/>
      <c r="P185" s="8"/>
      <c r="Q185" s="4"/>
      <c r="R185" s="8"/>
      <c r="S185" s="4"/>
      <c r="T185" s="8"/>
      <c r="U185" s="4"/>
      <c r="V185" s="8"/>
      <c r="W185" s="4"/>
      <c r="X185" s="8"/>
      <c r="Y185" s="4"/>
      <c r="Z185" s="8"/>
      <c r="AA185" s="4"/>
      <c r="AB185" s="8"/>
      <c r="AC185" s="4"/>
    </row>
    <row r="186" spans="1:29" s="1" customFormat="1" x14ac:dyDescent="0.2">
      <c r="A186" s="198"/>
      <c r="B186" s="200"/>
      <c r="C186" s="2"/>
      <c r="D186" s="12" t="str">
        <f ca="1">IF(MONTH(TODAY())&lt;7,LEFT('Dummy(notouch)'!B183,15),LEFT('Dummy(notouch)'!C183,15))</f>
        <v/>
      </c>
      <c r="E186" s="194"/>
      <c r="F186" s="8"/>
      <c r="G186" s="4"/>
      <c r="H186" s="8"/>
      <c r="I186" s="4"/>
      <c r="J186" s="8"/>
      <c r="K186" s="4"/>
      <c r="L186" s="8"/>
      <c r="M186" s="4"/>
      <c r="N186" s="8"/>
      <c r="O186" s="4"/>
      <c r="P186" s="8"/>
      <c r="Q186" s="4"/>
      <c r="R186" s="8"/>
      <c r="S186" s="4"/>
      <c r="T186" s="8"/>
      <c r="U186" s="4"/>
      <c r="V186" s="8"/>
      <c r="W186" s="4"/>
      <c r="X186" s="8"/>
      <c r="Y186" s="4"/>
      <c r="Z186" s="8"/>
      <c r="AA186" s="4"/>
      <c r="AB186" s="8"/>
      <c r="AC186" s="4"/>
    </row>
    <row r="187" spans="1:29" s="1" customFormat="1" x14ac:dyDescent="0.2">
      <c r="A187" s="198"/>
      <c r="B187" s="200"/>
      <c r="C187" s="2"/>
      <c r="D187" s="12" t="str">
        <f ca="1">IF(MONTH(TODAY())&lt;7,LEFT('Dummy(notouch)'!B184,15),LEFT('Dummy(notouch)'!C184,15))</f>
        <v/>
      </c>
      <c r="E187" s="194"/>
      <c r="F187" s="8"/>
      <c r="G187" s="4"/>
      <c r="H187" s="8"/>
      <c r="I187" s="4"/>
      <c r="J187" s="8"/>
      <c r="K187" s="4"/>
      <c r="L187" s="8"/>
      <c r="M187" s="4"/>
      <c r="N187" s="8"/>
      <c r="O187" s="4"/>
      <c r="P187" s="8"/>
      <c r="Q187" s="4"/>
      <c r="R187" s="8"/>
      <c r="S187" s="4"/>
      <c r="T187" s="8"/>
      <c r="U187" s="4"/>
      <c r="V187" s="8"/>
      <c r="W187" s="4"/>
      <c r="X187" s="8"/>
      <c r="Y187" s="4"/>
      <c r="Z187" s="8"/>
      <c r="AA187" s="4"/>
      <c r="AB187" s="8"/>
      <c r="AC187" s="4"/>
    </row>
    <row r="188" spans="1:29" s="1" customFormat="1" x14ac:dyDescent="0.2">
      <c r="A188" s="199"/>
      <c r="B188" s="201"/>
      <c r="C188" s="18"/>
      <c r="D188" s="17" t="str">
        <f ca="1">IF(MONTH(TODAY())&lt;7,LEFT('Dummy(notouch)'!B185,15),LEFT('Dummy(notouch)'!C185,15))</f>
        <v/>
      </c>
      <c r="E188" s="195"/>
      <c r="F188" s="14"/>
      <c r="G188" s="15"/>
      <c r="H188" s="14"/>
      <c r="I188" s="15"/>
      <c r="J188" s="14"/>
      <c r="K188" s="15"/>
      <c r="L188" s="14"/>
      <c r="M188" s="15"/>
      <c r="N188" s="14"/>
      <c r="O188" s="15"/>
      <c r="P188" s="14"/>
      <c r="Q188" s="15"/>
      <c r="R188" s="14"/>
      <c r="S188" s="15"/>
      <c r="T188" s="14"/>
      <c r="U188" s="15"/>
      <c r="V188" s="14"/>
      <c r="W188" s="15"/>
      <c r="X188" s="14"/>
      <c r="Y188" s="15"/>
      <c r="Z188" s="14"/>
      <c r="AA188" s="15"/>
      <c r="AB188" s="14"/>
      <c r="AC188" s="15"/>
    </row>
    <row r="189" spans="1:29" s="1" customFormat="1" x14ac:dyDescent="0.2">
      <c r="A189" s="198">
        <f>IF(ISTEXT(B189)=TRUE,A184+1,"")</f>
        <v>37</v>
      </c>
      <c r="B189" s="200" t="s">
        <v>190</v>
      </c>
      <c r="C189" s="3"/>
      <c r="D189" s="25" t="str">
        <f ca="1">IF(MONTH(TODAY())&lt;7,LEFT('Dummy(notouch)'!B186,15),LEFT('Dummy(notouch)'!C186,15))</f>
        <v/>
      </c>
      <c r="E189" s="194">
        <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8"/>
      <c r="G189" s="4"/>
      <c r="H189" s="8"/>
      <c r="I189" s="4"/>
      <c r="J189" s="8"/>
      <c r="K189" s="4"/>
      <c r="L189" s="8"/>
      <c r="M189" s="4"/>
      <c r="N189" s="8"/>
      <c r="O189" s="4"/>
      <c r="P189" s="8"/>
      <c r="Q189" s="4"/>
      <c r="R189" s="8"/>
      <c r="S189" s="4"/>
      <c r="T189" s="8"/>
      <c r="U189" s="4"/>
      <c r="V189" s="8"/>
      <c r="W189" s="4"/>
      <c r="X189" s="8"/>
      <c r="Y189" s="4"/>
      <c r="Z189" s="8"/>
      <c r="AA189" s="4"/>
      <c r="AB189" s="8"/>
      <c r="AC189" s="4"/>
    </row>
    <row r="190" spans="1:29" s="1" customFormat="1" x14ac:dyDescent="0.2">
      <c r="A190" s="198"/>
      <c r="B190" s="200"/>
      <c r="C190" s="2"/>
      <c r="D190" s="12" t="str">
        <f ca="1">IF(MONTH(TODAY())&lt;7,LEFT('Dummy(notouch)'!B187,15),LEFT('Dummy(notouch)'!C187,15))</f>
        <v/>
      </c>
      <c r="E190" s="194"/>
      <c r="F190" s="8"/>
      <c r="G190" s="4"/>
      <c r="H190" s="8"/>
      <c r="I190" s="4"/>
      <c r="J190" s="8"/>
      <c r="K190" s="4"/>
      <c r="L190" s="8"/>
      <c r="M190" s="4"/>
      <c r="N190" s="8"/>
      <c r="O190" s="4"/>
      <c r="P190" s="8"/>
      <c r="Q190" s="4"/>
      <c r="R190" s="8"/>
      <c r="S190" s="4"/>
      <c r="T190" s="8"/>
      <c r="U190" s="4"/>
      <c r="V190" s="8"/>
      <c r="W190" s="4"/>
      <c r="X190" s="8"/>
      <c r="Y190" s="4"/>
      <c r="Z190" s="8"/>
      <c r="AA190" s="4"/>
      <c r="AB190" s="8"/>
      <c r="AC190" s="4"/>
    </row>
    <row r="191" spans="1:29" s="1" customFormat="1" x14ac:dyDescent="0.2">
      <c r="A191" s="198"/>
      <c r="B191" s="200"/>
      <c r="C191" s="2"/>
      <c r="D191" s="12" t="str">
        <f ca="1">IF(MONTH(TODAY())&lt;7,LEFT('Dummy(notouch)'!B188,15),LEFT('Dummy(notouch)'!C188,15))</f>
        <v/>
      </c>
      <c r="E191" s="194"/>
      <c r="F191" s="8"/>
      <c r="G191" s="4"/>
      <c r="H191" s="8"/>
      <c r="I191" s="4"/>
      <c r="J191" s="8"/>
      <c r="K191" s="4"/>
      <c r="L191" s="8"/>
      <c r="M191" s="4"/>
      <c r="N191" s="8"/>
      <c r="O191" s="4"/>
      <c r="P191" s="8"/>
      <c r="Q191" s="4"/>
      <c r="R191" s="8"/>
      <c r="S191" s="4"/>
      <c r="T191" s="8"/>
      <c r="U191" s="4"/>
      <c r="V191" s="8"/>
      <c r="W191" s="4"/>
      <c r="X191" s="8"/>
      <c r="Y191" s="4"/>
      <c r="Z191" s="8"/>
      <c r="AA191" s="4"/>
      <c r="AB191" s="8"/>
      <c r="AC191" s="4"/>
    </row>
    <row r="192" spans="1:29" s="1" customFormat="1" x14ac:dyDescent="0.2">
      <c r="A192" s="198"/>
      <c r="B192" s="200"/>
      <c r="C192" s="2"/>
      <c r="D192" s="12" t="str">
        <f ca="1">IF(MONTH(TODAY())&lt;7,LEFT('Dummy(notouch)'!B189,15),LEFT('Dummy(notouch)'!C189,15))</f>
        <v/>
      </c>
      <c r="E192" s="194"/>
      <c r="F192" s="8"/>
      <c r="G192" s="4"/>
      <c r="H192" s="8"/>
      <c r="I192" s="4"/>
      <c r="J192" s="8"/>
      <c r="K192" s="4"/>
      <c r="L192" s="8"/>
      <c r="M192" s="4"/>
      <c r="N192" s="8"/>
      <c r="O192" s="4"/>
      <c r="P192" s="8"/>
      <c r="Q192" s="4"/>
      <c r="R192" s="8"/>
      <c r="S192" s="4"/>
      <c r="T192" s="8"/>
      <c r="U192" s="4"/>
      <c r="V192" s="8"/>
      <c r="W192" s="4"/>
      <c r="X192" s="8"/>
      <c r="Y192" s="4"/>
      <c r="Z192" s="8"/>
      <c r="AA192" s="4"/>
      <c r="AB192" s="8"/>
      <c r="AC192" s="4"/>
    </row>
    <row r="193" spans="1:29" s="1" customFormat="1" x14ac:dyDescent="0.2">
      <c r="A193" s="199"/>
      <c r="B193" s="201"/>
      <c r="C193" s="18"/>
      <c r="D193" s="17" t="str">
        <f ca="1">IF(MONTH(TODAY())&lt;7,LEFT('Dummy(notouch)'!B190,15),LEFT('Dummy(notouch)'!C190,15))</f>
        <v/>
      </c>
      <c r="E193" s="195"/>
      <c r="F193" s="14"/>
      <c r="G193" s="15"/>
      <c r="H193" s="14"/>
      <c r="I193" s="15"/>
      <c r="J193" s="14"/>
      <c r="K193" s="15"/>
      <c r="L193" s="14"/>
      <c r="M193" s="15"/>
      <c r="N193" s="14"/>
      <c r="O193" s="15"/>
      <c r="P193" s="14"/>
      <c r="Q193" s="15"/>
      <c r="R193" s="14"/>
      <c r="S193" s="15"/>
      <c r="T193" s="14"/>
      <c r="U193" s="15"/>
      <c r="V193" s="14"/>
      <c r="W193" s="15"/>
      <c r="X193" s="14"/>
      <c r="Y193" s="15"/>
      <c r="Z193" s="14"/>
      <c r="AA193" s="15"/>
      <c r="AB193" s="14"/>
      <c r="AC193" s="15"/>
    </row>
    <row r="194" spans="1:29" s="1" customFormat="1" x14ac:dyDescent="0.2">
      <c r="A194" s="198">
        <f>IF(ISTEXT(B194)=TRUE,A189+1,"")</f>
        <v>38</v>
      </c>
      <c r="B194" s="200" t="s">
        <v>116</v>
      </c>
      <c r="C194" s="3"/>
      <c r="D194" s="25" t="str">
        <f ca="1">IF(MONTH(TODAY())&lt;7,LEFT('Dummy(notouch)'!B191,15),LEFT('Dummy(notouch)'!C191,15))</f>
        <v/>
      </c>
      <c r="E194" s="194">
        <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8"/>
      <c r="G194" s="4"/>
      <c r="H194" s="8"/>
      <c r="I194" s="4"/>
      <c r="J194" s="8"/>
      <c r="K194" s="4"/>
      <c r="L194" s="8"/>
      <c r="M194" s="4"/>
      <c r="N194" s="8"/>
      <c r="O194" s="4"/>
      <c r="P194" s="8"/>
      <c r="Q194" s="4"/>
      <c r="R194" s="8"/>
      <c r="S194" s="4"/>
      <c r="T194" s="8"/>
      <c r="U194" s="4"/>
      <c r="V194" s="8"/>
      <c r="W194" s="4"/>
      <c r="X194" s="8"/>
      <c r="Y194" s="4"/>
      <c r="Z194" s="8"/>
      <c r="AA194" s="4"/>
      <c r="AB194" s="8"/>
      <c r="AC194" s="4"/>
    </row>
    <row r="195" spans="1:29" s="1" customFormat="1" x14ac:dyDescent="0.2">
      <c r="A195" s="198"/>
      <c r="B195" s="200"/>
      <c r="C195" s="2"/>
      <c r="D195" s="12" t="str">
        <f ca="1">IF(MONTH(TODAY())&lt;7,LEFT('Dummy(notouch)'!B192,15),LEFT('Dummy(notouch)'!C192,15))</f>
        <v/>
      </c>
      <c r="E195" s="194"/>
      <c r="F195" s="8"/>
      <c r="G195" s="4"/>
      <c r="H195" s="8"/>
      <c r="I195" s="4"/>
      <c r="J195" s="8"/>
      <c r="K195" s="4"/>
      <c r="L195" s="8"/>
      <c r="M195" s="4"/>
      <c r="N195" s="8"/>
      <c r="O195" s="4"/>
      <c r="P195" s="8"/>
      <c r="Q195" s="4"/>
      <c r="R195" s="8"/>
      <c r="S195" s="4"/>
      <c r="T195" s="8"/>
      <c r="U195" s="4"/>
      <c r="V195" s="8"/>
      <c r="W195" s="4"/>
      <c r="X195" s="8"/>
      <c r="Y195" s="4"/>
      <c r="Z195" s="8"/>
      <c r="AA195" s="4"/>
      <c r="AB195" s="8"/>
      <c r="AC195" s="4"/>
    </row>
    <row r="196" spans="1:29" s="1" customFormat="1" x14ac:dyDescent="0.2">
      <c r="A196" s="198"/>
      <c r="B196" s="200"/>
      <c r="C196" s="2"/>
      <c r="D196" s="12" t="str">
        <f ca="1">IF(MONTH(TODAY())&lt;7,LEFT('Dummy(notouch)'!B193,15),LEFT('Dummy(notouch)'!C193,15))</f>
        <v/>
      </c>
      <c r="E196" s="194"/>
      <c r="F196" s="8"/>
      <c r="G196" s="4"/>
      <c r="H196" s="8"/>
      <c r="I196" s="4"/>
      <c r="J196" s="8"/>
      <c r="K196" s="4"/>
      <c r="L196" s="8"/>
      <c r="M196" s="4"/>
      <c r="N196" s="8"/>
      <c r="O196" s="4"/>
      <c r="P196" s="8"/>
      <c r="Q196" s="4"/>
      <c r="R196" s="8"/>
      <c r="S196" s="4"/>
      <c r="T196" s="8"/>
      <c r="U196" s="4"/>
      <c r="V196" s="8"/>
      <c r="W196" s="4"/>
      <c r="X196" s="8"/>
      <c r="Y196" s="4"/>
      <c r="Z196" s="8"/>
      <c r="AA196" s="4"/>
      <c r="AB196" s="8"/>
      <c r="AC196" s="4"/>
    </row>
    <row r="197" spans="1:29" s="1" customFormat="1" x14ac:dyDescent="0.2">
      <c r="A197" s="198"/>
      <c r="B197" s="200"/>
      <c r="C197" s="2"/>
      <c r="D197" s="12" t="str">
        <f ca="1">IF(MONTH(TODAY())&lt;7,LEFT('Dummy(notouch)'!B194,15),LEFT('Dummy(notouch)'!C194,15))</f>
        <v/>
      </c>
      <c r="E197" s="194"/>
      <c r="F197" s="8"/>
      <c r="G197" s="4"/>
      <c r="H197" s="8"/>
      <c r="I197" s="4"/>
      <c r="J197" s="8"/>
      <c r="K197" s="4"/>
      <c r="L197" s="8"/>
      <c r="M197" s="4"/>
      <c r="N197" s="8"/>
      <c r="O197" s="4"/>
      <c r="P197" s="8"/>
      <c r="Q197" s="4"/>
      <c r="R197" s="8"/>
      <c r="S197" s="4"/>
      <c r="T197" s="8"/>
      <c r="U197" s="4"/>
      <c r="V197" s="8"/>
      <c r="W197" s="4"/>
      <c r="X197" s="8"/>
      <c r="Y197" s="4"/>
      <c r="Z197" s="8"/>
      <c r="AA197" s="4"/>
      <c r="AB197" s="8"/>
      <c r="AC197" s="4"/>
    </row>
    <row r="198" spans="1:29" s="21" customFormat="1" x14ac:dyDescent="0.2">
      <c r="A198" s="198"/>
      <c r="B198" s="200"/>
      <c r="C198" s="22"/>
      <c r="D198" s="12" t="str">
        <f ca="1">IF(MONTH(TODAY())&lt;7,LEFT('Dummy(notouch)'!B195,15),LEFT('Dummy(notouch)'!C195,15))</f>
        <v/>
      </c>
      <c r="E198" s="194"/>
      <c r="F198" s="23"/>
      <c r="G198" s="24"/>
      <c r="H198" s="23"/>
      <c r="I198" s="24"/>
      <c r="J198" s="23"/>
      <c r="K198" s="24"/>
      <c r="L198" s="23"/>
      <c r="M198" s="24"/>
      <c r="N198" s="23"/>
      <c r="O198" s="24"/>
      <c r="P198" s="23"/>
      <c r="Q198" s="24"/>
      <c r="R198" s="23"/>
      <c r="S198" s="24"/>
      <c r="T198" s="23"/>
      <c r="U198" s="24"/>
      <c r="V198" s="23"/>
      <c r="W198" s="24"/>
      <c r="X198" s="23"/>
      <c r="Y198" s="24"/>
      <c r="Z198" s="23"/>
      <c r="AA198" s="24"/>
      <c r="AB198" s="23"/>
      <c r="AC198" s="24"/>
    </row>
    <row r="199" spans="1:29" s="1" customFormat="1" x14ac:dyDescent="0.2">
      <c r="A199" s="199"/>
      <c r="B199" s="201"/>
      <c r="C199" s="18"/>
      <c r="D199" s="17" t="str">
        <f ca="1">IF(MONTH(TODAY())&lt;7,LEFT('Dummy(notouch)'!B196,15),LEFT('Dummy(notouch)'!C196,15))</f>
        <v/>
      </c>
      <c r="E199" s="195"/>
      <c r="F199" s="14"/>
      <c r="G199" s="15"/>
      <c r="H199" s="14"/>
      <c r="I199" s="15"/>
      <c r="J199" s="14"/>
      <c r="K199" s="15"/>
      <c r="L199" s="14"/>
      <c r="M199" s="15"/>
      <c r="N199" s="14"/>
      <c r="O199" s="15"/>
      <c r="P199" s="14"/>
      <c r="Q199" s="15"/>
      <c r="R199" s="14"/>
      <c r="S199" s="15"/>
      <c r="T199" s="14"/>
      <c r="U199" s="15"/>
      <c r="V199" s="14"/>
      <c r="W199" s="15"/>
      <c r="X199" s="14"/>
      <c r="Y199" s="15"/>
      <c r="Z199" s="14"/>
      <c r="AA199" s="15"/>
      <c r="AB199" s="14"/>
      <c r="AC199" s="15"/>
    </row>
    <row r="200" spans="1:29" s="1" customFormat="1" x14ac:dyDescent="0.2">
      <c r="A200" s="198">
        <f>IF(ISTEXT(B200)=TRUE,A194+1,"")</f>
        <v>39</v>
      </c>
      <c r="B200" s="200" t="s">
        <v>117</v>
      </c>
      <c r="C200" s="3"/>
      <c r="D200" s="25" t="str">
        <f ca="1">IF(MONTH(TODAY())&lt;7,LEFT('Dummy(notouch)'!B197,15),LEFT('Dummy(notouch)'!C197,15))</f>
        <v/>
      </c>
      <c r="E200" s="194">
        <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8"/>
      <c r="G200" s="4"/>
      <c r="H200" s="8"/>
      <c r="I200" s="4"/>
      <c r="J200" s="8"/>
      <c r="K200" s="4"/>
      <c r="L200" s="8"/>
      <c r="M200" s="4"/>
      <c r="N200" s="8"/>
      <c r="O200" s="4"/>
      <c r="P200" s="8"/>
      <c r="Q200" s="4"/>
      <c r="R200" s="8"/>
      <c r="S200" s="4"/>
      <c r="T200" s="8"/>
      <c r="U200" s="4"/>
      <c r="V200" s="8"/>
      <c r="W200" s="4"/>
      <c r="X200" s="8"/>
      <c r="Y200" s="4"/>
      <c r="Z200" s="8"/>
      <c r="AA200" s="4"/>
      <c r="AB200" s="8"/>
      <c r="AC200" s="4"/>
    </row>
    <row r="201" spans="1:29" s="1" customFormat="1" x14ac:dyDescent="0.2">
      <c r="A201" s="198"/>
      <c r="B201" s="200"/>
      <c r="C201" s="2"/>
      <c r="D201" s="12" t="str">
        <f ca="1">IF(MONTH(TODAY())&lt;7,LEFT('Dummy(notouch)'!B198,15),LEFT('Dummy(notouch)'!C198,15))</f>
        <v/>
      </c>
      <c r="E201" s="194"/>
      <c r="F201" s="8"/>
      <c r="G201" s="4"/>
      <c r="H201" s="8"/>
      <c r="I201" s="4"/>
      <c r="J201" s="8"/>
      <c r="K201" s="4"/>
      <c r="L201" s="8"/>
      <c r="M201" s="4"/>
      <c r="N201" s="8"/>
      <c r="O201" s="4"/>
      <c r="P201" s="8"/>
      <c r="Q201" s="4"/>
      <c r="R201" s="8"/>
      <c r="S201" s="4"/>
      <c r="T201" s="8"/>
      <c r="U201" s="4"/>
      <c r="V201" s="8"/>
      <c r="W201" s="4"/>
      <c r="X201" s="8"/>
      <c r="Y201" s="4"/>
      <c r="Z201" s="8"/>
      <c r="AA201" s="4"/>
      <c r="AB201" s="8"/>
      <c r="AC201" s="4"/>
    </row>
    <row r="202" spans="1:29" s="1" customFormat="1" x14ac:dyDescent="0.2">
      <c r="A202" s="198"/>
      <c r="B202" s="200"/>
      <c r="C202" s="2"/>
      <c r="D202" s="12" t="str">
        <f ca="1">IF(MONTH(TODAY())&lt;7,LEFT('Dummy(notouch)'!B199,15),LEFT('Dummy(notouch)'!C199,15))</f>
        <v/>
      </c>
      <c r="E202" s="194"/>
      <c r="F202" s="8"/>
      <c r="G202" s="4"/>
      <c r="H202" s="8"/>
      <c r="I202" s="4"/>
      <c r="J202" s="8"/>
      <c r="K202" s="4"/>
      <c r="L202" s="8"/>
      <c r="M202" s="4"/>
      <c r="N202" s="8"/>
      <c r="O202" s="4"/>
      <c r="P202" s="8"/>
      <c r="Q202" s="4"/>
      <c r="R202" s="8"/>
      <c r="S202" s="4"/>
      <c r="T202" s="8"/>
      <c r="U202" s="4"/>
      <c r="V202" s="8"/>
      <c r="W202" s="4"/>
      <c r="X202" s="8"/>
      <c r="Y202" s="4"/>
      <c r="Z202" s="8"/>
      <c r="AA202" s="4"/>
      <c r="AB202" s="8"/>
      <c r="AC202" s="4"/>
    </row>
    <row r="203" spans="1:29" s="1" customFormat="1" x14ac:dyDescent="0.2">
      <c r="A203" s="198"/>
      <c r="B203" s="200"/>
      <c r="C203" s="2"/>
      <c r="D203" s="12" t="str">
        <f ca="1">IF(MONTH(TODAY())&lt;7,LEFT('Dummy(notouch)'!B200,15),LEFT('Dummy(notouch)'!C200,15))</f>
        <v/>
      </c>
      <c r="E203" s="194"/>
      <c r="F203" s="8"/>
      <c r="G203" s="4"/>
      <c r="H203" s="8"/>
      <c r="I203" s="4"/>
      <c r="J203" s="8"/>
      <c r="K203" s="4"/>
      <c r="L203" s="8"/>
      <c r="M203" s="4"/>
      <c r="N203" s="8"/>
      <c r="O203" s="4"/>
      <c r="P203" s="8"/>
      <c r="Q203" s="4"/>
      <c r="R203" s="8"/>
      <c r="S203" s="4"/>
      <c r="T203" s="8"/>
      <c r="U203" s="4"/>
      <c r="V203" s="8"/>
      <c r="W203" s="4"/>
      <c r="X203" s="8"/>
      <c r="Y203" s="4"/>
      <c r="Z203" s="8"/>
      <c r="AA203" s="4"/>
      <c r="AB203" s="8"/>
      <c r="AC203" s="4"/>
    </row>
    <row r="204" spans="1:29" s="1" customFormat="1" x14ac:dyDescent="0.2">
      <c r="A204" s="199"/>
      <c r="B204" s="201"/>
      <c r="C204" s="18"/>
      <c r="D204" s="17" t="str">
        <f ca="1">IF(MONTH(TODAY())&lt;7,LEFT('Dummy(notouch)'!B201,15),LEFT('Dummy(notouch)'!C201,15))</f>
        <v/>
      </c>
      <c r="E204" s="195"/>
      <c r="F204" s="14"/>
      <c r="G204" s="15"/>
      <c r="H204" s="14"/>
      <c r="I204" s="15"/>
      <c r="J204" s="14"/>
      <c r="K204" s="15"/>
      <c r="L204" s="14"/>
      <c r="M204" s="15"/>
      <c r="N204" s="14"/>
      <c r="O204" s="15"/>
      <c r="P204" s="14"/>
      <c r="Q204" s="15"/>
      <c r="R204" s="14"/>
      <c r="S204" s="15"/>
      <c r="T204" s="14"/>
      <c r="U204" s="15"/>
      <c r="V204" s="14"/>
      <c r="W204" s="15"/>
      <c r="X204" s="14"/>
      <c r="Y204" s="15"/>
      <c r="Z204" s="14"/>
      <c r="AA204" s="15"/>
      <c r="AB204" s="14"/>
      <c r="AC204" s="15"/>
    </row>
    <row r="205" spans="1:29" s="1" customFormat="1" x14ac:dyDescent="0.2">
      <c r="A205" s="198">
        <f>IF(ISTEXT(B205)=TRUE,A200+1,"")</f>
        <v>40</v>
      </c>
      <c r="B205" s="200" t="s">
        <v>203</v>
      </c>
      <c r="C205" s="3"/>
      <c r="D205" s="25" t="str">
        <f ca="1">IF(MONTH(TODAY())&lt;7,LEFT('Dummy(notouch)'!B202,15),LEFT('Dummy(notouch)'!C202,15))</f>
        <v/>
      </c>
      <c r="E205" s="194">
        <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8"/>
      <c r="G205" s="4"/>
      <c r="H205" s="8"/>
      <c r="I205" s="4"/>
      <c r="J205" s="8"/>
      <c r="K205" s="4"/>
      <c r="L205" s="8"/>
      <c r="M205" s="4"/>
      <c r="N205" s="8"/>
      <c r="O205" s="4"/>
      <c r="P205" s="8"/>
      <c r="Q205" s="4"/>
      <c r="R205" s="8"/>
      <c r="S205" s="4"/>
      <c r="T205" s="8"/>
      <c r="U205" s="4"/>
      <c r="V205" s="8"/>
      <c r="W205" s="4"/>
      <c r="X205" s="8"/>
      <c r="Y205" s="4"/>
      <c r="Z205" s="8"/>
      <c r="AA205" s="4"/>
      <c r="AB205" s="8"/>
      <c r="AC205" s="4"/>
    </row>
    <row r="206" spans="1:29" s="1" customFormat="1" x14ac:dyDescent="0.2">
      <c r="A206" s="198"/>
      <c r="B206" s="200"/>
      <c r="C206" s="2"/>
      <c r="D206" s="12" t="str">
        <f ca="1">IF(MONTH(TODAY())&lt;7,LEFT('Dummy(notouch)'!B203,15),LEFT('Dummy(notouch)'!C203,15))</f>
        <v/>
      </c>
      <c r="E206" s="194"/>
      <c r="F206" s="8"/>
      <c r="G206" s="4"/>
      <c r="H206" s="8"/>
      <c r="I206" s="4"/>
      <c r="J206" s="8"/>
      <c r="K206" s="4"/>
      <c r="L206" s="8"/>
      <c r="M206" s="4"/>
      <c r="N206" s="8"/>
      <c r="O206" s="4"/>
      <c r="P206" s="8"/>
      <c r="Q206" s="4"/>
      <c r="R206" s="8"/>
      <c r="S206" s="4"/>
      <c r="T206" s="8"/>
      <c r="U206" s="4"/>
      <c r="V206" s="8"/>
      <c r="W206" s="4"/>
      <c r="X206" s="8"/>
      <c r="Y206" s="4"/>
      <c r="Z206" s="8"/>
      <c r="AA206" s="4"/>
      <c r="AB206" s="8"/>
      <c r="AC206" s="4"/>
    </row>
    <row r="207" spans="1:29" s="21" customFormat="1" x14ac:dyDescent="0.2">
      <c r="A207" s="198"/>
      <c r="B207" s="200"/>
      <c r="C207" s="2"/>
      <c r="D207" s="12" t="str">
        <f ca="1">IF(MONTH(TODAY())&lt;7,LEFT('Dummy(notouch)'!B204,15),LEFT('Dummy(notouch)'!C204,15))</f>
        <v/>
      </c>
      <c r="E207" s="194"/>
      <c r="F207" s="8"/>
      <c r="G207" s="4"/>
      <c r="H207" s="8"/>
      <c r="I207" s="4"/>
      <c r="J207" s="8"/>
      <c r="K207" s="4"/>
      <c r="L207" s="8"/>
      <c r="M207" s="4"/>
      <c r="N207" s="8"/>
      <c r="O207" s="4"/>
      <c r="P207" s="8"/>
      <c r="Q207" s="4"/>
      <c r="R207" s="8"/>
      <c r="S207" s="4"/>
      <c r="T207" s="8"/>
      <c r="U207" s="4"/>
      <c r="V207" s="8"/>
      <c r="W207" s="4"/>
      <c r="X207" s="8"/>
      <c r="Y207" s="4"/>
      <c r="Z207" s="8"/>
      <c r="AA207" s="4"/>
      <c r="AB207" s="8"/>
      <c r="AC207" s="4"/>
    </row>
    <row r="208" spans="1:29" s="21" customFormat="1" x14ac:dyDescent="0.2">
      <c r="A208" s="198"/>
      <c r="B208" s="200"/>
      <c r="C208" s="2"/>
      <c r="D208" s="12" t="str">
        <f ca="1">IF(MONTH(TODAY())&lt;7,LEFT('Dummy(notouch)'!B205,15),LEFT('Dummy(notouch)'!C205,15))</f>
        <v/>
      </c>
      <c r="E208" s="194"/>
      <c r="F208" s="8"/>
      <c r="G208" s="4"/>
      <c r="H208" s="8"/>
      <c r="I208" s="4"/>
      <c r="J208" s="8"/>
      <c r="K208" s="4"/>
      <c r="L208" s="8"/>
      <c r="M208" s="4"/>
      <c r="N208" s="8"/>
      <c r="O208" s="4"/>
      <c r="P208" s="8"/>
      <c r="Q208" s="4"/>
      <c r="R208" s="8"/>
      <c r="S208" s="4"/>
      <c r="T208" s="8"/>
      <c r="U208" s="4"/>
      <c r="V208" s="8"/>
      <c r="W208" s="4"/>
      <c r="X208" s="8"/>
      <c r="Y208" s="4"/>
      <c r="Z208" s="8"/>
      <c r="AA208" s="4"/>
      <c r="AB208" s="8"/>
      <c r="AC208" s="4"/>
    </row>
    <row r="209" spans="1:29" s="21" customFormat="1" x14ac:dyDescent="0.2">
      <c r="A209" s="198"/>
      <c r="B209" s="200"/>
      <c r="C209" s="2"/>
      <c r="D209" s="12" t="str">
        <f ca="1">IF(MONTH(TODAY())&lt;7,LEFT('Dummy(notouch)'!B206,15),LEFT('Dummy(notouch)'!C206,15))</f>
        <v/>
      </c>
      <c r="E209" s="194"/>
      <c r="F209" s="8"/>
      <c r="G209" s="4"/>
      <c r="H209" s="8"/>
      <c r="I209" s="4"/>
      <c r="J209" s="8"/>
      <c r="K209" s="4"/>
      <c r="L209" s="8"/>
      <c r="M209" s="4"/>
      <c r="N209" s="8"/>
      <c r="O209" s="4"/>
      <c r="P209" s="8"/>
      <c r="Q209" s="4"/>
      <c r="R209" s="8"/>
      <c r="S209" s="4"/>
      <c r="T209" s="8"/>
      <c r="U209" s="4"/>
      <c r="V209" s="8"/>
      <c r="W209" s="4"/>
      <c r="X209" s="8"/>
      <c r="Y209" s="4"/>
      <c r="Z209" s="8"/>
      <c r="AA209" s="4"/>
      <c r="AB209" s="8"/>
      <c r="AC209" s="4"/>
    </row>
    <row r="210" spans="1:29" s="1" customFormat="1" x14ac:dyDescent="0.2">
      <c r="A210" s="198"/>
      <c r="B210" s="200"/>
      <c r="C210" s="2"/>
      <c r="D210" s="12" t="str">
        <f ca="1">IF(MONTH(TODAY())&lt;7,LEFT('Dummy(notouch)'!B207,15),LEFT('Dummy(notouch)'!C207,15))</f>
        <v/>
      </c>
      <c r="E210" s="194"/>
      <c r="F210" s="8"/>
      <c r="G210" s="4"/>
      <c r="H210" s="8"/>
      <c r="I210" s="4"/>
      <c r="J210" s="8"/>
      <c r="K210" s="4"/>
      <c r="L210" s="8"/>
      <c r="M210" s="4"/>
      <c r="N210" s="8"/>
      <c r="O210" s="4"/>
      <c r="P210" s="8"/>
      <c r="Q210" s="4"/>
      <c r="R210" s="8"/>
      <c r="S210" s="4"/>
      <c r="T210" s="8"/>
      <c r="U210" s="4"/>
      <c r="V210" s="8"/>
      <c r="W210" s="4"/>
      <c r="X210" s="8"/>
      <c r="Y210" s="4"/>
      <c r="Z210" s="8"/>
      <c r="AA210" s="4"/>
      <c r="AB210" s="8"/>
      <c r="AC210" s="4"/>
    </row>
    <row r="211" spans="1:29" s="1" customFormat="1" x14ac:dyDescent="0.2">
      <c r="A211" s="198"/>
      <c r="B211" s="200"/>
      <c r="C211" s="2"/>
      <c r="D211" s="12" t="str">
        <f ca="1">IF(MONTH(TODAY())&lt;7,LEFT('Dummy(notouch)'!B208,15),LEFT('Dummy(notouch)'!C208,15))</f>
        <v/>
      </c>
      <c r="E211" s="194"/>
      <c r="F211" s="8"/>
      <c r="G211" s="4"/>
      <c r="H211" s="8"/>
      <c r="I211" s="4"/>
      <c r="J211" s="8"/>
      <c r="K211" s="4"/>
      <c r="L211" s="8"/>
      <c r="M211" s="4"/>
      <c r="N211" s="8"/>
      <c r="O211" s="4"/>
      <c r="P211" s="8"/>
      <c r="Q211" s="4"/>
      <c r="R211" s="8"/>
      <c r="S211" s="4"/>
      <c r="T211" s="8"/>
      <c r="U211" s="4"/>
      <c r="V211" s="8"/>
      <c r="W211" s="4"/>
      <c r="X211" s="8"/>
      <c r="Y211" s="4"/>
      <c r="Z211" s="8"/>
      <c r="AA211" s="4"/>
      <c r="AB211" s="8"/>
      <c r="AC211" s="4"/>
    </row>
    <row r="212" spans="1:29" s="1" customFormat="1" x14ac:dyDescent="0.2">
      <c r="A212" s="199"/>
      <c r="B212" s="201"/>
      <c r="C212" s="18"/>
      <c r="D212" s="17" t="str">
        <f ca="1">IF(MONTH(TODAY())&lt;7,LEFT('Dummy(notouch)'!B209,15),LEFT('Dummy(notouch)'!C209,15))</f>
        <v/>
      </c>
      <c r="E212" s="195"/>
      <c r="F212" s="14"/>
      <c r="G212" s="15"/>
      <c r="H212" s="14"/>
      <c r="I212" s="15"/>
      <c r="J212" s="14"/>
      <c r="K212" s="15"/>
      <c r="L212" s="14"/>
      <c r="M212" s="15"/>
      <c r="N212" s="14"/>
      <c r="O212" s="15"/>
      <c r="P212" s="14"/>
      <c r="Q212" s="15"/>
      <c r="R212" s="14"/>
      <c r="S212" s="15"/>
      <c r="T212" s="14"/>
      <c r="U212" s="15"/>
      <c r="V212" s="14"/>
      <c r="W212" s="15"/>
      <c r="X212" s="14"/>
      <c r="Y212" s="15"/>
      <c r="Z212" s="14"/>
      <c r="AA212" s="15"/>
      <c r="AB212" s="14"/>
      <c r="AC212" s="15"/>
    </row>
    <row r="213" spans="1:29" s="1" customFormat="1" x14ac:dyDescent="0.2">
      <c r="A213" s="198">
        <f>IF(ISTEXT(B213)=TRUE,A205+1,"")</f>
        <v>41</v>
      </c>
      <c r="B213" s="200" t="s">
        <v>167</v>
      </c>
      <c r="C213" s="3"/>
      <c r="D213" s="25" t="str">
        <f ca="1">IF(MONTH(TODAY())&lt;7,LEFT('Dummy(notouch)'!B210,15),LEFT('Dummy(notouch)'!C210,15))</f>
        <v/>
      </c>
      <c r="E213" s="194">
        <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8"/>
      <c r="G213" s="4"/>
      <c r="H213" s="8"/>
      <c r="I213" s="4"/>
      <c r="J213" s="8"/>
      <c r="K213" s="4"/>
      <c r="L213" s="8"/>
      <c r="M213" s="4"/>
      <c r="N213" s="8"/>
      <c r="O213" s="4"/>
      <c r="P213" s="8"/>
      <c r="Q213" s="4"/>
      <c r="R213" s="8"/>
      <c r="S213" s="4"/>
      <c r="T213" s="8"/>
      <c r="U213" s="4"/>
      <c r="V213" s="8"/>
      <c r="W213" s="4"/>
      <c r="X213" s="8"/>
      <c r="Y213" s="4"/>
      <c r="Z213" s="8"/>
      <c r="AA213" s="4"/>
      <c r="AB213" s="8"/>
      <c r="AC213" s="4"/>
    </row>
    <row r="214" spans="1:29" s="1" customFormat="1" x14ac:dyDescent="0.2">
      <c r="A214" s="198"/>
      <c r="B214" s="200"/>
      <c r="C214" s="2"/>
      <c r="D214" s="12" t="str">
        <f ca="1">IF(MONTH(TODAY())&lt;7,LEFT('Dummy(notouch)'!B211,15),LEFT('Dummy(notouch)'!C211,15))</f>
        <v/>
      </c>
      <c r="E214" s="194"/>
      <c r="F214" s="8"/>
      <c r="G214" s="4"/>
      <c r="H214" s="8"/>
      <c r="I214" s="4"/>
      <c r="J214" s="8"/>
      <c r="K214" s="4"/>
      <c r="L214" s="8"/>
      <c r="M214" s="4"/>
      <c r="N214" s="8"/>
      <c r="O214" s="4"/>
      <c r="P214" s="8"/>
      <c r="Q214" s="4"/>
      <c r="R214" s="8"/>
      <c r="S214" s="4"/>
      <c r="T214" s="8"/>
      <c r="U214" s="4"/>
      <c r="V214" s="8"/>
      <c r="W214" s="4"/>
      <c r="X214" s="8"/>
      <c r="Y214" s="4"/>
      <c r="Z214" s="8"/>
      <c r="AA214" s="4"/>
      <c r="AB214" s="8"/>
      <c r="AC214" s="4"/>
    </row>
    <row r="215" spans="1:29" s="1" customFormat="1" x14ac:dyDescent="0.2">
      <c r="A215" s="198"/>
      <c r="B215" s="200"/>
      <c r="C215" s="2"/>
      <c r="D215" s="12" t="str">
        <f ca="1">IF(MONTH(TODAY())&lt;7,LEFT('Dummy(notouch)'!B212,15),LEFT('Dummy(notouch)'!C212,15))</f>
        <v/>
      </c>
      <c r="E215" s="194"/>
      <c r="F215" s="8"/>
      <c r="G215" s="4"/>
      <c r="H215" s="8"/>
      <c r="I215" s="4"/>
      <c r="J215" s="8"/>
      <c r="K215" s="4"/>
      <c r="L215" s="8"/>
      <c r="M215" s="4"/>
      <c r="N215" s="8"/>
      <c r="O215" s="4"/>
      <c r="P215" s="8"/>
      <c r="Q215" s="4"/>
      <c r="R215" s="8"/>
      <c r="S215" s="4"/>
      <c r="T215" s="8"/>
      <c r="U215" s="4"/>
      <c r="V215" s="8"/>
      <c r="W215" s="4"/>
      <c r="X215" s="8"/>
      <c r="Y215" s="4"/>
      <c r="Z215" s="8"/>
      <c r="AA215" s="4"/>
      <c r="AB215" s="8"/>
      <c r="AC215" s="4"/>
    </row>
    <row r="216" spans="1:29" s="1" customFormat="1" x14ac:dyDescent="0.2">
      <c r="A216" s="198"/>
      <c r="B216" s="200"/>
      <c r="C216" s="2"/>
      <c r="D216" s="12" t="str">
        <f ca="1">IF(MONTH(TODAY())&lt;7,LEFT('Dummy(notouch)'!B213,15),LEFT('Dummy(notouch)'!C213,15))</f>
        <v/>
      </c>
      <c r="E216" s="194"/>
      <c r="F216" s="8"/>
      <c r="G216" s="4"/>
      <c r="H216" s="8"/>
      <c r="I216" s="4"/>
      <c r="J216" s="8"/>
      <c r="K216" s="4"/>
      <c r="L216" s="8"/>
      <c r="M216" s="4"/>
      <c r="N216" s="8"/>
      <c r="O216" s="4"/>
      <c r="P216" s="8"/>
      <c r="Q216" s="4"/>
      <c r="R216" s="8"/>
      <c r="S216" s="4"/>
      <c r="T216" s="8"/>
      <c r="U216" s="4"/>
      <c r="V216" s="8"/>
      <c r="W216" s="4"/>
      <c r="X216" s="8"/>
      <c r="Y216" s="4"/>
      <c r="Z216" s="8"/>
      <c r="AA216" s="4"/>
      <c r="AB216" s="8"/>
      <c r="AC216" s="4"/>
    </row>
    <row r="217" spans="1:29" s="1" customFormat="1" x14ac:dyDescent="0.2">
      <c r="A217" s="199"/>
      <c r="B217" s="201"/>
      <c r="C217" s="18"/>
      <c r="D217" s="17" t="str">
        <f ca="1">IF(MONTH(TODAY())&lt;7,LEFT('Dummy(notouch)'!B214,15),LEFT('Dummy(notouch)'!C214,15))</f>
        <v/>
      </c>
      <c r="E217" s="195"/>
      <c r="F217" s="14"/>
      <c r="G217" s="15"/>
      <c r="H217" s="14"/>
      <c r="I217" s="15"/>
      <c r="J217" s="14"/>
      <c r="K217" s="15"/>
      <c r="L217" s="14"/>
      <c r="M217" s="15"/>
      <c r="N217" s="14"/>
      <c r="O217" s="15"/>
      <c r="P217" s="14"/>
      <c r="Q217" s="15"/>
      <c r="R217" s="14"/>
      <c r="S217" s="15"/>
      <c r="T217" s="14"/>
      <c r="U217" s="15"/>
      <c r="V217" s="14"/>
      <c r="W217" s="15"/>
      <c r="X217" s="14"/>
      <c r="Y217" s="15"/>
      <c r="Z217" s="14"/>
      <c r="AA217" s="15"/>
      <c r="AB217" s="14"/>
      <c r="AC217" s="15"/>
    </row>
    <row r="218" spans="1:29" s="1" customFormat="1" x14ac:dyDescent="0.2">
      <c r="A218" s="198">
        <f>IF(ISTEXT(B218)=TRUE,A213+1,"")</f>
        <v>42</v>
      </c>
      <c r="B218" s="200" t="s">
        <v>181</v>
      </c>
      <c r="C218" s="3"/>
      <c r="D218" s="25" t="str">
        <f ca="1">IF(MONTH(TODAY())&lt;7,LEFT('Dummy(notouch)'!B215,15),LEFT('Dummy(notouch)'!C215,15))</f>
        <v/>
      </c>
      <c r="E218" s="194">
        <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8"/>
      <c r="G218" s="4"/>
      <c r="H218" s="8"/>
      <c r="I218" s="4"/>
      <c r="J218" s="8"/>
      <c r="K218" s="4"/>
      <c r="L218" s="8"/>
      <c r="M218" s="4"/>
      <c r="N218" s="8"/>
      <c r="O218" s="4"/>
      <c r="P218" s="8"/>
      <c r="Q218" s="4"/>
      <c r="R218" s="8"/>
      <c r="S218" s="4"/>
      <c r="T218" s="8"/>
      <c r="U218" s="4"/>
      <c r="V218" s="8"/>
      <c r="W218" s="4"/>
      <c r="X218" s="8"/>
      <c r="Y218" s="4"/>
      <c r="Z218" s="8"/>
      <c r="AA218" s="4"/>
      <c r="AB218" s="8"/>
      <c r="AC218" s="4"/>
    </row>
    <row r="219" spans="1:29" s="1" customFormat="1" x14ac:dyDescent="0.2">
      <c r="A219" s="198"/>
      <c r="B219" s="200"/>
      <c r="C219" s="2"/>
      <c r="D219" s="12" t="str">
        <f ca="1">IF(MONTH(TODAY())&lt;7,LEFT('Dummy(notouch)'!B216,15),LEFT('Dummy(notouch)'!C216,15))</f>
        <v/>
      </c>
      <c r="E219" s="194"/>
      <c r="F219" s="8"/>
      <c r="G219" s="4"/>
      <c r="H219" s="8"/>
      <c r="I219" s="4"/>
      <c r="J219" s="8"/>
      <c r="K219" s="4"/>
      <c r="L219" s="8"/>
      <c r="M219" s="4"/>
      <c r="N219" s="8"/>
      <c r="O219" s="4"/>
      <c r="P219" s="8"/>
      <c r="Q219" s="4"/>
      <c r="R219" s="8"/>
      <c r="S219" s="4"/>
      <c r="T219" s="8"/>
      <c r="U219" s="4"/>
      <c r="V219" s="8"/>
      <c r="W219" s="4"/>
      <c r="X219" s="8"/>
      <c r="Y219" s="4"/>
      <c r="Z219" s="8"/>
      <c r="AA219" s="4"/>
      <c r="AB219" s="8"/>
      <c r="AC219" s="4"/>
    </row>
    <row r="220" spans="1:29" s="1" customFormat="1" x14ac:dyDescent="0.2">
      <c r="A220" s="198"/>
      <c r="B220" s="200"/>
      <c r="C220" s="2"/>
      <c r="D220" s="12" t="str">
        <f ca="1">IF(MONTH(TODAY())&lt;7,LEFT('Dummy(notouch)'!B217,15),LEFT('Dummy(notouch)'!C217,15))</f>
        <v/>
      </c>
      <c r="E220" s="194"/>
      <c r="F220" s="8"/>
      <c r="G220" s="4"/>
      <c r="H220" s="8"/>
      <c r="I220" s="4"/>
      <c r="J220" s="8"/>
      <c r="K220" s="4"/>
      <c r="L220" s="8"/>
      <c r="M220" s="4"/>
      <c r="N220" s="8"/>
      <c r="O220" s="4"/>
      <c r="P220" s="8"/>
      <c r="Q220" s="4"/>
      <c r="R220" s="8"/>
      <c r="S220" s="4"/>
      <c r="T220" s="8"/>
      <c r="U220" s="4"/>
      <c r="V220" s="8"/>
      <c r="W220" s="4"/>
      <c r="X220" s="8"/>
      <c r="Y220" s="4"/>
      <c r="Z220" s="8"/>
      <c r="AA220" s="4"/>
      <c r="AB220" s="8"/>
      <c r="AC220" s="4"/>
    </row>
    <row r="221" spans="1:29" s="1" customFormat="1" x14ac:dyDescent="0.2">
      <c r="A221" s="198"/>
      <c r="B221" s="200"/>
      <c r="C221" s="2"/>
      <c r="D221" s="12" t="str">
        <f ca="1">IF(MONTH(TODAY())&lt;7,LEFT('Dummy(notouch)'!B218,15),LEFT('Dummy(notouch)'!C218,15))</f>
        <v/>
      </c>
      <c r="E221" s="194"/>
      <c r="F221" s="8"/>
      <c r="G221" s="4"/>
      <c r="H221" s="8"/>
      <c r="I221" s="4"/>
      <c r="J221" s="8"/>
      <c r="K221" s="4"/>
      <c r="L221" s="8"/>
      <c r="M221" s="4"/>
      <c r="N221" s="8"/>
      <c r="O221" s="4"/>
      <c r="P221" s="8"/>
      <c r="Q221" s="4"/>
      <c r="R221" s="8"/>
      <c r="S221" s="4"/>
      <c r="T221" s="8"/>
      <c r="U221" s="4"/>
      <c r="V221" s="8"/>
      <c r="W221" s="4"/>
      <c r="X221" s="8"/>
      <c r="Y221" s="4"/>
      <c r="Z221" s="8"/>
      <c r="AA221" s="4"/>
      <c r="AB221" s="8"/>
      <c r="AC221" s="4"/>
    </row>
    <row r="222" spans="1:29" s="1" customFormat="1" x14ac:dyDescent="0.2">
      <c r="A222" s="199"/>
      <c r="B222" s="201"/>
      <c r="C222" s="18"/>
      <c r="D222" s="17" t="str">
        <f ca="1">IF(MONTH(TODAY())&lt;7,LEFT('Dummy(notouch)'!B219,15),LEFT('Dummy(notouch)'!C219,15))</f>
        <v/>
      </c>
      <c r="E222" s="195"/>
      <c r="F222" s="14"/>
      <c r="G222" s="15"/>
      <c r="H222" s="14"/>
      <c r="I222" s="15"/>
      <c r="J222" s="14"/>
      <c r="K222" s="15"/>
      <c r="L222" s="14"/>
      <c r="M222" s="15"/>
      <c r="N222" s="14"/>
      <c r="O222" s="15"/>
      <c r="P222" s="14"/>
      <c r="Q222" s="15"/>
      <c r="R222" s="14"/>
      <c r="S222" s="15"/>
      <c r="T222" s="14"/>
      <c r="U222" s="15"/>
      <c r="V222" s="14"/>
      <c r="W222" s="15"/>
      <c r="X222" s="14"/>
      <c r="Y222" s="15"/>
      <c r="Z222" s="14"/>
      <c r="AA222" s="15"/>
      <c r="AB222" s="14"/>
      <c r="AC222" s="15"/>
    </row>
    <row r="223" spans="1:29" s="1" customFormat="1" x14ac:dyDescent="0.2">
      <c r="A223" s="198">
        <f>IF(ISTEXT(B223)=TRUE,A218+1,"")</f>
        <v>43</v>
      </c>
      <c r="B223" s="200" t="s">
        <v>148</v>
      </c>
      <c r="C223" s="3"/>
      <c r="D223" s="25" t="str">
        <f ca="1">IF(MONTH(TODAY())&lt;7,LEFT('Dummy(notouch)'!B220,15),LEFT('Dummy(notouch)'!C220,15))</f>
        <v/>
      </c>
      <c r="E223" s="194">
        <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8"/>
      <c r="G223" s="4"/>
      <c r="H223" s="8"/>
      <c r="I223" s="4"/>
      <c r="J223" s="8"/>
      <c r="K223" s="4"/>
      <c r="L223" s="8"/>
      <c r="M223" s="4"/>
      <c r="N223" s="8"/>
      <c r="O223" s="4"/>
      <c r="P223" s="8"/>
      <c r="Q223" s="4"/>
      <c r="R223" s="8"/>
      <c r="S223" s="4"/>
      <c r="T223" s="8"/>
      <c r="U223" s="4"/>
      <c r="V223" s="8"/>
      <c r="W223" s="4"/>
      <c r="X223" s="8"/>
      <c r="Y223" s="4"/>
      <c r="Z223" s="8"/>
      <c r="AA223" s="4"/>
      <c r="AB223" s="8"/>
      <c r="AC223" s="4"/>
    </row>
    <row r="224" spans="1:29" s="1" customFormat="1" x14ac:dyDescent="0.2">
      <c r="A224" s="198"/>
      <c r="B224" s="200"/>
      <c r="C224" s="2"/>
      <c r="D224" s="12" t="str">
        <f ca="1">IF(MONTH(TODAY())&lt;7,LEFT('Dummy(notouch)'!B221,15),LEFT('Dummy(notouch)'!C221,15))</f>
        <v/>
      </c>
      <c r="E224" s="194"/>
      <c r="F224" s="8"/>
      <c r="G224" s="4"/>
      <c r="H224" s="8"/>
      <c r="I224" s="4"/>
      <c r="J224" s="8"/>
      <c r="K224" s="4"/>
      <c r="L224" s="8"/>
      <c r="M224" s="4"/>
      <c r="N224" s="8"/>
      <c r="O224" s="4"/>
      <c r="P224" s="8"/>
      <c r="Q224" s="4"/>
      <c r="R224" s="8"/>
      <c r="S224" s="4"/>
      <c r="T224" s="8"/>
      <c r="U224" s="4"/>
      <c r="V224" s="8"/>
      <c r="W224" s="4"/>
      <c r="X224" s="8"/>
      <c r="Y224" s="4"/>
      <c r="Z224" s="8"/>
      <c r="AA224" s="4"/>
      <c r="AB224" s="8"/>
      <c r="AC224" s="4"/>
    </row>
    <row r="225" spans="1:29" s="1" customFormat="1" x14ac:dyDescent="0.2">
      <c r="A225" s="198"/>
      <c r="B225" s="200"/>
      <c r="C225" s="2"/>
      <c r="D225" s="12" t="str">
        <f ca="1">IF(MONTH(TODAY())&lt;7,LEFT('Dummy(notouch)'!B222,15),LEFT('Dummy(notouch)'!C222,15))</f>
        <v/>
      </c>
      <c r="E225" s="194"/>
      <c r="F225" s="8"/>
      <c r="G225" s="4"/>
      <c r="H225" s="8"/>
      <c r="I225" s="4"/>
      <c r="J225" s="8"/>
      <c r="K225" s="4"/>
      <c r="L225" s="8"/>
      <c r="M225" s="4"/>
      <c r="N225" s="8"/>
      <c r="O225" s="4"/>
      <c r="P225" s="8"/>
      <c r="Q225" s="4"/>
      <c r="R225" s="8"/>
      <c r="S225" s="4"/>
      <c r="T225" s="8"/>
      <c r="U225" s="4"/>
      <c r="V225" s="8"/>
      <c r="W225" s="4"/>
      <c r="X225" s="8"/>
      <c r="Y225" s="4"/>
      <c r="Z225" s="8"/>
      <c r="AA225" s="4"/>
      <c r="AB225" s="8"/>
      <c r="AC225" s="4"/>
    </row>
    <row r="226" spans="1:29" s="1" customFormat="1" x14ac:dyDescent="0.2">
      <c r="A226" s="198"/>
      <c r="B226" s="200"/>
      <c r="C226" s="2"/>
      <c r="D226" s="12" t="str">
        <f ca="1">IF(MONTH(TODAY())&lt;7,LEFT('Dummy(notouch)'!B223,15),LEFT('Dummy(notouch)'!C223,15))</f>
        <v/>
      </c>
      <c r="E226" s="194"/>
      <c r="F226" s="8"/>
      <c r="G226" s="4"/>
      <c r="H226" s="8"/>
      <c r="I226" s="4"/>
      <c r="J226" s="8"/>
      <c r="K226" s="4"/>
      <c r="L226" s="8"/>
      <c r="M226" s="4"/>
      <c r="N226" s="8"/>
      <c r="O226" s="4"/>
      <c r="P226" s="8"/>
      <c r="Q226" s="4"/>
      <c r="R226" s="8"/>
      <c r="S226" s="4"/>
      <c r="T226" s="8"/>
      <c r="U226" s="4"/>
      <c r="V226" s="8"/>
      <c r="W226" s="4"/>
      <c r="X226" s="8"/>
      <c r="Y226" s="4"/>
      <c r="Z226" s="8"/>
      <c r="AA226" s="4"/>
      <c r="AB226" s="8"/>
      <c r="AC226" s="4"/>
    </row>
    <row r="227" spans="1:29" s="1" customFormat="1" x14ac:dyDescent="0.2">
      <c r="A227" s="199"/>
      <c r="B227" s="201"/>
      <c r="C227" s="18"/>
      <c r="D227" s="17" t="str">
        <f ca="1">IF(MONTH(TODAY())&lt;7,LEFT('Dummy(notouch)'!B224,15),LEFT('Dummy(notouch)'!C224,15))</f>
        <v/>
      </c>
      <c r="E227" s="195"/>
      <c r="F227" s="14"/>
      <c r="G227" s="15"/>
      <c r="H227" s="14"/>
      <c r="I227" s="15"/>
      <c r="J227" s="14"/>
      <c r="K227" s="15"/>
      <c r="L227" s="14"/>
      <c r="M227" s="15"/>
      <c r="N227" s="14"/>
      <c r="O227" s="15"/>
      <c r="P227" s="14"/>
      <c r="Q227" s="15"/>
      <c r="R227" s="14"/>
      <c r="S227" s="15"/>
      <c r="T227" s="14"/>
      <c r="U227" s="15"/>
      <c r="V227" s="14"/>
      <c r="W227" s="15"/>
      <c r="X227" s="14"/>
      <c r="Y227" s="15"/>
      <c r="Z227" s="14"/>
      <c r="AA227" s="15"/>
      <c r="AB227" s="14"/>
      <c r="AC227" s="15"/>
    </row>
    <row r="228" spans="1:29" s="1" customFormat="1" x14ac:dyDescent="0.2">
      <c r="A228" s="198">
        <f>IF(ISTEXT(B228)=TRUE,A223+1,"")</f>
        <v>44</v>
      </c>
      <c r="B228" s="200" t="s">
        <v>191</v>
      </c>
      <c r="C228" s="3"/>
      <c r="D228" s="12" t="str">
        <f ca="1">IF(MONTH(TODAY())&lt;7,LEFT('Dummy(notouch)'!B225,15),LEFT('Dummy(notouch)'!C225,15))</f>
        <v/>
      </c>
      <c r="E228" s="194">
        <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8"/>
      <c r="G228" s="4"/>
      <c r="H228" s="8"/>
      <c r="I228" s="4"/>
      <c r="J228" s="8"/>
      <c r="K228" s="4"/>
      <c r="L228" s="8"/>
      <c r="M228" s="4"/>
      <c r="N228" s="8"/>
      <c r="O228" s="4"/>
      <c r="P228" s="8"/>
      <c r="Q228" s="4"/>
      <c r="R228" s="8"/>
      <c r="S228" s="4"/>
      <c r="T228" s="8"/>
      <c r="U228" s="4"/>
      <c r="V228" s="8"/>
      <c r="W228" s="4"/>
      <c r="X228" s="8"/>
      <c r="Y228" s="4"/>
      <c r="Z228" s="8"/>
      <c r="AA228" s="4"/>
      <c r="AB228" s="8"/>
      <c r="AC228" s="4"/>
    </row>
    <row r="229" spans="1:29" s="1" customFormat="1" x14ac:dyDescent="0.2">
      <c r="A229" s="198"/>
      <c r="B229" s="200"/>
      <c r="C229" s="2"/>
      <c r="D229" s="12" t="str">
        <f ca="1">IF(MONTH(TODAY())&lt;7,LEFT('Dummy(notouch)'!B226,15),LEFT('Dummy(notouch)'!C226,15))</f>
        <v/>
      </c>
      <c r="E229" s="194"/>
      <c r="F229" s="8"/>
      <c r="G229" s="4"/>
      <c r="H229" s="8"/>
      <c r="I229" s="4"/>
      <c r="J229" s="8"/>
      <c r="K229" s="4"/>
      <c r="L229" s="8"/>
      <c r="M229" s="4"/>
      <c r="N229" s="8"/>
      <c r="O229" s="4"/>
      <c r="P229" s="8"/>
      <c r="Q229" s="4"/>
      <c r="R229" s="8"/>
      <c r="S229" s="4"/>
      <c r="T229" s="8"/>
      <c r="U229" s="4"/>
      <c r="V229" s="8"/>
      <c r="W229" s="4"/>
      <c r="X229" s="8"/>
      <c r="Y229" s="4"/>
      <c r="Z229" s="8"/>
      <c r="AA229" s="4"/>
      <c r="AB229" s="8"/>
      <c r="AC229" s="4"/>
    </row>
    <row r="230" spans="1:29" s="1" customFormat="1" x14ac:dyDescent="0.2">
      <c r="A230" s="198"/>
      <c r="B230" s="200"/>
      <c r="C230" s="2"/>
      <c r="D230" s="12" t="str">
        <f ca="1">IF(MONTH(TODAY())&lt;7,LEFT('Dummy(notouch)'!B227,15),LEFT('Dummy(notouch)'!C227,15))</f>
        <v/>
      </c>
      <c r="E230" s="194"/>
      <c r="F230" s="8"/>
      <c r="G230" s="4"/>
      <c r="H230" s="8"/>
      <c r="I230" s="4"/>
      <c r="J230" s="8"/>
      <c r="K230" s="4"/>
      <c r="L230" s="8"/>
      <c r="M230" s="4"/>
      <c r="N230" s="8"/>
      <c r="O230" s="4"/>
      <c r="P230" s="8"/>
      <c r="Q230" s="4"/>
      <c r="R230" s="8"/>
      <c r="S230" s="4"/>
      <c r="T230" s="8"/>
      <c r="U230" s="4"/>
      <c r="V230" s="8"/>
      <c r="W230" s="4"/>
      <c r="X230" s="8"/>
      <c r="Y230" s="4"/>
      <c r="Z230" s="8"/>
      <c r="AA230" s="4"/>
      <c r="AB230" s="8"/>
      <c r="AC230" s="4"/>
    </row>
    <row r="231" spans="1:29" s="1" customFormat="1" x14ac:dyDescent="0.2">
      <c r="A231" s="198"/>
      <c r="B231" s="200"/>
      <c r="C231" s="2"/>
      <c r="D231" s="12" t="str">
        <f ca="1">IF(MONTH(TODAY())&lt;7,LEFT('Dummy(notouch)'!B228,15),LEFT('Dummy(notouch)'!C228,15))</f>
        <v/>
      </c>
      <c r="E231" s="194"/>
      <c r="F231" s="8"/>
      <c r="G231" s="4"/>
      <c r="H231" s="8"/>
      <c r="I231" s="4"/>
      <c r="J231" s="8"/>
      <c r="K231" s="4"/>
      <c r="L231" s="8"/>
      <c r="M231" s="4"/>
      <c r="N231" s="8"/>
      <c r="O231" s="4"/>
      <c r="P231" s="8"/>
      <c r="Q231" s="4"/>
      <c r="R231" s="8"/>
      <c r="S231" s="4"/>
      <c r="T231" s="8"/>
      <c r="U231" s="4"/>
      <c r="V231" s="8"/>
      <c r="W231" s="4"/>
      <c r="X231" s="8"/>
      <c r="Y231" s="4"/>
      <c r="Z231" s="8"/>
      <c r="AA231" s="4"/>
      <c r="AB231" s="8"/>
      <c r="AC231" s="4"/>
    </row>
    <row r="232" spans="1:29" s="1" customFormat="1" x14ac:dyDescent="0.2">
      <c r="A232" s="199"/>
      <c r="B232" s="201"/>
      <c r="C232" s="18"/>
      <c r="D232" s="12" t="str">
        <f ca="1">IF(MONTH(TODAY())&lt;7,LEFT('Dummy(notouch)'!B229,15),LEFT('Dummy(notouch)'!C229,15))</f>
        <v/>
      </c>
      <c r="E232" s="195"/>
      <c r="F232" s="14"/>
      <c r="G232" s="15"/>
      <c r="H232" s="14"/>
      <c r="I232" s="15"/>
      <c r="J232" s="14"/>
      <c r="K232" s="15"/>
      <c r="L232" s="14"/>
      <c r="M232" s="15"/>
      <c r="N232" s="14"/>
      <c r="O232" s="15"/>
      <c r="P232" s="14"/>
      <c r="Q232" s="15"/>
      <c r="R232" s="14"/>
      <c r="S232" s="15"/>
      <c r="T232" s="14"/>
      <c r="U232" s="15"/>
      <c r="V232" s="14"/>
      <c r="W232" s="15"/>
      <c r="X232" s="14"/>
      <c r="Y232" s="15"/>
      <c r="Z232" s="14"/>
      <c r="AA232" s="15"/>
      <c r="AB232" s="14"/>
      <c r="AC232" s="15"/>
    </row>
    <row r="233" spans="1:29" s="1" customFormat="1" x14ac:dyDescent="0.2">
      <c r="A233" s="198">
        <f>IF(ISTEXT(B233)=TRUE,A228+1,"")</f>
        <v>45</v>
      </c>
      <c r="B233" s="200" t="s">
        <v>106</v>
      </c>
      <c r="C233" s="3"/>
      <c r="D233" s="25" t="str">
        <f ca="1">IF(MONTH(TODAY())&lt;7,LEFT('Dummy(notouch)'!B230,15),LEFT('Dummy(notouch)'!C230,15))</f>
        <v/>
      </c>
      <c r="E233" s="194">
        <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8"/>
      <c r="G233" s="4"/>
      <c r="H233" s="8"/>
      <c r="I233" s="4"/>
      <c r="J233" s="8"/>
      <c r="K233" s="4"/>
      <c r="L233" s="8"/>
      <c r="M233" s="4"/>
      <c r="N233" s="8"/>
      <c r="O233" s="4"/>
      <c r="P233" s="8"/>
      <c r="Q233" s="4"/>
      <c r="R233" s="8"/>
      <c r="S233" s="4"/>
      <c r="T233" s="8"/>
      <c r="U233" s="4"/>
      <c r="V233" s="8"/>
      <c r="W233" s="4"/>
      <c r="X233" s="8"/>
      <c r="Y233" s="4"/>
      <c r="Z233" s="8"/>
      <c r="AA233" s="4"/>
      <c r="AB233" s="8"/>
      <c r="AC233" s="4"/>
    </row>
    <row r="234" spans="1:29" s="1" customFormat="1" x14ac:dyDescent="0.2">
      <c r="A234" s="198"/>
      <c r="B234" s="200"/>
      <c r="C234" s="2"/>
      <c r="D234" s="12" t="str">
        <f ca="1">IF(MONTH(TODAY())&lt;7,LEFT('Dummy(notouch)'!B231,15),LEFT('Dummy(notouch)'!C231,15))</f>
        <v/>
      </c>
      <c r="E234" s="194"/>
      <c r="F234" s="8"/>
      <c r="G234" s="4"/>
      <c r="H234" s="8"/>
      <c r="I234" s="4"/>
      <c r="J234" s="8"/>
      <c r="K234" s="4"/>
      <c r="L234" s="8"/>
      <c r="M234" s="4"/>
      <c r="N234" s="8"/>
      <c r="O234" s="4"/>
      <c r="P234" s="8"/>
      <c r="Q234" s="4"/>
      <c r="R234" s="8"/>
      <c r="S234" s="4"/>
      <c r="T234" s="8"/>
      <c r="U234" s="4"/>
      <c r="V234" s="8"/>
      <c r="W234" s="4"/>
      <c r="X234" s="8"/>
      <c r="Y234" s="4"/>
      <c r="Z234" s="8"/>
      <c r="AA234" s="4"/>
      <c r="AB234" s="8"/>
      <c r="AC234" s="4"/>
    </row>
    <row r="235" spans="1:29" s="1" customFormat="1" x14ac:dyDescent="0.2">
      <c r="A235" s="198"/>
      <c r="B235" s="200"/>
      <c r="C235" s="2"/>
      <c r="D235" s="12" t="str">
        <f ca="1">IF(MONTH(TODAY())&lt;7,LEFT('Dummy(notouch)'!B232,15),LEFT('Dummy(notouch)'!C232,15))</f>
        <v/>
      </c>
      <c r="E235" s="194"/>
      <c r="F235" s="8"/>
      <c r="G235" s="4"/>
      <c r="H235" s="8"/>
      <c r="I235" s="4"/>
      <c r="J235" s="8"/>
      <c r="K235" s="4"/>
      <c r="L235" s="8"/>
      <c r="M235" s="4"/>
      <c r="N235" s="8"/>
      <c r="O235" s="4"/>
      <c r="P235" s="8"/>
      <c r="Q235" s="4"/>
      <c r="R235" s="8"/>
      <c r="S235" s="4"/>
      <c r="T235" s="8"/>
      <c r="U235" s="4"/>
      <c r="V235" s="8"/>
      <c r="W235" s="4"/>
      <c r="X235" s="8"/>
      <c r="Y235" s="4"/>
      <c r="Z235" s="8"/>
      <c r="AA235" s="4"/>
      <c r="AB235" s="8"/>
      <c r="AC235" s="4"/>
    </row>
    <row r="236" spans="1:29" s="1" customFormat="1" x14ac:dyDescent="0.2">
      <c r="A236" s="198"/>
      <c r="B236" s="200"/>
      <c r="C236" s="2"/>
      <c r="D236" s="12" t="str">
        <f ca="1">IF(MONTH(TODAY())&lt;7,LEFT('Dummy(notouch)'!B233,15),LEFT('Dummy(notouch)'!C233,15))</f>
        <v/>
      </c>
      <c r="E236" s="194"/>
      <c r="F236" s="8"/>
      <c r="G236" s="4"/>
      <c r="H236" s="8"/>
      <c r="I236" s="4"/>
      <c r="J236" s="8"/>
      <c r="K236" s="4"/>
      <c r="L236" s="8"/>
      <c r="M236" s="4"/>
      <c r="N236" s="8"/>
      <c r="O236" s="4"/>
      <c r="P236" s="8"/>
      <c r="Q236" s="4"/>
      <c r="R236" s="8"/>
      <c r="S236" s="4"/>
      <c r="T236" s="8"/>
      <c r="U236" s="4"/>
      <c r="V236" s="8"/>
      <c r="W236" s="4"/>
      <c r="X236" s="8"/>
      <c r="Y236" s="4"/>
      <c r="Z236" s="8"/>
      <c r="AA236" s="4"/>
      <c r="AB236" s="8"/>
      <c r="AC236" s="4"/>
    </row>
    <row r="237" spans="1:29" s="1" customFormat="1" x14ac:dyDescent="0.2">
      <c r="A237" s="199"/>
      <c r="B237" s="201"/>
      <c r="C237" s="18"/>
      <c r="D237" s="17" t="str">
        <f ca="1">IF(MONTH(TODAY())&lt;7,LEFT('Dummy(notouch)'!B234,15),LEFT('Dummy(notouch)'!C234,15))</f>
        <v/>
      </c>
      <c r="E237" s="195"/>
      <c r="F237" s="14"/>
      <c r="G237" s="15"/>
      <c r="H237" s="14"/>
      <c r="I237" s="15"/>
      <c r="J237" s="14"/>
      <c r="K237" s="15"/>
      <c r="L237" s="14"/>
      <c r="M237" s="15"/>
      <c r="N237" s="14"/>
      <c r="O237" s="15"/>
      <c r="P237" s="14"/>
      <c r="Q237" s="15"/>
      <c r="R237" s="14"/>
      <c r="S237" s="15"/>
      <c r="T237" s="14"/>
      <c r="U237" s="15"/>
      <c r="V237" s="14"/>
      <c r="W237" s="15"/>
      <c r="X237" s="14"/>
      <c r="Y237" s="15"/>
      <c r="Z237" s="14"/>
      <c r="AA237" s="15"/>
      <c r="AB237" s="14"/>
      <c r="AC237" s="15"/>
    </row>
    <row r="238" spans="1:29" s="1" customFormat="1" x14ac:dyDescent="0.2">
      <c r="A238" s="198">
        <f>IF(ISTEXT(B238)=TRUE,A233+1,"")</f>
        <v>46</v>
      </c>
      <c r="B238" s="200" t="s">
        <v>182</v>
      </c>
      <c r="C238" s="3"/>
      <c r="D238" s="25" t="str">
        <f ca="1">IF(MONTH(TODAY())&lt;7,LEFT('Dummy(notouch)'!B235,15),LEFT('Dummy(notouch)'!C235,15))</f>
        <v/>
      </c>
      <c r="E238" s="194">
        <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8"/>
      <c r="G238" s="4"/>
      <c r="H238" s="8"/>
      <c r="I238" s="4"/>
      <c r="J238" s="8"/>
      <c r="K238" s="4"/>
      <c r="L238" s="8"/>
      <c r="M238" s="4"/>
      <c r="N238" s="8"/>
      <c r="O238" s="4"/>
      <c r="P238" s="8"/>
      <c r="Q238" s="4"/>
      <c r="R238" s="8"/>
      <c r="S238" s="4"/>
      <c r="T238" s="8"/>
      <c r="U238" s="4"/>
      <c r="V238" s="8"/>
      <c r="W238" s="4"/>
      <c r="X238" s="8"/>
      <c r="Y238" s="4"/>
      <c r="Z238" s="8"/>
      <c r="AA238" s="4"/>
      <c r="AB238" s="8"/>
      <c r="AC238" s="4"/>
    </row>
    <row r="239" spans="1:29" s="1" customFormat="1" x14ac:dyDescent="0.2">
      <c r="A239" s="198"/>
      <c r="B239" s="200"/>
      <c r="C239" s="2"/>
      <c r="D239" s="12" t="str">
        <f ca="1">IF(MONTH(TODAY())&lt;7,LEFT('Dummy(notouch)'!B236,15),LEFT('Dummy(notouch)'!C236,15))</f>
        <v/>
      </c>
      <c r="E239" s="194"/>
      <c r="F239" s="8"/>
      <c r="G239" s="4"/>
      <c r="H239" s="8"/>
      <c r="I239" s="4"/>
      <c r="J239" s="8"/>
      <c r="K239" s="4"/>
      <c r="L239" s="8"/>
      <c r="M239" s="4"/>
      <c r="N239" s="8"/>
      <c r="O239" s="4"/>
      <c r="P239" s="8"/>
      <c r="Q239" s="4"/>
      <c r="R239" s="8"/>
      <c r="S239" s="4"/>
      <c r="T239" s="8"/>
      <c r="U239" s="4"/>
      <c r="V239" s="8"/>
      <c r="W239" s="4"/>
      <c r="X239" s="8"/>
      <c r="Y239" s="4"/>
      <c r="Z239" s="8"/>
      <c r="AA239" s="4"/>
      <c r="AB239" s="8"/>
      <c r="AC239" s="4"/>
    </row>
    <row r="240" spans="1:29" s="1" customFormat="1" x14ac:dyDescent="0.2">
      <c r="A240" s="198"/>
      <c r="B240" s="200"/>
      <c r="C240" s="2"/>
      <c r="D240" s="12" t="str">
        <f ca="1">IF(MONTH(TODAY())&lt;7,LEFT('Dummy(notouch)'!B237,15),LEFT('Dummy(notouch)'!C237,15))</f>
        <v/>
      </c>
      <c r="E240" s="194"/>
      <c r="F240" s="8"/>
      <c r="G240" s="4"/>
      <c r="H240" s="8"/>
      <c r="I240" s="4"/>
      <c r="J240" s="8"/>
      <c r="K240" s="4"/>
      <c r="L240" s="8"/>
      <c r="M240" s="4"/>
      <c r="N240" s="8"/>
      <c r="O240" s="4"/>
      <c r="P240" s="8"/>
      <c r="Q240" s="4"/>
      <c r="R240" s="8"/>
      <c r="S240" s="4"/>
      <c r="T240" s="8"/>
      <c r="U240" s="4"/>
      <c r="V240" s="8"/>
      <c r="W240" s="4"/>
      <c r="X240" s="8"/>
      <c r="Y240" s="4"/>
      <c r="Z240" s="8"/>
      <c r="AA240" s="4"/>
      <c r="AB240" s="8"/>
      <c r="AC240" s="4"/>
    </row>
    <row r="241" spans="1:29" s="1" customFormat="1" x14ac:dyDescent="0.2">
      <c r="A241" s="198"/>
      <c r="B241" s="200"/>
      <c r="C241" s="2"/>
      <c r="D241" s="12" t="str">
        <f ca="1">IF(MONTH(TODAY())&lt;7,LEFT('Dummy(notouch)'!B238,15),LEFT('Dummy(notouch)'!C238,15))</f>
        <v/>
      </c>
      <c r="E241" s="194"/>
      <c r="F241" s="8"/>
      <c r="G241" s="4"/>
      <c r="H241" s="8"/>
      <c r="I241" s="4"/>
      <c r="J241" s="8"/>
      <c r="K241" s="4"/>
      <c r="L241" s="8"/>
      <c r="M241" s="4"/>
      <c r="N241" s="8"/>
      <c r="O241" s="4"/>
      <c r="P241" s="8"/>
      <c r="Q241" s="4"/>
      <c r="R241" s="8"/>
      <c r="S241" s="4"/>
      <c r="T241" s="8"/>
      <c r="U241" s="4"/>
      <c r="V241" s="8"/>
      <c r="W241" s="4"/>
      <c r="X241" s="8"/>
      <c r="Y241" s="4"/>
      <c r="Z241" s="8"/>
      <c r="AA241" s="4"/>
      <c r="AB241" s="8"/>
      <c r="AC241" s="4"/>
    </row>
    <row r="242" spans="1:29" s="1" customFormat="1" x14ac:dyDescent="0.2">
      <c r="A242" s="199"/>
      <c r="B242" s="201"/>
      <c r="C242" s="18"/>
      <c r="D242" s="17" t="str">
        <f ca="1">IF(MONTH(TODAY())&lt;7,LEFT('Dummy(notouch)'!B239,15),LEFT('Dummy(notouch)'!C239,15))</f>
        <v/>
      </c>
      <c r="E242" s="195"/>
      <c r="F242" s="14"/>
      <c r="G242" s="15"/>
      <c r="H242" s="14"/>
      <c r="I242" s="15"/>
      <c r="J242" s="14"/>
      <c r="K242" s="15"/>
      <c r="L242" s="14"/>
      <c r="M242" s="15"/>
      <c r="N242" s="14"/>
      <c r="O242" s="15"/>
      <c r="P242" s="14"/>
      <c r="Q242" s="15"/>
      <c r="R242" s="14"/>
      <c r="S242" s="15"/>
      <c r="T242" s="14"/>
      <c r="U242" s="15"/>
      <c r="V242" s="14"/>
      <c r="W242" s="15"/>
      <c r="X242" s="14"/>
      <c r="Y242" s="15"/>
      <c r="Z242" s="14"/>
      <c r="AA242" s="15"/>
      <c r="AB242" s="14"/>
      <c r="AC242" s="15"/>
    </row>
    <row r="243" spans="1:29" s="1" customFormat="1" x14ac:dyDescent="0.2">
      <c r="A243" s="198">
        <f>IF(ISTEXT(B243)=TRUE,A238+1,"")</f>
        <v>47</v>
      </c>
      <c r="B243" s="200" t="s">
        <v>81</v>
      </c>
      <c r="C243" s="3"/>
      <c r="D243" s="25" t="str">
        <f ca="1">IF(MONTH(TODAY())&lt;7,LEFT('Dummy(notouch)'!B240,15),LEFT('Dummy(notouch)'!C240,15))</f>
        <v/>
      </c>
      <c r="E243" s="194">
        <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8"/>
      <c r="G243" s="4"/>
      <c r="H243" s="8"/>
      <c r="I243" s="4"/>
      <c r="J243" s="8"/>
      <c r="K243" s="4"/>
      <c r="L243" s="8"/>
      <c r="M243" s="4"/>
      <c r="N243" s="8"/>
      <c r="O243" s="4"/>
      <c r="P243" s="8"/>
      <c r="Q243" s="4"/>
      <c r="R243" s="8"/>
      <c r="S243" s="4"/>
      <c r="T243" s="8"/>
      <c r="U243" s="4"/>
      <c r="V243" s="8"/>
      <c r="W243" s="4"/>
      <c r="X243" s="8"/>
      <c r="Y243" s="4"/>
      <c r="Z243" s="8"/>
      <c r="AA243" s="4"/>
      <c r="AB243" s="8"/>
      <c r="AC243" s="4"/>
    </row>
    <row r="244" spans="1:29" s="1" customFormat="1" x14ac:dyDescent="0.2">
      <c r="A244" s="198"/>
      <c r="B244" s="200"/>
      <c r="C244" s="2"/>
      <c r="D244" s="12" t="str">
        <f ca="1">IF(MONTH(TODAY())&lt;7,LEFT('Dummy(notouch)'!B241,15),LEFT('Dummy(notouch)'!C241,15))</f>
        <v/>
      </c>
      <c r="E244" s="194"/>
      <c r="F244" s="8"/>
      <c r="G244" s="4"/>
      <c r="H244" s="8"/>
      <c r="I244" s="4"/>
      <c r="J244" s="8"/>
      <c r="K244" s="4"/>
      <c r="L244" s="8"/>
      <c r="M244" s="4"/>
      <c r="N244" s="8"/>
      <c r="O244" s="4"/>
      <c r="P244" s="8"/>
      <c r="Q244" s="4"/>
      <c r="R244" s="8"/>
      <c r="S244" s="4"/>
      <c r="T244" s="8"/>
      <c r="U244" s="4"/>
      <c r="V244" s="8"/>
      <c r="W244" s="4"/>
      <c r="X244" s="8"/>
      <c r="Y244" s="4"/>
      <c r="Z244" s="8"/>
      <c r="AA244" s="4"/>
      <c r="AB244" s="8"/>
      <c r="AC244" s="4"/>
    </row>
    <row r="245" spans="1:29" s="1" customFormat="1" x14ac:dyDescent="0.2">
      <c r="A245" s="198"/>
      <c r="B245" s="200"/>
      <c r="C245" s="2"/>
      <c r="D245" s="12" t="str">
        <f ca="1">IF(MONTH(TODAY())&lt;7,LEFT('Dummy(notouch)'!B242,15),LEFT('Dummy(notouch)'!C242,15))</f>
        <v/>
      </c>
      <c r="E245" s="194"/>
      <c r="F245" s="8"/>
      <c r="G245" s="4"/>
      <c r="H245" s="8"/>
      <c r="I245" s="4"/>
      <c r="J245" s="8"/>
      <c r="K245" s="4"/>
      <c r="L245" s="8"/>
      <c r="M245" s="4"/>
      <c r="N245" s="8"/>
      <c r="O245" s="4"/>
      <c r="P245" s="8"/>
      <c r="Q245" s="4"/>
      <c r="R245" s="8"/>
      <c r="S245" s="4"/>
      <c r="T245" s="8"/>
      <c r="U245" s="4"/>
      <c r="V245" s="8"/>
      <c r="W245" s="4"/>
      <c r="X245" s="8"/>
      <c r="Y245" s="4"/>
      <c r="Z245" s="8"/>
      <c r="AA245" s="4"/>
      <c r="AB245" s="8"/>
      <c r="AC245" s="4"/>
    </row>
    <row r="246" spans="1:29" s="1" customFormat="1" x14ac:dyDescent="0.2">
      <c r="A246" s="198"/>
      <c r="B246" s="200"/>
      <c r="C246" s="2"/>
      <c r="D246" s="12" t="str">
        <f ca="1">IF(MONTH(TODAY())&lt;7,LEFT('Dummy(notouch)'!B243,15),LEFT('Dummy(notouch)'!C243,15))</f>
        <v/>
      </c>
      <c r="E246" s="194"/>
      <c r="F246" s="8"/>
      <c r="G246" s="4"/>
      <c r="H246" s="8"/>
      <c r="I246" s="4"/>
      <c r="J246" s="8"/>
      <c r="K246" s="4"/>
      <c r="L246" s="8"/>
      <c r="M246" s="4"/>
      <c r="N246" s="8"/>
      <c r="O246" s="4"/>
      <c r="P246" s="8"/>
      <c r="Q246" s="4"/>
      <c r="R246" s="8"/>
      <c r="S246" s="4"/>
      <c r="T246" s="8"/>
      <c r="U246" s="4"/>
      <c r="V246" s="8"/>
      <c r="W246" s="4"/>
      <c r="X246" s="8"/>
      <c r="Y246" s="4"/>
      <c r="Z246" s="8"/>
      <c r="AA246" s="4"/>
      <c r="AB246" s="8"/>
      <c r="AC246" s="4"/>
    </row>
    <row r="247" spans="1:29" s="1" customFormat="1" x14ac:dyDescent="0.2">
      <c r="A247" s="199"/>
      <c r="B247" s="201"/>
      <c r="C247" s="18"/>
      <c r="D247" s="17" t="str">
        <f ca="1">IF(MONTH(TODAY())&lt;7,LEFT('Dummy(notouch)'!B244,15),LEFT('Dummy(notouch)'!C244,15))</f>
        <v/>
      </c>
      <c r="E247" s="195"/>
      <c r="F247" s="14"/>
      <c r="G247" s="15"/>
      <c r="H247" s="14"/>
      <c r="I247" s="15"/>
      <c r="J247" s="14"/>
      <c r="K247" s="15"/>
      <c r="L247" s="14"/>
      <c r="M247" s="15"/>
      <c r="N247" s="14"/>
      <c r="O247" s="15"/>
      <c r="P247" s="14"/>
      <c r="Q247" s="15"/>
      <c r="R247" s="14"/>
      <c r="S247" s="15"/>
      <c r="T247" s="14"/>
      <c r="U247" s="15"/>
      <c r="V247" s="14"/>
      <c r="W247" s="15"/>
      <c r="X247" s="14"/>
      <c r="Y247" s="15"/>
      <c r="Z247" s="14"/>
      <c r="AA247" s="15"/>
      <c r="AB247" s="14"/>
      <c r="AC247" s="15"/>
    </row>
    <row r="248" spans="1:29" s="1" customFormat="1" ht="14.25" customHeight="1" x14ac:dyDescent="0.2">
      <c r="A248" s="198">
        <f>IF(ISTEXT(B248)=TRUE,A243+1,"")</f>
        <v>48</v>
      </c>
      <c r="B248" s="200" t="s">
        <v>104</v>
      </c>
      <c r="C248" s="3"/>
      <c r="D248" s="25" t="str">
        <f ca="1">IF(MONTH(TODAY())&lt;7,LEFT('Dummy(notouch)'!B245,15),LEFT('Dummy(notouch)'!C245,15))</f>
        <v/>
      </c>
      <c r="E248" s="194">
        <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8"/>
      <c r="G248" s="4"/>
      <c r="H248" s="8"/>
      <c r="I248" s="4"/>
      <c r="J248" s="8"/>
      <c r="K248" s="4"/>
      <c r="L248" s="8"/>
      <c r="M248" s="4"/>
      <c r="N248" s="8"/>
      <c r="O248" s="4"/>
      <c r="P248" s="8"/>
      <c r="Q248" s="4"/>
      <c r="R248" s="8"/>
      <c r="S248" s="4"/>
      <c r="T248" s="8"/>
      <c r="U248" s="4"/>
      <c r="V248" s="8"/>
      <c r="W248" s="4"/>
      <c r="X248" s="8"/>
      <c r="Y248" s="4"/>
      <c r="Z248" s="8"/>
      <c r="AA248" s="4"/>
      <c r="AB248" s="8"/>
      <c r="AC248" s="4"/>
    </row>
    <row r="249" spans="1:29" s="1" customFormat="1" x14ac:dyDescent="0.2">
      <c r="A249" s="198"/>
      <c r="B249" s="200"/>
      <c r="C249" s="2"/>
      <c r="D249" s="12" t="str">
        <f ca="1">IF(MONTH(TODAY())&lt;7,LEFT('Dummy(notouch)'!B246,15),LEFT('Dummy(notouch)'!C246,15))</f>
        <v/>
      </c>
      <c r="E249" s="194"/>
      <c r="F249" s="8"/>
      <c r="G249" s="4"/>
      <c r="H249" s="8"/>
      <c r="I249" s="4"/>
      <c r="J249" s="8"/>
      <c r="K249" s="4"/>
      <c r="L249" s="8"/>
      <c r="M249" s="4"/>
      <c r="N249" s="8"/>
      <c r="O249" s="4"/>
      <c r="P249" s="8"/>
      <c r="Q249" s="4"/>
      <c r="R249" s="8"/>
      <c r="S249" s="4"/>
      <c r="T249" s="8"/>
      <c r="U249" s="4"/>
      <c r="V249" s="8"/>
      <c r="W249" s="4"/>
      <c r="X249" s="8"/>
      <c r="Y249" s="4"/>
      <c r="Z249" s="8"/>
      <c r="AA249" s="4"/>
      <c r="AB249" s="8"/>
      <c r="AC249" s="4"/>
    </row>
    <row r="250" spans="1:29" s="1" customFormat="1" x14ac:dyDescent="0.2">
      <c r="A250" s="198"/>
      <c r="B250" s="200"/>
      <c r="C250" s="2"/>
      <c r="D250" s="12" t="str">
        <f ca="1">IF(MONTH(TODAY())&lt;7,LEFT('Dummy(notouch)'!B247,15),LEFT('Dummy(notouch)'!C247,15))</f>
        <v/>
      </c>
      <c r="E250" s="194"/>
      <c r="F250" s="8"/>
      <c r="G250" s="4"/>
      <c r="H250" s="8"/>
      <c r="I250" s="4"/>
      <c r="J250" s="8"/>
      <c r="K250" s="4"/>
      <c r="L250" s="8"/>
      <c r="M250" s="4"/>
      <c r="N250" s="8"/>
      <c r="O250" s="4"/>
      <c r="P250" s="8"/>
      <c r="Q250" s="4"/>
      <c r="R250" s="8"/>
      <c r="S250" s="4"/>
      <c r="T250" s="8"/>
      <c r="U250" s="4"/>
      <c r="V250" s="8"/>
      <c r="W250" s="4"/>
      <c r="X250" s="8"/>
      <c r="Y250" s="4"/>
      <c r="Z250" s="8"/>
      <c r="AA250" s="4"/>
      <c r="AB250" s="8"/>
      <c r="AC250" s="4"/>
    </row>
    <row r="251" spans="1:29" s="1" customFormat="1" x14ac:dyDescent="0.2">
      <c r="A251" s="198"/>
      <c r="B251" s="200"/>
      <c r="C251" s="2"/>
      <c r="D251" s="12" t="str">
        <f ca="1">IF(MONTH(TODAY())&lt;7,LEFT('Dummy(notouch)'!B248,15),LEFT('Dummy(notouch)'!C248,15))</f>
        <v/>
      </c>
      <c r="E251" s="194"/>
      <c r="F251" s="8"/>
      <c r="G251" s="4"/>
      <c r="H251" s="8"/>
      <c r="I251" s="4"/>
      <c r="J251" s="8"/>
      <c r="K251" s="4"/>
      <c r="L251" s="8"/>
      <c r="M251" s="4"/>
      <c r="N251" s="8"/>
      <c r="O251" s="4"/>
      <c r="P251" s="8"/>
      <c r="Q251" s="4"/>
      <c r="R251" s="8"/>
      <c r="S251" s="4"/>
      <c r="T251" s="8"/>
      <c r="U251" s="4"/>
      <c r="V251" s="8"/>
      <c r="W251" s="4"/>
      <c r="X251" s="8"/>
      <c r="Y251" s="4"/>
      <c r="Z251" s="8"/>
      <c r="AA251" s="4"/>
      <c r="AB251" s="8"/>
      <c r="AC251" s="4"/>
    </row>
    <row r="252" spans="1:29" s="1" customFormat="1" x14ac:dyDescent="0.2">
      <c r="A252" s="199"/>
      <c r="B252" s="201"/>
      <c r="C252" s="18"/>
      <c r="D252" s="17" t="str">
        <f ca="1">IF(MONTH(TODAY())&lt;7,LEFT('Dummy(notouch)'!B249,15),LEFT('Dummy(notouch)'!C249,15))</f>
        <v/>
      </c>
      <c r="E252" s="195"/>
      <c r="F252" s="14"/>
      <c r="G252" s="15"/>
      <c r="H252" s="14"/>
      <c r="I252" s="15"/>
      <c r="J252" s="14"/>
      <c r="K252" s="15"/>
      <c r="L252" s="14"/>
      <c r="M252" s="15"/>
      <c r="N252" s="14"/>
      <c r="O252" s="15"/>
      <c r="P252" s="14"/>
      <c r="Q252" s="15"/>
      <c r="R252" s="14"/>
      <c r="S252" s="15"/>
      <c r="T252" s="14"/>
      <c r="U252" s="15"/>
      <c r="V252" s="14"/>
      <c r="W252" s="15"/>
      <c r="X252" s="14"/>
      <c r="Y252" s="15"/>
      <c r="Z252" s="14"/>
      <c r="AA252" s="15"/>
      <c r="AB252" s="14"/>
      <c r="AC252" s="15"/>
    </row>
    <row r="253" spans="1:29" s="1" customFormat="1" ht="14.25" customHeight="1" x14ac:dyDescent="0.2">
      <c r="A253" s="198">
        <f>IF(ISTEXT(B253)=TRUE,A248+1,"")</f>
        <v>49</v>
      </c>
      <c r="B253" s="200" t="s">
        <v>172</v>
      </c>
      <c r="C253" s="3"/>
      <c r="D253" s="25" t="str">
        <f ca="1">IF(MONTH(TODAY())&lt;7,LEFT('Dummy(notouch)'!B250,15),LEFT('Dummy(notouch)'!C250,15))</f>
        <v/>
      </c>
      <c r="E253" s="194">
        <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8"/>
      <c r="G253" s="4"/>
      <c r="H253" s="8"/>
      <c r="I253" s="4"/>
      <c r="J253" s="8"/>
      <c r="K253" s="4"/>
      <c r="L253" s="8"/>
      <c r="M253" s="4"/>
      <c r="N253" s="8"/>
      <c r="O253" s="4"/>
      <c r="P253" s="8"/>
      <c r="Q253" s="4"/>
      <c r="R253" s="8"/>
      <c r="S253" s="4"/>
      <c r="T253" s="8"/>
      <c r="U253" s="4"/>
      <c r="V253" s="8"/>
      <c r="W253" s="4"/>
      <c r="X253" s="8"/>
      <c r="Y253" s="4"/>
      <c r="Z253" s="8"/>
      <c r="AA253" s="4"/>
      <c r="AB253" s="8"/>
      <c r="AC253" s="4"/>
    </row>
    <row r="254" spans="1:29" s="1" customFormat="1" x14ac:dyDescent="0.2">
      <c r="A254" s="198"/>
      <c r="B254" s="200"/>
      <c r="C254" s="2"/>
      <c r="D254" s="12" t="str">
        <f ca="1">IF(MONTH(TODAY())&lt;7,LEFT('Dummy(notouch)'!B251,15),LEFT('Dummy(notouch)'!C251,15))</f>
        <v/>
      </c>
      <c r="E254" s="194"/>
      <c r="F254" s="8"/>
      <c r="G254" s="4"/>
      <c r="H254" s="8"/>
      <c r="I254" s="4"/>
      <c r="J254" s="8"/>
      <c r="K254" s="4"/>
      <c r="L254" s="8"/>
      <c r="M254" s="4"/>
      <c r="N254" s="8"/>
      <c r="O254" s="4"/>
      <c r="P254" s="8"/>
      <c r="Q254" s="4"/>
      <c r="R254" s="8"/>
      <c r="S254" s="4"/>
      <c r="T254" s="8"/>
      <c r="U254" s="4"/>
      <c r="V254" s="8"/>
      <c r="W254" s="4"/>
      <c r="X254" s="8"/>
      <c r="Y254" s="4"/>
      <c r="Z254" s="8"/>
      <c r="AA254" s="4"/>
      <c r="AB254" s="8"/>
      <c r="AC254" s="4"/>
    </row>
    <row r="255" spans="1:29" s="1" customFormat="1" x14ac:dyDescent="0.2">
      <c r="A255" s="198"/>
      <c r="B255" s="200"/>
      <c r="C255" s="2"/>
      <c r="D255" s="12" t="str">
        <f ca="1">IF(MONTH(TODAY())&lt;7,LEFT('Dummy(notouch)'!B252,15),LEFT('Dummy(notouch)'!C252,15))</f>
        <v/>
      </c>
      <c r="E255" s="194"/>
      <c r="F255" s="8"/>
      <c r="G255" s="4"/>
      <c r="H255" s="8"/>
      <c r="I255" s="4"/>
      <c r="J255" s="8"/>
      <c r="K255" s="4"/>
      <c r="L255" s="8"/>
      <c r="M255" s="4"/>
      <c r="N255" s="8"/>
      <c r="O255" s="4"/>
      <c r="P255" s="8"/>
      <c r="Q255" s="4"/>
      <c r="R255" s="8"/>
      <c r="S255" s="4"/>
      <c r="T255" s="8"/>
      <c r="U255" s="4"/>
      <c r="V255" s="8"/>
      <c r="W255" s="4"/>
      <c r="X255" s="8"/>
      <c r="Y255" s="4"/>
      <c r="Z255" s="8"/>
      <c r="AA255" s="4"/>
      <c r="AB255" s="8"/>
      <c r="AC255" s="4"/>
    </row>
    <row r="256" spans="1:29" s="1" customFormat="1" x14ac:dyDescent="0.2">
      <c r="A256" s="198"/>
      <c r="B256" s="200"/>
      <c r="C256" s="2"/>
      <c r="D256" s="12" t="str">
        <f ca="1">IF(MONTH(TODAY())&lt;7,LEFT('Dummy(notouch)'!B253,15),LEFT('Dummy(notouch)'!C253,15))</f>
        <v/>
      </c>
      <c r="E256" s="194"/>
      <c r="F256" s="8"/>
      <c r="G256" s="4"/>
      <c r="H256" s="8"/>
      <c r="I256" s="4"/>
      <c r="J256" s="8"/>
      <c r="K256" s="4"/>
      <c r="L256" s="8"/>
      <c r="M256" s="4"/>
      <c r="N256" s="8"/>
      <c r="O256" s="4"/>
      <c r="P256" s="8"/>
      <c r="Q256" s="4"/>
      <c r="R256" s="8"/>
      <c r="S256" s="4"/>
      <c r="T256" s="8"/>
      <c r="U256" s="4"/>
      <c r="V256" s="8"/>
      <c r="W256" s="4"/>
      <c r="X256" s="8"/>
      <c r="Y256" s="4"/>
      <c r="Z256" s="8"/>
      <c r="AA256" s="4"/>
      <c r="AB256" s="8"/>
      <c r="AC256" s="4"/>
    </row>
    <row r="257" spans="1:29" s="1" customFormat="1" x14ac:dyDescent="0.2">
      <c r="A257" s="199"/>
      <c r="B257" s="201"/>
      <c r="C257" s="18"/>
      <c r="D257" s="17" t="str">
        <f ca="1">IF(MONTH(TODAY())&lt;7,LEFT('Dummy(notouch)'!B254,15),LEFT('Dummy(notouch)'!C254,15))</f>
        <v/>
      </c>
      <c r="E257" s="195"/>
      <c r="F257" s="14"/>
      <c r="G257" s="15"/>
      <c r="H257" s="14"/>
      <c r="I257" s="15"/>
      <c r="J257" s="14"/>
      <c r="K257" s="15"/>
      <c r="L257" s="14"/>
      <c r="M257" s="15"/>
      <c r="N257" s="14"/>
      <c r="O257" s="15"/>
      <c r="P257" s="14"/>
      <c r="Q257" s="15"/>
      <c r="R257" s="14"/>
      <c r="S257" s="15"/>
      <c r="T257" s="14"/>
      <c r="U257" s="15"/>
      <c r="V257" s="14"/>
      <c r="W257" s="15"/>
      <c r="X257" s="14"/>
      <c r="Y257" s="15"/>
      <c r="Z257" s="14"/>
      <c r="AA257" s="15"/>
      <c r="AB257" s="14"/>
      <c r="AC257" s="15"/>
    </row>
    <row r="258" spans="1:29" s="1" customFormat="1" ht="14.25" customHeight="1" x14ac:dyDescent="0.2">
      <c r="A258" s="198">
        <f>IF(ISTEXT(B258)=TRUE,A253+1,"")</f>
        <v>50</v>
      </c>
      <c r="B258" s="200" t="s">
        <v>169</v>
      </c>
      <c r="C258" s="3"/>
      <c r="D258" s="25" t="str">
        <f ca="1">IF(MONTH(TODAY())&lt;7,LEFT('Dummy(notouch)'!B255,15),LEFT('Dummy(notouch)'!C255,15))</f>
        <v/>
      </c>
      <c r="E258" s="194">
        <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8"/>
      <c r="G258" s="4"/>
      <c r="H258" s="8"/>
      <c r="I258" s="4"/>
      <c r="J258" s="8"/>
      <c r="K258" s="4"/>
      <c r="L258" s="8"/>
      <c r="M258" s="4"/>
      <c r="N258" s="8"/>
      <c r="O258" s="4"/>
      <c r="P258" s="8"/>
      <c r="Q258" s="4"/>
      <c r="R258" s="8"/>
      <c r="S258" s="4"/>
      <c r="T258" s="8"/>
      <c r="U258" s="4"/>
      <c r="V258" s="8"/>
      <c r="W258" s="4"/>
      <c r="X258" s="8"/>
      <c r="Y258" s="4"/>
      <c r="Z258" s="8"/>
      <c r="AA258" s="4"/>
      <c r="AB258" s="8"/>
      <c r="AC258" s="4"/>
    </row>
    <row r="259" spans="1:29" s="1" customFormat="1" x14ac:dyDescent="0.2">
      <c r="A259" s="198"/>
      <c r="B259" s="200"/>
      <c r="C259" s="2"/>
      <c r="D259" s="12" t="str">
        <f ca="1">IF(MONTH(TODAY())&lt;7,LEFT('Dummy(notouch)'!B256,15),LEFT('Dummy(notouch)'!C256,15))</f>
        <v/>
      </c>
      <c r="E259" s="194"/>
      <c r="F259" s="8"/>
      <c r="G259" s="4"/>
      <c r="H259" s="8"/>
      <c r="I259" s="4"/>
      <c r="J259" s="8"/>
      <c r="K259" s="4"/>
      <c r="L259" s="8"/>
      <c r="M259" s="4"/>
      <c r="N259" s="8"/>
      <c r="O259" s="4"/>
      <c r="P259" s="8"/>
      <c r="Q259" s="4"/>
      <c r="R259" s="8"/>
      <c r="S259" s="4"/>
      <c r="T259" s="8"/>
      <c r="U259" s="4"/>
      <c r="V259" s="8"/>
      <c r="W259" s="4"/>
      <c r="X259" s="8"/>
      <c r="Y259" s="4"/>
      <c r="Z259" s="8"/>
      <c r="AA259" s="4"/>
      <c r="AB259" s="8"/>
      <c r="AC259" s="4"/>
    </row>
    <row r="260" spans="1:29" s="1" customFormat="1" x14ac:dyDescent="0.2">
      <c r="A260" s="198"/>
      <c r="B260" s="200"/>
      <c r="C260" s="2"/>
      <c r="D260" s="12" t="str">
        <f ca="1">IF(MONTH(TODAY())&lt;7,LEFT('Dummy(notouch)'!B257,15),LEFT('Dummy(notouch)'!C257,15))</f>
        <v/>
      </c>
      <c r="E260" s="194"/>
      <c r="F260" s="8"/>
      <c r="G260" s="4"/>
      <c r="H260" s="8"/>
      <c r="I260" s="4"/>
      <c r="J260" s="8"/>
      <c r="K260" s="4"/>
      <c r="L260" s="8"/>
      <c r="M260" s="4"/>
      <c r="N260" s="8"/>
      <c r="O260" s="4"/>
      <c r="P260" s="8"/>
      <c r="Q260" s="4"/>
      <c r="R260" s="8"/>
      <c r="S260" s="4"/>
      <c r="T260" s="8"/>
      <c r="U260" s="4"/>
      <c r="V260" s="8"/>
      <c r="W260" s="4"/>
      <c r="X260" s="8"/>
      <c r="Y260" s="4"/>
      <c r="Z260" s="8"/>
      <c r="AA260" s="4"/>
      <c r="AB260" s="8"/>
      <c r="AC260" s="4"/>
    </row>
    <row r="261" spans="1:29" s="1" customFormat="1" x14ac:dyDescent="0.2">
      <c r="A261" s="198"/>
      <c r="B261" s="200"/>
      <c r="C261" s="2"/>
      <c r="D261" s="12" t="str">
        <f ca="1">IF(MONTH(TODAY())&lt;7,LEFT('Dummy(notouch)'!B258,15),LEFT('Dummy(notouch)'!C258,15))</f>
        <v/>
      </c>
      <c r="E261" s="194"/>
      <c r="F261" s="8"/>
      <c r="G261" s="4"/>
      <c r="H261" s="8"/>
      <c r="I261" s="4"/>
      <c r="J261" s="8"/>
      <c r="K261" s="4"/>
      <c r="L261" s="8"/>
      <c r="M261" s="4"/>
      <c r="N261" s="8"/>
      <c r="O261" s="4"/>
      <c r="P261" s="8"/>
      <c r="Q261" s="4"/>
      <c r="R261" s="8"/>
      <c r="S261" s="4"/>
      <c r="T261" s="8"/>
      <c r="U261" s="4"/>
      <c r="V261" s="8"/>
      <c r="W261" s="4"/>
      <c r="X261" s="8"/>
      <c r="Y261" s="4"/>
      <c r="Z261" s="8"/>
      <c r="AA261" s="4"/>
      <c r="AB261" s="8"/>
      <c r="AC261" s="4"/>
    </row>
    <row r="262" spans="1:29" s="1" customFormat="1" x14ac:dyDescent="0.2">
      <c r="A262" s="199"/>
      <c r="B262" s="201"/>
      <c r="C262" s="18"/>
      <c r="D262" s="17" t="str">
        <f ca="1">IF(MONTH(TODAY())&lt;7,LEFT('Dummy(notouch)'!B259,15),LEFT('Dummy(notouch)'!C259,15))</f>
        <v/>
      </c>
      <c r="E262" s="195"/>
      <c r="F262" s="14"/>
      <c r="G262" s="15"/>
      <c r="H262" s="14"/>
      <c r="I262" s="15"/>
      <c r="J262" s="14"/>
      <c r="K262" s="15"/>
      <c r="L262" s="14"/>
      <c r="M262" s="15"/>
      <c r="N262" s="14"/>
      <c r="O262" s="15"/>
      <c r="P262" s="14"/>
      <c r="Q262" s="15"/>
      <c r="R262" s="14"/>
      <c r="S262" s="15"/>
      <c r="T262" s="14"/>
      <c r="U262" s="15"/>
      <c r="V262" s="14"/>
      <c r="W262" s="15"/>
      <c r="X262" s="14"/>
      <c r="Y262" s="15"/>
      <c r="Z262" s="14"/>
      <c r="AA262" s="15"/>
      <c r="AB262" s="14"/>
      <c r="AC262" s="15"/>
    </row>
    <row r="263" spans="1:29" s="1" customFormat="1" ht="14.25" customHeight="1" x14ac:dyDescent="0.2">
      <c r="A263" s="198">
        <f>IF(ISTEXT(B263)=TRUE,A258+1,"")</f>
        <v>51</v>
      </c>
      <c r="B263" s="200" t="s">
        <v>78</v>
      </c>
      <c r="C263" s="3"/>
      <c r="D263" s="25" t="str">
        <f ca="1">IF(MONTH(TODAY())&lt;7,LEFT('Dummy(notouch)'!B260,15),LEFT('Dummy(notouch)'!C260,15))</f>
        <v/>
      </c>
      <c r="E263" s="194">
        <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8"/>
      <c r="G263" s="4"/>
      <c r="H263" s="8"/>
      <c r="I263" s="4"/>
      <c r="J263" s="8"/>
      <c r="K263" s="4"/>
      <c r="L263" s="8"/>
      <c r="M263" s="4"/>
      <c r="N263" s="8"/>
      <c r="O263" s="4"/>
      <c r="P263" s="8"/>
      <c r="Q263" s="4"/>
      <c r="R263" s="8"/>
      <c r="S263" s="4"/>
      <c r="T263" s="8"/>
      <c r="U263" s="4"/>
      <c r="V263" s="8"/>
      <c r="W263" s="4"/>
      <c r="X263" s="8"/>
      <c r="Y263" s="4"/>
      <c r="Z263" s="8"/>
      <c r="AA263" s="4"/>
      <c r="AB263" s="8"/>
      <c r="AC263" s="4"/>
    </row>
    <row r="264" spans="1:29" s="1" customFormat="1" x14ac:dyDescent="0.2">
      <c r="A264" s="198"/>
      <c r="B264" s="200"/>
      <c r="C264" s="2"/>
      <c r="D264" s="12" t="str">
        <f ca="1">IF(MONTH(TODAY())&lt;7,LEFT('Dummy(notouch)'!B261,15),LEFT('Dummy(notouch)'!C261,15))</f>
        <v/>
      </c>
      <c r="E264" s="194"/>
      <c r="F264" s="8"/>
      <c r="G264" s="4"/>
      <c r="H264" s="8"/>
      <c r="I264" s="4"/>
      <c r="J264" s="8"/>
      <c r="K264" s="4"/>
      <c r="L264" s="8"/>
      <c r="M264" s="4"/>
      <c r="N264" s="8"/>
      <c r="O264" s="4"/>
      <c r="P264" s="8"/>
      <c r="Q264" s="4"/>
      <c r="R264" s="8"/>
      <c r="S264" s="4"/>
      <c r="T264" s="8"/>
      <c r="U264" s="4"/>
      <c r="V264" s="8"/>
      <c r="W264" s="4"/>
      <c r="X264" s="8"/>
      <c r="Y264" s="4"/>
      <c r="Z264" s="8"/>
      <c r="AA264" s="4"/>
      <c r="AB264" s="8"/>
      <c r="AC264" s="4"/>
    </row>
    <row r="265" spans="1:29" s="1" customFormat="1" x14ac:dyDescent="0.2">
      <c r="A265" s="198"/>
      <c r="B265" s="200"/>
      <c r="C265" s="2"/>
      <c r="D265" s="12" t="str">
        <f ca="1">IF(MONTH(TODAY())&lt;7,LEFT('Dummy(notouch)'!B262,15),LEFT('Dummy(notouch)'!C262,15))</f>
        <v/>
      </c>
      <c r="E265" s="194"/>
      <c r="F265" s="8"/>
      <c r="G265" s="4"/>
      <c r="H265" s="8"/>
      <c r="I265" s="4"/>
      <c r="J265" s="8"/>
      <c r="K265" s="4"/>
      <c r="L265" s="8"/>
      <c r="M265" s="4"/>
      <c r="N265" s="8"/>
      <c r="O265" s="4"/>
      <c r="P265" s="8"/>
      <c r="Q265" s="4"/>
      <c r="R265" s="8"/>
      <c r="S265" s="4"/>
      <c r="T265" s="8"/>
      <c r="U265" s="4"/>
      <c r="V265" s="8"/>
      <c r="W265" s="4"/>
      <c r="X265" s="8"/>
      <c r="Y265" s="4"/>
      <c r="Z265" s="8"/>
      <c r="AA265" s="4"/>
      <c r="AB265" s="8"/>
      <c r="AC265" s="4"/>
    </row>
    <row r="266" spans="1:29" s="1" customFormat="1" x14ac:dyDescent="0.2">
      <c r="A266" s="198"/>
      <c r="B266" s="200"/>
      <c r="C266" s="2"/>
      <c r="D266" s="12" t="str">
        <f ca="1">IF(MONTH(TODAY())&lt;7,LEFT('Dummy(notouch)'!B263,15),LEFT('Dummy(notouch)'!C263,15))</f>
        <v/>
      </c>
      <c r="E266" s="194"/>
      <c r="F266" s="8"/>
      <c r="G266" s="4"/>
      <c r="H266" s="8"/>
      <c r="I266" s="4"/>
      <c r="J266" s="8"/>
      <c r="K266" s="4"/>
      <c r="L266" s="8"/>
      <c r="M266" s="4"/>
      <c r="N266" s="8"/>
      <c r="O266" s="4"/>
      <c r="P266" s="8"/>
      <c r="Q266" s="4"/>
      <c r="R266" s="8"/>
      <c r="S266" s="4"/>
      <c r="T266" s="8"/>
      <c r="U266" s="4"/>
      <c r="V266" s="8"/>
      <c r="W266" s="4"/>
      <c r="X266" s="8"/>
      <c r="Y266" s="4"/>
      <c r="Z266" s="8"/>
      <c r="AA266" s="4"/>
      <c r="AB266" s="8"/>
      <c r="AC266" s="4"/>
    </row>
    <row r="267" spans="1:29" s="1" customFormat="1" x14ac:dyDescent="0.2">
      <c r="A267" s="199"/>
      <c r="B267" s="201"/>
      <c r="C267" s="18"/>
      <c r="D267" s="17" t="str">
        <f ca="1">IF(MONTH(TODAY())&lt;7,LEFT('Dummy(notouch)'!B264,15),LEFT('Dummy(notouch)'!C264,15))</f>
        <v/>
      </c>
      <c r="E267" s="195"/>
      <c r="F267" s="14"/>
      <c r="G267" s="15"/>
      <c r="H267" s="14"/>
      <c r="I267" s="15"/>
      <c r="J267" s="14"/>
      <c r="K267" s="15"/>
      <c r="L267" s="14"/>
      <c r="M267" s="15"/>
      <c r="N267" s="14"/>
      <c r="O267" s="15"/>
      <c r="P267" s="14"/>
      <c r="Q267" s="15"/>
      <c r="R267" s="14"/>
      <c r="S267" s="15"/>
      <c r="T267" s="14"/>
      <c r="U267" s="15"/>
      <c r="V267" s="14"/>
      <c r="W267" s="15"/>
      <c r="X267" s="14"/>
      <c r="Y267" s="15"/>
      <c r="Z267" s="14"/>
      <c r="AA267" s="15"/>
      <c r="AB267" s="14"/>
      <c r="AC267" s="15"/>
    </row>
    <row r="268" spans="1:29" s="1" customFormat="1" ht="14.25" customHeight="1" x14ac:dyDescent="0.2">
      <c r="A268" s="198">
        <f>IF(ISTEXT(B268)=TRUE,A263+1,"")</f>
        <v>52</v>
      </c>
      <c r="B268" s="200" t="s">
        <v>101</v>
      </c>
      <c r="C268" s="3"/>
      <c r="D268" s="25" t="str">
        <f ca="1">IF(MONTH(TODAY())&lt;7,LEFT('Dummy(notouch)'!B265,15),LEFT('Dummy(notouch)'!C265,15))</f>
        <v/>
      </c>
      <c r="E268" s="194">
        <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8"/>
      <c r="G268" s="4"/>
      <c r="H268" s="8"/>
      <c r="I268" s="4"/>
      <c r="J268" s="8"/>
      <c r="K268" s="4"/>
      <c r="L268" s="8"/>
      <c r="M268" s="4"/>
      <c r="N268" s="8"/>
      <c r="O268" s="4"/>
      <c r="P268" s="8"/>
      <c r="Q268" s="4"/>
      <c r="R268" s="8"/>
      <c r="S268" s="4"/>
      <c r="T268" s="8"/>
      <c r="U268" s="4"/>
      <c r="V268" s="8"/>
      <c r="W268" s="4"/>
      <c r="X268" s="8"/>
      <c r="Y268" s="4"/>
      <c r="Z268" s="8"/>
      <c r="AA268" s="4"/>
      <c r="AB268" s="8"/>
      <c r="AC268" s="4"/>
    </row>
    <row r="269" spans="1:29" s="1" customFormat="1" x14ac:dyDescent="0.2">
      <c r="A269" s="198"/>
      <c r="B269" s="200"/>
      <c r="C269" s="2"/>
      <c r="D269" s="12" t="str">
        <f ca="1">IF(MONTH(TODAY())&lt;7,LEFT('Dummy(notouch)'!B266,15),LEFT('Dummy(notouch)'!C266,15))</f>
        <v/>
      </c>
      <c r="E269" s="194"/>
      <c r="F269" s="8"/>
      <c r="G269" s="4"/>
      <c r="H269" s="8"/>
      <c r="I269" s="4"/>
      <c r="J269" s="8"/>
      <c r="K269" s="4"/>
      <c r="L269" s="8"/>
      <c r="M269" s="4"/>
      <c r="N269" s="8"/>
      <c r="O269" s="4"/>
      <c r="P269" s="8"/>
      <c r="Q269" s="4"/>
      <c r="R269" s="8"/>
      <c r="S269" s="4"/>
      <c r="T269" s="8"/>
      <c r="U269" s="4"/>
      <c r="V269" s="8"/>
      <c r="W269" s="4"/>
      <c r="X269" s="8"/>
      <c r="Y269" s="4"/>
      <c r="Z269" s="8"/>
      <c r="AA269" s="4"/>
      <c r="AB269" s="8"/>
      <c r="AC269" s="4"/>
    </row>
    <row r="270" spans="1:29" s="1" customFormat="1" x14ac:dyDescent="0.2">
      <c r="A270" s="198"/>
      <c r="B270" s="200"/>
      <c r="C270" s="2"/>
      <c r="D270" s="12" t="str">
        <f ca="1">IF(MONTH(TODAY())&lt;7,LEFT('Dummy(notouch)'!B267,15),LEFT('Dummy(notouch)'!C267,15))</f>
        <v/>
      </c>
      <c r="E270" s="194"/>
      <c r="F270" s="8"/>
      <c r="G270" s="4"/>
      <c r="H270" s="8"/>
      <c r="I270" s="4"/>
      <c r="J270" s="8"/>
      <c r="K270" s="4"/>
      <c r="L270" s="8"/>
      <c r="M270" s="4"/>
      <c r="N270" s="8"/>
      <c r="O270" s="4"/>
      <c r="P270" s="8"/>
      <c r="Q270" s="4"/>
      <c r="R270" s="8"/>
      <c r="S270" s="4"/>
      <c r="T270" s="8"/>
      <c r="U270" s="4"/>
      <c r="V270" s="8"/>
      <c r="W270" s="4"/>
      <c r="X270" s="8"/>
      <c r="Y270" s="4"/>
      <c r="Z270" s="8"/>
      <c r="AA270" s="4"/>
      <c r="AB270" s="8"/>
      <c r="AC270" s="4"/>
    </row>
    <row r="271" spans="1:29" s="1" customFormat="1" x14ac:dyDescent="0.2">
      <c r="A271" s="198"/>
      <c r="B271" s="200"/>
      <c r="C271" s="2"/>
      <c r="D271" s="12" t="str">
        <f ca="1">IF(MONTH(TODAY())&lt;7,LEFT('Dummy(notouch)'!B268,15),LEFT('Dummy(notouch)'!C268,15))</f>
        <v/>
      </c>
      <c r="E271" s="194"/>
      <c r="F271" s="8"/>
      <c r="G271" s="4"/>
      <c r="H271" s="8"/>
      <c r="I271" s="4"/>
      <c r="J271" s="8"/>
      <c r="K271" s="4"/>
      <c r="L271" s="8"/>
      <c r="M271" s="4"/>
      <c r="N271" s="8"/>
      <c r="O271" s="4"/>
      <c r="P271" s="8"/>
      <c r="Q271" s="4"/>
      <c r="R271" s="8"/>
      <c r="S271" s="4"/>
      <c r="T271" s="8"/>
      <c r="U271" s="4"/>
      <c r="V271" s="8"/>
      <c r="W271" s="4"/>
      <c r="X271" s="8"/>
      <c r="Y271" s="4"/>
      <c r="Z271" s="8"/>
      <c r="AA271" s="4"/>
      <c r="AB271" s="8"/>
      <c r="AC271" s="4"/>
    </row>
    <row r="272" spans="1:29" s="1" customFormat="1" x14ac:dyDescent="0.2">
      <c r="A272" s="199"/>
      <c r="B272" s="201"/>
      <c r="C272" s="18"/>
      <c r="D272" s="17" t="str">
        <f ca="1">IF(MONTH(TODAY())&lt;7,LEFT('Dummy(notouch)'!B269,15),LEFT('Dummy(notouch)'!C269,15))</f>
        <v/>
      </c>
      <c r="E272" s="195"/>
      <c r="F272" s="14"/>
      <c r="G272" s="15"/>
      <c r="H272" s="14"/>
      <c r="I272" s="15"/>
      <c r="J272" s="14"/>
      <c r="K272" s="15"/>
      <c r="L272" s="14"/>
      <c r="M272" s="15"/>
      <c r="N272" s="14"/>
      <c r="O272" s="15"/>
      <c r="P272" s="14"/>
      <c r="Q272" s="15"/>
      <c r="R272" s="14"/>
      <c r="S272" s="15"/>
      <c r="T272" s="14"/>
      <c r="U272" s="15"/>
      <c r="V272" s="14"/>
      <c r="W272" s="15"/>
      <c r="X272" s="14"/>
      <c r="Y272" s="15"/>
      <c r="Z272" s="14"/>
      <c r="AA272" s="15"/>
      <c r="AB272" s="14"/>
      <c r="AC272" s="15"/>
    </row>
    <row r="273" spans="1:29" s="1" customFormat="1" x14ac:dyDescent="0.2">
      <c r="A273" s="198">
        <f>IF(ISTEXT(B273)=TRUE,A268+1,"")</f>
        <v>53</v>
      </c>
      <c r="B273" s="200" t="s">
        <v>38</v>
      </c>
      <c r="C273" s="3"/>
      <c r="D273" s="25" t="str">
        <f ca="1">IF(MONTH(TODAY())&lt;7,LEFT('Dummy(notouch)'!B270,15),LEFT('Dummy(notouch)'!C270,15))</f>
        <v/>
      </c>
      <c r="E273" s="194">
        <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8"/>
      <c r="G273" s="4"/>
      <c r="H273" s="8"/>
      <c r="I273" s="4"/>
      <c r="J273" s="8"/>
      <c r="K273" s="4"/>
      <c r="L273" s="8"/>
      <c r="M273" s="4"/>
      <c r="N273" s="8"/>
      <c r="O273" s="4"/>
      <c r="P273" s="8"/>
      <c r="Q273" s="4"/>
      <c r="R273" s="8"/>
      <c r="S273" s="4"/>
      <c r="T273" s="8"/>
      <c r="U273" s="4"/>
      <c r="V273" s="8"/>
      <c r="W273" s="4"/>
      <c r="X273" s="8"/>
      <c r="Y273" s="4"/>
      <c r="Z273" s="8"/>
      <c r="AA273" s="4"/>
      <c r="AB273" s="8"/>
      <c r="AC273" s="4"/>
    </row>
    <row r="274" spans="1:29" s="1" customFormat="1" x14ac:dyDescent="0.2">
      <c r="A274" s="198"/>
      <c r="B274" s="200"/>
      <c r="C274" s="2"/>
      <c r="D274" s="12" t="str">
        <f ca="1">IF(MONTH(TODAY())&lt;7,LEFT('Dummy(notouch)'!B271,15),LEFT('Dummy(notouch)'!C271,15))</f>
        <v/>
      </c>
      <c r="E274" s="194"/>
      <c r="F274" s="8"/>
      <c r="G274" s="4"/>
      <c r="H274" s="8"/>
      <c r="I274" s="4"/>
      <c r="J274" s="8"/>
      <c r="K274" s="4"/>
      <c r="L274" s="8"/>
      <c r="M274" s="4"/>
      <c r="N274" s="8"/>
      <c r="O274" s="4"/>
      <c r="P274" s="8"/>
      <c r="Q274" s="4"/>
      <c r="R274" s="8"/>
      <c r="S274" s="4"/>
      <c r="T274" s="8"/>
      <c r="U274" s="4"/>
      <c r="V274" s="8"/>
      <c r="W274" s="4"/>
      <c r="X274" s="8"/>
      <c r="Y274" s="4"/>
      <c r="Z274" s="8"/>
      <c r="AA274" s="4"/>
      <c r="AB274" s="8"/>
      <c r="AC274" s="4"/>
    </row>
    <row r="275" spans="1:29" s="1" customFormat="1" x14ac:dyDescent="0.2">
      <c r="A275" s="198"/>
      <c r="B275" s="200"/>
      <c r="C275" s="2"/>
      <c r="D275" s="12" t="str">
        <f ca="1">IF(MONTH(TODAY())&lt;7,LEFT('Dummy(notouch)'!B272,15),LEFT('Dummy(notouch)'!C272,15))</f>
        <v/>
      </c>
      <c r="E275" s="194"/>
      <c r="F275" s="8"/>
      <c r="G275" s="4"/>
      <c r="H275" s="8"/>
      <c r="I275" s="4"/>
      <c r="J275" s="8"/>
      <c r="K275" s="4"/>
      <c r="L275" s="8"/>
      <c r="M275" s="4"/>
      <c r="N275" s="8"/>
      <c r="O275" s="4"/>
      <c r="P275" s="8"/>
      <c r="Q275" s="4"/>
      <c r="R275" s="8"/>
      <c r="S275" s="4"/>
      <c r="T275" s="8"/>
      <c r="U275" s="4"/>
      <c r="V275" s="8"/>
      <c r="W275" s="4"/>
      <c r="X275" s="8"/>
      <c r="Y275" s="4"/>
      <c r="Z275" s="8"/>
      <c r="AA275" s="4"/>
      <c r="AB275" s="8"/>
      <c r="AC275" s="4"/>
    </row>
    <row r="276" spans="1:29" s="1" customFormat="1" x14ac:dyDescent="0.2">
      <c r="A276" s="198"/>
      <c r="B276" s="200"/>
      <c r="C276" s="2"/>
      <c r="D276" s="12" t="str">
        <f ca="1">IF(MONTH(TODAY())&lt;7,LEFT('Dummy(notouch)'!B273,15),LEFT('Dummy(notouch)'!C273,15))</f>
        <v/>
      </c>
      <c r="E276" s="194"/>
      <c r="F276" s="8"/>
      <c r="G276" s="4"/>
      <c r="H276" s="8"/>
      <c r="I276" s="4"/>
      <c r="J276" s="8"/>
      <c r="K276" s="4"/>
      <c r="L276" s="8"/>
      <c r="M276" s="4"/>
      <c r="N276" s="8"/>
      <c r="O276" s="4"/>
      <c r="P276" s="8"/>
      <c r="Q276" s="4"/>
      <c r="R276" s="8"/>
      <c r="S276" s="4"/>
      <c r="T276" s="8"/>
      <c r="U276" s="4"/>
      <c r="V276" s="8"/>
      <c r="W276" s="4"/>
      <c r="X276" s="8"/>
      <c r="Y276" s="4"/>
      <c r="Z276" s="8"/>
      <c r="AA276" s="4"/>
      <c r="AB276" s="8"/>
      <c r="AC276" s="4"/>
    </row>
    <row r="277" spans="1:29" s="1" customFormat="1" x14ac:dyDescent="0.2">
      <c r="A277" s="199"/>
      <c r="B277" s="201"/>
      <c r="C277" s="18"/>
      <c r="D277" s="17" t="str">
        <f ca="1">IF(MONTH(TODAY())&lt;7,LEFT('Dummy(notouch)'!B274,15),LEFT('Dummy(notouch)'!C274,15))</f>
        <v/>
      </c>
      <c r="E277" s="195"/>
      <c r="F277" s="14"/>
      <c r="G277" s="15"/>
      <c r="H277" s="14"/>
      <c r="I277" s="15"/>
      <c r="J277" s="14"/>
      <c r="K277" s="15"/>
      <c r="L277" s="14"/>
      <c r="M277" s="15"/>
      <c r="N277" s="14"/>
      <c r="O277" s="15"/>
      <c r="P277" s="14"/>
      <c r="Q277" s="15"/>
      <c r="R277" s="14"/>
      <c r="S277" s="15"/>
      <c r="T277" s="14"/>
      <c r="U277" s="15"/>
      <c r="V277" s="14"/>
      <c r="W277" s="15"/>
      <c r="X277" s="14"/>
      <c r="Y277" s="15"/>
      <c r="Z277" s="14"/>
      <c r="AA277" s="15"/>
      <c r="AB277" s="14"/>
      <c r="AC277" s="15"/>
    </row>
    <row r="278" spans="1:29" s="1" customFormat="1" x14ac:dyDescent="0.2">
      <c r="A278" s="198" t="str">
        <f>IF(ISTEXT(B278)=TRUE,A273+1,"")</f>
        <v/>
      </c>
      <c r="B278" s="200"/>
      <c r="C278" s="3"/>
      <c r="D278" s="25" t="str">
        <f ca="1">IF(MONTH(TODAY())&lt;7,LEFT('Dummy(notouch)'!B275,15),LEFT('Dummy(notouch)'!C275,15))</f>
        <v/>
      </c>
      <c r="E278" s="194">
        <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8"/>
      <c r="G278" s="4"/>
      <c r="H278" s="8"/>
      <c r="I278" s="4"/>
      <c r="J278" s="8"/>
      <c r="K278" s="4"/>
      <c r="L278" s="8"/>
      <c r="M278" s="4"/>
      <c r="N278" s="8"/>
      <c r="O278" s="4"/>
      <c r="P278" s="8"/>
      <c r="Q278" s="4"/>
      <c r="R278" s="8"/>
      <c r="S278" s="4"/>
      <c r="T278" s="8"/>
      <c r="U278" s="4"/>
      <c r="V278" s="8"/>
      <c r="W278" s="4"/>
      <c r="X278" s="8"/>
      <c r="Y278" s="4"/>
      <c r="Z278" s="8"/>
      <c r="AA278" s="4"/>
      <c r="AB278" s="8"/>
      <c r="AC278" s="4"/>
    </row>
    <row r="279" spans="1:29" s="1" customFormat="1" x14ac:dyDescent="0.2">
      <c r="A279" s="198"/>
      <c r="B279" s="200"/>
      <c r="C279" s="2"/>
      <c r="D279" s="12" t="str">
        <f ca="1">IF(MONTH(TODAY())&lt;7,LEFT('Dummy(notouch)'!B276,15),LEFT('Dummy(notouch)'!C276,15))</f>
        <v/>
      </c>
      <c r="E279" s="194"/>
      <c r="F279" s="8"/>
      <c r="G279" s="4"/>
      <c r="H279" s="8"/>
      <c r="I279" s="4"/>
      <c r="J279" s="8"/>
      <c r="K279" s="4"/>
      <c r="L279" s="8"/>
      <c r="M279" s="4"/>
      <c r="N279" s="8"/>
      <c r="O279" s="4"/>
      <c r="P279" s="8"/>
      <c r="Q279" s="4"/>
      <c r="R279" s="8"/>
      <c r="S279" s="4"/>
      <c r="T279" s="8"/>
      <c r="U279" s="4"/>
      <c r="V279" s="8"/>
      <c r="W279" s="4"/>
      <c r="X279" s="8"/>
      <c r="Y279" s="4"/>
      <c r="Z279" s="8"/>
      <c r="AA279" s="4"/>
      <c r="AB279" s="8"/>
      <c r="AC279" s="4"/>
    </row>
    <row r="280" spans="1:29" s="1" customFormat="1" x14ac:dyDescent="0.2">
      <c r="A280" s="198"/>
      <c r="B280" s="200"/>
      <c r="C280" s="2"/>
      <c r="D280" s="12" t="str">
        <f ca="1">IF(MONTH(TODAY())&lt;7,LEFT('Dummy(notouch)'!B277,15),LEFT('Dummy(notouch)'!C277,15))</f>
        <v/>
      </c>
      <c r="E280" s="194"/>
      <c r="F280" s="8"/>
      <c r="G280" s="4"/>
      <c r="H280" s="8"/>
      <c r="I280" s="4"/>
      <c r="J280" s="8"/>
      <c r="K280" s="4"/>
      <c r="L280" s="8"/>
      <c r="M280" s="4"/>
      <c r="N280" s="8"/>
      <c r="O280" s="4"/>
      <c r="P280" s="8"/>
      <c r="Q280" s="4"/>
      <c r="R280" s="8"/>
      <c r="S280" s="4"/>
      <c r="T280" s="8"/>
      <c r="U280" s="4"/>
      <c r="V280" s="8"/>
      <c r="W280" s="4"/>
      <c r="X280" s="8"/>
      <c r="Y280" s="4"/>
      <c r="Z280" s="8"/>
      <c r="AA280" s="4"/>
      <c r="AB280" s="8"/>
      <c r="AC280" s="4"/>
    </row>
    <row r="281" spans="1:29" s="1" customFormat="1" x14ac:dyDescent="0.2">
      <c r="A281" s="198"/>
      <c r="B281" s="200"/>
      <c r="C281" s="2"/>
      <c r="D281" s="12" t="str">
        <f ca="1">IF(MONTH(TODAY())&lt;7,LEFT('Dummy(notouch)'!B278,15),LEFT('Dummy(notouch)'!C278,15))</f>
        <v/>
      </c>
      <c r="E281" s="194"/>
      <c r="F281" s="8"/>
      <c r="G281" s="4"/>
      <c r="H281" s="8"/>
      <c r="I281" s="4"/>
      <c r="J281" s="8"/>
      <c r="K281" s="4"/>
      <c r="L281" s="8"/>
      <c r="M281" s="4"/>
      <c r="N281" s="8"/>
      <c r="O281" s="4"/>
      <c r="P281" s="8"/>
      <c r="Q281" s="4"/>
      <c r="R281" s="8"/>
      <c r="S281" s="4"/>
      <c r="T281" s="8"/>
      <c r="U281" s="4"/>
      <c r="V281" s="8"/>
      <c r="W281" s="4"/>
      <c r="X281" s="8"/>
      <c r="Y281" s="4"/>
      <c r="Z281" s="8"/>
      <c r="AA281" s="4"/>
      <c r="AB281" s="8"/>
      <c r="AC281" s="4"/>
    </row>
    <row r="282" spans="1:29" s="1" customFormat="1" x14ac:dyDescent="0.2">
      <c r="A282" s="199"/>
      <c r="B282" s="201"/>
      <c r="C282" s="18"/>
      <c r="D282" s="17" t="str">
        <f ca="1">IF(MONTH(TODAY())&lt;7,LEFT('Dummy(notouch)'!B279,15),LEFT('Dummy(notouch)'!C279,15))</f>
        <v/>
      </c>
      <c r="E282" s="195"/>
      <c r="F282" s="14"/>
      <c r="G282" s="15"/>
      <c r="H282" s="14"/>
      <c r="I282" s="15"/>
      <c r="J282" s="14"/>
      <c r="K282" s="15"/>
      <c r="L282" s="14"/>
      <c r="M282" s="15"/>
      <c r="N282" s="14"/>
      <c r="O282" s="15"/>
      <c r="P282" s="14"/>
      <c r="Q282" s="15"/>
      <c r="R282" s="14"/>
      <c r="S282" s="15"/>
      <c r="T282" s="14"/>
      <c r="U282" s="15"/>
      <c r="V282" s="14"/>
      <c r="W282" s="15"/>
      <c r="X282" s="14"/>
      <c r="Y282" s="15"/>
      <c r="Z282" s="14"/>
      <c r="AA282" s="15"/>
      <c r="AB282" s="14"/>
      <c r="AC282" s="15"/>
    </row>
    <row r="283" spans="1:29" s="1" customFormat="1" x14ac:dyDescent="0.2">
      <c r="A283" s="198" t="str">
        <f>IF(ISTEXT(B283)=TRUE,A278+1,"")</f>
        <v/>
      </c>
      <c r="B283" s="200"/>
      <c r="C283" s="3"/>
      <c r="D283" s="25" t="str">
        <f ca="1">IF(MONTH(TODAY())&lt;7,LEFT('Dummy(notouch)'!B280,15),LEFT('Dummy(notouch)'!C280,15))</f>
        <v/>
      </c>
      <c r="E283" s="194">
        <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8"/>
      <c r="G283" s="4"/>
      <c r="H283" s="8"/>
      <c r="I283" s="4"/>
      <c r="J283" s="8"/>
      <c r="K283" s="4"/>
      <c r="L283" s="8"/>
      <c r="M283" s="4"/>
      <c r="N283" s="8"/>
      <c r="O283" s="4"/>
      <c r="P283" s="8"/>
      <c r="Q283" s="4"/>
      <c r="R283" s="8"/>
      <c r="S283" s="4"/>
      <c r="T283" s="8"/>
      <c r="U283" s="4"/>
      <c r="V283" s="8"/>
      <c r="W283" s="4"/>
      <c r="X283" s="8"/>
      <c r="Y283" s="4"/>
      <c r="Z283" s="8"/>
      <c r="AA283" s="4"/>
      <c r="AB283" s="8"/>
      <c r="AC283" s="4"/>
    </row>
    <row r="284" spans="1:29" s="1" customFormat="1" x14ac:dyDescent="0.2">
      <c r="A284" s="198"/>
      <c r="B284" s="200"/>
      <c r="C284" s="2"/>
      <c r="D284" s="12" t="str">
        <f ca="1">IF(MONTH(TODAY())&lt;7,LEFT('Dummy(notouch)'!B281,15),LEFT('Dummy(notouch)'!C281,15))</f>
        <v/>
      </c>
      <c r="E284" s="194"/>
      <c r="F284" s="8"/>
      <c r="G284" s="4"/>
      <c r="H284" s="8"/>
      <c r="I284" s="4"/>
      <c r="J284" s="8"/>
      <c r="K284" s="4"/>
      <c r="L284" s="8"/>
      <c r="M284" s="4"/>
      <c r="N284" s="8"/>
      <c r="O284" s="4"/>
      <c r="P284" s="8"/>
      <c r="Q284" s="4"/>
      <c r="R284" s="8"/>
      <c r="S284" s="4"/>
      <c r="T284" s="8"/>
      <c r="U284" s="4"/>
      <c r="V284" s="8"/>
      <c r="W284" s="4"/>
      <c r="X284" s="8"/>
      <c r="Y284" s="4"/>
      <c r="Z284" s="8"/>
      <c r="AA284" s="4"/>
      <c r="AB284" s="8"/>
      <c r="AC284" s="4"/>
    </row>
    <row r="285" spans="1:29" s="1" customFormat="1" x14ac:dyDescent="0.2">
      <c r="A285" s="198"/>
      <c r="B285" s="200"/>
      <c r="C285" s="2"/>
      <c r="D285" s="12" t="str">
        <f ca="1">IF(MONTH(TODAY())&lt;7,LEFT('Dummy(notouch)'!B282,15),LEFT('Dummy(notouch)'!C282,15))</f>
        <v/>
      </c>
      <c r="E285" s="194"/>
      <c r="F285" s="8"/>
      <c r="G285" s="4"/>
      <c r="H285" s="8"/>
      <c r="I285" s="4"/>
      <c r="J285" s="8"/>
      <c r="K285" s="4"/>
      <c r="L285" s="8"/>
      <c r="M285" s="4"/>
      <c r="N285" s="8"/>
      <c r="O285" s="4"/>
      <c r="P285" s="8"/>
      <c r="Q285" s="4"/>
      <c r="R285" s="8"/>
      <c r="S285" s="4"/>
      <c r="T285" s="8"/>
      <c r="U285" s="4"/>
      <c r="V285" s="8"/>
      <c r="W285" s="4"/>
      <c r="X285" s="8"/>
      <c r="Y285" s="4"/>
      <c r="Z285" s="8"/>
      <c r="AA285" s="4"/>
      <c r="AB285" s="8"/>
      <c r="AC285" s="4"/>
    </row>
    <row r="286" spans="1:29" s="1" customFormat="1" x14ac:dyDescent="0.2">
      <c r="A286" s="198"/>
      <c r="B286" s="200"/>
      <c r="C286" s="2"/>
      <c r="D286" s="12" t="str">
        <f ca="1">IF(MONTH(TODAY())&lt;7,LEFT('Dummy(notouch)'!B283,15),LEFT('Dummy(notouch)'!C283,15))</f>
        <v/>
      </c>
      <c r="E286" s="194"/>
      <c r="F286" s="8"/>
      <c r="G286" s="4"/>
      <c r="H286" s="8"/>
      <c r="I286" s="4"/>
      <c r="J286" s="8"/>
      <c r="K286" s="4"/>
      <c r="L286" s="8"/>
      <c r="M286" s="4"/>
      <c r="N286" s="8"/>
      <c r="O286" s="4"/>
      <c r="P286" s="8"/>
      <c r="Q286" s="4"/>
      <c r="R286" s="8"/>
      <c r="S286" s="4"/>
      <c r="T286" s="8"/>
      <c r="U286" s="4"/>
      <c r="V286" s="8"/>
      <c r="W286" s="4"/>
      <c r="X286" s="8"/>
      <c r="Y286" s="4"/>
      <c r="Z286" s="8"/>
      <c r="AA286" s="4"/>
      <c r="AB286" s="8"/>
      <c r="AC286" s="4"/>
    </row>
    <row r="287" spans="1:29" s="1" customFormat="1" x14ac:dyDescent="0.2">
      <c r="A287" s="199"/>
      <c r="B287" s="201"/>
      <c r="C287" s="18"/>
      <c r="D287" s="17" t="str">
        <f ca="1">IF(MONTH(TODAY())&lt;7,LEFT('Dummy(notouch)'!B284,15),LEFT('Dummy(notouch)'!C284,15))</f>
        <v/>
      </c>
      <c r="E287" s="195"/>
      <c r="F287" s="14"/>
      <c r="G287" s="15"/>
      <c r="H287" s="14"/>
      <c r="I287" s="15"/>
      <c r="J287" s="14"/>
      <c r="K287" s="15"/>
      <c r="L287" s="14"/>
      <c r="M287" s="15"/>
      <c r="N287" s="14"/>
      <c r="O287" s="15"/>
      <c r="P287" s="14"/>
      <c r="Q287" s="15"/>
      <c r="R287" s="14"/>
      <c r="S287" s="15"/>
      <c r="T287" s="14"/>
      <c r="U287" s="15"/>
      <c r="V287" s="14"/>
      <c r="W287" s="15"/>
      <c r="X287" s="14"/>
      <c r="Y287" s="15"/>
      <c r="Z287" s="14"/>
      <c r="AA287" s="15"/>
      <c r="AB287" s="14"/>
      <c r="AC287" s="15"/>
    </row>
    <row r="288" spans="1:29" s="1" customFormat="1" x14ac:dyDescent="0.2">
      <c r="A288" s="198" t="str">
        <f>IF(ISTEXT(B288)=TRUE,A283+1,"")</f>
        <v/>
      </c>
      <c r="B288" s="200"/>
      <c r="C288" s="3"/>
      <c r="D288" s="25" t="str">
        <f ca="1">IF(MONTH(TODAY())&lt;7,LEFT('Dummy(notouch)'!B285,15),LEFT('Dummy(notouch)'!C285,15))</f>
        <v/>
      </c>
      <c r="E288" s="194">
        <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8"/>
      <c r="G288" s="4"/>
      <c r="H288" s="8"/>
      <c r="I288" s="4"/>
      <c r="J288" s="8"/>
      <c r="K288" s="4"/>
      <c r="L288" s="8"/>
      <c r="M288" s="4"/>
      <c r="N288" s="8"/>
      <c r="O288" s="4"/>
      <c r="P288" s="8"/>
      <c r="Q288" s="4"/>
      <c r="R288" s="8"/>
      <c r="S288" s="4"/>
      <c r="T288" s="8"/>
      <c r="U288" s="4"/>
      <c r="V288" s="8"/>
      <c r="W288" s="4"/>
      <c r="X288" s="8"/>
      <c r="Y288" s="4"/>
      <c r="Z288" s="8"/>
      <c r="AA288" s="4"/>
      <c r="AB288" s="8"/>
      <c r="AC288" s="4"/>
    </row>
    <row r="289" spans="1:29" s="1" customFormat="1" x14ac:dyDescent="0.2">
      <c r="A289" s="198"/>
      <c r="B289" s="200"/>
      <c r="C289" s="2"/>
      <c r="D289" s="12" t="str">
        <f ca="1">IF(MONTH(TODAY())&lt;7,LEFT('Dummy(notouch)'!B286,15),LEFT('Dummy(notouch)'!C286,15))</f>
        <v/>
      </c>
      <c r="E289" s="194"/>
      <c r="F289" s="8"/>
      <c r="G289" s="4"/>
      <c r="H289" s="8"/>
      <c r="I289" s="4"/>
      <c r="J289" s="8"/>
      <c r="K289" s="4"/>
      <c r="L289" s="8"/>
      <c r="M289" s="4"/>
      <c r="N289" s="8"/>
      <c r="O289" s="4"/>
      <c r="P289" s="8"/>
      <c r="Q289" s="4"/>
      <c r="R289" s="8"/>
      <c r="S289" s="4"/>
      <c r="T289" s="8"/>
      <c r="U289" s="4"/>
      <c r="V289" s="8"/>
      <c r="W289" s="4"/>
      <c r="X289" s="8"/>
      <c r="Y289" s="4"/>
      <c r="Z289" s="8"/>
      <c r="AA289" s="4"/>
      <c r="AB289" s="8"/>
      <c r="AC289" s="4"/>
    </row>
    <row r="290" spans="1:29" s="1" customFormat="1" x14ac:dyDescent="0.2">
      <c r="A290" s="198"/>
      <c r="B290" s="200"/>
      <c r="C290" s="2"/>
      <c r="D290" s="12" t="str">
        <f ca="1">IF(MONTH(TODAY())&lt;7,LEFT('Dummy(notouch)'!B287,15),LEFT('Dummy(notouch)'!C287,15))</f>
        <v/>
      </c>
      <c r="E290" s="194"/>
      <c r="F290" s="8"/>
      <c r="G290" s="4"/>
      <c r="H290" s="8"/>
      <c r="I290" s="4"/>
      <c r="J290" s="8"/>
      <c r="K290" s="4"/>
      <c r="L290" s="8"/>
      <c r="M290" s="4"/>
      <c r="N290" s="8"/>
      <c r="O290" s="4"/>
      <c r="P290" s="8"/>
      <c r="Q290" s="4"/>
      <c r="R290" s="8"/>
      <c r="S290" s="4"/>
      <c r="T290" s="8"/>
      <c r="U290" s="4"/>
      <c r="V290" s="8"/>
      <c r="W290" s="4"/>
      <c r="X290" s="8"/>
      <c r="Y290" s="4"/>
      <c r="Z290" s="8"/>
      <c r="AA290" s="4"/>
      <c r="AB290" s="8"/>
      <c r="AC290" s="4"/>
    </row>
    <row r="291" spans="1:29" s="1" customFormat="1" x14ac:dyDescent="0.2">
      <c r="A291" s="198"/>
      <c r="B291" s="200"/>
      <c r="C291" s="2"/>
      <c r="D291" s="12" t="str">
        <f ca="1">IF(MONTH(TODAY())&lt;7,LEFT('Dummy(notouch)'!B288,15),LEFT('Dummy(notouch)'!C288,15))</f>
        <v/>
      </c>
      <c r="E291" s="194"/>
      <c r="F291" s="8"/>
      <c r="G291" s="4"/>
      <c r="H291" s="8"/>
      <c r="I291" s="4"/>
      <c r="J291" s="8"/>
      <c r="K291" s="4"/>
      <c r="L291" s="8"/>
      <c r="M291" s="4"/>
      <c r="N291" s="8"/>
      <c r="O291" s="4"/>
      <c r="P291" s="8"/>
      <c r="Q291" s="4"/>
      <c r="R291" s="8"/>
      <c r="S291" s="4"/>
      <c r="T291" s="8"/>
      <c r="U291" s="4"/>
      <c r="V291" s="8"/>
      <c r="W291" s="4"/>
      <c r="X291" s="8"/>
      <c r="Y291" s="4"/>
      <c r="Z291" s="8"/>
      <c r="AA291" s="4"/>
      <c r="AB291" s="8"/>
      <c r="AC291" s="4"/>
    </row>
    <row r="292" spans="1:29" s="1" customFormat="1" x14ac:dyDescent="0.2">
      <c r="A292" s="199"/>
      <c r="B292" s="201"/>
      <c r="C292" s="18"/>
      <c r="D292" s="17" t="str">
        <f ca="1">IF(MONTH(TODAY())&lt;7,LEFT('Dummy(notouch)'!B289,15),LEFT('Dummy(notouch)'!C289,15))</f>
        <v/>
      </c>
      <c r="E292" s="195"/>
      <c r="F292" s="14"/>
      <c r="G292" s="15"/>
      <c r="H292" s="14"/>
      <c r="I292" s="15"/>
      <c r="J292" s="14"/>
      <c r="K292" s="15"/>
      <c r="L292" s="14"/>
      <c r="M292" s="15"/>
      <c r="N292" s="14"/>
      <c r="O292" s="15"/>
      <c r="P292" s="14"/>
      <c r="Q292" s="15"/>
      <c r="R292" s="14"/>
      <c r="S292" s="15"/>
      <c r="T292" s="14"/>
      <c r="U292" s="15"/>
      <c r="V292" s="14"/>
      <c r="W292" s="15"/>
      <c r="X292" s="14"/>
      <c r="Y292" s="15"/>
      <c r="Z292" s="14"/>
      <c r="AA292" s="15"/>
      <c r="AB292" s="14"/>
      <c r="AC292" s="15"/>
    </row>
    <row r="293" spans="1:29" s="1" customFormat="1" x14ac:dyDescent="0.2">
      <c r="A293" s="198" t="str">
        <f>IF(ISTEXT(B293)=TRUE,A288+1,"")</f>
        <v/>
      </c>
      <c r="B293" s="200"/>
      <c r="C293" s="3"/>
      <c r="D293" s="25" t="str">
        <f ca="1">IF(MONTH(TODAY())&lt;7,LEFT('Dummy(notouch)'!B290,15),LEFT('Dummy(notouch)'!C290,15))</f>
        <v/>
      </c>
      <c r="E293" s="194">
        <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8"/>
      <c r="G293" s="4"/>
      <c r="H293" s="8"/>
      <c r="I293" s="4"/>
      <c r="J293" s="8"/>
      <c r="K293" s="4"/>
      <c r="L293" s="8"/>
      <c r="M293" s="4"/>
      <c r="N293" s="8"/>
      <c r="O293" s="4"/>
      <c r="P293" s="8"/>
      <c r="Q293" s="4"/>
      <c r="R293" s="8"/>
      <c r="S293" s="4"/>
      <c r="T293" s="8"/>
      <c r="U293" s="4"/>
      <c r="V293" s="8"/>
      <c r="W293" s="4"/>
      <c r="X293" s="8"/>
      <c r="Y293" s="4"/>
      <c r="Z293" s="8"/>
      <c r="AA293" s="4"/>
      <c r="AB293" s="8"/>
      <c r="AC293" s="4"/>
    </row>
    <row r="294" spans="1:29" s="1" customFormat="1" x14ac:dyDescent="0.2">
      <c r="A294" s="198"/>
      <c r="B294" s="200"/>
      <c r="C294" s="2"/>
      <c r="D294" s="12" t="str">
        <f ca="1">IF(MONTH(TODAY())&lt;7,LEFT('Dummy(notouch)'!B291,15),LEFT('Dummy(notouch)'!C291,15))</f>
        <v/>
      </c>
      <c r="E294" s="194"/>
      <c r="F294" s="8"/>
      <c r="G294" s="4"/>
      <c r="H294" s="8"/>
      <c r="I294" s="4"/>
      <c r="J294" s="8"/>
      <c r="K294" s="4"/>
      <c r="L294" s="8"/>
      <c r="M294" s="4"/>
      <c r="N294" s="8"/>
      <c r="O294" s="4"/>
      <c r="P294" s="8"/>
      <c r="Q294" s="4"/>
      <c r="R294" s="8"/>
      <c r="S294" s="4"/>
      <c r="T294" s="8"/>
      <c r="U294" s="4"/>
      <c r="V294" s="8"/>
      <c r="W294" s="4"/>
      <c r="X294" s="8"/>
      <c r="Y294" s="4"/>
      <c r="Z294" s="8"/>
      <c r="AA294" s="4"/>
      <c r="AB294" s="8"/>
      <c r="AC294" s="4"/>
    </row>
    <row r="295" spans="1:29" s="1" customFormat="1" x14ac:dyDescent="0.2">
      <c r="A295" s="198"/>
      <c r="B295" s="200"/>
      <c r="C295" s="2"/>
      <c r="D295" s="12" t="str">
        <f ca="1">IF(MONTH(TODAY())&lt;7,LEFT('Dummy(notouch)'!B292,15),LEFT('Dummy(notouch)'!C292,15))</f>
        <v/>
      </c>
      <c r="E295" s="194"/>
      <c r="F295" s="8"/>
      <c r="G295" s="4"/>
      <c r="H295" s="8"/>
      <c r="I295" s="4"/>
      <c r="J295" s="8"/>
      <c r="K295" s="4"/>
      <c r="L295" s="8"/>
      <c r="M295" s="4"/>
      <c r="N295" s="8"/>
      <c r="O295" s="4"/>
      <c r="P295" s="8"/>
      <c r="Q295" s="4"/>
      <c r="R295" s="8"/>
      <c r="S295" s="4"/>
      <c r="T295" s="8"/>
      <c r="U295" s="4"/>
      <c r="V295" s="8"/>
      <c r="W295" s="4"/>
      <c r="X295" s="8"/>
      <c r="Y295" s="4"/>
      <c r="Z295" s="8"/>
      <c r="AA295" s="4"/>
      <c r="AB295" s="8"/>
      <c r="AC295" s="4"/>
    </row>
    <row r="296" spans="1:29" s="1" customFormat="1" x14ac:dyDescent="0.2">
      <c r="A296" s="198"/>
      <c r="B296" s="200"/>
      <c r="C296" s="2"/>
      <c r="D296" s="12" t="str">
        <f ca="1">IF(MONTH(TODAY())&lt;7,LEFT('Dummy(notouch)'!B293,15),LEFT('Dummy(notouch)'!C293,15))</f>
        <v/>
      </c>
      <c r="E296" s="194"/>
      <c r="F296" s="8"/>
      <c r="G296" s="4"/>
      <c r="H296" s="8"/>
      <c r="I296" s="4"/>
      <c r="J296" s="8"/>
      <c r="K296" s="4"/>
      <c r="L296" s="8"/>
      <c r="M296" s="4"/>
      <c r="N296" s="8"/>
      <c r="O296" s="4"/>
      <c r="P296" s="8"/>
      <c r="Q296" s="4"/>
      <c r="R296" s="8"/>
      <c r="S296" s="4"/>
      <c r="T296" s="8"/>
      <c r="U296" s="4"/>
      <c r="V296" s="8"/>
      <c r="W296" s="4"/>
      <c r="X296" s="8"/>
      <c r="Y296" s="4"/>
      <c r="Z296" s="8"/>
      <c r="AA296" s="4"/>
      <c r="AB296" s="8"/>
      <c r="AC296" s="4"/>
    </row>
    <row r="297" spans="1:29" s="1" customFormat="1" x14ac:dyDescent="0.2">
      <c r="A297" s="199"/>
      <c r="B297" s="201"/>
      <c r="C297" s="18"/>
      <c r="D297" s="17" t="str">
        <f ca="1">IF(MONTH(TODAY())&lt;7,LEFT('Dummy(notouch)'!B294,15),LEFT('Dummy(notouch)'!C294,15))</f>
        <v/>
      </c>
      <c r="E297" s="195"/>
      <c r="F297" s="14"/>
      <c r="G297" s="15"/>
      <c r="H297" s="14"/>
      <c r="I297" s="15"/>
      <c r="J297" s="14"/>
      <c r="K297" s="15"/>
      <c r="L297" s="14"/>
      <c r="M297" s="15"/>
      <c r="N297" s="14"/>
      <c r="O297" s="15"/>
      <c r="P297" s="14"/>
      <c r="Q297" s="15"/>
      <c r="R297" s="14"/>
      <c r="S297" s="15"/>
      <c r="T297" s="14"/>
      <c r="U297" s="15"/>
      <c r="V297" s="14"/>
      <c r="W297" s="15"/>
      <c r="X297" s="14"/>
      <c r="Y297" s="15"/>
      <c r="Z297" s="14"/>
      <c r="AA297" s="15"/>
      <c r="AB297" s="14"/>
      <c r="AC297" s="15"/>
    </row>
    <row r="298" spans="1:29" s="1" customFormat="1" x14ac:dyDescent="0.2">
      <c r="A298" s="198" t="str">
        <f>IF(ISTEXT(B298)=TRUE,A293+1,"")</f>
        <v/>
      </c>
      <c r="B298" s="200"/>
      <c r="C298" s="3"/>
      <c r="D298" s="25" t="str">
        <f ca="1">IF(MONTH(TODAY())&lt;7,LEFT('Dummy(notouch)'!B295,15),LEFT('Dummy(notouch)'!C295,15))</f>
        <v/>
      </c>
      <c r="E298" s="194">
        <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8"/>
      <c r="G298" s="4"/>
      <c r="H298" s="8"/>
      <c r="I298" s="4"/>
      <c r="J298" s="8"/>
      <c r="K298" s="4"/>
      <c r="L298" s="8"/>
      <c r="M298" s="4"/>
      <c r="N298" s="8"/>
      <c r="O298" s="4"/>
      <c r="P298" s="8"/>
      <c r="Q298" s="4"/>
      <c r="R298" s="8"/>
      <c r="S298" s="4"/>
      <c r="T298" s="8"/>
      <c r="U298" s="4"/>
      <c r="V298" s="8"/>
      <c r="W298" s="4"/>
      <c r="X298" s="8"/>
      <c r="Y298" s="4"/>
      <c r="Z298" s="8"/>
      <c r="AA298" s="4"/>
      <c r="AB298" s="8"/>
      <c r="AC298" s="4"/>
    </row>
    <row r="299" spans="1:29" s="1" customFormat="1" x14ac:dyDescent="0.2">
      <c r="A299" s="198"/>
      <c r="B299" s="200"/>
      <c r="C299" s="2"/>
      <c r="D299" s="12" t="str">
        <f ca="1">IF(MONTH(TODAY())&lt;7,LEFT('Dummy(notouch)'!B296,15),LEFT('Dummy(notouch)'!C296,15))</f>
        <v/>
      </c>
      <c r="E299" s="194"/>
      <c r="F299" s="8"/>
      <c r="G299" s="4"/>
      <c r="H299" s="8"/>
      <c r="I299" s="4"/>
      <c r="J299" s="8"/>
      <c r="K299" s="4"/>
      <c r="L299" s="8"/>
      <c r="M299" s="4"/>
      <c r="N299" s="8"/>
      <c r="O299" s="4"/>
      <c r="P299" s="8"/>
      <c r="Q299" s="4"/>
      <c r="R299" s="8"/>
      <c r="S299" s="4"/>
      <c r="T299" s="8"/>
      <c r="U299" s="4"/>
      <c r="V299" s="8"/>
      <c r="W299" s="4"/>
      <c r="X299" s="8"/>
      <c r="Y299" s="4"/>
      <c r="Z299" s="8"/>
      <c r="AA299" s="4"/>
      <c r="AB299" s="8"/>
      <c r="AC299" s="4"/>
    </row>
    <row r="300" spans="1:29" s="1" customFormat="1" x14ac:dyDescent="0.2">
      <c r="A300" s="198"/>
      <c r="B300" s="200"/>
      <c r="C300" s="2"/>
      <c r="D300" s="12" t="str">
        <f ca="1">IF(MONTH(TODAY())&lt;7,LEFT('Dummy(notouch)'!B297,15),LEFT('Dummy(notouch)'!C297,15))</f>
        <v/>
      </c>
      <c r="E300" s="194"/>
      <c r="F300" s="8"/>
      <c r="G300" s="4"/>
      <c r="H300" s="8"/>
      <c r="I300" s="4"/>
      <c r="J300" s="8"/>
      <c r="K300" s="4"/>
      <c r="L300" s="8"/>
      <c r="M300" s="4"/>
      <c r="N300" s="8"/>
      <c r="O300" s="4"/>
      <c r="P300" s="8"/>
      <c r="Q300" s="4"/>
      <c r="R300" s="8"/>
      <c r="S300" s="4"/>
      <c r="T300" s="8"/>
      <c r="U300" s="4"/>
      <c r="V300" s="8"/>
      <c r="W300" s="4"/>
      <c r="X300" s="8"/>
      <c r="Y300" s="4"/>
      <c r="Z300" s="8"/>
      <c r="AA300" s="4"/>
      <c r="AB300" s="8"/>
      <c r="AC300" s="4"/>
    </row>
    <row r="301" spans="1:29" s="1" customFormat="1" x14ac:dyDescent="0.2">
      <c r="A301" s="198"/>
      <c r="B301" s="200"/>
      <c r="C301" s="2"/>
      <c r="D301" s="12" t="str">
        <f ca="1">IF(MONTH(TODAY())&lt;7,LEFT('Dummy(notouch)'!B298,15),LEFT('Dummy(notouch)'!C298,15))</f>
        <v/>
      </c>
      <c r="E301" s="194"/>
      <c r="F301" s="8"/>
      <c r="G301" s="4"/>
      <c r="H301" s="8"/>
      <c r="I301" s="4"/>
      <c r="J301" s="8"/>
      <c r="K301" s="4"/>
      <c r="L301" s="8"/>
      <c r="M301" s="4"/>
      <c r="N301" s="8"/>
      <c r="O301" s="4"/>
      <c r="P301" s="8"/>
      <c r="Q301" s="4"/>
      <c r="R301" s="8"/>
      <c r="S301" s="4"/>
      <c r="T301" s="8"/>
      <c r="U301" s="4"/>
      <c r="V301" s="8"/>
      <c r="W301" s="4"/>
      <c r="X301" s="8"/>
      <c r="Y301" s="4"/>
      <c r="Z301" s="8"/>
      <c r="AA301" s="4"/>
      <c r="AB301" s="8"/>
      <c r="AC301" s="4"/>
    </row>
    <row r="302" spans="1:29" x14ac:dyDescent="0.2">
      <c r="A302" s="199"/>
      <c r="B302" s="201"/>
      <c r="C302" s="18"/>
      <c r="D302" s="17" t="str">
        <f ca="1">IF(MONTH(TODAY())&lt;7,LEFT('Dummy(notouch)'!B299,15),LEFT('Dummy(notouch)'!C299,15))</f>
        <v/>
      </c>
      <c r="E302" s="195"/>
      <c r="F302" s="14"/>
      <c r="G302" s="15"/>
      <c r="H302" s="14"/>
      <c r="I302" s="15"/>
      <c r="J302" s="14"/>
      <c r="K302" s="15"/>
      <c r="L302" s="14"/>
      <c r="M302" s="15"/>
      <c r="N302" s="14"/>
      <c r="O302" s="15"/>
      <c r="P302" s="14"/>
      <c r="Q302" s="15"/>
      <c r="R302" s="14"/>
      <c r="S302" s="15"/>
      <c r="T302" s="14"/>
      <c r="U302" s="15"/>
      <c r="V302" s="14"/>
      <c r="W302" s="15"/>
      <c r="X302" s="14"/>
      <c r="Y302" s="15"/>
      <c r="Z302" s="14"/>
      <c r="AA302" s="15"/>
      <c r="AB302" s="14"/>
      <c r="AC302" s="15"/>
    </row>
  </sheetData>
  <sortState ref="B5:B58">
    <sortCondition ref="B5"/>
  </sortState>
  <mergeCells count="192">
    <mergeCell ref="A3:A4"/>
    <mergeCell ref="B3:B4"/>
    <mergeCell ref="C3:C4"/>
    <mergeCell ref="F3:G3"/>
    <mergeCell ref="T3:U3"/>
    <mergeCell ref="V3:W3"/>
    <mergeCell ref="X3:Y3"/>
    <mergeCell ref="Z3:AA3"/>
    <mergeCell ref="AB3:AC3"/>
    <mergeCell ref="B5:B9"/>
    <mergeCell ref="H3:I3"/>
    <mergeCell ref="J3:K3"/>
    <mergeCell ref="L3:M3"/>
    <mergeCell ref="N3:O3"/>
    <mergeCell ref="P3:Q3"/>
    <mergeCell ref="R3:S3"/>
    <mergeCell ref="D3:D4"/>
    <mergeCell ref="E3:E4"/>
    <mergeCell ref="B10:B14"/>
    <mergeCell ref="B243:B247"/>
    <mergeCell ref="B238:B242"/>
    <mergeCell ref="B15:B19"/>
    <mergeCell ref="B20:B24"/>
    <mergeCell ref="B25:B29"/>
    <mergeCell ref="B30:B34"/>
    <mergeCell ref="B35:B39"/>
    <mergeCell ref="B40:B44"/>
    <mergeCell ref="B45:B49"/>
    <mergeCell ref="B81:B85"/>
    <mergeCell ref="B86:B90"/>
    <mergeCell ref="B91:B95"/>
    <mergeCell ref="B96:B103"/>
    <mergeCell ref="B104:B108"/>
    <mergeCell ref="B109:B113"/>
    <mergeCell ref="B50:B54"/>
    <mergeCell ref="B55:B60"/>
    <mergeCell ref="B61:B65"/>
    <mergeCell ref="B66:B70"/>
    <mergeCell ref="B71:B75"/>
    <mergeCell ref="B76:B80"/>
    <mergeCell ref="B144:B148"/>
    <mergeCell ref="B149:B153"/>
    <mergeCell ref="B154:B158"/>
    <mergeCell ref="B159:B163"/>
    <mergeCell ref="B164:B168"/>
    <mergeCell ref="B169:B173"/>
    <mergeCell ref="B114:B118"/>
    <mergeCell ref="B119:B123"/>
    <mergeCell ref="B124:B128"/>
    <mergeCell ref="B129:B133"/>
    <mergeCell ref="B134:B138"/>
    <mergeCell ref="B139:B143"/>
    <mergeCell ref="B205:B212"/>
    <mergeCell ref="B213:B217"/>
    <mergeCell ref="B218:B222"/>
    <mergeCell ref="B223:B227"/>
    <mergeCell ref="B228:B232"/>
    <mergeCell ref="B233:B237"/>
    <mergeCell ref="B174:B178"/>
    <mergeCell ref="B179:B183"/>
    <mergeCell ref="B184:B188"/>
    <mergeCell ref="B189:B193"/>
    <mergeCell ref="B194:B199"/>
    <mergeCell ref="B200:B204"/>
    <mergeCell ref="A35:A39"/>
    <mergeCell ref="A40:A44"/>
    <mergeCell ref="A45:A49"/>
    <mergeCell ref="A50:A54"/>
    <mergeCell ref="A55:A60"/>
    <mergeCell ref="A61:A65"/>
    <mergeCell ref="A5:A9"/>
    <mergeCell ref="A10:A14"/>
    <mergeCell ref="A15:A19"/>
    <mergeCell ref="A20:A24"/>
    <mergeCell ref="A25:A29"/>
    <mergeCell ref="A30:A34"/>
    <mergeCell ref="A96:A103"/>
    <mergeCell ref="A104:A108"/>
    <mergeCell ref="A109:A113"/>
    <mergeCell ref="A114:A118"/>
    <mergeCell ref="A119:A123"/>
    <mergeCell ref="A124:A128"/>
    <mergeCell ref="A66:A70"/>
    <mergeCell ref="A71:A75"/>
    <mergeCell ref="A76:A80"/>
    <mergeCell ref="A81:A85"/>
    <mergeCell ref="A86:A90"/>
    <mergeCell ref="A91:A95"/>
    <mergeCell ref="A159:A163"/>
    <mergeCell ref="A164:A168"/>
    <mergeCell ref="A169:A173"/>
    <mergeCell ref="A174:A178"/>
    <mergeCell ref="A179:A183"/>
    <mergeCell ref="A184:A188"/>
    <mergeCell ref="A129:A133"/>
    <mergeCell ref="A134:A138"/>
    <mergeCell ref="A139:A143"/>
    <mergeCell ref="A144:A148"/>
    <mergeCell ref="A149:A153"/>
    <mergeCell ref="A154:A158"/>
    <mergeCell ref="A223:A227"/>
    <mergeCell ref="A228:A232"/>
    <mergeCell ref="A233:A237"/>
    <mergeCell ref="A238:A242"/>
    <mergeCell ref="A243:A247"/>
    <mergeCell ref="A248:A252"/>
    <mergeCell ref="A189:A193"/>
    <mergeCell ref="A194:A199"/>
    <mergeCell ref="A200:A204"/>
    <mergeCell ref="A205:A212"/>
    <mergeCell ref="A213:A217"/>
    <mergeCell ref="A218:A222"/>
    <mergeCell ref="A273:A277"/>
    <mergeCell ref="B273:B277"/>
    <mergeCell ref="A278:A282"/>
    <mergeCell ref="B278:B282"/>
    <mergeCell ref="B248:B252"/>
    <mergeCell ref="A253:A257"/>
    <mergeCell ref="B253:B257"/>
    <mergeCell ref="A258:A262"/>
    <mergeCell ref="B258:B262"/>
    <mergeCell ref="A263:A267"/>
    <mergeCell ref="B263:B267"/>
    <mergeCell ref="E45:E49"/>
    <mergeCell ref="E50:E54"/>
    <mergeCell ref="E55:E60"/>
    <mergeCell ref="E61:E65"/>
    <mergeCell ref="E66:E70"/>
    <mergeCell ref="E71:E75"/>
    <mergeCell ref="A298:A302"/>
    <mergeCell ref="B298:B302"/>
    <mergeCell ref="E5:E9"/>
    <mergeCell ref="E10:E14"/>
    <mergeCell ref="E15:E19"/>
    <mergeCell ref="E20:E24"/>
    <mergeCell ref="E25:E29"/>
    <mergeCell ref="E30:E34"/>
    <mergeCell ref="E35:E39"/>
    <mergeCell ref="E40:E44"/>
    <mergeCell ref="A283:A287"/>
    <mergeCell ref="B283:B287"/>
    <mergeCell ref="A288:A292"/>
    <mergeCell ref="B288:B292"/>
    <mergeCell ref="A293:A297"/>
    <mergeCell ref="B293:B297"/>
    <mergeCell ref="A268:A272"/>
    <mergeCell ref="B268:B272"/>
    <mergeCell ref="E109:E113"/>
    <mergeCell ref="E114:E118"/>
    <mergeCell ref="E119:E123"/>
    <mergeCell ref="E124:E128"/>
    <mergeCell ref="E129:E133"/>
    <mergeCell ref="E134:E138"/>
    <mergeCell ref="E76:E80"/>
    <mergeCell ref="E81:E85"/>
    <mergeCell ref="E86:E90"/>
    <mergeCell ref="E91:E95"/>
    <mergeCell ref="E96:E103"/>
    <mergeCell ref="E104:E108"/>
    <mergeCell ref="E184:E188"/>
    <mergeCell ref="E189:E193"/>
    <mergeCell ref="E194:E199"/>
    <mergeCell ref="E139:E143"/>
    <mergeCell ref="E144:E148"/>
    <mergeCell ref="E149:E153"/>
    <mergeCell ref="E154:E158"/>
    <mergeCell ref="E159:E163"/>
    <mergeCell ref="E164:E168"/>
    <mergeCell ref="E293:E297"/>
    <mergeCell ref="E298:E302"/>
    <mergeCell ref="F1:AC1"/>
    <mergeCell ref="E263:E267"/>
    <mergeCell ref="E268:E272"/>
    <mergeCell ref="E273:E277"/>
    <mergeCell ref="E278:E282"/>
    <mergeCell ref="E283:E287"/>
    <mergeCell ref="E288:E292"/>
    <mergeCell ref="E233:E237"/>
    <mergeCell ref="E238:E242"/>
    <mergeCell ref="E243:E247"/>
    <mergeCell ref="E248:E252"/>
    <mergeCell ref="E253:E257"/>
    <mergeCell ref="E258:E262"/>
    <mergeCell ref="E200:E204"/>
    <mergeCell ref="E205:E212"/>
    <mergeCell ref="E213:E217"/>
    <mergeCell ref="E218:E222"/>
    <mergeCell ref="E223:E227"/>
    <mergeCell ref="E228:E232"/>
    <mergeCell ref="E169:E173"/>
    <mergeCell ref="E174:E178"/>
    <mergeCell ref="E179:E183"/>
  </mergeCells>
  <phoneticPr fontId="44" type="noConversion"/>
  <conditionalFormatting sqref="F3">
    <cfRule type="expression" dxfId="37" priority="66">
      <formula>F$3=MONTH(TODAY())</formula>
    </cfRule>
  </conditionalFormatting>
  <conditionalFormatting sqref="H3">
    <cfRule type="expression" dxfId="36" priority="64">
      <formula>H$3=MONTH(TODAY())</formula>
    </cfRule>
  </conditionalFormatting>
  <conditionalFormatting sqref="J3">
    <cfRule type="expression" dxfId="35" priority="63">
      <formula>J$3=MONTH(TODAY())</formula>
    </cfRule>
  </conditionalFormatting>
  <conditionalFormatting sqref="L3">
    <cfRule type="expression" dxfId="34" priority="62">
      <formula>L$3=MONTH(TODAY())</formula>
    </cfRule>
  </conditionalFormatting>
  <conditionalFormatting sqref="N3 P3 R3 T3 V3 X3 Z3 AB3">
    <cfRule type="expression" dxfId="33" priority="61">
      <formula>N$3=MONTH(TODAY())</formula>
    </cfRule>
  </conditionalFormatting>
  <conditionalFormatting sqref="F4">
    <cfRule type="expression" dxfId="32" priority="60">
      <formula>F$3=MONTH(TODAY())</formula>
    </cfRule>
  </conditionalFormatting>
  <conditionalFormatting sqref="G4">
    <cfRule type="expression" dxfId="31" priority="59">
      <formula>F$3=MONTH(TODAY())</formula>
    </cfRule>
  </conditionalFormatting>
  <conditionalFormatting sqref="J4">
    <cfRule type="expression" dxfId="30" priority="58">
      <formula>J$3=MONTH(TODAY())</formula>
    </cfRule>
  </conditionalFormatting>
  <conditionalFormatting sqref="K4">
    <cfRule type="expression" dxfId="29" priority="57">
      <formula>J$3=MONTH(TODAY())</formula>
    </cfRule>
  </conditionalFormatting>
  <conditionalFormatting sqref="H4">
    <cfRule type="expression" dxfId="28" priority="56">
      <formula>H$3=MONTH(TODAY())</formula>
    </cfRule>
  </conditionalFormatting>
  <conditionalFormatting sqref="I4">
    <cfRule type="expression" dxfId="27" priority="55">
      <formula>H$3=MONTH(TODAY())</formula>
    </cfRule>
  </conditionalFormatting>
  <conditionalFormatting sqref="L4 N4 P4 R4 T4 V4 X4 Z4 AB4">
    <cfRule type="expression" dxfId="26" priority="54">
      <formula>L$3=MONTH(TODAY())</formula>
    </cfRule>
  </conditionalFormatting>
  <conditionalFormatting sqref="M4 O4 Q4 S4 U4 W4 Y4 AA4 AC4">
    <cfRule type="expression" dxfId="25" priority="53">
      <formula>L$3=MONTH(TODAY())</formula>
    </cfRule>
  </conditionalFormatting>
  <conditionalFormatting sqref="F5 F7:F302 H7:H302 J7:J302 L7:L302 N7:N302 P7:P302 R7:R302 T7:T302 V7:V302 X7:X302 Z7:Z302 AB7:AB302">
    <cfRule type="expression" dxfId="24" priority="52">
      <formula>F$3=MONTH(TODAY())</formula>
    </cfRule>
  </conditionalFormatting>
  <conditionalFormatting sqref="G5 G7:G302 I7:I302 K7:K302 M7:M302 O7:O302 Q7:Q302 S7:S302 U7:U302 W7:W302 Y7:Y302 AA7:AA302 AC7:AC302">
    <cfRule type="expression" dxfId="23" priority="51">
      <formula>F$3=MONTH(TODAY())</formula>
    </cfRule>
  </conditionalFormatting>
  <conditionalFormatting sqref="J5">
    <cfRule type="expression" dxfId="22" priority="50">
      <formula>J$3=MONTH(TODAY())</formula>
    </cfRule>
  </conditionalFormatting>
  <conditionalFormatting sqref="K5">
    <cfRule type="expression" dxfId="21" priority="49">
      <formula>J$3=MONTH(TODAY())</formula>
    </cfRule>
  </conditionalFormatting>
  <conditionalFormatting sqref="H5 J5 L5 N5 P5 R5 T5 V5 X5 Z5 AB5">
    <cfRule type="expression" dxfId="20" priority="48">
      <formula>H$3=MONTH(TODAY())</formula>
    </cfRule>
  </conditionalFormatting>
  <conditionalFormatting sqref="I5 K5 M5 O5 Q5 S5 U5 W5 Y5 AA5 AC5">
    <cfRule type="expression" dxfId="19" priority="47">
      <formula>H$3=MONTH(TODAY())</formula>
    </cfRule>
  </conditionalFormatting>
  <conditionalFormatting sqref="F6">
    <cfRule type="expression" dxfId="18" priority="46">
      <formula>F$3=MONTH(TODAY())</formula>
    </cfRule>
  </conditionalFormatting>
  <conditionalFormatting sqref="G6">
    <cfRule type="expression" dxfId="17" priority="45">
      <formula>F$3=MONTH(TODAY())</formula>
    </cfRule>
  </conditionalFormatting>
  <conditionalFormatting sqref="H6 J6 L6 N6 P6 R6 T6 V6 X6 Z6 AB6">
    <cfRule type="expression" dxfId="16" priority="44">
      <formula>H$3=MONTH(TODAY())</formula>
    </cfRule>
  </conditionalFormatting>
  <conditionalFormatting sqref="I6 K6 M6 O6 Q6 S6 U6 W6 Y6 AA6 AC6">
    <cfRule type="expression" dxfId="15" priority="43">
      <formula>H$3=MONTH(TODAY())</formula>
    </cfRule>
  </conditionalFormatting>
  <conditionalFormatting sqref="E5:E302">
    <cfRule type="cellIs" dxfId="14" priority="31" operator="between">
      <formula>1.01</formula>
      <formula>1.29</formula>
    </cfRule>
    <cfRule type="cellIs" dxfId="13" priority="29" operator="between">
      <formula>1.3</formula>
      <formula>1.59</formula>
    </cfRule>
    <cfRule type="cellIs" dxfId="12" priority="28" operator="greaterThanOrEqual">
      <formula>1.6</formula>
    </cfRule>
  </conditionalFormatting>
  <conditionalFormatting sqref="E298:E302">
    <cfRule type="cellIs" dxfId="11" priority="24" operator="between">
      <formula>1.01</formula>
      <formula>1.29</formula>
    </cfRule>
    <cfRule type="cellIs" dxfId="10" priority="23" operator="between">
      <formula>1.3</formula>
      <formula>1.59</formula>
    </cfRule>
    <cfRule type="cellIs" dxfId="9" priority="22" operator="greaterThanOrEqual">
      <formula>1.6</formula>
    </cfRule>
  </conditionalFormatting>
  <conditionalFormatting sqref="K144:K145">
    <cfRule type="expression" dxfId="8" priority="9">
      <formula>J$3=MONTH(TODAY())</formula>
    </cfRule>
  </conditionalFormatting>
  <conditionalFormatting sqref="J109">
    <cfRule type="expression" dxfId="7" priority="8">
      <formula>J$3=MONTH(TODAY())</formula>
    </cfRule>
  </conditionalFormatting>
  <conditionalFormatting sqref="K109">
    <cfRule type="expression" dxfId="6" priority="7">
      <formula>J$3=MONTH(TODAY())</formula>
    </cfRule>
  </conditionalFormatting>
  <conditionalFormatting sqref="J55:J57">
    <cfRule type="expression" dxfId="5" priority="6">
      <formula>J$3=MONTH(TODAY())</formula>
    </cfRule>
  </conditionalFormatting>
  <conditionalFormatting sqref="K55:K57">
    <cfRule type="expression" dxfId="4" priority="5">
      <formula>J$3=MONTH(TODAY())</formula>
    </cfRule>
  </conditionalFormatting>
  <conditionalFormatting sqref="J200:J203">
    <cfRule type="expression" dxfId="3" priority="4">
      <formula>J$3=MONTH(TODAY())</formula>
    </cfRule>
  </conditionalFormatting>
  <conditionalFormatting sqref="K200:K203">
    <cfRule type="expression" dxfId="2" priority="3">
      <formula>J$3=MONTH(TODAY())</formula>
    </cfRule>
  </conditionalFormatting>
  <conditionalFormatting sqref="J205:J211">
    <cfRule type="expression" dxfId="1" priority="2">
      <formula>J$3=MONTH(TODAY())</formula>
    </cfRule>
  </conditionalFormatting>
  <conditionalFormatting sqref="K205:K211">
    <cfRule type="expression" dxfId="0" priority="1">
      <formula>J$3=MONTH(TODAY())</formula>
    </cfRule>
  </conditionalFormatting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C000"/>
  </sheetPr>
  <dimension ref="A1:AL200"/>
  <sheetViews>
    <sheetView zoomScaleNormal="100" zoomScaleSheetLayoutView="75" workbookViewId="0"/>
  </sheetViews>
  <sheetFormatPr defaultColWidth="9" defaultRowHeight="14.25" x14ac:dyDescent="0.2"/>
  <cols>
    <col min="1" max="1" width="5.5" customWidth="1"/>
    <col min="2" max="2" width="50.75" bestFit="1" customWidth="1"/>
    <col min="3" max="3" width="7.625" bestFit="1" customWidth="1"/>
    <col min="4" max="4" width="8.5" bestFit="1" customWidth="1"/>
    <col min="7" max="7" width="9.25" bestFit="1" customWidth="1"/>
    <col min="9" max="9" width="9" style="51"/>
    <col min="10" max="12" width="16.25" style="49" bestFit="1" customWidth="1"/>
    <col min="13" max="13" width="16.75" bestFit="1" customWidth="1"/>
    <col min="15" max="38" width="4" bestFit="1" customWidth="1"/>
  </cols>
  <sheetData>
    <row r="1" spans="1:38" ht="21" x14ac:dyDescent="0.3">
      <c r="A1" s="217" t="s">
        <v>26</v>
      </c>
      <c r="B1" s="217"/>
      <c r="C1" s="217"/>
      <c r="D1" s="217"/>
      <c r="E1" s="217"/>
      <c r="F1" s="217"/>
      <c r="G1" s="217"/>
    </row>
    <row r="2" spans="1:38" ht="5.25" customHeight="1" x14ac:dyDescent="0.2"/>
    <row r="3" spans="1:38" x14ac:dyDescent="0.2">
      <c r="A3" s="227" t="s">
        <v>46</v>
      </c>
      <c r="B3" s="228" t="s">
        <v>180</v>
      </c>
      <c r="C3" s="225" t="s">
        <v>3</v>
      </c>
      <c r="D3" s="226"/>
      <c r="E3" s="218" t="s">
        <v>115</v>
      </c>
      <c r="F3" s="219"/>
      <c r="G3" s="219"/>
      <c r="H3" s="220"/>
      <c r="I3" s="221" t="s">
        <v>92</v>
      </c>
      <c r="J3" s="222"/>
      <c r="K3" s="222"/>
      <c r="L3" s="223"/>
    </row>
    <row r="4" spans="1:38" x14ac:dyDescent="0.2">
      <c r="A4" s="227"/>
      <c r="B4" s="229"/>
      <c r="C4" s="29" t="s">
        <v>103</v>
      </c>
      <c r="D4" s="29" t="s">
        <v>19</v>
      </c>
      <c r="E4" s="30" t="s">
        <v>159</v>
      </c>
      <c r="F4" s="30" t="s">
        <v>128</v>
      </c>
      <c r="G4" s="30" t="s">
        <v>99</v>
      </c>
      <c r="H4" s="52" t="s">
        <v>87</v>
      </c>
      <c r="I4" s="53" t="s">
        <v>121</v>
      </c>
      <c r="J4" s="55" t="s">
        <v>176</v>
      </c>
      <c r="K4" s="50" t="s">
        <v>131</v>
      </c>
      <c r="L4" s="55" t="s">
        <v>15</v>
      </c>
      <c r="O4" s="37"/>
    </row>
    <row r="5" spans="1:38" ht="15" x14ac:dyDescent="0.25">
      <c r="A5" s="57">
        <v>1</v>
      </c>
      <c r="B5" s="32" t="str">
        <f>IF(ISERROR(VLOOKUP($A5,WBS!$A$5:$G775,2,FALSE))=TRUE,"",IF(ISBLANK(VLOOKUP($A5,WBS!$A$5:$G775,2,FALSE))=TRUE,"",VLOOKUP($A5,WBS!$A$5:$G775,2,FALSE)))</f>
        <v>전체 프로젝트</v>
      </c>
      <c r="C5" s="33" t="str">
        <f>IF(ISERROR(VLOOKUP($A5,WBS!$A5:$G775,5,FALSE))=TRUE,"",VLOOKUP($A5,WBS!$A5:$G775,5,FALSE))</f>
        <v>진행 중</v>
      </c>
      <c r="D5" s="33">
        <f>IF(ISERROR(VLOOKUP($A5,WBS!$A5:$G775,6,FALSE))=TRUE,"",VLOOKUP($A5,WBS!$A5:$G775,6,FALSE))</f>
        <v>45973</v>
      </c>
      <c r="E5" s="28">
        <f>IF(COUNTIF('2012 HR 배정표'!$G$5:$AC$400,$A5)=0,"",COUNTIF('2012 HR 배정표'!$G$5:$AC$400,$A5))</f>
        <v>11</v>
      </c>
      <c r="F5" s="31">
        <v>30</v>
      </c>
      <c r="G5" s="48">
        <f>SUMIF(Temp!$AW$7:$AW$2001,A5,Temp!$AX$7:$AX$2001)</f>
        <v>4.4499999999999993</v>
      </c>
      <c r="H5" s="54">
        <f>IF(F5-G5=0,"",F5-G5)</f>
        <v>25.55</v>
      </c>
      <c r="I5" s="56">
        <v>2</v>
      </c>
      <c r="J5" s="59">
        <v>3000000</v>
      </c>
      <c r="K5" s="59">
        <v>2600000</v>
      </c>
      <c r="L5" s="58">
        <f>IF(ISBLANK(J5)=TRUE,"예산 입력 요망",IF(ISBLANK(K5)=TRUE,"매출 입력 요망",K5-J5))</f>
        <v>-400000</v>
      </c>
      <c r="M5" s="27"/>
      <c r="N5" s="7"/>
      <c r="O5" s="224">
        <v>2012</v>
      </c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>
        <v>2013</v>
      </c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</row>
    <row r="6" spans="1:38" ht="15" x14ac:dyDescent="0.25">
      <c r="A6" s="57">
        <v>2</v>
      </c>
      <c r="B6" s="32" t="str">
        <f>IF(ISERROR(VLOOKUP($A6,WBS!$A$5:$G776,2,FALSE))=TRUE,"",IF(ISBLANK(VLOOKUP($A6,WBS!$A$5:$G776,2,FALSE))=TRUE,"",VLOOKUP($A6,WBS!$A$5:$G776,2,FALSE)))</f>
        <v/>
      </c>
      <c r="C6" s="33" t="str">
        <f>IF(ISERROR(VLOOKUP($A6,WBS!$A6:$G776,5,FALSE))=TRUE,"",VLOOKUP($A6,WBS!$A6:$G776,5,FALSE))</f>
        <v/>
      </c>
      <c r="D6" s="33" t="str">
        <f>IF(ISERROR(VLOOKUP($A6,WBS!$A6:$G776,6,FALSE))=TRUE,"",VLOOKUP($A6,WBS!$A6:$G776,6,FALSE))</f>
        <v/>
      </c>
      <c r="E6" s="28">
        <f>IF(COUNTIF('2012 HR 배정표'!$G$5:$AC$400,$A6)=0,"",COUNTIF('2012 HR 배정표'!$G$5:$AC$400,$A6))</f>
        <v>14</v>
      </c>
      <c r="F6" s="31">
        <v>19</v>
      </c>
      <c r="G6" s="48">
        <f>SUMIF(Temp!$AW$7:$AW$2001,A6,Temp!$AX$7:$AX$2001)</f>
        <v>4.9499999999999993</v>
      </c>
      <c r="H6" s="54">
        <f t="shared" ref="H6:H59" si="0">IF(F6-G6=0,"",F6-G6)</f>
        <v>14.05</v>
      </c>
      <c r="I6" s="56">
        <v>1</v>
      </c>
      <c r="J6" s="59">
        <v>26000000</v>
      </c>
      <c r="K6" s="59">
        <v>30000000</v>
      </c>
      <c r="L6" s="58">
        <f t="shared" ref="L6:L59" si="1">IF(ISBLANK(J6)=TRUE,"예산 입력 요망",IF(ISBLANK(K6)=TRUE,"매출 입력 요망",K6-J6))</f>
        <v>4000000</v>
      </c>
      <c r="M6" s="26"/>
      <c r="N6" s="42" t="s">
        <v>79</v>
      </c>
      <c r="O6" s="43">
        <v>40909</v>
      </c>
      <c r="P6" s="43">
        <v>40940</v>
      </c>
      <c r="Q6" s="43">
        <v>40969</v>
      </c>
      <c r="R6" s="43">
        <v>41000</v>
      </c>
      <c r="S6" s="43">
        <v>41030</v>
      </c>
      <c r="T6" s="43">
        <v>41061</v>
      </c>
      <c r="U6" s="43">
        <v>41091</v>
      </c>
      <c r="V6" s="43">
        <v>41122</v>
      </c>
      <c r="W6" s="43">
        <v>41153</v>
      </c>
      <c r="X6" s="43">
        <v>41183</v>
      </c>
      <c r="Y6" s="43">
        <v>41214</v>
      </c>
      <c r="Z6" s="43">
        <v>41244</v>
      </c>
      <c r="AA6" s="43">
        <v>41275</v>
      </c>
      <c r="AB6" s="43">
        <v>41306</v>
      </c>
      <c r="AC6" s="43">
        <v>41334</v>
      </c>
      <c r="AD6" s="43">
        <v>41365</v>
      </c>
      <c r="AE6" s="43">
        <v>41395</v>
      </c>
      <c r="AF6" s="43">
        <v>41426</v>
      </c>
      <c r="AG6" s="43">
        <v>41456</v>
      </c>
      <c r="AH6" s="43">
        <v>41487</v>
      </c>
      <c r="AI6" s="43">
        <v>41518</v>
      </c>
      <c r="AJ6" s="43">
        <v>41548</v>
      </c>
      <c r="AK6" s="43">
        <v>41579</v>
      </c>
      <c r="AL6" s="43">
        <v>41609</v>
      </c>
    </row>
    <row r="7" spans="1:38" ht="15" x14ac:dyDescent="0.25">
      <c r="A7" s="57">
        <v>3</v>
      </c>
      <c r="B7" s="32" t="str">
        <f>IF(ISERROR(VLOOKUP($A7,WBS!$A$5:$G777,2,FALSE))=TRUE,"",IF(ISBLANK(VLOOKUP($A7,WBS!$A$5:$G777,2,FALSE))=TRUE,"",VLOOKUP($A7,WBS!$A$5:$G777,2,FALSE)))</f>
        <v/>
      </c>
      <c r="C7" s="33" t="str">
        <f>IF(ISERROR(VLOOKUP($A7,WBS!$A6:$G777,5,FALSE))=TRUE,"",VLOOKUP($A7,WBS!$A6:$G777,5,FALSE))</f>
        <v/>
      </c>
      <c r="D7" s="33" t="str">
        <f>IF(ISERROR(VLOOKUP($A7,WBS!$A6:$G777,6,FALSE))=TRUE,"",VLOOKUP($A7,WBS!$A6:$G777,6,FALSE))</f>
        <v/>
      </c>
      <c r="E7" s="28" t="str">
        <f>IF(COUNTIF('2012 HR 배정표'!$G$5:$AC$400,$A7)=0,"",COUNTIF('2012 HR 배정표'!$G$5:$AC$400,$A7))</f>
        <v/>
      </c>
      <c r="F7" s="31"/>
      <c r="G7" s="48">
        <f>SUMIF(Temp!$AW$7:$AW$2001,A7,Temp!$AX$7:$AX$2001)</f>
        <v>0</v>
      </c>
      <c r="H7" s="54" t="str">
        <f t="shared" si="0"/>
        <v/>
      </c>
      <c r="I7" s="56"/>
      <c r="J7" s="59"/>
      <c r="K7" s="59"/>
      <c r="L7" s="58" t="str">
        <f t="shared" si="1"/>
        <v>예산 입력 요망</v>
      </c>
      <c r="N7" s="44" t="s">
        <v>84</v>
      </c>
      <c r="O7" s="13">
        <f>NETWORKDAYS(O6,DATE(YEAR(O6),MONTH(O6)+1,0))</f>
        <v>22</v>
      </c>
      <c r="P7" s="13">
        <f t="shared" ref="P7:AL7" si="2">NETWORKDAYS(P6,DATE(YEAR(P6),MONTH(P6)+1,0))</f>
        <v>21</v>
      </c>
      <c r="Q7" s="13">
        <f t="shared" si="2"/>
        <v>22</v>
      </c>
      <c r="R7" s="13">
        <f t="shared" si="2"/>
        <v>21</v>
      </c>
      <c r="S7" s="13">
        <f t="shared" si="2"/>
        <v>23</v>
      </c>
      <c r="T7" s="13">
        <f t="shared" si="2"/>
        <v>21</v>
      </c>
      <c r="U7" s="13">
        <f t="shared" si="2"/>
        <v>22</v>
      </c>
      <c r="V7" s="13">
        <f t="shared" si="2"/>
        <v>23</v>
      </c>
      <c r="W7" s="13">
        <f t="shared" si="2"/>
        <v>20</v>
      </c>
      <c r="X7" s="13">
        <f t="shared" si="2"/>
        <v>23</v>
      </c>
      <c r="Y7" s="13">
        <f t="shared" si="2"/>
        <v>22</v>
      </c>
      <c r="Z7" s="13">
        <f t="shared" si="2"/>
        <v>21</v>
      </c>
      <c r="AA7" s="13">
        <f t="shared" si="2"/>
        <v>23</v>
      </c>
      <c r="AB7" s="13">
        <f t="shared" si="2"/>
        <v>20</v>
      </c>
      <c r="AC7" s="13">
        <f t="shared" si="2"/>
        <v>21</v>
      </c>
      <c r="AD7" s="13">
        <f t="shared" si="2"/>
        <v>22</v>
      </c>
      <c r="AE7" s="13">
        <f t="shared" si="2"/>
        <v>23</v>
      </c>
      <c r="AF7" s="13">
        <f t="shared" si="2"/>
        <v>20</v>
      </c>
      <c r="AG7" s="13">
        <f t="shared" si="2"/>
        <v>23</v>
      </c>
      <c r="AH7" s="13">
        <f t="shared" si="2"/>
        <v>22</v>
      </c>
      <c r="AI7" s="13">
        <f t="shared" si="2"/>
        <v>21</v>
      </c>
      <c r="AJ7" s="13">
        <f t="shared" si="2"/>
        <v>23</v>
      </c>
      <c r="AK7" s="13">
        <f t="shared" si="2"/>
        <v>21</v>
      </c>
      <c r="AL7" s="13">
        <f t="shared" si="2"/>
        <v>22</v>
      </c>
    </row>
    <row r="8" spans="1:38" ht="15" x14ac:dyDescent="0.25">
      <c r="A8" s="57">
        <v>4</v>
      </c>
      <c r="B8" s="32" t="str">
        <f>IF(ISERROR(VLOOKUP($A8,WBS!$A$5:$G778,2,FALSE))=TRUE,"",IF(ISBLANK(VLOOKUP($A8,WBS!$A$5:$G778,2,FALSE))=TRUE,"",VLOOKUP($A8,WBS!$A$5:$G778,2,FALSE)))</f>
        <v/>
      </c>
      <c r="C8" s="33" t="str">
        <f>IF(ISERROR(VLOOKUP($A8,WBS!$A6:$G778,5,FALSE))=TRUE,"",VLOOKUP($A8,WBS!$A6:$G778,5,FALSE))</f>
        <v/>
      </c>
      <c r="D8" s="33" t="str">
        <f>IF(ISERROR(VLOOKUP($A8,WBS!$A6:$G778,6,FALSE))=TRUE,"",VLOOKUP($A8,WBS!$A6:$G778,6,FALSE))</f>
        <v/>
      </c>
      <c r="E8" s="28" t="str">
        <f>IF(COUNTIF('2012 HR 배정표'!$G$5:$AC$400,$A8)=0,"",COUNTIF('2012 HR 배정표'!$G$5:$AC$400,$A8))</f>
        <v/>
      </c>
      <c r="F8" s="31"/>
      <c r="G8" s="48">
        <f>SUMIF(Temp!$AW$7:$AW$2001,A8,Temp!$AX$7:$AX$2001)</f>
        <v>0</v>
      </c>
      <c r="H8" s="54" t="str">
        <f t="shared" si="0"/>
        <v/>
      </c>
      <c r="I8" s="56"/>
      <c r="J8" s="59"/>
      <c r="K8" s="59"/>
      <c r="L8" s="58" t="str">
        <f t="shared" si="1"/>
        <v>예산 입력 요망</v>
      </c>
      <c r="O8" s="36"/>
      <c r="P8" s="21"/>
      <c r="R8" s="27"/>
    </row>
    <row r="9" spans="1:38" ht="15" x14ac:dyDescent="0.25">
      <c r="A9" s="57">
        <v>5</v>
      </c>
      <c r="B9" s="32" t="str">
        <f>IF(ISERROR(VLOOKUP($A9,WBS!$A$5:$G779,2,FALSE))=TRUE,"",IF(ISBLANK(VLOOKUP($A9,WBS!$A$5:$G779,2,FALSE))=TRUE,"",VLOOKUP($A9,WBS!$A$5:$G779,2,FALSE)))</f>
        <v/>
      </c>
      <c r="C9" s="33" t="str">
        <f>IF(ISERROR(VLOOKUP($A9,WBS!$A6:$G779,5,FALSE))=TRUE,"",VLOOKUP($A9,WBS!$A6:$G779,5,FALSE))</f>
        <v/>
      </c>
      <c r="D9" s="33" t="str">
        <f>IF(ISERROR(VLOOKUP($A9,WBS!$A6:$G779,6,FALSE))=TRUE,"",VLOOKUP($A9,WBS!$A6:$G779,6,FALSE))</f>
        <v/>
      </c>
      <c r="E9" s="28" t="str">
        <f>IF(COUNTIF('2012 HR 배정표'!$G$5:$AC$400,$A9)=0,"",COUNTIF('2012 HR 배정표'!$G$5:$AC$400,$A9))</f>
        <v/>
      </c>
      <c r="F9" s="31"/>
      <c r="G9" s="48">
        <f>SUMIF(Temp!$AW$7:$AW$2001,A9,Temp!$AX$7:$AX$2001)</f>
        <v>0</v>
      </c>
      <c r="H9" s="54" t="str">
        <f t="shared" si="0"/>
        <v/>
      </c>
      <c r="I9" s="56"/>
      <c r="J9" s="59"/>
      <c r="K9" s="59"/>
      <c r="L9" s="58" t="str">
        <f t="shared" si="1"/>
        <v>예산 입력 요망</v>
      </c>
      <c r="O9" s="36"/>
      <c r="P9" s="21"/>
      <c r="R9" s="27"/>
    </row>
    <row r="10" spans="1:38" ht="15" x14ac:dyDescent="0.25">
      <c r="A10" s="57">
        <v>6</v>
      </c>
      <c r="B10" s="32" t="str">
        <f>IF(ISERROR(VLOOKUP($A10,WBS!$A$5:$G780,2,FALSE))=TRUE,"",IF(ISBLANK(VLOOKUP($A10,WBS!$A$5:$G780,2,FALSE))=TRUE,"",VLOOKUP($A10,WBS!$A$5:$G780,2,FALSE)))</f>
        <v/>
      </c>
      <c r="C10" s="33" t="str">
        <f>IF(ISERROR(VLOOKUP($A10,WBS!$A6:$G780,5,FALSE))=TRUE,"",VLOOKUP($A10,WBS!$A6:$G780,5,FALSE))</f>
        <v/>
      </c>
      <c r="D10" s="33" t="str">
        <f>IF(ISERROR(VLOOKUP($A10,WBS!$A6:$G780,6,FALSE))=TRUE,"",VLOOKUP($A10,WBS!$A6:$G780,6,FALSE))</f>
        <v/>
      </c>
      <c r="E10" s="28" t="str">
        <f>IF(COUNTIF('2012 HR 배정표'!$G$5:$AC$400,$A10)=0,"",COUNTIF('2012 HR 배정표'!$G$5:$AC$400,$A10))</f>
        <v/>
      </c>
      <c r="F10" s="31"/>
      <c r="G10" s="48">
        <f>SUMIF(Temp!$AW$7:$AW$2001,A10,Temp!$AX$7:$AX$2001)</f>
        <v>0</v>
      </c>
      <c r="H10" s="54" t="str">
        <f t="shared" si="0"/>
        <v/>
      </c>
      <c r="I10" s="56"/>
      <c r="J10" s="59"/>
      <c r="K10" s="59"/>
      <c r="L10" s="58" t="str">
        <f t="shared" si="1"/>
        <v>예산 입력 요망</v>
      </c>
      <c r="O10" s="36"/>
      <c r="P10" s="21"/>
      <c r="R10" s="27"/>
    </row>
    <row r="11" spans="1:38" ht="15" x14ac:dyDescent="0.25">
      <c r="A11" s="57">
        <v>7</v>
      </c>
      <c r="B11" s="32" t="str">
        <f>IF(ISERROR(VLOOKUP($A11,WBS!$A$5:$G781,2,FALSE))=TRUE,"",IF(ISBLANK(VLOOKUP($A11,WBS!$A$5:$G781,2,FALSE))=TRUE,"",VLOOKUP($A11,WBS!$A$5:$G781,2,FALSE)))</f>
        <v/>
      </c>
      <c r="C11" s="33" t="str">
        <f>IF(ISERROR(VLOOKUP($A11,WBS!$A6:$G781,5,FALSE))=TRUE,"",VLOOKUP($A11,WBS!$A6:$G781,5,FALSE))</f>
        <v/>
      </c>
      <c r="D11" s="33" t="str">
        <f>IF(ISERROR(VLOOKUP($A11,WBS!$A6:$G781,6,FALSE))=TRUE,"",VLOOKUP($A11,WBS!$A6:$G781,6,FALSE))</f>
        <v/>
      </c>
      <c r="E11" s="28" t="str">
        <f>IF(COUNTIF('2012 HR 배정표'!$G$5:$AC$400,$A11)=0,"",COUNTIF('2012 HR 배정표'!$G$5:$AC$400,$A11))</f>
        <v/>
      </c>
      <c r="F11" s="31"/>
      <c r="G11" s="48">
        <f>SUMIF(Temp!$AW$7:$AW$2001,A11,Temp!$AX$7:$AX$2001)</f>
        <v>0</v>
      </c>
      <c r="H11" s="54" t="str">
        <f t="shared" si="0"/>
        <v/>
      </c>
      <c r="I11" s="56"/>
      <c r="J11" s="59"/>
      <c r="K11" s="59"/>
      <c r="L11" s="58" t="str">
        <f t="shared" si="1"/>
        <v>예산 입력 요망</v>
      </c>
      <c r="O11" s="36"/>
      <c r="P11" s="21"/>
      <c r="R11" s="27"/>
    </row>
    <row r="12" spans="1:38" ht="15" x14ac:dyDescent="0.25">
      <c r="A12" s="57">
        <v>8</v>
      </c>
      <c r="B12" s="32" t="str">
        <f>IF(ISERROR(VLOOKUP($A12,WBS!$A$5:$G782,2,FALSE))=TRUE,"",IF(ISBLANK(VLOOKUP($A12,WBS!$A$5:$G782,2,FALSE))=TRUE,"",VLOOKUP($A12,WBS!$A$5:$G782,2,FALSE)))</f>
        <v/>
      </c>
      <c r="C12" s="33" t="str">
        <f>IF(ISERROR(VLOOKUP($A12,WBS!$A6:$G782,5,FALSE))=TRUE,"",VLOOKUP($A12,WBS!$A6:$G782,5,FALSE))</f>
        <v/>
      </c>
      <c r="D12" s="33" t="str">
        <f>IF(ISERROR(VLOOKUP($A12,WBS!$A6:$G782,6,FALSE))=TRUE,"",VLOOKUP($A12,WBS!$A6:$G782,6,FALSE))</f>
        <v/>
      </c>
      <c r="E12" s="28" t="str">
        <f>IF(COUNTIF('2012 HR 배정표'!$G$5:$AC$400,$A12)=0,"",COUNTIF('2012 HR 배정표'!$G$5:$AC$400,$A12))</f>
        <v/>
      </c>
      <c r="F12" s="31"/>
      <c r="G12" s="48">
        <f>SUMIF(Temp!$AW$7:$AW$2001,A12,Temp!$AX$7:$AX$2001)</f>
        <v>0</v>
      </c>
      <c r="H12" s="54" t="str">
        <f t="shared" si="0"/>
        <v/>
      </c>
      <c r="I12" s="56"/>
      <c r="J12" s="59"/>
      <c r="K12" s="59"/>
      <c r="L12" s="58" t="str">
        <f t="shared" si="1"/>
        <v>예산 입력 요망</v>
      </c>
      <c r="O12" s="36"/>
      <c r="P12" s="21"/>
      <c r="R12" s="27"/>
    </row>
    <row r="13" spans="1:38" ht="15" x14ac:dyDescent="0.25">
      <c r="A13" s="57">
        <v>9</v>
      </c>
      <c r="B13" s="32" t="str">
        <f>IF(ISERROR(VLOOKUP($A13,WBS!$A$5:$G783,2,FALSE))=TRUE,"",IF(ISBLANK(VLOOKUP($A13,WBS!$A$5:$G783,2,FALSE))=TRUE,"",VLOOKUP($A13,WBS!$A$5:$G783,2,FALSE)))</f>
        <v/>
      </c>
      <c r="C13" s="33" t="str">
        <f>IF(ISERROR(VLOOKUP($A13,WBS!$A6:$G783,5,FALSE))=TRUE,"",VLOOKUP($A13,WBS!$A6:$G783,5,FALSE))</f>
        <v/>
      </c>
      <c r="D13" s="33" t="str">
        <f>IF(ISERROR(VLOOKUP($A13,WBS!$A6:$G783,6,FALSE))=TRUE,"",VLOOKUP($A13,WBS!$A6:$G783,6,FALSE))</f>
        <v/>
      </c>
      <c r="E13" s="28" t="str">
        <f>IF(COUNTIF('2012 HR 배정표'!$G$5:$AC$400,$A13)=0,"",COUNTIF('2012 HR 배정표'!$G$5:$AC$400,$A13))</f>
        <v/>
      </c>
      <c r="F13" s="31"/>
      <c r="G13" s="48">
        <f>SUMIF(Temp!$AW$7:$AW$2001,A13,Temp!$AX$7:$AX$2001)</f>
        <v>0</v>
      </c>
      <c r="H13" s="54" t="str">
        <f t="shared" si="0"/>
        <v/>
      </c>
      <c r="I13" s="56"/>
      <c r="J13" s="59"/>
      <c r="K13" s="59"/>
      <c r="L13" s="58" t="str">
        <f t="shared" si="1"/>
        <v>예산 입력 요망</v>
      </c>
      <c r="O13" s="36"/>
      <c r="P13" s="21"/>
      <c r="R13" s="27"/>
    </row>
    <row r="14" spans="1:38" ht="15" x14ac:dyDescent="0.25">
      <c r="A14" s="57">
        <v>10</v>
      </c>
      <c r="B14" s="32" t="str">
        <f>IF(ISERROR(VLOOKUP($A14,WBS!$A$5:$G784,2,FALSE))=TRUE,"",IF(ISBLANK(VLOOKUP($A14,WBS!$A$5:$G784,2,FALSE))=TRUE,"",VLOOKUP($A14,WBS!$A$5:$G784,2,FALSE)))</f>
        <v/>
      </c>
      <c r="C14" s="33" t="str">
        <f>IF(ISERROR(VLOOKUP($A14,WBS!$A7:$G784,5,FALSE))=TRUE,"",VLOOKUP($A14,WBS!$A7:$G784,5,FALSE))</f>
        <v/>
      </c>
      <c r="D14" s="33" t="str">
        <f>IF(ISERROR(VLOOKUP($A14,WBS!$A7:$G784,6,FALSE))=TRUE,"",VLOOKUP($A14,WBS!$A7:$G784,6,FALSE))</f>
        <v/>
      </c>
      <c r="E14" s="28" t="str">
        <f>IF(COUNTIF('2012 HR 배정표'!$G$5:$AC$400,$A14)=0,"",COUNTIF('2012 HR 배정표'!$G$5:$AC$400,$A14))</f>
        <v/>
      </c>
      <c r="F14" s="31"/>
      <c r="G14" s="48">
        <f>SUMIF(Temp!$AW$7:$AW$2001,A14,Temp!$AX$7:$AX$2001)</f>
        <v>0</v>
      </c>
      <c r="H14" s="54" t="str">
        <f t="shared" si="0"/>
        <v/>
      </c>
      <c r="I14" s="56"/>
      <c r="J14" s="59"/>
      <c r="K14" s="59"/>
      <c r="L14" s="58" t="str">
        <f t="shared" si="1"/>
        <v>예산 입력 요망</v>
      </c>
      <c r="O14" s="36"/>
      <c r="P14" s="21"/>
      <c r="R14" s="27"/>
    </row>
    <row r="15" spans="1:38" ht="15" x14ac:dyDescent="0.25">
      <c r="A15" s="57">
        <v>11</v>
      </c>
      <c r="B15" s="32" t="str">
        <f>IF(ISERROR(VLOOKUP($A15,WBS!$A$5:$G785,2,FALSE))=TRUE,"",IF(ISBLANK(VLOOKUP($A15,WBS!$A$5:$G785,2,FALSE))=TRUE,"",VLOOKUP($A15,WBS!$A$5:$G785,2,FALSE)))</f>
        <v/>
      </c>
      <c r="C15" s="33" t="str">
        <f>IF(ISERROR(VLOOKUP($A15,WBS!$A7:$G785,5,FALSE))=TRUE,"",VLOOKUP($A15,WBS!$A7:$G785,5,FALSE))</f>
        <v/>
      </c>
      <c r="D15" s="33" t="str">
        <f>IF(ISERROR(VLOOKUP($A15,WBS!$A7:$G785,6,FALSE))=TRUE,"",VLOOKUP($A15,WBS!$A7:$G785,6,FALSE))</f>
        <v/>
      </c>
      <c r="E15" s="28" t="str">
        <f>IF(COUNTIF('2012 HR 배정표'!$G$5:$AC$400,$A15)=0,"",COUNTIF('2012 HR 배정표'!$G$5:$AC$400,$A15))</f>
        <v/>
      </c>
      <c r="F15" s="31"/>
      <c r="G15" s="48">
        <f>SUMIF(Temp!$AW$7:$AW$2001,A15,Temp!$AX$7:$AX$2001)</f>
        <v>0</v>
      </c>
      <c r="H15" s="54" t="str">
        <f t="shared" si="0"/>
        <v/>
      </c>
      <c r="I15" s="56"/>
      <c r="J15" s="59"/>
      <c r="K15" s="59"/>
      <c r="L15" s="58" t="str">
        <f t="shared" si="1"/>
        <v>예산 입력 요망</v>
      </c>
      <c r="O15" s="36"/>
      <c r="P15" s="21"/>
      <c r="R15" s="27"/>
    </row>
    <row r="16" spans="1:38" ht="15" x14ac:dyDescent="0.25">
      <c r="A16" s="57">
        <v>12</v>
      </c>
      <c r="B16" s="32" t="str">
        <f>IF(ISERROR(VLOOKUP($A16,WBS!$A$5:$G786,2,FALSE))=TRUE,"",IF(ISBLANK(VLOOKUP($A16,WBS!$A$5:$G786,2,FALSE))=TRUE,"",VLOOKUP($A16,WBS!$A$5:$G786,2,FALSE)))</f>
        <v/>
      </c>
      <c r="C16" s="33" t="str">
        <f>IF(ISERROR(VLOOKUP($A16,WBS!$A7:$G786,5,FALSE))=TRUE,"",VLOOKUP($A16,WBS!$A7:$G786,5,FALSE))</f>
        <v/>
      </c>
      <c r="D16" s="33" t="str">
        <f>IF(ISERROR(VLOOKUP($A16,WBS!$A7:$G786,6,FALSE))=TRUE,"",VLOOKUP($A16,WBS!$A7:$G786,6,FALSE))</f>
        <v/>
      </c>
      <c r="E16" s="28" t="str">
        <f>IF(COUNTIF('2012 HR 배정표'!$G$5:$AC$400,$A16)=0,"",COUNTIF('2012 HR 배정표'!$G$5:$AC$400,$A16))</f>
        <v/>
      </c>
      <c r="F16" s="31"/>
      <c r="G16" s="48">
        <f>SUMIF(Temp!$AW$7:$AW$2001,A16,Temp!$AX$7:$AX$2001)</f>
        <v>0</v>
      </c>
      <c r="H16" s="54" t="str">
        <f t="shared" si="0"/>
        <v/>
      </c>
      <c r="I16" s="56"/>
      <c r="J16" s="59"/>
      <c r="K16" s="59"/>
      <c r="L16" s="58" t="str">
        <f t="shared" si="1"/>
        <v>예산 입력 요망</v>
      </c>
      <c r="O16" s="36"/>
      <c r="P16" s="21"/>
      <c r="R16" s="27"/>
    </row>
    <row r="17" spans="1:18" ht="15" x14ac:dyDescent="0.25">
      <c r="A17" s="57">
        <v>13</v>
      </c>
      <c r="B17" s="32" t="str">
        <f>IF(ISERROR(VLOOKUP($A17,WBS!$A$5:$G787,2,FALSE))=TRUE,"",IF(ISBLANK(VLOOKUP($A17,WBS!$A$5:$G787,2,FALSE))=TRUE,"",VLOOKUP($A17,WBS!$A$5:$G787,2,FALSE)))</f>
        <v/>
      </c>
      <c r="C17" s="33" t="str">
        <f>IF(ISERROR(VLOOKUP($A17,WBS!$A10:$G787,5,FALSE))=TRUE,"",VLOOKUP($A17,WBS!$A10:$G787,5,FALSE))</f>
        <v/>
      </c>
      <c r="D17" s="33" t="str">
        <f>IF(ISERROR(VLOOKUP($A17,WBS!$A10:$G787,6,FALSE))=TRUE,"",VLOOKUP($A17,WBS!$A10:$G787,6,FALSE))</f>
        <v/>
      </c>
      <c r="E17" s="28" t="str">
        <f>IF(COUNTIF('2012 HR 배정표'!$G$5:$AC$400,$A17)=0,"",COUNTIF('2012 HR 배정표'!$G$5:$AC$400,$A17))</f>
        <v/>
      </c>
      <c r="F17" s="31"/>
      <c r="G17" s="48">
        <f>SUMIF(Temp!$AW$7:$AW$2001,A17,Temp!$AX$7:$AX$2001)</f>
        <v>0</v>
      </c>
      <c r="H17" s="54" t="str">
        <f t="shared" si="0"/>
        <v/>
      </c>
      <c r="I17" s="56"/>
      <c r="J17" s="59"/>
      <c r="K17" s="59"/>
      <c r="L17" s="58" t="str">
        <f t="shared" si="1"/>
        <v>예산 입력 요망</v>
      </c>
      <c r="O17" s="36"/>
      <c r="P17" s="21"/>
      <c r="R17" s="27"/>
    </row>
    <row r="18" spans="1:18" ht="15" x14ac:dyDescent="0.25">
      <c r="A18" s="57">
        <v>14</v>
      </c>
      <c r="B18" s="32" t="str">
        <f>IF(ISERROR(VLOOKUP($A18,WBS!$A$5:$G788,2,FALSE))=TRUE,"",IF(ISBLANK(VLOOKUP($A18,WBS!$A$5:$G788,2,FALSE))=TRUE,"",VLOOKUP($A18,WBS!$A$5:$G788,2,FALSE)))</f>
        <v/>
      </c>
      <c r="C18" s="33" t="str">
        <f>IF(ISERROR(VLOOKUP($A18,WBS!$A11:$G788,5,FALSE))=TRUE,"",VLOOKUP($A18,WBS!$A11:$G788,5,FALSE))</f>
        <v/>
      </c>
      <c r="D18" s="33" t="str">
        <f>IF(ISERROR(VLOOKUP($A18,WBS!$A11:$G788,6,FALSE))=TRUE,"",VLOOKUP($A18,WBS!$A11:$G788,6,FALSE))</f>
        <v/>
      </c>
      <c r="E18" s="28" t="str">
        <f>IF(COUNTIF('2012 HR 배정표'!$G$5:$AC$400,$A18)=0,"",COUNTIF('2012 HR 배정표'!$G$5:$AC$400,$A18))</f>
        <v/>
      </c>
      <c r="F18" s="31"/>
      <c r="G18" s="48">
        <f>SUMIF(Temp!$AW$7:$AW$2001,A18,Temp!$AX$7:$AX$2001)</f>
        <v>0</v>
      </c>
      <c r="H18" s="54" t="str">
        <f t="shared" si="0"/>
        <v/>
      </c>
      <c r="I18" s="56"/>
      <c r="J18" s="59"/>
      <c r="K18" s="59"/>
      <c r="L18" s="58" t="str">
        <f t="shared" si="1"/>
        <v>예산 입력 요망</v>
      </c>
      <c r="O18" s="36"/>
      <c r="P18" s="21"/>
      <c r="R18" s="27"/>
    </row>
    <row r="19" spans="1:18" ht="15" x14ac:dyDescent="0.25">
      <c r="A19" s="57">
        <v>15</v>
      </c>
      <c r="B19" s="32" t="str">
        <f>IF(ISERROR(VLOOKUP($A19,WBS!$A$5:$G789,2,FALSE))=TRUE,"",IF(ISBLANK(VLOOKUP($A19,WBS!$A$5:$G789,2,FALSE))=TRUE,"",VLOOKUP($A19,WBS!$A$5:$G789,2,FALSE)))</f>
        <v/>
      </c>
      <c r="C19" s="33" t="str">
        <f>IF(ISERROR(VLOOKUP($A19,WBS!$A12:$G789,5,FALSE))=TRUE,"",VLOOKUP($A19,WBS!$A12:$G789,5,FALSE))</f>
        <v/>
      </c>
      <c r="D19" s="33" t="str">
        <f>IF(ISERROR(VLOOKUP($A19,WBS!$A12:$G789,6,FALSE))=TRUE,"",VLOOKUP($A19,WBS!$A12:$G789,6,FALSE))</f>
        <v/>
      </c>
      <c r="E19" s="28" t="str">
        <f>IF(COUNTIF('2012 HR 배정표'!$G$5:$AC$400,$A19)=0,"",COUNTIF('2012 HR 배정표'!$G$5:$AC$400,$A19))</f>
        <v/>
      </c>
      <c r="F19" s="31"/>
      <c r="G19" s="48">
        <f>SUMIF(Temp!$AW$7:$AW$2001,A19,Temp!$AX$7:$AX$2001)</f>
        <v>0</v>
      </c>
      <c r="H19" s="54" t="str">
        <f t="shared" si="0"/>
        <v/>
      </c>
      <c r="I19" s="56"/>
      <c r="J19" s="59"/>
      <c r="K19" s="59"/>
      <c r="L19" s="58" t="str">
        <f t="shared" si="1"/>
        <v>예산 입력 요망</v>
      </c>
      <c r="O19" s="36"/>
      <c r="P19" s="21"/>
      <c r="R19" s="27"/>
    </row>
    <row r="20" spans="1:18" ht="15" x14ac:dyDescent="0.25">
      <c r="A20" s="57">
        <v>16</v>
      </c>
      <c r="B20" s="32" t="str">
        <f>IF(ISERROR(VLOOKUP($A20,WBS!$A$5:$G790,2,FALSE))=TRUE,"",IF(ISBLANK(VLOOKUP($A20,WBS!$A$5:$G790,2,FALSE))=TRUE,"",VLOOKUP($A20,WBS!$A$5:$G790,2,FALSE)))</f>
        <v/>
      </c>
      <c r="C20" s="33" t="str">
        <f>IF(ISERROR(VLOOKUP($A20,WBS!$A13:$G790,5,FALSE))=TRUE,"",VLOOKUP($A20,WBS!$A13:$G790,5,FALSE))</f>
        <v/>
      </c>
      <c r="D20" s="33" t="str">
        <f>IF(ISERROR(VLOOKUP($A20,WBS!$A13:$G790,6,FALSE))=TRUE,"",VLOOKUP($A20,WBS!$A13:$G790,6,FALSE))</f>
        <v/>
      </c>
      <c r="E20" s="28" t="str">
        <f>IF(COUNTIF('2012 HR 배정표'!$G$5:$AC$400,$A20)=0,"",COUNTIF('2012 HR 배정표'!$G$5:$AC$400,$A20))</f>
        <v/>
      </c>
      <c r="F20" s="31"/>
      <c r="G20" s="48">
        <f>SUMIF(Temp!$AW$7:$AW$2001,A20,Temp!$AX$7:$AX$2001)</f>
        <v>0</v>
      </c>
      <c r="H20" s="54" t="str">
        <f t="shared" si="0"/>
        <v/>
      </c>
      <c r="I20" s="56"/>
      <c r="J20" s="59"/>
      <c r="K20" s="59"/>
      <c r="L20" s="58" t="str">
        <f t="shared" si="1"/>
        <v>예산 입력 요망</v>
      </c>
      <c r="O20" s="36"/>
      <c r="P20" s="21"/>
      <c r="R20" s="27"/>
    </row>
    <row r="21" spans="1:18" ht="15" x14ac:dyDescent="0.25">
      <c r="A21" s="57">
        <v>17</v>
      </c>
      <c r="B21" s="32" t="str">
        <f>IF(ISERROR(VLOOKUP($A21,WBS!$A$5:$G791,2,FALSE))=TRUE,"",IF(ISBLANK(VLOOKUP($A21,WBS!$A$5:$G791,2,FALSE))=TRUE,"",VLOOKUP($A21,WBS!$A$5:$G791,2,FALSE)))</f>
        <v/>
      </c>
      <c r="C21" s="33" t="str">
        <f>IF(ISERROR(VLOOKUP($A21,WBS!$A16:$G791,5,FALSE))=TRUE,"",VLOOKUP($A21,WBS!$A16:$G791,5,FALSE))</f>
        <v/>
      </c>
      <c r="D21" s="33" t="str">
        <f>IF(ISERROR(VLOOKUP($A21,WBS!$A16:$G791,6,FALSE))=TRUE,"",VLOOKUP($A21,WBS!$A16:$G791,6,FALSE))</f>
        <v/>
      </c>
      <c r="E21" s="28" t="str">
        <f>IF(COUNTIF('2012 HR 배정표'!$G$5:$AC$400,$A21)=0,"",COUNTIF('2012 HR 배정표'!$G$5:$AC$400,$A21))</f>
        <v/>
      </c>
      <c r="F21" s="31"/>
      <c r="G21" s="48">
        <f>SUMIF(Temp!$AW$7:$AW$2001,A21,Temp!$AX$7:$AX$2001)</f>
        <v>0</v>
      </c>
      <c r="H21" s="54" t="str">
        <f t="shared" si="0"/>
        <v/>
      </c>
      <c r="I21" s="56"/>
      <c r="J21" s="59"/>
      <c r="K21" s="59"/>
      <c r="L21" s="58" t="str">
        <f t="shared" si="1"/>
        <v>예산 입력 요망</v>
      </c>
      <c r="O21" s="36"/>
      <c r="P21" s="21"/>
      <c r="R21" s="27"/>
    </row>
    <row r="22" spans="1:18" ht="15" x14ac:dyDescent="0.25">
      <c r="A22" s="57">
        <v>18</v>
      </c>
      <c r="B22" s="32" t="str">
        <f>IF(ISERROR(VLOOKUP($A22,WBS!$A$5:$G792,2,FALSE))=TRUE,"",IF(ISBLANK(VLOOKUP($A22,WBS!$A$5:$G792,2,FALSE))=TRUE,"",VLOOKUP($A22,WBS!$A$5:$G792,2,FALSE)))</f>
        <v/>
      </c>
      <c r="C22" s="33" t="str">
        <f>IF(ISERROR(VLOOKUP($A22,WBS!$A67:$G792,5,FALSE))=TRUE,"",VLOOKUP($A22,WBS!$A67:$G792,5,FALSE))</f>
        <v/>
      </c>
      <c r="D22" s="33" t="str">
        <f>IF(ISERROR(VLOOKUP($A22,WBS!$A67:$G792,6,FALSE))=TRUE,"",VLOOKUP($A22,WBS!$A67:$G792,6,FALSE))</f>
        <v/>
      </c>
      <c r="E22" s="28" t="str">
        <f>IF(COUNTIF('2012 HR 배정표'!$G$5:$AC$400,$A22)=0,"",COUNTIF('2012 HR 배정표'!$G$5:$AC$400,$A22))</f>
        <v/>
      </c>
      <c r="F22" s="31"/>
      <c r="G22" s="48">
        <f>SUMIF(Temp!$AW$7:$AW$2001,A22,Temp!$AX$7:$AX$2001)</f>
        <v>0</v>
      </c>
      <c r="H22" s="54" t="str">
        <f t="shared" si="0"/>
        <v/>
      </c>
      <c r="I22" s="56"/>
      <c r="J22" s="59"/>
      <c r="K22" s="59"/>
      <c r="L22" s="58" t="str">
        <f t="shared" si="1"/>
        <v>예산 입력 요망</v>
      </c>
      <c r="O22" s="36"/>
      <c r="P22" s="21"/>
      <c r="R22" s="27"/>
    </row>
    <row r="23" spans="1:18" ht="15" x14ac:dyDescent="0.25">
      <c r="A23" s="57">
        <v>19</v>
      </c>
      <c r="B23" s="32" t="str">
        <f>IF(ISERROR(VLOOKUP($A23,WBS!$A$5:$G793,2,FALSE))=TRUE,"",IF(ISBLANK(VLOOKUP($A23,WBS!$A$5:$G793,2,FALSE))=TRUE,"",VLOOKUP($A23,WBS!$A$5:$G793,2,FALSE)))</f>
        <v/>
      </c>
      <c r="C23" s="33" t="str">
        <f>IF(ISERROR(VLOOKUP($A23,WBS!$A67:$G793,5,FALSE))=TRUE,"",VLOOKUP($A23,WBS!$A67:$G793,5,FALSE))</f>
        <v/>
      </c>
      <c r="D23" s="33" t="str">
        <f>IF(ISERROR(VLOOKUP($A23,WBS!$A67:$G793,6,FALSE))=TRUE,"",VLOOKUP($A23,WBS!$A67:$G793,6,FALSE))</f>
        <v/>
      </c>
      <c r="E23" s="28" t="str">
        <f>IF(COUNTIF('2012 HR 배정표'!$G$5:$AC$400,$A23)=0,"",COUNTIF('2012 HR 배정표'!$G$5:$AC$400,$A23))</f>
        <v/>
      </c>
      <c r="F23" s="31"/>
      <c r="G23" s="48">
        <f>SUMIF(Temp!$AW$7:$AW$2001,A23,Temp!$AX$7:$AX$2001)</f>
        <v>0</v>
      </c>
      <c r="H23" s="54" t="str">
        <f t="shared" si="0"/>
        <v/>
      </c>
      <c r="I23" s="56"/>
      <c r="J23" s="59"/>
      <c r="K23" s="59"/>
      <c r="L23" s="58" t="str">
        <f t="shared" si="1"/>
        <v>예산 입력 요망</v>
      </c>
      <c r="O23" s="36"/>
      <c r="P23" s="21"/>
      <c r="R23" s="27"/>
    </row>
    <row r="24" spans="1:18" ht="15" x14ac:dyDescent="0.25">
      <c r="A24" s="57">
        <v>20</v>
      </c>
      <c r="B24" s="32" t="str">
        <f>IF(ISERROR(VLOOKUP($A24,WBS!$A$5:$G794,2,FALSE))=TRUE,"",IF(ISBLANK(VLOOKUP($A24,WBS!$A$5:$G794,2,FALSE))=TRUE,"",VLOOKUP($A24,WBS!$A$5:$G794,2,FALSE)))</f>
        <v/>
      </c>
      <c r="C24" s="33" t="str">
        <f>IF(ISERROR(VLOOKUP($A24,WBS!$A73:$G794,5,FALSE))=TRUE,"",VLOOKUP($A24,WBS!$A73:$G794,5,FALSE))</f>
        <v/>
      </c>
      <c r="D24" s="33" t="str">
        <f>IF(ISERROR(VLOOKUP($A24,WBS!$A73:$G794,6,FALSE))=TRUE,"",VLOOKUP($A24,WBS!$A73:$G794,6,FALSE))</f>
        <v/>
      </c>
      <c r="E24" s="28" t="str">
        <f>IF(COUNTIF('2012 HR 배정표'!$G$5:$AC$400,$A24)=0,"",COUNTIF('2012 HR 배정표'!$G$5:$AC$400,$A24))</f>
        <v/>
      </c>
      <c r="F24" s="31"/>
      <c r="G24" s="48">
        <f>SUMIF(Temp!$AW$7:$AW$2001,A24,Temp!$AX$7:$AX$2001)</f>
        <v>0</v>
      </c>
      <c r="H24" s="54" t="str">
        <f t="shared" si="0"/>
        <v/>
      </c>
      <c r="I24" s="56"/>
      <c r="J24" s="59"/>
      <c r="K24" s="59"/>
      <c r="L24" s="58" t="str">
        <f t="shared" si="1"/>
        <v>예산 입력 요망</v>
      </c>
      <c r="O24" s="36"/>
      <c r="P24" s="21"/>
      <c r="R24" s="27"/>
    </row>
    <row r="25" spans="1:18" ht="15" x14ac:dyDescent="0.25">
      <c r="A25" s="57">
        <v>21</v>
      </c>
      <c r="B25" s="32" t="str">
        <f>IF(ISERROR(VLOOKUP($A25,WBS!$A$5:$G795,2,FALSE))=TRUE,"",IF(ISBLANK(VLOOKUP($A25,WBS!$A$5:$G795,2,FALSE))=TRUE,"",VLOOKUP($A25,WBS!$A$5:$G795,2,FALSE)))</f>
        <v/>
      </c>
      <c r="C25" s="33" t="str">
        <f>IF(ISERROR(VLOOKUP($A25,WBS!$A73:$G795,5,FALSE))=TRUE,"",VLOOKUP($A25,WBS!$A73:$G795,5,FALSE))</f>
        <v/>
      </c>
      <c r="D25" s="33" t="str">
        <f>IF(ISERROR(VLOOKUP($A25,WBS!$A73:$G795,6,FALSE))=TRUE,"",VLOOKUP($A25,WBS!$A73:$G795,6,FALSE))</f>
        <v/>
      </c>
      <c r="E25" s="28" t="str">
        <f>IF(COUNTIF('2012 HR 배정표'!$G$5:$AC$400,$A25)=0,"",COUNTIF('2012 HR 배정표'!$G$5:$AC$400,$A25))</f>
        <v/>
      </c>
      <c r="F25" s="31"/>
      <c r="G25" s="48">
        <f>SUMIF(Temp!$AW$7:$AW$2001,A25,Temp!$AX$7:$AX$2001)</f>
        <v>0</v>
      </c>
      <c r="H25" s="54" t="str">
        <f t="shared" si="0"/>
        <v/>
      </c>
      <c r="I25" s="56"/>
      <c r="J25" s="59"/>
      <c r="K25" s="59"/>
      <c r="L25" s="58" t="str">
        <f t="shared" si="1"/>
        <v>예산 입력 요망</v>
      </c>
      <c r="O25" s="36"/>
      <c r="P25" s="21"/>
      <c r="R25" s="27"/>
    </row>
    <row r="26" spans="1:18" ht="15" x14ac:dyDescent="0.25">
      <c r="A26" s="57">
        <v>22</v>
      </c>
      <c r="B26" s="32" t="str">
        <f>IF(ISERROR(VLOOKUP($A26,WBS!$A$5:$G796,2,FALSE))=TRUE,"",IF(ISBLANK(VLOOKUP($A26,WBS!$A$5:$G796,2,FALSE))=TRUE,"",VLOOKUP($A26,WBS!$A$5:$G796,2,FALSE)))</f>
        <v/>
      </c>
      <c r="C26" s="33" t="str">
        <f>IF(ISERROR(VLOOKUP($A26,WBS!$A73:$G796,5,FALSE))=TRUE,"",VLOOKUP($A26,WBS!$A73:$G796,5,FALSE))</f>
        <v/>
      </c>
      <c r="D26" s="33" t="str">
        <f>IF(ISERROR(VLOOKUP($A26,WBS!$A73:$G796,6,FALSE))=TRUE,"",VLOOKUP($A26,WBS!$A73:$G796,6,FALSE))</f>
        <v/>
      </c>
      <c r="E26" s="28" t="str">
        <f>IF(COUNTIF('2012 HR 배정표'!$G$5:$AC$400,$A26)=0,"",COUNTIF('2012 HR 배정표'!$G$5:$AC$400,$A26))</f>
        <v/>
      </c>
      <c r="F26" s="31"/>
      <c r="G26" s="48">
        <f>SUMIF(Temp!$AW$7:$AW$2001,A26,Temp!$AX$7:$AX$2001)</f>
        <v>0</v>
      </c>
      <c r="H26" s="54" t="str">
        <f t="shared" si="0"/>
        <v/>
      </c>
      <c r="I26" s="56"/>
      <c r="J26" s="59"/>
      <c r="K26" s="59"/>
      <c r="L26" s="58" t="str">
        <f t="shared" si="1"/>
        <v>예산 입력 요망</v>
      </c>
      <c r="O26" s="36"/>
      <c r="P26" s="21"/>
      <c r="R26" s="27"/>
    </row>
    <row r="27" spans="1:18" ht="15" x14ac:dyDescent="0.25">
      <c r="A27" s="57">
        <v>23</v>
      </c>
      <c r="B27" s="32" t="str">
        <f>IF(ISERROR(VLOOKUP($A27,WBS!$A$5:$G797,2,FALSE))=TRUE,"",IF(ISBLANK(VLOOKUP($A27,WBS!$A$5:$G797,2,FALSE))=TRUE,"",VLOOKUP($A27,WBS!$A$5:$G797,2,FALSE)))</f>
        <v/>
      </c>
      <c r="C27" s="33" t="str">
        <f>IF(ISERROR(VLOOKUP($A27,WBS!$A73:$G797,5,FALSE))=TRUE,"",VLOOKUP($A27,WBS!$A73:$G797,5,FALSE))</f>
        <v/>
      </c>
      <c r="D27" s="33" t="str">
        <f>IF(ISERROR(VLOOKUP($A27,WBS!$A73:$G797,6,FALSE))=TRUE,"",VLOOKUP($A27,WBS!$A73:$G797,6,FALSE))</f>
        <v/>
      </c>
      <c r="E27" s="28" t="str">
        <f>IF(COUNTIF('2012 HR 배정표'!$G$5:$AC$400,$A27)=0,"",COUNTIF('2012 HR 배정표'!$G$5:$AC$400,$A27))</f>
        <v/>
      </c>
      <c r="F27" s="31"/>
      <c r="G27" s="48">
        <f>SUMIF(Temp!$AW$7:$AW$2001,A27,Temp!$AX$7:$AX$2001)</f>
        <v>0</v>
      </c>
      <c r="H27" s="54" t="str">
        <f t="shared" si="0"/>
        <v/>
      </c>
      <c r="I27" s="56"/>
      <c r="J27" s="59"/>
      <c r="K27" s="59"/>
      <c r="L27" s="58" t="str">
        <f t="shared" si="1"/>
        <v>예산 입력 요망</v>
      </c>
      <c r="O27" s="36"/>
      <c r="P27" s="21"/>
      <c r="R27" s="27"/>
    </row>
    <row r="28" spans="1:18" ht="15" x14ac:dyDescent="0.25">
      <c r="A28" s="57">
        <v>24</v>
      </c>
      <c r="B28" s="32" t="str">
        <f>IF(ISERROR(VLOOKUP($A28,WBS!$A$5:$G798,2,FALSE))=TRUE,"",IF(ISBLANK(VLOOKUP($A28,WBS!$A$5:$G798,2,FALSE))=TRUE,"",VLOOKUP($A28,WBS!$A$5:$G798,2,FALSE)))</f>
        <v/>
      </c>
      <c r="C28" s="33" t="str">
        <f>IF(ISERROR(VLOOKUP($A28,WBS!$A73:$G798,5,FALSE))=TRUE,"",VLOOKUP($A28,WBS!$A73:$G798,5,FALSE))</f>
        <v/>
      </c>
      <c r="D28" s="33" t="str">
        <f>IF(ISERROR(VLOOKUP($A28,WBS!$A73:$G798,6,FALSE))=TRUE,"",VLOOKUP($A28,WBS!$A73:$G798,6,FALSE))</f>
        <v/>
      </c>
      <c r="E28" s="28" t="str">
        <f>IF(COUNTIF('2012 HR 배정표'!$G$5:$AC$400,$A28)=0,"",COUNTIF('2012 HR 배정표'!$G$5:$AC$400,$A28))</f>
        <v/>
      </c>
      <c r="F28" s="31"/>
      <c r="G28" s="48">
        <f>SUMIF(Temp!$AW$7:$AW$2001,A28,Temp!$AX$7:$AX$2001)</f>
        <v>0</v>
      </c>
      <c r="H28" s="54" t="str">
        <f t="shared" si="0"/>
        <v/>
      </c>
      <c r="I28" s="56"/>
      <c r="J28" s="59"/>
      <c r="K28" s="59"/>
      <c r="L28" s="58" t="str">
        <f t="shared" si="1"/>
        <v>예산 입력 요망</v>
      </c>
      <c r="O28" s="36"/>
      <c r="P28" s="21"/>
      <c r="R28" s="27"/>
    </row>
    <row r="29" spans="1:18" ht="15" x14ac:dyDescent="0.25">
      <c r="A29" s="57">
        <v>25</v>
      </c>
      <c r="B29" s="32" t="str">
        <f>IF(ISERROR(VLOOKUP($A29,WBS!$A$5:$G799,2,FALSE))=TRUE,"",IF(ISBLANK(VLOOKUP($A29,WBS!$A$5:$G799,2,FALSE))=TRUE,"",VLOOKUP($A29,WBS!$A$5:$G799,2,FALSE)))</f>
        <v/>
      </c>
      <c r="C29" s="33" t="str">
        <f>IF(ISERROR(VLOOKUP($A29,WBS!$A73:$G799,5,FALSE))=TRUE,"",VLOOKUP($A29,WBS!$A73:$G799,5,FALSE))</f>
        <v/>
      </c>
      <c r="D29" s="33" t="str">
        <f>IF(ISERROR(VLOOKUP($A29,WBS!$A73:$G799,6,FALSE))=TRUE,"",VLOOKUP($A29,WBS!$A73:$G799,6,FALSE))</f>
        <v/>
      </c>
      <c r="E29" s="28" t="str">
        <f>IF(COUNTIF('2012 HR 배정표'!$G$5:$AC$400,$A29)=0,"",COUNTIF('2012 HR 배정표'!$G$5:$AC$400,$A29))</f>
        <v/>
      </c>
      <c r="F29" s="31"/>
      <c r="G29" s="48">
        <f>SUMIF(Temp!$AW$7:$AW$2001,A29,Temp!$AX$7:$AX$2001)</f>
        <v>0</v>
      </c>
      <c r="H29" s="54" t="str">
        <f t="shared" si="0"/>
        <v/>
      </c>
      <c r="I29" s="56"/>
      <c r="J29" s="59"/>
      <c r="K29" s="59"/>
      <c r="L29" s="58" t="str">
        <f t="shared" si="1"/>
        <v>예산 입력 요망</v>
      </c>
    </row>
    <row r="30" spans="1:18" ht="15" x14ac:dyDescent="0.25">
      <c r="A30" s="57">
        <v>26</v>
      </c>
      <c r="B30" s="32" t="str">
        <f>IF(ISERROR(VLOOKUP($A30,WBS!$A$5:$G800,2,FALSE))=TRUE,"",IF(ISBLANK(VLOOKUP($A30,WBS!$A$5:$G800,2,FALSE))=TRUE,"",VLOOKUP($A30,WBS!$A$5:$G800,2,FALSE)))</f>
        <v/>
      </c>
      <c r="C30" s="33" t="str">
        <f>IF(ISERROR(VLOOKUP($A30,WBS!$A73:$G800,5,FALSE))=TRUE,"",VLOOKUP($A30,WBS!$A73:$G800,5,FALSE))</f>
        <v/>
      </c>
      <c r="D30" s="33" t="str">
        <f>IF(ISERROR(VLOOKUP($A30,WBS!$A73:$G800,6,FALSE))=TRUE,"",VLOOKUP($A30,WBS!$A73:$G800,6,FALSE))</f>
        <v/>
      </c>
      <c r="E30" s="28" t="str">
        <f>IF(COUNTIF('2012 HR 배정표'!$G$5:$AC$400,$A30)=0,"",COUNTIF('2012 HR 배정표'!$G$5:$AC$400,$A30))</f>
        <v/>
      </c>
      <c r="F30" s="31"/>
      <c r="G30" s="48">
        <f>SUMIF(Temp!$AW$7:$AW$2001,A30,Temp!$AX$7:$AX$2001)</f>
        <v>0</v>
      </c>
      <c r="H30" s="54" t="str">
        <f t="shared" si="0"/>
        <v/>
      </c>
      <c r="I30" s="56"/>
      <c r="J30" s="59"/>
      <c r="K30" s="59"/>
      <c r="L30" s="58" t="str">
        <f t="shared" si="1"/>
        <v>예산 입력 요망</v>
      </c>
    </row>
    <row r="31" spans="1:18" ht="15" x14ac:dyDescent="0.25">
      <c r="A31" s="57">
        <v>27</v>
      </c>
      <c r="B31" s="32" t="str">
        <f>IF(ISERROR(VLOOKUP($A31,WBS!$A$5:$G801,2,FALSE))=TRUE,"",IF(ISBLANK(VLOOKUP($A31,WBS!$A$5:$G801,2,FALSE))=TRUE,"",VLOOKUP($A31,WBS!$A$5:$G801,2,FALSE)))</f>
        <v/>
      </c>
      <c r="C31" s="33" t="str">
        <f>IF(ISERROR(VLOOKUP($A31,WBS!$A73:$G801,5,FALSE))=TRUE,"",VLOOKUP($A31,WBS!$A73:$G801,5,FALSE))</f>
        <v/>
      </c>
      <c r="D31" s="33" t="str">
        <f>IF(ISERROR(VLOOKUP($A31,WBS!$A73:$G801,6,FALSE))=TRUE,"",VLOOKUP($A31,WBS!$A73:$G801,6,FALSE))</f>
        <v/>
      </c>
      <c r="E31" s="28" t="str">
        <f>IF(COUNTIF('2012 HR 배정표'!$G$5:$AC$400,$A31)=0,"",COUNTIF('2012 HR 배정표'!$G$5:$AC$400,$A31))</f>
        <v/>
      </c>
      <c r="F31" s="31"/>
      <c r="G31" s="48">
        <f>SUMIF(Temp!$AW$7:$AW$2001,A31,Temp!$AX$7:$AX$2001)</f>
        <v>0</v>
      </c>
      <c r="H31" s="54" t="str">
        <f t="shared" si="0"/>
        <v/>
      </c>
      <c r="I31" s="56"/>
      <c r="J31" s="59"/>
      <c r="K31" s="59"/>
      <c r="L31" s="58" t="str">
        <f t="shared" si="1"/>
        <v>예산 입력 요망</v>
      </c>
    </row>
    <row r="32" spans="1:18" ht="15" x14ac:dyDescent="0.25">
      <c r="A32" s="57">
        <v>28</v>
      </c>
      <c r="B32" s="32" t="str">
        <f>IF(ISERROR(VLOOKUP($A32,WBS!$A$5:$G802,2,FALSE))=TRUE,"",IF(ISBLANK(VLOOKUP($A32,WBS!$A$5:$G802,2,FALSE))=TRUE,"",VLOOKUP($A32,WBS!$A$5:$G802,2,FALSE)))</f>
        <v/>
      </c>
      <c r="C32" s="33" t="str">
        <f>IF(ISERROR(VLOOKUP($A32,WBS!$A73:$G802,5,FALSE))=TRUE,"",VLOOKUP($A32,WBS!$A73:$G802,5,FALSE))</f>
        <v/>
      </c>
      <c r="D32" s="33" t="str">
        <f>IF(ISERROR(VLOOKUP($A32,WBS!$A73:$G802,6,FALSE))=TRUE,"",VLOOKUP($A32,WBS!$A73:$G802,6,FALSE))</f>
        <v/>
      </c>
      <c r="E32" s="28" t="str">
        <f>IF(COUNTIF('2012 HR 배정표'!$G$5:$AC$400,$A32)=0,"",COUNTIF('2012 HR 배정표'!$G$5:$AC$400,$A32))</f>
        <v/>
      </c>
      <c r="F32" s="31"/>
      <c r="G32" s="48">
        <f>SUMIF(Temp!$AW$7:$AW$2001,A32,Temp!$AX$7:$AX$2001)</f>
        <v>0</v>
      </c>
      <c r="H32" s="54" t="str">
        <f t="shared" si="0"/>
        <v/>
      </c>
      <c r="I32" s="56"/>
      <c r="J32" s="59"/>
      <c r="K32" s="59"/>
      <c r="L32" s="58" t="str">
        <f t="shared" si="1"/>
        <v>예산 입력 요망</v>
      </c>
    </row>
    <row r="33" spans="1:12" ht="15" x14ac:dyDescent="0.25">
      <c r="A33" s="57">
        <v>29</v>
      </c>
      <c r="B33" s="32" t="str">
        <f>IF(ISERROR(VLOOKUP($A33,WBS!$A$5:$G803,2,FALSE))=TRUE,"",IF(ISBLANK(VLOOKUP($A33,WBS!$A$5:$G803,2,FALSE))=TRUE,"",VLOOKUP($A33,WBS!$A$5:$G803,2,FALSE)))</f>
        <v/>
      </c>
      <c r="C33" s="33" t="str">
        <f>IF(ISERROR(VLOOKUP($A33,WBS!$A73:$G803,5,FALSE))=TRUE,"",VLOOKUP($A33,WBS!$A73:$G803,5,FALSE))</f>
        <v/>
      </c>
      <c r="D33" s="33" t="str">
        <f>IF(ISERROR(VLOOKUP($A33,WBS!$A73:$G803,6,FALSE))=TRUE,"",VLOOKUP($A33,WBS!$A73:$G803,6,FALSE))</f>
        <v/>
      </c>
      <c r="E33" s="28" t="str">
        <f>IF(COUNTIF('2012 HR 배정표'!$G$5:$AC$400,$A33)=0,"",COUNTIF('2012 HR 배정표'!$G$5:$AC$400,$A33))</f>
        <v/>
      </c>
      <c r="F33" s="31"/>
      <c r="G33" s="48">
        <f>SUMIF(Temp!$AW$7:$AW$2001,A33,Temp!$AX$7:$AX$2001)</f>
        <v>0</v>
      </c>
      <c r="H33" s="54" t="str">
        <f t="shared" si="0"/>
        <v/>
      </c>
      <c r="I33" s="56"/>
      <c r="J33" s="59"/>
      <c r="K33" s="59"/>
      <c r="L33" s="58" t="str">
        <f t="shared" si="1"/>
        <v>예산 입력 요망</v>
      </c>
    </row>
    <row r="34" spans="1:12" ht="15" x14ac:dyDescent="0.25">
      <c r="A34" s="57">
        <v>30</v>
      </c>
      <c r="B34" s="32" t="str">
        <f>IF(ISERROR(VLOOKUP($A34,WBS!$A$5:$G804,2,FALSE))=TRUE,"",IF(ISBLANK(VLOOKUP($A34,WBS!$A$5:$G804,2,FALSE))=TRUE,"",VLOOKUP($A34,WBS!$A$5:$G804,2,FALSE)))</f>
        <v/>
      </c>
      <c r="C34" s="33" t="str">
        <f>IF(ISERROR(VLOOKUP($A34,WBS!$A73:$G804,5,FALSE))=TRUE,"",VLOOKUP($A34,WBS!$A73:$G804,5,FALSE))</f>
        <v/>
      </c>
      <c r="D34" s="33" t="str">
        <f>IF(ISERROR(VLOOKUP($A34,WBS!$A73:$G804,6,FALSE))=TRUE,"",VLOOKUP($A34,WBS!$A73:$G804,6,FALSE))</f>
        <v/>
      </c>
      <c r="E34" s="28" t="str">
        <f>IF(COUNTIF('2012 HR 배정표'!$G$5:$AC$400,$A34)=0,"",COUNTIF('2012 HR 배정표'!$G$5:$AC$400,$A34))</f>
        <v/>
      </c>
      <c r="F34" s="31"/>
      <c r="G34" s="48">
        <f>SUMIF(Temp!$AW$7:$AW$2001,A34,Temp!$AX$7:$AX$2001)</f>
        <v>0</v>
      </c>
      <c r="H34" s="54" t="str">
        <f t="shared" si="0"/>
        <v/>
      </c>
      <c r="I34" s="56"/>
      <c r="J34" s="59"/>
      <c r="K34" s="59"/>
      <c r="L34" s="58" t="str">
        <f t="shared" si="1"/>
        <v>예산 입력 요망</v>
      </c>
    </row>
    <row r="35" spans="1:12" ht="15" x14ac:dyDescent="0.25">
      <c r="A35" s="57">
        <v>31</v>
      </c>
      <c r="B35" s="32" t="str">
        <f>IF(ISERROR(VLOOKUP($A35,WBS!$A$5:$G805,2,FALSE))=TRUE,"",IF(ISBLANK(VLOOKUP($A35,WBS!$A$5:$G805,2,FALSE))=TRUE,"",VLOOKUP($A35,WBS!$A$5:$G805,2,FALSE)))</f>
        <v/>
      </c>
      <c r="C35" s="33" t="str">
        <f>IF(ISERROR(VLOOKUP($A35,WBS!$A73:$G805,5,FALSE))=TRUE,"",VLOOKUP($A35,WBS!$A73:$G805,5,FALSE))</f>
        <v/>
      </c>
      <c r="D35" s="33" t="str">
        <f>IF(ISERROR(VLOOKUP($A35,WBS!$A73:$G805,6,FALSE))=TRUE,"",VLOOKUP($A35,WBS!$A73:$G805,6,FALSE))</f>
        <v/>
      </c>
      <c r="E35" s="28" t="str">
        <f>IF(COUNTIF('2012 HR 배정표'!$G$5:$AC$400,$A35)=0,"",COUNTIF('2012 HR 배정표'!$G$5:$AC$400,$A35))</f>
        <v/>
      </c>
      <c r="F35" s="31"/>
      <c r="G35" s="48">
        <f>SUMIF(Temp!$AW$7:$AW$2001,A35,Temp!$AX$7:$AX$2001)</f>
        <v>0</v>
      </c>
      <c r="H35" s="54" t="str">
        <f t="shared" si="0"/>
        <v/>
      </c>
      <c r="I35" s="56"/>
      <c r="J35" s="59"/>
      <c r="K35" s="59"/>
      <c r="L35" s="58" t="str">
        <f t="shared" si="1"/>
        <v>예산 입력 요망</v>
      </c>
    </row>
    <row r="36" spans="1:12" ht="15" x14ac:dyDescent="0.25">
      <c r="A36" s="57">
        <v>32</v>
      </c>
      <c r="B36" s="32" t="str">
        <f>IF(ISERROR(VLOOKUP($A36,WBS!$A$5:$G806,2,FALSE))=TRUE,"",IF(ISBLANK(VLOOKUP($A36,WBS!$A$5:$G806,2,FALSE))=TRUE,"",VLOOKUP($A36,WBS!$A$5:$G806,2,FALSE)))</f>
        <v/>
      </c>
      <c r="C36" s="33" t="str">
        <f>IF(ISERROR(VLOOKUP($A36,WBS!$A73:$G806,5,FALSE))=TRUE,"",VLOOKUP($A36,WBS!$A73:$G806,5,FALSE))</f>
        <v/>
      </c>
      <c r="D36" s="33" t="str">
        <f>IF(ISERROR(VLOOKUP($A36,WBS!$A73:$G806,6,FALSE))=TRUE,"",VLOOKUP($A36,WBS!$A73:$G806,6,FALSE))</f>
        <v/>
      </c>
      <c r="E36" s="28" t="str">
        <f>IF(COUNTIF('2012 HR 배정표'!$G$5:$AC$400,$A36)=0,"",COUNTIF('2012 HR 배정표'!$G$5:$AC$400,$A36))</f>
        <v/>
      </c>
      <c r="F36" s="31"/>
      <c r="G36" s="48">
        <f>SUMIF(Temp!$AW$7:$AW$2001,A36,Temp!$AX$7:$AX$2001)</f>
        <v>0</v>
      </c>
      <c r="H36" s="54" t="str">
        <f t="shared" si="0"/>
        <v/>
      </c>
      <c r="I36" s="56"/>
      <c r="J36" s="59"/>
      <c r="K36" s="59"/>
      <c r="L36" s="58" t="str">
        <f t="shared" si="1"/>
        <v>예산 입력 요망</v>
      </c>
    </row>
    <row r="37" spans="1:12" ht="15" x14ac:dyDescent="0.25">
      <c r="A37" s="57">
        <v>33</v>
      </c>
      <c r="B37" s="32" t="str">
        <f>IF(ISERROR(VLOOKUP($A37,WBS!$A$5:$G807,2,FALSE))=TRUE,"",IF(ISBLANK(VLOOKUP($A37,WBS!$A$5:$G807,2,FALSE))=TRUE,"",VLOOKUP($A37,WBS!$A$5:$G807,2,FALSE)))</f>
        <v/>
      </c>
      <c r="C37" s="33" t="str">
        <f>IF(ISERROR(VLOOKUP($A37,WBS!$A73:$G807,5,FALSE))=TRUE,"",VLOOKUP($A37,WBS!$A73:$G807,5,FALSE))</f>
        <v/>
      </c>
      <c r="D37" s="33" t="str">
        <f>IF(ISERROR(VLOOKUP($A37,WBS!$A73:$G807,6,FALSE))=TRUE,"",VLOOKUP($A37,WBS!$A73:$G807,6,FALSE))</f>
        <v/>
      </c>
      <c r="E37" s="28" t="str">
        <f>IF(COUNTIF('2012 HR 배정표'!$G$5:$AC$400,$A37)=0,"",COUNTIF('2012 HR 배정표'!$G$5:$AC$400,$A37))</f>
        <v/>
      </c>
      <c r="F37" s="31"/>
      <c r="G37" s="48">
        <f>SUMIF(Temp!$AW$7:$AW$2001,A37,Temp!$AX$7:$AX$2001)</f>
        <v>0</v>
      </c>
      <c r="H37" s="54" t="str">
        <f t="shared" si="0"/>
        <v/>
      </c>
      <c r="I37" s="56"/>
      <c r="J37" s="59"/>
      <c r="K37" s="59"/>
      <c r="L37" s="58" t="str">
        <f t="shared" si="1"/>
        <v>예산 입력 요망</v>
      </c>
    </row>
    <row r="38" spans="1:12" ht="15" x14ac:dyDescent="0.25">
      <c r="A38" s="57">
        <v>34</v>
      </c>
      <c r="B38" s="32" t="str">
        <f>IF(ISERROR(VLOOKUP($A38,WBS!$A$5:$G808,2,FALSE))=TRUE,"",IF(ISBLANK(VLOOKUP($A38,WBS!$A$5:$G808,2,FALSE))=TRUE,"",VLOOKUP($A38,WBS!$A$5:$G808,2,FALSE)))</f>
        <v/>
      </c>
      <c r="C38" s="33" t="str">
        <f>IF(ISERROR(VLOOKUP($A38,WBS!$A73:$G808,5,FALSE))=TRUE,"",VLOOKUP($A38,WBS!$A73:$G808,5,FALSE))</f>
        <v/>
      </c>
      <c r="D38" s="33" t="str">
        <f>IF(ISERROR(VLOOKUP($A38,WBS!$A73:$G808,6,FALSE))=TRUE,"",VLOOKUP($A38,WBS!$A73:$G808,6,FALSE))</f>
        <v/>
      </c>
      <c r="E38" s="28" t="str">
        <f>IF(COUNTIF('2012 HR 배정표'!$G$5:$AC$400,$A38)=0,"",COUNTIF('2012 HR 배정표'!$G$5:$AC$400,$A38))</f>
        <v/>
      </c>
      <c r="F38" s="31"/>
      <c r="G38" s="48">
        <f>SUMIF(Temp!$AW$7:$AW$2001,A38,Temp!$AX$7:$AX$2001)</f>
        <v>0</v>
      </c>
      <c r="H38" s="54" t="str">
        <f t="shared" si="0"/>
        <v/>
      </c>
      <c r="I38" s="56"/>
      <c r="J38" s="59"/>
      <c r="K38" s="59"/>
      <c r="L38" s="58" t="str">
        <f t="shared" si="1"/>
        <v>예산 입력 요망</v>
      </c>
    </row>
    <row r="39" spans="1:12" ht="15" x14ac:dyDescent="0.25">
      <c r="A39" s="57">
        <v>35</v>
      </c>
      <c r="B39" s="32" t="str">
        <f>IF(ISERROR(VLOOKUP($A39,WBS!$A$5:$G809,2,FALSE))=TRUE,"",IF(ISBLANK(VLOOKUP($A39,WBS!$A$5:$G809,2,FALSE))=TRUE,"",VLOOKUP($A39,WBS!$A$5:$G809,2,FALSE)))</f>
        <v/>
      </c>
      <c r="C39" s="33" t="str">
        <f>IF(ISERROR(VLOOKUP($A39,WBS!$A73:$G809,5,FALSE))=TRUE,"",VLOOKUP($A39,WBS!$A73:$G809,5,FALSE))</f>
        <v/>
      </c>
      <c r="D39" s="33" t="str">
        <f>IF(ISERROR(VLOOKUP($A39,WBS!$A73:$G809,6,FALSE))=TRUE,"",VLOOKUP($A39,WBS!$A73:$G809,6,FALSE))</f>
        <v/>
      </c>
      <c r="E39" s="28" t="str">
        <f>IF(COUNTIF('2012 HR 배정표'!$G$5:$AC$400,$A39)=0,"",COUNTIF('2012 HR 배정표'!$G$5:$AC$400,$A39))</f>
        <v/>
      </c>
      <c r="F39" s="31"/>
      <c r="G39" s="48">
        <f>SUMIF(Temp!$AW$7:$AW$2001,A39,Temp!$AX$7:$AX$2001)</f>
        <v>0</v>
      </c>
      <c r="H39" s="54" t="str">
        <f t="shared" si="0"/>
        <v/>
      </c>
      <c r="I39" s="56"/>
      <c r="J39" s="59"/>
      <c r="K39" s="59"/>
      <c r="L39" s="58" t="str">
        <f t="shared" si="1"/>
        <v>예산 입력 요망</v>
      </c>
    </row>
    <row r="40" spans="1:12" ht="15" x14ac:dyDescent="0.25">
      <c r="A40" s="57">
        <v>36</v>
      </c>
      <c r="B40" s="32" t="str">
        <f>IF(ISERROR(VLOOKUP($A40,WBS!$A$5:$G810,2,FALSE))=TRUE,"",IF(ISBLANK(VLOOKUP($A40,WBS!$A$5:$G810,2,FALSE))=TRUE,"",VLOOKUP($A40,WBS!$A$5:$G810,2,FALSE)))</f>
        <v/>
      </c>
      <c r="C40" s="33" t="str">
        <f>IF(ISERROR(VLOOKUP($A40,WBS!$A73:$G810,5,FALSE))=TRUE,"",VLOOKUP($A40,WBS!$A73:$G810,5,FALSE))</f>
        <v/>
      </c>
      <c r="D40" s="33" t="str">
        <f>IF(ISERROR(VLOOKUP($A40,WBS!$A73:$G810,6,FALSE))=TRUE,"",VLOOKUP($A40,WBS!$A73:$G810,6,FALSE))</f>
        <v/>
      </c>
      <c r="E40" s="28" t="str">
        <f>IF(COUNTIF('2012 HR 배정표'!$G$5:$AC$400,$A40)=0,"",COUNTIF('2012 HR 배정표'!$G$5:$AC$400,$A40))</f>
        <v/>
      </c>
      <c r="F40" s="31"/>
      <c r="G40" s="48">
        <f>SUMIF(Temp!$AW$7:$AW$2001,A40,Temp!$AX$7:$AX$2001)</f>
        <v>0</v>
      </c>
      <c r="H40" s="54" t="str">
        <f t="shared" si="0"/>
        <v/>
      </c>
      <c r="I40" s="56"/>
      <c r="J40" s="59"/>
      <c r="K40" s="59"/>
      <c r="L40" s="58" t="str">
        <f t="shared" si="1"/>
        <v>예산 입력 요망</v>
      </c>
    </row>
    <row r="41" spans="1:12" ht="15" x14ac:dyDescent="0.25">
      <c r="A41" s="57">
        <v>37</v>
      </c>
      <c r="B41" s="32" t="str">
        <f>IF(ISERROR(VLOOKUP($A41,WBS!$A$5:$G811,2,FALSE))=TRUE,"",IF(ISBLANK(VLOOKUP($A41,WBS!$A$5:$G811,2,FALSE))=TRUE,"",VLOOKUP($A41,WBS!$A$5:$G811,2,FALSE)))</f>
        <v/>
      </c>
      <c r="C41" s="33" t="str">
        <f>IF(ISERROR(VLOOKUP($A41,WBS!$A73:$G811,5,FALSE))=TRUE,"",VLOOKUP($A41,WBS!$A73:$G811,5,FALSE))</f>
        <v/>
      </c>
      <c r="D41" s="33" t="str">
        <f>IF(ISERROR(VLOOKUP($A41,WBS!$A73:$G811,6,FALSE))=TRUE,"",VLOOKUP($A41,WBS!$A73:$G811,6,FALSE))</f>
        <v/>
      </c>
      <c r="E41" s="28" t="str">
        <f>IF(COUNTIF('2012 HR 배정표'!$G$5:$AC$400,$A41)=0,"",COUNTIF('2012 HR 배정표'!$G$5:$AC$400,$A41))</f>
        <v/>
      </c>
      <c r="F41" s="31"/>
      <c r="G41" s="48">
        <f>SUMIF(Temp!$AW$7:$AW$2001,A41,Temp!$AX$7:$AX$2001)</f>
        <v>0</v>
      </c>
      <c r="H41" s="54" t="str">
        <f t="shared" si="0"/>
        <v/>
      </c>
      <c r="I41" s="56"/>
      <c r="J41" s="59"/>
      <c r="K41" s="59"/>
      <c r="L41" s="58" t="str">
        <f t="shared" si="1"/>
        <v>예산 입력 요망</v>
      </c>
    </row>
    <row r="42" spans="1:12" ht="15" x14ac:dyDescent="0.25">
      <c r="A42" s="57">
        <v>38</v>
      </c>
      <c r="B42" s="32" t="str">
        <f>IF(ISERROR(VLOOKUP($A42,WBS!$A$5:$G812,2,FALSE))=TRUE,"",IF(ISBLANK(VLOOKUP($A42,WBS!$A$5:$G812,2,FALSE))=TRUE,"",VLOOKUP($A42,WBS!$A$5:$G812,2,FALSE)))</f>
        <v/>
      </c>
      <c r="C42" s="33" t="str">
        <f>IF(ISERROR(VLOOKUP($A42,WBS!$A73:$G812,5,FALSE))=TRUE,"",VLOOKUP($A42,WBS!$A73:$G812,5,FALSE))</f>
        <v/>
      </c>
      <c r="D42" s="33" t="str">
        <f>IF(ISERROR(VLOOKUP($A42,WBS!$A73:$G812,6,FALSE))=TRUE,"",VLOOKUP($A42,WBS!$A73:$G812,6,FALSE))</f>
        <v/>
      </c>
      <c r="E42" s="28" t="str">
        <f>IF(COUNTIF('2012 HR 배정표'!$G$5:$AC$400,$A42)=0,"",COUNTIF('2012 HR 배정표'!$G$5:$AC$400,$A42))</f>
        <v/>
      </c>
      <c r="F42" s="31"/>
      <c r="G42" s="48">
        <f>SUMIF(Temp!$AW$7:$AW$2001,A42,Temp!$AX$7:$AX$2001)</f>
        <v>0</v>
      </c>
      <c r="H42" s="54" t="str">
        <f t="shared" si="0"/>
        <v/>
      </c>
      <c r="I42" s="56"/>
      <c r="J42" s="59"/>
      <c r="K42" s="59"/>
      <c r="L42" s="58" t="str">
        <f t="shared" si="1"/>
        <v>예산 입력 요망</v>
      </c>
    </row>
    <row r="43" spans="1:12" ht="15" x14ac:dyDescent="0.25">
      <c r="A43" s="57">
        <v>39</v>
      </c>
      <c r="B43" s="32" t="str">
        <f>IF(ISERROR(VLOOKUP($A43,WBS!$A$5:$G813,2,FALSE))=TRUE,"",IF(ISBLANK(VLOOKUP($A43,WBS!$A$5:$G813,2,FALSE))=TRUE,"",VLOOKUP($A43,WBS!$A$5:$G813,2,FALSE)))</f>
        <v/>
      </c>
      <c r="C43" s="33" t="str">
        <f>IF(ISERROR(VLOOKUP($A43,WBS!$A73:$G813,5,FALSE))=TRUE,"",VLOOKUP($A43,WBS!$A73:$G813,5,FALSE))</f>
        <v/>
      </c>
      <c r="D43" s="33" t="str">
        <f>IF(ISERROR(VLOOKUP($A43,WBS!$A73:$G813,6,FALSE))=TRUE,"",VLOOKUP($A43,WBS!$A73:$G813,6,FALSE))</f>
        <v/>
      </c>
      <c r="E43" s="28" t="str">
        <f>IF(COUNTIF('2012 HR 배정표'!$G$5:$AC$400,$A43)=0,"",COUNTIF('2012 HR 배정표'!$G$5:$AC$400,$A43))</f>
        <v/>
      </c>
      <c r="F43" s="31"/>
      <c r="G43" s="48">
        <f>SUMIF(Temp!$AW$7:$AW$2001,A43,Temp!$AX$7:$AX$2001)</f>
        <v>0</v>
      </c>
      <c r="H43" s="54" t="str">
        <f t="shared" si="0"/>
        <v/>
      </c>
      <c r="I43" s="56"/>
      <c r="J43" s="59"/>
      <c r="K43" s="59"/>
      <c r="L43" s="58" t="str">
        <f t="shared" si="1"/>
        <v>예산 입력 요망</v>
      </c>
    </row>
    <row r="44" spans="1:12" ht="15" x14ac:dyDescent="0.25">
      <c r="A44" s="57">
        <v>40</v>
      </c>
      <c r="B44" s="32" t="str">
        <f>IF(ISERROR(VLOOKUP($A44,WBS!$A$5:$G814,2,FALSE))=TRUE,"",IF(ISBLANK(VLOOKUP($A44,WBS!$A$5:$G814,2,FALSE))=TRUE,"",VLOOKUP($A44,WBS!$A$5:$G814,2,FALSE)))</f>
        <v/>
      </c>
      <c r="C44" s="33" t="str">
        <f>IF(ISERROR(VLOOKUP($A44,WBS!$A73:$G814,5,FALSE))=TRUE,"",VLOOKUP($A44,WBS!$A73:$G814,5,FALSE))</f>
        <v/>
      </c>
      <c r="D44" s="33" t="str">
        <f>IF(ISERROR(VLOOKUP($A44,WBS!$A73:$G814,6,FALSE))=TRUE,"",VLOOKUP($A44,WBS!$A73:$G814,6,FALSE))</f>
        <v/>
      </c>
      <c r="E44" s="28" t="str">
        <f>IF(COUNTIF('2012 HR 배정표'!$G$5:$AC$400,$A44)=0,"",COUNTIF('2012 HR 배정표'!$G$5:$AC$400,$A44))</f>
        <v/>
      </c>
      <c r="F44" s="31"/>
      <c r="G44" s="48">
        <f>SUMIF(Temp!$AW$7:$AW$2001,A44,Temp!$AX$7:$AX$2001)</f>
        <v>0</v>
      </c>
      <c r="H44" s="54" t="str">
        <f t="shared" si="0"/>
        <v/>
      </c>
      <c r="I44" s="56"/>
      <c r="J44" s="59"/>
      <c r="K44" s="59"/>
      <c r="L44" s="58" t="str">
        <f t="shared" si="1"/>
        <v>예산 입력 요망</v>
      </c>
    </row>
    <row r="45" spans="1:12" ht="15" x14ac:dyDescent="0.25">
      <c r="A45" s="57">
        <v>41</v>
      </c>
      <c r="B45" s="32" t="str">
        <f>IF(ISERROR(VLOOKUP($A45,WBS!$A$5:$G815,2,FALSE))=TRUE,"",IF(ISBLANK(VLOOKUP($A45,WBS!$A$5:$G815,2,FALSE))=TRUE,"",VLOOKUP($A45,WBS!$A$5:$G815,2,FALSE)))</f>
        <v/>
      </c>
      <c r="C45" s="33" t="str">
        <f>IF(ISERROR(VLOOKUP($A45,WBS!$A73:$G815,5,FALSE))=TRUE,"",VLOOKUP($A45,WBS!$A73:$G815,5,FALSE))</f>
        <v/>
      </c>
      <c r="D45" s="33" t="str">
        <f>IF(ISERROR(VLOOKUP($A45,WBS!$A73:$G815,6,FALSE))=TRUE,"",VLOOKUP($A45,WBS!$A73:$G815,6,FALSE))</f>
        <v/>
      </c>
      <c r="E45" s="28" t="str">
        <f>IF(COUNTIF('2012 HR 배정표'!$G$5:$AC$400,$A45)=0,"",COUNTIF('2012 HR 배정표'!$G$5:$AC$400,$A45))</f>
        <v/>
      </c>
      <c r="F45" s="31"/>
      <c r="G45" s="48">
        <f>SUMIF(Temp!$AW$7:$AW$2001,A45,Temp!$AX$7:$AX$2001)</f>
        <v>0</v>
      </c>
      <c r="H45" s="54" t="str">
        <f t="shared" si="0"/>
        <v/>
      </c>
      <c r="I45" s="56"/>
      <c r="J45" s="59"/>
      <c r="K45" s="59"/>
      <c r="L45" s="58" t="str">
        <f t="shared" si="1"/>
        <v>예산 입력 요망</v>
      </c>
    </row>
    <row r="46" spans="1:12" ht="15" x14ac:dyDescent="0.25">
      <c r="A46" s="57">
        <v>42</v>
      </c>
      <c r="B46" s="32" t="str">
        <f>IF(ISERROR(VLOOKUP($A46,WBS!$A$5:$G816,2,FALSE))=TRUE,"",IF(ISBLANK(VLOOKUP($A46,WBS!$A$5:$G816,2,FALSE))=TRUE,"",VLOOKUP($A46,WBS!$A$5:$G816,2,FALSE)))</f>
        <v/>
      </c>
      <c r="C46" s="33" t="str">
        <f>IF(ISERROR(VLOOKUP($A46,WBS!$A73:$G816,5,FALSE))=TRUE,"",VLOOKUP($A46,WBS!$A73:$G816,5,FALSE))</f>
        <v/>
      </c>
      <c r="D46" s="33" t="str">
        <f>IF(ISERROR(VLOOKUP($A46,WBS!$A73:$G816,6,FALSE))=TRUE,"",VLOOKUP($A46,WBS!$A73:$G816,6,FALSE))</f>
        <v/>
      </c>
      <c r="E46" s="28" t="str">
        <f>IF(COUNTIF('2012 HR 배정표'!$G$5:$AC$400,$A46)=0,"",COUNTIF('2012 HR 배정표'!$G$5:$AC$400,$A46))</f>
        <v/>
      </c>
      <c r="F46" s="31"/>
      <c r="G46" s="48">
        <f>SUMIF(Temp!$AW$7:$AW$2001,A46,Temp!$AX$7:$AX$2001)</f>
        <v>0</v>
      </c>
      <c r="H46" s="54" t="str">
        <f t="shared" si="0"/>
        <v/>
      </c>
      <c r="I46" s="56"/>
      <c r="J46" s="59"/>
      <c r="K46" s="59"/>
      <c r="L46" s="58" t="str">
        <f t="shared" si="1"/>
        <v>예산 입력 요망</v>
      </c>
    </row>
    <row r="47" spans="1:12" ht="15" x14ac:dyDescent="0.25">
      <c r="A47" s="57">
        <v>43</v>
      </c>
      <c r="B47" s="32" t="str">
        <f>IF(ISERROR(VLOOKUP($A47,WBS!$A$5:$G817,2,FALSE))=TRUE,"",IF(ISBLANK(VLOOKUP($A47,WBS!$A$5:$G817,2,FALSE))=TRUE,"",VLOOKUP($A47,WBS!$A$5:$G817,2,FALSE)))</f>
        <v/>
      </c>
      <c r="C47" s="33" t="str">
        <f>IF(ISERROR(VLOOKUP($A47,WBS!$A73:$G817,5,FALSE))=TRUE,"",VLOOKUP($A47,WBS!$A73:$G817,5,FALSE))</f>
        <v/>
      </c>
      <c r="D47" s="33" t="str">
        <f>IF(ISERROR(VLOOKUP($A47,WBS!$A73:$G817,6,FALSE))=TRUE,"",VLOOKUP($A47,WBS!$A73:$G817,6,FALSE))</f>
        <v/>
      </c>
      <c r="E47" s="28" t="str">
        <f>IF(COUNTIF('2012 HR 배정표'!$G$5:$AC$400,$A47)=0,"",COUNTIF('2012 HR 배정표'!$G$5:$AC$400,$A47))</f>
        <v/>
      </c>
      <c r="F47" s="31"/>
      <c r="G47" s="48">
        <f>SUMIF(Temp!$AW$7:$AW$2001,A47,Temp!$AX$7:$AX$2001)</f>
        <v>0</v>
      </c>
      <c r="H47" s="54" t="str">
        <f t="shared" si="0"/>
        <v/>
      </c>
      <c r="I47" s="56"/>
      <c r="J47" s="59"/>
      <c r="K47" s="59"/>
      <c r="L47" s="58" t="str">
        <f t="shared" si="1"/>
        <v>예산 입력 요망</v>
      </c>
    </row>
    <row r="48" spans="1:12" ht="15" x14ac:dyDescent="0.25">
      <c r="A48" s="57">
        <v>44</v>
      </c>
      <c r="B48" s="32" t="str">
        <f>IF(ISERROR(VLOOKUP($A48,WBS!$A$5:$G818,2,FALSE))=TRUE,"",IF(ISBLANK(VLOOKUP($A48,WBS!$A$5:$G818,2,FALSE))=TRUE,"",VLOOKUP($A48,WBS!$A$5:$G818,2,FALSE)))</f>
        <v/>
      </c>
      <c r="C48" s="33" t="str">
        <f>IF(ISERROR(VLOOKUP($A48,WBS!$A73:$G818,5,FALSE))=TRUE,"",VLOOKUP($A48,WBS!$A73:$G818,5,FALSE))</f>
        <v/>
      </c>
      <c r="D48" s="33" t="str">
        <f>IF(ISERROR(VLOOKUP($A48,WBS!$A73:$G818,6,FALSE))=TRUE,"",VLOOKUP($A48,WBS!$A73:$G818,6,FALSE))</f>
        <v/>
      </c>
      <c r="E48" s="28" t="str">
        <f>IF(COUNTIF('2012 HR 배정표'!$G$5:$AC$400,$A48)=0,"",COUNTIF('2012 HR 배정표'!$G$5:$AC$400,$A48))</f>
        <v/>
      </c>
      <c r="F48" s="31"/>
      <c r="G48" s="48">
        <f>SUMIF(Temp!$AW$7:$AW$2001,A48,Temp!$AX$7:$AX$2001)</f>
        <v>0</v>
      </c>
      <c r="H48" s="54" t="str">
        <f t="shared" si="0"/>
        <v/>
      </c>
      <c r="I48" s="56"/>
      <c r="J48" s="59"/>
      <c r="K48" s="59"/>
      <c r="L48" s="58" t="str">
        <f t="shared" si="1"/>
        <v>예산 입력 요망</v>
      </c>
    </row>
    <row r="49" spans="1:12" ht="15" x14ac:dyDescent="0.25">
      <c r="A49" s="57">
        <v>45</v>
      </c>
      <c r="B49" s="32" t="str">
        <f>IF(ISERROR(VLOOKUP($A49,WBS!$A$5:$G819,2,FALSE))=TRUE,"",IF(ISBLANK(VLOOKUP($A49,WBS!$A$5:$G819,2,FALSE))=TRUE,"",VLOOKUP($A49,WBS!$A$5:$G819,2,FALSE)))</f>
        <v/>
      </c>
      <c r="C49" s="33" t="str">
        <f>IF(ISERROR(VLOOKUP($A49,WBS!$A73:$G819,5,FALSE))=TRUE,"",VLOOKUP($A49,WBS!$A73:$G819,5,FALSE))</f>
        <v/>
      </c>
      <c r="D49" s="33" t="str">
        <f>IF(ISERROR(VLOOKUP($A49,WBS!$A73:$G819,6,FALSE))=TRUE,"",VLOOKUP($A49,WBS!$A73:$G819,6,FALSE))</f>
        <v/>
      </c>
      <c r="E49" s="28" t="str">
        <f>IF(COUNTIF('2012 HR 배정표'!$G$5:$AC$400,$A49)=0,"",COUNTIF('2012 HR 배정표'!$G$5:$AC$400,$A49))</f>
        <v/>
      </c>
      <c r="F49" s="31"/>
      <c r="G49" s="48">
        <f>SUMIF(Temp!$AW$7:$AW$2001,A49,Temp!$AX$7:$AX$2001)</f>
        <v>0</v>
      </c>
      <c r="H49" s="54" t="str">
        <f t="shared" si="0"/>
        <v/>
      </c>
      <c r="I49" s="56"/>
      <c r="J49" s="59"/>
      <c r="K49" s="59"/>
      <c r="L49" s="58" t="str">
        <f t="shared" si="1"/>
        <v>예산 입력 요망</v>
      </c>
    </row>
    <row r="50" spans="1:12" ht="15" x14ac:dyDescent="0.25">
      <c r="A50" s="57">
        <v>46</v>
      </c>
      <c r="B50" s="32" t="str">
        <f>IF(ISERROR(VLOOKUP($A50,WBS!$A$5:$G820,2,FALSE))=TRUE,"",IF(ISBLANK(VLOOKUP($A50,WBS!$A$5:$G820,2,FALSE))=TRUE,"",VLOOKUP($A50,WBS!$A$5:$G820,2,FALSE)))</f>
        <v/>
      </c>
      <c r="C50" s="33" t="str">
        <f>IF(ISERROR(VLOOKUP($A50,WBS!$A73:$G820,5,FALSE))=TRUE,"",VLOOKUP($A50,WBS!$A73:$G820,5,FALSE))</f>
        <v/>
      </c>
      <c r="D50" s="33" t="str">
        <f>IF(ISERROR(VLOOKUP($A50,WBS!$A73:$G820,6,FALSE))=TRUE,"",VLOOKUP($A50,WBS!$A73:$G820,6,FALSE))</f>
        <v/>
      </c>
      <c r="E50" s="28" t="str">
        <f>IF(COUNTIF('2012 HR 배정표'!$G$5:$AC$400,$A50)=0,"",COUNTIF('2012 HR 배정표'!$G$5:$AC$400,$A50))</f>
        <v/>
      </c>
      <c r="F50" s="31"/>
      <c r="G50" s="48">
        <f>SUMIF(Temp!$AW$7:$AW$2001,A50,Temp!$AX$7:$AX$2001)</f>
        <v>0</v>
      </c>
      <c r="H50" s="54" t="str">
        <f t="shared" si="0"/>
        <v/>
      </c>
      <c r="I50" s="56"/>
      <c r="J50" s="59"/>
      <c r="K50" s="59"/>
      <c r="L50" s="58" t="str">
        <f t="shared" si="1"/>
        <v>예산 입력 요망</v>
      </c>
    </row>
    <row r="51" spans="1:12" ht="15" x14ac:dyDescent="0.25">
      <c r="A51" s="57">
        <v>47</v>
      </c>
      <c r="B51" s="32" t="str">
        <f>IF(ISERROR(VLOOKUP($A51,WBS!$A$5:$G821,2,FALSE))=TRUE,"",IF(ISBLANK(VLOOKUP($A51,WBS!$A$5:$G821,2,FALSE))=TRUE,"",VLOOKUP($A51,WBS!$A$5:$G821,2,FALSE)))</f>
        <v/>
      </c>
      <c r="C51" s="33" t="str">
        <f>IF(ISERROR(VLOOKUP($A51,WBS!$A74:$G821,5,FALSE))=TRUE,"",VLOOKUP($A51,WBS!$A74:$G821,5,FALSE))</f>
        <v/>
      </c>
      <c r="D51" s="33" t="str">
        <f>IF(ISERROR(VLOOKUP($A51,WBS!$A74:$G821,6,FALSE))=TRUE,"",VLOOKUP($A51,WBS!$A74:$G821,6,FALSE))</f>
        <v/>
      </c>
      <c r="E51" s="28" t="str">
        <f>IF(COUNTIF('2012 HR 배정표'!$G$5:$AC$400,$A51)=0,"",COUNTIF('2012 HR 배정표'!$G$5:$AC$400,$A51))</f>
        <v/>
      </c>
      <c r="F51" s="31"/>
      <c r="G51" s="48">
        <f>SUMIF(Temp!$AW$7:$AW$2001,A51,Temp!$AX$7:$AX$2001)</f>
        <v>0</v>
      </c>
      <c r="H51" s="54" t="str">
        <f t="shared" si="0"/>
        <v/>
      </c>
      <c r="I51" s="56"/>
      <c r="J51" s="59"/>
      <c r="K51" s="59"/>
      <c r="L51" s="58" t="str">
        <f t="shared" si="1"/>
        <v>예산 입력 요망</v>
      </c>
    </row>
    <row r="52" spans="1:12" ht="15" x14ac:dyDescent="0.25">
      <c r="A52" s="57">
        <v>48</v>
      </c>
      <c r="B52" s="32" t="str">
        <f>IF(ISERROR(VLOOKUP($A52,WBS!$A$5:$G822,2,FALSE))=TRUE,"",IF(ISBLANK(VLOOKUP($A52,WBS!$A$5:$G822,2,FALSE))=TRUE,"",VLOOKUP($A52,WBS!$A$5:$G822,2,FALSE)))</f>
        <v/>
      </c>
      <c r="C52" s="33" t="str">
        <f>IF(ISERROR(VLOOKUP($A52,WBS!$A75:$G822,5,FALSE))=TRUE,"",VLOOKUP($A52,WBS!$A75:$G822,5,FALSE))</f>
        <v/>
      </c>
      <c r="D52" s="33" t="str">
        <f>IF(ISERROR(VLOOKUP($A52,WBS!$A75:$G822,6,FALSE))=TRUE,"",VLOOKUP($A52,WBS!$A75:$G822,6,FALSE))</f>
        <v/>
      </c>
      <c r="E52" s="28" t="str">
        <f>IF(COUNTIF('2012 HR 배정표'!$G$5:$AC$400,$A52)=0,"",COUNTIF('2012 HR 배정표'!$G$5:$AC$400,$A52))</f>
        <v/>
      </c>
      <c r="F52" s="31"/>
      <c r="G52" s="48">
        <f>SUMIF(Temp!$AW$7:$AW$2001,A52,Temp!$AX$7:$AX$2001)</f>
        <v>0</v>
      </c>
      <c r="H52" s="54" t="str">
        <f t="shared" si="0"/>
        <v/>
      </c>
      <c r="I52" s="56"/>
      <c r="J52" s="59"/>
      <c r="K52" s="59"/>
      <c r="L52" s="58" t="str">
        <f t="shared" si="1"/>
        <v>예산 입력 요망</v>
      </c>
    </row>
    <row r="53" spans="1:12" ht="15" x14ac:dyDescent="0.25">
      <c r="A53" s="57">
        <v>49</v>
      </c>
      <c r="B53" s="32" t="str">
        <f>IF(ISERROR(VLOOKUP($A53,WBS!$A$5:$G823,2,FALSE))=TRUE,"",IF(ISBLANK(VLOOKUP($A53,WBS!$A$5:$G823,2,FALSE))=TRUE,"",VLOOKUP($A53,WBS!$A$5:$G823,2,FALSE)))</f>
        <v/>
      </c>
      <c r="C53" s="33" t="str">
        <f>IF(ISERROR(VLOOKUP($A53,WBS!$A76:$G823,5,FALSE))=TRUE,"",VLOOKUP($A53,WBS!$A76:$G823,5,FALSE))</f>
        <v/>
      </c>
      <c r="D53" s="33" t="str">
        <f>IF(ISERROR(VLOOKUP($A53,WBS!$A76:$G823,6,FALSE))=TRUE,"",VLOOKUP($A53,WBS!$A76:$G823,6,FALSE))</f>
        <v/>
      </c>
      <c r="E53" s="28" t="str">
        <f>IF(COUNTIF('2012 HR 배정표'!$G$5:$AC$400,$A53)=0,"",COUNTIF('2012 HR 배정표'!$G$5:$AC$400,$A53))</f>
        <v/>
      </c>
      <c r="F53" s="31"/>
      <c r="G53" s="48">
        <f>SUMIF(Temp!$AW$7:$AW$2001,A53,Temp!$AX$7:$AX$2001)</f>
        <v>0</v>
      </c>
      <c r="H53" s="54" t="str">
        <f t="shared" si="0"/>
        <v/>
      </c>
      <c r="I53" s="56"/>
      <c r="J53" s="59"/>
      <c r="K53" s="59"/>
      <c r="L53" s="58" t="str">
        <f t="shared" si="1"/>
        <v>예산 입력 요망</v>
      </c>
    </row>
    <row r="54" spans="1:12" ht="15" x14ac:dyDescent="0.25">
      <c r="A54" s="57">
        <v>50</v>
      </c>
      <c r="B54" s="32" t="str">
        <f>IF(ISERROR(VLOOKUP($A54,WBS!$A$5:$G824,2,FALSE))=TRUE,"",IF(ISBLANK(VLOOKUP($A54,WBS!$A$5:$G824,2,FALSE))=TRUE,"",VLOOKUP($A54,WBS!$A$5:$G824,2,FALSE)))</f>
        <v/>
      </c>
      <c r="C54" s="33" t="str">
        <f>IF(ISERROR(VLOOKUP($A54,WBS!$A77:$G824,5,FALSE))=TRUE,"",VLOOKUP($A54,WBS!$A77:$G824,5,FALSE))</f>
        <v/>
      </c>
      <c r="D54" s="33" t="str">
        <f>IF(ISERROR(VLOOKUP($A54,WBS!$A77:$G824,6,FALSE))=TRUE,"",VLOOKUP($A54,WBS!$A77:$G824,6,FALSE))</f>
        <v/>
      </c>
      <c r="E54" s="28" t="str">
        <f>IF(COUNTIF('2012 HR 배정표'!$G$5:$AC$400,$A54)=0,"",COUNTIF('2012 HR 배정표'!$G$5:$AC$400,$A54))</f>
        <v/>
      </c>
      <c r="F54" s="31"/>
      <c r="G54" s="48">
        <f>SUMIF(Temp!$AW$7:$AW$2001,A54,Temp!$AX$7:$AX$2001)</f>
        <v>0</v>
      </c>
      <c r="H54" s="54" t="str">
        <f t="shared" si="0"/>
        <v/>
      </c>
      <c r="I54" s="56"/>
      <c r="J54" s="59"/>
      <c r="K54" s="59"/>
      <c r="L54" s="58" t="str">
        <f t="shared" si="1"/>
        <v>예산 입력 요망</v>
      </c>
    </row>
    <row r="55" spans="1:12" ht="15" x14ac:dyDescent="0.25">
      <c r="A55" s="57">
        <v>51</v>
      </c>
      <c r="B55" s="32" t="str">
        <f>IF(ISERROR(VLOOKUP($A55,WBS!$A$5:$G825,2,FALSE))=TRUE,"",IF(ISBLANK(VLOOKUP($A55,WBS!$A$5:$G825,2,FALSE))=TRUE,"",VLOOKUP($A55,WBS!$A$5:$G825,2,FALSE)))</f>
        <v/>
      </c>
      <c r="C55" s="33" t="str">
        <f>IF(ISERROR(VLOOKUP($A55,WBS!$A78:$G825,5,FALSE))=TRUE,"",VLOOKUP($A55,WBS!$A78:$G825,5,FALSE))</f>
        <v/>
      </c>
      <c r="D55" s="33" t="str">
        <f>IF(ISERROR(VLOOKUP($A55,WBS!$A78:$G825,6,FALSE))=TRUE,"",VLOOKUP($A55,WBS!$A78:$G825,6,FALSE))</f>
        <v/>
      </c>
      <c r="E55" s="28" t="str">
        <f>IF(COUNTIF('2012 HR 배정표'!$G$5:$AC$400,$A55)=0,"",COUNTIF('2012 HR 배정표'!$G$5:$AC$400,$A55))</f>
        <v/>
      </c>
      <c r="F55" s="31"/>
      <c r="G55" s="48">
        <f>SUMIF(Temp!$AW$7:$AW$2001,A55,Temp!$AX$7:$AX$2001)</f>
        <v>0</v>
      </c>
      <c r="H55" s="54" t="str">
        <f t="shared" si="0"/>
        <v/>
      </c>
      <c r="I55" s="56"/>
      <c r="J55" s="59"/>
      <c r="K55" s="59"/>
      <c r="L55" s="58" t="str">
        <f t="shared" si="1"/>
        <v>예산 입력 요망</v>
      </c>
    </row>
    <row r="56" spans="1:12" ht="15" x14ac:dyDescent="0.25">
      <c r="A56" s="57">
        <v>52</v>
      </c>
      <c r="B56" s="32" t="str">
        <f>IF(ISERROR(VLOOKUP($A56,WBS!$A$5:$G826,2,FALSE))=TRUE,"",IF(ISBLANK(VLOOKUP($A56,WBS!$A$5:$G826,2,FALSE))=TRUE,"",VLOOKUP($A56,WBS!$A$5:$G826,2,FALSE)))</f>
        <v/>
      </c>
      <c r="C56" s="33" t="str">
        <f>IF(ISERROR(VLOOKUP($A56,WBS!$A79:$G826,5,FALSE))=TRUE,"",VLOOKUP($A56,WBS!$A79:$G826,5,FALSE))</f>
        <v/>
      </c>
      <c r="D56" s="33" t="str">
        <f>IF(ISERROR(VLOOKUP($A56,WBS!$A79:$G826,6,FALSE))=TRUE,"",VLOOKUP($A56,WBS!$A79:$G826,6,FALSE))</f>
        <v/>
      </c>
      <c r="E56" s="28" t="str">
        <f>IF(COUNTIF('2012 HR 배정표'!$G$5:$AC$400,$A56)=0,"",COUNTIF('2012 HR 배정표'!$G$5:$AC$400,$A56))</f>
        <v/>
      </c>
      <c r="F56" s="31"/>
      <c r="G56" s="48">
        <f>SUMIF(Temp!$AW$7:$AW$2001,A56,Temp!$AX$7:$AX$2001)</f>
        <v>0</v>
      </c>
      <c r="H56" s="54" t="str">
        <f t="shared" si="0"/>
        <v/>
      </c>
      <c r="I56" s="56"/>
      <c r="J56" s="59"/>
      <c r="K56" s="59"/>
      <c r="L56" s="58" t="str">
        <f t="shared" si="1"/>
        <v>예산 입력 요망</v>
      </c>
    </row>
    <row r="57" spans="1:12" ht="15" x14ac:dyDescent="0.25">
      <c r="A57" s="57">
        <v>53</v>
      </c>
      <c r="B57" s="32" t="str">
        <f>IF(ISERROR(VLOOKUP($A57,WBS!$A$5:$G827,2,FALSE))=TRUE,"",IF(ISBLANK(VLOOKUP($A57,WBS!$A$5:$G827,2,FALSE))=TRUE,"",VLOOKUP($A57,WBS!$A$5:$G827,2,FALSE)))</f>
        <v/>
      </c>
      <c r="C57" s="33" t="str">
        <f>IF(ISERROR(VLOOKUP($A57,WBS!$A80:$G827,5,FALSE))=TRUE,"",VLOOKUP($A57,WBS!$A80:$G827,5,FALSE))</f>
        <v/>
      </c>
      <c r="D57" s="33" t="str">
        <f>IF(ISERROR(VLOOKUP($A57,WBS!$A80:$G827,6,FALSE))=TRUE,"",VLOOKUP($A57,WBS!$A80:$G827,6,FALSE))</f>
        <v/>
      </c>
      <c r="E57" s="28" t="str">
        <f>IF(COUNTIF('2012 HR 배정표'!$G$5:$AC$400,$A57)=0,"",COUNTIF('2012 HR 배정표'!$G$5:$AC$400,$A57))</f>
        <v/>
      </c>
      <c r="F57" s="31"/>
      <c r="G57" s="48">
        <f>SUMIF(Temp!$AW$7:$AW$2001,A57,Temp!$AX$7:$AX$2001)</f>
        <v>0</v>
      </c>
      <c r="H57" s="54" t="str">
        <f t="shared" si="0"/>
        <v/>
      </c>
      <c r="I57" s="56"/>
      <c r="J57" s="59"/>
      <c r="K57" s="59"/>
      <c r="L57" s="58" t="str">
        <f t="shared" si="1"/>
        <v>예산 입력 요망</v>
      </c>
    </row>
    <row r="58" spans="1:12" ht="15" x14ac:dyDescent="0.25">
      <c r="A58" s="57">
        <v>54</v>
      </c>
      <c r="B58" s="32" t="str">
        <f>IF(ISERROR(VLOOKUP($A58,WBS!$A$5:$G828,2,FALSE))=TRUE,"",IF(ISBLANK(VLOOKUP($A58,WBS!$A$5:$G828,2,FALSE))=TRUE,"",VLOOKUP($A58,WBS!$A$5:$G828,2,FALSE)))</f>
        <v/>
      </c>
      <c r="C58" s="33" t="str">
        <f>IF(ISERROR(VLOOKUP($A58,WBS!$A81:$G828,5,FALSE))=TRUE,"",VLOOKUP($A58,WBS!$A81:$G828,5,FALSE))</f>
        <v/>
      </c>
      <c r="D58" s="33" t="str">
        <f>IF(ISERROR(VLOOKUP($A58,WBS!$A81:$G828,6,FALSE))=TRUE,"",VLOOKUP($A58,WBS!$A81:$G828,6,FALSE))</f>
        <v/>
      </c>
      <c r="E58" s="28" t="str">
        <f>IF(COUNTIF('2012 HR 배정표'!$G$5:$AC$400,$A58)=0,"",COUNTIF('2012 HR 배정표'!$G$5:$AC$400,$A58))</f>
        <v/>
      </c>
      <c r="F58" s="31"/>
      <c r="G58" s="48">
        <f>SUMIF(Temp!$AW$7:$AW$2001,A58,Temp!$AX$7:$AX$2001)</f>
        <v>0</v>
      </c>
      <c r="H58" s="54" t="str">
        <f t="shared" si="0"/>
        <v/>
      </c>
      <c r="I58" s="56"/>
      <c r="J58" s="59"/>
      <c r="K58" s="59"/>
      <c r="L58" s="58" t="str">
        <f t="shared" si="1"/>
        <v>예산 입력 요망</v>
      </c>
    </row>
    <row r="59" spans="1:12" ht="15" x14ac:dyDescent="0.25">
      <c r="A59" s="57">
        <v>55</v>
      </c>
      <c r="B59" s="32" t="str">
        <f>IF(ISERROR(VLOOKUP($A59,WBS!$A$5:$G829,2,FALSE))=TRUE,"",IF(ISBLANK(VLOOKUP($A59,WBS!$A$5:$G829,2,FALSE))=TRUE,"",VLOOKUP($A59,WBS!$A$5:$G829,2,FALSE)))</f>
        <v/>
      </c>
      <c r="C59" s="33" t="str">
        <f>IF(ISERROR(VLOOKUP($A59,WBS!$A82:$G829,5,FALSE))=TRUE,"",VLOOKUP($A59,WBS!$A82:$G829,5,FALSE))</f>
        <v/>
      </c>
      <c r="D59" s="33" t="str">
        <f>IF(ISERROR(VLOOKUP($A59,WBS!$A82:$G829,6,FALSE))=TRUE,"",VLOOKUP($A59,WBS!$A82:$G829,6,FALSE))</f>
        <v/>
      </c>
      <c r="E59" s="28" t="str">
        <f>IF(COUNTIF('2012 HR 배정표'!$G$5:$AC$400,$A59)=0,"",COUNTIF('2012 HR 배정표'!$G$5:$AC$400,$A59))</f>
        <v/>
      </c>
      <c r="F59" s="31"/>
      <c r="G59" s="48">
        <f>SUMIF(Temp!$AW$7:$AW$2001,A59,Temp!$AX$7:$AX$2001)</f>
        <v>0</v>
      </c>
      <c r="H59" s="54" t="str">
        <f t="shared" si="0"/>
        <v/>
      </c>
      <c r="I59" s="56"/>
      <c r="J59" s="59"/>
      <c r="K59" s="59"/>
      <c r="L59" s="58" t="str">
        <f t="shared" si="1"/>
        <v>예산 입력 요망</v>
      </c>
    </row>
    <row r="60" spans="1:12" x14ac:dyDescent="0.2">
      <c r="A60" s="9"/>
    </row>
    <row r="61" spans="1:12" x14ac:dyDescent="0.2">
      <c r="A61" s="9"/>
    </row>
    <row r="62" spans="1:12" x14ac:dyDescent="0.2">
      <c r="A62" s="9"/>
    </row>
    <row r="63" spans="1:12" x14ac:dyDescent="0.2">
      <c r="A63" s="9"/>
    </row>
    <row r="64" spans="1:12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</sheetData>
  <mergeCells count="8">
    <mergeCell ref="A1:G1"/>
    <mergeCell ref="E3:H3"/>
    <mergeCell ref="I3:L3"/>
    <mergeCell ref="O5:Z5"/>
    <mergeCell ref="AA5:AL5"/>
    <mergeCell ref="C3:D3"/>
    <mergeCell ref="A3:A4"/>
    <mergeCell ref="B3:B4"/>
  </mergeCells>
  <phoneticPr fontId="44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D2058"/>
  <sheetViews>
    <sheetView zoomScaleNormal="100" zoomScaleSheetLayoutView="75" workbookViewId="0"/>
  </sheetViews>
  <sheetFormatPr defaultColWidth="9" defaultRowHeight="14.25" x14ac:dyDescent="0.2"/>
  <cols>
    <col min="1" max="1" width="9" style="11"/>
    <col min="2" max="2" width="36.375" style="11" customWidth="1"/>
    <col min="3" max="3" width="26.25" style="11" customWidth="1"/>
    <col min="4" max="16384" width="9" style="11"/>
  </cols>
  <sheetData>
    <row r="1" spans="2:4" ht="15" x14ac:dyDescent="0.25">
      <c r="B1" s="230" t="s">
        <v>24</v>
      </c>
      <c r="C1" s="230"/>
      <c r="D1" s="230"/>
    </row>
    <row r="2" spans="2:4" x14ac:dyDescent="0.2">
      <c r="B2" s="13" t="str">
        <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13" t="str">
        <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spans="2:4" x14ac:dyDescent="0.2">
      <c r="B3" s="13" t="str">
        <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13" t="str">
        <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spans="2:4" x14ac:dyDescent="0.2">
      <c r="B4" s="13" t="str">
        <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13" t="str">
        <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spans="2:4" x14ac:dyDescent="0.2">
      <c r="B5" s="13" t="str">
        <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13" t="str">
        <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spans="2:4" x14ac:dyDescent="0.2">
      <c r="B6" s="13" t="str">
        <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13" t="str">
        <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spans="2:4" x14ac:dyDescent="0.2">
      <c r="B7" s="13" t="str">
        <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13" t="str">
        <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spans="2:4" x14ac:dyDescent="0.2">
      <c r="B8" s="13" t="str">
        <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13" t="str">
        <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spans="2:4" x14ac:dyDescent="0.2">
      <c r="B9" s="13" t="str">
        <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13" t="str">
        <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spans="2:4" x14ac:dyDescent="0.2">
      <c r="B10" s="13" t="str">
        <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13" t="str">
        <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spans="2:4" x14ac:dyDescent="0.2">
      <c r="B11" s="13" t="str">
        <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13" t="str">
        <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spans="2:4" x14ac:dyDescent="0.2">
      <c r="B12" s="13" t="str">
        <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13" t="str">
        <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spans="2:4" x14ac:dyDescent="0.2">
      <c r="B13" s="13" t="str">
        <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13" t="str">
        <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spans="2:4" x14ac:dyDescent="0.2">
      <c r="B14" s="13" t="str">
        <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13" t="str">
        <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spans="2:4" x14ac:dyDescent="0.2">
      <c r="B15" s="13" t="str">
        <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13" t="str">
        <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spans="2:4" x14ac:dyDescent="0.2">
      <c r="B16" s="13" t="str">
        <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13" t="str">
        <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spans="2:3" x14ac:dyDescent="0.2">
      <c r="B17" s="13" t="str">
        <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13" t="str">
        <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spans="2:3" x14ac:dyDescent="0.2">
      <c r="B18" s="13" t="str">
        <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13" t="str">
        <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spans="2:3" x14ac:dyDescent="0.2">
      <c r="B19" s="13" t="str">
        <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13" t="str">
        <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spans="2:3" x14ac:dyDescent="0.2">
      <c r="B20" s="13" t="str">
        <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13" t="str">
        <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spans="2:3" x14ac:dyDescent="0.2">
      <c r="B21" s="13" t="str">
        <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13" t="str">
        <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spans="2:3" x14ac:dyDescent="0.2">
      <c r="B22" s="13" t="str">
        <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13" t="str">
        <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spans="2:3" x14ac:dyDescent="0.2">
      <c r="B23" s="13" t="str">
        <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13" t="str">
        <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spans="2:3" x14ac:dyDescent="0.2">
      <c r="B24" s="13" t="str">
        <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13" t="str">
        <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spans="2:3" x14ac:dyDescent="0.2">
      <c r="B25" s="13" t="str">
        <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13" t="str">
        <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spans="2:3" x14ac:dyDescent="0.2">
      <c r="B26" s="13" t="str">
        <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13" t="str">
        <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spans="2:3" x14ac:dyDescent="0.2">
      <c r="B27" s="13" t="str">
        <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13" t="str">
        <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spans="2:3" x14ac:dyDescent="0.2">
      <c r="B28" s="13" t="str">
        <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13" t="str">
        <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spans="2:3" x14ac:dyDescent="0.2">
      <c r="B29" s="13" t="str">
        <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13" t="str">
        <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spans="2:3" x14ac:dyDescent="0.2">
      <c r="B30" s="13" t="str">
        <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13" t="str">
        <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spans="2:3" x14ac:dyDescent="0.2">
      <c r="B31" s="13" t="str">
        <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13" t="str">
        <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spans="2:3" x14ac:dyDescent="0.2">
      <c r="B32" s="13" t="str">
        <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13" t="str">
        <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spans="2:3" x14ac:dyDescent="0.2">
      <c r="B33" s="13" t="str">
        <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13" t="str">
        <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spans="2:3" x14ac:dyDescent="0.2">
      <c r="B34" s="13" t="str">
        <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13" t="str">
        <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spans="2:3" x14ac:dyDescent="0.2">
      <c r="B35" s="13" t="str">
        <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13" t="str">
        <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spans="2:3" x14ac:dyDescent="0.2">
      <c r="B36" s="13" t="str">
        <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13" t="str">
        <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spans="2:3" x14ac:dyDescent="0.2">
      <c r="B37" s="13" t="str">
        <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13" t="str">
        <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spans="2:3" x14ac:dyDescent="0.2">
      <c r="B38" s="13" t="str">
        <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13" t="str">
        <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spans="2:3" x14ac:dyDescent="0.2">
      <c r="B39" s="13" t="str">
        <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13" t="str">
        <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spans="2:3" x14ac:dyDescent="0.2">
      <c r="B40" s="13" t="str">
        <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13" t="str">
        <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spans="2:3" x14ac:dyDescent="0.2">
      <c r="B41" s="13" t="str">
        <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13" t="str">
        <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spans="2:3" x14ac:dyDescent="0.2">
      <c r="B42" s="13" t="str">
        <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13" t="str">
        <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spans="2:3" x14ac:dyDescent="0.2">
      <c r="B43" s="13" t="str">
        <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13" t="str">
        <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spans="2:3" x14ac:dyDescent="0.2">
      <c r="B44" s="13" t="str">
        <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13" t="str">
        <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spans="2:3" x14ac:dyDescent="0.2">
      <c r="B45" s="13" t="str">
        <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13" t="str">
        <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spans="2:3" x14ac:dyDescent="0.2">
      <c r="B46" s="13" t="str">
        <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13" t="str">
        <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spans="2:3" x14ac:dyDescent="0.2">
      <c r="B47" s="13" t="str">
        <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13" t="str">
        <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spans="2:3" x14ac:dyDescent="0.2">
      <c r="B48" s="13" t="str">
        <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13" t="str">
        <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spans="2:3" x14ac:dyDescent="0.2">
      <c r="B49" s="13" t="str">
        <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13" t="str">
        <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spans="2:3" x14ac:dyDescent="0.2">
      <c r="B50" s="13" t="str">
        <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13" t="str">
        <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spans="2:3" x14ac:dyDescent="0.2">
      <c r="B51" s="13" t="str">
        <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13" t="str">
        <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spans="2:3" x14ac:dyDescent="0.2">
      <c r="B52" s="13" t="str">
        <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13" t="str">
        <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spans="2:3" x14ac:dyDescent="0.2">
      <c r="B53" s="13" t="str">
        <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13" t="str">
        <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spans="2:3" x14ac:dyDescent="0.2">
      <c r="B54" s="13" t="str">
        <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13" t="str">
        <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spans="2:3" x14ac:dyDescent="0.2">
      <c r="B55" s="13" t="str">
        <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13" t="str">
        <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spans="2:3" x14ac:dyDescent="0.2">
      <c r="B56" s="13" t="str">
        <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13" t="str">
        <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spans="2:3" x14ac:dyDescent="0.2">
      <c r="B57" s="13" t="str">
        <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13" t="str">
        <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spans="2:3" x14ac:dyDescent="0.2">
      <c r="B58" s="13" t="str">
        <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13" t="str">
        <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spans="2:3" x14ac:dyDescent="0.2">
      <c r="B59" s="13" t="str">
        <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13" t="str">
        <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spans="2:3" x14ac:dyDescent="0.2">
      <c r="B60" s="13" t="str">
        <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13" t="str">
        <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spans="2:3" x14ac:dyDescent="0.2">
      <c r="B61" s="13" t="str">
        <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13" t="str">
        <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spans="2:3" x14ac:dyDescent="0.2">
      <c r="B62" s="13" t="str">
        <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13" t="str">
        <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spans="2:3" x14ac:dyDescent="0.2">
      <c r="B63" s="13" t="str">
        <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13" t="str">
        <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spans="2:3" x14ac:dyDescent="0.2">
      <c r="B64" s="13" t="str">
        <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13" t="str">
        <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spans="2:3" x14ac:dyDescent="0.2">
      <c r="B65" s="13" t="str">
        <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13" t="str">
        <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spans="2:3" x14ac:dyDescent="0.2">
      <c r="B66" s="13" t="str">
        <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13" t="str">
        <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spans="2:3" x14ac:dyDescent="0.2">
      <c r="B67" s="13" t="str">
        <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13" t="str">
        <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spans="2:3" x14ac:dyDescent="0.2">
      <c r="B68" s="13" t="str">
        <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13" t="str">
        <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spans="2:3" x14ac:dyDescent="0.2">
      <c r="B69" s="13" t="str">
        <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13" t="str">
        <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spans="2:3" x14ac:dyDescent="0.2">
      <c r="B70" s="13" t="str">
        <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13" t="str">
        <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spans="2:3" x14ac:dyDescent="0.2">
      <c r="B71" s="13" t="str">
        <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13" t="str">
        <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spans="2:3" x14ac:dyDescent="0.2">
      <c r="B72" s="13" t="str">
        <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13" t="str">
        <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spans="2:3" x14ac:dyDescent="0.2">
      <c r="B73" s="13" t="str">
        <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13" t="str">
        <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spans="2:3" x14ac:dyDescent="0.2">
      <c r="B74" s="13" t="str">
        <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13" t="str">
        <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spans="2:3" x14ac:dyDescent="0.2">
      <c r="B75" s="13" t="str">
        <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13" t="str">
        <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spans="2:3" x14ac:dyDescent="0.2">
      <c r="B76" s="13" t="str">
        <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13" t="str">
        <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spans="2:3" x14ac:dyDescent="0.2">
      <c r="B77" s="13" t="str">
        <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13" t="str">
        <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spans="2:3" x14ac:dyDescent="0.2">
      <c r="B78" s="13" t="str">
        <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13" t="str">
        <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spans="2:3" x14ac:dyDescent="0.2">
      <c r="B79" s="13" t="str">
        <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13" t="str">
        <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spans="2:3" x14ac:dyDescent="0.2">
      <c r="B80" s="13" t="str">
        <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13" t="str">
        <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spans="2:3" x14ac:dyDescent="0.2">
      <c r="B81" s="13" t="str">
        <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13" t="str">
        <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spans="2:3" x14ac:dyDescent="0.2">
      <c r="B82" s="13" t="str">
        <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13" t="str">
        <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spans="2:3" x14ac:dyDescent="0.2">
      <c r="B83" s="13" t="str">
        <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13" t="str">
        <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spans="2:3" x14ac:dyDescent="0.2">
      <c r="B84" s="13" t="str">
        <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13" t="str">
        <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spans="2:3" x14ac:dyDescent="0.2">
      <c r="B85" s="13" t="str">
        <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13" t="str">
        <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spans="2:3" x14ac:dyDescent="0.2">
      <c r="B86" s="13" t="str">
        <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13" t="str">
        <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spans="2:3" x14ac:dyDescent="0.2">
      <c r="B87" s="13" t="str">
        <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13" t="str">
        <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spans="2:3" x14ac:dyDescent="0.2">
      <c r="B88" s="13" t="str">
        <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13" t="str">
        <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spans="2:3" x14ac:dyDescent="0.2">
      <c r="B89" s="13" t="str">
        <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13" t="str">
        <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spans="2:3" x14ac:dyDescent="0.2">
      <c r="B90" s="13" t="str">
        <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13" t="str">
        <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spans="2:3" x14ac:dyDescent="0.2">
      <c r="B91" s="13" t="str">
        <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13" t="str">
        <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spans="2:3" x14ac:dyDescent="0.2">
      <c r="B92" s="13" t="str">
        <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13" t="str">
        <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spans="2:3" x14ac:dyDescent="0.2">
      <c r="B93" s="13" t="str">
        <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13" t="str">
        <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spans="2:3" x14ac:dyDescent="0.2">
      <c r="B94" s="13" t="str">
        <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13" t="str">
        <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spans="2:3" x14ac:dyDescent="0.2">
      <c r="B95" s="13" t="str">
        <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13" t="str">
        <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spans="2:3" x14ac:dyDescent="0.2">
      <c r="B96" s="13" t="str">
        <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13" t="str">
        <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spans="2:3" x14ac:dyDescent="0.2">
      <c r="B97" s="13" t="str">
        <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13" t="str">
        <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spans="2:3" x14ac:dyDescent="0.2">
      <c r="B98" s="13" t="str">
        <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13" t="str">
        <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spans="2:3" x14ac:dyDescent="0.2">
      <c r="B99" s="13" t="str">
        <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13" t="str">
        <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spans="2:3" x14ac:dyDescent="0.2">
      <c r="B100" s="13" t="str">
        <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13" t="str">
        <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spans="2:3" x14ac:dyDescent="0.2">
      <c r="B101" s="13" t="str">
        <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13" t="str">
        <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spans="2:3" x14ac:dyDescent="0.2">
      <c r="B102" s="13" t="str">
        <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13" t="str">
        <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spans="2:3" x14ac:dyDescent="0.2">
      <c r="B103" s="13" t="str">
        <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13" t="str">
        <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spans="2:3" x14ac:dyDescent="0.2">
      <c r="B104" s="13" t="str">
        <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13" t="str">
        <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spans="2:3" x14ac:dyDescent="0.2">
      <c r="B105" s="13" t="str">
        <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13" t="str">
        <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spans="2:3" x14ac:dyDescent="0.2">
      <c r="B106" s="13" t="str">
        <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13" t="str">
        <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spans="2:3" x14ac:dyDescent="0.2">
      <c r="B107" s="13" t="str">
        <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13" t="str">
        <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spans="2:3" x14ac:dyDescent="0.2">
      <c r="B108" s="13" t="str">
        <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13" t="str">
        <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spans="2:3" x14ac:dyDescent="0.2">
      <c r="B109" s="13" t="str">
        <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13" t="str">
        <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spans="2:3" x14ac:dyDescent="0.2">
      <c r="B110" s="13" t="str">
        <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13" t="str">
        <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spans="2:3" x14ac:dyDescent="0.2">
      <c r="B111" s="13" t="str">
        <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13" t="str">
        <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spans="2:3" x14ac:dyDescent="0.2">
      <c r="B112" s="13" t="str">
        <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13" t="str">
        <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spans="2:3" x14ac:dyDescent="0.2">
      <c r="B113" s="13" t="str">
        <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13" t="str">
        <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spans="2:3" x14ac:dyDescent="0.2">
      <c r="B114" s="13" t="str">
        <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13" t="str">
        <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spans="2:3" x14ac:dyDescent="0.2">
      <c r="B115" s="13" t="str">
        <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13" t="str">
        <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spans="2:3" x14ac:dyDescent="0.2">
      <c r="B116" s="13" t="str">
        <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13" t="str">
        <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spans="2:3" x14ac:dyDescent="0.2">
      <c r="B117" s="13" t="str">
        <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13" t="str">
        <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spans="2:3" x14ac:dyDescent="0.2">
      <c r="B118" s="13" t="str">
        <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13" t="str">
        <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spans="2:3" x14ac:dyDescent="0.2">
      <c r="B119" s="13" t="str">
        <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13" t="str">
        <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spans="2:3" x14ac:dyDescent="0.2">
      <c r="B120" s="13" t="str">
        <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13" t="str">
        <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spans="2:3" x14ac:dyDescent="0.2">
      <c r="B121" s="13" t="str">
        <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13" t="str">
        <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spans="2:3" x14ac:dyDescent="0.2">
      <c r="B122" s="13" t="str">
        <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13" t="str">
        <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spans="2:3" x14ac:dyDescent="0.2">
      <c r="B123" s="13" t="str">
        <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13" t="str">
        <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spans="2:3" x14ac:dyDescent="0.2">
      <c r="B124" s="13" t="str">
        <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13" t="str">
        <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spans="2:3" x14ac:dyDescent="0.2">
      <c r="B125" s="13" t="str">
        <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13" t="str">
        <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spans="2:3" x14ac:dyDescent="0.2">
      <c r="B126" s="13" t="str">
        <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13" t="str">
        <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spans="2:3" x14ac:dyDescent="0.2">
      <c r="B127" s="13" t="str">
        <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13" t="str">
        <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spans="2:3" x14ac:dyDescent="0.2">
      <c r="B128" s="13" t="str">
        <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13" t="str">
        <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spans="2:3" x14ac:dyDescent="0.2">
      <c r="B129" s="13" t="str">
        <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13" t="str">
        <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spans="2:3" x14ac:dyDescent="0.2">
      <c r="B130" s="13" t="str">
        <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13" t="str">
        <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spans="2:3" x14ac:dyDescent="0.2">
      <c r="B131" s="13" t="str">
        <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13" t="str">
        <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spans="2:3" x14ac:dyDescent="0.2">
      <c r="B132" s="13" t="str">
        <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13" t="str">
        <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spans="2:3" x14ac:dyDescent="0.2">
      <c r="B133" s="13" t="str">
        <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13" t="str">
        <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spans="2:3" x14ac:dyDescent="0.2">
      <c r="B134" s="13" t="str">
        <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13" t="str">
        <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spans="2:3" x14ac:dyDescent="0.2">
      <c r="B135" s="13" t="str">
        <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13" t="str">
        <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spans="2:3" x14ac:dyDescent="0.2">
      <c r="B136" s="13" t="str">
        <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13" t="str">
        <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spans="2:3" x14ac:dyDescent="0.2">
      <c r="B137" s="13" t="str">
        <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13" t="str">
        <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spans="2:3" x14ac:dyDescent="0.2">
      <c r="B138" s="13" t="str">
        <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13" t="str">
        <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spans="2:3" x14ac:dyDescent="0.2">
      <c r="B139" s="13" t="str">
        <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13" t="str">
        <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spans="2:3" x14ac:dyDescent="0.2">
      <c r="B140" s="13" t="str">
        <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13" t="str">
        <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spans="2:3" x14ac:dyDescent="0.2">
      <c r="B141" s="13" t="str">
        <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13" t="str">
        <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spans="2:3" x14ac:dyDescent="0.2">
      <c r="B142" s="13" t="str">
        <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13" t="str">
        <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spans="2:3" x14ac:dyDescent="0.2">
      <c r="B143" s="13" t="str">
        <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13" t="str">
        <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spans="2:3" x14ac:dyDescent="0.2">
      <c r="B144" s="13" t="str">
        <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13" t="str">
        <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spans="2:3" x14ac:dyDescent="0.2">
      <c r="B145" s="13" t="str">
        <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13" t="str">
        <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spans="2:3" x14ac:dyDescent="0.2">
      <c r="B146" s="13" t="str">
        <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13" t="str">
        <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spans="2:3" x14ac:dyDescent="0.2">
      <c r="B147" s="13" t="str">
        <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13" t="str">
        <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spans="2:3" x14ac:dyDescent="0.2">
      <c r="B148" s="13" t="str">
        <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13" t="str">
        <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spans="2:3" x14ac:dyDescent="0.2">
      <c r="B149" s="13" t="str">
        <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13" t="str">
        <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spans="2:3" x14ac:dyDescent="0.2">
      <c r="B150" s="13" t="str">
        <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13" t="str">
        <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spans="2:3" x14ac:dyDescent="0.2">
      <c r="B151" s="13" t="str">
        <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13" t="str">
        <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spans="2:3" x14ac:dyDescent="0.2">
      <c r="B152" s="13" t="str">
        <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13" t="str">
        <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spans="2:3" x14ac:dyDescent="0.2">
      <c r="B153" s="13" t="str">
        <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13" t="str">
        <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spans="2:3" x14ac:dyDescent="0.2">
      <c r="B154" s="13" t="str">
        <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13" t="str">
        <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spans="2:3" x14ac:dyDescent="0.2">
      <c r="B155" s="13" t="str">
        <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13" t="str">
        <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spans="2:3" x14ac:dyDescent="0.2">
      <c r="B156" s="13" t="str">
        <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13" t="str">
        <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spans="2:3" x14ac:dyDescent="0.2">
      <c r="B157" s="13" t="str">
        <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13" t="str">
        <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spans="2:3" x14ac:dyDescent="0.2">
      <c r="B158" s="13" t="str">
        <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13" t="str">
        <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spans="2:3" x14ac:dyDescent="0.2">
      <c r="B159" s="13" t="str">
        <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13" t="str">
        <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spans="2:3" x14ac:dyDescent="0.2">
      <c r="B160" s="13" t="str">
        <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13" t="str">
        <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spans="2:3" x14ac:dyDescent="0.2">
      <c r="B161" s="13" t="str">
        <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13" t="str">
        <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spans="2:3" x14ac:dyDescent="0.2">
      <c r="B162" s="13" t="str">
        <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13" t="str">
        <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spans="2:3" x14ac:dyDescent="0.2">
      <c r="B163" s="13" t="str">
        <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13" t="str">
        <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spans="2:3" x14ac:dyDescent="0.2">
      <c r="B164" s="13" t="str">
        <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13" t="str">
        <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spans="2:3" x14ac:dyDescent="0.2">
      <c r="B165" s="13" t="str">
        <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13" t="str">
        <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spans="2:3" x14ac:dyDescent="0.2">
      <c r="B166" s="13" t="str">
        <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13" t="str">
        <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spans="2:3" x14ac:dyDescent="0.2">
      <c r="B167" s="13" t="str">
        <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13" t="str">
        <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spans="2:3" x14ac:dyDescent="0.2">
      <c r="B168" s="13" t="str">
        <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13" t="str">
        <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spans="2:3" x14ac:dyDescent="0.2">
      <c r="B169" s="13" t="str">
        <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13" t="str">
        <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spans="2:3" x14ac:dyDescent="0.2">
      <c r="B170" s="13" t="str">
        <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13" t="str">
        <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spans="2:3" x14ac:dyDescent="0.2">
      <c r="B171" s="13" t="str">
        <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13" t="str">
        <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spans="2:3" x14ac:dyDescent="0.2">
      <c r="B172" s="13" t="str">
        <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13" t="str">
        <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spans="2:3" x14ac:dyDescent="0.2">
      <c r="B173" s="13" t="str">
        <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13" t="str">
        <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spans="2:3" x14ac:dyDescent="0.2">
      <c r="B174" s="13" t="str">
        <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13" t="str">
        <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spans="2:3" x14ac:dyDescent="0.2">
      <c r="B175" s="13" t="str">
        <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13" t="str">
        <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spans="2:3" x14ac:dyDescent="0.2">
      <c r="B176" s="13" t="str">
        <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13" t="str">
        <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spans="2:3" x14ac:dyDescent="0.2">
      <c r="B177" s="13" t="str">
        <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13" t="str">
        <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spans="2:3" x14ac:dyDescent="0.2">
      <c r="B178" s="13" t="str">
        <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13" t="str">
        <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spans="2:3" x14ac:dyDescent="0.2">
      <c r="B179" s="13" t="str">
        <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13" t="str">
        <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spans="2:3" x14ac:dyDescent="0.2">
      <c r="B180" s="13" t="str">
        <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13" t="str">
        <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spans="2:3" x14ac:dyDescent="0.2">
      <c r="B181" s="13" t="str">
        <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13" t="str">
        <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spans="2:3" x14ac:dyDescent="0.2">
      <c r="B182" s="13" t="str">
        <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13" t="str">
        <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spans="2:3" x14ac:dyDescent="0.2">
      <c r="B183" s="13" t="str">
        <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13" t="str">
        <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spans="2:3" x14ac:dyDescent="0.2">
      <c r="B184" s="13" t="str">
        <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13" t="str">
        <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spans="2:3" x14ac:dyDescent="0.2">
      <c r="B185" s="13" t="str">
        <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13" t="str">
        <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spans="2:3" x14ac:dyDescent="0.2">
      <c r="B186" s="13" t="str">
        <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13" t="str">
        <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spans="2:3" x14ac:dyDescent="0.2">
      <c r="B187" s="13" t="str">
        <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13" t="str">
        <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spans="2:3" x14ac:dyDescent="0.2">
      <c r="B188" s="13" t="str">
        <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13" t="str">
        <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spans="2:3" x14ac:dyDescent="0.2">
      <c r="B189" s="13" t="str">
        <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13" t="str">
        <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spans="2:3" x14ac:dyDescent="0.2">
      <c r="B190" s="13" t="str">
        <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13" t="str">
        <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spans="2:3" x14ac:dyDescent="0.2">
      <c r="B191" s="13" t="str">
        <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13" t="str">
        <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spans="2:3" x14ac:dyDescent="0.2">
      <c r="B192" s="13" t="str">
        <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13" t="str">
        <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spans="2:3" x14ac:dyDescent="0.2">
      <c r="B193" s="13" t="str">
        <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13" t="str">
        <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spans="2:3" x14ac:dyDescent="0.2">
      <c r="B194" s="13" t="str">
        <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13" t="str">
        <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spans="2:3" x14ac:dyDescent="0.2">
      <c r="B195" s="13" t="str">
        <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13" t="str">
        <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spans="2:3" x14ac:dyDescent="0.2">
      <c r="B196" s="13" t="str">
        <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13" t="str">
        <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spans="2:3" x14ac:dyDescent="0.2">
      <c r="B197" s="13" t="str">
        <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13" t="str">
        <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spans="2:3" x14ac:dyDescent="0.2">
      <c r="B198" s="13" t="str">
        <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13" t="str">
        <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spans="2:3" x14ac:dyDescent="0.2">
      <c r="B199" s="13" t="str">
        <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13" t="str">
        <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spans="2:3" x14ac:dyDescent="0.2">
      <c r="B200" s="13" t="str">
        <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13" t="str">
        <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spans="2:3" x14ac:dyDescent="0.2">
      <c r="B201" s="13" t="str">
        <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13" t="str">
        <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spans="2:3" x14ac:dyDescent="0.2">
      <c r="B202" s="13" t="str">
        <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13" t="str">
        <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spans="2:3" x14ac:dyDescent="0.2">
      <c r="B203" s="13" t="str">
        <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13" t="str">
        <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spans="2:3" x14ac:dyDescent="0.2">
      <c r="B204" s="13" t="str">
        <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13" t="str">
        <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spans="2:3" x14ac:dyDescent="0.2">
      <c r="B205" s="13" t="str">
        <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13" t="str">
        <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spans="2:3" x14ac:dyDescent="0.2">
      <c r="B206" s="13" t="str">
        <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13" t="str">
        <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spans="2:3" x14ac:dyDescent="0.2">
      <c r="B207" s="13" t="str">
        <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13" t="str">
        <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spans="2:3" x14ac:dyDescent="0.2">
      <c r="B208" s="13" t="str">
        <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13" t="str">
        <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spans="2:3" x14ac:dyDescent="0.2">
      <c r="B209" s="13" t="str">
        <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13" t="str">
        <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spans="2:3" x14ac:dyDescent="0.2">
      <c r="B210" s="13" t="str">
        <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13" t="str">
        <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spans="2:3" x14ac:dyDescent="0.2">
      <c r="B211" s="13" t="str">
        <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13" t="str">
        <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spans="2:3" x14ac:dyDescent="0.2">
      <c r="B212" s="13" t="str">
        <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13" t="str">
        <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spans="2:3" x14ac:dyDescent="0.2">
      <c r="B213" s="13" t="str">
        <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13" t="str">
        <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spans="2:3" x14ac:dyDescent="0.2">
      <c r="B214" s="13" t="str">
        <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13" t="str">
        <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spans="2:3" x14ac:dyDescent="0.2">
      <c r="B215" s="13" t="str">
        <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13" t="str">
        <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spans="2:3" x14ac:dyDescent="0.2">
      <c r="B216" s="13" t="str">
        <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13" t="str">
        <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spans="2:3" x14ac:dyDescent="0.2">
      <c r="B217" s="13" t="str">
        <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13" t="str">
        <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spans="2:3" x14ac:dyDescent="0.2">
      <c r="B218" s="13" t="str">
        <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13" t="str">
        <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spans="2:3" x14ac:dyDescent="0.2">
      <c r="B219" s="13" t="str">
        <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13" t="str">
        <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spans="2:3" x14ac:dyDescent="0.2">
      <c r="B220" s="13" t="str">
        <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13" t="str">
        <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spans="2:3" x14ac:dyDescent="0.2">
      <c r="B221" s="13" t="str">
        <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13" t="str">
        <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spans="2:3" x14ac:dyDescent="0.2">
      <c r="B222" s="13" t="str">
        <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13" t="str">
        <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spans="2:3" x14ac:dyDescent="0.2">
      <c r="B223" s="13" t="str">
        <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13" t="str">
        <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spans="2:3" x14ac:dyDescent="0.2">
      <c r="B224" s="13" t="str">
        <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13" t="str">
        <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spans="2:3" x14ac:dyDescent="0.2">
      <c r="B225" s="13" t="str">
        <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13" t="str">
        <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spans="2:3" x14ac:dyDescent="0.2">
      <c r="B226" s="13" t="str">
        <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13" t="str">
        <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spans="2:3" x14ac:dyDescent="0.2">
      <c r="B227" s="13" t="str">
        <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13" t="str">
        <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spans="2:3" x14ac:dyDescent="0.2">
      <c r="B228" s="13" t="str">
        <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13" t="str">
        <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spans="2:3" x14ac:dyDescent="0.2">
      <c r="B229" s="13" t="str">
        <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13" t="str">
        <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spans="2:3" x14ac:dyDescent="0.2">
      <c r="B230" s="13" t="str">
        <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13" t="str">
        <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spans="2:3" x14ac:dyDescent="0.2">
      <c r="B231" s="13" t="str">
        <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13" t="str">
        <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spans="2:3" x14ac:dyDescent="0.2">
      <c r="B232" s="13" t="str">
        <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13" t="str">
        <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spans="2:3" x14ac:dyDescent="0.2">
      <c r="B233" s="13" t="str">
        <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13" t="str">
        <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spans="2:3" x14ac:dyDescent="0.2">
      <c r="B234" s="13" t="str">
        <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13" t="str">
        <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spans="2:3" x14ac:dyDescent="0.2">
      <c r="B235" s="13" t="str">
        <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13" t="str">
        <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spans="2:3" x14ac:dyDescent="0.2">
      <c r="B236" s="13" t="str">
        <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13" t="str">
        <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spans="2:3" x14ac:dyDescent="0.2">
      <c r="B237" s="13" t="str">
        <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13" t="str">
        <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spans="2:3" x14ac:dyDescent="0.2">
      <c r="B238" s="13" t="str">
        <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13" t="str">
        <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spans="2:3" x14ac:dyDescent="0.2">
      <c r="B239" s="13" t="str">
        <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13" t="str">
        <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spans="2:3" x14ac:dyDescent="0.2">
      <c r="B240" s="13" t="str">
        <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13" t="str">
        <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spans="2:3" x14ac:dyDescent="0.2">
      <c r="B241" s="13" t="str">
        <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13" t="str">
        <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spans="2:3" x14ac:dyDescent="0.2">
      <c r="B242" s="13" t="str">
        <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13" t="str">
        <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spans="2:3" x14ac:dyDescent="0.2">
      <c r="B243" s="13" t="str">
        <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13" t="str">
        <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spans="2:3" x14ac:dyDescent="0.2">
      <c r="B244" s="13" t="str">
        <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13" t="str">
        <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spans="2:3" x14ac:dyDescent="0.2">
      <c r="B245" s="13" t="str">
        <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13" t="str">
        <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spans="2:3" x14ac:dyDescent="0.2">
      <c r="B246" s="13" t="str">
        <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13" t="str">
        <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spans="2:3" x14ac:dyDescent="0.2">
      <c r="B247" s="13" t="str">
        <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13" t="str">
        <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spans="2:3" x14ac:dyDescent="0.2">
      <c r="B248" s="13" t="str">
        <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13" t="str">
        <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spans="2:3" x14ac:dyDescent="0.2">
      <c r="B249" s="13" t="str">
        <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13" t="str">
        <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spans="2:3" x14ac:dyDescent="0.2">
      <c r="B250" s="13" t="str">
        <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13" t="str">
        <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spans="2:3" x14ac:dyDescent="0.2">
      <c r="B251" s="13" t="str">
        <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13" t="str">
        <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spans="2:3" x14ac:dyDescent="0.2">
      <c r="B252" s="13" t="str">
        <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13" t="str">
        <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spans="2:3" x14ac:dyDescent="0.2">
      <c r="B253" s="13" t="str">
        <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13" t="str">
        <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spans="2:3" x14ac:dyDescent="0.2">
      <c r="B254" s="13" t="str">
        <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13" t="str">
        <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spans="2:3" x14ac:dyDescent="0.2">
      <c r="B255" s="13" t="str">
        <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13" t="str">
        <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spans="2:3" x14ac:dyDescent="0.2">
      <c r="B256" s="13" t="str">
        <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13" t="str">
        <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spans="2:3" x14ac:dyDescent="0.2">
      <c r="B257" s="13" t="str">
        <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13" t="str">
        <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spans="2:3" x14ac:dyDescent="0.2">
      <c r="B258" s="13" t="str">
        <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13" t="str">
        <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spans="2:3" x14ac:dyDescent="0.2">
      <c r="B259" s="13" t="str">
        <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13" t="str">
        <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spans="2:3" x14ac:dyDescent="0.2">
      <c r="B260" s="13" t="str">
        <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13" t="str">
        <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spans="2:3" x14ac:dyDescent="0.2">
      <c r="B261" s="13" t="str">
        <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13" t="str">
        <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spans="2:3" x14ac:dyDescent="0.2">
      <c r="B262" s="13" t="str">
        <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13" t="str">
        <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spans="2:3" x14ac:dyDescent="0.2">
      <c r="B263" s="13" t="str">
        <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13" t="str">
        <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spans="2:3" x14ac:dyDescent="0.2">
      <c r="B264" s="13" t="str">
        <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13" t="str">
        <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spans="2:3" x14ac:dyDescent="0.2">
      <c r="B265" s="13" t="str">
        <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13" t="str">
        <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spans="2:3" x14ac:dyDescent="0.2">
      <c r="B266" s="13" t="str">
        <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13" t="str">
        <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spans="2:3" x14ac:dyDescent="0.2">
      <c r="B267" s="13" t="str">
        <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13" t="str">
        <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spans="2:3" x14ac:dyDescent="0.2">
      <c r="B268" s="13" t="str">
        <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13" t="str">
        <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spans="2:3" x14ac:dyDescent="0.2">
      <c r="B269" s="13" t="str">
        <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13" t="str">
        <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spans="2:3" x14ac:dyDescent="0.2">
      <c r="B270" s="13" t="str">
        <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13" t="str">
        <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spans="2:3" x14ac:dyDescent="0.2">
      <c r="B271" s="13" t="str">
        <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13" t="str">
        <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spans="2:3" x14ac:dyDescent="0.2">
      <c r="B272" s="13" t="str">
        <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13" t="str">
        <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spans="2:3" x14ac:dyDescent="0.2">
      <c r="B273" s="13" t="str">
        <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13" t="str">
        <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spans="2:3" x14ac:dyDescent="0.2">
      <c r="B274" s="13" t="str">
        <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13" t="str">
        <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spans="2:3" x14ac:dyDescent="0.2">
      <c r="B275" s="13" t="str">
        <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13" t="str">
        <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spans="2:3" x14ac:dyDescent="0.2">
      <c r="B276" s="13" t="str">
        <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13" t="str">
        <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spans="2:3" x14ac:dyDescent="0.2">
      <c r="B277" s="13" t="str">
        <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13" t="str">
        <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spans="2:3" x14ac:dyDescent="0.2">
      <c r="B278" s="13" t="str">
        <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13" t="str">
        <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spans="2:3" x14ac:dyDescent="0.2">
      <c r="B279" s="13" t="str">
        <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13" t="str">
        <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spans="2:3" x14ac:dyDescent="0.2">
      <c r="B280" s="13" t="str">
        <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13" t="str">
        <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spans="2:3" x14ac:dyDescent="0.2">
      <c r="B281" s="13" t="str">
        <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13" t="str">
        <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spans="2:3" x14ac:dyDescent="0.2">
      <c r="B282" s="13" t="str">
        <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13" t="str">
        <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spans="2:3" x14ac:dyDescent="0.2">
      <c r="B283" s="13" t="str">
        <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13" t="str">
        <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spans="2:3" x14ac:dyDescent="0.2">
      <c r="B284" s="13" t="str">
        <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13" t="str">
        <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spans="2:3" x14ac:dyDescent="0.2">
      <c r="B285" s="13" t="str">
        <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13" t="str">
        <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spans="2:3" x14ac:dyDescent="0.2">
      <c r="B286" s="13" t="str">
        <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13" t="str">
        <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spans="2:3" x14ac:dyDescent="0.2">
      <c r="B287" s="13" t="str">
        <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13" t="str">
        <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spans="2:3" x14ac:dyDescent="0.2">
      <c r="B288" s="13" t="str">
        <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13" t="str">
        <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spans="2:3" x14ac:dyDescent="0.2">
      <c r="B289" s="13" t="str">
        <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13" t="str">
        <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spans="2:3" x14ac:dyDescent="0.2">
      <c r="B290" s="13" t="str">
        <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13" t="str">
        <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spans="2:3" x14ac:dyDescent="0.2">
      <c r="B291" s="13" t="str">
        <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13" t="str">
        <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spans="2:3" x14ac:dyDescent="0.2">
      <c r="B292" s="13" t="str">
        <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13" t="str">
        <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spans="2:3" x14ac:dyDescent="0.2">
      <c r="B293" s="13" t="str">
        <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13" t="str">
        <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spans="2:3" x14ac:dyDescent="0.2">
      <c r="B294" s="13" t="str">
        <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13" t="str">
        <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spans="2:3" x14ac:dyDescent="0.2">
      <c r="B295" s="13" t="str">
        <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13" t="str">
        <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spans="2:3" x14ac:dyDescent="0.2">
      <c r="B296" s="13" t="str">
        <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13" t="str">
        <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spans="2:3" x14ac:dyDescent="0.2">
      <c r="B297" s="13" t="str">
        <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13" t="str">
        <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spans="2:3" x14ac:dyDescent="0.2">
      <c r="B298" s="13" t="str">
        <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13" t="str">
        <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spans="2:3" x14ac:dyDescent="0.2">
      <c r="B299" s="13" t="str">
        <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13" t="str">
        <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spans="2:3" x14ac:dyDescent="0.2">
      <c r="B300" s="13" t="str">
        <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13" t="str">
        <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spans="2:3" x14ac:dyDescent="0.2">
      <c r="B301" s="13" t="str">
        <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13" t="str">
        <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spans="2:3" x14ac:dyDescent="0.2">
      <c r="B302" s="13" t="str">
        <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13" t="str">
        <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spans="2:3" x14ac:dyDescent="0.2">
      <c r="B303" s="13" t="str">
        <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13" t="str">
        <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spans="2:3" x14ac:dyDescent="0.2">
      <c r="B304" s="13" t="str">
        <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13" t="str">
        <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spans="2:3" x14ac:dyDescent="0.2">
      <c r="B305" s="13" t="str">
        <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13" t="str">
        <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spans="2:3" x14ac:dyDescent="0.2">
      <c r="B306" s="13" t="str">
        <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13" t="str">
        <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spans="2:3" x14ac:dyDescent="0.2">
      <c r="B307" s="13" t="str">
        <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13" t="str">
        <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spans="2:3" x14ac:dyDescent="0.2">
      <c r="B308" s="13" t="str">
        <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13" t="str">
        <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spans="2:3" x14ac:dyDescent="0.2">
      <c r="B309" s="13" t="str">
        <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13" t="str">
        <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spans="2:3" x14ac:dyDescent="0.2">
      <c r="B310" s="13" t="str">
        <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13" t="str">
        <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spans="2:3" x14ac:dyDescent="0.2">
      <c r="B311" s="13" t="str">
        <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13" t="str">
        <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spans="2:3" x14ac:dyDescent="0.2">
      <c r="B312" s="13" t="str">
        <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13" t="str">
        <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spans="2:3" x14ac:dyDescent="0.2">
      <c r="B313" s="13" t="str">
        <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13" t="str">
        <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spans="2:3" x14ac:dyDescent="0.2">
      <c r="B314" s="13" t="str">
        <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13" t="str">
        <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spans="2:3" x14ac:dyDescent="0.2">
      <c r="B315" s="13" t="str">
        <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13" t="str">
        <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spans="2:3" x14ac:dyDescent="0.2">
      <c r="B316" s="13" t="str">
        <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13" t="str">
        <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spans="2:3" x14ac:dyDescent="0.2">
      <c r="B317" s="13" t="str">
        <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13" t="str">
        <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spans="2:3" x14ac:dyDescent="0.2">
      <c r="B318" s="13" t="str">
        <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13" t="str">
        <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spans="2:3" x14ac:dyDescent="0.2">
      <c r="B319" s="13" t="str">
        <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13" t="str">
        <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spans="2:3" x14ac:dyDescent="0.2">
      <c r="B320" s="13" t="str">
        <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13" t="str">
        <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spans="2:3" x14ac:dyDescent="0.2">
      <c r="B321" s="13" t="str">
        <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13" t="str">
        <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spans="2:3" x14ac:dyDescent="0.2">
      <c r="B322" s="13" t="str">
        <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13" t="str">
        <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spans="2:3" x14ac:dyDescent="0.2">
      <c r="B323" s="13" t="str">
        <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13" t="str">
        <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spans="2:3" x14ac:dyDescent="0.2">
      <c r="B324" s="13" t="str">
        <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13" t="str">
        <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spans="2:3" x14ac:dyDescent="0.2">
      <c r="B325" s="13" t="str">
        <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13" t="str">
        <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spans="2:3" x14ac:dyDescent="0.2">
      <c r="B326" s="13" t="str">
        <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13" t="str">
        <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spans="2:3" x14ac:dyDescent="0.2">
      <c r="B327" s="13" t="str">
        <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13" t="str">
        <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spans="2:3" x14ac:dyDescent="0.2">
      <c r="B328" s="13" t="str">
        <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13" t="str">
        <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spans="2:3" x14ac:dyDescent="0.2">
      <c r="B329" s="13" t="str">
        <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13" t="str">
        <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spans="2:3" x14ac:dyDescent="0.2">
      <c r="B330" s="13" t="str">
        <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13" t="str">
        <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spans="2:3" x14ac:dyDescent="0.2">
      <c r="B331" s="13" t="str">
        <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13" t="str">
        <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spans="2:3" x14ac:dyDescent="0.2">
      <c r="B332" s="13" t="str">
        <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13" t="str">
        <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spans="2:3" x14ac:dyDescent="0.2">
      <c r="B333" s="13" t="str">
        <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13" t="str">
        <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spans="2:3" x14ac:dyDescent="0.2">
      <c r="B334" s="13" t="str">
        <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13" t="str">
        <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spans="2:3" x14ac:dyDescent="0.2">
      <c r="B335" s="13" t="str">
        <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13" t="str">
        <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spans="2:3" x14ac:dyDescent="0.2">
      <c r="B336" s="13" t="str">
        <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13" t="str">
        <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spans="2:3" x14ac:dyDescent="0.2">
      <c r="B337" s="13" t="str">
        <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13" t="str">
        <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spans="2:3" x14ac:dyDescent="0.2">
      <c r="B338" s="13" t="str">
        <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13" t="str">
        <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spans="2:3" x14ac:dyDescent="0.2">
      <c r="B339" s="13" t="str">
        <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13" t="str">
        <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spans="2:3" x14ac:dyDescent="0.2">
      <c r="B340" s="13" t="str">
        <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13" t="str">
        <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spans="2:3" x14ac:dyDescent="0.2">
      <c r="B341" s="13" t="str">
        <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13" t="str">
        <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spans="2:3" x14ac:dyDescent="0.2">
      <c r="B342" s="13" t="str">
        <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13" t="str">
        <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spans="2:3" x14ac:dyDescent="0.2">
      <c r="B343" s="13" t="str">
        <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13" t="str">
        <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spans="2:3" x14ac:dyDescent="0.2">
      <c r="B344" s="13" t="str">
        <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13" t="str">
        <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spans="2:3" x14ac:dyDescent="0.2">
      <c r="B345" s="13" t="str">
        <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13" t="str">
        <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spans="2:3" x14ac:dyDescent="0.2">
      <c r="B346" s="13" t="str">
        <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13" t="str">
        <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spans="2:3" x14ac:dyDescent="0.2">
      <c r="B347" s="13" t="str">
        <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13" t="str">
        <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spans="2:3" x14ac:dyDescent="0.2">
      <c r="B348" s="13" t="str">
        <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13" t="str">
        <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spans="2:3" x14ac:dyDescent="0.2">
      <c r="B349" s="13" t="str">
        <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13" t="str">
        <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spans="2:3" x14ac:dyDescent="0.2">
      <c r="B350" s="13" t="str">
        <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13" t="str">
        <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spans="2:3" x14ac:dyDescent="0.2">
      <c r="B351" s="13" t="str">
        <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13" t="str">
        <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spans="2:3" x14ac:dyDescent="0.2">
      <c r="B352" s="13" t="str">
        <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13" t="str">
        <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spans="2:3" x14ac:dyDescent="0.2">
      <c r="B353" s="13" t="str">
        <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13" t="str">
        <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spans="2:3" x14ac:dyDescent="0.2">
      <c r="B354" s="13" t="str">
        <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13" t="str">
        <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spans="2:3" x14ac:dyDescent="0.2">
      <c r="B355" s="13" t="str">
        <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13" t="str">
        <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spans="2:3" x14ac:dyDescent="0.2">
      <c r="B356" s="13" t="str">
        <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13" t="str">
        <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spans="2:3" x14ac:dyDescent="0.2">
      <c r="B357" s="13" t="str">
        <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13" t="str">
        <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spans="2:3" x14ac:dyDescent="0.2">
      <c r="B358" s="13" t="str">
        <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13" t="str">
        <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spans="2:3" x14ac:dyDescent="0.2">
      <c r="B359" s="13" t="str">
        <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13" t="str">
        <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spans="2:3" x14ac:dyDescent="0.2">
      <c r="B360" s="13" t="str">
        <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13" t="str">
        <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spans="2:3" x14ac:dyDescent="0.2">
      <c r="B361" s="13" t="str">
        <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13" t="str">
        <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spans="2:3" x14ac:dyDescent="0.2">
      <c r="B362" s="13" t="str">
        <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13" t="str">
        <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spans="2:3" x14ac:dyDescent="0.2">
      <c r="B363" s="13" t="str">
        <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13" t="str">
        <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spans="2:3" x14ac:dyDescent="0.2">
      <c r="B364" s="13" t="str">
        <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13" t="str">
        <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spans="2:3" x14ac:dyDescent="0.2">
      <c r="B365" s="13" t="str">
        <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13" t="str">
        <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spans="2:3" x14ac:dyDescent="0.2">
      <c r="B366" s="13" t="str">
        <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13" t="str">
        <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spans="2:3" x14ac:dyDescent="0.2">
      <c r="B367" s="13" t="str">
        <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13" t="str">
        <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spans="2:3" x14ac:dyDescent="0.2">
      <c r="B368" s="13" t="str">
        <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13" t="str">
        <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spans="2:3" x14ac:dyDescent="0.2">
      <c r="B369" s="13" t="str">
        <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13" t="str">
        <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spans="2:3" x14ac:dyDescent="0.2">
      <c r="B370" s="13" t="str">
        <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13" t="str">
        <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spans="2:3" x14ac:dyDescent="0.2">
      <c r="B371" s="13" t="str">
        <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13" t="str">
        <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spans="2:3" x14ac:dyDescent="0.2">
      <c r="B372" s="13" t="str">
        <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13" t="str">
        <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spans="2:3" x14ac:dyDescent="0.2">
      <c r="B373" s="13" t="str">
        <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13" t="str">
        <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spans="2:3" x14ac:dyDescent="0.2">
      <c r="B374" s="13" t="str">
        <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13" t="str">
        <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spans="2:3" x14ac:dyDescent="0.2">
      <c r="B375" s="13" t="str">
        <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13" t="str">
        <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spans="2:3" x14ac:dyDescent="0.2">
      <c r="B376" s="13" t="str">
        <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13" t="str">
        <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spans="2:3" x14ac:dyDescent="0.2">
      <c r="B377" s="13" t="str">
        <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13" t="str">
        <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spans="2:3" x14ac:dyDescent="0.2">
      <c r="B378" s="13" t="str">
        <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13" t="str">
        <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spans="2:3" x14ac:dyDescent="0.2">
      <c r="B379" s="13" t="str">
        <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13" t="str">
        <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spans="2:3" x14ac:dyDescent="0.2">
      <c r="B380" s="13" t="str">
        <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13" t="str">
        <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spans="2:3" x14ac:dyDescent="0.2">
      <c r="B381" s="13" t="str">
        <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13" t="str">
        <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spans="2:3" x14ac:dyDescent="0.2">
      <c r="B382" s="13" t="str">
        <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13" t="str">
        <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spans="2:3" x14ac:dyDescent="0.2">
      <c r="B383" s="13" t="str">
        <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13" t="str">
        <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spans="2:3" x14ac:dyDescent="0.2">
      <c r="B384" s="13" t="str">
        <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13" t="str">
        <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spans="2:3" x14ac:dyDescent="0.2">
      <c r="B385" s="13" t="str">
        <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13" t="str">
        <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spans="2:3" x14ac:dyDescent="0.2">
      <c r="B386" s="13" t="str">
        <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13" t="str">
        <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spans="2:3" x14ac:dyDescent="0.2">
      <c r="B387" s="13" t="str">
        <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13" t="str">
        <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spans="2:3" x14ac:dyDescent="0.2">
      <c r="B388" s="13" t="str">
        <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13" t="str">
        <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spans="2:3" x14ac:dyDescent="0.2">
      <c r="B389" s="13" t="str">
        <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13" t="str">
        <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spans="2:3" x14ac:dyDescent="0.2">
      <c r="B390" s="13" t="str">
        <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13" t="str">
        <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spans="2:3" x14ac:dyDescent="0.2">
      <c r="B391" s="13" t="str">
        <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13" t="str">
        <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spans="2:3" x14ac:dyDescent="0.2">
      <c r="B392" s="13" t="str">
        <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13" t="str">
        <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spans="2:3" x14ac:dyDescent="0.2">
      <c r="B393" s="13" t="str">
        <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13" t="str">
        <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spans="2:3" x14ac:dyDescent="0.2">
      <c r="B394" s="13" t="str">
        <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13" t="str">
        <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spans="2:3" x14ac:dyDescent="0.2">
      <c r="B395" s="13" t="str">
        <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13" t="str">
        <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spans="2:3" x14ac:dyDescent="0.2">
      <c r="B396" s="13" t="str">
        <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13" t="str">
        <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spans="2:3" x14ac:dyDescent="0.2">
      <c r="B397" s="13" t="str">
        <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13" t="str">
        <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spans="2:3" x14ac:dyDescent="0.2">
      <c r="B398" s="13" t="str">
        <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13" t="str">
        <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spans="2:3" x14ac:dyDescent="0.2">
      <c r="B399" s="13" t="str">
        <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13" t="str">
        <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spans="2:3" x14ac:dyDescent="0.2">
      <c r="B400" s="13" t="str">
        <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13" t="str">
        <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spans="2:3" x14ac:dyDescent="0.2">
      <c r="B401" s="13" t="str">
        <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13" t="str">
        <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spans="2:3" x14ac:dyDescent="0.2">
      <c r="B402" s="13" t="str">
        <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13" t="str">
        <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spans="2:3" x14ac:dyDescent="0.2">
      <c r="B403" s="13" t="str">
        <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13" t="str">
        <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spans="2:3" x14ac:dyDescent="0.2">
      <c r="B404" s="13" t="str">
        <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13" t="str">
        <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spans="2:3" x14ac:dyDescent="0.2">
      <c r="B405" s="13" t="str">
        <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13" t="str">
        <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spans="2:3" x14ac:dyDescent="0.2">
      <c r="B406" s="13" t="str">
        <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13" t="str">
        <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spans="2:3" x14ac:dyDescent="0.2">
      <c r="B407" s="13" t="str">
        <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13" t="str">
        <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spans="2:3" x14ac:dyDescent="0.2">
      <c r="B408" s="13" t="str">
        <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13" t="str">
        <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spans="2:3" x14ac:dyDescent="0.2">
      <c r="B409" s="13" t="str">
        <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13" t="str">
        <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spans="2:3" x14ac:dyDescent="0.2">
      <c r="B410" s="13" t="str">
        <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13" t="str">
        <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spans="2:3" x14ac:dyDescent="0.2">
      <c r="B411" s="13" t="str">
        <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13" t="str">
        <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spans="2:3" x14ac:dyDescent="0.2">
      <c r="B412" s="13" t="str">
        <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13" t="str">
        <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spans="2:3" x14ac:dyDescent="0.2">
      <c r="B413" s="13" t="str">
        <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13" t="str">
        <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spans="2:3" x14ac:dyDescent="0.2">
      <c r="B414" s="13" t="str">
        <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13" t="str">
        <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spans="2:3" x14ac:dyDescent="0.2">
      <c r="B415" s="13" t="str">
        <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13" t="str">
        <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spans="2:3" x14ac:dyDescent="0.2">
      <c r="B416" s="13" t="str">
        <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13" t="str">
        <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spans="2:3" x14ac:dyDescent="0.2">
      <c r="B417" s="13" t="str">
        <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13" t="str">
        <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spans="2:3" x14ac:dyDescent="0.2">
      <c r="B418" s="13" t="str">
        <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13" t="str">
        <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spans="2:3" x14ac:dyDescent="0.2">
      <c r="B419" s="13" t="str">
        <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13" t="str">
        <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spans="2:3" x14ac:dyDescent="0.2">
      <c r="B420" s="13" t="str">
        <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13" t="str">
        <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spans="2:3" x14ac:dyDescent="0.2">
      <c r="B421" s="13" t="str">
        <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13" t="str">
        <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spans="2:3" x14ac:dyDescent="0.2">
      <c r="B422" s="13" t="str">
        <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13" t="str">
        <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spans="2:3" x14ac:dyDescent="0.2">
      <c r="B423" s="13" t="str">
        <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13" t="str">
        <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spans="2:3" x14ac:dyDescent="0.2">
      <c r="B424" s="13" t="str">
        <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13" t="str">
        <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spans="2:3" x14ac:dyDescent="0.2">
      <c r="B425" s="13" t="str">
        <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13" t="str">
        <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spans="2:3" x14ac:dyDescent="0.2">
      <c r="B426" s="13" t="str">
        <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13" t="str">
        <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spans="2:3" x14ac:dyDescent="0.2">
      <c r="B427" s="13" t="str">
        <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13" t="str">
        <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spans="2:3" x14ac:dyDescent="0.2">
      <c r="B428" s="13" t="str">
        <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13" t="str">
        <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spans="2:3" x14ac:dyDescent="0.2">
      <c r="B429" s="13" t="str">
        <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13" t="str">
        <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spans="2:3" x14ac:dyDescent="0.2">
      <c r="B430" s="13" t="str">
        <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13" t="str">
        <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spans="2:3" x14ac:dyDescent="0.2">
      <c r="B431" s="13" t="str">
        <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13" t="str">
        <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spans="2:3" x14ac:dyDescent="0.2">
      <c r="B432" s="13" t="str">
        <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13" t="str">
        <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spans="2:3" x14ac:dyDescent="0.2">
      <c r="B433" s="13" t="str">
        <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13" t="str">
        <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spans="2:3" x14ac:dyDescent="0.2">
      <c r="B434" s="13" t="str">
        <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13" t="str">
        <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spans="2:3" x14ac:dyDescent="0.2">
      <c r="B435" s="13" t="str">
        <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13" t="str">
        <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spans="2:3" x14ac:dyDescent="0.2">
      <c r="B436" s="13" t="str">
        <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13" t="str">
        <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spans="2:3" x14ac:dyDescent="0.2">
      <c r="B437" s="13" t="str">
        <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13" t="str">
        <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spans="2:3" x14ac:dyDescent="0.2">
      <c r="B438" s="13" t="str">
        <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13" t="str">
        <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spans="2:3" x14ac:dyDescent="0.2">
      <c r="B439" s="13" t="str">
        <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13" t="str">
        <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spans="2:3" x14ac:dyDescent="0.2">
      <c r="B440" s="13" t="str">
        <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13" t="str">
        <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spans="2:3" x14ac:dyDescent="0.2">
      <c r="B441" s="13" t="str">
        <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13" t="str">
        <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spans="2:3" x14ac:dyDescent="0.2">
      <c r="B442" s="13" t="str">
        <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13" t="str">
        <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spans="2:3" x14ac:dyDescent="0.2">
      <c r="B443" s="13" t="str">
        <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13" t="str">
        <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spans="2:3" x14ac:dyDescent="0.2">
      <c r="B444" s="13" t="str">
        <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13" t="str">
        <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spans="2:3" x14ac:dyDescent="0.2">
      <c r="B445" s="13" t="str">
        <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13" t="str">
        <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spans="2:3" x14ac:dyDescent="0.2">
      <c r="B446" s="13" t="str">
        <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13" t="str">
        <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spans="2:3" x14ac:dyDescent="0.2">
      <c r="B447" s="13" t="str">
        <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13" t="str">
        <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spans="2:3" x14ac:dyDescent="0.2">
      <c r="B448" s="13" t="str">
        <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13" t="str">
        <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spans="2:3" x14ac:dyDescent="0.2">
      <c r="B449" s="13" t="str">
        <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13" t="str">
        <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spans="2:3" x14ac:dyDescent="0.2">
      <c r="B450" s="13" t="str">
        <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13" t="str">
        <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spans="2:3" x14ac:dyDescent="0.2">
      <c r="B451" s="13" t="str">
        <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13" t="str">
        <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spans="2:3" x14ac:dyDescent="0.2">
      <c r="B452" s="13" t="str">
        <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13" t="str">
        <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spans="2:3" x14ac:dyDescent="0.2">
      <c r="B453" s="13" t="str">
        <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13" t="str">
        <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spans="2:3" x14ac:dyDescent="0.2">
      <c r="B454" s="13" t="str">
        <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13" t="str">
        <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spans="2:3" x14ac:dyDescent="0.2">
      <c r="B455" s="13" t="str">
        <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13" t="str">
        <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spans="2:3" x14ac:dyDescent="0.2">
      <c r="B456" s="13" t="str">
        <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13" t="str">
        <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spans="2:3" x14ac:dyDescent="0.2">
      <c r="B457" s="13" t="str">
        <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13" t="str">
        <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spans="2:3" x14ac:dyDescent="0.2">
      <c r="B458" s="13" t="str">
        <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13" t="str">
        <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spans="2:3" x14ac:dyDescent="0.2">
      <c r="B459" s="13" t="str">
        <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13" t="str">
        <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spans="2:3" x14ac:dyDescent="0.2">
      <c r="B460" s="13" t="str">
        <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13" t="str">
        <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spans="2:3" x14ac:dyDescent="0.2">
      <c r="B461" s="13" t="str">
        <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13" t="str">
        <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spans="2:3" x14ac:dyDescent="0.2">
      <c r="B462" s="13" t="str">
        <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13" t="str">
        <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spans="2:3" x14ac:dyDescent="0.2">
      <c r="B463" s="13" t="str">
        <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13" t="str">
        <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spans="2:3" x14ac:dyDescent="0.2">
      <c r="B464" s="13" t="str">
        <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13" t="str">
        <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spans="2:3" x14ac:dyDescent="0.2">
      <c r="B465" s="13" t="str">
        <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13" t="str">
        <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spans="2:3" x14ac:dyDescent="0.2">
      <c r="B466" s="13" t="str">
        <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13" t="str">
        <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spans="2:3" x14ac:dyDescent="0.2">
      <c r="B467" s="13" t="str">
        <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13" t="str">
        <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spans="2:3" x14ac:dyDescent="0.2">
      <c r="B468" s="13" t="str">
        <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13" t="str">
        <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spans="2:3" x14ac:dyDescent="0.2">
      <c r="B469" s="13" t="str">
        <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13" t="str">
        <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spans="2:3" x14ac:dyDescent="0.2">
      <c r="B470" s="13" t="str">
        <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13" t="str">
        <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spans="2:3" x14ac:dyDescent="0.2">
      <c r="B471" s="13" t="str">
        <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13" t="str">
        <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spans="2:3" x14ac:dyDescent="0.2">
      <c r="B472" s="13" t="str">
        <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13" t="str">
        <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spans="2:3" x14ac:dyDescent="0.2">
      <c r="B473" s="13" t="str">
        <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13" t="str">
        <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spans="2:3" x14ac:dyDescent="0.2">
      <c r="B474" s="13" t="str">
        <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13" t="str">
        <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spans="2:3" x14ac:dyDescent="0.2">
      <c r="B475" s="13" t="str">
        <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13" t="str">
        <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spans="2:3" x14ac:dyDescent="0.2">
      <c r="B476" s="13" t="str">
        <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13" t="str">
        <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spans="2:3" x14ac:dyDescent="0.2">
      <c r="B477" s="13" t="str">
        <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13" t="str">
        <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spans="2:3" x14ac:dyDescent="0.2">
      <c r="B478" s="13" t="str">
        <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13" t="str">
        <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spans="2:3" x14ac:dyDescent="0.2">
      <c r="B479" s="13" t="str">
        <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13" t="str">
        <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spans="2:3" x14ac:dyDescent="0.2">
      <c r="B480" s="13" t="str">
        <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13" t="str">
        <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spans="2:3" x14ac:dyDescent="0.2">
      <c r="B481" s="13" t="str">
        <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13" t="str">
        <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spans="2:3" x14ac:dyDescent="0.2">
      <c r="B482" s="13" t="str">
        <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13" t="str">
        <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spans="2:3" x14ac:dyDescent="0.2">
      <c r="B483" s="13" t="str">
        <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13" t="str">
        <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spans="2:3" x14ac:dyDescent="0.2">
      <c r="B484" s="13" t="str">
        <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13" t="str">
        <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spans="2:3" x14ac:dyDescent="0.2">
      <c r="B485" s="13" t="str">
        <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13" t="str">
        <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spans="2:3" x14ac:dyDescent="0.2">
      <c r="B486" s="13" t="str">
        <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13" t="str">
        <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spans="2:3" x14ac:dyDescent="0.2">
      <c r="B487" s="13" t="str">
        <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13" t="str">
        <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spans="2:3" x14ac:dyDescent="0.2">
      <c r="B488" s="13" t="str">
        <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13" t="str">
        <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spans="2:3" x14ac:dyDescent="0.2">
      <c r="B489" s="13" t="str">
        <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13" t="str">
        <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spans="2:3" x14ac:dyDescent="0.2">
      <c r="B490" s="13" t="str">
        <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13" t="str">
        <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spans="2:3" x14ac:dyDescent="0.2">
      <c r="B491" s="13" t="str">
        <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13" t="str">
        <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spans="2:3" x14ac:dyDescent="0.2">
      <c r="B492" s="13" t="str">
        <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13" t="str">
        <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spans="2:3" x14ac:dyDescent="0.2">
      <c r="B493" s="13" t="str">
        <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13" t="str">
        <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spans="2:3" x14ac:dyDescent="0.2">
      <c r="B494" s="13" t="str">
        <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13" t="str">
        <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spans="2:3" x14ac:dyDescent="0.2">
      <c r="B495" s="13" t="str">
        <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13" t="str">
        <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spans="2:3" x14ac:dyDescent="0.2">
      <c r="B496" s="13" t="str">
        <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13" t="str">
        <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spans="2:3" x14ac:dyDescent="0.2">
      <c r="B497" s="13" t="str">
        <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13" t="str">
        <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spans="2:3" x14ac:dyDescent="0.2">
      <c r="B498" s="13" t="str">
        <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13" t="str">
        <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spans="2:3" x14ac:dyDescent="0.2">
      <c r="B499" s="13" t="str">
        <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13" t="str">
        <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spans="2:3" x14ac:dyDescent="0.2">
      <c r="B500" s="13" t="str">
        <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13" t="str">
        <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spans="2:3" x14ac:dyDescent="0.2">
      <c r="B501" s="13" t="str">
        <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13" t="str">
        <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spans="2:3" x14ac:dyDescent="0.2">
      <c r="B502" s="13" t="str">
        <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13" t="str">
        <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spans="2:3" x14ac:dyDescent="0.2">
      <c r="B503" s="13" t="str">
        <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13" t="str">
        <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spans="2:3" x14ac:dyDescent="0.2">
      <c r="B504" s="13" t="str">
        <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13" t="str">
        <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spans="2:3" x14ac:dyDescent="0.2">
      <c r="B505" s="13" t="str">
        <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13" t="str">
        <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spans="2:3" x14ac:dyDescent="0.2">
      <c r="B506" s="13" t="str">
        <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13" t="str">
        <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spans="2:3" x14ac:dyDescent="0.2">
      <c r="B507" s="13" t="str">
        <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13" t="str">
        <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spans="2:3" x14ac:dyDescent="0.2">
      <c r="B508" s="13" t="str">
        <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13" t="str">
        <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spans="2:3" x14ac:dyDescent="0.2">
      <c r="B509" s="13" t="str">
        <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13" t="str">
        <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spans="2:3" x14ac:dyDescent="0.2">
      <c r="B510" s="13" t="str">
        <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13" t="str">
        <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spans="2:3" x14ac:dyDescent="0.2">
      <c r="B511" s="13" t="str">
        <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13" t="str">
        <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spans="2:3" x14ac:dyDescent="0.2">
      <c r="B512" s="13" t="str">
        <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13" t="str">
        <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spans="2:3" x14ac:dyDescent="0.2">
      <c r="B513" s="13" t="str">
        <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13" t="str">
        <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spans="2:3" x14ac:dyDescent="0.2">
      <c r="B514" s="13" t="str">
        <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13" t="str">
        <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spans="2:3" x14ac:dyDescent="0.2">
      <c r="B515" s="13" t="str">
        <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13" t="str">
        <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spans="2:3" x14ac:dyDescent="0.2">
      <c r="B516" s="13" t="str">
        <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13" t="str">
        <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spans="2:3" x14ac:dyDescent="0.2">
      <c r="B517" s="13" t="str">
        <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13" t="str">
        <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spans="2:3" x14ac:dyDescent="0.2">
      <c r="B518" s="13" t="str">
        <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13" t="str">
        <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spans="2:3" x14ac:dyDescent="0.2">
      <c r="B519" s="13" t="str">
        <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13" t="str">
        <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spans="2:3" x14ac:dyDescent="0.2">
      <c r="B520" s="13" t="str">
        <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13" t="str">
        <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spans="2:3" x14ac:dyDescent="0.2">
      <c r="B521" s="13" t="str">
        <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13" t="str">
        <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spans="2:3" x14ac:dyDescent="0.2">
      <c r="B522" s="13" t="str">
        <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13" t="str">
        <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spans="2:3" x14ac:dyDescent="0.2">
      <c r="B523" s="13" t="str">
        <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13" t="str">
        <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spans="2:3" x14ac:dyDescent="0.2">
      <c r="B524" s="13" t="str">
        <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13" t="str">
        <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spans="2:3" x14ac:dyDescent="0.2">
      <c r="B525" s="13" t="str">
        <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13" t="str">
        <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spans="2:3" x14ac:dyDescent="0.2">
      <c r="B526" s="13" t="str">
        <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13" t="str">
        <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spans="2:3" x14ac:dyDescent="0.2">
      <c r="B527" s="13" t="str">
        <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13" t="str">
        <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spans="2:3" x14ac:dyDescent="0.2">
      <c r="B528" s="13" t="str">
        <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13" t="str">
        <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spans="2:3" x14ac:dyDescent="0.2">
      <c r="B529" s="13" t="str">
        <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13" t="str">
        <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spans="2:3" x14ac:dyDescent="0.2">
      <c r="B530" s="13" t="str">
        <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13" t="str">
        <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spans="2:3" x14ac:dyDescent="0.2">
      <c r="B531" s="13" t="str">
        <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13" t="str">
        <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spans="2:3" x14ac:dyDescent="0.2">
      <c r="B532" s="13" t="str">
        <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13" t="str">
        <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spans="2:3" x14ac:dyDescent="0.2">
      <c r="B533" s="13" t="str">
        <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13" t="str">
        <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spans="2:3" x14ac:dyDescent="0.2">
      <c r="B534" s="13" t="str">
        <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13" t="str">
        <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spans="2:3" x14ac:dyDescent="0.2">
      <c r="B535" s="13" t="str">
        <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13" t="str">
        <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spans="2:3" x14ac:dyDescent="0.2">
      <c r="B536" s="13" t="str">
        <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13" t="str">
        <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spans="2:3" x14ac:dyDescent="0.2">
      <c r="B537" s="13" t="str">
        <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13" t="str">
        <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spans="2:3" x14ac:dyDescent="0.2">
      <c r="B538" s="13" t="str">
        <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13" t="str">
        <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spans="2:3" x14ac:dyDescent="0.2">
      <c r="B539" s="13" t="str">
        <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13" t="str">
        <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spans="2:3" x14ac:dyDescent="0.2">
      <c r="B540" s="13" t="str">
        <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13" t="str">
        <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spans="2:3" x14ac:dyDescent="0.2">
      <c r="B541" s="13" t="str">
        <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13" t="str">
        <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spans="2:3" x14ac:dyDescent="0.2">
      <c r="B542" s="13" t="str">
        <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13" t="str">
        <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spans="2:3" x14ac:dyDescent="0.2">
      <c r="B543" s="13" t="str">
        <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13" t="str">
        <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spans="2:3" x14ac:dyDescent="0.2">
      <c r="B544" s="13" t="str">
        <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13" t="str">
        <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spans="2:3" x14ac:dyDescent="0.2">
      <c r="B545" s="13" t="str">
        <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13" t="str">
        <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spans="2:3" x14ac:dyDescent="0.2">
      <c r="B546" s="13" t="str">
        <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13" t="str">
        <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spans="2:3" x14ac:dyDescent="0.2">
      <c r="B547" s="13" t="str">
        <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13" t="str">
        <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spans="2:3" x14ac:dyDescent="0.2">
      <c r="B548" s="13" t="str">
        <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13" t="str">
        <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spans="2:3" x14ac:dyDescent="0.2">
      <c r="B549" s="13" t="str">
        <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13" t="str">
        <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spans="2:3" x14ac:dyDescent="0.2">
      <c r="B550" s="13" t="str">
        <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13" t="str">
        <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spans="2:3" x14ac:dyDescent="0.2">
      <c r="B551" s="13" t="str">
        <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13" t="str">
        <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spans="2:3" x14ac:dyDescent="0.2">
      <c r="B552" s="13" t="str">
        <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13" t="str">
        <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spans="2:3" x14ac:dyDescent="0.2">
      <c r="B553" s="13" t="str">
        <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13" t="str">
        <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spans="2:3" x14ac:dyDescent="0.2">
      <c r="B554" s="13" t="str">
        <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13" t="str">
        <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spans="2:3" x14ac:dyDescent="0.2">
      <c r="B555" s="13" t="str">
        <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13" t="str">
        <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spans="2:3" x14ac:dyDescent="0.2">
      <c r="B556" s="13" t="str">
        <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13" t="str">
        <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spans="2:3" x14ac:dyDescent="0.2">
      <c r="B557" s="13" t="str">
        <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13" t="str">
        <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spans="2:3" x14ac:dyDescent="0.2">
      <c r="B558" s="13" t="str">
        <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13" t="str">
        <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spans="2:3" x14ac:dyDescent="0.2">
      <c r="B559" s="13" t="str">
        <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13" t="str">
        <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spans="2:3" x14ac:dyDescent="0.2">
      <c r="B560" s="13" t="str">
        <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13" t="str">
        <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spans="2:3" x14ac:dyDescent="0.2">
      <c r="B561" s="13" t="str">
        <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13" t="str">
        <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spans="2:3" x14ac:dyDescent="0.2">
      <c r="B562" s="13" t="str">
        <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13" t="str">
        <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spans="2:3" x14ac:dyDescent="0.2">
      <c r="B563" s="13" t="str">
        <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13" t="str">
        <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spans="2:3" x14ac:dyDescent="0.2">
      <c r="B564" s="13" t="str">
        <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13" t="str">
        <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spans="2:3" x14ac:dyDescent="0.2">
      <c r="B565" s="13" t="str">
        <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13" t="str">
        <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spans="2:3" x14ac:dyDescent="0.2">
      <c r="B566" s="13" t="str">
        <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13" t="str">
        <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spans="2:3" x14ac:dyDescent="0.2">
      <c r="B567" s="13" t="str">
        <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13" t="str">
        <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spans="2:3" x14ac:dyDescent="0.2">
      <c r="B568" s="13" t="str">
        <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13" t="str">
        <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spans="2:3" x14ac:dyDescent="0.2">
      <c r="B569" s="13" t="str">
        <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13" t="str">
        <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spans="2:3" x14ac:dyDescent="0.2">
      <c r="B570" s="13" t="str">
        <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13" t="str">
        <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spans="2:3" x14ac:dyDescent="0.2">
      <c r="B571" s="13" t="str">
        <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13" t="str">
        <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spans="2:3" x14ac:dyDescent="0.2">
      <c r="B572" s="13" t="str">
        <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13" t="str">
        <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spans="2:3" x14ac:dyDescent="0.2">
      <c r="B573" s="13" t="str">
        <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13" t="str">
        <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spans="2:3" x14ac:dyDescent="0.2">
      <c r="B574" s="13" t="str">
        <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13" t="str">
        <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spans="2:3" x14ac:dyDescent="0.2">
      <c r="B575" s="13" t="str">
        <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13" t="str">
        <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spans="2:3" x14ac:dyDescent="0.2">
      <c r="B576" s="13" t="str">
        <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13" t="str">
        <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spans="2:3" x14ac:dyDescent="0.2">
      <c r="B577" s="13" t="str">
        <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13" t="str">
        <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spans="2:3" x14ac:dyDescent="0.2">
      <c r="B578" s="13" t="str">
        <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13" t="str">
        <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spans="2:3" x14ac:dyDescent="0.2">
      <c r="B579" s="13" t="str">
        <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13" t="str">
        <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spans="2:3" x14ac:dyDescent="0.2">
      <c r="B580" s="13" t="str">
        <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13" t="str">
        <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spans="2:3" x14ac:dyDescent="0.2">
      <c r="B581" s="13" t="str">
        <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13" t="str">
        <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spans="2:3" x14ac:dyDescent="0.2">
      <c r="B582" s="13" t="str">
        <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13" t="str">
        <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spans="2:3" x14ac:dyDescent="0.2">
      <c r="B583" s="13" t="str">
        <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13" t="str">
        <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spans="2:3" x14ac:dyDescent="0.2">
      <c r="B584" s="13" t="str">
        <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13" t="str">
        <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spans="2:3" x14ac:dyDescent="0.2">
      <c r="B585" s="13" t="str">
        <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13" t="str">
        <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spans="2:3" x14ac:dyDescent="0.2">
      <c r="B586" s="13" t="str">
        <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13" t="str">
        <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spans="2:3" x14ac:dyDescent="0.2">
      <c r="B587" s="13" t="str">
        <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13" t="str">
        <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spans="2:3" x14ac:dyDescent="0.2">
      <c r="B588" s="13" t="str">
        <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13" t="str">
        <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spans="2:3" x14ac:dyDescent="0.2">
      <c r="B589" s="13" t="str">
        <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13" t="str">
        <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spans="2:3" x14ac:dyDescent="0.2">
      <c r="B590" s="13" t="str">
        <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13" t="str">
        <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spans="2:3" x14ac:dyDescent="0.2">
      <c r="B591" s="13" t="str">
        <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13" t="str">
        <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spans="2:3" x14ac:dyDescent="0.2">
      <c r="B592" s="13" t="str">
        <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13" t="str">
        <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spans="2:3" x14ac:dyDescent="0.2">
      <c r="B593" s="13" t="str">
        <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13" t="str">
        <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spans="2:3" x14ac:dyDescent="0.2">
      <c r="B594" s="13" t="str">
        <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13" t="str">
        <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spans="2:3" x14ac:dyDescent="0.2">
      <c r="B595" s="13" t="str">
        <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13" t="str">
        <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spans="2:3" x14ac:dyDescent="0.2">
      <c r="B596" s="13" t="str">
        <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13" t="str">
        <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spans="2:3" x14ac:dyDescent="0.2">
      <c r="B597" s="13" t="str">
        <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13" t="str">
        <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spans="2:3" x14ac:dyDescent="0.2">
      <c r="B598" s="13" t="str">
        <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13" t="str">
        <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spans="2:3" x14ac:dyDescent="0.2">
      <c r="B599" s="13" t="str">
        <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13" t="str">
        <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spans="2:3" x14ac:dyDescent="0.2">
      <c r="B600" s="13" t="str">
        <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13" t="str">
        <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spans="2:3" x14ac:dyDescent="0.2">
      <c r="B601" s="13" t="str">
        <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13" t="str">
        <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spans="2:3" x14ac:dyDescent="0.2">
      <c r="B602" s="13" t="str">
        <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13" t="str">
        <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spans="2:3" x14ac:dyDescent="0.2">
      <c r="B603" s="13" t="str">
        <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13" t="str">
        <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spans="2:3" x14ac:dyDescent="0.2">
      <c r="B604" s="13" t="str">
        <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13" t="str">
        <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spans="2:3" x14ac:dyDescent="0.2">
      <c r="B605" s="13" t="str">
        <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13" t="str">
        <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spans="2:3" x14ac:dyDescent="0.2">
      <c r="B606" s="13" t="str">
        <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13" t="str">
        <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spans="2:3" x14ac:dyDescent="0.2">
      <c r="B607" s="13" t="str">
        <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13" t="str">
        <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spans="2:3" x14ac:dyDescent="0.2">
      <c r="B608" s="13" t="str">
        <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13" t="str">
        <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spans="2:3" x14ac:dyDescent="0.2">
      <c r="B609" s="13" t="str">
        <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13" t="str">
        <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spans="2:3" x14ac:dyDescent="0.2">
      <c r="B610" s="13" t="str">
        <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13" t="str">
        <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spans="2:3" x14ac:dyDescent="0.2">
      <c r="B611" s="13" t="str">
        <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13" t="str">
        <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spans="2:3" x14ac:dyDescent="0.2">
      <c r="B612" s="13" t="str">
        <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13" t="str">
        <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spans="2:3" x14ac:dyDescent="0.2">
      <c r="B613" s="13" t="str">
        <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13" t="str">
        <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spans="2:3" x14ac:dyDescent="0.2">
      <c r="B614" s="13" t="str">
        <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13" t="str">
        <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spans="2:3" x14ac:dyDescent="0.2">
      <c r="B615" s="13" t="str">
        <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13" t="str">
        <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spans="2:3" x14ac:dyDescent="0.2">
      <c r="B616" s="13" t="str">
        <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13" t="str">
        <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spans="2:3" x14ac:dyDescent="0.2">
      <c r="B617" s="13" t="str">
        <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13" t="str">
        <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spans="2:3" x14ac:dyDescent="0.2">
      <c r="B618" s="13" t="str">
        <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13" t="str">
        <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spans="2:3" x14ac:dyDescent="0.2">
      <c r="B619" s="13" t="str">
        <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13" t="str">
        <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spans="2:3" x14ac:dyDescent="0.2">
      <c r="B620" s="13" t="str">
        <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13" t="str">
        <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spans="2:3" x14ac:dyDescent="0.2">
      <c r="B621" s="13" t="str">
        <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13" t="str">
        <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spans="2:3" x14ac:dyDescent="0.2">
      <c r="B622" s="13" t="str">
        <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13" t="str">
        <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spans="2:3" x14ac:dyDescent="0.2">
      <c r="B623" s="13" t="str">
        <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13" t="str">
        <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spans="2:3" x14ac:dyDescent="0.2">
      <c r="B624" s="13" t="str">
        <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13" t="str">
        <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spans="2:3" x14ac:dyDescent="0.2">
      <c r="B625" s="13" t="str">
        <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13" t="str">
        <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spans="2:3" x14ac:dyDescent="0.2">
      <c r="B626" s="13" t="str">
        <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13" t="str">
        <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spans="2:3" x14ac:dyDescent="0.2">
      <c r="B627" s="13" t="str">
        <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13" t="str">
        <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spans="2:3" x14ac:dyDescent="0.2">
      <c r="B628" s="13" t="str">
        <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13" t="str">
        <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spans="2:3" x14ac:dyDescent="0.2">
      <c r="B629" s="13" t="str">
        <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13" t="str">
        <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spans="2:3" x14ac:dyDescent="0.2">
      <c r="B630" s="13" t="str">
        <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13" t="str">
        <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spans="2:3" x14ac:dyDescent="0.2">
      <c r="B631" s="13" t="str">
        <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13" t="str">
        <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spans="2:3" x14ac:dyDescent="0.2">
      <c r="B632" s="13" t="str">
        <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13" t="str">
        <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spans="2:3" x14ac:dyDescent="0.2">
      <c r="B633" s="13" t="str">
        <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13" t="str">
        <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spans="2:3" x14ac:dyDescent="0.2">
      <c r="B634" s="13" t="str">
        <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13" t="str">
        <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spans="2:3" x14ac:dyDescent="0.2">
      <c r="B635" s="13" t="str">
        <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13" t="str">
        <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spans="2:3" x14ac:dyDescent="0.2">
      <c r="B636" s="13" t="str">
        <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13" t="str">
        <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spans="2:3" x14ac:dyDescent="0.2">
      <c r="B637" s="13" t="str">
        <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13" t="str">
        <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spans="2:3" x14ac:dyDescent="0.2">
      <c r="B638" s="13" t="str">
        <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13" t="str">
        <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spans="2:3" x14ac:dyDescent="0.2">
      <c r="B639" s="13" t="str">
        <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13" t="str">
        <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spans="2:3" x14ac:dyDescent="0.2">
      <c r="B640" s="13" t="str">
        <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13" t="str">
        <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spans="2:3" x14ac:dyDescent="0.2">
      <c r="B641" s="13" t="str">
        <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13" t="str">
        <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spans="2:3" x14ac:dyDescent="0.2">
      <c r="B642" s="13" t="str">
        <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13" t="str">
        <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spans="2:3" x14ac:dyDescent="0.2">
      <c r="B643" s="13" t="str">
        <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13" t="str">
        <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spans="2:3" x14ac:dyDescent="0.2">
      <c r="B644" s="13" t="str">
        <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13" t="str">
        <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spans="2:3" x14ac:dyDescent="0.2">
      <c r="B645" s="13" t="str">
        <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13" t="str">
        <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spans="2:3" x14ac:dyDescent="0.2">
      <c r="B646" s="13" t="str">
        <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13" t="str">
        <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spans="2:3" x14ac:dyDescent="0.2">
      <c r="B647" s="13" t="str">
        <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13" t="str">
        <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spans="2:3" x14ac:dyDescent="0.2">
      <c r="B648" s="13" t="str">
        <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13" t="str">
        <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spans="2:3" x14ac:dyDescent="0.2">
      <c r="B649" s="13" t="str">
        <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13" t="str">
        <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spans="2:3" x14ac:dyDescent="0.2">
      <c r="B650" s="13" t="str">
        <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13" t="str">
        <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spans="2:3" x14ac:dyDescent="0.2">
      <c r="B651" s="13" t="str">
        <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13" t="str">
        <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spans="2:3" x14ac:dyDescent="0.2">
      <c r="B652" s="13" t="str">
        <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13" t="str">
        <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spans="2:3" x14ac:dyDescent="0.2">
      <c r="B653" s="13" t="str">
        <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13" t="str">
        <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spans="2:3" x14ac:dyDescent="0.2">
      <c r="B654" s="13" t="str">
        <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13" t="str">
        <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spans="2:3" x14ac:dyDescent="0.2">
      <c r="B655" s="13" t="str">
        <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13" t="str">
        <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spans="2:3" x14ac:dyDescent="0.2">
      <c r="B656" s="13" t="str">
        <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13" t="str">
        <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spans="2:3" x14ac:dyDescent="0.2">
      <c r="B657" s="13" t="str">
        <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13" t="str">
        <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spans="2:3" x14ac:dyDescent="0.2">
      <c r="B658" s="13" t="str">
        <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13" t="str">
        <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spans="2:3" x14ac:dyDescent="0.2">
      <c r="B659" s="13" t="str">
        <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13" t="str">
        <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spans="2:3" x14ac:dyDescent="0.2">
      <c r="B660" s="13" t="str">
        <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13" t="str">
        <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spans="2:3" x14ac:dyDescent="0.2">
      <c r="B661" s="13" t="str">
        <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13" t="str">
        <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spans="2:3" x14ac:dyDescent="0.2">
      <c r="B662" s="13" t="str">
        <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13" t="str">
        <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spans="2:3" x14ac:dyDescent="0.2">
      <c r="B663" s="13" t="str">
        <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13" t="str">
        <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spans="2:3" x14ac:dyDescent="0.2">
      <c r="B664" s="13" t="str">
        <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13" t="str">
        <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spans="2:3" x14ac:dyDescent="0.2">
      <c r="B665" s="13" t="str">
        <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13" t="str">
        <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spans="2:3" x14ac:dyDescent="0.2">
      <c r="B666" s="13" t="str">
        <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13" t="str">
        <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spans="2:3" x14ac:dyDescent="0.2">
      <c r="B667" s="13" t="str">
        <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13" t="str">
        <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spans="2:3" x14ac:dyDescent="0.2">
      <c r="B668" s="13" t="str">
        <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13" t="str">
        <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spans="2:3" x14ac:dyDescent="0.2">
      <c r="B669" s="13" t="str">
        <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13" t="str">
        <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spans="2:3" x14ac:dyDescent="0.2">
      <c r="B670" s="13" t="str">
        <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13" t="str">
        <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spans="2:3" x14ac:dyDescent="0.2">
      <c r="B671" s="13" t="str">
        <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13" t="str">
        <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spans="2:3" x14ac:dyDescent="0.2">
      <c r="B672" s="13" t="str">
        <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13" t="str">
        <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spans="2:3" x14ac:dyDescent="0.2">
      <c r="B673" s="13" t="str">
        <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13" t="str">
        <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spans="2:3" x14ac:dyDescent="0.2">
      <c r="B674" s="13" t="str">
        <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13" t="str">
        <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spans="2:3" x14ac:dyDescent="0.2">
      <c r="B675" s="13" t="str">
        <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13" t="str">
        <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spans="2:3" x14ac:dyDescent="0.2">
      <c r="B676" s="13" t="str">
        <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13" t="str">
        <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spans="2:3" x14ac:dyDescent="0.2">
      <c r="B677" s="13" t="str">
        <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13" t="str">
        <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spans="2:3" x14ac:dyDescent="0.2">
      <c r="B678" s="13" t="str">
        <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13" t="str">
        <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spans="2:3" x14ac:dyDescent="0.2">
      <c r="B679" s="13" t="str">
        <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13" t="str">
        <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spans="2:3" x14ac:dyDescent="0.2">
      <c r="B680" s="13" t="str">
        <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13" t="str">
        <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spans="2:3" x14ac:dyDescent="0.2">
      <c r="B681" s="13" t="str">
        <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13" t="str">
        <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spans="2:3" x14ac:dyDescent="0.2">
      <c r="B682" s="13" t="str">
        <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13" t="str">
        <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spans="2:3" x14ac:dyDescent="0.2">
      <c r="B683" s="13" t="str">
        <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13" t="str">
        <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spans="2:3" x14ac:dyDescent="0.2">
      <c r="B684" s="13" t="str">
        <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13" t="str">
        <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spans="2:3" x14ac:dyDescent="0.2">
      <c r="B685" s="13" t="str">
        <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13" t="str">
        <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spans="2:3" x14ac:dyDescent="0.2">
      <c r="B686" s="13" t="str">
        <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13" t="str">
        <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spans="2:3" x14ac:dyDescent="0.2">
      <c r="B687" s="13" t="str">
        <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13" t="str">
        <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spans="2:3" x14ac:dyDescent="0.2">
      <c r="B688" s="13" t="str">
        <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13" t="str">
        <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spans="2:3" x14ac:dyDescent="0.2">
      <c r="B689" s="13" t="str">
        <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13" t="str">
        <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spans="2:3" x14ac:dyDescent="0.2">
      <c r="B690" s="13" t="str">
        <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13" t="str">
        <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spans="2:3" x14ac:dyDescent="0.2">
      <c r="B691" s="13" t="str">
        <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13" t="str">
        <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spans="2:3" x14ac:dyDescent="0.2">
      <c r="B692" s="13" t="str">
        <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13" t="str">
        <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spans="2:3" x14ac:dyDescent="0.2">
      <c r="B693" s="13" t="str">
        <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13" t="str">
        <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spans="2:3" x14ac:dyDescent="0.2">
      <c r="B694" s="13" t="str">
        <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13" t="str">
        <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spans="2:3" x14ac:dyDescent="0.2">
      <c r="B695" s="13" t="str">
        <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13" t="str">
        <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spans="2:3" x14ac:dyDescent="0.2">
      <c r="B696" s="13" t="str">
        <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13" t="str">
        <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spans="2:3" x14ac:dyDescent="0.2">
      <c r="B697" s="13" t="str">
        <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13" t="str">
        <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spans="2:3" x14ac:dyDescent="0.2">
      <c r="B698" s="13" t="str">
        <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13" t="str">
        <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spans="2:3" x14ac:dyDescent="0.2">
      <c r="B699" s="13" t="str">
        <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13" t="str">
        <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spans="2:3" x14ac:dyDescent="0.2">
      <c r="B700" s="13" t="str">
        <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13" t="str">
        <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spans="2:3" x14ac:dyDescent="0.2">
      <c r="B701" s="13" t="str">
        <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13" t="str">
        <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spans="2:3" x14ac:dyDescent="0.2">
      <c r="B702" s="13" t="str">
        <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13" t="str">
        <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spans="2:3" x14ac:dyDescent="0.2">
      <c r="B703" s="13" t="str">
        <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13" t="str">
        <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spans="2:3" x14ac:dyDescent="0.2">
      <c r="B704" s="13" t="str">
        <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13" t="str">
        <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spans="2:3" x14ac:dyDescent="0.2">
      <c r="B705" s="13" t="str">
        <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13" t="str">
        <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spans="2:3" x14ac:dyDescent="0.2">
      <c r="B706" s="13" t="str">
        <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13" t="str">
        <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spans="2:3" x14ac:dyDescent="0.2">
      <c r="B707" s="13" t="str">
        <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13" t="str">
        <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spans="2:3" x14ac:dyDescent="0.2">
      <c r="B708" s="13" t="str">
        <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13" t="str">
        <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spans="2:3" x14ac:dyDescent="0.2">
      <c r="B709" s="13" t="str">
        <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13" t="str">
        <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spans="2:3" x14ac:dyDescent="0.2">
      <c r="B710" s="13" t="str">
        <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13" t="str">
        <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spans="2:3" x14ac:dyDescent="0.2">
      <c r="B711" s="13" t="str">
        <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13" t="str">
        <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spans="2:3" x14ac:dyDescent="0.2">
      <c r="B712" s="13" t="str">
        <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13" t="str">
        <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spans="2:3" x14ac:dyDescent="0.2">
      <c r="B713" s="13" t="str">
        <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13" t="str">
        <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spans="2:3" x14ac:dyDescent="0.2">
      <c r="B714" s="13" t="str">
        <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13" t="str">
        <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spans="2:3" x14ac:dyDescent="0.2">
      <c r="B715" s="13" t="str">
        <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13" t="str">
        <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spans="2:3" x14ac:dyDescent="0.2">
      <c r="B716" s="13" t="str">
        <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13" t="str">
        <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spans="2:3" x14ac:dyDescent="0.2">
      <c r="B717" s="13" t="str">
        <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13" t="str">
        <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spans="2:3" x14ac:dyDescent="0.2">
      <c r="B718" s="13" t="str">
        <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13" t="str">
        <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spans="2:3" x14ac:dyDescent="0.2">
      <c r="B719" s="13" t="str">
        <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13" t="str">
        <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spans="2:3" x14ac:dyDescent="0.2">
      <c r="B720" s="13" t="str">
        <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13" t="str">
        <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spans="2:3" x14ac:dyDescent="0.2">
      <c r="B721" s="13" t="str">
        <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13" t="str">
        <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spans="2:3" x14ac:dyDescent="0.2">
      <c r="B722" s="13" t="str">
        <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13" t="str">
        <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spans="2:3" x14ac:dyDescent="0.2">
      <c r="B723" s="13" t="str">
        <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13" t="str">
        <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spans="2:3" x14ac:dyDescent="0.2">
      <c r="B724" s="13" t="str">
        <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13" t="str">
        <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spans="2:3" x14ac:dyDescent="0.2">
      <c r="B725" s="13" t="str">
        <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13" t="str">
        <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spans="2:3" x14ac:dyDescent="0.2">
      <c r="B726" s="13" t="str">
        <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13" t="str">
        <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spans="2:3" x14ac:dyDescent="0.2">
      <c r="B727" s="13" t="str">
        <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13" t="str">
        <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spans="2:3" x14ac:dyDescent="0.2">
      <c r="B728" s="13" t="str">
        <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13" t="str">
        <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spans="2:3" x14ac:dyDescent="0.2">
      <c r="B729" s="13" t="str">
        <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13" t="str">
        <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spans="2:3" x14ac:dyDescent="0.2">
      <c r="B730" s="13" t="str">
        <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13" t="str">
        <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spans="2:3" x14ac:dyDescent="0.2">
      <c r="B731" s="13" t="str">
        <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13" t="str">
        <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spans="2:3" x14ac:dyDescent="0.2">
      <c r="B732" s="13" t="str">
        <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13" t="str">
        <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spans="2:3" x14ac:dyDescent="0.2">
      <c r="B733" s="13" t="str">
        <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13" t="str">
        <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spans="2:3" x14ac:dyDescent="0.2">
      <c r="B734" s="13" t="str">
        <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13" t="str">
        <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spans="2:3" x14ac:dyDescent="0.2">
      <c r="B735" s="13" t="str">
        <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13" t="str">
        <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spans="2:3" x14ac:dyDescent="0.2">
      <c r="B736" s="13" t="str">
        <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13" t="str">
        <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spans="2:3" x14ac:dyDescent="0.2">
      <c r="B737" s="13" t="str">
        <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13" t="str">
        <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spans="2:3" x14ac:dyDescent="0.2">
      <c r="B738" s="13" t="str">
        <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13" t="str">
        <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spans="2:3" x14ac:dyDescent="0.2">
      <c r="B739" s="13" t="str">
        <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13" t="str">
        <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spans="2:3" x14ac:dyDescent="0.2">
      <c r="B740" s="13" t="str">
        <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13" t="str">
        <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spans="2:3" x14ac:dyDescent="0.2">
      <c r="B741" s="13" t="str">
        <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13" t="str">
        <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spans="2:3" x14ac:dyDescent="0.2">
      <c r="B742" s="13" t="str">
        <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13" t="str">
        <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spans="2:3" x14ac:dyDescent="0.2">
      <c r="B743" s="13" t="str">
        <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13" t="str">
        <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spans="2:3" x14ac:dyDescent="0.2">
      <c r="B744" s="13" t="str">
        <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13" t="str">
        <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spans="2:3" x14ac:dyDescent="0.2">
      <c r="B745" s="13" t="str">
        <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13" t="str">
        <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spans="2:3" x14ac:dyDescent="0.2">
      <c r="B746" s="13" t="str">
        <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13" t="str">
        <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spans="2:3" x14ac:dyDescent="0.2">
      <c r="B747" s="13" t="str">
        <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13" t="str">
        <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spans="2:3" x14ac:dyDescent="0.2">
      <c r="B748" s="13" t="str">
        <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13" t="str">
        <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spans="2:3" x14ac:dyDescent="0.2">
      <c r="B749" s="13" t="str">
        <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13" t="str">
        <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spans="2:3" x14ac:dyDescent="0.2">
      <c r="B750" s="13" t="str">
        <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13" t="str">
        <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spans="2:3" x14ac:dyDescent="0.2">
      <c r="B751" s="13" t="str">
        <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13" t="str">
        <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spans="2:3" x14ac:dyDescent="0.2">
      <c r="B752" s="13" t="str">
        <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13" t="str">
        <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spans="2:3" x14ac:dyDescent="0.2">
      <c r="B753" s="13" t="str">
        <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13" t="str">
        <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spans="2:3" x14ac:dyDescent="0.2">
      <c r="B754" s="13" t="str">
        <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13" t="str">
        <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spans="2:3" x14ac:dyDescent="0.2">
      <c r="B755" s="13" t="str">
        <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13" t="str">
        <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spans="2:3" x14ac:dyDescent="0.2">
      <c r="B756" s="13" t="str">
        <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13" t="str">
        <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spans="2:3" x14ac:dyDescent="0.2">
      <c r="B757" s="13" t="str">
        <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13" t="str">
        <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spans="2:3" x14ac:dyDescent="0.2">
      <c r="B758" s="13" t="str">
        <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13" t="str">
        <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spans="2:3" x14ac:dyDescent="0.2">
      <c r="B759" s="13" t="str">
        <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13" t="str">
        <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spans="2:3" x14ac:dyDescent="0.2">
      <c r="B760" s="13" t="str">
        <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13" t="str">
        <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spans="2:3" x14ac:dyDescent="0.2">
      <c r="B761" s="13" t="str">
        <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13" t="str">
        <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spans="2:3" x14ac:dyDescent="0.2">
      <c r="B762" s="13" t="str">
        <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13" t="str">
        <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spans="2:3" x14ac:dyDescent="0.2">
      <c r="B763" s="13" t="str">
        <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13" t="str">
        <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spans="2:3" x14ac:dyDescent="0.2">
      <c r="B764" s="13" t="str">
        <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13" t="str">
        <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spans="2:3" x14ac:dyDescent="0.2">
      <c r="B765" s="13" t="str">
        <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13" t="str">
        <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spans="2:3" x14ac:dyDescent="0.2">
      <c r="B766" s="13" t="str">
        <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13" t="str">
        <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spans="2:3" x14ac:dyDescent="0.2">
      <c r="B767" s="13" t="str">
        <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13" t="str">
        <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spans="2:3" x14ac:dyDescent="0.2">
      <c r="B768" s="13" t="str">
        <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13" t="str">
        <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spans="2:3" x14ac:dyDescent="0.2">
      <c r="B769" s="13" t="str">
        <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13" t="str">
        <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spans="2:3" x14ac:dyDescent="0.2">
      <c r="B770" s="13" t="str">
        <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13" t="str">
        <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spans="2:3" x14ac:dyDescent="0.2">
      <c r="B771" s="13" t="str">
        <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13" t="str">
        <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spans="2:3" x14ac:dyDescent="0.2">
      <c r="B772" s="13" t="str">
        <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13" t="str">
        <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spans="2:3" x14ac:dyDescent="0.2">
      <c r="B773" s="13" t="str">
        <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13" t="str">
        <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spans="2:3" x14ac:dyDescent="0.2">
      <c r="B774" s="13" t="str">
        <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13" t="str">
        <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spans="2:3" x14ac:dyDescent="0.2">
      <c r="B775" s="13" t="str">
        <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13" t="str">
        <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spans="2:3" x14ac:dyDescent="0.2">
      <c r="B776" s="13" t="str">
        <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13" t="str">
        <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spans="2:3" x14ac:dyDescent="0.2">
      <c r="B777" s="13" t="str">
        <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13" t="str">
        <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spans="2:3" x14ac:dyDescent="0.2">
      <c r="B778" s="13" t="str">
        <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13" t="str">
        <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spans="2:3" x14ac:dyDescent="0.2">
      <c r="B779" s="13" t="str">
        <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13" t="str">
        <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spans="2:3" x14ac:dyDescent="0.2">
      <c r="B780" s="13" t="str">
        <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13" t="str">
        <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spans="2:3" x14ac:dyDescent="0.2">
      <c r="B781" s="13" t="str">
        <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13" t="str">
        <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spans="2:3" x14ac:dyDescent="0.2">
      <c r="B782" s="13" t="str">
        <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13" t="str">
        <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spans="2:3" x14ac:dyDescent="0.2">
      <c r="B783" s="13" t="str">
        <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13" t="str">
        <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spans="2:3" x14ac:dyDescent="0.2">
      <c r="B784" s="13" t="str">
        <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13" t="str">
        <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spans="2:3" x14ac:dyDescent="0.2">
      <c r="B785" s="13" t="str">
        <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13" t="str">
        <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spans="2:3" x14ac:dyDescent="0.2">
      <c r="B786" s="13" t="str">
        <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13" t="str">
        <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spans="2:3" x14ac:dyDescent="0.2">
      <c r="B787" s="13" t="str">
        <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13" t="str">
        <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spans="2:3" x14ac:dyDescent="0.2">
      <c r="B788" s="13" t="str">
        <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13" t="str">
        <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spans="2:3" x14ac:dyDescent="0.2">
      <c r="B789" s="13" t="str">
        <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13" t="str">
        <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spans="2:3" x14ac:dyDescent="0.2">
      <c r="B790" s="13" t="str">
        <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13" t="str">
        <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spans="2:3" x14ac:dyDescent="0.2">
      <c r="B791" s="13" t="str">
        <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13" t="str">
        <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spans="2:3" x14ac:dyDescent="0.2">
      <c r="B792" s="13" t="str">
        <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13" t="str">
        <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spans="2:3" x14ac:dyDescent="0.2">
      <c r="B793" s="13" t="str">
        <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13" t="str">
        <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spans="2:3" x14ac:dyDescent="0.2">
      <c r="B794" s="13" t="str">
        <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13" t="str">
        <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spans="2:3" x14ac:dyDescent="0.2">
      <c r="B795" s="13" t="str">
        <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13" t="str">
        <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spans="2:3" x14ac:dyDescent="0.2">
      <c r="B796" s="13" t="str">
        <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13" t="str">
        <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spans="2:3" x14ac:dyDescent="0.2">
      <c r="B797" s="13" t="str">
        <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13" t="str">
        <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spans="2:3" x14ac:dyDescent="0.2">
      <c r="B798" s="13" t="str">
        <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13" t="str">
        <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spans="2:3" x14ac:dyDescent="0.2">
      <c r="B799" s="13" t="str">
        <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13" t="str">
        <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spans="2:3" x14ac:dyDescent="0.2">
      <c r="B800" s="13" t="str">
        <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13" t="str">
        <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spans="2:3" x14ac:dyDescent="0.2">
      <c r="B801" s="13" t="str">
        <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13" t="str">
        <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spans="2:3" x14ac:dyDescent="0.2">
      <c r="B802" s="13" t="str">
        <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13" t="str">
        <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spans="2:3" x14ac:dyDescent="0.2">
      <c r="B803" s="13" t="str">
        <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13" t="str">
        <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spans="2:3" x14ac:dyDescent="0.2">
      <c r="B804" s="13" t="str">
        <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13" t="str">
        <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spans="2:3" x14ac:dyDescent="0.2">
      <c r="B805" s="13" t="str">
        <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13" t="str">
        <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spans="2:3" x14ac:dyDescent="0.2">
      <c r="B806" s="13" t="str">
        <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13" t="str">
        <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spans="2:3" x14ac:dyDescent="0.2">
      <c r="B807" s="13" t="str">
        <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13" t="str">
        <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spans="2:3" x14ac:dyDescent="0.2">
      <c r="B808" s="13" t="str">
        <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13" t="str">
        <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spans="2:3" x14ac:dyDescent="0.2">
      <c r="B809" s="13" t="str">
        <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13" t="str">
        <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spans="2:3" x14ac:dyDescent="0.2">
      <c r="B810" s="13" t="str">
        <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13" t="str">
        <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spans="2:3" x14ac:dyDescent="0.2">
      <c r="B811" s="13" t="str">
        <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13" t="str">
        <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spans="2:3" x14ac:dyDescent="0.2">
      <c r="B812" s="13" t="str">
        <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13" t="str">
        <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spans="2:3" x14ac:dyDescent="0.2">
      <c r="B813" s="13" t="str">
        <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13" t="str">
        <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spans="2:3" x14ac:dyDescent="0.2">
      <c r="B814" s="13" t="str">
        <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13" t="str">
        <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spans="2:3" x14ac:dyDescent="0.2">
      <c r="B815" s="13" t="str">
        <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13" t="str">
        <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spans="2:3" x14ac:dyDescent="0.2">
      <c r="B816" s="13" t="str">
        <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13" t="str">
        <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spans="2:3" x14ac:dyDescent="0.2">
      <c r="B817" s="13" t="str">
        <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13" t="str">
        <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spans="2:3" x14ac:dyDescent="0.2">
      <c r="B818" s="13" t="str">
        <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13" t="str">
        <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spans="2:3" x14ac:dyDescent="0.2">
      <c r="B819" s="13" t="str">
        <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13" t="str">
        <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spans="2:3" x14ac:dyDescent="0.2">
      <c r="B820" s="13" t="str">
        <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13" t="str">
        <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spans="2:3" x14ac:dyDescent="0.2">
      <c r="B821" s="13" t="str">
        <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13" t="str">
        <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spans="2:3" x14ac:dyDescent="0.2">
      <c r="B822" s="13" t="str">
        <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13" t="str">
        <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spans="2:3" x14ac:dyDescent="0.2">
      <c r="B823" s="13" t="str">
        <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13" t="str">
        <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spans="2:3" x14ac:dyDescent="0.2">
      <c r="B824" s="13" t="str">
        <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13" t="str">
        <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spans="2:3" x14ac:dyDescent="0.2">
      <c r="B825" s="13" t="str">
        <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13" t="str">
        <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spans="2:3" x14ac:dyDescent="0.2">
      <c r="B826" s="13" t="str">
        <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13" t="str">
        <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spans="2:3" x14ac:dyDescent="0.2">
      <c r="B827" s="13" t="str">
        <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13" t="str">
        <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spans="2:3" x14ac:dyDescent="0.2">
      <c r="B828" s="13" t="str">
        <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13" t="str">
        <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spans="2:3" x14ac:dyDescent="0.2">
      <c r="B829" s="13" t="str">
        <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13" t="str">
        <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spans="2:3" x14ac:dyDescent="0.2">
      <c r="B830" s="13" t="str">
        <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13" t="str">
        <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spans="2:3" x14ac:dyDescent="0.2">
      <c r="B831" s="13" t="str">
        <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13" t="str">
        <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spans="2:3" x14ac:dyDescent="0.2">
      <c r="B832" s="13" t="str">
        <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13" t="str">
        <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spans="2:3" x14ac:dyDescent="0.2">
      <c r="B833" s="13" t="str">
        <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13" t="str">
        <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spans="2:3" x14ac:dyDescent="0.2">
      <c r="B834" s="13" t="str">
        <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13" t="str">
        <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spans="2:3" x14ac:dyDescent="0.2">
      <c r="B835" s="13" t="str">
        <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13" t="str">
        <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spans="2:3" x14ac:dyDescent="0.2">
      <c r="B836" s="13" t="str">
        <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13" t="str">
        <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spans="2:3" x14ac:dyDescent="0.2">
      <c r="B837" s="13" t="str">
        <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13" t="str">
        <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spans="2:3" x14ac:dyDescent="0.2">
      <c r="B838" s="13" t="str">
        <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13" t="str">
        <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spans="2:3" x14ac:dyDescent="0.2">
      <c r="B839" s="13" t="str">
        <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13" t="str">
        <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spans="2:3" x14ac:dyDescent="0.2">
      <c r="B840" s="13" t="str">
        <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13" t="str">
        <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spans="2:3" x14ac:dyDescent="0.2">
      <c r="B841" s="13" t="str">
        <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13" t="str">
        <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spans="2:3" x14ac:dyDescent="0.2">
      <c r="B842" s="13" t="str">
        <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13" t="str">
        <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spans="2:3" x14ac:dyDescent="0.2">
      <c r="B843" s="13" t="str">
        <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13" t="str">
        <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spans="2:3" x14ac:dyDescent="0.2">
      <c r="B844" s="13" t="str">
        <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13" t="str">
        <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spans="2:3" x14ac:dyDescent="0.2">
      <c r="B845" s="13" t="str">
        <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13" t="str">
        <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spans="2:3" x14ac:dyDescent="0.2">
      <c r="B846" s="13" t="str">
        <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13" t="str">
        <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spans="2:3" x14ac:dyDescent="0.2">
      <c r="B847" s="13" t="str">
        <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13" t="str">
        <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spans="2:3" x14ac:dyDescent="0.2">
      <c r="B848" s="13" t="str">
        <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13" t="str">
        <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spans="2:3" x14ac:dyDescent="0.2">
      <c r="B849" s="13" t="str">
        <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13" t="str">
        <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spans="2:3" x14ac:dyDescent="0.2">
      <c r="B850" s="13" t="str">
        <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13" t="str">
        <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spans="2:3" x14ac:dyDescent="0.2">
      <c r="B851" s="13" t="str">
        <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13" t="str">
        <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spans="2:3" x14ac:dyDescent="0.2">
      <c r="B852" s="13" t="str">
        <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13" t="str">
        <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spans="2:3" x14ac:dyDescent="0.2">
      <c r="B853" s="13" t="str">
        <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13" t="str">
        <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spans="2:3" x14ac:dyDescent="0.2">
      <c r="B854" s="13" t="str">
        <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13" t="str">
        <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spans="2:3" x14ac:dyDescent="0.2">
      <c r="B855" s="13" t="str">
        <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13" t="str">
        <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spans="2:3" x14ac:dyDescent="0.2">
      <c r="B856" s="13" t="str">
        <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13" t="str">
        <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spans="2:3" x14ac:dyDescent="0.2">
      <c r="B857" s="13" t="str">
        <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13" t="str">
        <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spans="2:3" x14ac:dyDescent="0.2">
      <c r="B858" s="13" t="str">
        <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13" t="str">
        <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spans="2:3" x14ac:dyDescent="0.2">
      <c r="B859" s="13" t="str">
        <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13" t="str">
        <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spans="2:3" x14ac:dyDescent="0.2">
      <c r="B860" s="13" t="str">
        <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13" t="str">
        <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spans="2:3" x14ac:dyDescent="0.2">
      <c r="B861" s="13" t="str">
        <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13" t="str">
        <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spans="2:3" x14ac:dyDescent="0.2">
      <c r="B862" s="13" t="str">
        <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13" t="str">
        <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spans="2:3" x14ac:dyDescent="0.2">
      <c r="B863" s="13" t="str">
        <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13" t="str">
        <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spans="2:3" x14ac:dyDescent="0.2">
      <c r="B864" s="13" t="str">
        <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13" t="str">
        <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spans="2:3" x14ac:dyDescent="0.2">
      <c r="B865" s="13" t="str">
        <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13" t="str">
        <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spans="2:3" x14ac:dyDescent="0.2">
      <c r="B866" s="13" t="str">
        <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13" t="str">
        <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spans="2:3" x14ac:dyDescent="0.2">
      <c r="B867" s="13" t="str">
        <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13" t="str">
        <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spans="2:3" x14ac:dyDescent="0.2">
      <c r="B868" s="13" t="str">
        <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13" t="str">
        <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spans="2:3" x14ac:dyDescent="0.2">
      <c r="B869" s="13" t="str">
        <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13" t="str">
        <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spans="2:3" x14ac:dyDescent="0.2">
      <c r="B870" s="13" t="str">
        <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13" t="str">
        <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spans="2:3" x14ac:dyDescent="0.2">
      <c r="B871" s="13" t="str">
        <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13" t="str">
        <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spans="2:3" x14ac:dyDescent="0.2">
      <c r="B872" s="13" t="str">
        <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13" t="str">
        <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spans="2:3" x14ac:dyDescent="0.2">
      <c r="B873" s="13" t="str">
        <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13" t="str">
        <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spans="2:3" x14ac:dyDescent="0.2">
      <c r="B874" s="13" t="str">
        <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13" t="str">
        <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spans="2:3" x14ac:dyDescent="0.2">
      <c r="B875" s="13" t="str">
        <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13" t="str">
        <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spans="2:3" x14ac:dyDescent="0.2">
      <c r="B876" s="13" t="str">
        <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13" t="str">
        <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spans="2:3" x14ac:dyDescent="0.2">
      <c r="B877" s="13" t="str">
        <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13" t="str">
        <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spans="2:3" x14ac:dyDescent="0.2">
      <c r="B878" s="13" t="str">
        <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13" t="str">
        <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spans="2:3" x14ac:dyDescent="0.2">
      <c r="B879" s="13" t="str">
        <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13" t="str">
        <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spans="2:3" x14ac:dyDescent="0.2">
      <c r="B880" s="13" t="str">
        <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13" t="str">
        <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spans="2:3" x14ac:dyDescent="0.2">
      <c r="B881" s="13" t="str">
        <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13" t="str">
        <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spans="2:3" x14ac:dyDescent="0.2">
      <c r="B882" s="13" t="str">
        <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13" t="str">
        <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spans="2:3" x14ac:dyDescent="0.2">
      <c r="B883" s="13" t="str">
        <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13" t="str">
        <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spans="2:3" x14ac:dyDescent="0.2">
      <c r="B884" s="13" t="str">
        <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13" t="str">
        <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spans="2:3" x14ac:dyDescent="0.2">
      <c r="B885" s="13" t="str">
        <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13" t="str">
        <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spans="2:3" x14ac:dyDescent="0.2">
      <c r="B886" s="13" t="str">
        <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13" t="str">
        <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spans="2:3" x14ac:dyDescent="0.2">
      <c r="B887" s="13" t="str">
        <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13" t="str">
        <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spans="2:3" x14ac:dyDescent="0.2">
      <c r="B888" s="13" t="str">
        <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13" t="str">
        <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spans="2:3" x14ac:dyDescent="0.2">
      <c r="B889" s="13" t="str">
        <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13" t="str">
        <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spans="2:3" x14ac:dyDescent="0.2">
      <c r="B890" s="13" t="str">
        <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13" t="str">
        <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spans="2:3" x14ac:dyDescent="0.2">
      <c r="B891" s="13" t="str">
        <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13" t="str">
        <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spans="2:3" x14ac:dyDescent="0.2">
      <c r="B892" s="13" t="str">
        <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13" t="str">
        <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spans="2:3" x14ac:dyDescent="0.2">
      <c r="B893" s="13" t="str">
        <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13" t="str">
        <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spans="2:3" x14ac:dyDescent="0.2">
      <c r="B894" s="13" t="str">
        <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13" t="str">
        <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spans="2:3" x14ac:dyDescent="0.2">
      <c r="B895" s="13" t="str">
        <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13" t="str">
        <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spans="2:3" x14ac:dyDescent="0.2">
      <c r="B896" s="13" t="str">
        <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13" t="str">
        <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spans="2:3" x14ac:dyDescent="0.2">
      <c r="B897" s="13" t="str">
        <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13" t="str">
        <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spans="2:3" x14ac:dyDescent="0.2">
      <c r="B898" s="13" t="str">
        <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13" t="str">
        <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spans="2:3" x14ac:dyDescent="0.2">
      <c r="B899" s="13" t="str">
        <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13" t="str">
        <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spans="2:3" x14ac:dyDescent="0.2">
      <c r="B900" s="13" t="str">
        <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13" t="str">
        <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spans="2:3" x14ac:dyDescent="0.2">
      <c r="B901" s="13" t="str">
        <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13" t="str">
        <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spans="2:3" x14ac:dyDescent="0.2">
      <c r="B902" s="13" t="str">
        <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13" t="str">
        <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spans="2:3" x14ac:dyDescent="0.2">
      <c r="B903" s="13" t="str">
        <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13" t="str">
        <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spans="2:3" x14ac:dyDescent="0.2">
      <c r="B904" s="13" t="str">
        <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13" t="str">
        <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spans="2:3" x14ac:dyDescent="0.2">
      <c r="B905" s="13" t="str">
        <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13" t="str">
        <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spans="2:3" x14ac:dyDescent="0.2">
      <c r="B906" s="13" t="str">
        <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13" t="str">
        <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spans="2:3" x14ac:dyDescent="0.2">
      <c r="B907" s="13" t="str">
        <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13" t="str">
        <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spans="2:3" x14ac:dyDescent="0.2">
      <c r="B908" s="13" t="str">
        <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13" t="str">
        <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spans="2:3" x14ac:dyDescent="0.2">
      <c r="B909" s="13" t="str">
        <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13" t="str">
        <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spans="2:3" x14ac:dyDescent="0.2">
      <c r="B910" s="13" t="str">
        <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13" t="str">
        <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spans="2:3" x14ac:dyDescent="0.2">
      <c r="B911" s="13" t="str">
        <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13" t="str">
        <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spans="2:3" x14ac:dyDescent="0.2">
      <c r="B912" s="13" t="str">
        <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13" t="str">
        <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spans="2:3" x14ac:dyDescent="0.2">
      <c r="B913" s="13" t="str">
        <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13" t="str">
        <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spans="2:3" x14ac:dyDescent="0.2">
      <c r="B914" s="13" t="str">
        <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13" t="str">
        <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spans="2:3" x14ac:dyDescent="0.2">
      <c r="B915" s="13" t="str">
        <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13" t="str">
        <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spans="2:3" x14ac:dyDescent="0.2">
      <c r="B916" s="13" t="str">
        <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13" t="str">
        <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spans="2:3" x14ac:dyDescent="0.2">
      <c r="B917" s="13" t="str">
        <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13" t="str">
        <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spans="2:3" x14ac:dyDescent="0.2">
      <c r="B918" s="13" t="str">
        <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13" t="str">
        <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spans="2:3" x14ac:dyDescent="0.2">
      <c r="B919" s="13" t="str">
        <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13" t="str">
        <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spans="2:3" x14ac:dyDescent="0.2">
      <c r="B920" s="13" t="str">
        <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13" t="str">
        <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spans="2:3" x14ac:dyDescent="0.2">
      <c r="B921" s="13" t="str">
        <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13" t="str">
        <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spans="2:3" x14ac:dyDescent="0.2">
      <c r="B922" s="13" t="str">
        <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13" t="str">
        <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spans="2:3" x14ac:dyDescent="0.2">
      <c r="B923" s="13" t="str">
        <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13" t="str">
        <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spans="2:3" x14ac:dyDescent="0.2">
      <c r="B924" s="13" t="str">
        <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13" t="str">
        <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spans="2:3" x14ac:dyDescent="0.2">
      <c r="B925" s="13" t="str">
        <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13" t="str">
        <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spans="2:3" x14ac:dyDescent="0.2">
      <c r="B926" s="13" t="str">
        <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13" t="str">
        <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spans="2:3" x14ac:dyDescent="0.2">
      <c r="B927" s="13" t="str">
        <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13" t="str">
        <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spans="2:3" x14ac:dyDescent="0.2">
      <c r="B928" s="13" t="str">
        <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13" t="str">
        <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spans="2:3" x14ac:dyDescent="0.2">
      <c r="B929" s="13" t="str">
        <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13" t="str">
        <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spans="2:3" x14ac:dyDescent="0.2">
      <c r="B930" s="13" t="str">
        <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13" t="str">
        <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spans="2:3" x14ac:dyDescent="0.2">
      <c r="B931" s="13" t="str">
        <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13" t="str">
        <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spans="2:3" x14ac:dyDescent="0.2">
      <c r="B932" s="13" t="str">
        <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13" t="str">
        <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spans="2:3" x14ac:dyDescent="0.2">
      <c r="B933" s="13" t="str">
        <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13" t="str">
        <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spans="2:3" x14ac:dyDescent="0.2">
      <c r="B934" s="13" t="str">
        <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13" t="str">
        <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spans="2:3" x14ac:dyDescent="0.2">
      <c r="B935" s="13" t="str">
        <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13" t="str">
        <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spans="2:3" x14ac:dyDescent="0.2">
      <c r="B936" s="13" t="str">
        <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13" t="str">
        <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spans="2:3" x14ac:dyDescent="0.2">
      <c r="B937" s="13" t="str">
        <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13" t="str">
        <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spans="2:3" x14ac:dyDescent="0.2">
      <c r="B938" s="13" t="str">
        <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13" t="str">
        <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spans="2:3" x14ac:dyDescent="0.2">
      <c r="B939" s="13" t="str">
        <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13" t="str">
        <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spans="2:3" x14ac:dyDescent="0.2">
      <c r="B940" s="13" t="str">
        <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13" t="str">
        <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spans="2:3" x14ac:dyDescent="0.2">
      <c r="B941" s="13" t="str">
        <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13" t="str">
        <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spans="2:3" x14ac:dyDescent="0.2">
      <c r="B942" s="13" t="str">
        <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13" t="str">
        <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spans="2:3" x14ac:dyDescent="0.2">
      <c r="B943" s="13" t="str">
        <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13" t="str">
        <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spans="2:3" x14ac:dyDescent="0.2">
      <c r="B944" s="13" t="str">
        <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13" t="str">
        <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spans="2:3" x14ac:dyDescent="0.2">
      <c r="B945" s="13" t="str">
        <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13" t="str">
        <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spans="2:3" x14ac:dyDescent="0.2">
      <c r="B946" s="13" t="str">
        <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13" t="str">
        <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spans="2:3" x14ac:dyDescent="0.2">
      <c r="B947" s="13" t="str">
        <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13" t="str">
        <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spans="2:3" x14ac:dyDescent="0.2">
      <c r="B948" s="13" t="str">
        <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13" t="str">
        <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spans="2:3" x14ac:dyDescent="0.2">
      <c r="B949" s="13" t="str">
        <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13" t="str">
        <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spans="2:3" x14ac:dyDescent="0.2">
      <c r="B950" s="13" t="str">
        <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13" t="str">
        <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spans="2:3" x14ac:dyDescent="0.2">
      <c r="B951" s="13" t="str">
        <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13" t="str">
        <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spans="2:3" x14ac:dyDescent="0.2">
      <c r="B952" s="13" t="str">
        <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13" t="str">
        <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spans="2:3" x14ac:dyDescent="0.2">
      <c r="B953" s="13" t="str">
        <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13" t="str">
        <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spans="2:3" x14ac:dyDescent="0.2">
      <c r="B954" s="13" t="str">
        <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13" t="str">
        <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spans="2:3" x14ac:dyDescent="0.2">
      <c r="B955" s="13" t="str">
        <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13" t="str">
        <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spans="2:3" x14ac:dyDescent="0.2">
      <c r="B956" s="13" t="str">
        <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13" t="str">
        <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spans="2:3" x14ac:dyDescent="0.2">
      <c r="B957" s="13" t="str">
        <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13" t="str">
        <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spans="2:3" x14ac:dyDescent="0.2">
      <c r="B958" s="13" t="str">
        <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13" t="str">
        <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spans="2:3" x14ac:dyDescent="0.2">
      <c r="B959" s="13" t="str">
        <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13" t="str">
        <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spans="2:3" x14ac:dyDescent="0.2">
      <c r="B960" s="13" t="str">
        <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13" t="str">
        <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spans="2:3" x14ac:dyDescent="0.2">
      <c r="B961" s="13" t="str">
        <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13" t="str">
        <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spans="2:3" x14ac:dyDescent="0.2">
      <c r="B962" s="13" t="str">
        <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13" t="str">
        <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spans="2:3" x14ac:dyDescent="0.2">
      <c r="B963" s="13" t="str">
        <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13" t="str">
        <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spans="2:3" x14ac:dyDescent="0.2">
      <c r="B964" s="13" t="str">
        <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13" t="str">
        <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spans="2:3" x14ac:dyDescent="0.2">
      <c r="B965" s="13" t="str">
        <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13" t="str">
        <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spans="2:3" x14ac:dyDescent="0.2">
      <c r="B966" s="13" t="str">
        <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13" t="str">
        <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spans="2:3" x14ac:dyDescent="0.2">
      <c r="B967" s="13" t="str">
        <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13" t="str">
        <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spans="2:3" x14ac:dyDescent="0.2">
      <c r="B968" s="13" t="str">
        <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13" t="str">
        <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spans="2:3" x14ac:dyDescent="0.2">
      <c r="B969" s="13" t="str">
        <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13" t="str">
        <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spans="2:3" x14ac:dyDescent="0.2">
      <c r="B970" s="13" t="str">
        <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13" t="str">
        <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spans="2:3" x14ac:dyDescent="0.2">
      <c r="B971" s="13" t="str">
        <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13" t="str">
        <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spans="2:3" x14ac:dyDescent="0.2">
      <c r="B972" s="13" t="str">
        <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13" t="str">
        <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spans="2:3" x14ac:dyDescent="0.2">
      <c r="B973" s="13" t="str">
        <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13" t="str">
        <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spans="2:3" x14ac:dyDescent="0.2">
      <c r="B974" s="13" t="str">
        <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13" t="str">
        <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spans="2:3" x14ac:dyDescent="0.2">
      <c r="B975" s="13" t="str">
        <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13" t="str">
        <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spans="2:3" x14ac:dyDescent="0.2">
      <c r="B976" s="13" t="str">
        <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13" t="str">
        <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spans="2:3" x14ac:dyDescent="0.2">
      <c r="B977" s="13" t="str">
        <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13" t="str">
        <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spans="2:3" x14ac:dyDescent="0.2">
      <c r="B978" s="13" t="str">
        <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13" t="str">
        <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spans="2:3" x14ac:dyDescent="0.2">
      <c r="B979" s="13" t="str">
        <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13" t="str">
        <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spans="2:3" x14ac:dyDescent="0.2">
      <c r="B980" s="13" t="str">
        <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13" t="str">
        <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spans="2:3" x14ac:dyDescent="0.2">
      <c r="B981" s="13" t="str">
        <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13" t="str">
        <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spans="2:3" x14ac:dyDescent="0.2">
      <c r="B982" s="13" t="str">
        <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13" t="str">
        <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spans="2:3" x14ac:dyDescent="0.2">
      <c r="B983" s="13" t="str">
        <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13" t="str">
        <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spans="2:3" x14ac:dyDescent="0.2">
      <c r="B984" s="13" t="str">
        <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13" t="str">
        <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spans="2:3" x14ac:dyDescent="0.2">
      <c r="B985" s="13" t="str">
        <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13" t="str">
        <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spans="2:3" x14ac:dyDescent="0.2">
      <c r="B986" s="13" t="str">
        <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13" t="str">
        <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spans="2:3" x14ac:dyDescent="0.2">
      <c r="B987" s="13" t="str">
        <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13" t="str">
        <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spans="2:3" x14ac:dyDescent="0.2">
      <c r="B988" s="13" t="str">
        <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13" t="str">
        <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spans="2:3" x14ac:dyDescent="0.2">
      <c r="B989" s="13" t="str">
        <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13" t="str">
        <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spans="2:3" x14ac:dyDescent="0.2">
      <c r="B990" s="13" t="str">
        <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13" t="str">
        <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spans="2:3" x14ac:dyDescent="0.2">
      <c r="B991" s="13" t="str">
        <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13" t="str">
        <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spans="2:3" x14ac:dyDescent="0.2">
      <c r="B992" s="13" t="str">
        <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13" t="str">
        <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spans="2:3" x14ac:dyDescent="0.2">
      <c r="B993" s="13" t="str">
        <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13" t="str">
        <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spans="2:3" x14ac:dyDescent="0.2">
      <c r="B994" s="13" t="str">
        <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13" t="str">
        <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spans="2:3" x14ac:dyDescent="0.2">
      <c r="B995" s="13" t="str">
        <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13" t="str">
        <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spans="2:3" x14ac:dyDescent="0.2">
      <c r="B996" s="13" t="str">
        <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13" t="str">
        <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spans="2:3" x14ac:dyDescent="0.2">
      <c r="B997" s="13" t="str">
        <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13" t="str">
        <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spans="2:3" x14ac:dyDescent="0.2">
      <c r="B998" s="13" t="str">
        <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13" t="str">
        <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spans="2:3" x14ac:dyDescent="0.2">
      <c r="B999" s="13" t="str">
        <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13" t="str">
        <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spans="2:3" x14ac:dyDescent="0.2">
      <c r="B1000" s="13" t="str">
        <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13" t="str">
        <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spans="2:3" x14ac:dyDescent="0.2">
      <c r="B1001" s="13" t="str">
        <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13" t="str">
        <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spans="2:3" x14ac:dyDescent="0.2">
      <c r="B1002" s="13" t="str">
        <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13" t="str">
        <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spans="2:3" x14ac:dyDescent="0.2">
      <c r="B1003" s="13" t="str">
        <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13" t="str">
        <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spans="2:3" x14ac:dyDescent="0.2">
      <c r="B1004" s="13" t="str">
        <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13" t="str">
        <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spans="2:3" x14ac:dyDescent="0.2">
      <c r="B1005" s="13" t="str">
        <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13" t="str">
        <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spans="2:3" x14ac:dyDescent="0.2">
      <c r="B1006" s="13" t="str">
        <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13" t="str">
        <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spans="2:3" x14ac:dyDescent="0.2">
      <c r="B1007" s="13" t="str">
        <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13" t="str">
        <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spans="2:3" x14ac:dyDescent="0.2">
      <c r="B1008" s="13" t="str">
        <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13" t="str">
        <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spans="2:3" x14ac:dyDescent="0.2">
      <c r="B1009" s="13" t="str">
        <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13" t="str">
        <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spans="2:3" x14ac:dyDescent="0.2">
      <c r="B1010" s="13" t="str">
        <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13" t="str">
        <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spans="2:3" x14ac:dyDescent="0.2">
      <c r="B1011" s="13" t="str">
        <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13" t="str">
        <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spans="2:3" x14ac:dyDescent="0.2">
      <c r="B1012" s="13" t="str">
        <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13" t="str">
        <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spans="2:3" x14ac:dyDescent="0.2">
      <c r="B1013" s="13" t="str">
        <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13" t="str">
        <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spans="2:3" x14ac:dyDescent="0.2">
      <c r="B1014" s="13" t="str">
        <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13" t="str">
        <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spans="2:3" x14ac:dyDescent="0.2">
      <c r="B1015" s="13" t="str">
        <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13" t="str">
        <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spans="2:3" x14ac:dyDescent="0.2">
      <c r="B1016" s="13" t="str">
        <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13" t="str">
        <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spans="2:3" x14ac:dyDescent="0.2">
      <c r="B1017" s="13" t="str">
        <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13" t="str">
        <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spans="2:3" x14ac:dyDescent="0.2">
      <c r="B1018" s="13" t="str">
        <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13" t="str">
        <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spans="2:3" x14ac:dyDescent="0.2">
      <c r="B1019" s="13" t="str">
        <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13" t="str">
        <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spans="2:3" x14ac:dyDescent="0.2">
      <c r="B1020" s="13" t="str">
        <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13" t="str">
        <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spans="2:3" x14ac:dyDescent="0.2">
      <c r="B1021" s="13" t="str">
        <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13" t="str">
        <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spans="2:3" x14ac:dyDescent="0.2">
      <c r="B1022" s="13" t="str">
        <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13" t="str">
        <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spans="2:3" x14ac:dyDescent="0.2">
      <c r="B1023" s="13" t="str">
        <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13" t="str">
        <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spans="2:3" x14ac:dyDescent="0.2">
      <c r="B1024" s="13" t="str">
        <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13" t="str">
        <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spans="2:3" x14ac:dyDescent="0.2">
      <c r="B1025" s="13" t="str">
        <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13" t="str">
        <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spans="2:3" x14ac:dyDescent="0.2">
      <c r="B1026" s="13" t="str">
        <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13" t="str">
        <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spans="2:3" x14ac:dyDescent="0.2">
      <c r="B1027" s="13" t="str">
        <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13" t="str">
        <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spans="2:3" x14ac:dyDescent="0.2">
      <c r="B1028" s="13" t="str">
        <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13" t="str">
        <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spans="2:3" x14ac:dyDescent="0.2">
      <c r="B1029" s="13" t="str">
        <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13" t="str">
        <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spans="2:3" x14ac:dyDescent="0.2">
      <c r="B1030" s="13" t="str">
        <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13" t="str">
        <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spans="2:3" x14ac:dyDescent="0.2">
      <c r="B1031" s="13" t="str">
        <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13" t="str">
        <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spans="2:3" x14ac:dyDescent="0.2">
      <c r="B1032" s="13" t="str">
        <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13" t="str">
        <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spans="2:3" x14ac:dyDescent="0.2">
      <c r="B1033" s="13" t="str">
        <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13" t="str">
        <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spans="2:3" x14ac:dyDescent="0.2">
      <c r="B1034" s="13" t="str">
        <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13" t="str">
        <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spans="2:3" x14ac:dyDescent="0.2">
      <c r="B1035" s="13" t="str">
        <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13" t="str">
        <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spans="2:3" x14ac:dyDescent="0.2">
      <c r="B1036" s="13" t="str">
        <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13" t="str">
        <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spans="2:3" x14ac:dyDescent="0.2">
      <c r="B1037" s="13" t="str">
        <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13" t="str">
        <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spans="2:3" x14ac:dyDescent="0.2">
      <c r="B1038" s="13" t="str">
        <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13" t="str">
        <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spans="2:3" x14ac:dyDescent="0.2">
      <c r="B1039" s="13" t="str">
        <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13" t="str">
        <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spans="2:3" x14ac:dyDescent="0.2">
      <c r="B1040" s="13" t="str">
        <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13" t="str">
        <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spans="2:3" x14ac:dyDescent="0.2">
      <c r="B1041" s="13" t="str">
        <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13" t="str">
        <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spans="2:3" x14ac:dyDescent="0.2">
      <c r="B1042" s="13" t="str">
        <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13" t="str">
        <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spans="2:3" x14ac:dyDescent="0.2">
      <c r="B1043" s="13" t="str">
        <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13" t="str">
        <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spans="2:3" x14ac:dyDescent="0.2">
      <c r="B1044" s="13" t="str">
        <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13" t="str">
        <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spans="2:3" x14ac:dyDescent="0.2">
      <c r="B1045" s="13" t="str">
        <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13" t="str">
        <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spans="2:3" x14ac:dyDescent="0.2">
      <c r="B1046" s="13" t="str">
        <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13" t="str">
        <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spans="2:3" x14ac:dyDescent="0.2">
      <c r="B1047" s="13" t="str">
        <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13" t="str">
        <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spans="2:3" x14ac:dyDescent="0.2">
      <c r="B1048" s="13" t="str">
        <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13" t="str">
        <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spans="2:3" x14ac:dyDescent="0.2">
      <c r="B1049" s="13" t="str">
        <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13" t="str">
        <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spans="2:3" x14ac:dyDescent="0.2">
      <c r="B1050" s="13" t="str">
        <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13" t="str">
        <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spans="2:3" x14ac:dyDescent="0.2">
      <c r="B1051" s="13" t="str">
        <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13" t="str">
        <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spans="2:3" x14ac:dyDescent="0.2">
      <c r="B1052" s="13" t="str">
        <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13" t="str">
        <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spans="2:3" x14ac:dyDescent="0.2">
      <c r="B1053" s="13" t="str">
        <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13" t="str">
        <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spans="2:3" x14ac:dyDescent="0.2">
      <c r="B1054" s="13" t="str">
        <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13" t="str">
        <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spans="2:3" x14ac:dyDescent="0.2">
      <c r="B1055" s="13" t="str">
        <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13" t="str">
        <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spans="2:3" x14ac:dyDescent="0.2">
      <c r="B1056" s="13" t="str">
        <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13" t="str">
        <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spans="2:3" x14ac:dyDescent="0.2">
      <c r="B1057" s="13" t="str">
        <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13" t="str">
        <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spans="2:3" x14ac:dyDescent="0.2">
      <c r="B1058" s="13" t="str">
        <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13" t="str">
        <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spans="2:3" x14ac:dyDescent="0.2">
      <c r="B1059" s="13" t="str">
        <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13" t="str">
        <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spans="2:3" x14ac:dyDescent="0.2">
      <c r="B1060" s="13" t="str">
        <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13" t="str">
        <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spans="2:3" x14ac:dyDescent="0.2">
      <c r="B1061" s="13" t="str">
        <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13" t="str">
        <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spans="2:3" x14ac:dyDescent="0.2">
      <c r="B1062" s="13" t="str">
        <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13" t="str">
        <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spans="2:3" x14ac:dyDescent="0.2">
      <c r="B1063" s="13" t="str">
        <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13" t="str">
        <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spans="2:3" x14ac:dyDescent="0.2">
      <c r="B1064" s="13" t="str">
        <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13" t="str">
        <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spans="2:3" x14ac:dyDescent="0.2">
      <c r="B1065" s="13" t="str">
        <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13" t="str">
        <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spans="2:3" x14ac:dyDescent="0.2">
      <c r="B1066" s="13" t="str">
        <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13" t="str">
        <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spans="2:3" x14ac:dyDescent="0.2">
      <c r="B1067" s="13" t="str">
        <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13" t="str">
        <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spans="2:3" x14ac:dyDescent="0.2">
      <c r="B1068" s="13" t="str">
        <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13" t="str">
        <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spans="2:3" x14ac:dyDescent="0.2">
      <c r="B1069" s="13" t="str">
        <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13" t="str">
        <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spans="2:3" x14ac:dyDescent="0.2">
      <c r="B1070" s="13" t="str">
        <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13" t="str">
        <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spans="2:3" x14ac:dyDescent="0.2">
      <c r="B1071" s="13" t="str">
        <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13" t="str">
        <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spans="2:3" x14ac:dyDescent="0.2">
      <c r="B1072" s="13" t="str">
        <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13" t="str">
        <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spans="2:3" x14ac:dyDescent="0.2">
      <c r="B1073" s="13" t="str">
        <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13" t="str">
        <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spans="2:3" x14ac:dyDescent="0.2">
      <c r="B1074" s="13" t="str">
        <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13" t="str">
        <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spans="2:3" x14ac:dyDescent="0.2">
      <c r="B1075" s="13" t="str">
        <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13" t="str">
        <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spans="2:3" x14ac:dyDescent="0.2">
      <c r="B1076" s="13" t="str">
        <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13" t="str">
        <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spans="2:3" x14ac:dyDescent="0.2">
      <c r="B1077" s="13" t="str">
        <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13" t="str">
        <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spans="2:3" x14ac:dyDescent="0.2">
      <c r="B1078" s="13" t="str">
        <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13" t="str">
        <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spans="2:3" x14ac:dyDescent="0.2">
      <c r="B1079" s="13" t="str">
        <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13" t="str">
        <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spans="2:3" x14ac:dyDescent="0.2">
      <c r="B1080" s="13" t="str">
        <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13" t="str">
        <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spans="2:3" x14ac:dyDescent="0.2">
      <c r="B1081" s="13" t="str">
        <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13" t="str">
        <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spans="2:3" x14ac:dyDescent="0.2">
      <c r="B1082" s="13" t="str">
        <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13" t="str">
        <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spans="2:3" x14ac:dyDescent="0.2">
      <c r="B1083" s="13" t="str">
        <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13" t="str">
        <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spans="2:3" x14ac:dyDescent="0.2">
      <c r="B1084" s="13" t="str">
        <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13" t="str">
        <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spans="2:3" x14ac:dyDescent="0.2">
      <c r="B1085" s="13" t="str">
        <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13" t="str">
        <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spans="2:3" x14ac:dyDescent="0.2">
      <c r="B1086" s="13" t="str">
        <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13" t="str">
        <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spans="2:3" x14ac:dyDescent="0.2">
      <c r="B1087" s="13" t="str">
        <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13" t="str">
        <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spans="2:3" x14ac:dyDescent="0.2">
      <c r="B1088" s="13" t="str">
        <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13" t="str">
        <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spans="2:3" x14ac:dyDescent="0.2">
      <c r="B1089" s="13" t="str">
        <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13" t="str">
        <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spans="2:3" x14ac:dyDescent="0.2">
      <c r="B1090" s="13" t="str">
        <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13" t="str">
        <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spans="2:3" x14ac:dyDescent="0.2">
      <c r="B1091" s="13" t="str">
        <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13" t="str">
        <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spans="2:3" x14ac:dyDescent="0.2">
      <c r="B1092" s="13" t="str">
        <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13" t="str">
        <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spans="2:3" x14ac:dyDescent="0.2">
      <c r="B1093" s="13" t="str">
        <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13" t="str">
        <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spans="2:3" x14ac:dyDescent="0.2">
      <c r="B1094" s="13" t="str">
        <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13" t="str">
        <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spans="2:3" x14ac:dyDescent="0.2">
      <c r="B1095" s="13" t="str">
        <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13" t="str">
        <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spans="2:3" x14ac:dyDescent="0.2">
      <c r="B1096" s="13" t="str">
        <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13" t="str">
        <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spans="2:3" x14ac:dyDescent="0.2">
      <c r="B1097" s="13" t="str">
        <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13" t="str">
        <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spans="2:3" x14ac:dyDescent="0.2">
      <c r="B1098" s="13" t="str">
        <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13" t="str">
        <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spans="2:3" x14ac:dyDescent="0.2">
      <c r="B1099" s="13" t="str">
        <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13" t="str">
        <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spans="2:3" x14ac:dyDescent="0.2">
      <c r="B1100" s="13" t="str">
        <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13" t="str">
        <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spans="2:3" x14ac:dyDescent="0.2">
      <c r="B1101" s="13" t="str">
        <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13" t="str">
        <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spans="2:3" x14ac:dyDescent="0.2">
      <c r="B1102" s="13" t="str">
        <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13" t="str">
        <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spans="2:3" x14ac:dyDescent="0.2">
      <c r="B1103" s="13" t="str">
        <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13" t="str">
        <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spans="2:3" x14ac:dyDescent="0.2">
      <c r="B1104" s="13" t="str">
        <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13" t="str">
        <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spans="2:3" x14ac:dyDescent="0.2">
      <c r="B1105" s="13" t="str">
        <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13" t="str">
        <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spans="2:3" x14ac:dyDescent="0.2">
      <c r="B1106" s="13" t="str">
        <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13" t="str">
        <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spans="2:3" x14ac:dyDescent="0.2">
      <c r="B1107" s="13" t="str">
        <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13" t="str">
        <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spans="2:3" x14ac:dyDescent="0.2">
      <c r="B1108" s="13" t="str">
        <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13" t="str">
        <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spans="2:3" x14ac:dyDescent="0.2">
      <c r="B1109" s="13" t="str">
        <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13" t="str">
        <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spans="2:3" x14ac:dyDescent="0.2">
      <c r="B1110" s="13" t="str">
        <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13" t="str">
        <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spans="2:3" x14ac:dyDescent="0.2">
      <c r="B1111" s="13" t="str">
        <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13" t="str">
        <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spans="2:3" x14ac:dyDescent="0.2">
      <c r="B1112" s="13" t="str">
        <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13" t="str">
        <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spans="2:3" x14ac:dyDescent="0.2">
      <c r="B1113" s="13" t="str">
        <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13" t="str">
        <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spans="2:3" x14ac:dyDescent="0.2">
      <c r="B1114" s="13" t="str">
        <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13" t="str">
        <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spans="2:3" x14ac:dyDescent="0.2">
      <c r="B1115" s="13" t="str">
        <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13" t="str">
        <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spans="2:3" x14ac:dyDescent="0.2">
      <c r="B1116" s="13" t="str">
        <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13" t="str">
        <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spans="2:3" x14ac:dyDescent="0.2">
      <c r="B1117" s="13" t="str">
        <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13" t="str">
        <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spans="2:3" x14ac:dyDescent="0.2">
      <c r="B1118" s="13" t="str">
        <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13" t="str">
        <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spans="2:3" x14ac:dyDescent="0.2">
      <c r="B1119" s="13" t="str">
        <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13" t="str">
        <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spans="2:3" x14ac:dyDescent="0.2">
      <c r="B1120" s="13" t="str">
        <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13" t="str">
        <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spans="2:3" x14ac:dyDescent="0.2">
      <c r="B1121" s="13" t="str">
        <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13" t="str">
        <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spans="2:3" x14ac:dyDescent="0.2">
      <c r="B1122" s="13" t="str">
        <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13" t="str">
        <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spans="2:3" x14ac:dyDescent="0.2">
      <c r="B1123" s="13" t="str">
        <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13" t="str">
        <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spans="2:3" x14ac:dyDescent="0.2">
      <c r="B1124" s="13" t="str">
        <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13" t="str">
        <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spans="2:3" x14ac:dyDescent="0.2">
      <c r="B1125" s="13" t="str">
        <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13" t="str">
        <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spans="2:3" x14ac:dyDescent="0.2">
      <c r="B1126" s="13" t="str">
        <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13" t="str">
        <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spans="2:3" x14ac:dyDescent="0.2">
      <c r="B1127" s="13" t="str">
        <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13" t="str">
        <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spans="2:3" x14ac:dyDescent="0.2">
      <c r="B1128" s="13" t="str">
        <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13" t="str">
        <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spans="2:3" x14ac:dyDescent="0.2">
      <c r="B1129" s="13" t="str">
        <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13" t="str">
        <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spans="2:3" x14ac:dyDescent="0.2">
      <c r="B1130" s="13" t="str">
        <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13" t="str">
        <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spans="2:3" x14ac:dyDescent="0.2">
      <c r="B1131" s="13" t="str">
        <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13" t="str">
        <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spans="2:3" x14ac:dyDescent="0.2">
      <c r="B1132" s="13" t="str">
        <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13" t="str">
        <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spans="2:3" x14ac:dyDescent="0.2">
      <c r="B1133" s="13" t="str">
        <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13" t="str">
        <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spans="2:3" x14ac:dyDescent="0.2">
      <c r="B1134" s="13" t="str">
        <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13" t="str">
        <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spans="2:3" x14ac:dyDescent="0.2">
      <c r="B1135" s="13" t="str">
        <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13" t="str">
        <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spans="2:3" x14ac:dyDescent="0.2">
      <c r="B1136" s="13" t="str">
        <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13" t="str">
        <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spans="2:3" x14ac:dyDescent="0.2">
      <c r="B1137" s="13" t="str">
        <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13" t="str">
        <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spans="2:3" x14ac:dyDescent="0.2">
      <c r="B1138" s="13" t="str">
        <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13" t="str">
        <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spans="2:3" x14ac:dyDescent="0.2">
      <c r="B1139" s="13" t="str">
        <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13" t="str">
        <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spans="2:3" x14ac:dyDescent="0.2">
      <c r="B1140" s="13" t="str">
        <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13" t="str">
        <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spans="2:3" x14ac:dyDescent="0.2">
      <c r="B1141" s="13" t="str">
        <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13" t="str">
        <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spans="2:3" x14ac:dyDescent="0.2">
      <c r="B1142" s="13" t="str">
        <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13" t="str">
        <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spans="2:3" x14ac:dyDescent="0.2">
      <c r="B1143" s="13" t="str">
        <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13" t="str">
        <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spans="2:3" x14ac:dyDescent="0.2">
      <c r="B1144" s="13" t="str">
        <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13" t="str">
        <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spans="2:3" x14ac:dyDescent="0.2">
      <c r="B1145" s="13" t="str">
        <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13" t="str">
        <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spans="2:3" x14ac:dyDescent="0.2">
      <c r="B1146" s="13" t="str">
        <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13" t="str">
        <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spans="2:3" x14ac:dyDescent="0.2">
      <c r="B1147" s="13" t="str">
        <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13" t="str">
        <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spans="2:3" x14ac:dyDescent="0.2">
      <c r="B1148" s="13" t="str">
        <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13" t="str">
        <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spans="2:3" x14ac:dyDescent="0.2">
      <c r="B1149" s="13" t="str">
        <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13" t="str">
        <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spans="2:3" x14ac:dyDescent="0.2">
      <c r="B1150" s="13" t="str">
        <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13" t="str">
        <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spans="2:3" x14ac:dyDescent="0.2">
      <c r="B1151" s="13" t="str">
        <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13" t="str">
        <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spans="2:3" x14ac:dyDescent="0.2">
      <c r="B1152" s="13" t="str">
        <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13" t="str">
        <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spans="2:3" x14ac:dyDescent="0.2">
      <c r="B1153" s="13" t="str">
        <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13" t="str">
        <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spans="2:3" x14ac:dyDescent="0.2">
      <c r="B1154" s="13" t="str">
        <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13" t="str">
        <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spans="2:3" x14ac:dyDescent="0.2">
      <c r="B1155" s="13" t="str">
        <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13" t="str">
        <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spans="2:3" x14ac:dyDescent="0.2">
      <c r="B1156" s="13" t="str">
        <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13" t="str">
        <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spans="2:3" x14ac:dyDescent="0.2">
      <c r="B1157" s="13" t="str">
        <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13" t="str">
        <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spans="2:3" x14ac:dyDescent="0.2">
      <c r="B1158" s="13" t="str">
        <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13" t="str">
        <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spans="2:3" x14ac:dyDescent="0.2">
      <c r="B1159" s="13" t="str">
        <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13" t="str">
        <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spans="2:3" x14ac:dyDescent="0.2">
      <c r="B1160" s="13" t="str">
        <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13" t="str">
        <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spans="2:3" x14ac:dyDescent="0.2">
      <c r="B1161" s="13" t="str">
        <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13" t="str">
        <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spans="2:3" x14ac:dyDescent="0.2">
      <c r="B1162" s="13" t="str">
        <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13" t="str">
        <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spans="2:3" x14ac:dyDescent="0.2">
      <c r="B1163" s="13" t="str">
        <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13" t="str">
        <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spans="2:3" x14ac:dyDescent="0.2">
      <c r="B1164" s="13" t="str">
        <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13" t="str">
        <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spans="2:3" x14ac:dyDescent="0.2">
      <c r="B1165" s="13" t="str">
        <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13" t="str">
        <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spans="2:3" x14ac:dyDescent="0.2">
      <c r="B1166" s="13" t="str">
        <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13" t="str">
        <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spans="2:3" x14ac:dyDescent="0.2">
      <c r="B1167" s="13" t="str">
        <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13" t="str">
        <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spans="2:3" x14ac:dyDescent="0.2">
      <c r="B1168" s="13" t="str">
        <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13" t="str">
        <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spans="2:3" x14ac:dyDescent="0.2">
      <c r="B1169" s="13" t="str">
        <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13" t="str">
        <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spans="2:3" x14ac:dyDescent="0.2">
      <c r="B1170" s="13" t="str">
        <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13" t="str">
        <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spans="2:3" x14ac:dyDescent="0.2">
      <c r="B1171" s="13" t="str">
        <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13" t="str">
        <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spans="2:3" x14ac:dyDescent="0.2">
      <c r="B1172" s="13" t="str">
        <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13" t="str">
        <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spans="2:3" x14ac:dyDescent="0.2">
      <c r="B1173" s="13" t="str">
        <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13" t="str">
        <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spans="2:3" x14ac:dyDescent="0.2">
      <c r="B1174" s="13" t="str">
        <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13" t="str">
        <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spans="2:3" x14ac:dyDescent="0.2">
      <c r="B1175" s="13" t="str">
        <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13" t="str">
        <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spans="2:3" x14ac:dyDescent="0.2">
      <c r="B1176" s="13" t="str">
        <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13" t="str">
        <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spans="2:3" x14ac:dyDescent="0.2">
      <c r="B1177" s="13" t="str">
        <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13" t="str">
        <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spans="2:3" x14ac:dyDescent="0.2">
      <c r="B1178" s="13" t="str">
        <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13" t="str">
        <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spans="2:3" x14ac:dyDescent="0.2">
      <c r="B1179" s="13" t="str">
        <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13" t="str">
        <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spans="2:3" x14ac:dyDescent="0.2">
      <c r="B1180" s="13" t="str">
        <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13" t="str">
        <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spans="2:3" x14ac:dyDescent="0.2">
      <c r="B1181" s="13" t="str">
        <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13" t="str">
        <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spans="2:3" x14ac:dyDescent="0.2">
      <c r="B1182" s="13" t="str">
        <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13" t="str">
        <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spans="2:3" x14ac:dyDescent="0.2">
      <c r="B1183" s="13" t="str">
        <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13" t="str">
        <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spans="2:3" x14ac:dyDescent="0.2">
      <c r="B1184" s="13" t="str">
        <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13" t="str">
        <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spans="2:3" x14ac:dyDescent="0.2">
      <c r="B1185" s="13" t="str">
        <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13" t="str">
        <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spans="2:3" x14ac:dyDescent="0.2">
      <c r="B1186" s="13" t="str">
        <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13" t="str">
        <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spans="2:3" x14ac:dyDescent="0.2">
      <c r="B1187" s="13" t="str">
        <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13" t="str">
        <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spans="2:3" x14ac:dyDescent="0.2">
      <c r="B1188" s="13" t="str">
        <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13" t="str">
        <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spans="2:3" x14ac:dyDescent="0.2">
      <c r="B1189" s="13" t="str">
        <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13" t="str">
        <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spans="2:3" x14ac:dyDescent="0.2">
      <c r="B1190" s="13" t="str">
        <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13" t="str">
        <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spans="2:3" x14ac:dyDescent="0.2">
      <c r="B1191" s="13" t="str">
        <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13" t="str">
        <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spans="2:3" x14ac:dyDescent="0.2">
      <c r="B1192" s="13" t="str">
        <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13" t="str">
        <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spans="2:3" x14ac:dyDescent="0.2">
      <c r="B1193" s="13" t="str">
        <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13" t="str">
        <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spans="2:3" x14ac:dyDescent="0.2">
      <c r="B1194" s="13" t="str">
        <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13" t="str">
        <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spans="2:3" x14ac:dyDescent="0.2">
      <c r="B1195" s="13" t="str">
        <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13" t="str">
        <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spans="2:3" x14ac:dyDescent="0.2">
      <c r="B1196" s="13" t="str">
        <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13" t="str">
        <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spans="2:3" x14ac:dyDescent="0.2">
      <c r="B1197" s="13" t="str">
        <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13" t="str">
        <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spans="2:3" x14ac:dyDescent="0.2">
      <c r="B1198" s="13" t="str">
        <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13" t="str">
        <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spans="2:3" x14ac:dyDescent="0.2">
      <c r="B1199" s="13" t="str">
        <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13" t="str">
        <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spans="2:3" x14ac:dyDescent="0.2">
      <c r="B1200" s="13" t="str">
        <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13" t="str">
        <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spans="2:3" x14ac:dyDescent="0.2">
      <c r="B1201" s="13" t="str">
        <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13" t="str">
        <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spans="2:3" x14ac:dyDescent="0.2">
      <c r="B1202" s="13" t="str">
        <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13" t="str">
        <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spans="2:3" x14ac:dyDescent="0.2">
      <c r="B1203" s="13" t="str">
        <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13" t="str">
        <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spans="2:3" x14ac:dyDescent="0.2">
      <c r="B1204" s="13" t="str">
        <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13" t="str">
        <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spans="2:3" x14ac:dyDescent="0.2">
      <c r="B1205" s="13" t="str">
        <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13" t="str">
        <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spans="2:3" x14ac:dyDescent="0.2">
      <c r="B1206" s="13" t="str">
        <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13" t="str">
        <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spans="2:3" x14ac:dyDescent="0.2">
      <c r="B1207" s="13" t="str">
        <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13" t="str">
        <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spans="2:3" x14ac:dyDescent="0.2">
      <c r="B1208" s="13" t="str">
        <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13" t="str">
        <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spans="2:3" x14ac:dyDescent="0.2">
      <c r="B1209" s="13" t="str">
        <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13" t="str">
        <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spans="2:3" x14ac:dyDescent="0.2">
      <c r="B1210" s="13" t="str">
        <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13" t="str">
        <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spans="2:3" x14ac:dyDescent="0.2">
      <c r="B1211" s="13" t="str">
        <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13" t="str">
        <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spans="2:3" x14ac:dyDescent="0.2">
      <c r="B1212" s="13" t="str">
        <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13" t="str">
        <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spans="2:3" x14ac:dyDescent="0.2">
      <c r="B1213" s="13" t="str">
        <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13" t="str">
        <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spans="2:3" x14ac:dyDescent="0.2">
      <c r="B1214" s="13" t="str">
        <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13" t="str">
        <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spans="2:3" x14ac:dyDescent="0.2">
      <c r="B1215" s="13" t="str">
        <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13" t="str">
        <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spans="2:3" x14ac:dyDescent="0.2">
      <c r="B1216" s="13" t="str">
        <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13" t="str">
        <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spans="2:3" x14ac:dyDescent="0.2">
      <c r="B1217" s="13" t="str">
        <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13" t="str">
        <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spans="2:3" x14ac:dyDescent="0.2">
      <c r="B1218" s="13" t="str">
        <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13" t="str">
        <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spans="2:3" x14ac:dyDescent="0.2">
      <c r="B1219" s="13" t="str">
        <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13" t="str">
        <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spans="2:3" x14ac:dyDescent="0.2">
      <c r="B1220" s="13" t="str">
        <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13" t="str">
        <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spans="2:3" x14ac:dyDescent="0.2">
      <c r="B1221" s="13" t="str">
        <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13" t="str">
        <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spans="2:3" x14ac:dyDescent="0.2">
      <c r="B1222" s="13" t="str">
        <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13" t="str">
        <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spans="2:3" x14ac:dyDescent="0.2">
      <c r="B1223" s="13" t="str">
        <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13" t="str">
        <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spans="2:3" x14ac:dyDescent="0.2">
      <c r="B1224" s="13" t="str">
        <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13" t="str">
        <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spans="2:3" x14ac:dyDescent="0.2">
      <c r="B1225" s="13" t="str">
        <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13" t="str">
        <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spans="2:3" x14ac:dyDescent="0.2">
      <c r="B1226" s="13" t="str">
        <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13" t="str">
        <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spans="2:3" x14ac:dyDescent="0.2">
      <c r="B1227" s="13" t="str">
        <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13" t="str">
        <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spans="2:3" x14ac:dyDescent="0.2">
      <c r="B1228" s="13" t="str">
        <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13" t="str">
        <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spans="2:3" x14ac:dyDescent="0.2">
      <c r="B1229" s="13" t="str">
        <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13" t="str">
        <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spans="2:3" x14ac:dyDescent="0.2">
      <c r="B1230" s="13" t="str">
        <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13" t="str">
        <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spans="2:3" x14ac:dyDescent="0.2">
      <c r="B1231" s="13" t="str">
        <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13" t="str">
        <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spans="2:3" x14ac:dyDescent="0.2">
      <c r="B1232" s="13" t="str">
        <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13" t="str">
        <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spans="2:3" x14ac:dyDescent="0.2">
      <c r="B1233" s="13" t="str">
        <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13" t="str">
        <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spans="2:3" x14ac:dyDescent="0.2">
      <c r="B1234" s="13" t="str">
        <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13" t="str">
        <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spans="2:3" x14ac:dyDescent="0.2">
      <c r="B1235" s="13" t="str">
        <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13" t="str">
        <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spans="2:3" x14ac:dyDescent="0.2">
      <c r="B1236" s="13" t="str">
        <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13" t="str">
        <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spans="2:3" x14ac:dyDescent="0.2">
      <c r="B1237" s="13" t="str">
        <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13" t="str">
        <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spans="2:3" x14ac:dyDescent="0.2">
      <c r="B1238" s="13" t="str">
        <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13" t="str">
        <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spans="2:3" x14ac:dyDescent="0.2">
      <c r="B1239" s="13" t="str">
        <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13" t="str">
        <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spans="2:3" x14ac:dyDescent="0.2">
      <c r="B1240" s="13" t="str">
        <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13" t="str">
        <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spans="2:3" x14ac:dyDescent="0.2">
      <c r="B1241" s="13" t="str">
        <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13" t="str">
        <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spans="2:3" x14ac:dyDescent="0.2">
      <c r="B1242" s="13" t="str">
        <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13" t="str">
        <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spans="2:3" x14ac:dyDescent="0.2">
      <c r="B1243" s="13" t="str">
        <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13" t="str">
        <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spans="2:3" x14ac:dyDescent="0.2">
      <c r="B1244" s="13" t="str">
        <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13" t="str">
        <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spans="2:3" x14ac:dyDescent="0.2">
      <c r="B1245" s="13" t="str">
        <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13" t="str">
        <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spans="2:3" x14ac:dyDescent="0.2">
      <c r="B1246" s="13" t="str">
        <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13" t="str">
        <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spans="2:3" x14ac:dyDescent="0.2">
      <c r="B1247" s="13" t="str">
        <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13" t="str">
        <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spans="2:3" x14ac:dyDescent="0.2">
      <c r="B1248" s="13" t="str">
        <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13" t="str">
        <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spans="2:3" x14ac:dyDescent="0.2">
      <c r="B1249" s="13" t="str">
        <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13" t="str">
        <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spans="2:3" x14ac:dyDescent="0.2">
      <c r="B1250" s="13" t="str">
        <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13" t="str">
        <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spans="2:3" x14ac:dyDescent="0.2">
      <c r="B1251" s="13" t="str">
        <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13" t="str">
        <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spans="2:3" x14ac:dyDescent="0.2">
      <c r="B1252" s="13" t="str">
        <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13" t="str">
        <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spans="2:3" x14ac:dyDescent="0.2">
      <c r="B1253" s="13" t="str">
        <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13" t="str">
        <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spans="2:3" x14ac:dyDescent="0.2">
      <c r="B1254" s="13" t="str">
        <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13" t="str">
        <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spans="2:3" x14ac:dyDescent="0.2">
      <c r="B1255" s="13" t="str">
        <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13" t="str">
        <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spans="2:3" x14ac:dyDescent="0.2">
      <c r="B1256" s="13" t="str">
        <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13" t="str">
        <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spans="2:3" x14ac:dyDescent="0.2">
      <c r="B1257" s="13" t="str">
        <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13" t="str">
        <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spans="2:3" x14ac:dyDescent="0.2">
      <c r="B1258" s="13" t="str">
        <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13" t="str">
        <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spans="2:3" x14ac:dyDescent="0.2">
      <c r="B1259" s="13" t="str">
        <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13" t="str">
        <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spans="2:3" x14ac:dyDescent="0.2">
      <c r="B1260" s="13" t="str">
        <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13" t="str">
        <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spans="2:3" x14ac:dyDescent="0.2">
      <c r="B1261" s="13" t="str">
        <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13" t="str">
        <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spans="2:3" x14ac:dyDescent="0.2">
      <c r="B1262" s="13" t="str">
        <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13" t="str">
        <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spans="2:3" x14ac:dyDescent="0.2">
      <c r="B1263" s="13" t="str">
        <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13" t="str">
        <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spans="2:3" x14ac:dyDescent="0.2">
      <c r="B1264" s="13" t="str">
        <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13" t="str">
        <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spans="2:3" x14ac:dyDescent="0.2">
      <c r="B1265" s="13" t="str">
        <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13" t="str">
        <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spans="2:3" x14ac:dyDescent="0.2">
      <c r="B1266" s="13" t="str">
        <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13" t="str">
        <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spans="2:3" x14ac:dyDescent="0.2">
      <c r="B1267" s="13" t="str">
        <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13" t="str">
        <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spans="2:3" x14ac:dyDescent="0.2">
      <c r="B1268" s="13" t="str">
        <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13" t="str">
        <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spans="2:3" x14ac:dyDescent="0.2">
      <c r="B1269" s="13" t="str">
        <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13" t="str">
        <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spans="2:3" x14ac:dyDescent="0.2">
      <c r="B1270" s="13" t="str">
        <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13" t="str">
        <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spans="2:3" x14ac:dyDescent="0.2">
      <c r="B1271" s="13" t="str">
        <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13" t="str">
        <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spans="2:3" x14ac:dyDescent="0.2">
      <c r="B1272" s="13" t="str">
        <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13" t="str">
        <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spans="2:3" x14ac:dyDescent="0.2">
      <c r="B1273" s="13" t="str">
        <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13" t="str">
        <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spans="2:3" x14ac:dyDescent="0.2">
      <c r="B1274" s="13" t="str">
        <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13" t="str">
        <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spans="2:3" x14ac:dyDescent="0.2">
      <c r="B1275" s="13" t="str">
        <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13" t="str">
        <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spans="2:3" x14ac:dyDescent="0.2">
      <c r="B1276" s="13" t="str">
        <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13" t="str">
        <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spans="2:3" x14ac:dyDescent="0.2">
      <c r="B1277" s="13" t="str">
        <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13" t="str">
        <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spans="2:3" x14ac:dyDescent="0.2">
      <c r="B1278" s="13" t="str">
        <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13" t="str">
        <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spans="2:3" x14ac:dyDescent="0.2">
      <c r="B1279" s="13" t="str">
        <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13" t="str">
        <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spans="2:3" x14ac:dyDescent="0.2">
      <c r="B1280" s="13" t="str">
        <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13" t="str">
        <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spans="2:3" x14ac:dyDescent="0.2">
      <c r="B1281" s="13" t="str">
        <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13" t="str">
        <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spans="2:3" x14ac:dyDescent="0.2">
      <c r="B1282" s="13" t="str">
        <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13" t="str">
        <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spans="2:3" x14ac:dyDescent="0.2">
      <c r="B1283" s="13" t="str">
        <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13" t="str">
        <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spans="2:3" x14ac:dyDescent="0.2">
      <c r="B1284" s="13" t="str">
        <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13" t="str">
        <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spans="2:3" x14ac:dyDescent="0.2">
      <c r="B1285" s="13" t="str">
        <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13" t="str">
        <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spans="2:3" x14ac:dyDescent="0.2">
      <c r="B1286" s="13" t="str">
        <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13" t="str">
        <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spans="2:3" x14ac:dyDescent="0.2">
      <c r="B1287" s="13" t="str">
        <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13" t="str">
        <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spans="2:3" x14ac:dyDescent="0.2">
      <c r="B1288" s="13" t="str">
        <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13" t="str">
        <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spans="2:3" x14ac:dyDescent="0.2">
      <c r="B1289" s="13" t="str">
        <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13" t="str">
        <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spans="2:3" x14ac:dyDescent="0.2">
      <c r="B1290" s="13" t="str">
        <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13" t="str">
        <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spans="2:3" x14ac:dyDescent="0.2">
      <c r="B1291" s="13" t="str">
        <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13" t="str">
        <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spans="2:3" x14ac:dyDescent="0.2">
      <c r="B1292" s="13" t="str">
        <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13" t="str">
        <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spans="2:3" x14ac:dyDescent="0.2">
      <c r="B1293" s="13" t="str">
        <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13" t="str">
        <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spans="2:3" x14ac:dyDescent="0.2">
      <c r="B1294" s="13" t="str">
        <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13" t="str">
        <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spans="2:3" x14ac:dyDescent="0.2">
      <c r="B1295" s="13" t="str">
        <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13" t="str">
        <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spans="2:3" x14ac:dyDescent="0.2">
      <c r="B1296" s="13" t="str">
        <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13" t="str">
        <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spans="2:3" x14ac:dyDescent="0.2">
      <c r="B1297" s="13" t="str">
        <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13" t="str">
        <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spans="2:3" x14ac:dyDescent="0.2">
      <c r="B1298" s="13" t="str">
        <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13" t="str">
        <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spans="2:3" x14ac:dyDescent="0.2">
      <c r="B1299" s="13" t="str">
        <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13" t="str">
        <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spans="2:3" x14ac:dyDescent="0.2">
      <c r="B1300" s="13" t="str">
        <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13" t="str">
        <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spans="2:3" x14ac:dyDescent="0.2">
      <c r="B1301" s="13" t="str">
        <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13" t="str">
        <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spans="2:3" x14ac:dyDescent="0.2">
      <c r="B1302" s="13" t="str">
        <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13" t="str">
        <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spans="2:3" x14ac:dyDescent="0.2">
      <c r="B1303" s="13" t="str">
        <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13" t="str">
        <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spans="2:3" x14ac:dyDescent="0.2">
      <c r="B1304" s="13" t="str">
        <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13" t="str">
        <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spans="2:3" x14ac:dyDescent="0.2">
      <c r="B1305" s="13" t="str">
        <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13" t="str">
        <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spans="2:3" x14ac:dyDescent="0.2">
      <c r="B1306" s="13" t="str">
        <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13" t="str">
        <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spans="2:3" x14ac:dyDescent="0.2">
      <c r="B1307" s="13" t="str">
        <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13" t="str">
        <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spans="2:3" x14ac:dyDescent="0.2">
      <c r="B1308" s="13" t="str">
        <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13" t="str">
        <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spans="2:3" x14ac:dyDescent="0.2">
      <c r="B1309" s="13" t="str">
        <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13" t="str">
        <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spans="2:3" x14ac:dyDescent="0.2">
      <c r="B1310" s="13" t="str">
        <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13" t="str">
        <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spans="2:3" x14ac:dyDescent="0.2">
      <c r="B1311" s="13" t="str">
        <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13" t="str">
        <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spans="2:3" x14ac:dyDescent="0.2">
      <c r="B1312" s="13" t="str">
        <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13" t="str">
        <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spans="2:3" x14ac:dyDescent="0.2">
      <c r="B1313" s="13" t="str">
        <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13" t="str">
        <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spans="2:3" x14ac:dyDescent="0.2">
      <c r="B1314" s="13" t="str">
        <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13" t="str">
        <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spans="2:3" x14ac:dyDescent="0.2">
      <c r="B1315" s="13" t="str">
        <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13" t="str">
        <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spans="2:3" x14ac:dyDescent="0.2">
      <c r="B1316" s="13" t="str">
        <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13" t="str">
        <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spans="2:3" x14ac:dyDescent="0.2">
      <c r="B1317" s="13" t="str">
        <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13" t="str">
        <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spans="2:3" x14ac:dyDescent="0.2">
      <c r="B1318" s="13" t="str">
        <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13" t="str">
        <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spans="2:3" x14ac:dyDescent="0.2">
      <c r="B1319" s="13" t="str">
        <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13" t="str">
        <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spans="2:3" x14ac:dyDescent="0.2">
      <c r="B1320" s="13" t="str">
        <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13" t="str">
        <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spans="2:3" x14ac:dyDescent="0.2">
      <c r="B1321" s="13" t="str">
        <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13" t="str">
        <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spans="2:3" x14ac:dyDescent="0.2">
      <c r="B1322" s="13" t="str">
        <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13" t="str">
        <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spans="2:3" x14ac:dyDescent="0.2">
      <c r="B1323" s="13" t="str">
        <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13" t="str">
        <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spans="2:3" x14ac:dyDescent="0.2">
      <c r="B1324" s="13" t="str">
        <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13" t="str">
        <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spans="2:3" x14ac:dyDescent="0.2">
      <c r="B1325" s="13" t="str">
        <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13" t="str">
        <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spans="2:3" x14ac:dyDescent="0.2">
      <c r="B1326" s="13" t="str">
        <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13" t="str">
        <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spans="2:3" x14ac:dyDescent="0.2">
      <c r="B1327" s="13" t="str">
        <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13" t="str">
        <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spans="2:3" x14ac:dyDescent="0.2">
      <c r="B1328" s="13" t="str">
        <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13" t="str">
        <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spans="2:3" x14ac:dyDescent="0.2">
      <c r="B1329" s="13" t="str">
        <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13" t="str">
        <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spans="2:3" x14ac:dyDescent="0.2">
      <c r="B1330" s="13" t="str">
        <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13" t="str">
        <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spans="2:3" x14ac:dyDescent="0.2">
      <c r="B1331" s="13" t="str">
        <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13" t="str">
        <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spans="2:3" x14ac:dyDescent="0.2">
      <c r="B1332" s="13" t="str">
        <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13" t="str">
        <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spans="2:3" x14ac:dyDescent="0.2">
      <c r="B1333" s="13" t="str">
        <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13" t="str">
        <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spans="2:3" x14ac:dyDescent="0.2">
      <c r="B1334" s="13" t="str">
        <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13" t="str">
        <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spans="2:3" x14ac:dyDescent="0.2">
      <c r="B1335" s="13" t="str">
        <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13" t="str">
        <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spans="2:3" x14ac:dyDescent="0.2">
      <c r="B1336" s="13" t="str">
        <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13" t="str">
        <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spans="2:3" x14ac:dyDescent="0.2">
      <c r="B1337" s="13" t="str">
        <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13" t="str">
        <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spans="2:3" x14ac:dyDescent="0.2">
      <c r="B1338" s="13" t="str">
        <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13" t="str">
        <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spans="2:3" x14ac:dyDescent="0.2">
      <c r="B1339" s="13" t="str">
        <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13" t="str">
        <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spans="2:3" x14ac:dyDescent="0.2">
      <c r="B1340" s="13" t="str">
        <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13" t="str">
        <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spans="2:3" x14ac:dyDescent="0.2">
      <c r="B1341" s="13" t="str">
        <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13" t="str">
        <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spans="2:3" x14ac:dyDescent="0.2">
      <c r="B1342" s="13" t="str">
        <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13" t="str">
        <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spans="2:3" x14ac:dyDescent="0.2">
      <c r="B1343" s="13" t="str">
        <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13" t="str">
        <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spans="2:3" x14ac:dyDescent="0.2">
      <c r="B1344" s="13" t="str">
        <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13" t="str">
        <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spans="2:3" x14ac:dyDescent="0.2">
      <c r="B1345" s="13" t="str">
        <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13" t="str">
        <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spans="2:3" x14ac:dyDescent="0.2">
      <c r="B1346" s="13" t="str">
        <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13" t="str">
        <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spans="2:3" x14ac:dyDescent="0.2">
      <c r="B1347" s="13" t="str">
        <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13" t="str">
        <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spans="2:3" x14ac:dyDescent="0.2">
      <c r="B1348" s="13" t="str">
        <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13" t="str">
        <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spans="2:3" x14ac:dyDescent="0.2">
      <c r="B1349" s="13" t="str">
        <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13" t="str">
        <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spans="2:3" x14ac:dyDescent="0.2">
      <c r="B1350" s="13" t="str">
        <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13" t="str">
        <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spans="2:3" x14ac:dyDescent="0.2">
      <c r="B1351" s="13" t="str">
        <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13" t="str">
        <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spans="2:3" x14ac:dyDescent="0.2">
      <c r="B1352" s="13" t="str">
        <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13" t="str">
        <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spans="2:3" x14ac:dyDescent="0.2">
      <c r="B1353" s="13" t="str">
        <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13" t="str">
        <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spans="2:3" x14ac:dyDescent="0.2">
      <c r="B1354" s="13" t="str">
        <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13" t="str">
        <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spans="2:3" x14ac:dyDescent="0.2">
      <c r="B1355" s="13" t="str">
        <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13" t="str">
        <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spans="2:3" x14ac:dyDescent="0.2">
      <c r="B1356" s="13" t="str">
        <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13" t="str">
        <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spans="2:3" x14ac:dyDescent="0.2">
      <c r="B1357" s="13" t="str">
        <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13" t="str">
        <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spans="2:3" x14ac:dyDescent="0.2">
      <c r="B1358" s="13" t="str">
        <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13" t="str">
        <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spans="2:3" x14ac:dyDescent="0.2">
      <c r="B1359" s="13" t="str">
        <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13" t="str">
        <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spans="2:3" x14ac:dyDescent="0.2">
      <c r="B1360" s="13" t="str">
        <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13" t="str">
        <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spans="2:3" x14ac:dyDescent="0.2">
      <c r="B1361" s="13" t="str">
        <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13" t="str">
        <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spans="2:3" x14ac:dyDescent="0.2">
      <c r="B1362" s="13" t="str">
        <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13" t="str">
        <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spans="2:3" x14ac:dyDescent="0.2">
      <c r="B1363" s="13" t="str">
        <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13" t="str">
        <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spans="2:3" x14ac:dyDescent="0.2">
      <c r="B1364" s="13" t="str">
        <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13" t="str">
        <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spans="2:3" x14ac:dyDescent="0.2">
      <c r="B1365" s="13" t="str">
        <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13" t="str">
        <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spans="2:3" x14ac:dyDescent="0.2">
      <c r="B1366" s="13" t="str">
        <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13" t="str">
        <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spans="2:3" x14ac:dyDescent="0.2">
      <c r="B1367" s="13" t="str">
        <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13" t="str">
        <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spans="2:3" x14ac:dyDescent="0.2">
      <c r="B1368" s="13" t="str">
        <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13" t="str">
        <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spans="2:3" x14ac:dyDescent="0.2">
      <c r="B1369" s="13" t="str">
        <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13" t="str">
        <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spans="2:3" x14ac:dyDescent="0.2">
      <c r="B1370" s="13" t="str">
        <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13" t="str">
        <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spans="2:3" x14ac:dyDescent="0.2">
      <c r="B1371" s="13" t="str">
        <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13" t="str">
        <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spans="2:3" x14ac:dyDescent="0.2">
      <c r="B1372" s="13" t="str">
        <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13" t="str">
        <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spans="2:3" x14ac:dyDescent="0.2">
      <c r="B1373" s="13" t="str">
        <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13" t="str">
        <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spans="2:3" x14ac:dyDescent="0.2">
      <c r="B1374" s="13" t="str">
        <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13" t="str">
        <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spans="2:3" x14ac:dyDescent="0.2">
      <c r="B1375" s="13" t="str">
        <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13" t="str">
        <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spans="2:3" x14ac:dyDescent="0.2">
      <c r="B1376" s="13" t="str">
        <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13" t="str">
        <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spans="2:3" x14ac:dyDescent="0.2">
      <c r="B1377" s="13" t="str">
        <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13" t="str">
        <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spans="2:3" x14ac:dyDescent="0.2">
      <c r="B1378" s="13" t="str">
        <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13" t="str">
        <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spans="2:3" x14ac:dyDescent="0.2">
      <c r="B1379" s="13" t="str">
        <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13" t="str">
        <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spans="2:3" x14ac:dyDescent="0.2">
      <c r="B1380" s="13" t="str">
        <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13" t="str">
        <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spans="2:3" x14ac:dyDescent="0.2">
      <c r="B1381" s="13" t="str">
        <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13" t="str">
        <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spans="2:3" x14ac:dyDescent="0.2">
      <c r="B1382" s="13" t="str">
        <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13" t="str">
        <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spans="2:3" x14ac:dyDescent="0.2">
      <c r="B1383" s="13" t="str">
        <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13" t="str">
        <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spans="2:3" x14ac:dyDescent="0.2">
      <c r="B1384" s="13" t="str">
        <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13" t="str">
        <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spans="2:3" x14ac:dyDescent="0.2">
      <c r="B1385" s="13" t="str">
        <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13" t="str">
        <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spans="2:3" x14ac:dyDescent="0.2">
      <c r="B1386" s="13" t="str">
        <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13" t="str">
        <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spans="2:3" x14ac:dyDescent="0.2">
      <c r="B1387" s="13" t="str">
        <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13" t="str">
        <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spans="2:3" x14ac:dyDescent="0.2">
      <c r="B1388" s="13" t="str">
        <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13" t="str">
        <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spans="2:3" x14ac:dyDescent="0.2">
      <c r="B1389" s="13" t="str">
        <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13" t="str">
        <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spans="2:3" x14ac:dyDescent="0.2">
      <c r="B1390" s="13" t="str">
        <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13" t="str">
        <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spans="2:3" x14ac:dyDescent="0.2">
      <c r="B1391" s="13" t="str">
        <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13" t="str">
        <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spans="2:3" x14ac:dyDescent="0.2">
      <c r="B1392" s="13" t="str">
        <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13" t="str">
        <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spans="2:3" x14ac:dyDescent="0.2">
      <c r="B1393" s="13" t="str">
        <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13" t="str">
        <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spans="2:3" x14ac:dyDescent="0.2">
      <c r="B1394" s="13" t="str">
        <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13" t="str">
        <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spans="2:3" x14ac:dyDescent="0.2">
      <c r="B1395" s="13" t="str">
        <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13" t="str">
        <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spans="2:3" x14ac:dyDescent="0.2">
      <c r="B1396" s="13" t="str">
        <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13" t="str">
        <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spans="2:3" x14ac:dyDescent="0.2">
      <c r="B1397" s="13" t="str">
        <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13" t="str">
        <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spans="2:3" x14ac:dyDescent="0.2">
      <c r="B1398" s="13" t="str">
        <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13" t="str">
        <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spans="2:3" x14ac:dyDescent="0.2">
      <c r="B1399" s="13" t="str">
        <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13" t="str">
        <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spans="2:3" x14ac:dyDescent="0.2">
      <c r="B1400" s="13" t="str">
        <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13" t="str">
        <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spans="2:3" x14ac:dyDescent="0.2">
      <c r="B1401" s="13" t="str">
        <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13" t="str">
        <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spans="2:3" x14ac:dyDescent="0.2">
      <c r="B1402" s="13" t="str">
        <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13" t="str">
        <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spans="2:3" x14ac:dyDescent="0.2">
      <c r="B1403" s="13" t="str">
        <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13" t="str">
        <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spans="2:3" x14ac:dyDescent="0.2">
      <c r="B1404" s="13" t="str">
        <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13" t="str">
        <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spans="2:3" x14ac:dyDescent="0.2">
      <c r="B1405" s="13" t="str">
        <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13" t="str">
        <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spans="2:3" x14ac:dyDescent="0.2">
      <c r="B1406" s="13" t="str">
        <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13" t="str">
        <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spans="2:3" x14ac:dyDescent="0.2">
      <c r="B1407" s="13" t="str">
        <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13" t="str">
        <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spans="2:3" x14ac:dyDescent="0.2">
      <c r="B1408" s="13" t="str">
        <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13" t="str">
        <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spans="2:3" x14ac:dyDescent="0.2">
      <c r="B1409" s="13" t="str">
        <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13" t="str">
        <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spans="2:3" x14ac:dyDescent="0.2">
      <c r="B1410" s="13" t="str">
        <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13" t="str">
        <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spans="2:3" x14ac:dyDescent="0.2">
      <c r="B1411" s="13" t="str">
        <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13" t="str">
        <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spans="2:3" x14ac:dyDescent="0.2">
      <c r="B1412" s="13" t="str">
        <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13" t="str">
        <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spans="2:3" x14ac:dyDescent="0.2">
      <c r="B1413" s="13" t="str">
        <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13" t="str">
        <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spans="2:3" x14ac:dyDescent="0.2">
      <c r="B1414" s="13" t="str">
        <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13" t="str">
        <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spans="2:3" x14ac:dyDescent="0.2">
      <c r="B1415" s="13" t="str">
        <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13" t="str">
        <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spans="2:3" x14ac:dyDescent="0.2">
      <c r="B1416" s="13" t="str">
        <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13" t="str">
        <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spans="2:3" x14ac:dyDescent="0.2">
      <c r="B1417" s="13" t="str">
        <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13" t="str">
        <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spans="2:3" x14ac:dyDescent="0.2">
      <c r="B1418" s="13" t="str">
        <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13" t="str">
        <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spans="2:3" x14ac:dyDescent="0.2">
      <c r="B1419" s="13" t="str">
        <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13" t="str">
        <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spans="2:3" x14ac:dyDescent="0.2">
      <c r="B1420" s="13" t="str">
        <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13" t="str">
        <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spans="2:3" x14ac:dyDescent="0.2">
      <c r="B1421" s="13" t="str">
        <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13" t="str">
        <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spans="2:3" x14ac:dyDescent="0.2">
      <c r="B1422" s="13" t="str">
        <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13" t="str">
        <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spans="2:3" x14ac:dyDescent="0.2">
      <c r="B1423" s="13" t="str">
        <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13" t="str">
        <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spans="2:3" x14ac:dyDescent="0.2">
      <c r="B1424" s="13" t="str">
        <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13" t="str">
        <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spans="2:3" x14ac:dyDescent="0.2">
      <c r="B1425" s="13" t="str">
        <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13" t="str">
        <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spans="2:3" x14ac:dyDescent="0.2">
      <c r="B1426" s="13" t="str">
        <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13" t="str">
        <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spans="2:3" x14ac:dyDescent="0.2">
      <c r="B1427" s="13" t="str">
        <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13" t="str">
        <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spans="2:3" x14ac:dyDescent="0.2">
      <c r="B1428" s="13" t="str">
        <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13" t="str">
        <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spans="2:3" x14ac:dyDescent="0.2">
      <c r="B1429" s="13" t="str">
        <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13" t="str">
        <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spans="2:3" x14ac:dyDescent="0.2">
      <c r="B1430" s="13" t="str">
        <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13" t="str">
        <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spans="2:3" x14ac:dyDescent="0.2">
      <c r="B1431" s="13" t="str">
        <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13" t="str">
        <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spans="2:3" x14ac:dyDescent="0.2">
      <c r="B1432" s="13" t="str">
        <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13" t="str">
        <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spans="2:3" x14ac:dyDescent="0.2">
      <c r="B1433" s="13" t="str">
        <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13" t="str">
        <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spans="2:3" x14ac:dyDescent="0.2">
      <c r="B1434" s="13" t="str">
        <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13" t="str">
        <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spans="2:3" x14ac:dyDescent="0.2">
      <c r="B1435" s="13" t="str">
        <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13" t="str">
        <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spans="2:3" x14ac:dyDescent="0.2">
      <c r="B1436" s="13" t="str">
        <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13" t="str">
        <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spans="2:3" x14ac:dyDescent="0.2">
      <c r="B1437" s="13" t="str">
        <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13" t="str">
        <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spans="2:3" x14ac:dyDescent="0.2">
      <c r="B1438" s="13" t="str">
        <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13" t="str">
        <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spans="2:3" x14ac:dyDescent="0.2">
      <c r="B1439" s="13" t="str">
        <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13" t="str">
        <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spans="2:3" x14ac:dyDescent="0.2">
      <c r="B1440" s="13" t="str">
        <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13" t="str">
        <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spans="2:3" x14ac:dyDescent="0.2">
      <c r="B1441" s="13" t="str">
        <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13" t="str">
        <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spans="2:3" x14ac:dyDescent="0.2">
      <c r="B1442" s="13" t="str">
        <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13" t="str">
        <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spans="2:3" x14ac:dyDescent="0.2">
      <c r="B1443" s="13" t="str">
        <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13" t="str">
        <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spans="2:3" x14ac:dyDescent="0.2">
      <c r="B1444" s="13" t="str">
        <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13" t="str">
        <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spans="2:3" x14ac:dyDescent="0.2">
      <c r="B1445" s="13" t="str">
        <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13" t="str">
        <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spans="2:3" x14ac:dyDescent="0.2">
      <c r="B1446" s="13" t="str">
        <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13" t="str">
        <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spans="2:3" x14ac:dyDescent="0.2">
      <c r="B1447" s="13" t="str">
        <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13" t="str">
        <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spans="2:3" x14ac:dyDescent="0.2">
      <c r="B1448" s="13" t="str">
        <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13" t="str">
        <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spans="2:3" x14ac:dyDescent="0.2">
      <c r="B1449" s="13" t="str">
        <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13" t="str">
        <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spans="2:3" x14ac:dyDescent="0.2">
      <c r="B1450" s="13" t="str">
        <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13" t="str">
        <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spans="2:3" x14ac:dyDescent="0.2">
      <c r="B1451" s="13" t="str">
        <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13" t="str">
        <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spans="2:3" x14ac:dyDescent="0.2">
      <c r="B1452" s="13" t="str">
        <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13" t="str">
        <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spans="2:3" x14ac:dyDescent="0.2">
      <c r="B1453" s="13" t="str">
        <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13" t="str">
        <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spans="2:3" x14ac:dyDescent="0.2">
      <c r="B1454" s="13" t="str">
        <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13" t="str">
        <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spans="2:3" x14ac:dyDescent="0.2">
      <c r="B1455" s="13" t="str">
        <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13" t="str">
        <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spans="2:3" x14ac:dyDescent="0.2">
      <c r="B1456" s="13" t="str">
        <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13" t="str">
        <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spans="2:3" x14ac:dyDescent="0.2">
      <c r="B1457" s="13" t="str">
        <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13" t="str">
        <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spans="2:3" x14ac:dyDescent="0.2">
      <c r="B1458" s="13" t="str">
        <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13" t="str">
        <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spans="2:3" x14ac:dyDescent="0.2">
      <c r="B1459" s="13" t="str">
        <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13" t="str">
        <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spans="2:3" x14ac:dyDescent="0.2">
      <c r="B1460" s="13" t="str">
        <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13" t="str">
        <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spans="2:3" x14ac:dyDescent="0.2">
      <c r="B1461" s="13" t="str">
        <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13" t="str">
        <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spans="2:3" x14ac:dyDescent="0.2">
      <c r="B1462" s="13" t="str">
        <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13" t="str">
        <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spans="2:3" x14ac:dyDescent="0.2">
      <c r="B1463" s="13" t="str">
        <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13" t="str">
        <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spans="2:3" x14ac:dyDescent="0.2">
      <c r="B1464" s="13" t="str">
        <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13" t="str">
        <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spans="2:3" x14ac:dyDescent="0.2">
      <c r="B1465" s="13" t="str">
        <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13" t="str">
        <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spans="2:3" x14ac:dyDescent="0.2">
      <c r="B1466" s="13" t="str">
        <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13" t="str">
        <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spans="2:3" x14ac:dyDescent="0.2">
      <c r="B1467" s="13" t="str">
        <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13" t="str">
        <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spans="2:3" x14ac:dyDescent="0.2">
      <c r="B1468" s="13" t="str">
        <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13" t="str">
        <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spans="2:3" x14ac:dyDescent="0.2">
      <c r="B1469" s="13" t="str">
        <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13" t="str">
        <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spans="2:3" x14ac:dyDescent="0.2">
      <c r="B1470" s="13" t="str">
        <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13" t="str">
        <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spans="2:3" x14ac:dyDescent="0.2">
      <c r="B1471" s="13" t="str">
        <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13" t="str">
        <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spans="2:3" x14ac:dyDescent="0.2">
      <c r="B1472" s="13" t="str">
        <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13" t="str">
        <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spans="2:3" x14ac:dyDescent="0.2">
      <c r="B1473" s="13" t="str">
        <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13" t="str">
        <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spans="2:3" x14ac:dyDescent="0.2">
      <c r="B1474" s="13" t="str">
        <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13" t="str">
        <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spans="2:3" x14ac:dyDescent="0.2">
      <c r="B1475" s="13" t="str">
        <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13" t="str">
        <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spans="2:3" x14ac:dyDescent="0.2">
      <c r="B1476" s="13" t="str">
        <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13" t="str">
        <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spans="2:3" x14ac:dyDescent="0.2">
      <c r="B1477" s="13" t="str">
        <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13" t="str">
        <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spans="2:3" x14ac:dyDescent="0.2">
      <c r="B1478" s="13" t="str">
        <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13" t="str">
        <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spans="2:3" x14ac:dyDescent="0.2">
      <c r="B1479" s="13" t="str">
        <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13" t="str">
        <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spans="2:3" x14ac:dyDescent="0.2">
      <c r="B1480" s="13" t="str">
        <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13" t="str">
        <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spans="2:3" x14ac:dyDescent="0.2">
      <c r="B1481" s="13" t="str">
        <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13" t="str">
        <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spans="2:3" x14ac:dyDescent="0.2">
      <c r="B1482" s="13" t="str">
        <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13" t="str">
        <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spans="2:3" x14ac:dyDescent="0.2">
      <c r="B1483" s="13" t="str">
        <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13" t="str">
        <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spans="2:3" x14ac:dyDescent="0.2">
      <c r="B1484" s="13" t="str">
        <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13" t="str">
        <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spans="2:3" x14ac:dyDescent="0.2">
      <c r="B1485" s="13" t="str">
        <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13" t="str">
        <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spans="2:3" x14ac:dyDescent="0.2">
      <c r="B1486" s="13" t="str">
        <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13" t="str">
        <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spans="2:3" x14ac:dyDescent="0.2">
      <c r="B1487" s="13" t="str">
        <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13" t="str">
        <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spans="2:3" x14ac:dyDescent="0.2">
      <c r="B1488" s="13" t="str">
        <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13" t="str">
        <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spans="2:3" x14ac:dyDescent="0.2">
      <c r="B1489" s="13" t="str">
        <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13" t="str">
        <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spans="2:3" x14ac:dyDescent="0.2">
      <c r="B1490" s="13" t="str">
        <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13" t="str">
        <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spans="2:3" x14ac:dyDescent="0.2">
      <c r="B1491" s="13" t="str">
        <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13" t="str">
        <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spans="2:3" x14ac:dyDescent="0.2">
      <c r="B1492" s="13" t="str">
        <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13" t="str">
        <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spans="2:3" x14ac:dyDescent="0.2">
      <c r="B1493" s="13" t="str">
        <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13" t="str">
        <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spans="2:3" x14ac:dyDescent="0.2">
      <c r="B1494" s="13" t="str">
        <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13" t="str">
        <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spans="2:3" x14ac:dyDescent="0.2">
      <c r="B1495" s="13" t="str">
        <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13" t="str">
        <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spans="2:3" x14ac:dyDescent="0.2">
      <c r="B1496" s="13" t="str">
        <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13" t="str">
        <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spans="2:3" x14ac:dyDescent="0.2">
      <c r="B1497" s="13" t="str">
        <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13" t="str">
        <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spans="2:3" x14ac:dyDescent="0.2">
      <c r="B1498" s="13" t="str">
        <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13" t="str">
        <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spans="2:3" x14ac:dyDescent="0.2">
      <c r="B1499" s="13" t="str">
        <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13" t="str">
        <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spans="2:3" x14ac:dyDescent="0.2">
      <c r="B1500" s="13" t="str">
        <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13" t="str">
        <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spans="2:3" x14ac:dyDescent="0.2">
      <c r="B1501" s="13" t="str">
        <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13" t="str">
        <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spans="2:3" x14ac:dyDescent="0.2">
      <c r="B1502" s="13" t="str">
        <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13" t="str">
        <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spans="2:3" x14ac:dyDescent="0.2">
      <c r="B1503" s="13" t="str">
        <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13" t="str">
        <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spans="2:3" x14ac:dyDescent="0.2">
      <c r="B1504" s="13" t="str">
        <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13" t="str">
        <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spans="2:3" x14ac:dyDescent="0.2">
      <c r="B1505" s="13" t="str">
        <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13" t="str">
        <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spans="2:3" x14ac:dyDescent="0.2">
      <c r="B1506" s="13" t="str">
        <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13" t="str">
        <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spans="2:3" x14ac:dyDescent="0.2">
      <c r="B1507" s="13" t="str">
        <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13" t="str">
        <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spans="2:3" x14ac:dyDescent="0.2">
      <c r="B1508" s="13" t="str">
        <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13" t="str">
        <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spans="2:3" x14ac:dyDescent="0.2">
      <c r="B1509" s="13" t="str">
        <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13" t="str">
        <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spans="2:3" x14ac:dyDescent="0.2">
      <c r="B1510" s="13" t="str">
        <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13" t="str">
        <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spans="2:3" x14ac:dyDescent="0.2">
      <c r="B1511" s="13" t="str">
        <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13" t="str">
        <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spans="2:3" x14ac:dyDescent="0.2">
      <c r="B1512" s="13" t="str">
        <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13" t="str">
        <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spans="2:3" x14ac:dyDescent="0.2">
      <c r="B1513" s="13" t="str">
        <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13" t="str">
        <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spans="2:3" x14ac:dyDescent="0.2">
      <c r="B1514" s="13" t="str">
        <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13" t="str">
        <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spans="2:3" x14ac:dyDescent="0.2">
      <c r="B1515" s="13" t="str">
        <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13" t="str">
        <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spans="2:3" x14ac:dyDescent="0.2">
      <c r="B1516" s="13" t="str">
        <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13" t="str">
        <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spans="2:3" x14ac:dyDescent="0.2">
      <c r="B1517" s="13" t="str">
        <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13" t="str">
        <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spans="2:3" x14ac:dyDescent="0.2">
      <c r="B1518" s="13" t="str">
        <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13" t="str">
        <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spans="2:3" x14ac:dyDescent="0.2">
      <c r="B1519" s="13" t="str">
        <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13" t="str">
        <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spans="2:3" x14ac:dyDescent="0.2">
      <c r="B1520" s="13" t="str">
        <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13" t="str">
        <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spans="2:3" x14ac:dyDescent="0.2">
      <c r="B1521" s="13" t="str">
        <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13" t="str">
        <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spans="2:3" x14ac:dyDescent="0.2">
      <c r="B1522" s="13" t="str">
        <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13" t="str">
        <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spans="2:3" x14ac:dyDescent="0.2">
      <c r="B1523" s="13" t="str">
        <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13" t="str">
        <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spans="2:3" x14ac:dyDescent="0.2">
      <c r="B1524" s="13" t="str">
        <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13" t="str">
        <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spans="2:3" x14ac:dyDescent="0.2">
      <c r="B1525" s="13" t="str">
        <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13" t="str">
        <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spans="2:3" x14ac:dyDescent="0.2">
      <c r="B1526" s="13" t="str">
        <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13" t="str">
        <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spans="2:3" x14ac:dyDescent="0.2">
      <c r="B1527" s="13" t="str">
        <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13" t="str">
        <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spans="2:3" x14ac:dyDescent="0.2">
      <c r="B1528" s="13" t="str">
        <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13" t="str">
        <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spans="2:3" x14ac:dyDescent="0.2">
      <c r="B1529" s="13" t="str">
        <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13" t="str">
        <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spans="2:3" x14ac:dyDescent="0.2">
      <c r="B1530" s="13" t="str">
        <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13" t="str">
        <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spans="2:3" x14ac:dyDescent="0.2">
      <c r="B1531" s="13" t="str">
        <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13" t="str">
        <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spans="2:3" x14ac:dyDescent="0.2">
      <c r="B1532" s="13" t="str">
        <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13" t="str">
        <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spans="2:3" x14ac:dyDescent="0.2">
      <c r="B1533" s="13" t="str">
        <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13" t="str">
        <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spans="2:3" x14ac:dyDescent="0.2">
      <c r="B1534" s="13" t="str">
        <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13" t="str">
        <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spans="2:3" x14ac:dyDescent="0.2">
      <c r="B1535" s="13" t="str">
        <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13" t="str">
        <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spans="2:3" x14ac:dyDescent="0.2">
      <c r="B1536" s="13" t="str">
        <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13" t="str">
        <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spans="2:3" x14ac:dyDescent="0.2">
      <c r="B1537" s="13" t="str">
        <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13" t="str">
        <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spans="2:3" x14ac:dyDescent="0.2">
      <c r="B1538" s="13" t="str">
        <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13" t="str">
        <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spans="2:3" x14ac:dyDescent="0.2">
      <c r="B1539" s="13" t="str">
        <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13" t="str">
        <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spans="2:3" x14ac:dyDescent="0.2">
      <c r="B1540" s="13" t="str">
        <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13" t="str">
        <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spans="2:3" x14ac:dyDescent="0.2">
      <c r="B1541" s="13" t="str">
        <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13" t="str">
        <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spans="2:3" x14ac:dyDescent="0.2">
      <c r="B1542" s="13" t="str">
        <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13" t="str">
        <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spans="2:3" x14ac:dyDescent="0.2">
      <c r="B1543" s="13" t="str">
        <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13" t="str">
        <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spans="2:3" x14ac:dyDescent="0.2">
      <c r="B1544" s="13" t="str">
        <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13" t="str">
        <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spans="2:3" x14ac:dyDescent="0.2">
      <c r="B1545" s="13" t="str">
        <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13" t="str">
        <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spans="2:3" x14ac:dyDescent="0.2">
      <c r="B1546" s="13" t="str">
        <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13" t="str">
        <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spans="2:3" x14ac:dyDescent="0.2">
      <c r="B1547" s="13" t="str">
        <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13" t="str">
        <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spans="2:3" x14ac:dyDescent="0.2">
      <c r="B1548" s="13" t="str">
        <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13" t="str">
        <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spans="2:3" x14ac:dyDescent="0.2">
      <c r="B1549" s="13" t="str">
        <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13" t="str">
        <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spans="2:3" x14ac:dyDescent="0.2">
      <c r="B1550" s="13" t="str">
        <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13" t="str">
        <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spans="2:3" x14ac:dyDescent="0.2">
      <c r="B1551" s="13" t="str">
        <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13" t="str">
        <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spans="2:3" x14ac:dyDescent="0.2">
      <c r="B1552" s="13" t="str">
        <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13" t="str">
        <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spans="2:3" x14ac:dyDescent="0.2">
      <c r="B1553" s="13" t="str">
        <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13" t="str">
        <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spans="2:3" x14ac:dyDescent="0.2">
      <c r="B1554" s="13" t="str">
        <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13" t="str">
        <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spans="2:3" x14ac:dyDescent="0.2">
      <c r="B1555" s="13" t="str">
        <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13" t="str">
        <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spans="2:3" x14ac:dyDescent="0.2">
      <c r="B1556" s="13" t="str">
        <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13" t="str">
        <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spans="2:3" x14ac:dyDescent="0.2">
      <c r="B1557" s="13" t="str">
        <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13" t="str">
        <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spans="2:3" x14ac:dyDescent="0.2">
      <c r="B1558" s="13" t="str">
        <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13" t="str">
        <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spans="2:3" x14ac:dyDescent="0.2">
      <c r="B1559" s="13" t="str">
        <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13" t="str">
        <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spans="2:3" x14ac:dyDescent="0.2">
      <c r="B1560" s="13" t="str">
        <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13" t="str">
        <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spans="2:3" x14ac:dyDescent="0.2">
      <c r="B1561" s="13" t="str">
        <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13" t="str">
        <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spans="2:3" x14ac:dyDescent="0.2">
      <c r="B1562" s="13" t="str">
        <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13" t="str">
        <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spans="2:3" x14ac:dyDescent="0.2">
      <c r="B1563" s="13" t="str">
        <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13" t="str">
        <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spans="2:3" x14ac:dyDescent="0.2">
      <c r="B1564" s="13" t="str">
        <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13" t="str">
        <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spans="2:3" x14ac:dyDescent="0.2">
      <c r="B1565" s="13" t="str">
        <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13" t="str">
        <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spans="2:3" x14ac:dyDescent="0.2">
      <c r="B1566" s="13" t="str">
        <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13" t="str">
        <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spans="2:3" x14ac:dyDescent="0.2">
      <c r="B1567" s="13" t="str">
        <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13" t="str">
        <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spans="2:3" x14ac:dyDescent="0.2">
      <c r="B1568" s="13" t="str">
        <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13" t="str">
        <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spans="2:3" x14ac:dyDescent="0.2">
      <c r="B1569" s="13" t="str">
        <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13" t="str">
        <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spans="2:3" x14ac:dyDescent="0.2">
      <c r="B1570" s="13" t="str">
        <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13" t="str">
        <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spans="2:3" x14ac:dyDescent="0.2">
      <c r="B1571" s="13" t="str">
        <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13" t="str">
        <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spans="2:3" x14ac:dyDescent="0.2">
      <c r="B1572" s="13" t="str">
        <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13" t="str">
        <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spans="2:3" x14ac:dyDescent="0.2">
      <c r="B1573" s="13" t="str">
        <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13" t="str">
        <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spans="2:3" x14ac:dyDescent="0.2">
      <c r="B1574" s="13" t="str">
        <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13" t="str">
        <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spans="2:3" x14ac:dyDescent="0.2">
      <c r="B1575" s="13" t="str">
        <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13" t="str">
        <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spans="2:3" x14ac:dyDescent="0.2">
      <c r="B1576" s="13" t="str">
        <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13" t="str">
        <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spans="2:3" x14ac:dyDescent="0.2">
      <c r="B1577" s="13" t="str">
        <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13" t="str">
        <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spans="2:3" x14ac:dyDescent="0.2">
      <c r="B1578" s="13" t="str">
        <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13" t="str">
        <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spans="2:3" x14ac:dyDescent="0.2">
      <c r="B1579" s="13" t="str">
        <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13" t="str">
        <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spans="2:3" x14ac:dyDescent="0.2">
      <c r="B1580" s="13" t="str">
        <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13" t="str">
        <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spans="2:3" x14ac:dyDescent="0.2">
      <c r="B1581" s="13" t="str">
        <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13" t="str">
        <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spans="2:3" x14ac:dyDescent="0.2">
      <c r="B1582" s="13" t="str">
        <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13" t="str">
        <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spans="2:3" x14ac:dyDescent="0.2">
      <c r="B1583" s="13" t="str">
        <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13" t="str">
        <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spans="2:3" x14ac:dyDescent="0.2">
      <c r="B1584" s="13" t="str">
        <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13" t="str">
        <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spans="2:3" x14ac:dyDescent="0.2">
      <c r="B1585" s="13" t="str">
        <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13" t="str">
        <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spans="2:3" x14ac:dyDescent="0.2">
      <c r="B1586" s="13" t="str">
        <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13" t="str">
        <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spans="2:3" x14ac:dyDescent="0.2">
      <c r="B1587" s="13" t="str">
        <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13" t="str">
        <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spans="2:3" x14ac:dyDescent="0.2">
      <c r="B1588" s="13" t="str">
        <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13" t="str">
        <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spans="2:3" x14ac:dyDescent="0.2">
      <c r="B1589" s="13" t="str">
        <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13" t="str">
        <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spans="2:3" x14ac:dyDescent="0.2">
      <c r="B1590" s="13" t="str">
        <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13" t="str">
        <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spans="2:3" x14ac:dyDescent="0.2">
      <c r="B1591" s="13" t="str">
        <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13" t="str">
        <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spans="2:3" x14ac:dyDescent="0.2">
      <c r="B1592" s="13" t="str">
        <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13" t="str">
        <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spans="2:3" x14ac:dyDescent="0.2">
      <c r="B1593" s="13" t="str">
        <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13" t="str">
        <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spans="2:3" x14ac:dyDescent="0.2">
      <c r="B1594" s="13" t="str">
        <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13" t="str">
        <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spans="2:3" x14ac:dyDescent="0.2">
      <c r="B1595" s="13" t="str">
        <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13" t="str">
        <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spans="2:3" x14ac:dyDescent="0.2">
      <c r="B1596" s="13" t="str">
        <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13" t="str">
        <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spans="2:3" x14ac:dyDescent="0.2">
      <c r="B1597" s="13" t="str">
        <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13" t="str">
        <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spans="2:3" x14ac:dyDescent="0.2">
      <c r="B1598" s="13" t="str">
        <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13" t="str">
        <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spans="2:3" x14ac:dyDescent="0.2">
      <c r="B1599" s="13" t="str">
        <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13" t="str">
        <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spans="2:3" x14ac:dyDescent="0.2">
      <c r="B1600" s="13" t="str">
        <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13" t="str">
        <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spans="2:3" x14ac:dyDescent="0.2">
      <c r="B1601" s="13" t="str">
        <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13" t="str">
        <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spans="2:3" x14ac:dyDescent="0.2">
      <c r="B1602" s="13" t="str">
        <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13" t="str">
        <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spans="2:3" x14ac:dyDescent="0.2">
      <c r="B1603" s="13" t="str">
        <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13" t="str">
        <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spans="2:3" x14ac:dyDescent="0.2">
      <c r="B1604" s="13" t="str">
        <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13" t="str">
        <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spans="2:3" x14ac:dyDescent="0.2">
      <c r="B1605" s="13" t="str">
        <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13" t="str">
        <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spans="2:3" x14ac:dyDescent="0.2">
      <c r="B1606" s="13" t="str">
        <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13" t="str">
        <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spans="2:3" x14ac:dyDescent="0.2">
      <c r="B1607" s="13" t="str">
        <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13" t="str">
        <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spans="2:3" x14ac:dyDescent="0.2">
      <c r="B1608" s="13" t="str">
        <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13" t="str">
        <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spans="2:3" x14ac:dyDescent="0.2">
      <c r="B1609" s="13" t="str">
        <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13" t="str">
        <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spans="2:3" x14ac:dyDescent="0.2">
      <c r="B1610" s="13" t="str">
        <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13" t="str">
        <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spans="2:3" x14ac:dyDescent="0.2">
      <c r="B1611" s="13" t="str">
        <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13" t="str">
        <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spans="2:3" x14ac:dyDescent="0.2">
      <c r="B1612" s="13" t="str">
        <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13" t="str">
        <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spans="2:3" x14ac:dyDescent="0.2">
      <c r="B1613" s="13" t="str">
        <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13" t="str">
        <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spans="2:3" x14ac:dyDescent="0.2">
      <c r="B1614" s="13" t="str">
        <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13" t="str">
        <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spans="2:3" x14ac:dyDescent="0.2">
      <c r="B1615" s="13" t="str">
        <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13" t="str">
        <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spans="2:3" x14ac:dyDescent="0.2">
      <c r="B1616" s="13" t="str">
        <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13" t="str">
        <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spans="2:3" x14ac:dyDescent="0.2">
      <c r="B1617" s="13" t="str">
        <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13" t="str">
        <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spans="2:3" x14ac:dyDescent="0.2">
      <c r="B1618" s="13" t="str">
        <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13" t="str">
        <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spans="2:3" x14ac:dyDescent="0.2">
      <c r="B1619" s="13" t="str">
        <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13" t="str">
        <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spans="2:3" x14ac:dyDescent="0.2">
      <c r="B1620" s="13" t="str">
        <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13" t="str">
        <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spans="2:3" x14ac:dyDescent="0.2">
      <c r="B1621" s="13" t="str">
        <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13" t="str">
        <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spans="2:3" x14ac:dyDescent="0.2">
      <c r="B1622" s="13" t="str">
        <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13" t="str">
        <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spans="2:3" x14ac:dyDescent="0.2">
      <c r="B1623" s="13" t="str">
        <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13" t="str">
        <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spans="2:3" x14ac:dyDescent="0.2">
      <c r="B1624" s="13" t="str">
        <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13" t="str">
        <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spans="2:3" x14ac:dyDescent="0.2">
      <c r="B1625" s="13" t="str">
        <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13" t="str">
        <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spans="2:3" x14ac:dyDescent="0.2">
      <c r="B1626" s="13" t="str">
        <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13" t="str">
        <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spans="2:3" x14ac:dyDescent="0.2">
      <c r="B1627" s="13" t="str">
        <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13" t="str">
        <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spans="2:3" x14ac:dyDescent="0.2">
      <c r="B1628" s="13" t="str">
        <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13" t="str">
        <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spans="2:3" x14ac:dyDescent="0.2">
      <c r="B1629" s="13" t="str">
        <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13" t="str">
        <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spans="2:3" x14ac:dyDescent="0.2">
      <c r="B1630" s="13" t="str">
        <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13" t="str">
        <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spans="2:3" x14ac:dyDescent="0.2">
      <c r="B1631" s="13" t="str">
        <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13" t="str">
        <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spans="2:3" x14ac:dyDescent="0.2">
      <c r="B1632" s="13" t="str">
        <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13" t="str">
        <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spans="2:3" x14ac:dyDescent="0.2">
      <c r="B1633" s="13" t="str">
        <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13" t="str">
        <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spans="2:3" x14ac:dyDescent="0.2">
      <c r="B1634" s="13" t="str">
        <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13" t="str">
        <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spans="2:3" x14ac:dyDescent="0.2">
      <c r="B1635" s="13" t="str">
        <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13" t="str">
        <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spans="2:3" x14ac:dyDescent="0.2">
      <c r="B1636" s="13" t="str">
        <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13" t="str">
        <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spans="2:3" x14ac:dyDescent="0.2">
      <c r="B1637" s="13" t="str">
        <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13" t="str">
        <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spans="2:3" x14ac:dyDescent="0.2">
      <c r="B1638" s="13" t="str">
        <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13" t="str">
        <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spans="2:3" x14ac:dyDescent="0.2">
      <c r="B1639" s="13" t="str">
        <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13" t="str">
        <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spans="2:3" x14ac:dyDescent="0.2">
      <c r="B1640" s="13" t="str">
        <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13" t="str">
        <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spans="2:3" x14ac:dyDescent="0.2">
      <c r="B1641" s="13" t="str">
        <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13" t="str">
        <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spans="2:3" x14ac:dyDescent="0.2">
      <c r="B1642" s="13" t="str">
        <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13" t="str">
        <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spans="2:3" x14ac:dyDescent="0.2">
      <c r="B1643" s="13" t="str">
        <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13" t="str">
        <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spans="2:3" x14ac:dyDescent="0.2">
      <c r="B1644" s="13" t="str">
        <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13" t="str">
        <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spans="2:3" x14ac:dyDescent="0.2">
      <c r="B1645" s="13" t="str">
        <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13" t="str">
        <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spans="2:3" x14ac:dyDescent="0.2">
      <c r="B1646" s="13" t="str">
        <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13" t="str">
        <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spans="2:3" x14ac:dyDescent="0.2">
      <c r="B1647" s="13" t="str">
        <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13" t="str">
        <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spans="2:3" x14ac:dyDescent="0.2">
      <c r="B1648" s="13" t="str">
        <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13" t="str">
        <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spans="2:3" x14ac:dyDescent="0.2">
      <c r="B1649" s="13" t="str">
        <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13" t="str">
        <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spans="2:3" x14ac:dyDescent="0.2">
      <c r="B1650" s="13" t="str">
        <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13" t="str">
        <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spans="2:3" x14ac:dyDescent="0.2">
      <c r="B1651" s="13" t="str">
        <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13" t="str">
        <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spans="2:3" x14ac:dyDescent="0.2">
      <c r="B1652" s="13" t="str">
        <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13" t="str">
        <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spans="2:3" x14ac:dyDescent="0.2">
      <c r="B1653" s="13" t="str">
        <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13" t="str">
        <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spans="2:3" x14ac:dyDescent="0.2">
      <c r="B1654" s="13" t="str">
        <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13" t="str">
        <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spans="2:3" x14ac:dyDescent="0.2">
      <c r="B1655" s="13" t="str">
        <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13" t="str">
        <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spans="2:3" x14ac:dyDescent="0.2">
      <c r="B1656" s="13" t="str">
        <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13" t="str">
        <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spans="2:3" x14ac:dyDescent="0.2">
      <c r="B1657" s="13" t="str">
        <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13" t="str">
        <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spans="2:3" x14ac:dyDescent="0.2">
      <c r="B1658" s="13" t="str">
        <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13" t="str">
        <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spans="2:3" x14ac:dyDescent="0.2">
      <c r="B1659" s="13" t="str">
        <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13" t="str">
        <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spans="2:3" x14ac:dyDescent="0.2">
      <c r="B1660" s="13" t="str">
        <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13" t="str">
        <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spans="2:3" x14ac:dyDescent="0.2">
      <c r="B1661" s="13" t="str">
        <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13" t="str">
        <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spans="2:3" x14ac:dyDescent="0.2">
      <c r="B1662" s="13" t="str">
        <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13" t="str">
        <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spans="2:3" x14ac:dyDescent="0.2">
      <c r="B1663" s="13" t="str">
        <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13" t="str">
        <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spans="2:3" x14ac:dyDescent="0.2">
      <c r="B1664" s="13" t="str">
        <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13" t="str">
        <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spans="2:3" x14ac:dyDescent="0.2">
      <c r="B1665" s="13" t="str">
        <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13" t="str">
        <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spans="2:3" x14ac:dyDescent="0.2">
      <c r="B1666" s="13" t="str">
        <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13" t="str">
        <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spans="2:3" x14ac:dyDescent="0.2">
      <c r="B1667" s="13" t="str">
        <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13" t="str">
        <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spans="2:3" x14ac:dyDescent="0.2">
      <c r="B1668" s="13" t="str">
        <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13" t="str">
        <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spans="2:3" x14ac:dyDescent="0.2">
      <c r="B1669" s="13" t="str">
        <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13" t="str">
        <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spans="2:3" x14ac:dyDescent="0.2">
      <c r="B1670" s="13" t="str">
        <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13" t="str">
        <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spans="2:3" x14ac:dyDescent="0.2">
      <c r="B1671" s="13" t="str">
        <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13" t="str">
        <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spans="2:3" x14ac:dyDescent="0.2">
      <c r="B1672" s="13" t="str">
        <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13" t="str">
        <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spans="2:3" x14ac:dyDescent="0.2">
      <c r="B1673" s="13" t="str">
        <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13" t="str">
        <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spans="2:3" x14ac:dyDescent="0.2">
      <c r="B1674" s="13" t="str">
        <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13" t="str">
        <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spans="2:3" x14ac:dyDescent="0.2">
      <c r="B1675" s="13" t="str">
        <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13" t="str">
        <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spans="2:3" x14ac:dyDescent="0.2">
      <c r="B1676" s="13" t="str">
        <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13" t="str">
        <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spans="2:3" x14ac:dyDescent="0.2">
      <c r="B1677" s="13" t="str">
        <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13" t="str">
        <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spans="2:3" x14ac:dyDescent="0.2">
      <c r="B1678" s="13" t="str">
        <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13" t="str">
        <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spans="2:3" x14ac:dyDescent="0.2">
      <c r="B1679" s="13" t="str">
        <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13" t="str">
        <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spans="2:3" x14ac:dyDescent="0.2">
      <c r="B1680" s="13" t="str">
        <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13" t="str">
        <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spans="2:3" x14ac:dyDescent="0.2">
      <c r="B1681" s="13" t="str">
        <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13" t="str">
        <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spans="2:3" x14ac:dyDescent="0.2">
      <c r="B1682" s="13" t="str">
        <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13" t="str">
        <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spans="2:3" x14ac:dyDescent="0.2">
      <c r="B1683" s="13" t="str">
        <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13" t="str">
        <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spans="2:3" x14ac:dyDescent="0.2">
      <c r="B1684" s="13" t="str">
        <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13" t="str">
        <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spans="2:3" x14ac:dyDescent="0.2">
      <c r="B1685" s="13" t="str">
        <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13" t="str">
        <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spans="2:3" x14ac:dyDescent="0.2">
      <c r="B1686" s="13" t="str">
        <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13" t="str">
        <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spans="2:3" x14ac:dyDescent="0.2">
      <c r="B1687" s="13" t="str">
        <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13" t="str">
        <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spans="2:3" x14ac:dyDescent="0.2">
      <c r="B1688" s="13" t="str">
        <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13" t="str">
        <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spans="2:3" x14ac:dyDescent="0.2">
      <c r="B1689" s="13" t="str">
        <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13" t="str">
        <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spans="2:3" x14ac:dyDescent="0.2">
      <c r="B1690" s="13" t="str">
        <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13" t="str">
        <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spans="2:3" x14ac:dyDescent="0.2">
      <c r="B1691" s="13" t="str">
        <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13" t="str">
        <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spans="2:3" x14ac:dyDescent="0.2">
      <c r="B1692" s="13" t="str">
        <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13" t="str">
        <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spans="2:3" x14ac:dyDescent="0.2">
      <c r="B1693" s="13" t="str">
        <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13" t="str">
        <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spans="2:3" x14ac:dyDescent="0.2">
      <c r="B1694" s="13" t="str">
        <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13" t="str">
        <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spans="2:3" x14ac:dyDescent="0.2">
      <c r="B1695" s="13" t="str">
        <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13" t="str">
        <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spans="2:3" x14ac:dyDescent="0.2">
      <c r="B1696" s="13" t="str">
        <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13" t="str">
        <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spans="2:3" x14ac:dyDescent="0.2">
      <c r="B1697" s="13" t="str">
        <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13" t="str">
        <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spans="2:3" x14ac:dyDescent="0.2">
      <c r="B1698" s="13" t="str">
        <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13" t="str">
        <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spans="2:3" x14ac:dyDescent="0.2">
      <c r="B1699" s="13" t="str">
        <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13" t="str">
        <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spans="2:3" x14ac:dyDescent="0.2">
      <c r="B1700" s="13" t="str">
        <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13" t="str">
        <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spans="2:3" x14ac:dyDescent="0.2">
      <c r="B1701" s="13" t="str">
        <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13" t="str">
        <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spans="2:3" x14ac:dyDescent="0.2">
      <c r="B1702" s="13" t="str">
        <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13" t="str">
        <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spans="2:3" x14ac:dyDescent="0.2">
      <c r="B1703" s="13" t="str">
        <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13" t="str">
        <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spans="2:3" x14ac:dyDescent="0.2">
      <c r="B1704" s="13" t="str">
        <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13" t="str">
        <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spans="2:3" x14ac:dyDescent="0.2">
      <c r="B1705" s="13" t="str">
        <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13" t="str">
        <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spans="2:3" x14ac:dyDescent="0.2">
      <c r="B1706" s="13" t="str">
        <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13" t="str">
        <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spans="2:3" x14ac:dyDescent="0.2">
      <c r="B1707" s="13" t="str">
        <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13" t="str">
        <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spans="2:3" x14ac:dyDescent="0.2">
      <c r="B1708" s="13" t="str">
        <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13" t="str">
        <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spans="2:3" x14ac:dyDescent="0.2">
      <c r="B1709" s="13" t="str">
        <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13" t="str">
        <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spans="2:3" x14ac:dyDescent="0.2">
      <c r="B1710" s="13" t="str">
        <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13" t="str">
        <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spans="2:3" x14ac:dyDescent="0.2">
      <c r="B1711" s="13" t="str">
        <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13" t="str">
        <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spans="2:3" x14ac:dyDescent="0.2">
      <c r="B1712" s="13" t="str">
        <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13" t="str">
        <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spans="2:3" x14ac:dyDescent="0.2">
      <c r="B1713" s="13" t="str">
        <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13" t="str">
        <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spans="2:3" x14ac:dyDescent="0.2">
      <c r="B1714" s="13" t="str">
        <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13" t="str">
        <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spans="2:3" x14ac:dyDescent="0.2">
      <c r="B1715" s="13" t="str">
        <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13" t="str">
        <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spans="2:3" x14ac:dyDescent="0.2">
      <c r="B1716" s="13" t="str">
        <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13" t="str">
        <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spans="2:3" x14ac:dyDescent="0.2">
      <c r="B1717" s="13" t="str">
        <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13" t="str">
        <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spans="2:3" x14ac:dyDescent="0.2">
      <c r="B1718" s="13" t="str">
        <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13" t="str">
        <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spans="2:3" x14ac:dyDescent="0.2">
      <c r="B1719" s="13" t="str">
        <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13" t="str">
        <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spans="2:3" x14ac:dyDescent="0.2">
      <c r="B1720" s="13" t="str">
        <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13" t="str">
        <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spans="2:3" x14ac:dyDescent="0.2">
      <c r="B1721" s="13" t="str">
        <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13" t="str">
        <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spans="2:3" x14ac:dyDescent="0.2">
      <c r="B1722" s="13" t="str">
        <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13" t="str">
        <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spans="2:3" x14ac:dyDescent="0.2">
      <c r="B1723" s="13" t="str">
        <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13" t="str">
        <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spans="2:3" x14ac:dyDescent="0.2">
      <c r="B1724" s="13" t="str">
        <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13" t="str">
        <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spans="2:3" x14ac:dyDescent="0.2">
      <c r="B1725" s="13" t="str">
        <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13" t="str">
        <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spans="2:3" x14ac:dyDescent="0.2">
      <c r="B1726" s="13" t="str">
        <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13" t="str">
        <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spans="2:3" x14ac:dyDescent="0.2">
      <c r="B1727" s="13" t="str">
        <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13" t="str">
        <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spans="2:3" x14ac:dyDescent="0.2">
      <c r="B1728" s="13" t="str">
        <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13" t="str">
        <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spans="2:3" x14ac:dyDescent="0.2">
      <c r="B1729" s="13" t="str">
        <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13" t="str">
        <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spans="2:3" x14ac:dyDescent="0.2">
      <c r="B1730" s="13" t="str">
        <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13" t="str">
        <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spans="2:3" x14ac:dyDescent="0.2">
      <c r="B1731" s="13" t="str">
        <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13" t="str">
        <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spans="2:3" x14ac:dyDescent="0.2">
      <c r="B1732" s="13" t="str">
        <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13" t="str">
        <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spans="2:3" x14ac:dyDescent="0.2">
      <c r="B1733" s="13" t="str">
        <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13" t="str">
        <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spans="2:3" x14ac:dyDescent="0.2">
      <c r="B1734" s="13" t="str">
        <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13" t="str">
        <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spans="2:3" x14ac:dyDescent="0.2">
      <c r="B1735" s="13" t="str">
        <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13" t="str">
        <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spans="2:3" x14ac:dyDescent="0.2">
      <c r="B1736" s="13" t="str">
        <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13" t="str">
        <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spans="2:3" x14ac:dyDescent="0.2">
      <c r="B1737" s="13" t="str">
        <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13" t="str">
        <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spans="2:3" x14ac:dyDescent="0.2">
      <c r="B1738" s="13" t="str">
        <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13" t="str">
        <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spans="2:3" x14ac:dyDescent="0.2">
      <c r="B1739" s="13" t="str">
        <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13" t="str">
        <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spans="2:3" x14ac:dyDescent="0.2">
      <c r="B1740" s="13" t="str">
        <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13" t="str">
        <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spans="2:3" x14ac:dyDescent="0.2">
      <c r="B1741" s="13" t="str">
        <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13" t="str">
        <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spans="2:3" x14ac:dyDescent="0.2">
      <c r="B1742" s="13" t="str">
        <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13" t="str">
        <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spans="2:3" x14ac:dyDescent="0.2">
      <c r="B1743" s="13" t="str">
        <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13" t="str">
        <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spans="2:3" x14ac:dyDescent="0.2">
      <c r="B1744" s="13" t="str">
        <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13" t="str">
        <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spans="2:3" x14ac:dyDescent="0.2">
      <c r="B1745" s="13" t="str">
        <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13" t="str">
        <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spans="2:3" x14ac:dyDescent="0.2">
      <c r="B1746" s="13" t="str">
        <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13" t="str">
        <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spans="2:3" x14ac:dyDescent="0.2">
      <c r="B1747" s="13" t="str">
        <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13" t="str">
        <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spans="2:3" x14ac:dyDescent="0.2">
      <c r="B1748" s="13" t="str">
        <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13" t="str">
        <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spans="2:3" x14ac:dyDescent="0.2">
      <c r="B1749" s="13" t="str">
        <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13" t="str">
        <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spans="2:3" x14ac:dyDescent="0.2">
      <c r="B1750" s="13" t="str">
        <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13" t="str">
        <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spans="2:3" x14ac:dyDescent="0.2">
      <c r="B1751" s="13" t="str">
        <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13" t="str">
        <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spans="2:3" x14ac:dyDescent="0.2">
      <c r="B1752" s="13" t="str">
        <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13" t="str">
        <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spans="2:3" x14ac:dyDescent="0.2">
      <c r="B1753" s="13" t="str">
        <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13" t="str">
        <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spans="2:3" x14ac:dyDescent="0.2">
      <c r="B1754" s="13" t="str">
        <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13" t="str">
        <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spans="2:3" x14ac:dyDescent="0.2">
      <c r="B1755" s="13" t="str">
        <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13" t="str">
        <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spans="2:3" x14ac:dyDescent="0.2">
      <c r="B1756" s="13" t="str">
        <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13" t="str">
        <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spans="2:3" x14ac:dyDescent="0.2">
      <c r="B1757" s="13" t="str">
        <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13" t="str">
        <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spans="2:3" x14ac:dyDescent="0.2">
      <c r="B1758" s="13" t="str">
        <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13" t="str">
        <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spans="2:3" x14ac:dyDescent="0.2">
      <c r="B1759" s="13" t="str">
        <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13" t="str">
        <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spans="2:3" x14ac:dyDescent="0.2">
      <c r="B1760" s="13" t="str">
        <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13" t="str">
        <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spans="2:3" x14ac:dyDescent="0.2">
      <c r="B1761" s="13" t="str">
        <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13" t="str">
        <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spans="2:3" x14ac:dyDescent="0.2">
      <c r="B1762" s="13" t="str">
        <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13" t="str">
        <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spans="2:3" x14ac:dyDescent="0.2">
      <c r="B1763" s="13" t="str">
        <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13" t="str">
        <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spans="2:3" x14ac:dyDescent="0.2">
      <c r="B1764" s="13" t="str">
        <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13" t="str">
        <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spans="2:3" x14ac:dyDescent="0.2">
      <c r="B1765" s="13" t="str">
        <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13" t="str">
        <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spans="2:3" x14ac:dyDescent="0.2">
      <c r="B1766" s="13" t="str">
        <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13" t="str">
        <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spans="2:3" x14ac:dyDescent="0.2">
      <c r="B1767" s="13" t="str">
        <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13" t="str">
        <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spans="2:3" x14ac:dyDescent="0.2">
      <c r="B1768" s="13" t="str">
        <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13" t="str">
        <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spans="2:3" x14ac:dyDescent="0.2">
      <c r="B1769" s="13" t="str">
        <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13" t="str">
        <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spans="2:3" x14ac:dyDescent="0.2">
      <c r="B1770" s="13" t="str">
        <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13" t="str">
        <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spans="2:3" x14ac:dyDescent="0.2">
      <c r="B1771" s="13" t="str">
        <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13" t="str">
        <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spans="2:3" x14ac:dyDescent="0.2">
      <c r="B1772" s="13" t="str">
        <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13" t="str">
        <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spans="2:3" x14ac:dyDescent="0.2">
      <c r="B1773" s="13" t="str">
        <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13" t="str">
        <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spans="2:3" x14ac:dyDescent="0.2">
      <c r="B1774" s="13" t="str">
        <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13" t="str">
        <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spans="2:3" x14ac:dyDescent="0.2">
      <c r="B1775" s="13" t="str">
        <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13" t="str">
        <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spans="2:3" x14ac:dyDescent="0.2">
      <c r="B1776" s="13" t="str">
        <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13" t="str">
        <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spans="2:3" x14ac:dyDescent="0.2">
      <c r="B1777" s="13" t="str">
        <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13" t="str">
        <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spans="2:3" x14ac:dyDescent="0.2">
      <c r="B1778" s="13" t="str">
        <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13" t="str">
        <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spans="2:3" x14ac:dyDescent="0.2">
      <c r="B1779" s="13" t="str">
        <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13" t="str">
        <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spans="2:3" x14ac:dyDescent="0.2">
      <c r="B1780" s="13" t="str">
        <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13" t="str">
        <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spans="2:3" x14ac:dyDescent="0.2">
      <c r="B1781" s="13" t="str">
        <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13" t="str">
        <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spans="2:3" x14ac:dyDescent="0.2">
      <c r="B1782" s="13" t="str">
        <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13" t="str">
        <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spans="2:3" x14ac:dyDescent="0.2">
      <c r="B1783" s="13" t="str">
        <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13" t="str">
        <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spans="2:3" x14ac:dyDescent="0.2">
      <c r="B1784" s="13" t="str">
        <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13" t="str">
        <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spans="2:3" x14ac:dyDescent="0.2">
      <c r="B1785" s="13" t="str">
        <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13" t="str">
        <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spans="2:3" x14ac:dyDescent="0.2">
      <c r="B1786" s="13" t="str">
        <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13" t="str">
        <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spans="2:3" x14ac:dyDescent="0.2">
      <c r="B1787" s="13" t="str">
        <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13" t="str">
        <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spans="2:3" x14ac:dyDescent="0.2">
      <c r="B1788" s="13" t="str">
        <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13" t="str">
        <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spans="2:3" x14ac:dyDescent="0.2">
      <c r="B1789" s="13" t="str">
        <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13" t="str">
        <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spans="2:3" x14ac:dyDescent="0.2">
      <c r="B1790" s="13" t="str">
        <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13" t="str">
        <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spans="2:3" x14ac:dyDescent="0.2">
      <c r="B1791" s="13" t="str">
        <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13" t="str">
        <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spans="2:3" x14ac:dyDescent="0.2">
      <c r="B1792" s="13" t="str">
        <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13" t="str">
        <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spans="2:3" x14ac:dyDescent="0.2">
      <c r="B1793" s="13" t="str">
        <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13" t="str">
        <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spans="2:3" x14ac:dyDescent="0.2">
      <c r="B1794" s="13" t="str">
        <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13" t="str">
        <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spans="2:3" x14ac:dyDescent="0.2">
      <c r="B1795" s="13" t="str">
        <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13" t="str">
        <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spans="2:3" x14ac:dyDescent="0.2">
      <c r="B1796" s="13" t="str">
        <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13" t="str">
        <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spans="2:3" x14ac:dyDescent="0.2">
      <c r="B1797" s="13" t="str">
        <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13" t="str">
        <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spans="2:3" x14ac:dyDescent="0.2">
      <c r="B1798" s="13" t="str">
        <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13" t="str">
        <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spans="2:3" x14ac:dyDescent="0.2">
      <c r="B1799" s="13" t="str">
        <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13" t="str">
        <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spans="2:3" x14ac:dyDescent="0.2">
      <c r="B1800" s="13" t="str">
        <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13" t="str">
        <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spans="2:3" x14ac:dyDescent="0.2">
      <c r="B1801" s="13" t="str">
        <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13" t="str">
        <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spans="2:3" x14ac:dyDescent="0.2">
      <c r="B1802" s="13" t="str">
        <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13" t="str">
        <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spans="2:3" x14ac:dyDescent="0.2">
      <c r="B1803" s="13" t="str">
        <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13" t="str">
        <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spans="2:3" x14ac:dyDescent="0.2">
      <c r="B1804" s="13" t="str">
        <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13" t="str">
        <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spans="2:3" x14ac:dyDescent="0.2">
      <c r="B1805" s="13" t="str">
        <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13" t="str">
        <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spans="2:3" x14ac:dyDescent="0.2">
      <c r="B1806" s="13" t="str">
        <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13" t="str">
        <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spans="2:3" x14ac:dyDescent="0.2">
      <c r="B1807" s="13" t="str">
        <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13" t="str">
        <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spans="2:3" x14ac:dyDescent="0.2">
      <c r="B1808" s="13" t="str">
        <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13" t="str">
        <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spans="2:3" x14ac:dyDescent="0.2">
      <c r="B1809" s="13" t="str">
        <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13" t="str">
        <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spans="2:3" x14ac:dyDescent="0.2">
      <c r="B1810" s="13" t="str">
        <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13" t="str">
        <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spans="2:3" x14ac:dyDescent="0.2">
      <c r="B1811" s="13" t="str">
        <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13" t="str">
        <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spans="2:3" x14ac:dyDescent="0.2">
      <c r="B1812" s="13" t="str">
        <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13" t="str">
        <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spans="2:3" x14ac:dyDescent="0.2">
      <c r="B1813" s="13" t="str">
        <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13" t="str">
        <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spans="2:3" x14ac:dyDescent="0.2">
      <c r="B1814" s="13" t="str">
        <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13" t="str">
        <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spans="2:3" x14ac:dyDescent="0.2">
      <c r="B1815" s="13" t="str">
        <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13" t="str">
        <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spans="2:3" x14ac:dyDescent="0.2">
      <c r="B1816" s="13" t="str">
        <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13" t="str">
        <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spans="2:3" x14ac:dyDescent="0.2">
      <c r="B1817" s="13" t="str">
        <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13" t="str">
        <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spans="2:3" x14ac:dyDescent="0.2">
      <c r="B1818" s="13" t="str">
        <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13" t="str">
        <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spans="2:3" x14ac:dyDescent="0.2">
      <c r="B1819" s="13" t="str">
        <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13" t="str">
        <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spans="2:3" x14ac:dyDescent="0.2">
      <c r="B1820" s="13" t="str">
        <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13" t="str">
        <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spans="2:3" x14ac:dyDescent="0.2">
      <c r="B1821" s="13" t="str">
        <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13" t="str">
        <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spans="2:3" x14ac:dyDescent="0.2">
      <c r="B1822" s="13" t="str">
        <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13" t="str">
        <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spans="2:3" x14ac:dyDescent="0.2">
      <c r="B1823" s="13" t="str">
        <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13" t="str">
        <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spans="2:3" x14ac:dyDescent="0.2">
      <c r="B1824" s="13" t="str">
        <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13" t="str">
        <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spans="2:3" x14ac:dyDescent="0.2">
      <c r="B1825" s="13" t="str">
        <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13" t="str">
        <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spans="2:3" x14ac:dyDescent="0.2">
      <c r="B1826" s="13" t="str">
        <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13" t="str">
        <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spans="2:3" x14ac:dyDescent="0.2">
      <c r="B1827" s="13" t="str">
        <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13" t="str">
        <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spans="2:3" x14ac:dyDescent="0.2">
      <c r="B1828" s="13" t="str">
        <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13" t="str">
        <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spans="2:3" x14ac:dyDescent="0.2">
      <c r="B1829" s="13" t="str">
        <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13" t="str">
        <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spans="2:3" x14ac:dyDescent="0.2">
      <c r="B1830" s="13" t="str">
        <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13" t="str">
        <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spans="2:3" x14ac:dyDescent="0.2">
      <c r="B1831" s="13" t="str">
        <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13" t="str">
        <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spans="2:3" x14ac:dyDescent="0.2">
      <c r="B1832" s="13" t="str">
        <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13" t="str">
        <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spans="2:3" x14ac:dyDescent="0.2">
      <c r="B1833" s="13" t="str">
        <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13" t="str">
        <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spans="2:3" x14ac:dyDescent="0.2">
      <c r="B1834" s="13" t="str">
        <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13" t="str">
        <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spans="2:3" x14ac:dyDescent="0.2">
      <c r="B1835" s="13" t="str">
        <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13" t="str">
        <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spans="2:3" x14ac:dyDescent="0.2">
      <c r="B1836" s="13" t="str">
        <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13" t="str">
        <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spans="2:3" x14ac:dyDescent="0.2">
      <c r="B1837" s="13" t="str">
        <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13" t="str">
        <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spans="2:3" x14ac:dyDescent="0.2">
      <c r="B1838" s="13" t="str">
        <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13" t="str">
        <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spans="2:3" x14ac:dyDescent="0.2">
      <c r="B1839" s="13" t="str">
        <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13" t="str">
        <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spans="2:3" x14ac:dyDescent="0.2">
      <c r="B1840" s="13" t="str">
        <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13" t="str">
        <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spans="2:3" x14ac:dyDescent="0.2">
      <c r="B1841" s="13" t="str">
        <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13" t="str">
        <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spans="2:3" x14ac:dyDescent="0.2">
      <c r="B1842" s="13" t="str">
        <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13" t="str">
        <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spans="2:3" x14ac:dyDescent="0.2">
      <c r="B1843" s="13" t="str">
        <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13" t="str">
        <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spans="2:3" x14ac:dyDescent="0.2">
      <c r="B1844" s="13" t="str">
        <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13" t="str">
        <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spans="2:3" x14ac:dyDescent="0.2">
      <c r="B1845" s="13" t="str">
        <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13" t="str">
        <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spans="2:3" x14ac:dyDescent="0.2">
      <c r="B1846" s="13" t="str">
        <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13" t="str">
        <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spans="2:3" x14ac:dyDescent="0.2">
      <c r="B1847" s="13" t="str">
        <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13" t="str">
        <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spans="2:3" x14ac:dyDescent="0.2">
      <c r="B1848" s="13" t="str">
        <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13" t="str">
        <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spans="2:3" x14ac:dyDescent="0.2">
      <c r="B1849" s="13" t="str">
        <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13" t="str">
        <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spans="2:3" x14ac:dyDescent="0.2">
      <c r="B1850" s="13" t="str">
        <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13" t="str">
        <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spans="2:3" x14ac:dyDescent="0.2">
      <c r="B1851" s="13" t="str">
        <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13" t="str">
        <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spans="2:3" x14ac:dyDescent="0.2">
      <c r="B1852" s="13" t="str">
        <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13" t="str">
        <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spans="2:3" x14ac:dyDescent="0.2">
      <c r="B1853" s="13" t="str">
        <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13" t="str">
        <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spans="2:3" x14ac:dyDescent="0.2">
      <c r="B1854" s="13" t="str">
        <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13" t="str">
        <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spans="2:3" x14ac:dyDescent="0.2">
      <c r="B1855" s="13" t="str">
        <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13" t="str">
        <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spans="2:3" x14ac:dyDescent="0.2">
      <c r="B1856" s="13" t="str">
        <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13" t="str">
        <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spans="2:3" x14ac:dyDescent="0.2">
      <c r="B1857" s="13" t="str">
        <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13" t="str">
        <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spans="2:3" x14ac:dyDescent="0.2">
      <c r="B1858" s="13" t="str">
        <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13" t="str">
        <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spans="2:3" x14ac:dyDescent="0.2">
      <c r="B1859" s="13" t="str">
        <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13" t="str">
        <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spans="2:3" x14ac:dyDescent="0.2">
      <c r="B1860" s="13" t="str">
        <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13" t="str">
        <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spans="2:3" x14ac:dyDescent="0.2">
      <c r="B1861" s="13" t="str">
        <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13" t="str">
        <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spans="2:3" x14ac:dyDescent="0.2">
      <c r="B1862" s="13" t="str">
        <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13" t="str">
        <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spans="2:3" x14ac:dyDescent="0.2">
      <c r="B1863" s="13" t="str">
        <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13" t="str">
        <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spans="2:3" x14ac:dyDescent="0.2">
      <c r="B1864" s="13" t="str">
        <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13" t="str">
        <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spans="2:3" x14ac:dyDescent="0.2">
      <c r="B1865" s="13" t="str">
        <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13" t="str">
        <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spans="2:3" x14ac:dyDescent="0.2">
      <c r="B1866" s="13" t="str">
        <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13" t="str">
        <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spans="2:3" x14ac:dyDescent="0.2">
      <c r="B1867" s="13" t="str">
        <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13" t="str">
        <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spans="2:3" x14ac:dyDescent="0.2">
      <c r="B1868" s="13" t="str">
        <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13" t="str">
        <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spans="2:3" x14ac:dyDescent="0.2">
      <c r="B1869" s="13" t="str">
        <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13" t="str">
        <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spans="2:3" x14ac:dyDescent="0.2">
      <c r="B1870" s="13" t="str">
        <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13" t="str">
        <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spans="2:3" x14ac:dyDescent="0.2">
      <c r="B1871" s="13" t="str">
        <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13" t="str">
        <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spans="2:3" x14ac:dyDescent="0.2">
      <c r="B1872" s="13" t="str">
        <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13" t="str">
        <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spans="2:3" x14ac:dyDescent="0.2">
      <c r="B1873" s="13" t="str">
        <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13" t="str">
        <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spans="2:3" x14ac:dyDescent="0.2">
      <c r="B1874" s="13" t="str">
        <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13" t="str">
        <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spans="2:3" x14ac:dyDescent="0.2">
      <c r="B1875" s="13" t="str">
        <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13" t="str">
        <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spans="2:3" x14ac:dyDescent="0.2">
      <c r="B1876" s="13" t="str">
        <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13" t="str">
        <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spans="2:3" x14ac:dyDescent="0.2">
      <c r="B1877" s="13" t="str">
        <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13" t="str">
        <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spans="2:3" x14ac:dyDescent="0.2">
      <c r="B1878" s="13" t="str">
        <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13" t="str">
        <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spans="2:3" x14ac:dyDescent="0.2">
      <c r="B1879" s="13" t="str">
        <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13" t="str">
        <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spans="2:3" x14ac:dyDescent="0.2">
      <c r="B1880" s="13" t="str">
        <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13" t="str">
        <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spans="2:3" x14ac:dyDescent="0.2">
      <c r="B1881" s="13" t="str">
        <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13" t="str">
        <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spans="2:3" x14ac:dyDescent="0.2">
      <c r="B1882" s="13" t="str">
        <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13" t="str">
        <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spans="2:3" x14ac:dyDescent="0.2">
      <c r="B1883" s="13" t="str">
        <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13" t="str">
        <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spans="2:3" x14ac:dyDescent="0.2">
      <c r="B1884" s="13" t="str">
        <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13" t="str">
        <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spans="2:3" x14ac:dyDescent="0.2">
      <c r="B1885" s="13" t="str">
        <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13" t="str">
        <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spans="2:3" x14ac:dyDescent="0.2">
      <c r="B1886" s="13" t="str">
        <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13" t="str">
        <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spans="2:3" x14ac:dyDescent="0.2">
      <c r="B1887" s="13" t="str">
        <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13" t="str">
        <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spans="2:3" x14ac:dyDescent="0.2">
      <c r="B1888" s="13" t="str">
        <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13" t="str">
        <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spans="2:3" x14ac:dyDescent="0.2">
      <c r="B1889" s="13" t="str">
        <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13" t="str">
        <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spans="2:3" x14ac:dyDescent="0.2">
      <c r="B1890" s="13" t="str">
        <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13" t="str">
        <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spans="2:3" x14ac:dyDescent="0.2">
      <c r="B1891" s="13" t="str">
        <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13" t="str">
        <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spans="2:3" x14ac:dyDescent="0.2">
      <c r="B1892" s="13" t="str">
        <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13" t="str">
        <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spans="2:3" x14ac:dyDescent="0.2">
      <c r="B1893" s="13" t="str">
        <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13" t="str">
        <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spans="2:3" x14ac:dyDescent="0.2">
      <c r="B1894" s="13" t="str">
        <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13" t="str">
        <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spans="2:3" x14ac:dyDescent="0.2">
      <c r="B1895" s="13" t="str">
        <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13" t="str">
        <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spans="2:3" x14ac:dyDescent="0.2">
      <c r="B1896" s="13" t="str">
        <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13" t="str">
        <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spans="2:3" x14ac:dyDescent="0.2">
      <c r="B1897" s="13" t="str">
        <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13" t="str">
        <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spans="2:3" x14ac:dyDescent="0.2">
      <c r="B1898" s="13" t="str">
        <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13" t="str">
        <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spans="2:3" x14ac:dyDescent="0.2">
      <c r="B1899" s="13" t="str">
        <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13" t="str">
        <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spans="2:3" x14ac:dyDescent="0.2">
      <c r="B1900" s="13" t="str">
        <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13" t="str">
        <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spans="2:3" x14ac:dyDescent="0.2">
      <c r="B1901" s="13" t="str">
        <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13" t="str">
        <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spans="2:3" x14ac:dyDescent="0.2">
      <c r="B1902" s="13" t="str">
        <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13" t="str">
        <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spans="2:3" x14ac:dyDescent="0.2">
      <c r="B1903" s="13" t="str">
        <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13" t="str">
        <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spans="2:3" x14ac:dyDescent="0.2">
      <c r="B1904" s="13" t="str">
        <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13" t="str">
        <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spans="2:3" x14ac:dyDescent="0.2">
      <c r="B1905" s="13" t="str">
        <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13" t="str">
        <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spans="2:3" x14ac:dyDescent="0.2">
      <c r="B1906" s="13" t="str">
        <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13" t="str">
        <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spans="2:3" x14ac:dyDescent="0.2">
      <c r="B1907" s="13" t="str">
        <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13" t="str">
        <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spans="2:3" x14ac:dyDescent="0.2">
      <c r="B1908" s="13" t="str">
        <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13" t="str">
        <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spans="2:3" x14ac:dyDescent="0.2">
      <c r="B1909" s="13" t="str">
        <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13" t="str">
        <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spans="2:3" x14ac:dyDescent="0.2">
      <c r="B1910" s="13" t="str">
        <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13" t="str">
        <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spans="2:3" x14ac:dyDescent="0.2">
      <c r="B1911" s="13" t="str">
        <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13" t="str">
        <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spans="2:3" x14ac:dyDescent="0.2">
      <c r="B1912" s="13" t="str">
        <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13" t="str">
        <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spans="2:3" x14ac:dyDescent="0.2">
      <c r="B1913" s="13" t="str">
        <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13" t="str">
        <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spans="2:3" x14ac:dyDescent="0.2">
      <c r="B1914" s="13" t="str">
        <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13" t="str">
        <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spans="2:3" x14ac:dyDescent="0.2">
      <c r="B1915" s="13" t="str">
        <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13" t="str">
        <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spans="2:3" x14ac:dyDescent="0.2">
      <c r="B1916" s="13" t="str">
        <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13" t="str">
        <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spans="2:3" x14ac:dyDescent="0.2">
      <c r="B1917" s="13" t="str">
        <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13" t="str">
        <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spans="2:3" x14ac:dyDescent="0.2">
      <c r="B1918" s="13" t="str">
        <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13" t="str">
        <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spans="2:3" x14ac:dyDescent="0.2">
      <c r="B1919" s="13" t="str">
        <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13" t="str">
        <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spans="2:3" x14ac:dyDescent="0.2">
      <c r="B1920" s="13" t="str">
        <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13" t="str">
        <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spans="2:3" x14ac:dyDescent="0.2">
      <c r="B1921" s="13" t="str">
        <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13" t="str">
        <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spans="2:3" x14ac:dyDescent="0.2">
      <c r="B1922" s="13" t="str">
        <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13" t="str">
        <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spans="2:3" x14ac:dyDescent="0.2">
      <c r="B1923" s="13" t="str">
        <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13" t="str">
        <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spans="2:3" x14ac:dyDescent="0.2">
      <c r="B1924" s="13" t="str">
        <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13" t="str">
        <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spans="2:3" x14ac:dyDescent="0.2">
      <c r="B1925" s="13" t="str">
        <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13" t="str">
        <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spans="2:3" x14ac:dyDescent="0.2">
      <c r="B1926" s="13" t="str">
        <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13" t="str">
        <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spans="2:3" x14ac:dyDescent="0.2">
      <c r="B1927" s="13" t="str">
        <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13" t="str">
        <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spans="2:3" x14ac:dyDescent="0.2">
      <c r="B1928" s="13" t="str">
        <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13" t="str">
        <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spans="2:3" x14ac:dyDescent="0.2">
      <c r="B1929" s="13" t="str">
        <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13" t="str">
        <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spans="2:3" x14ac:dyDescent="0.2">
      <c r="B1930" s="13" t="str">
        <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13" t="str">
        <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spans="2:3" x14ac:dyDescent="0.2">
      <c r="B1931" s="13" t="str">
        <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13" t="str">
        <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spans="2:3" x14ac:dyDescent="0.2">
      <c r="B1932" s="13" t="str">
        <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13" t="str">
        <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spans="2:3" x14ac:dyDescent="0.2">
      <c r="B1933" s="13" t="str">
        <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13" t="str">
        <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spans="2:3" x14ac:dyDescent="0.2">
      <c r="B1934" s="13" t="str">
        <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13" t="str">
        <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spans="2:3" x14ac:dyDescent="0.2">
      <c r="B1935" s="13" t="str">
        <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13" t="str">
        <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spans="2:3" x14ac:dyDescent="0.2">
      <c r="B1936" s="13" t="str">
        <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13" t="str">
        <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spans="2:3" x14ac:dyDescent="0.2">
      <c r="B1937" s="13" t="str">
        <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13" t="str">
        <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spans="2:3" x14ac:dyDescent="0.2">
      <c r="B1938" s="13" t="str">
        <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13" t="str">
        <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spans="2:3" x14ac:dyDescent="0.2">
      <c r="B1939" s="13" t="str">
        <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13" t="str">
        <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spans="2:3" x14ac:dyDescent="0.2">
      <c r="B1940" s="13" t="str">
        <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13" t="str">
        <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spans="2:3" x14ac:dyDescent="0.2">
      <c r="B1941" s="13" t="str">
        <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13" t="str">
        <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spans="2:3" x14ac:dyDescent="0.2">
      <c r="B1942" s="13" t="str">
        <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13" t="str">
        <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spans="2:3" x14ac:dyDescent="0.2">
      <c r="B1943" s="13" t="str">
        <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13" t="str">
        <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spans="2:3" x14ac:dyDescent="0.2">
      <c r="B1944" s="13" t="str">
        <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13" t="str">
        <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spans="2:3" x14ac:dyDescent="0.2">
      <c r="B1945" s="13" t="str">
        <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13" t="str">
        <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spans="2:3" x14ac:dyDescent="0.2">
      <c r="B1946" s="13" t="str">
        <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13" t="str">
        <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spans="2:3" x14ac:dyDescent="0.2">
      <c r="B1947" s="13" t="str">
        <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13" t="str">
        <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spans="2:3" x14ac:dyDescent="0.2">
      <c r="B1948" s="13" t="str">
        <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13" t="str">
        <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spans="2:3" x14ac:dyDescent="0.2">
      <c r="B1949" s="13" t="str">
        <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13" t="str">
        <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spans="2:3" x14ac:dyDescent="0.2">
      <c r="B1950" s="13" t="str">
        <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13" t="str">
        <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spans="2:3" x14ac:dyDescent="0.2">
      <c r="B1951" s="13" t="str">
        <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13" t="str">
        <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spans="2:3" x14ac:dyDescent="0.2">
      <c r="B1952" s="13" t="str">
        <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13" t="str">
        <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spans="2:3" x14ac:dyDescent="0.2">
      <c r="B1953" s="13" t="str">
        <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13" t="str">
        <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spans="2:3" x14ac:dyDescent="0.2">
      <c r="B1954" s="13" t="str">
        <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13" t="str">
        <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spans="2:3" x14ac:dyDescent="0.2">
      <c r="B1955" s="13" t="str">
        <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13" t="str">
        <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spans="2:3" x14ac:dyDescent="0.2">
      <c r="B1956" s="13" t="str">
        <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13" t="str">
        <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spans="2:3" x14ac:dyDescent="0.2">
      <c r="B1957" s="13" t="str">
        <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13" t="str">
        <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spans="2:3" x14ac:dyDescent="0.2">
      <c r="B1958" s="13" t="str">
        <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13" t="str">
        <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spans="2:3" x14ac:dyDescent="0.2">
      <c r="B1959" s="13" t="str">
        <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13" t="str">
        <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spans="2:3" x14ac:dyDescent="0.2">
      <c r="B1960" s="13" t="str">
        <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13" t="str">
        <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spans="2:3" x14ac:dyDescent="0.2">
      <c r="B1961" s="13" t="str">
        <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13" t="str">
        <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spans="2:3" x14ac:dyDescent="0.2">
      <c r="B1962" s="13" t="str">
        <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13" t="str">
        <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spans="2:3" x14ac:dyDescent="0.2">
      <c r="B1963" s="13" t="str">
        <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13" t="str">
        <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spans="2:3" x14ac:dyDescent="0.2">
      <c r="B1964" s="13" t="str">
        <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13" t="str">
        <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spans="2:3" x14ac:dyDescent="0.2">
      <c r="B1965" s="13" t="str">
        <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13" t="str">
        <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spans="2:3" x14ac:dyDescent="0.2">
      <c r="B1966" s="13" t="str">
        <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13" t="str">
        <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spans="2:3" x14ac:dyDescent="0.2">
      <c r="B1967" s="13" t="str">
        <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13" t="str">
        <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spans="2:3" x14ac:dyDescent="0.2">
      <c r="B1968" s="13" t="str">
        <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13" t="str">
        <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spans="2:3" x14ac:dyDescent="0.2">
      <c r="B1969" s="13" t="str">
        <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13" t="str">
        <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spans="2:3" x14ac:dyDescent="0.2">
      <c r="B1970" s="13" t="str">
        <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13" t="str">
        <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spans="2:3" x14ac:dyDescent="0.2">
      <c r="B1971" s="13" t="str">
        <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13" t="str">
        <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spans="2:3" x14ac:dyDescent="0.2">
      <c r="B1972" s="13" t="str">
        <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13" t="str">
        <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spans="2:3" x14ac:dyDescent="0.2">
      <c r="B1973" s="13" t="str">
        <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13" t="str">
        <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spans="2:3" x14ac:dyDescent="0.2">
      <c r="B1974" s="13" t="str">
        <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13" t="str">
        <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spans="2:3" x14ac:dyDescent="0.2">
      <c r="B1975" s="13" t="str">
        <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13" t="str">
        <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spans="2:3" x14ac:dyDescent="0.2">
      <c r="B1976" s="13" t="str">
        <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13" t="str">
        <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spans="2:3" x14ac:dyDescent="0.2">
      <c r="B1977" s="13" t="str">
        <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13" t="str">
        <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spans="2:3" x14ac:dyDescent="0.2">
      <c r="B1978" s="13" t="str">
        <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13" t="str">
        <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spans="2:3" x14ac:dyDescent="0.2">
      <c r="B1979" s="13" t="str">
        <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13" t="str">
        <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spans="2:3" x14ac:dyDescent="0.2">
      <c r="B1980" s="13" t="str">
        <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13" t="str">
        <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spans="2:3" x14ac:dyDescent="0.2">
      <c r="B1981" s="13" t="str">
        <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13" t="str">
        <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spans="2:3" x14ac:dyDescent="0.2">
      <c r="B1982" s="13" t="str">
        <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13" t="str">
        <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spans="2:3" x14ac:dyDescent="0.2">
      <c r="B1983" s="13" t="str">
        <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13" t="str">
        <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spans="2:3" x14ac:dyDescent="0.2">
      <c r="B1984" s="13" t="str">
        <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13" t="str">
        <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spans="2:3" x14ac:dyDescent="0.2">
      <c r="B1985" s="13" t="str">
        <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13" t="str">
        <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spans="2:3" x14ac:dyDescent="0.2">
      <c r="B1986" s="13" t="str">
        <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13" t="str">
        <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spans="2:3" x14ac:dyDescent="0.2">
      <c r="B1987" s="13" t="str">
        <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13" t="str">
        <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spans="2:3" x14ac:dyDescent="0.2">
      <c r="B1988" s="13" t="str">
        <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13" t="str">
        <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spans="2:3" x14ac:dyDescent="0.2">
      <c r="B1989" s="13" t="str">
        <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13" t="str">
        <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spans="2:3" x14ac:dyDescent="0.2">
      <c r="B1990" s="13" t="str">
        <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13" t="str">
        <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spans="2:3" x14ac:dyDescent="0.2">
      <c r="B1991" s="13" t="str">
        <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13" t="str">
        <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spans="2:3" x14ac:dyDescent="0.2">
      <c r="B1992" s="13" t="str">
        <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13" t="str">
        <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spans="2:3" x14ac:dyDescent="0.2">
      <c r="B1993" s="13" t="str">
        <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13" t="str">
        <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spans="2:3" x14ac:dyDescent="0.2">
      <c r="B1994" s="13" t="str">
        <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13" t="str">
        <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spans="2:3" x14ac:dyDescent="0.2">
      <c r="B1995" s="13" t="str">
        <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13" t="str">
        <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spans="2:3" x14ac:dyDescent="0.2">
      <c r="B1996" s="13" t="str">
        <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13" t="str">
        <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spans="2:3" x14ac:dyDescent="0.2">
      <c r="B1997" s="13" t="str">
        <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13" t="str">
        <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spans="2:3" x14ac:dyDescent="0.2">
      <c r="B1998" s="13" t="str">
        <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13" t="str">
        <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spans="2:3" x14ac:dyDescent="0.2">
      <c r="B1999" s="13" t="str">
        <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13" t="str">
        <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spans="2:3" x14ac:dyDescent="0.2">
      <c r="B2000" s="13" t="str">
        <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13" t="str">
        <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spans="2:3" x14ac:dyDescent="0.2">
      <c r="B2001" s="13" t="str">
        <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13" t="str">
        <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spans="2:3" x14ac:dyDescent="0.2">
      <c r="B2002" s="13" t="str">
        <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13" t="str">
        <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spans="2:3" x14ac:dyDescent="0.2">
      <c r="B2003" s="13" t="str">
        <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13" t="str">
        <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spans="2:3" x14ac:dyDescent="0.2">
      <c r="B2004" s="13" t="str">
        <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13" t="str">
        <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spans="2:3" x14ac:dyDescent="0.2">
      <c r="B2005" s="13" t="str">
        <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13" t="str">
        <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spans="2:3" x14ac:dyDescent="0.2">
      <c r="B2006" s="13" t="str">
        <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13" t="str">
        <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spans="2:3" x14ac:dyDescent="0.2">
      <c r="B2007" s="13" t="str">
        <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13" t="str">
        <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spans="2:3" x14ac:dyDescent="0.2">
      <c r="B2008" s="13" t="str">
        <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13" t="str">
        <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spans="2:3" x14ac:dyDescent="0.2">
      <c r="B2009" s="13" t="str">
        <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13" t="str">
        <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spans="2:3" x14ac:dyDescent="0.2">
      <c r="B2010" s="13" t="str">
        <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13" t="str">
        <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spans="2:3" x14ac:dyDescent="0.2">
      <c r="B2011" s="13" t="str">
        <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13" t="str">
        <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spans="2:3" x14ac:dyDescent="0.2">
      <c r="B2012" s="13" t="str">
        <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13" t="str">
        <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spans="2:3" x14ac:dyDescent="0.2">
      <c r="B2013" s="13" t="str">
        <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13" t="str">
        <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spans="2:3" x14ac:dyDescent="0.2">
      <c r="B2014" s="13" t="str">
        <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13" t="str">
        <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spans="2:3" x14ac:dyDescent="0.2">
      <c r="B2015" s="13" t="str">
        <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13" t="str">
        <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spans="2:3" x14ac:dyDescent="0.2">
      <c r="B2016" s="13" t="str">
        <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13" t="str">
        <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spans="2:3" x14ac:dyDescent="0.2">
      <c r="B2017" s="13" t="str">
        <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13" t="str">
        <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spans="2:3" x14ac:dyDescent="0.2">
      <c r="B2018" s="13" t="str">
        <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13" t="str">
        <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spans="2:3" x14ac:dyDescent="0.2">
      <c r="B2019" s="13" t="str">
        <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13" t="str">
        <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spans="2:3" x14ac:dyDescent="0.2">
      <c r="B2020" s="13" t="str">
        <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13" t="str">
        <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spans="2:3" x14ac:dyDescent="0.2">
      <c r="B2021" s="13" t="str">
        <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13" t="str">
        <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spans="2:3" x14ac:dyDescent="0.2">
      <c r="B2022" s="13" t="str">
        <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13" t="str">
        <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spans="2:3" x14ac:dyDescent="0.2">
      <c r="B2023" s="13" t="str">
        <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13" t="str">
        <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spans="2:3" x14ac:dyDescent="0.2">
      <c r="B2024" s="13" t="str">
        <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13" t="str">
        <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spans="2:3" x14ac:dyDescent="0.2">
      <c r="B2025" s="13" t="str">
        <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13" t="str">
        <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spans="2:3" x14ac:dyDescent="0.2">
      <c r="B2026" s="13" t="str">
        <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13" t="str">
        <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spans="2:3" x14ac:dyDescent="0.2">
      <c r="B2027" s="13" t="str">
        <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13" t="str">
        <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spans="2:3" x14ac:dyDescent="0.2">
      <c r="B2028" s="13" t="str">
        <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13" t="str">
        <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spans="2:3" x14ac:dyDescent="0.2">
      <c r="B2029" s="13" t="str">
        <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13" t="str">
        <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spans="2:3" x14ac:dyDescent="0.2">
      <c r="B2030" s="13" t="str">
        <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13" t="str">
        <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spans="2:3" x14ac:dyDescent="0.2">
      <c r="B2031" s="13" t="str">
        <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13" t="str">
        <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spans="2:3" x14ac:dyDescent="0.2">
      <c r="B2032" s="13" t="str">
        <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13" t="str">
        <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spans="2:3" x14ac:dyDescent="0.2">
      <c r="B2033" s="13" t="str">
        <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13" t="str">
        <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spans="2:3" x14ac:dyDescent="0.2">
      <c r="B2034" s="13" t="str">
        <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13" t="str">
        <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spans="2:3" x14ac:dyDescent="0.2">
      <c r="B2035" s="13" t="str">
        <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13" t="str">
        <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spans="2:3" x14ac:dyDescent="0.2">
      <c r="B2036" s="13" t="str">
        <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13" t="str">
        <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spans="2:3" x14ac:dyDescent="0.2">
      <c r="B2037" s="13" t="str">
        <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13" t="str">
        <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spans="2:3" x14ac:dyDescent="0.2">
      <c r="B2038" s="13" t="str">
        <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13" t="str">
        <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spans="2:3" x14ac:dyDescent="0.2">
      <c r="B2039" s="13" t="str">
        <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13" t="str">
        <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spans="2:3" x14ac:dyDescent="0.2">
      <c r="B2040" s="13" t="str">
        <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13" t="str">
        <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spans="2:3" x14ac:dyDescent="0.2">
      <c r="B2041" s="13" t="str">
        <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13" t="str">
        <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spans="2:3" x14ac:dyDescent="0.2">
      <c r="B2042" s="13" t="str">
        <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13" t="str">
        <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spans="2:3" x14ac:dyDescent="0.2">
      <c r="B2043" s="13" t="str">
        <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13" t="str">
        <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spans="2:3" x14ac:dyDescent="0.2">
      <c r="B2044" s="13" t="str">
        <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13" t="str">
        <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spans="2:3" x14ac:dyDescent="0.2">
      <c r="B2045" s="13" t="str">
        <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13" t="str">
        <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spans="2:3" x14ac:dyDescent="0.2">
      <c r="B2046" s="13" t="str">
        <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13" t="str">
        <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spans="2:3" x14ac:dyDescent="0.2">
      <c r="B2047" s="13" t="str">
        <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13" t="str">
        <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spans="2:3" x14ac:dyDescent="0.2">
      <c r="B2048" s="13" t="str">
        <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13" t="str">
        <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spans="2:3" x14ac:dyDescent="0.2">
      <c r="B2049" s="13" t="str">
        <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13" t="str">
        <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spans="2:3" x14ac:dyDescent="0.2">
      <c r="B2050" s="13" t="str">
        <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13" t="str">
        <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spans="2:3" x14ac:dyDescent="0.2">
      <c r="B2051" s="13" t="str">
        <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13" t="str">
        <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spans="2:3" x14ac:dyDescent="0.2">
      <c r="B2052" s="13" t="str">
        <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13" t="str">
        <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spans="2:3" x14ac:dyDescent="0.2">
      <c r="B2053" s="13" t="str">
        <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13" t="str">
        <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spans="2:3" x14ac:dyDescent="0.2">
      <c r="B2054" s="13" t="str">
        <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13" t="str">
        <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spans="2:3" x14ac:dyDescent="0.2">
      <c r="B2055" s="13" t="str">
        <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13" t="str">
        <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spans="2:3" x14ac:dyDescent="0.2">
      <c r="B2056" s="13" t="str">
        <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13" t="str">
        <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spans="2:3" x14ac:dyDescent="0.2">
      <c r="B2057" s="13" t="str">
        <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13" t="str">
        <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spans="2:3" x14ac:dyDescent="0.2">
      <c r="B2058" s="13" t="str">
        <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13" t="str">
        <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honeticPr fontId="4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X2001"/>
  <sheetViews>
    <sheetView zoomScaleNormal="100" zoomScaleSheetLayoutView="75" workbookViewId="0"/>
  </sheetViews>
  <sheetFormatPr defaultColWidth="9" defaultRowHeight="12" x14ac:dyDescent="0.2"/>
  <cols>
    <col min="1" max="1" width="3.125" style="34" customWidth="1"/>
    <col min="2" max="2" width="3.125" style="40" customWidth="1"/>
    <col min="3" max="48" width="3.125" style="35" customWidth="1"/>
    <col min="49" max="49" width="3.625" style="34" customWidth="1"/>
    <col min="50" max="50" width="5.625" style="35" customWidth="1"/>
    <col min="51" max="16384" width="9" style="35"/>
  </cols>
  <sheetData>
    <row r="1" spans="1:50" s="11" customFormat="1" ht="15" x14ac:dyDescent="0.25">
      <c r="A1" s="230" t="s">
        <v>239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</row>
    <row r="2" spans="1:50" ht="18.75" x14ac:dyDescent="0.2">
      <c r="A2" s="19" t="s">
        <v>236</v>
      </c>
      <c r="H2" s="234"/>
      <c r="I2" s="234"/>
      <c r="J2" s="234"/>
      <c r="AW2" s="35"/>
    </row>
    <row r="3" spans="1:50" ht="5.25" customHeight="1" x14ac:dyDescent="0.2"/>
    <row r="4" spans="1:50" ht="15" customHeight="1" x14ac:dyDescent="0.25">
      <c r="A4" s="232">
        <v>2012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3">
        <v>2013</v>
      </c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</row>
    <row r="5" spans="1:50" x14ac:dyDescent="0.2">
      <c r="A5" s="231">
        <v>40909</v>
      </c>
      <c r="B5" s="231"/>
      <c r="C5" s="231">
        <v>40940</v>
      </c>
      <c r="D5" s="231"/>
      <c r="E5" s="231">
        <v>40969</v>
      </c>
      <c r="F5" s="231"/>
      <c r="G5" s="231">
        <v>41000</v>
      </c>
      <c r="H5" s="231"/>
      <c r="I5" s="231">
        <v>41030</v>
      </c>
      <c r="J5" s="231"/>
      <c r="K5" s="231">
        <v>41061</v>
      </c>
      <c r="L5" s="231"/>
      <c r="M5" s="231">
        <v>41091</v>
      </c>
      <c r="N5" s="231"/>
      <c r="O5" s="231">
        <v>41122</v>
      </c>
      <c r="P5" s="231"/>
      <c r="Q5" s="231">
        <v>41153</v>
      </c>
      <c r="R5" s="231"/>
      <c r="S5" s="231">
        <v>41183</v>
      </c>
      <c r="T5" s="231"/>
      <c r="U5" s="231">
        <v>41214</v>
      </c>
      <c r="V5" s="231"/>
      <c r="W5" s="231">
        <v>41244</v>
      </c>
      <c r="X5" s="231"/>
      <c r="Y5" s="231">
        <v>41275</v>
      </c>
      <c r="Z5" s="231"/>
      <c r="AA5" s="231">
        <v>41306</v>
      </c>
      <c r="AB5" s="231"/>
      <c r="AC5" s="231">
        <v>41334</v>
      </c>
      <c r="AD5" s="231"/>
      <c r="AE5" s="231">
        <v>41365</v>
      </c>
      <c r="AF5" s="231"/>
      <c r="AG5" s="231">
        <v>41395</v>
      </c>
      <c r="AH5" s="231"/>
      <c r="AI5" s="231">
        <v>41426</v>
      </c>
      <c r="AJ5" s="231"/>
      <c r="AK5" s="231">
        <v>41456</v>
      </c>
      <c r="AL5" s="231"/>
      <c r="AM5" s="231">
        <v>41487</v>
      </c>
      <c r="AN5" s="231"/>
      <c r="AO5" s="231">
        <v>41518</v>
      </c>
      <c r="AP5" s="231"/>
      <c r="AQ5" s="231">
        <v>41548</v>
      </c>
      <c r="AR5" s="231"/>
      <c r="AS5" s="231">
        <v>41579</v>
      </c>
      <c r="AT5" s="231"/>
      <c r="AU5" s="231">
        <v>41609</v>
      </c>
      <c r="AV5" s="231"/>
      <c r="AW5" s="231" t="s">
        <v>185</v>
      </c>
      <c r="AX5" s="231"/>
    </row>
    <row r="6" spans="1:50" s="39" customFormat="1" ht="9.75" x14ac:dyDescent="0.15">
      <c r="A6" s="38" t="s">
        <v>45</v>
      </c>
      <c r="B6" s="40" t="s">
        <v>42</v>
      </c>
      <c r="C6" s="38" t="s">
        <v>45</v>
      </c>
      <c r="D6" s="38" t="s">
        <v>42</v>
      </c>
      <c r="E6" s="38" t="s">
        <v>45</v>
      </c>
      <c r="F6" s="38" t="s">
        <v>42</v>
      </c>
      <c r="G6" s="38" t="s">
        <v>45</v>
      </c>
      <c r="H6" s="38" t="s">
        <v>42</v>
      </c>
      <c r="I6" s="38" t="s">
        <v>45</v>
      </c>
      <c r="J6" s="38" t="s">
        <v>42</v>
      </c>
      <c r="K6" s="38" t="s">
        <v>45</v>
      </c>
      <c r="L6" s="38" t="s">
        <v>42</v>
      </c>
      <c r="M6" s="38" t="s">
        <v>45</v>
      </c>
      <c r="N6" s="38" t="s">
        <v>42</v>
      </c>
      <c r="O6" s="38" t="s">
        <v>45</v>
      </c>
      <c r="P6" s="38" t="s">
        <v>42</v>
      </c>
      <c r="Q6" s="38" t="s">
        <v>45</v>
      </c>
      <c r="R6" s="38" t="s">
        <v>42</v>
      </c>
      <c r="S6" s="38" t="s">
        <v>45</v>
      </c>
      <c r="T6" s="38" t="s">
        <v>42</v>
      </c>
      <c r="U6" s="38" t="s">
        <v>45</v>
      </c>
      <c r="V6" s="38" t="s">
        <v>42</v>
      </c>
      <c r="W6" s="38" t="s">
        <v>45</v>
      </c>
      <c r="X6" s="38" t="s">
        <v>42</v>
      </c>
      <c r="Y6" s="38" t="s">
        <v>45</v>
      </c>
      <c r="Z6" s="38" t="s">
        <v>42</v>
      </c>
      <c r="AA6" s="38" t="s">
        <v>45</v>
      </c>
      <c r="AB6" s="38" t="s">
        <v>42</v>
      </c>
      <c r="AC6" s="38" t="s">
        <v>45</v>
      </c>
      <c r="AD6" s="38" t="s">
        <v>42</v>
      </c>
      <c r="AE6" s="38" t="s">
        <v>45</v>
      </c>
      <c r="AF6" s="38" t="s">
        <v>42</v>
      </c>
      <c r="AG6" s="38" t="s">
        <v>45</v>
      </c>
      <c r="AH6" s="38" t="s">
        <v>42</v>
      </c>
      <c r="AI6" s="38" t="s">
        <v>45</v>
      </c>
      <c r="AJ6" s="38" t="s">
        <v>42</v>
      </c>
      <c r="AK6" s="38" t="s">
        <v>45</v>
      </c>
      <c r="AL6" s="38" t="s">
        <v>42</v>
      </c>
      <c r="AM6" s="38" t="s">
        <v>45</v>
      </c>
      <c r="AN6" s="38" t="s">
        <v>42</v>
      </c>
      <c r="AO6" s="38" t="s">
        <v>45</v>
      </c>
      <c r="AP6" s="38" t="s">
        <v>42</v>
      </c>
      <c r="AQ6" s="38" t="s">
        <v>45</v>
      </c>
      <c r="AR6" s="38" t="s">
        <v>42</v>
      </c>
      <c r="AS6" s="38" t="s">
        <v>45</v>
      </c>
      <c r="AT6" s="38" t="s">
        <v>42</v>
      </c>
      <c r="AU6" s="38" t="s">
        <v>45</v>
      </c>
      <c r="AV6" s="38" t="s">
        <v>42</v>
      </c>
      <c r="AW6" s="38" t="s">
        <v>45</v>
      </c>
      <c r="AX6" s="38" t="s">
        <v>42</v>
      </c>
    </row>
    <row r="7" spans="1:50" x14ac:dyDescent="0.2">
      <c r="A7" s="45" t="str">
        <f>IF(ISBLANK('2012 HR 배정표'!F5)=TRUE,"-",'2012 HR 배정표'!F5)</f>
        <v>-</v>
      </c>
      <c r="B7" s="46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45" t="str">
        <f>IF(ISBLANK('2012 HR 배정표'!H5)=TRUE,"-",'2012 HR 배정표'!H5)</f>
        <v>-</v>
      </c>
      <c r="D7" s="46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45" t="str">
        <f>IF(ISBLANK('2012 HR 배정표'!J5)=TRUE,"-",'2012 HR 배정표'!J5)</f>
        <v>-</v>
      </c>
      <c r="F7" s="46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45" t="str">
        <f>IF(ISBLANK('2012 HR 배정표'!L5)=TRUE,"-",'2012 HR 배정표'!L5)</f>
        <v>-</v>
      </c>
      <c r="H7" s="46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45" t="str">
        <f>IF(ISBLANK('2012 HR 배정표'!N5)=TRUE,"-",'2012 HR 배정표'!N5)</f>
        <v>-</v>
      </c>
      <c r="J7" s="46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45" t="str">
        <f>IF(ISBLANK('2012 HR 배정표'!P5)=TRUE,"-",'2012 HR 배정표'!P5)</f>
        <v>-</v>
      </c>
      <c r="L7" s="46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45" t="str">
        <f>IF(ISBLANK('2012 HR 배정표'!R5)=TRUE,"-",'2012 HR 배정표'!R5)</f>
        <v>-</v>
      </c>
      <c r="N7" s="46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45" t="str">
        <f>IF(ISBLANK('2012 HR 배정표'!T5)=TRUE,"-",'2012 HR 배정표'!T5)</f>
        <v>-</v>
      </c>
      <c r="P7" s="46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45" t="str">
        <f>IF(ISBLANK('2012 HR 배정표'!V5)=TRUE,"-",'2012 HR 배정표'!V5)</f>
        <v>-</v>
      </c>
      <c r="R7" s="46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45" t="str">
        <f>IF(ISBLANK('2012 HR 배정표'!X5)=TRUE,"-",'2012 HR 배정표'!X5)</f>
        <v>-</v>
      </c>
      <c r="T7" s="46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45" t="str">
        <f>IF(ISBLANK('2012 HR 배정표'!Z5)=TRUE,"-",'2012 HR 배정표'!Z5)</f>
        <v>-</v>
      </c>
      <c r="V7" s="46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45" t="str">
        <f>IF(ISBLANK('2012 HR 배정표'!AB5)=TRUE,"-",'2012 HR 배정표'!AB5)</f>
        <v>-</v>
      </c>
      <c r="X7" s="46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45" t="str">
        <f>IF(ISBLANK('2012 HR 배정표'!AD5)=TRUE,"-",'2012 HR 배정표'!AD5)</f>
        <v>-</v>
      </c>
      <c r="Z7" s="46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45" t="str">
        <f>IF(ISBLANK('2012 HR 배정표'!AF5)=TRUE,"-",'2012 HR 배정표'!AF5)</f>
        <v>-</v>
      </c>
      <c r="AB7" s="46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45" t="str">
        <f>IF(ISBLANK('2012 HR 배정표'!AH5)=TRUE,"-",'2012 HR 배정표'!AH5)</f>
        <v>-</v>
      </c>
      <c r="AD7" s="46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45" t="str">
        <f>IF(ISBLANK('2012 HR 배정표'!AJ5)=TRUE,"-",'2012 HR 배정표'!AJ5)</f>
        <v>-</v>
      </c>
      <c r="AF7" s="46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45" t="str">
        <f>IF(ISBLANK('2012 HR 배정표'!AL5)=TRUE,"-",'2012 HR 배정표'!AL5)</f>
        <v>-</v>
      </c>
      <c r="AH7" s="46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45" t="str">
        <f>IF(ISBLANK('2012 HR 배정표'!AN5)=TRUE,"-",'2012 HR 배정표'!AN5)</f>
        <v>-</v>
      </c>
      <c r="AJ7" s="46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45" t="str">
        <f>IF(ISBLANK('2012 HR 배정표'!AP5)=TRUE,"-",'2012 HR 배정표'!AP5)</f>
        <v>-</v>
      </c>
      <c r="AL7" s="46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45" t="str">
        <f>IF(ISBLANK('2012 HR 배정표'!AR5)=TRUE,"-",'2012 HR 배정표'!AR5)</f>
        <v>-</v>
      </c>
      <c r="AN7" s="46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45" t="str">
        <f>IF(ISBLANK('2012 HR 배정표'!AT5)=TRUE,"-",'2012 HR 배정표'!AT5)</f>
        <v>-</v>
      </c>
      <c r="AP7" s="46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45" t="str">
        <f>IF(ISBLANK('2012 HR 배정표'!AV5)=TRUE,"-",'2012 HR 배정표'!AV5)</f>
        <v>-</v>
      </c>
      <c r="AR7" s="46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45" t="str">
        <f>IF(ISBLANK('2012 HR 배정표'!AX5)=TRUE,"-",'2012 HR 배정표'!AX5)</f>
        <v>-</v>
      </c>
      <c r="AT7" s="46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45" t="str">
        <f>IF(ISBLANK('2012 HR 배정표'!AZ5)=TRUE,"-",'2012 HR 배정표'!AZ5)</f>
        <v>-</v>
      </c>
      <c r="AV7" s="46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34" t="str">
        <f t="shared" ref="AW7:AW26" si="0">IF(COUNTIF(A7:AV7,"-")=48,"",SUMPRODUCT(N(MOD(COLUMN(A7:AV7),2)=1),A7:AV7)/((48-COUNTIF(A7:AV7,"-"))/2))</f>
        <v/>
      </c>
      <c r="AX7" s="41">
        <f>SUMPRODUCT(N(MOD(COLUMN(A7:AV7),2)=0),A7:AV7)</f>
        <v>0</v>
      </c>
    </row>
    <row r="8" spans="1:50" x14ac:dyDescent="0.2">
      <c r="A8" s="45" t="str">
        <f>IF(ISBLANK('2012 HR 배정표'!F6)=TRUE,"-",'2012 HR 배정표'!F6)</f>
        <v>-</v>
      </c>
      <c r="B8" s="46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45" t="str">
        <f>IF(ISBLANK('2012 HR 배정표'!H6)=TRUE,"-",'2012 HR 배정표'!H6)</f>
        <v>-</v>
      </c>
      <c r="D8" s="46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45" t="str">
        <f>IF(ISBLANK('2012 HR 배정표'!J6)=TRUE,"-",'2012 HR 배정표'!J6)</f>
        <v>-</v>
      </c>
      <c r="F8" s="46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45" t="str">
        <f>IF(ISBLANK('2012 HR 배정표'!L6)=TRUE,"-",'2012 HR 배정표'!L6)</f>
        <v>-</v>
      </c>
      <c r="H8" s="46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45" t="str">
        <f>IF(ISBLANK('2012 HR 배정표'!N6)=TRUE,"-",'2012 HR 배정표'!N6)</f>
        <v>-</v>
      </c>
      <c r="J8" s="46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45" t="str">
        <f>IF(ISBLANK('2012 HR 배정표'!P6)=TRUE,"-",'2012 HR 배정표'!P6)</f>
        <v>-</v>
      </c>
      <c r="L8" s="46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45" t="str">
        <f>IF(ISBLANK('2012 HR 배정표'!R6)=TRUE,"-",'2012 HR 배정표'!R6)</f>
        <v>-</v>
      </c>
      <c r="N8" s="46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45" t="str">
        <f>IF(ISBLANK('2012 HR 배정표'!T6)=TRUE,"-",'2012 HR 배정표'!T6)</f>
        <v>-</v>
      </c>
      <c r="P8" s="46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45" t="str">
        <f>IF(ISBLANK('2012 HR 배정표'!V6)=TRUE,"-",'2012 HR 배정표'!V6)</f>
        <v>-</v>
      </c>
      <c r="R8" s="46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45" t="str">
        <f>IF(ISBLANK('2012 HR 배정표'!X6)=TRUE,"-",'2012 HR 배정표'!X6)</f>
        <v>-</v>
      </c>
      <c r="T8" s="46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45" t="str">
        <f>IF(ISBLANK('2012 HR 배정표'!Z6)=TRUE,"-",'2012 HR 배정표'!Z6)</f>
        <v>-</v>
      </c>
      <c r="V8" s="46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45" t="str">
        <f>IF(ISBLANK('2012 HR 배정표'!AB6)=TRUE,"-",'2012 HR 배정표'!AB6)</f>
        <v>-</v>
      </c>
      <c r="X8" s="46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45" t="str">
        <f>IF(ISBLANK('2012 HR 배정표'!AD6)=TRUE,"-",'2012 HR 배정표'!AD6)</f>
        <v>-</v>
      </c>
      <c r="Z8" s="46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45" t="str">
        <f>IF(ISBLANK('2012 HR 배정표'!AF6)=TRUE,"-",'2012 HR 배정표'!AF6)</f>
        <v>-</v>
      </c>
      <c r="AB8" s="46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45" t="str">
        <f>IF(ISBLANK('2012 HR 배정표'!AH6)=TRUE,"-",'2012 HR 배정표'!AH6)</f>
        <v>-</v>
      </c>
      <c r="AD8" s="46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45" t="str">
        <f>IF(ISBLANK('2012 HR 배정표'!AJ6)=TRUE,"-",'2012 HR 배정표'!AJ6)</f>
        <v>-</v>
      </c>
      <c r="AF8" s="46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45" t="str">
        <f>IF(ISBLANK('2012 HR 배정표'!AL6)=TRUE,"-",'2012 HR 배정표'!AL6)</f>
        <v>-</v>
      </c>
      <c r="AH8" s="46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45" t="str">
        <f>IF(ISBLANK('2012 HR 배정표'!AN6)=TRUE,"-",'2012 HR 배정표'!AN6)</f>
        <v>-</v>
      </c>
      <c r="AJ8" s="46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45" t="str">
        <f>IF(ISBLANK('2012 HR 배정표'!AP6)=TRUE,"-",'2012 HR 배정표'!AP6)</f>
        <v>-</v>
      </c>
      <c r="AL8" s="46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45" t="str">
        <f>IF(ISBLANK('2012 HR 배정표'!AR6)=TRUE,"-",'2012 HR 배정표'!AR6)</f>
        <v>-</v>
      </c>
      <c r="AN8" s="46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45" t="str">
        <f>IF(ISBLANK('2012 HR 배정표'!AT6)=TRUE,"-",'2012 HR 배정표'!AT6)</f>
        <v>-</v>
      </c>
      <c r="AP8" s="46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45" t="str">
        <f>IF(ISBLANK('2012 HR 배정표'!AV6)=TRUE,"-",'2012 HR 배정표'!AV6)</f>
        <v>-</v>
      </c>
      <c r="AR8" s="46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45" t="str">
        <f>IF(ISBLANK('2012 HR 배정표'!AX6)=TRUE,"-",'2012 HR 배정표'!AX6)</f>
        <v>-</v>
      </c>
      <c r="AT8" s="46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45" t="str">
        <f>IF(ISBLANK('2012 HR 배정표'!AZ6)=TRUE,"-",'2012 HR 배정표'!AZ6)</f>
        <v>-</v>
      </c>
      <c r="AV8" s="46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34" t="str">
        <f t="shared" si="0"/>
        <v/>
      </c>
      <c r="AX8" s="41">
        <f t="shared" ref="AX8:AX71" si="1">SUMPRODUCT(N(MOD(COLUMN(A8:AV8),2)=0),A8:AV8)</f>
        <v>0</v>
      </c>
    </row>
    <row r="9" spans="1:50" x14ac:dyDescent="0.2">
      <c r="A9" s="45" t="str">
        <f>IF(ISBLANK('2012 HR 배정표'!F7)=TRUE,"-",'2012 HR 배정표'!F7)</f>
        <v>-</v>
      </c>
      <c r="B9" s="46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45" t="str">
        <f>IF(ISBLANK('2012 HR 배정표'!H7)=TRUE,"-",'2012 HR 배정표'!H7)</f>
        <v>-</v>
      </c>
      <c r="D9" s="46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45" t="str">
        <f>IF(ISBLANK('2012 HR 배정표'!J7)=TRUE,"-",'2012 HR 배정표'!J7)</f>
        <v>-</v>
      </c>
      <c r="F9" s="46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45" t="str">
        <f>IF(ISBLANK('2012 HR 배정표'!L7)=TRUE,"-",'2012 HR 배정표'!L7)</f>
        <v>-</v>
      </c>
      <c r="H9" s="46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45" t="str">
        <f>IF(ISBLANK('2012 HR 배정표'!N7)=TRUE,"-",'2012 HR 배정표'!N7)</f>
        <v>-</v>
      </c>
      <c r="J9" s="46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45" t="str">
        <f>IF(ISBLANK('2012 HR 배정표'!P7)=TRUE,"-",'2012 HR 배정표'!P7)</f>
        <v>-</v>
      </c>
      <c r="L9" s="46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45" t="str">
        <f>IF(ISBLANK('2012 HR 배정표'!R7)=TRUE,"-",'2012 HR 배정표'!R7)</f>
        <v>-</v>
      </c>
      <c r="N9" s="46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45" t="str">
        <f>IF(ISBLANK('2012 HR 배정표'!T7)=TRUE,"-",'2012 HR 배정표'!T7)</f>
        <v>-</v>
      </c>
      <c r="P9" s="46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45" t="str">
        <f>IF(ISBLANK('2012 HR 배정표'!V7)=TRUE,"-",'2012 HR 배정표'!V7)</f>
        <v>-</v>
      </c>
      <c r="R9" s="46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45" t="str">
        <f>IF(ISBLANK('2012 HR 배정표'!X7)=TRUE,"-",'2012 HR 배정표'!X7)</f>
        <v>-</v>
      </c>
      <c r="T9" s="46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45" t="str">
        <f>IF(ISBLANK('2012 HR 배정표'!Z7)=TRUE,"-",'2012 HR 배정표'!Z7)</f>
        <v>-</v>
      </c>
      <c r="V9" s="46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45" t="str">
        <f>IF(ISBLANK('2012 HR 배정표'!AB7)=TRUE,"-",'2012 HR 배정표'!AB7)</f>
        <v>-</v>
      </c>
      <c r="X9" s="46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45" t="str">
        <f>IF(ISBLANK('2012 HR 배정표'!AD7)=TRUE,"-",'2012 HR 배정표'!AD7)</f>
        <v>-</v>
      </c>
      <c r="Z9" s="46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45" t="str">
        <f>IF(ISBLANK('2012 HR 배정표'!AF7)=TRUE,"-",'2012 HR 배정표'!AF7)</f>
        <v>-</v>
      </c>
      <c r="AB9" s="46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45" t="str">
        <f>IF(ISBLANK('2012 HR 배정표'!AH7)=TRUE,"-",'2012 HR 배정표'!AH7)</f>
        <v>-</v>
      </c>
      <c r="AD9" s="46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45" t="str">
        <f>IF(ISBLANK('2012 HR 배정표'!AJ7)=TRUE,"-",'2012 HR 배정표'!AJ7)</f>
        <v>-</v>
      </c>
      <c r="AF9" s="46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45" t="str">
        <f>IF(ISBLANK('2012 HR 배정표'!AL7)=TRUE,"-",'2012 HR 배정표'!AL7)</f>
        <v>-</v>
      </c>
      <c r="AH9" s="46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45" t="str">
        <f>IF(ISBLANK('2012 HR 배정표'!AN7)=TRUE,"-",'2012 HR 배정표'!AN7)</f>
        <v>-</v>
      </c>
      <c r="AJ9" s="46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45" t="str">
        <f>IF(ISBLANK('2012 HR 배정표'!AP7)=TRUE,"-",'2012 HR 배정표'!AP7)</f>
        <v>-</v>
      </c>
      <c r="AL9" s="46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45" t="str">
        <f>IF(ISBLANK('2012 HR 배정표'!AR7)=TRUE,"-",'2012 HR 배정표'!AR7)</f>
        <v>-</v>
      </c>
      <c r="AN9" s="46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45" t="str">
        <f>IF(ISBLANK('2012 HR 배정표'!AT7)=TRUE,"-",'2012 HR 배정표'!AT7)</f>
        <v>-</v>
      </c>
      <c r="AP9" s="46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45" t="str">
        <f>IF(ISBLANK('2012 HR 배정표'!AV7)=TRUE,"-",'2012 HR 배정표'!AV7)</f>
        <v>-</v>
      </c>
      <c r="AR9" s="46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45" t="str">
        <f>IF(ISBLANK('2012 HR 배정표'!AX7)=TRUE,"-",'2012 HR 배정표'!AX7)</f>
        <v>-</v>
      </c>
      <c r="AT9" s="46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45" t="str">
        <f>IF(ISBLANK('2012 HR 배정표'!AZ7)=TRUE,"-",'2012 HR 배정표'!AZ7)</f>
        <v>-</v>
      </c>
      <c r="AV9" s="46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34" t="str">
        <f t="shared" si="0"/>
        <v/>
      </c>
      <c r="AX9" s="41">
        <f t="shared" si="1"/>
        <v>0</v>
      </c>
    </row>
    <row r="10" spans="1:50" x14ac:dyDescent="0.2">
      <c r="A10" s="45" t="str">
        <f>IF(ISBLANK('2012 HR 배정표'!F8)=TRUE,"-",'2012 HR 배정표'!F8)</f>
        <v>-</v>
      </c>
      <c r="B10" s="46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45" t="str">
        <f>IF(ISBLANK('2012 HR 배정표'!H8)=TRUE,"-",'2012 HR 배정표'!H8)</f>
        <v>-</v>
      </c>
      <c r="D10" s="46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45" t="str">
        <f>IF(ISBLANK('2012 HR 배정표'!J8)=TRUE,"-",'2012 HR 배정표'!J8)</f>
        <v>-</v>
      </c>
      <c r="F10" s="46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45" t="str">
        <f>IF(ISBLANK('2012 HR 배정표'!L8)=TRUE,"-",'2012 HR 배정표'!L8)</f>
        <v>-</v>
      </c>
      <c r="H10" s="46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45" t="str">
        <f>IF(ISBLANK('2012 HR 배정표'!N8)=TRUE,"-",'2012 HR 배정표'!N8)</f>
        <v>-</v>
      </c>
      <c r="J10" s="46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45" t="str">
        <f>IF(ISBLANK('2012 HR 배정표'!P8)=TRUE,"-",'2012 HR 배정표'!P8)</f>
        <v>-</v>
      </c>
      <c r="L10" s="46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45" t="str">
        <f>IF(ISBLANK('2012 HR 배정표'!R8)=TRUE,"-",'2012 HR 배정표'!R8)</f>
        <v>-</v>
      </c>
      <c r="N10" s="46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45" t="str">
        <f>IF(ISBLANK('2012 HR 배정표'!T8)=TRUE,"-",'2012 HR 배정표'!T8)</f>
        <v>-</v>
      </c>
      <c r="P10" s="46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45" t="str">
        <f>IF(ISBLANK('2012 HR 배정표'!V8)=TRUE,"-",'2012 HR 배정표'!V8)</f>
        <v>-</v>
      </c>
      <c r="R10" s="46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45" t="str">
        <f>IF(ISBLANK('2012 HR 배정표'!X8)=TRUE,"-",'2012 HR 배정표'!X8)</f>
        <v>-</v>
      </c>
      <c r="T10" s="46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45" t="str">
        <f>IF(ISBLANK('2012 HR 배정표'!Z8)=TRUE,"-",'2012 HR 배정표'!Z8)</f>
        <v>-</v>
      </c>
      <c r="V10" s="46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45" t="str">
        <f>IF(ISBLANK('2012 HR 배정표'!AB8)=TRUE,"-",'2012 HR 배정표'!AB8)</f>
        <v>-</v>
      </c>
      <c r="X10" s="46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45" t="str">
        <f>IF(ISBLANK('2012 HR 배정표'!AD8)=TRUE,"-",'2012 HR 배정표'!AD8)</f>
        <v>-</v>
      </c>
      <c r="Z10" s="46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45" t="str">
        <f>IF(ISBLANK('2012 HR 배정표'!AF8)=TRUE,"-",'2012 HR 배정표'!AF8)</f>
        <v>-</v>
      </c>
      <c r="AB10" s="46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45" t="str">
        <f>IF(ISBLANK('2012 HR 배정표'!AH8)=TRUE,"-",'2012 HR 배정표'!AH8)</f>
        <v>-</v>
      </c>
      <c r="AD10" s="46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45" t="str">
        <f>IF(ISBLANK('2012 HR 배정표'!AJ8)=TRUE,"-",'2012 HR 배정표'!AJ8)</f>
        <v>-</v>
      </c>
      <c r="AF10" s="46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45" t="str">
        <f>IF(ISBLANK('2012 HR 배정표'!AL8)=TRUE,"-",'2012 HR 배정표'!AL8)</f>
        <v>-</v>
      </c>
      <c r="AH10" s="46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45" t="str">
        <f>IF(ISBLANK('2012 HR 배정표'!AN8)=TRUE,"-",'2012 HR 배정표'!AN8)</f>
        <v>-</v>
      </c>
      <c r="AJ10" s="46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45" t="str">
        <f>IF(ISBLANK('2012 HR 배정표'!AP8)=TRUE,"-",'2012 HR 배정표'!AP8)</f>
        <v>-</v>
      </c>
      <c r="AL10" s="46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45" t="str">
        <f>IF(ISBLANK('2012 HR 배정표'!AR8)=TRUE,"-",'2012 HR 배정표'!AR8)</f>
        <v>-</v>
      </c>
      <c r="AN10" s="46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45" t="str">
        <f>IF(ISBLANK('2012 HR 배정표'!AT8)=TRUE,"-",'2012 HR 배정표'!AT8)</f>
        <v>-</v>
      </c>
      <c r="AP10" s="46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45" t="str">
        <f>IF(ISBLANK('2012 HR 배정표'!AV8)=TRUE,"-",'2012 HR 배정표'!AV8)</f>
        <v>-</v>
      </c>
      <c r="AR10" s="46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45" t="str">
        <f>IF(ISBLANK('2012 HR 배정표'!AX8)=TRUE,"-",'2012 HR 배정표'!AX8)</f>
        <v>-</v>
      </c>
      <c r="AT10" s="46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45" t="str">
        <f>IF(ISBLANK('2012 HR 배정표'!AZ8)=TRUE,"-",'2012 HR 배정표'!AZ8)</f>
        <v>-</v>
      </c>
      <c r="AV10" s="46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34" t="str">
        <f t="shared" si="0"/>
        <v/>
      </c>
      <c r="AX10" s="41">
        <f t="shared" si="1"/>
        <v>0</v>
      </c>
    </row>
    <row r="11" spans="1:50" x14ac:dyDescent="0.2">
      <c r="A11" s="45" t="str">
        <f>IF(ISBLANK('2012 HR 배정표'!F9)=TRUE,"-",'2012 HR 배정표'!F9)</f>
        <v>-</v>
      </c>
      <c r="B11" s="46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45" t="str">
        <f>IF(ISBLANK('2012 HR 배정표'!H9)=TRUE,"-",'2012 HR 배정표'!H9)</f>
        <v>-</v>
      </c>
      <c r="D11" s="46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45" t="str">
        <f>IF(ISBLANK('2012 HR 배정표'!J9)=TRUE,"-",'2012 HR 배정표'!J9)</f>
        <v>-</v>
      </c>
      <c r="F11" s="46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45" t="str">
        <f>IF(ISBLANK('2012 HR 배정표'!L9)=TRUE,"-",'2012 HR 배정표'!L9)</f>
        <v>-</v>
      </c>
      <c r="H11" s="46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45" t="str">
        <f>IF(ISBLANK('2012 HR 배정표'!N9)=TRUE,"-",'2012 HR 배정표'!N9)</f>
        <v>-</v>
      </c>
      <c r="J11" s="46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45" t="str">
        <f>IF(ISBLANK('2012 HR 배정표'!P9)=TRUE,"-",'2012 HR 배정표'!P9)</f>
        <v>-</v>
      </c>
      <c r="L11" s="46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45" t="str">
        <f>IF(ISBLANK('2012 HR 배정표'!R9)=TRUE,"-",'2012 HR 배정표'!R9)</f>
        <v>-</v>
      </c>
      <c r="N11" s="46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45" t="str">
        <f>IF(ISBLANK('2012 HR 배정표'!T9)=TRUE,"-",'2012 HR 배정표'!T9)</f>
        <v>-</v>
      </c>
      <c r="P11" s="46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45" t="str">
        <f>IF(ISBLANK('2012 HR 배정표'!V9)=TRUE,"-",'2012 HR 배정표'!V9)</f>
        <v>-</v>
      </c>
      <c r="R11" s="46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45" t="str">
        <f>IF(ISBLANK('2012 HR 배정표'!X9)=TRUE,"-",'2012 HR 배정표'!X9)</f>
        <v>-</v>
      </c>
      <c r="T11" s="46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45" t="str">
        <f>IF(ISBLANK('2012 HR 배정표'!Z9)=TRUE,"-",'2012 HR 배정표'!Z9)</f>
        <v>-</v>
      </c>
      <c r="V11" s="46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45" t="str">
        <f>IF(ISBLANK('2012 HR 배정표'!AB9)=TRUE,"-",'2012 HR 배정표'!AB9)</f>
        <v>-</v>
      </c>
      <c r="X11" s="46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45" t="str">
        <f>IF(ISBLANK('2012 HR 배정표'!AD9)=TRUE,"-",'2012 HR 배정표'!AD9)</f>
        <v>-</v>
      </c>
      <c r="Z11" s="46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45" t="str">
        <f>IF(ISBLANK('2012 HR 배정표'!AF9)=TRUE,"-",'2012 HR 배정표'!AF9)</f>
        <v>-</v>
      </c>
      <c r="AB11" s="46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45" t="str">
        <f>IF(ISBLANK('2012 HR 배정표'!AH9)=TRUE,"-",'2012 HR 배정표'!AH9)</f>
        <v>-</v>
      </c>
      <c r="AD11" s="46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45" t="str">
        <f>IF(ISBLANK('2012 HR 배정표'!AJ9)=TRUE,"-",'2012 HR 배정표'!AJ9)</f>
        <v>-</v>
      </c>
      <c r="AF11" s="46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45" t="str">
        <f>IF(ISBLANK('2012 HR 배정표'!AL9)=TRUE,"-",'2012 HR 배정표'!AL9)</f>
        <v>-</v>
      </c>
      <c r="AH11" s="46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45" t="str">
        <f>IF(ISBLANK('2012 HR 배정표'!AN9)=TRUE,"-",'2012 HR 배정표'!AN9)</f>
        <v>-</v>
      </c>
      <c r="AJ11" s="46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45" t="str">
        <f>IF(ISBLANK('2012 HR 배정표'!AP9)=TRUE,"-",'2012 HR 배정표'!AP9)</f>
        <v>-</v>
      </c>
      <c r="AL11" s="46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45" t="str">
        <f>IF(ISBLANK('2012 HR 배정표'!AR9)=TRUE,"-",'2012 HR 배정표'!AR9)</f>
        <v>-</v>
      </c>
      <c r="AN11" s="46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45" t="str">
        <f>IF(ISBLANK('2012 HR 배정표'!AT9)=TRUE,"-",'2012 HR 배정표'!AT9)</f>
        <v>-</v>
      </c>
      <c r="AP11" s="46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45" t="str">
        <f>IF(ISBLANK('2012 HR 배정표'!AV9)=TRUE,"-",'2012 HR 배정표'!AV9)</f>
        <v>-</v>
      </c>
      <c r="AR11" s="46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45" t="str">
        <f>IF(ISBLANK('2012 HR 배정표'!AX9)=TRUE,"-",'2012 HR 배정표'!AX9)</f>
        <v>-</v>
      </c>
      <c r="AT11" s="46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45" t="str">
        <f>IF(ISBLANK('2012 HR 배정표'!AZ9)=TRUE,"-",'2012 HR 배정표'!AZ9)</f>
        <v>-</v>
      </c>
      <c r="AV11" s="46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34" t="str">
        <f t="shared" si="0"/>
        <v/>
      </c>
      <c r="AX11" s="41">
        <f t="shared" si="1"/>
        <v>0</v>
      </c>
    </row>
    <row r="12" spans="1:50" x14ac:dyDescent="0.2">
      <c r="A12" s="45" t="str">
        <f>IF(ISBLANK('2012 HR 배정표'!F10)=TRUE,"-",'2012 HR 배정표'!F10)</f>
        <v>-</v>
      </c>
      <c r="B12" s="46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45" t="str">
        <f>IF(ISBLANK('2012 HR 배정표'!H10)=TRUE,"-",'2012 HR 배정표'!H10)</f>
        <v>-</v>
      </c>
      <c r="D12" s="46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45" t="str">
        <f>IF(ISBLANK('2012 HR 배정표'!J10)=TRUE,"-",'2012 HR 배정표'!J10)</f>
        <v>-</v>
      </c>
      <c r="F12" s="46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45" t="str">
        <f>IF(ISBLANK('2012 HR 배정표'!L10)=TRUE,"-",'2012 HR 배정표'!L10)</f>
        <v>-</v>
      </c>
      <c r="H12" s="46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45" t="str">
        <f>IF(ISBLANK('2012 HR 배정표'!N10)=TRUE,"-",'2012 HR 배정표'!N10)</f>
        <v>-</v>
      </c>
      <c r="J12" s="46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45" t="str">
        <f>IF(ISBLANK('2012 HR 배정표'!P10)=TRUE,"-",'2012 HR 배정표'!P10)</f>
        <v>-</v>
      </c>
      <c r="L12" s="46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45" t="str">
        <f>IF(ISBLANK('2012 HR 배정표'!R10)=TRUE,"-",'2012 HR 배정표'!R10)</f>
        <v>-</v>
      </c>
      <c r="N12" s="46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45" t="str">
        <f>IF(ISBLANK('2012 HR 배정표'!T10)=TRUE,"-",'2012 HR 배정표'!T10)</f>
        <v>-</v>
      </c>
      <c r="P12" s="46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45" t="str">
        <f>IF(ISBLANK('2012 HR 배정표'!V10)=TRUE,"-",'2012 HR 배정표'!V10)</f>
        <v>-</v>
      </c>
      <c r="R12" s="46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45" t="str">
        <f>IF(ISBLANK('2012 HR 배정표'!X10)=TRUE,"-",'2012 HR 배정표'!X10)</f>
        <v>-</v>
      </c>
      <c r="T12" s="46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45" t="str">
        <f>IF(ISBLANK('2012 HR 배정표'!Z10)=TRUE,"-",'2012 HR 배정표'!Z10)</f>
        <v>-</v>
      </c>
      <c r="V12" s="46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45" t="str">
        <f>IF(ISBLANK('2012 HR 배정표'!AB10)=TRUE,"-",'2012 HR 배정표'!AB10)</f>
        <v>-</v>
      </c>
      <c r="X12" s="46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45" t="str">
        <f>IF(ISBLANK('2012 HR 배정표'!AD10)=TRUE,"-",'2012 HR 배정표'!AD10)</f>
        <v>-</v>
      </c>
      <c r="Z12" s="46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45" t="str">
        <f>IF(ISBLANK('2012 HR 배정표'!AF10)=TRUE,"-",'2012 HR 배정표'!AF10)</f>
        <v>-</v>
      </c>
      <c r="AB12" s="46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45" t="str">
        <f>IF(ISBLANK('2012 HR 배정표'!AH10)=TRUE,"-",'2012 HR 배정표'!AH10)</f>
        <v>-</v>
      </c>
      <c r="AD12" s="46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45" t="str">
        <f>IF(ISBLANK('2012 HR 배정표'!AJ10)=TRUE,"-",'2012 HR 배정표'!AJ10)</f>
        <v>-</v>
      </c>
      <c r="AF12" s="46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45" t="str">
        <f>IF(ISBLANK('2012 HR 배정표'!AL10)=TRUE,"-",'2012 HR 배정표'!AL10)</f>
        <v>-</v>
      </c>
      <c r="AH12" s="46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45" t="str">
        <f>IF(ISBLANK('2012 HR 배정표'!AN10)=TRUE,"-",'2012 HR 배정표'!AN10)</f>
        <v>-</v>
      </c>
      <c r="AJ12" s="46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45" t="str">
        <f>IF(ISBLANK('2012 HR 배정표'!AP10)=TRUE,"-",'2012 HR 배정표'!AP10)</f>
        <v>-</v>
      </c>
      <c r="AL12" s="46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45" t="str">
        <f>IF(ISBLANK('2012 HR 배정표'!AR10)=TRUE,"-",'2012 HR 배정표'!AR10)</f>
        <v>-</v>
      </c>
      <c r="AN12" s="46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45" t="str">
        <f>IF(ISBLANK('2012 HR 배정표'!AT10)=TRUE,"-",'2012 HR 배정표'!AT10)</f>
        <v>-</v>
      </c>
      <c r="AP12" s="46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45" t="str">
        <f>IF(ISBLANK('2012 HR 배정표'!AV10)=TRUE,"-",'2012 HR 배정표'!AV10)</f>
        <v>-</v>
      </c>
      <c r="AR12" s="46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45" t="str">
        <f>IF(ISBLANK('2012 HR 배정표'!AX10)=TRUE,"-",'2012 HR 배정표'!AX10)</f>
        <v>-</v>
      </c>
      <c r="AT12" s="46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45" t="str">
        <f>IF(ISBLANK('2012 HR 배정표'!AZ10)=TRUE,"-",'2012 HR 배정표'!AZ10)</f>
        <v>-</v>
      </c>
      <c r="AV12" s="46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34" t="str">
        <f t="shared" si="0"/>
        <v/>
      </c>
      <c r="AX12" s="41">
        <f t="shared" si="1"/>
        <v>0</v>
      </c>
    </row>
    <row r="13" spans="1:50" x14ac:dyDescent="0.2">
      <c r="A13" s="45" t="str">
        <f>IF(ISBLANK('2012 HR 배정표'!F11)=TRUE,"-",'2012 HR 배정표'!F11)</f>
        <v>-</v>
      </c>
      <c r="B13" s="46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45" t="str">
        <f>IF(ISBLANK('2012 HR 배정표'!H11)=TRUE,"-",'2012 HR 배정표'!H11)</f>
        <v>-</v>
      </c>
      <c r="D13" s="46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45" t="str">
        <f>IF(ISBLANK('2012 HR 배정표'!J11)=TRUE,"-",'2012 HR 배정표'!J11)</f>
        <v>-</v>
      </c>
      <c r="F13" s="46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45" t="str">
        <f>IF(ISBLANK('2012 HR 배정표'!L11)=TRUE,"-",'2012 HR 배정표'!L11)</f>
        <v>-</v>
      </c>
      <c r="H13" s="46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45" t="str">
        <f>IF(ISBLANK('2012 HR 배정표'!N11)=TRUE,"-",'2012 HR 배정표'!N11)</f>
        <v>-</v>
      </c>
      <c r="J13" s="46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45" t="str">
        <f>IF(ISBLANK('2012 HR 배정표'!P11)=TRUE,"-",'2012 HR 배정표'!P11)</f>
        <v>-</v>
      </c>
      <c r="L13" s="46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45" t="str">
        <f>IF(ISBLANK('2012 HR 배정표'!R11)=TRUE,"-",'2012 HR 배정표'!R11)</f>
        <v>-</v>
      </c>
      <c r="N13" s="46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45" t="str">
        <f>IF(ISBLANK('2012 HR 배정표'!T11)=TRUE,"-",'2012 HR 배정표'!T11)</f>
        <v>-</v>
      </c>
      <c r="P13" s="46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45" t="str">
        <f>IF(ISBLANK('2012 HR 배정표'!V11)=TRUE,"-",'2012 HR 배정표'!V11)</f>
        <v>-</v>
      </c>
      <c r="R13" s="46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45" t="str">
        <f>IF(ISBLANK('2012 HR 배정표'!X11)=TRUE,"-",'2012 HR 배정표'!X11)</f>
        <v>-</v>
      </c>
      <c r="T13" s="46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45" t="str">
        <f>IF(ISBLANK('2012 HR 배정표'!Z11)=TRUE,"-",'2012 HR 배정표'!Z11)</f>
        <v>-</v>
      </c>
      <c r="V13" s="46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45" t="str">
        <f>IF(ISBLANK('2012 HR 배정표'!AB11)=TRUE,"-",'2012 HR 배정표'!AB11)</f>
        <v>-</v>
      </c>
      <c r="X13" s="46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45" t="str">
        <f>IF(ISBLANK('2012 HR 배정표'!AD11)=TRUE,"-",'2012 HR 배정표'!AD11)</f>
        <v>-</v>
      </c>
      <c r="Z13" s="46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45" t="str">
        <f>IF(ISBLANK('2012 HR 배정표'!AF11)=TRUE,"-",'2012 HR 배정표'!AF11)</f>
        <v>-</v>
      </c>
      <c r="AB13" s="46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45" t="str">
        <f>IF(ISBLANK('2012 HR 배정표'!AH11)=TRUE,"-",'2012 HR 배정표'!AH11)</f>
        <v>-</v>
      </c>
      <c r="AD13" s="46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45" t="str">
        <f>IF(ISBLANK('2012 HR 배정표'!AJ11)=TRUE,"-",'2012 HR 배정표'!AJ11)</f>
        <v>-</v>
      </c>
      <c r="AF13" s="46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45" t="str">
        <f>IF(ISBLANK('2012 HR 배정표'!AL11)=TRUE,"-",'2012 HR 배정표'!AL11)</f>
        <v>-</v>
      </c>
      <c r="AH13" s="46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45" t="str">
        <f>IF(ISBLANK('2012 HR 배정표'!AN11)=TRUE,"-",'2012 HR 배정표'!AN11)</f>
        <v>-</v>
      </c>
      <c r="AJ13" s="46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45" t="str">
        <f>IF(ISBLANK('2012 HR 배정표'!AP11)=TRUE,"-",'2012 HR 배정표'!AP11)</f>
        <v>-</v>
      </c>
      <c r="AL13" s="46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45" t="str">
        <f>IF(ISBLANK('2012 HR 배정표'!AR11)=TRUE,"-",'2012 HR 배정표'!AR11)</f>
        <v>-</v>
      </c>
      <c r="AN13" s="46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45" t="str">
        <f>IF(ISBLANK('2012 HR 배정표'!AT11)=TRUE,"-",'2012 HR 배정표'!AT11)</f>
        <v>-</v>
      </c>
      <c r="AP13" s="46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45" t="str">
        <f>IF(ISBLANK('2012 HR 배정표'!AV11)=TRUE,"-",'2012 HR 배정표'!AV11)</f>
        <v>-</v>
      </c>
      <c r="AR13" s="46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45" t="str">
        <f>IF(ISBLANK('2012 HR 배정표'!AX11)=TRUE,"-",'2012 HR 배정표'!AX11)</f>
        <v>-</v>
      </c>
      <c r="AT13" s="46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45" t="str">
        <f>IF(ISBLANK('2012 HR 배정표'!AZ11)=TRUE,"-",'2012 HR 배정표'!AZ11)</f>
        <v>-</v>
      </c>
      <c r="AV13" s="46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34" t="str">
        <f t="shared" si="0"/>
        <v/>
      </c>
      <c r="AX13" s="41">
        <f t="shared" si="1"/>
        <v>0</v>
      </c>
    </row>
    <row r="14" spans="1:50" x14ac:dyDescent="0.2">
      <c r="A14" s="45" t="str">
        <f>IF(ISBLANK('2012 HR 배정표'!F12)=TRUE,"-",'2012 HR 배정표'!F12)</f>
        <v>-</v>
      </c>
      <c r="B14" s="46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45" t="str">
        <f>IF(ISBLANK('2012 HR 배정표'!H12)=TRUE,"-",'2012 HR 배정표'!H12)</f>
        <v>-</v>
      </c>
      <c r="D14" s="46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45" t="str">
        <f>IF(ISBLANK('2012 HR 배정표'!J12)=TRUE,"-",'2012 HR 배정표'!J12)</f>
        <v>-</v>
      </c>
      <c r="F14" s="46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45" t="str">
        <f>IF(ISBLANK('2012 HR 배정표'!L12)=TRUE,"-",'2012 HR 배정표'!L12)</f>
        <v>-</v>
      </c>
      <c r="H14" s="46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45" t="str">
        <f>IF(ISBLANK('2012 HR 배정표'!N12)=TRUE,"-",'2012 HR 배정표'!N12)</f>
        <v>-</v>
      </c>
      <c r="J14" s="46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45" t="str">
        <f>IF(ISBLANK('2012 HR 배정표'!P12)=TRUE,"-",'2012 HR 배정표'!P12)</f>
        <v>-</v>
      </c>
      <c r="L14" s="46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45" t="str">
        <f>IF(ISBLANK('2012 HR 배정표'!R12)=TRUE,"-",'2012 HR 배정표'!R12)</f>
        <v>-</v>
      </c>
      <c r="N14" s="46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45" t="str">
        <f>IF(ISBLANK('2012 HR 배정표'!T12)=TRUE,"-",'2012 HR 배정표'!T12)</f>
        <v>-</v>
      </c>
      <c r="P14" s="46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45" t="str">
        <f>IF(ISBLANK('2012 HR 배정표'!V12)=TRUE,"-",'2012 HR 배정표'!V12)</f>
        <v>-</v>
      </c>
      <c r="R14" s="46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45" t="str">
        <f>IF(ISBLANK('2012 HR 배정표'!X12)=TRUE,"-",'2012 HR 배정표'!X12)</f>
        <v>-</v>
      </c>
      <c r="T14" s="46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45" t="str">
        <f>IF(ISBLANK('2012 HR 배정표'!Z12)=TRUE,"-",'2012 HR 배정표'!Z12)</f>
        <v>-</v>
      </c>
      <c r="V14" s="46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45" t="str">
        <f>IF(ISBLANK('2012 HR 배정표'!AB12)=TRUE,"-",'2012 HR 배정표'!AB12)</f>
        <v>-</v>
      </c>
      <c r="X14" s="46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45" t="str">
        <f>IF(ISBLANK('2012 HR 배정표'!AD12)=TRUE,"-",'2012 HR 배정표'!AD12)</f>
        <v>-</v>
      </c>
      <c r="Z14" s="46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45" t="str">
        <f>IF(ISBLANK('2012 HR 배정표'!AF12)=TRUE,"-",'2012 HR 배정표'!AF12)</f>
        <v>-</v>
      </c>
      <c r="AB14" s="46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45" t="str">
        <f>IF(ISBLANK('2012 HR 배정표'!AH12)=TRUE,"-",'2012 HR 배정표'!AH12)</f>
        <v>-</v>
      </c>
      <c r="AD14" s="46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45" t="str">
        <f>IF(ISBLANK('2012 HR 배정표'!AJ12)=TRUE,"-",'2012 HR 배정표'!AJ12)</f>
        <v>-</v>
      </c>
      <c r="AF14" s="46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45" t="str">
        <f>IF(ISBLANK('2012 HR 배정표'!AL12)=TRUE,"-",'2012 HR 배정표'!AL12)</f>
        <v>-</v>
      </c>
      <c r="AH14" s="46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45" t="str">
        <f>IF(ISBLANK('2012 HR 배정표'!AN12)=TRUE,"-",'2012 HR 배정표'!AN12)</f>
        <v>-</v>
      </c>
      <c r="AJ14" s="46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45" t="str">
        <f>IF(ISBLANK('2012 HR 배정표'!AP12)=TRUE,"-",'2012 HR 배정표'!AP12)</f>
        <v>-</v>
      </c>
      <c r="AL14" s="46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45" t="str">
        <f>IF(ISBLANK('2012 HR 배정표'!AR12)=TRUE,"-",'2012 HR 배정표'!AR12)</f>
        <v>-</v>
      </c>
      <c r="AN14" s="46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45" t="str">
        <f>IF(ISBLANK('2012 HR 배정표'!AT12)=TRUE,"-",'2012 HR 배정표'!AT12)</f>
        <v>-</v>
      </c>
      <c r="AP14" s="46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45" t="str">
        <f>IF(ISBLANK('2012 HR 배정표'!AV12)=TRUE,"-",'2012 HR 배정표'!AV12)</f>
        <v>-</v>
      </c>
      <c r="AR14" s="46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45" t="str">
        <f>IF(ISBLANK('2012 HR 배정표'!AX12)=TRUE,"-",'2012 HR 배정표'!AX12)</f>
        <v>-</v>
      </c>
      <c r="AT14" s="46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45" t="str">
        <f>IF(ISBLANK('2012 HR 배정표'!AZ12)=TRUE,"-",'2012 HR 배정표'!AZ12)</f>
        <v>-</v>
      </c>
      <c r="AV14" s="46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34" t="str">
        <f t="shared" si="0"/>
        <v/>
      </c>
      <c r="AX14" s="41">
        <f t="shared" si="1"/>
        <v>0</v>
      </c>
    </row>
    <row r="15" spans="1:50" x14ac:dyDescent="0.2">
      <c r="A15" s="45" t="str">
        <f>IF(ISBLANK('2012 HR 배정표'!F13)=TRUE,"-",'2012 HR 배정표'!F13)</f>
        <v>-</v>
      </c>
      <c r="B15" s="46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45" t="str">
        <f>IF(ISBLANK('2012 HR 배정표'!H13)=TRUE,"-",'2012 HR 배정표'!H13)</f>
        <v>-</v>
      </c>
      <c r="D15" s="46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45" t="str">
        <f>IF(ISBLANK('2012 HR 배정표'!J13)=TRUE,"-",'2012 HR 배정표'!J13)</f>
        <v>-</v>
      </c>
      <c r="F15" s="46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45" t="str">
        <f>IF(ISBLANK('2012 HR 배정표'!L13)=TRUE,"-",'2012 HR 배정표'!L13)</f>
        <v>-</v>
      </c>
      <c r="H15" s="46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45" t="str">
        <f>IF(ISBLANK('2012 HR 배정표'!N13)=TRUE,"-",'2012 HR 배정표'!N13)</f>
        <v>-</v>
      </c>
      <c r="J15" s="46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45" t="str">
        <f>IF(ISBLANK('2012 HR 배정표'!P13)=TRUE,"-",'2012 HR 배정표'!P13)</f>
        <v>-</v>
      </c>
      <c r="L15" s="46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45" t="str">
        <f>IF(ISBLANK('2012 HR 배정표'!R13)=TRUE,"-",'2012 HR 배정표'!R13)</f>
        <v>-</v>
      </c>
      <c r="N15" s="46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45" t="str">
        <f>IF(ISBLANK('2012 HR 배정표'!T13)=TRUE,"-",'2012 HR 배정표'!T13)</f>
        <v>-</v>
      </c>
      <c r="P15" s="46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45" t="str">
        <f>IF(ISBLANK('2012 HR 배정표'!V13)=TRUE,"-",'2012 HR 배정표'!V13)</f>
        <v>-</v>
      </c>
      <c r="R15" s="46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45" t="str">
        <f>IF(ISBLANK('2012 HR 배정표'!X13)=TRUE,"-",'2012 HR 배정표'!X13)</f>
        <v>-</v>
      </c>
      <c r="T15" s="46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45" t="str">
        <f>IF(ISBLANK('2012 HR 배정표'!Z13)=TRUE,"-",'2012 HR 배정표'!Z13)</f>
        <v>-</v>
      </c>
      <c r="V15" s="46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45" t="str">
        <f>IF(ISBLANK('2012 HR 배정표'!AB13)=TRUE,"-",'2012 HR 배정표'!AB13)</f>
        <v>-</v>
      </c>
      <c r="X15" s="46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45" t="str">
        <f>IF(ISBLANK('2012 HR 배정표'!AD13)=TRUE,"-",'2012 HR 배정표'!AD13)</f>
        <v>-</v>
      </c>
      <c r="Z15" s="46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45" t="str">
        <f>IF(ISBLANK('2012 HR 배정표'!AF13)=TRUE,"-",'2012 HR 배정표'!AF13)</f>
        <v>-</v>
      </c>
      <c r="AB15" s="46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45" t="str">
        <f>IF(ISBLANK('2012 HR 배정표'!AH13)=TRUE,"-",'2012 HR 배정표'!AH13)</f>
        <v>-</v>
      </c>
      <c r="AD15" s="46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45" t="str">
        <f>IF(ISBLANK('2012 HR 배정표'!AJ13)=TRUE,"-",'2012 HR 배정표'!AJ13)</f>
        <v>-</v>
      </c>
      <c r="AF15" s="46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45" t="str">
        <f>IF(ISBLANK('2012 HR 배정표'!AL13)=TRUE,"-",'2012 HR 배정표'!AL13)</f>
        <v>-</v>
      </c>
      <c r="AH15" s="46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45" t="str">
        <f>IF(ISBLANK('2012 HR 배정표'!AN13)=TRUE,"-",'2012 HR 배정표'!AN13)</f>
        <v>-</v>
      </c>
      <c r="AJ15" s="46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45" t="str">
        <f>IF(ISBLANK('2012 HR 배정표'!AP13)=TRUE,"-",'2012 HR 배정표'!AP13)</f>
        <v>-</v>
      </c>
      <c r="AL15" s="46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45" t="str">
        <f>IF(ISBLANK('2012 HR 배정표'!AR13)=TRUE,"-",'2012 HR 배정표'!AR13)</f>
        <v>-</v>
      </c>
      <c r="AN15" s="46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45" t="str">
        <f>IF(ISBLANK('2012 HR 배정표'!AT13)=TRUE,"-",'2012 HR 배정표'!AT13)</f>
        <v>-</v>
      </c>
      <c r="AP15" s="46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45" t="str">
        <f>IF(ISBLANK('2012 HR 배정표'!AV13)=TRUE,"-",'2012 HR 배정표'!AV13)</f>
        <v>-</v>
      </c>
      <c r="AR15" s="46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45" t="str">
        <f>IF(ISBLANK('2012 HR 배정표'!AX13)=TRUE,"-",'2012 HR 배정표'!AX13)</f>
        <v>-</v>
      </c>
      <c r="AT15" s="46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45" t="str">
        <f>IF(ISBLANK('2012 HR 배정표'!AZ13)=TRUE,"-",'2012 HR 배정표'!AZ13)</f>
        <v>-</v>
      </c>
      <c r="AV15" s="46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34" t="str">
        <f t="shared" si="0"/>
        <v/>
      </c>
      <c r="AX15" s="41">
        <f t="shared" si="1"/>
        <v>0</v>
      </c>
    </row>
    <row r="16" spans="1:50" x14ac:dyDescent="0.2">
      <c r="A16" s="45" t="str">
        <f>IF(ISBLANK('2012 HR 배정표'!F14)=TRUE,"-",'2012 HR 배정표'!F14)</f>
        <v>-</v>
      </c>
      <c r="B16" s="46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45" t="str">
        <f>IF(ISBLANK('2012 HR 배정표'!H14)=TRUE,"-",'2012 HR 배정표'!H14)</f>
        <v>-</v>
      </c>
      <c r="D16" s="46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45" t="str">
        <f>IF(ISBLANK('2012 HR 배정표'!J14)=TRUE,"-",'2012 HR 배정표'!J14)</f>
        <v>-</v>
      </c>
      <c r="F16" s="46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45" t="str">
        <f>IF(ISBLANK('2012 HR 배정표'!L14)=TRUE,"-",'2012 HR 배정표'!L14)</f>
        <v>-</v>
      </c>
      <c r="H16" s="46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45" t="str">
        <f>IF(ISBLANK('2012 HR 배정표'!N14)=TRUE,"-",'2012 HR 배정표'!N14)</f>
        <v>-</v>
      </c>
      <c r="J16" s="46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45" t="str">
        <f>IF(ISBLANK('2012 HR 배정표'!P14)=TRUE,"-",'2012 HR 배정표'!P14)</f>
        <v>-</v>
      </c>
      <c r="L16" s="46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45" t="str">
        <f>IF(ISBLANK('2012 HR 배정표'!R14)=TRUE,"-",'2012 HR 배정표'!R14)</f>
        <v>-</v>
      </c>
      <c r="N16" s="46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45" t="str">
        <f>IF(ISBLANK('2012 HR 배정표'!T14)=TRUE,"-",'2012 HR 배정표'!T14)</f>
        <v>-</v>
      </c>
      <c r="P16" s="46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45" t="str">
        <f>IF(ISBLANK('2012 HR 배정표'!V14)=TRUE,"-",'2012 HR 배정표'!V14)</f>
        <v>-</v>
      </c>
      <c r="R16" s="46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45" t="str">
        <f>IF(ISBLANK('2012 HR 배정표'!X14)=TRUE,"-",'2012 HR 배정표'!X14)</f>
        <v>-</v>
      </c>
      <c r="T16" s="46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45" t="str">
        <f>IF(ISBLANK('2012 HR 배정표'!Z14)=TRUE,"-",'2012 HR 배정표'!Z14)</f>
        <v>-</v>
      </c>
      <c r="V16" s="46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45" t="str">
        <f>IF(ISBLANK('2012 HR 배정표'!AB14)=TRUE,"-",'2012 HR 배정표'!AB14)</f>
        <v>-</v>
      </c>
      <c r="X16" s="46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45" t="str">
        <f>IF(ISBLANK('2012 HR 배정표'!AD14)=TRUE,"-",'2012 HR 배정표'!AD14)</f>
        <v>-</v>
      </c>
      <c r="Z16" s="46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45" t="str">
        <f>IF(ISBLANK('2012 HR 배정표'!AF14)=TRUE,"-",'2012 HR 배정표'!AF14)</f>
        <v>-</v>
      </c>
      <c r="AB16" s="46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45" t="str">
        <f>IF(ISBLANK('2012 HR 배정표'!AH14)=TRUE,"-",'2012 HR 배정표'!AH14)</f>
        <v>-</v>
      </c>
      <c r="AD16" s="46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45" t="str">
        <f>IF(ISBLANK('2012 HR 배정표'!AJ14)=TRUE,"-",'2012 HR 배정표'!AJ14)</f>
        <v>-</v>
      </c>
      <c r="AF16" s="46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45" t="str">
        <f>IF(ISBLANK('2012 HR 배정표'!AL14)=TRUE,"-",'2012 HR 배정표'!AL14)</f>
        <v>-</v>
      </c>
      <c r="AH16" s="46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45" t="str">
        <f>IF(ISBLANK('2012 HR 배정표'!AN14)=TRUE,"-",'2012 HR 배정표'!AN14)</f>
        <v>-</v>
      </c>
      <c r="AJ16" s="46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45" t="str">
        <f>IF(ISBLANK('2012 HR 배정표'!AP14)=TRUE,"-",'2012 HR 배정표'!AP14)</f>
        <v>-</v>
      </c>
      <c r="AL16" s="46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45" t="str">
        <f>IF(ISBLANK('2012 HR 배정표'!AR14)=TRUE,"-",'2012 HR 배정표'!AR14)</f>
        <v>-</v>
      </c>
      <c r="AN16" s="46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45" t="str">
        <f>IF(ISBLANK('2012 HR 배정표'!AT14)=TRUE,"-",'2012 HR 배정표'!AT14)</f>
        <v>-</v>
      </c>
      <c r="AP16" s="46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45" t="str">
        <f>IF(ISBLANK('2012 HR 배정표'!AV14)=TRUE,"-",'2012 HR 배정표'!AV14)</f>
        <v>-</v>
      </c>
      <c r="AR16" s="46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45" t="str">
        <f>IF(ISBLANK('2012 HR 배정표'!AX14)=TRUE,"-",'2012 HR 배정표'!AX14)</f>
        <v>-</v>
      </c>
      <c r="AT16" s="46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45" t="str">
        <f>IF(ISBLANK('2012 HR 배정표'!AZ14)=TRUE,"-",'2012 HR 배정표'!AZ14)</f>
        <v>-</v>
      </c>
      <c r="AV16" s="46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34" t="str">
        <f t="shared" si="0"/>
        <v/>
      </c>
      <c r="AX16" s="41">
        <f t="shared" si="1"/>
        <v>0</v>
      </c>
    </row>
    <row r="17" spans="1:50" x14ac:dyDescent="0.2">
      <c r="A17" s="45" t="str">
        <f>IF(ISBLANK('2012 HR 배정표'!F15)=TRUE,"-",'2012 HR 배정표'!F15)</f>
        <v>-</v>
      </c>
      <c r="B17" s="46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45" t="str">
        <f>IF(ISBLANK('2012 HR 배정표'!H15)=TRUE,"-",'2012 HR 배정표'!H15)</f>
        <v>-</v>
      </c>
      <c r="D17" s="46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45" t="str">
        <f>IF(ISBLANK('2012 HR 배정표'!J15)=TRUE,"-",'2012 HR 배정표'!J15)</f>
        <v>-</v>
      </c>
      <c r="F17" s="46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45">
        <f>IF(ISBLANK('2012 HR 배정표'!L15)=TRUE,"-",'2012 HR 배정표'!L15)</f>
        <v>2</v>
      </c>
      <c r="H17" s="46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45">
        <f>IF(ISBLANK('2012 HR 배정표'!N15)=TRUE,"-",'2012 HR 배정표'!N15)</f>
        <v>2</v>
      </c>
      <c r="J17" s="46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45" t="str">
        <f>IF(ISBLANK('2012 HR 배정표'!P15)=TRUE,"-",'2012 HR 배정표'!P15)</f>
        <v>-</v>
      </c>
      <c r="L17" s="46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45" t="str">
        <f>IF(ISBLANK('2012 HR 배정표'!R15)=TRUE,"-",'2012 HR 배정표'!R15)</f>
        <v>-</v>
      </c>
      <c r="N17" s="46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45" t="str">
        <f>IF(ISBLANK('2012 HR 배정표'!T15)=TRUE,"-",'2012 HR 배정표'!T15)</f>
        <v>-</v>
      </c>
      <c r="P17" s="46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45" t="str">
        <f>IF(ISBLANK('2012 HR 배정표'!V15)=TRUE,"-",'2012 HR 배정표'!V15)</f>
        <v>-</v>
      </c>
      <c r="R17" s="46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45" t="str">
        <f>IF(ISBLANK('2012 HR 배정표'!X15)=TRUE,"-",'2012 HR 배정표'!X15)</f>
        <v>-</v>
      </c>
      <c r="T17" s="46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45" t="str">
        <f>IF(ISBLANK('2012 HR 배정표'!Z15)=TRUE,"-",'2012 HR 배정표'!Z15)</f>
        <v>-</v>
      </c>
      <c r="V17" s="46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45" t="str">
        <f>IF(ISBLANK('2012 HR 배정표'!AB15)=TRUE,"-",'2012 HR 배정표'!AB15)</f>
        <v>-</v>
      </c>
      <c r="X17" s="46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45" t="str">
        <f>IF(ISBLANK('2012 HR 배정표'!AD15)=TRUE,"-",'2012 HR 배정표'!AD15)</f>
        <v>-</v>
      </c>
      <c r="Z17" s="46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45" t="str">
        <f>IF(ISBLANK('2012 HR 배정표'!AF15)=TRUE,"-",'2012 HR 배정표'!AF15)</f>
        <v>-</v>
      </c>
      <c r="AB17" s="46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45" t="str">
        <f>IF(ISBLANK('2012 HR 배정표'!AH15)=TRUE,"-",'2012 HR 배정표'!AH15)</f>
        <v>-</v>
      </c>
      <c r="AD17" s="46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45" t="str">
        <f>IF(ISBLANK('2012 HR 배정표'!AJ15)=TRUE,"-",'2012 HR 배정표'!AJ15)</f>
        <v>-</v>
      </c>
      <c r="AF17" s="46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45" t="str">
        <f>IF(ISBLANK('2012 HR 배정표'!AL15)=TRUE,"-",'2012 HR 배정표'!AL15)</f>
        <v>-</v>
      </c>
      <c r="AH17" s="46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45" t="str">
        <f>IF(ISBLANK('2012 HR 배정표'!AN15)=TRUE,"-",'2012 HR 배정표'!AN15)</f>
        <v>-</v>
      </c>
      <c r="AJ17" s="46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45" t="str">
        <f>IF(ISBLANK('2012 HR 배정표'!AP15)=TRUE,"-",'2012 HR 배정표'!AP15)</f>
        <v>-</v>
      </c>
      <c r="AL17" s="46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45" t="str">
        <f>IF(ISBLANK('2012 HR 배정표'!AR15)=TRUE,"-",'2012 HR 배정표'!AR15)</f>
        <v>-</v>
      </c>
      <c r="AN17" s="46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45" t="str">
        <f>IF(ISBLANK('2012 HR 배정표'!AT15)=TRUE,"-",'2012 HR 배정표'!AT15)</f>
        <v>-</v>
      </c>
      <c r="AP17" s="46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45" t="str">
        <f>IF(ISBLANK('2012 HR 배정표'!AV15)=TRUE,"-",'2012 HR 배정표'!AV15)</f>
        <v>-</v>
      </c>
      <c r="AR17" s="46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45" t="str">
        <f>IF(ISBLANK('2012 HR 배정표'!AX15)=TRUE,"-",'2012 HR 배정표'!AX15)</f>
        <v>-</v>
      </c>
      <c r="AT17" s="46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45" t="str">
        <f>IF(ISBLANK('2012 HR 배정표'!AZ15)=TRUE,"-",'2012 HR 배정표'!AZ15)</f>
        <v>-</v>
      </c>
      <c r="AV17" s="46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34">
        <f t="shared" si="0"/>
        <v>2</v>
      </c>
      <c r="AX17" s="41">
        <f t="shared" si="1"/>
        <v>0.5</v>
      </c>
    </row>
    <row r="18" spans="1:50" x14ac:dyDescent="0.2">
      <c r="A18" s="45" t="str">
        <f>IF(ISBLANK('2012 HR 배정표'!F16)=TRUE,"-",'2012 HR 배정표'!F16)</f>
        <v>-</v>
      </c>
      <c r="B18" s="46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45" t="str">
        <f>IF(ISBLANK('2012 HR 배정표'!H16)=TRUE,"-",'2012 HR 배정표'!H16)</f>
        <v>-</v>
      </c>
      <c r="D18" s="46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45" t="str">
        <f>IF(ISBLANK('2012 HR 배정표'!J16)=TRUE,"-",'2012 HR 배정표'!J16)</f>
        <v>-</v>
      </c>
      <c r="F18" s="46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45" t="str">
        <f>IF(ISBLANK('2012 HR 배정표'!L16)=TRUE,"-",'2012 HR 배정표'!L16)</f>
        <v>-</v>
      </c>
      <c r="H18" s="46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45" t="str">
        <f>IF(ISBLANK('2012 HR 배정표'!N16)=TRUE,"-",'2012 HR 배정표'!N16)</f>
        <v>-</v>
      </c>
      <c r="J18" s="46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45" t="str">
        <f>IF(ISBLANK('2012 HR 배정표'!P16)=TRUE,"-",'2012 HR 배정표'!P16)</f>
        <v>-</v>
      </c>
      <c r="L18" s="46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45" t="str">
        <f>IF(ISBLANK('2012 HR 배정표'!R16)=TRUE,"-",'2012 HR 배정표'!R16)</f>
        <v>-</v>
      </c>
      <c r="N18" s="46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45" t="str">
        <f>IF(ISBLANK('2012 HR 배정표'!T16)=TRUE,"-",'2012 HR 배정표'!T16)</f>
        <v>-</v>
      </c>
      <c r="P18" s="46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45" t="str">
        <f>IF(ISBLANK('2012 HR 배정표'!V16)=TRUE,"-",'2012 HR 배정표'!V16)</f>
        <v>-</v>
      </c>
      <c r="R18" s="46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45" t="str">
        <f>IF(ISBLANK('2012 HR 배정표'!X16)=TRUE,"-",'2012 HR 배정표'!X16)</f>
        <v>-</v>
      </c>
      <c r="T18" s="46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45" t="str">
        <f>IF(ISBLANK('2012 HR 배정표'!Z16)=TRUE,"-",'2012 HR 배정표'!Z16)</f>
        <v>-</v>
      </c>
      <c r="V18" s="46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45" t="str">
        <f>IF(ISBLANK('2012 HR 배정표'!AB16)=TRUE,"-",'2012 HR 배정표'!AB16)</f>
        <v>-</v>
      </c>
      <c r="X18" s="46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45" t="str">
        <f>IF(ISBLANK('2012 HR 배정표'!AD16)=TRUE,"-",'2012 HR 배정표'!AD16)</f>
        <v>-</v>
      </c>
      <c r="Z18" s="46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45" t="str">
        <f>IF(ISBLANK('2012 HR 배정표'!AF16)=TRUE,"-",'2012 HR 배정표'!AF16)</f>
        <v>-</v>
      </c>
      <c r="AB18" s="46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45" t="str">
        <f>IF(ISBLANK('2012 HR 배정표'!AH16)=TRUE,"-",'2012 HR 배정표'!AH16)</f>
        <v>-</v>
      </c>
      <c r="AD18" s="46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45" t="str">
        <f>IF(ISBLANK('2012 HR 배정표'!AJ16)=TRUE,"-",'2012 HR 배정표'!AJ16)</f>
        <v>-</v>
      </c>
      <c r="AF18" s="46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45" t="str">
        <f>IF(ISBLANK('2012 HR 배정표'!AL16)=TRUE,"-",'2012 HR 배정표'!AL16)</f>
        <v>-</v>
      </c>
      <c r="AH18" s="46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45" t="str">
        <f>IF(ISBLANK('2012 HR 배정표'!AN16)=TRUE,"-",'2012 HR 배정표'!AN16)</f>
        <v>-</v>
      </c>
      <c r="AJ18" s="46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45" t="str">
        <f>IF(ISBLANK('2012 HR 배정표'!AP16)=TRUE,"-",'2012 HR 배정표'!AP16)</f>
        <v>-</v>
      </c>
      <c r="AL18" s="46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45" t="str">
        <f>IF(ISBLANK('2012 HR 배정표'!AR16)=TRUE,"-",'2012 HR 배정표'!AR16)</f>
        <v>-</v>
      </c>
      <c r="AN18" s="46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45" t="str">
        <f>IF(ISBLANK('2012 HR 배정표'!AT16)=TRUE,"-",'2012 HR 배정표'!AT16)</f>
        <v>-</v>
      </c>
      <c r="AP18" s="46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45" t="str">
        <f>IF(ISBLANK('2012 HR 배정표'!AV16)=TRUE,"-",'2012 HR 배정표'!AV16)</f>
        <v>-</v>
      </c>
      <c r="AR18" s="46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45" t="str">
        <f>IF(ISBLANK('2012 HR 배정표'!AX16)=TRUE,"-",'2012 HR 배정표'!AX16)</f>
        <v>-</v>
      </c>
      <c r="AT18" s="46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45" t="str">
        <f>IF(ISBLANK('2012 HR 배정표'!AZ16)=TRUE,"-",'2012 HR 배정표'!AZ16)</f>
        <v>-</v>
      </c>
      <c r="AV18" s="46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34" t="str">
        <f t="shared" si="0"/>
        <v/>
      </c>
      <c r="AX18" s="41">
        <f t="shared" si="1"/>
        <v>0</v>
      </c>
    </row>
    <row r="19" spans="1:50" x14ac:dyDescent="0.2">
      <c r="A19" s="45" t="str">
        <f>IF(ISBLANK('2012 HR 배정표'!F17)=TRUE,"-",'2012 HR 배정표'!F17)</f>
        <v>-</v>
      </c>
      <c r="B19" s="46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45" t="str">
        <f>IF(ISBLANK('2012 HR 배정표'!H17)=TRUE,"-",'2012 HR 배정표'!H17)</f>
        <v>-</v>
      </c>
      <c r="D19" s="46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45" t="str">
        <f>IF(ISBLANK('2012 HR 배정표'!J17)=TRUE,"-",'2012 HR 배정표'!J17)</f>
        <v>-</v>
      </c>
      <c r="F19" s="46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45" t="str">
        <f>IF(ISBLANK('2012 HR 배정표'!L17)=TRUE,"-",'2012 HR 배정표'!L17)</f>
        <v>-</v>
      </c>
      <c r="H19" s="46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45" t="str">
        <f>IF(ISBLANK('2012 HR 배정표'!N17)=TRUE,"-",'2012 HR 배정표'!N17)</f>
        <v>-</v>
      </c>
      <c r="J19" s="46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45" t="str">
        <f>IF(ISBLANK('2012 HR 배정표'!P17)=TRUE,"-",'2012 HR 배정표'!P17)</f>
        <v>-</v>
      </c>
      <c r="L19" s="46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45" t="str">
        <f>IF(ISBLANK('2012 HR 배정표'!R17)=TRUE,"-",'2012 HR 배정표'!R17)</f>
        <v>-</v>
      </c>
      <c r="N19" s="46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45" t="str">
        <f>IF(ISBLANK('2012 HR 배정표'!T17)=TRUE,"-",'2012 HR 배정표'!T17)</f>
        <v>-</v>
      </c>
      <c r="P19" s="46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45" t="str">
        <f>IF(ISBLANK('2012 HR 배정표'!V17)=TRUE,"-",'2012 HR 배정표'!V17)</f>
        <v>-</v>
      </c>
      <c r="R19" s="46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45" t="str">
        <f>IF(ISBLANK('2012 HR 배정표'!X17)=TRUE,"-",'2012 HR 배정표'!X17)</f>
        <v>-</v>
      </c>
      <c r="T19" s="46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45" t="str">
        <f>IF(ISBLANK('2012 HR 배정표'!Z17)=TRUE,"-",'2012 HR 배정표'!Z17)</f>
        <v>-</v>
      </c>
      <c r="V19" s="46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45" t="str">
        <f>IF(ISBLANK('2012 HR 배정표'!AB17)=TRUE,"-",'2012 HR 배정표'!AB17)</f>
        <v>-</v>
      </c>
      <c r="X19" s="46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45" t="str">
        <f>IF(ISBLANK('2012 HR 배정표'!AD17)=TRUE,"-",'2012 HR 배정표'!AD17)</f>
        <v>-</v>
      </c>
      <c r="Z19" s="46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45" t="str">
        <f>IF(ISBLANK('2012 HR 배정표'!AF17)=TRUE,"-",'2012 HR 배정표'!AF17)</f>
        <v>-</v>
      </c>
      <c r="AB19" s="46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45" t="str">
        <f>IF(ISBLANK('2012 HR 배정표'!AH17)=TRUE,"-",'2012 HR 배정표'!AH17)</f>
        <v>-</v>
      </c>
      <c r="AD19" s="46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45" t="str">
        <f>IF(ISBLANK('2012 HR 배정표'!AJ17)=TRUE,"-",'2012 HR 배정표'!AJ17)</f>
        <v>-</v>
      </c>
      <c r="AF19" s="46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45" t="str">
        <f>IF(ISBLANK('2012 HR 배정표'!AL17)=TRUE,"-",'2012 HR 배정표'!AL17)</f>
        <v>-</v>
      </c>
      <c r="AH19" s="46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45" t="str">
        <f>IF(ISBLANK('2012 HR 배정표'!AN17)=TRUE,"-",'2012 HR 배정표'!AN17)</f>
        <v>-</v>
      </c>
      <c r="AJ19" s="46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45" t="str">
        <f>IF(ISBLANK('2012 HR 배정표'!AP17)=TRUE,"-",'2012 HR 배정표'!AP17)</f>
        <v>-</v>
      </c>
      <c r="AL19" s="46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45" t="str">
        <f>IF(ISBLANK('2012 HR 배정표'!AR17)=TRUE,"-",'2012 HR 배정표'!AR17)</f>
        <v>-</v>
      </c>
      <c r="AN19" s="46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45" t="str">
        <f>IF(ISBLANK('2012 HR 배정표'!AT17)=TRUE,"-",'2012 HR 배정표'!AT17)</f>
        <v>-</v>
      </c>
      <c r="AP19" s="46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45" t="str">
        <f>IF(ISBLANK('2012 HR 배정표'!AV17)=TRUE,"-",'2012 HR 배정표'!AV17)</f>
        <v>-</v>
      </c>
      <c r="AR19" s="46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45" t="str">
        <f>IF(ISBLANK('2012 HR 배정표'!AX17)=TRUE,"-",'2012 HR 배정표'!AX17)</f>
        <v>-</v>
      </c>
      <c r="AT19" s="46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45" t="str">
        <f>IF(ISBLANK('2012 HR 배정표'!AZ17)=TRUE,"-",'2012 HR 배정표'!AZ17)</f>
        <v>-</v>
      </c>
      <c r="AV19" s="46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34" t="str">
        <f t="shared" si="0"/>
        <v/>
      </c>
      <c r="AX19" s="41">
        <f t="shared" si="1"/>
        <v>0</v>
      </c>
    </row>
    <row r="20" spans="1:50" x14ac:dyDescent="0.2">
      <c r="A20" s="45" t="str">
        <f>IF(ISBLANK('2012 HR 배정표'!F18)=TRUE,"-",'2012 HR 배정표'!F18)</f>
        <v>-</v>
      </c>
      <c r="B20" s="46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45" t="str">
        <f>IF(ISBLANK('2012 HR 배정표'!H18)=TRUE,"-",'2012 HR 배정표'!H18)</f>
        <v>-</v>
      </c>
      <c r="D20" s="46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45" t="str">
        <f>IF(ISBLANK('2012 HR 배정표'!J18)=TRUE,"-",'2012 HR 배정표'!J18)</f>
        <v>-</v>
      </c>
      <c r="F20" s="46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45" t="str">
        <f>IF(ISBLANK('2012 HR 배정표'!L18)=TRUE,"-",'2012 HR 배정표'!L18)</f>
        <v>-</v>
      </c>
      <c r="H20" s="46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45" t="str">
        <f>IF(ISBLANK('2012 HR 배정표'!N18)=TRUE,"-",'2012 HR 배정표'!N18)</f>
        <v>-</v>
      </c>
      <c r="J20" s="46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45" t="str">
        <f>IF(ISBLANK('2012 HR 배정표'!P18)=TRUE,"-",'2012 HR 배정표'!P18)</f>
        <v>-</v>
      </c>
      <c r="L20" s="46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45" t="str">
        <f>IF(ISBLANK('2012 HR 배정표'!R18)=TRUE,"-",'2012 HR 배정표'!R18)</f>
        <v>-</v>
      </c>
      <c r="N20" s="46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45" t="str">
        <f>IF(ISBLANK('2012 HR 배정표'!T18)=TRUE,"-",'2012 HR 배정표'!T18)</f>
        <v>-</v>
      </c>
      <c r="P20" s="46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45" t="str">
        <f>IF(ISBLANK('2012 HR 배정표'!V18)=TRUE,"-",'2012 HR 배정표'!V18)</f>
        <v>-</v>
      </c>
      <c r="R20" s="46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45" t="str">
        <f>IF(ISBLANK('2012 HR 배정표'!X18)=TRUE,"-",'2012 HR 배정표'!X18)</f>
        <v>-</v>
      </c>
      <c r="T20" s="46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45" t="str">
        <f>IF(ISBLANK('2012 HR 배정표'!Z18)=TRUE,"-",'2012 HR 배정표'!Z18)</f>
        <v>-</v>
      </c>
      <c r="V20" s="46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45" t="str">
        <f>IF(ISBLANK('2012 HR 배정표'!AB18)=TRUE,"-",'2012 HR 배정표'!AB18)</f>
        <v>-</v>
      </c>
      <c r="X20" s="46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45" t="str">
        <f>IF(ISBLANK('2012 HR 배정표'!AD18)=TRUE,"-",'2012 HR 배정표'!AD18)</f>
        <v>-</v>
      </c>
      <c r="Z20" s="46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45" t="str">
        <f>IF(ISBLANK('2012 HR 배정표'!AF18)=TRUE,"-",'2012 HR 배정표'!AF18)</f>
        <v>-</v>
      </c>
      <c r="AB20" s="46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45" t="str">
        <f>IF(ISBLANK('2012 HR 배정표'!AH18)=TRUE,"-",'2012 HR 배정표'!AH18)</f>
        <v>-</v>
      </c>
      <c r="AD20" s="46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45" t="str">
        <f>IF(ISBLANK('2012 HR 배정표'!AJ18)=TRUE,"-",'2012 HR 배정표'!AJ18)</f>
        <v>-</v>
      </c>
      <c r="AF20" s="46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45" t="str">
        <f>IF(ISBLANK('2012 HR 배정표'!AL18)=TRUE,"-",'2012 HR 배정표'!AL18)</f>
        <v>-</v>
      </c>
      <c r="AH20" s="46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45" t="str">
        <f>IF(ISBLANK('2012 HR 배정표'!AN18)=TRUE,"-",'2012 HR 배정표'!AN18)</f>
        <v>-</v>
      </c>
      <c r="AJ20" s="46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45" t="str">
        <f>IF(ISBLANK('2012 HR 배정표'!AP18)=TRUE,"-",'2012 HR 배정표'!AP18)</f>
        <v>-</v>
      </c>
      <c r="AL20" s="46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45" t="str">
        <f>IF(ISBLANK('2012 HR 배정표'!AR18)=TRUE,"-",'2012 HR 배정표'!AR18)</f>
        <v>-</v>
      </c>
      <c r="AN20" s="46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45" t="str">
        <f>IF(ISBLANK('2012 HR 배정표'!AT18)=TRUE,"-",'2012 HR 배정표'!AT18)</f>
        <v>-</v>
      </c>
      <c r="AP20" s="46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45" t="str">
        <f>IF(ISBLANK('2012 HR 배정표'!AV18)=TRUE,"-",'2012 HR 배정표'!AV18)</f>
        <v>-</v>
      </c>
      <c r="AR20" s="46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45" t="str">
        <f>IF(ISBLANK('2012 HR 배정표'!AX18)=TRUE,"-",'2012 HR 배정표'!AX18)</f>
        <v>-</v>
      </c>
      <c r="AT20" s="46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45" t="str">
        <f>IF(ISBLANK('2012 HR 배정표'!AZ18)=TRUE,"-",'2012 HR 배정표'!AZ18)</f>
        <v>-</v>
      </c>
      <c r="AV20" s="46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34" t="str">
        <f t="shared" si="0"/>
        <v/>
      </c>
      <c r="AX20" s="41">
        <f t="shared" si="1"/>
        <v>0</v>
      </c>
    </row>
    <row r="21" spans="1:50" x14ac:dyDescent="0.2">
      <c r="A21" s="45" t="str">
        <f>IF(ISBLANK('2012 HR 배정표'!F19)=TRUE,"-",'2012 HR 배정표'!F19)</f>
        <v>-</v>
      </c>
      <c r="B21" s="46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45" t="str">
        <f>IF(ISBLANK('2012 HR 배정표'!H19)=TRUE,"-",'2012 HR 배정표'!H19)</f>
        <v>-</v>
      </c>
      <c r="D21" s="46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45" t="str">
        <f>IF(ISBLANK('2012 HR 배정표'!J19)=TRUE,"-",'2012 HR 배정표'!J19)</f>
        <v>-</v>
      </c>
      <c r="F21" s="46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45" t="str">
        <f>IF(ISBLANK('2012 HR 배정표'!L19)=TRUE,"-",'2012 HR 배정표'!L19)</f>
        <v>-</v>
      </c>
      <c r="H21" s="46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45" t="str">
        <f>IF(ISBLANK('2012 HR 배정표'!N19)=TRUE,"-",'2012 HR 배정표'!N19)</f>
        <v>-</v>
      </c>
      <c r="J21" s="46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45" t="str">
        <f>IF(ISBLANK('2012 HR 배정표'!P19)=TRUE,"-",'2012 HR 배정표'!P19)</f>
        <v>-</v>
      </c>
      <c r="L21" s="46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45" t="str">
        <f>IF(ISBLANK('2012 HR 배정표'!R19)=TRUE,"-",'2012 HR 배정표'!R19)</f>
        <v>-</v>
      </c>
      <c r="N21" s="46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45" t="str">
        <f>IF(ISBLANK('2012 HR 배정표'!T19)=TRUE,"-",'2012 HR 배정표'!T19)</f>
        <v>-</v>
      </c>
      <c r="P21" s="46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45" t="str">
        <f>IF(ISBLANK('2012 HR 배정표'!V19)=TRUE,"-",'2012 HR 배정표'!V19)</f>
        <v>-</v>
      </c>
      <c r="R21" s="46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45" t="str">
        <f>IF(ISBLANK('2012 HR 배정표'!X19)=TRUE,"-",'2012 HR 배정표'!X19)</f>
        <v>-</v>
      </c>
      <c r="T21" s="46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45" t="str">
        <f>IF(ISBLANK('2012 HR 배정표'!Z19)=TRUE,"-",'2012 HR 배정표'!Z19)</f>
        <v>-</v>
      </c>
      <c r="V21" s="46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45" t="str">
        <f>IF(ISBLANK('2012 HR 배정표'!AB19)=TRUE,"-",'2012 HR 배정표'!AB19)</f>
        <v>-</v>
      </c>
      <c r="X21" s="46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45" t="str">
        <f>IF(ISBLANK('2012 HR 배정표'!AD19)=TRUE,"-",'2012 HR 배정표'!AD19)</f>
        <v>-</v>
      </c>
      <c r="Z21" s="46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45" t="str">
        <f>IF(ISBLANK('2012 HR 배정표'!AF19)=TRUE,"-",'2012 HR 배정표'!AF19)</f>
        <v>-</v>
      </c>
      <c r="AB21" s="46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45" t="str">
        <f>IF(ISBLANK('2012 HR 배정표'!AH19)=TRUE,"-",'2012 HR 배정표'!AH19)</f>
        <v>-</v>
      </c>
      <c r="AD21" s="46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45" t="str">
        <f>IF(ISBLANK('2012 HR 배정표'!AJ19)=TRUE,"-",'2012 HR 배정표'!AJ19)</f>
        <v>-</v>
      </c>
      <c r="AF21" s="46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45" t="str">
        <f>IF(ISBLANK('2012 HR 배정표'!AL19)=TRUE,"-",'2012 HR 배정표'!AL19)</f>
        <v>-</v>
      </c>
      <c r="AH21" s="46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45" t="str">
        <f>IF(ISBLANK('2012 HR 배정표'!AN19)=TRUE,"-",'2012 HR 배정표'!AN19)</f>
        <v>-</v>
      </c>
      <c r="AJ21" s="46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45" t="str">
        <f>IF(ISBLANK('2012 HR 배정표'!AP19)=TRUE,"-",'2012 HR 배정표'!AP19)</f>
        <v>-</v>
      </c>
      <c r="AL21" s="46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45" t="str">
        <f>IF(ISBLANK('2012 HR 배정표'!AR19)=TRUE,"-",'2012 HR 배정표'!AR19)</f>
        <v>-</v>
      </c>
      <c r="AN21" s="46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45" t="str">
        <f>IF(ISBLANK('2012 HR 배정표'!AT19)=TRUE,"-",'2012 HR 배정표'!AT19)</f>
        <v>-</v>
      </c>
      <c r="AP21" s="46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45" t="str">
        <f>IF(ISBLANK('2012 HR 배정표'!AV19)=TRUE,"-",'2012 HR 배정표'!AV19)</f>
        <v>-</v>
      </c>
      <c r="AR21" s="46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45" t="str">
        <f>IF(ISBLANK('2012 HR 배정표'!AX19)=TRUE,"-",'2012 HR 배정표'!AX19)</f>
        <v>-</v>
      </c>
      <c r="AT21" s="46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45" t="str">
        <f>IF(ISBLANK('2012 HR 배정표'!AZ19)=TRUE,"-",'2012 HR 배정표'!AZ19)</f>
        <v>-</v>
      </c>
      <c r="AV21" s="46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34" t="str">
        <f t="shared" si="0"/>
        <v/>
      </c>
      <c r="AX21" s="41">
        <f t="shared" si="1"/>
        <v>0</v>
      </c>
    </row>
    <row r="22" spans="1:50" x14ac:dyDescent="0.2">
      <c r="A22" s="45" t="str">
        <f>IF(ISBLANK('2012 HR 배정표'!F20)=TRUE,"-",'2012 HR 배정표'!F20)</f>
        <v>-</v>
      </c>
      <c r="B22" s="46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45" t="str">
        <f>IF(ISBLANK('2012 HR 배정표'!H20)=TRUE,"-",'2012 HR 배정표'!H20)</f>
        <v>-</v>
      </c>
      <c r="D22" s="46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45">
        <f>IF(ISBLANK('2012 HR 배정표'!J20)=TRUE,"-",'2012 HR 배정표'!J20)</f>
        <v>1</v>
      </c>
      <c r="F22" s="47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45" t="str">
        <f>IF(ISBLANK('2012 HR 배정표'!L20)=TRUE,"-",'2012 HR 배정표'!L20)</f>
        <v>-</v>
      </c>
      <c r="H22" s="46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45" t="str">
        <f>IF(ISBLANK('2012 HR 배정표'!N20)=TRUE,"-",'2012 HR 배정표'!N20)</f>
        <v>-</v>
      </c>
      <c r="J22" s="46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45" t="str">
        <f>IF(ISBLANK('2012 HR 배정표'!P20)=TRUE,"-",'2012 HR 배정표'!P20)</f>
        <v>-</v>
      </c>
      <c r="L22" s="46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45" t="str">
        <f>IF(ISBLANK('2012 HR 배정표'!R20)=TRUE,"-",'2012 HR 배정표'!R20)</f>
        <v>-</v>
      </c>
      <c r="N22" s="46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45" t="str">
        <f>IF(ISBLANK('2012 HR 배정표'!T20)=TRUE,"-",'2012 HR 배정표'!T20)</f>
        <v>-</v>
      </c>
      <c r="P22" s="46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45" t="str">
        <f>IF(ISBLANK('2012 HR 배정표'!V20)=TRUE,"-",'2012 HR 배정표'!V20)</f>
        <v>-</v>
      </c>
      <c r="R22" s="46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45" t="str">
        <f>IF(ISBLANK('2012 HR 배정표'!X20)=TRUE,"-",'2012 HR 배정표'!X20)</f>
        <v>-</v>
      </c>
      <c r="T22" s="46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45" t="str">
        <f>IF(ISBLANK('2012 HR 배정표'!Z20)=TRUE,"-",'2012 HR 배정표'!Z20)</f>
        <v>-</v>
      </c>
      <c r="V22" s="46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45" t="str">
        <f>IF(ISBLANK('2012 HR 배정표'!AB20)=TRUE,"-",'2012 HR 배정표'!AB20)</f>
        <v>-</v>
      </c>
      <c r="X22" s="46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45" t="str">
        <f>IF(ISBLANK('2012 HR 배정표'!AD20)=TRUE,"-",'2012 HR 배정표'!AD20)</f>
        <v>-</v>
      </c>
      <c r="Z22" s="46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45" t="str">
        <f>IF(ISBLANK('2012 HR 배정표'!AF20)=TRUE,"-",'2012 HR 배정표'!AF20)</f>
        <v>-</v>
      </c>
      <c r="AB22" s="46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45" t="str">
        <f>IF(ISBLANK('2012 HR 배정표'!AH20)=TRUE,"-",'2012 HR 배정표'!AH20)</f>
        <v>-</v>
      </c>
      <c r="AD22" s="46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45" t="str">
        <f>IF(ISBLANK('2012 HR 배정표'!AJ20)=TRUE,"-",'2012 HR 배정표'!AJ20)</f>
        <v>-</v>
      </c>
      <c r="AF22" s="46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45" t="str">
        <f>IF(ISBLANK('2012 HR 배정표'!AL20)=TRUE,"-",'2012 HR 배정표'!AL20)</f>
        <v>-</v>
      </c>
      <c r="AH22" s="46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45" t="str">
        <f>IF(ISBLANK('2012 HR 배정표'!AN20)=TRUE,"-",'2012 HR 배정표'!AN20)</f>
        <v>-</v>
      </c>
      <c r="AJ22" s="46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45" t="str">
        <f>IF(ISBLANK('2012 HR 배정표'!AP20)=TRUE,"-",'2012 HR 배정표'!AP20)</f>
        <v>-</v>
      </c>
      <c r="AL22" s="46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45" t="str">
        <f>IF(ISBLANK('2012 HR 배정표'!AR20)=TRUE,"-",'2012 HR 배정표'!AR20)</f>
        <v>-</v>
      </c>
      <c r="AN22" s="46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45" t="str">
        <f>IF(ISBLANK('2012 HR 배정표'!AT20)=TRUE,"-",'2012 HR 배정표'!AT20)</f>
        <v>-</v>
      </c>
      <c r="AP22" s="46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45" t="str">
        <f>IF(ISBLANK('2012 HR 배정표'!AV20)=TRUE,"-",'2012 HR 배정표'!AV20)</f>
        <v>-</v>
      </c>
      <c r="AR22" s="46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45" t="str">
        <f>IF(ISBLANK('2012 HR 배정표'!AX20)=TRUE,"-",'2012 HR 배정표'!AX20)</f>
        <v>-</v>
      </c>
      <c r="AT22" s="46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45" t="str">
        <f>IF(ISBLANK('2012 HR 배정표'!AZ20)=TRUE,"-",'2012 HR 배정표'!AZ20)</f>
        <v>-</v>
      </c>
      <c r="AV22" s="46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34">
        <f t="shared" si="0"/>
        <v>1</v>
      </c>
      <c r="AX22" s="41">
        <f t="shared" si="1"/>
        <v>0</v>
      </c>
    </row>
    <row r="23" spans="1:50" x14ac:dyDescent="0.2">
      <c r="A23" s="45" t="str">
        <f>IF(ISBLANK('2012 HR 배정표'!F21)=TRUE,"-",'2012 HR 배정표'!F21)</f>
        <v>-</v>
      </c>
      <c r="B23" s="46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45" t="str">
        <f>IF(ISBLANK('2012 HR 배정표'!H21)=TRUE,"-",'2012 HR 배정표'!H21)</f>
        <v>-</v>
      </c>
      <c r="D23" s="46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45" t="str">
        <f>IF(ISBLANK('2012 HR 배정표'!J21)=TRUE,"-",'2012 HR 배정표'!J21)</f>
        <v>-</v>
      </c>
      <c r="F23" s="46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45" t="str">
        <f>IF(ISBLANK('2012 HR 배정표'!L21)=TRUE,"-",'2012 HR 배정표'!L21)</f>
        <v>-</v>
      </c>
      <c r="H23" s="46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45" t="str">
        <f>IF(ISBLANK('2012 HR 배정표'!N21)=TRUE,"-",'2012 HR 배정표'!N21)</f>
        <v>-</v>
      </c>
      <c r="J23" s="46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45" t="str">
        <f>IF(ISBLANK('2012 HR 배정표'!P21)=TRUE,"-",'2012 HR 배정표'!P21)</f>
        <v>-</v>
      </c>
      <c r="L23" s="46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45" t="str">
        <f>IF(ISBLANK('2012 HR 배정표'!R21)=TRUE,"-",'2012 HR 배정표'!R21)</f>
        <v>-</v>
      </c>
      <c r="N23" s="46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45" t="str">
        <f>IF(ISBLANK('2012 HR 배정표'!T21)=TRUE,"-",'2012 HR 배정표'!T21)</f>
        <v>-</v>
      </c>
      <c r="P23" s="46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45" t="str">
        <f>IF(ISBLANK('2012 HR 배정표'!V21)=TRUE,"-",'2012 HR 배정표'!V21)</f>
        <v>-</v>
      </c>
      <c r="R23" s="46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45" t="str">
        <f>IF(ISBLANK('2012 HR 배정표'!X21)=TRUE,"-",'2012 HR 배정표'!X21)</f>
        <v>-</v>
      </c>
      <c r="T23" s="46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45" t="str">
        <f>IF(ISBLANK('2012 HR 배정표'!Z21)=TRUE,"-",'2012 HR 배정표'!Z21)</f>
        <v>-</v>
      </c>
      <c r="V23" s="46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45" t="str">
        <f>IF(ISBLANK('2012 HR 배정표'!AB21)=TRUE,"-",'2012 HR 배정표'!AB21)</f>
        <v>-</v>
      </c>
      <c r="X23" s="46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45" t="str">
        <f>IF(ISBLANK('2012 HR 배정표'!AD21)=TRUE,"-",'2012 HR 배정표'!AD21)</f>
        <v>-</v>
      </c>
      <c r="Z23" s="46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45" t="str">
        <f>IF(ISBLANK('2012 HR 배정표'!AF21)=TRUE,"-",'2012 HR 배정표'!AF21)</f>
        <v>-</v>
      </c>
      <c r="AB23" s="46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45" t="str">
        <f>IF(ISBLANK('2012 HR 배정표'!AH21)=TRUE,"-",'2012 HR 배정표'!AH21)</f>
        <v>-</v>
      </c>
      <c r="AD23" s="46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45" t="str">
        <f>IF(ISBLANK('2012 HR 배정표'!AJ21)=TRUE,"-",'2012 HR 배정표'!AJ21)</f>
        <v>-</v>
      </c>
      <c r="AF23" s="46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45" t="str">
        <f>IF(ISBLANK('2012 HR 배정표'!AL21)=TRUE,"-",'2012 HR 배정표'!AL21)</f>
        <v>-</v>
      </c>
      <c r="AH23" s="46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45" t="str">
        <f>IF(ISBLANK('2012 HR 배정표'!AN21)=TRUE,"-",'2012 HR 배정표'!AN21)</f>
        <v>-</v>
      </c>
      <c r="AJ23" s="46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45" t="str">
        <f>IF(ISBLANK('2012 HR 배정표'!AP21)=TRUE,"-",'2012 HR 배정표'!AP21)</f>
        <v>-</v>
      </c>
      <c r="AL23" s="46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45" t="str">
        <f>IF(ISBLANK('2012 HR 배정표'!AR21)=TRUE,"-",'2012 HR 배정표'!AR21)</f>
        <v>-</v>
      </c>
      <c r="AN23" s="46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45" t="str">
        <f>IF(ISBLANK('2012 HR 배정표'!AT21)=TRUE,"-",'2012 HR 배정표'!AT21)</f>
        <v>-</v>
      </c>
      <c r="AP23" s="46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45" t="str">
        <f>IF(ISBLANK('2012 HR 배정표'!AV21)=TRUE,"-",'2012 HR 배정표'!AV21)</f>
        <v>-</v>
      </c>
      <c r="AR23" s="46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45" t="str">
        <f>IF(ISBLANK('2012 HR 배정표'!AX21)=TRUE,"-",'2012 HR 배정표'!AX21)</f>
        <v>-</v>
      </c>
      <c r="AT23" s="46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45" t="str">
        <f>IF(ISBLANK('2012 HR 배정표'!AZ21)=TRUE,"-",'2012 HR 배정표'!AZ21)</f>
        <v>-</v>
      </c>
      <c r="AV23" s="46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34" t="str">
        <f t="shared" si="0"/>
        <v/>
      </c>
      <c r="AX23" s="41">
        <f t="shared" si="1"/>
        <v>0</v>
      </c>
    </row>
    <row r="24" spans="1:50" x14ac:dyDescent="0.2">
      <c r="A24" s="45" t="str">
        <f>IF(ISBLANK('2012 HR 배정표'!F22)=TRUE,"-",'2012 HR 배정표'!F22)</f>
        <v>-</v>
      </c>
      <c r="B24" s="46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45" t="str">
        <f>IF(ISBLANK('2012 HR 배정표'!H22)=TRUE,"-",'2012 HR 배정표'!H22)</f>
        <v>-</v>
      </c>
      <c r="D24" s="46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45" t="str">
        <f>IF(ISBLANK('2012 HR 배정표'!J22)=TRUE,"-",'2012 HR 배정표'!J22)</f>
        <v>-</v>
      </c>
      <c r="F24" s="46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45" t="str">
        <f>IF(ISBLANK('2012 HR 배정표'!L22)=TRUE,"-",'2012 HR 배정표'!L22)</f>
        <v>-</v>
      </c>
      <c r="H24" s="46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45" t="str">
        <f>IF(ISBLANK('2012 HR 배정표'!N22)=TRUE,"-",'2012 HR 배정표'!N22)</f>
        <v>-</v>
      </c>
      <c r="J24" s="46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45" t="str">
        <f>IF(ISBLANK('2012 HR 배정표'!P22)=TRUE,"-",'2012 HR 배정표'!P22)</f>
        <v>-</v>
      </c>
      <c r="L24" s="46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45" t="str">
        <f>IF(ISBLANK('2012 HR 배정표'!R22)=TRUE,"-",'2012 HR 배정표'!R22)</f>
        <v>-</v>
      </c>
      <c r="N24" s="46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45" t="str">
        <f>IF(ISBLANK('2012 HR 배정표'!T22)=TRUE,"-",'2012 HR 배정표'!T22)</f>
        <v>-</v>
      </c>
      <c r="P24" s="46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45" t="str">
        <f>IF(ISBLANK('2012 HR 배정표'!V22)=TRUE,"-",'2012 HR 배정표'!V22)</f>
        <v>-</v>
      </c>
      <c r="R24" s="46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45" t="str">
        <f>IF(ISBLANK('2012 HR 배정표'!X22)=TRUE,"-",'2012 HR 배정표'!X22)</f>
        <v>-</v>
      </c>
      <c r="T24" s="46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45" t="str">
        <f>IF(ISBLANK('2012 HR 배정표'!Z22)=TRUE,"-",'2012 HR 배정표'!Z22)</f>
        <v>-</v>
      </c>
      <c r="V24" s="46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45" t="str">
        <f>IF(ISBLANK('2012 HR 배정표'!AB22)=TRUE,"-",'2012 HR 배정표'!AB22)</f>
        <v>-</v>
      </c>
      <c r="X24" s="46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45" t="str">
        <f>IF(ISBLANK('2012 HR 배정표'!AD22)=TRUE,"-",'2012 HR 배정표'!AD22)</f>
        <v>-</v>
      </c>
      <c r="Z24" s="46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45" t="str">
        <f>IF(ISBLANK('2012 HR 배정표'!AF22)=TRUE,"-",'2012 HR 배정표'!AF22)</f>
        <v>-</v>
      </c>
      <c r="AB24" s="46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45" t="str">
        <f>IF(ISBLANK('2012 HR 배정표'!AH22)=TRUE,"-",'2012 HR 배정표'!AH22)</f>
        <v>-</v>
      </c>
      <c r="AD24" s="46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45" t="str">
        <f>IF(ISBLANK('2012 HR 배정표'!AJ22)=TRUE,"-",'2012 HR 배정표'!AJ22)</f>
        <v>-</v>
      </c>
      <c r="AF24" s="46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45" t="str">
        <f>IF(ISBLANK('2012 HR 배정표'!AL22)=TRUE,"-",'2012 HR 배정표'!AL22)</f>
        <v>-</v>
      </c>
      <c r="AH24" s="46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45" t="str">
        <f>IF(ISBLANK('2012 HR 배정표'!AN22)=TRUE,"-",'2012 HR 배정표'!AN22)</f>
        <v>-</v>
      </c>
      <c r="AJ24" s="46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45" t="str">
        <f>IF(ISBLANK('2012 HR 배정표'!AP22)=TRUE,"-",'2012 HR 배정표'!AP22)</f>
        <v>-</v>
      </c>
      <c r="AL24" s="46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45" t="str">
        <f>IF(ISBLANK('2012 HR 배정표'!AR22)=TRUE,"-",'2012 HR 배정표'!AR22)</f>
        <v>-</v>
      </c>
      <c r="AN24" s="46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45" t="str">
        <f>IF(ISBLANK('2012 HR 배정표'!AT22)=TRUE,"-",'2012 HR 배정표'!AT22)</f>
        <v>-</v>
      </c>
      <c r="AP24" s="46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45" t="str">
        <f>IF(ISBLANK('2012 HR 배정표'!AV22)=TRUE,"-",'2012 HR 배정표'!AV22)</f>
        <v>-</v>
      </c>
      <c r="AR24" s="46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45" t="str">
        <f>IF(ISBLANK('2012 HR 배정표'!AX22)=TRUE,"-",'2012 HR 배정표'!AX22)</f>
        <v>-</v>
      </c>
      <c r="AT24" s="46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45" t="str">
        <f>IF(ISBLANK('2012 HR 배정표'!AZ22)=TRUE,"-",'2012 HR 배정표'!AZ22)</f>
        <v>-</v>
      </c>
      <c r="AV24" s="46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34" t="str">
        <f t="shared" si="0"/>
        <v/>
      </c>
      <c r="AX24" s="41">
        <f t="shared" si="1"/>
        <v>0</v>
      </c>
    </row>
    <row r="25" spans="1:50" x14ac:dyDescent="0.2">
      <c r="A25" s="45" t="str">
        <f>IF(ISBLANK('2012 HR 배정표'!F23)=TRUE,"-",'2012 HR 배정표'!F23)</f>
        <v>-</v>
      </c>
      <c r="B25" s="46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45" t="str">
        <f>IF(ISBLANK('2012 HR 배정표'!H23)=TRUE,"-",'2012 HR 배정표'!H23)</f>
        <v>-</v>
      </c>
      <c r="D25" s="46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45" t="str">
        <f>IF(ISBLANK('2012 HR 배정표'!J23)=TRUE,"-",'2012 HR 배정표'!J23)</f>
        <v>-</v>
      </c>
      <c r="F25" s="46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45" t="str">
        <f>IF(ISBLANK('2012 HR 배정표'!L23)=TRUE,"-",'2012 HR 배정표'!L23)</f>
        <v>-</v>
      </c>
      <c r="H25" s="46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45" t="str">
        <f>IF(ISBLANK('2012 HR 배정표'!N23)=TRUE,"-",'2012 HR 배정표'!N23)</f>
        <v>-</v>
      </c>
      <c r="J25" s="46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45" t="str">
        <f>IF(ISBLANK('2012 HR 배정표'!P23)=TRUE,"-",'2012 HR 배정표'!P23)</f>
        <v>-</v>
      </c>
      <c r="L25" s="46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45" t="str">
        <f>IF(ISBLANK('2012 HR 배정표'!R23)=TRUE,"-",'2012 HR 배정표'!R23)</f>
        <v>-</v>
      </c>
      <c r="N25" s="46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45" t="str">
        <f>IF(ISBLANK('2012 HR 배정표'!T23)=TRUE,"-",'2012 HR 배정표'!T23)</f>
        <v>-</v>
      </c>
      <c r="P25" s="46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45" t="str">
        <f>IF(ISBLANK('2012 HR 배정표'!V23)=TRUE,"-",'2012 HR 배정표'!V23)</f>
        <v>-</v>
      </c>
      <c r="R25" s="46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45" t="str">
        <f>IF(ISBLANK('2012 HR 배정표'!X23)=TRUE,"-",'2012 HR 배정표'!X23)</f>
        <v>-</v>
      </c>
      <c r="T25" s="46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45" t="str">
        <f>IF(ISBLANK('2012 HR 배정표'!Z23)=TRUE,"-",'2012 HR 배정표'!Z23)</f>
        <v>-</v>
      </c>
      <c r="V25" s="46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45" t="str">
        <f>IF(ISBLANK('2012 HR 배정표'!AB23)=TRUE,"-",'2012 HR 배정표'!AB23)</f>
        <v>-</v>
      </c>
      <c r="X25" s="46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45" t="str">
        <f>IF(ISBLANK('2012 HR 배정표'!AD23)=TRUE,"-",'2012 HR 배정표'!AD23)</f>
        <v>-</v>
      </c>
      <c r="Z25" s="46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45" t="str">
        <f>IF(ISBLANK('2012 HR 배정표'!AF23)=TRUE,"-",'2012 HR 배정표'!AF23)</f>
        <v>-</v>
      </c>
      <c r="AB25" s="46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45" t="str">
        <f>IF(ISBLANK('2012 HR 배정표'!AH23)=TRUE,"-",'2012 HR 배정표'!AH23)</f>
        <v>-</v>
      </c>
      <c r="AD25" s="46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45" t="str">
        <f>IF(ISBLANK('2012 HR 배정표'!AJ23)=TRUE,"-",'2012 HR 배정표'!AJ23)</f>
        <v>-</v>
      </c>
      <c r="AF25" s="46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45" t="str">
        <f>IF(ISBLANK('2012 HR 배정표'!AL23)=TRUE,"-",'2012 HR 배정표'!AL23)</f>
        <v>-</v>
      </c>
      <c r="AH25" s="46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45" t="str">
        <f>IF(ISBLANK('2012 HR 배정표'!AN23)=TRUE,"-",'2012 HR 배정표'!AN23)</f>
        <v>-</v>
      </c>
      <c r="AJ25" s="46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45" t="str">
        <f>IF(ISBLANK('2012 HR 배정표'!AP23)=TRUE,"-",'2012 HR 배정표'!AP23)</f>
        <v>-</v>
      </c>
      <c r="AL25" s="46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45" t="str">
        <f>IF(ISBLANK('2012 HR 배정표'!AR23)=TRUE,"-",'2012 HR 배정표'!AR23)</f>
        <v>-</v>
      </c>
      <c r="AN25" s="46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45" t="str">
        <f>IF(ISBLANK('2012 HR 배정표'!AT23)=TRUE,"-",'2012 HR 배정표'!AT23)</f>
        <v>-</v>
      </c>
      <c r="AP25" s="46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45" t="str">
        <f>IF(ISBLANK('2012 HR 배정표'!AV23)=TRUE,"-",'2012 HR 배정표'!AV23)</f>
        <v>-</v>
      </c>
      <c r="AR25" s="46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45" t="str">
        <f>IF(ISBLANK('2012 HR 배정표'!AX23)=TRUE,"-",'2012 HR 배정표'!AX23)</f>
        <v>-</v>
      </c>
      <c r="AT25" s="46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45" t="str">
        <f>IF(ISBLANK('2012 HR 배정표'!AZ23)=TRUE,"-",'2012 HR 배정표'!AZ23)</f>
        <v>-</v>
      </c>
      <c r="AV25" s="46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34" t="str">
        <f t="shared" si="0"/>
        <v/>
      </c>
      <c r="AX25" s="41">
        <f t="shared" si="1"/>
        <v>0</v>
      </c>
    </row>
    <row r="26" spans="1:50" x14ac:dyDescent="0.2">
      <c r="A26" s="45" t="str">
        <f>IF(ISBLANK('2012 HR 배정표'!F24)=TRUE,"-",'2012 HR 배정표'!F24)</f>
        <v>-</v>
      </c>
      <c r="B26" s="46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45" t="str">
        <f>IF(ISBLANK('2012 HR 배정표'!H24)=TRUE,"-",'2012 HR 배정표'!H24)</f>
        <v>-</v>
      </c>
      <c r="D26" s="46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45" t="str">
        <f>IF(ISBLANK('2012 HR 배정표'!J24)=TRUE,"-",'2012 HR 배정표'!J24)</f>
        <v>-</v>
      </c>
      <c r="F26" s="46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45" t="str">
        <f>IF(ISBLANK('2012 HR 배정표'!L24)=TRUE,"-",'2012 HR 배정표'!L24)</f>
        <v>-</v>
      </c>
      <c r="H26" s="46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45" t="str">
        <f>IF(ISBLANK('2012 HR 배정표'!N24)=TRUE,"-",'2012 HR 배정표'!N24)</f>
        <v>-</v>
      </c>
      <c r="J26" s="46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45" t="str">
        <f>IF(ISBLANK('2012 HR 배정표'!P24)=TRUE,"-",'2012 HR 배정표'!P24)</f>
        <v>-</v>
      </c>
      <c r="L26" s="46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45" t="str">
        <f>IF(ISBLANK('2012 HR 배정표'!R24)=TRUE,"-",'2012 HR 배정표'!R24)</f>
        <v>-</v>
      </c>
      <c r="N26" s="46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45" t="str">
        <f>IF(ISBLANK('2012 HR 배정표'!T24)=TRUE,"-",'2012 HR 배정표'!T24)</f>
        <v>-</v>
      </c>
      <c r="P26" s="46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45" t="str">
        <f>IF(ISBLANK('2012 HR 배정표'!V24)=TRUE,"-",'2012 HR 배정표'!V24)</f>
        <v>-</v>
      </c>
      <c r="R26" s="46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45" t="str">
        <f>IF(ISBLANK('2012 HR 배정표'!X24)=TRUE,"-",'2012 HR 배정표'!X24)</f>
        <v>-</v>
      </c>
      <c r="T26" s="46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45" t="str">
        <f>IF(ISBLANK('2012 HR 배정표'!Z24)=TRUE,"-",'2012 HR 배정표'!Z24)</f>
        <v>-</v>
      </c>
      <c r="V26" s="46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45" t="str">
        <f>IF(ISBLANK('2012 HR 배정표'!AB24)=TRUE,"-",'2012 HR 배정표'!AB24)</f>
        <v>-</v>
      </c>
      <c r="X26" s="46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45" t="str">
        <f>IF(ISBLANK('2012 HR 배정표'!AD24)=TRUE,"-",'2012 HR 배정표'!AD24)</f>
        <v>-</v>
      </c>
      <c r="Z26" s="46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45" t="str">
        <f>IF(ISBLANK('2012 HR 배정표'!AF24)=TRUE,"-",'2012 HR 배정표'!AF24)</f>
        <v>-</v>
      </c>
      <c r="AB26" s="46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45" t="str">
        <f>IF(ISBLANK('2012 HR 배정표'!AH24)=TRUE,"-",'2012 HR 배정표'!AH24)</f>
        <v>-</v>
      </c>
      <c r="AD26" s="46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45" t="str">
        <f>IF(ISBLANK('2012 HR 배정표'!AJ24)=TRUE,"-",'2012 HR 배정표'!AJ24)</f>
        <v>-</v>
      </c>
      <c r="AF26" s="46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45" t="str">
        <f>IF(ISBLANK('2012 HR 배정표'!AL24)=TRUE,"-",'2012 HR 배정표'!AL24)</f>
        <v>-</v>
      </c>
      <c r="AH26" s="46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45" t="str">
        <f>IF(ISBLANK('2012 HR 배정표'!AN24)=TRUE,"-",'2012 HR 배정표'!AN24)</f>
        <v>-</v>
      </c>
      <c r="AJ26" s="46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45" t="str">
        <f>IF(ISBLANK('2012 HR 배정표'!AP24)=TRUE,"-",'2012 HR 배정표'!AP24)</f>
        <v>-</v>
      </c>
      <c r="AL26" s="46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45" t="str">
        <f>IF(ISBLANK('2012 HR 배정표'!AR24)=TRUE,"-",'2012 HR 배정표'!AR24)</f>
        <v>-</v>
      </c>
      <c r="AN26" s="46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45" t="str">
        <f>IF(ISBLANK('2012 HR 배정표'!AT24)=TRUE,"-",'2012 HR 배정표'!AT24)</f>
        <v>-</v>
      </c>
      <c r="AP26" s="46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45" t="str">
        <f>IF(ISBLANK('2012 HR 배정표'!AV24)=TRUE,"-",'2012 HR 배정표'!AV24)</f>
        <v>-</v>
      </c>
      <c r="AR26" s="46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45" t="str">
        <f>IF(ISBLANK('2012 HR 배정표'!AX24)=TRUE,"-",'2012 HR 배정표'!AX24)</f>
        <v>-</v>
      </c>
      <c r="AT26" s="46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45" t="str">
        <f>IF(ISBLANK('2012 HR 배정표'!AZ24)=TRUE,"-",'2012 HR 배정표'!AZ24)</f>
        <v>-</v>
      </c>
      <c r="AV26" s="46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34" t="str">
        <f t="shared" si="0"/>
        <v/>
      </c>
      <c r="AX26" s="41">
        <f t="shared" si="1"/>
        <v>0</v>
      </c>
    </row>
    <row r="27" spans="1:50" x14ac:dyDescent="0.2">
      <c r="A27" s="45" t="str">
        <f>IF(ISBLANK('2012 HR 배정표'!F25)=TRUE,"-",'2012 HR 배정표'!F25)</f>
        <v>-</v>
      </c>
      <c r="B27" s="46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45" t="str">
        <f>IF(ISBLANK('2012 HR 배정표'!H25)=TRUE,"-",'2012 HR 배정표'!H25)</f>
        <v>-</v>
      </c>
      <c r="D27" s="46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45">
        <f>IF(ISBLANK('2012 HR 배정표'!J25)=TRUE,"-",'2012 HR 배정표'!J25)</f>
        <v>2</v>
      </c>
      <c r="F27" s="46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45" t="str">
        <f>IF(ISBLANK('2012 HR 배정표'!L25)=TRUE,"-",'2012 HR 배정표'!L25)</f>
        <v>-</v>
      </c>
      <c r="H27" s="46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45" t="str">
        <f>IF(ISBLANK('2012 HR 배정표'!N25)=TRUE,"-",'2012 HR 배정표'!N25)</f>
        <v>-</v>
      </c>
      <c r="J27" s="46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45" t="str">
        <f>IF(ISBLANK('2012 HR 배정표'!P25)=TRUE,"-",'2012 HR 배정표'!P25)</f>
        <v>-</v>
      </c>
      <c r="L27" s="46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45" t="str">
        <f>IF(ISBLANK('2012 HR 배정표'!R25)=TRUE,"-",'2012 HR 배정표'!R25)</f>
        <v>-</v>
      </c>
      <c r="N27" s="46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45" t="str">
        <f>IF(ISBLANK('2012 HR 배정표'!T25)=TRUE,"-",'2012 HR 배정표'!T25)</f>
        <v>-</v>
      </c>
      <c r="P27" s="46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45" t="str">
        <f>IF(ISBLANK('2012 HR 배정표'!V25)=TRUE,"-",'2012 HR 배정표'!V25)</f>
        <v>-</v>
      </c>
      <c r="R27" s="46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45" t="str">
        <f>IF(ISBLANK('2012 HR 배정표'!X25)=TRUE,"-",'2012 HR 배정표'!X25)</f>
        <v>-</v>
      </c>
      <c r="T27" s="46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45" t="str">
        <f>IF(ISBLANK('2012 HR 배정표'!Z25)=TRUE,"-",'2012 HR 배정표'!Z25)</f>
        <v>-</v>
      </c>
      <c r="V27" s="46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45" t="str">
        <f>IF(ISBLANK('2012 HR 배정표'!AB25)=TRUE,"-",'2012 HR 배정표'!AB25)</f>
        <v>-</v>
      </c>
      <c r="X27" s="46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45" t="str">
        <f>IF(ISBLANK('2012 HR 배정표'!AD25)=TRUE,"-",'2012 HR 배정표'!AD25)</f>
        <v>-</v>
      </c>
      <c r="Z27" s="46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45" t="str">
        <f>IF(ISBLANK('2012 HR 배정표'!AF25)=TRUE,"-",'2012 HR 배정표'!AF25)</f>
        <v>-</v>
      </c>
      <c r="AB27" s="46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45" t="str">
        <f>IF(ISBLANK('2012 HR 배정표'!AH25)=TRUE,"-",'2012 HR 배정표'!AH25)</f>
        <v>-</v>
      </c>
      <c r="AD27" s="46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45" t="str">
        <f>IF(ISBLANK('2012 HR 배정표'!AJ25)=TRUE,"-",'2012 HR 배정표'!AJ25)</f>
        <v>-</v>
      </c>
      <c r="AF27" s="46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45" t="str">
        <f>IF(ISBLANK('2012 HR 배정표'!AL25)=TRUE,"-",'2012 HR 배정표'!AL25)</f>
        <v>-</v>
      </c>
      <c r="AH27" s="46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45" t="str">
        <f>IF(ISBLANK('2012 HR 배정표'!AN25)=TRUE,"-",'2012 HR 배정표'!AN25)</f>
        <v>-</v>
      </c>
      <c r="AJ27" s="46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45" t="str">
        <f>IF(ISBLANK('2012 HR 배정표'!AP25)=TRUE,"-",'2012 HR 배정표'!AP25)</f>
        <v>-</v>
      </c>
      <c r="AL27" s="46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45" t="str">
        <f>IF(ISBLANK('2012 HR 배정표'!AR25)=TRUE,"-",'2012 HR 배정표'!AR25)</f>
        <v>-</v>
      </c>
      <c r="AN27" s="46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45" t="str">
        <f>IF(ISBLANK('2012 HR 배정표'!AT25)=TRUE,"-",'2012 HR 배정표'!AT25)</f>
        <v>-</v>
      </c>
      <c r="AP27" s="46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45" t="str">
        <f>IF(ISBLANK('2012 HR 배정표'!AV25)=TRUE,"-",'2012 HR 배정표'!AV25)</f>
        <v>-</v>
      </c>
      <c r="AR27" s="46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45" t="str">
        <f>IF(ISBLANK('2012 HR 배정표'!AX25)=TRUE,"-",'2012 HR 배정표'!AX25)</f>
        <v>-</v>
      </c>
      <c r="AT27" s="46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45" t="str">
        <f>IF(ISBLANK('2012 HR 배정표'!AZ25)=TRUE,"-",'2012 HR 배정표'!AZ25)</f>
        <v>-</v>
      </c>
      <c r="AV27" s="46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34">
        <f>IF(COUNTIF(A27:AV27,"-")=48,"",SUMPRODUCT(N(MOD(COLUMN(A27:AV27),2)=1),A27:AV27)/((48-COUNTIF(A27:AV27,"-"))/2))</f>
        <v>2</v>
      </c>
      <c r="AX27" s="41">
        <f t="shared" si="1"/>
        <v>1</v>
      </c>
    </row>
    <row r="28" spans="1:50" x14ac:dyDescent="0.2">
      <c r="A28" s="45" t="str">
        <f>IF(ISBLANK('2012 HR 배정표'!F26)=TRUE,"-",'2012 HR 배정표'!F26)</f>
        <v>-</v>
      </c>
      <c r="B28" s="46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45" t="str">
        <f>IF(ISBLANK('2012 HR 배정표'!H26)=TRUE,"-",'2012 HR 배정표'!H26)</f>
        <v>-</v>
      </c>
      <c r="D28" s="46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45" t="str">
        <f>IF(ISBLANK('2012 HR 배정표'!J26)=TRUE,"-",'2012 HR 배정표'!J26)</f>
        <v>-</v>
      </c>
      <c r="F28" s="46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45" t="str">
        <f>IF(ISBLANK('2012 HR 배정표'!L26)=TRUE,"-",'2012 HR 배정표'!L26)</f>
        <v>-</v>
      </c>
      <c r="H28" s="46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45" t="str">
        <f>IF(ISBLANK('2012 HR 배정표'!N26)=TRUE,"-",'2012 HR 배정표'!N26)</f>
        <v>-</v>
      </c>
      <c r="J28" s="46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45" t="str">
        <f>IF(ISBLANK('2012 HR 배정표'!P26)=TRUE,"-",'2012 HR 배정표'!P26)</f>
        <v>-</v>
      </c>
      <c r="L28" s="46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45" t="str">
        <f>IF(ISBLANK('2012 HR 배정표'!R26)=TRUE,"-",'2012 HR 배정표'!R26)</f>
        <v>-</v>
      </c>
      <c r="N28" s="46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45" t="str">
        <f>IF(ISBLANK('2012 HR 배정표'!T26)=TRUE,"-",'2012 HR 배정표'!T26)</f>
        <v>-</v>
      </c>
      <c r="P28" s="46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45" t="str">
        <f>IF(ISBLANK('2012 HR 배정표'!V26)=TRUE,"-",'2012 HR 배정표'!V26)</f>
        <v>-</v>
      </c>
      <c r="R28" s="46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45" t="str">
        <f>IF(ISBLANK('2012 HR 배정표'!X26)=TRUE,"-",'2012 HR 배정표'!X26)</f>
        <v>-</v>
      </c>
      <c r="T28" s="46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45" t="str">
        <f>IF(ISBLANK('2012 HR 배정표'!Z26)=TRUE,"-",'2012 HR 배정표'!Z26)</f>
        <v>-</v>
      </c>
      <c r="V28" s="46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45" t="str">
        <f>IF(ISBLANK('2012 HR 배정표'!AB26)=TRUE,"-",'2012 HR 배정표'!AB26)</f>
        <v>-</v>
      </c>
      <c r="X28" s="46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45" t="str">
        <f>IF(ISBLANK('2012 HR 배정표'!AD26)=TRUE,"-",'2012 HR 배정표'!AD26)</f>
        <v>-</v>
      </c>
      <c r="Z28" s="46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45" t="str">
        <f>IF(ISBLANK('2012 HR 배정표'!AF26)=TRUE,"-",'2012 HR 배정표'!AF26)</f>
        <v>-</v>
      </c>
      <c r="AB28" s="46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45" t="str">
        <f>IF(ISBLANK('2012 HR 배정표'!AH26)=TRUE,"-",'2012 HR 배정표'!AH26)</f>
        <v>-</v>
      </c>
      <c r="AD28" s="46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45" t="str">
        <f>IF(ISBLANK('2012 HR 배정표'!AJ26)=TRUE,"-",'2012 HR 배정표'!AJ26)</f>
        <v>-</v>
      </c>
      <c r="AF28" s="46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45" t="str">
        <f>IF(ISBLANK('2012 HR 배정표'!AL26)=TRUE,"-",'2012 HR 배정표'!AL26)</f>
        <v>-</v>
      </c>
      <c r="AH28" s="46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45" t="str">
        <f>IF(ISBLANK('2012 HR 배정표'!AN26)=TRUE,"-",'2012 HR 배정표'!AN26)</f>
        <v>-</v>
      </c>
      <c r="AJ28" s="46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45" t="str">
        <f>IF(ISBLANK('2012 HR 배정표'!AP26)=TRUE,"-",'2012 HR 배정표'!AP26)</f>
        <v>-</v>
      </c>
      <c r="AL28" s="46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45" t="str">
        <f>IF(ISBLANK('2012 HR 배정표'!AR26)=TRUE,"-",'2012 HR 배정표'!AR26)</f>
        <v>-</v>
      </c>
      <c r="AN28" s="46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45" t="str">
        <f>IF(ISBLANK('2012 HR 배정표'!AT26)=TRUE,"-",'2012 HR 배정표'!AT26)</f>
        <v>-</v>
      </c>
      <c r="AP28" s="46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45" t="str">
        <f>IF(ISBLANK('2012 HR 배정표'!AV26)=TRUE,"-",'2012 HR 배정표'!AV26)</f>
        <v>-</v>
      </c>
      <c r="AR28" s="46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45" t="str">
        <f>IF(ISBLANK('2012 HR 배정표'!AX26)=TRUE,"-",'2012 HR 배정표'!AX26)</f>
        <v>-</v>
      </c>
      <c r="AT28" s="46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45" t="str">
        <f>IF(ISBLANK('2012 HR 배정표'!AZ26)=TRUE,"-",'2012 HR 배정표'!AZ26)</f>
        <v>-</v>
      </c>
      <c r="AV28" s="46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34" t="str">
        <f t="shared" ref="AW28:AW91" si="2">IF(COUNTIF(A28:AV28,"-")=48,"",SUMPRODUCT(N(MOD(COLUMN(A28:AV28),2)=1),A28:AV28)/((48-COUNTIF(A28:AV28,"-"))/2))</f>
        <v/>
      </c>
      <c r="AX28" s="41">
        <f t="shared" si="1"/>
        <v>0</v>
      </c>
    </row>
    <row r="29" spans="1:50" x14ac:dyDescent="0.2">
      <c r="A29" s="45" t="str">
        <f>IF(ISBLANK('2012 HR 배정표'!F27)=TRUE,"-",'2012 HR 배정표'!F27)</f>
        <v>-</v>
      </c>
      <c r="B29" s="46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45" t="str">
        <f>IF(ISBLANK('2012 HR 배정표'!H27)=TRUE,"-",'2012 HR 배정표'!H27)</f>
        <v>-</v>
      </c>
      <c r="D29" s="46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45" t="str">
        <f>IF(ISBLANK('2012 HR 배정표'!J27)=TRUE,"-",'2012 HR 배정표'!J27)</f>
        <v>-</v>
      </c>
      <c r="F29" s="46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45" t="str">
        <f>IF(ISBLANK('2012 HR 배정표'!L27)=TRUE,"-",'2012 HR 배정표'!L27)</f>
        <v>-</v>
      </c>
      <c r="H29" s="46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45" t="str">
        <f>IF(ISBLANK('2012 HR 배정표'!N27)=TRUE,"-",'2012 HR 배정표'!N27)</f>
        <v>-</v>
      </c>
      <c r="J29" s="46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45" t="str">
        <f>IF(ISBLANK('2012 HR 배정표'!P27)=TRUE,"-",'2012 HR 배정표'!P27)</f>
        <v>-</v>
      </c>
      <c r="L29" s="46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45" t="str">
        <f>IF(ISBLANK('2012 HR 배정표'!R27)=TRUE,"-",'2012 HR 배정표'!R27)</f>
        <v>-</v>
      </c>
      <c r="N29" s="46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45" t="str">
        <f>IF(ISBLANK('2012 HR 배정표'!T27)=TRUE,"-",'2012 HR 배정표'!T27)</f>
        <v>-</v>
      </c>
      <c r="P29" s="46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45" t="str">
        <f>IF(ISBLANK('2012 HR 배정표'!V27)=TRUE,"-",'2012 HR 배정표'!V27)</f>
        <v>-</v>
      </c>
      <c r="R29" s="46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45" t="str">
        <f>IF(ISBLANK('2012 HR 배정표'!X27)=TRUE,"-",'2012 HR 배정표'!X27)</f>
        <v>-</v>
      </c>
      <c r="T29" s="46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45" t="str">
        <f>IF(ISBLANK('2012 HR 배정표'!Z27)=TRUE,"-",'2012 HR 배정표'!Z27)</f>
        <v>-</v>
      </c>
      <c r="V29" s="46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45" t="str">
        <f>IF(ISBLANK('2012 HR 배정표'!AB27)=TRUE,"-",'2012 HR 배정표'!AB27)</f>
        <v>-</v>
      </c>
      <c r="X29" s="46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45" t="str">
        <f>IF(ISBLANK('2012 HR 배정표'!AD27)=TRUE,"-",'2012 HR 배정표'!AD27)</f>
        <v>-</v>
      </c>
      <c r="Z29" s="46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45" t="str">
        <f>IF(ISBLANK('2012 HR 배정표'!AF27)=TRUE,"-",'2012 HR 배정표'!AF27)</f>
        <v>-</v>
      </c>
      <c r="AB29" s="46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45" t="str">
        <f>IF(ISBLANK('2012 HR 배정표'!AH27)=TRUE,"-",'2012 HR 배정표'!AH27)</f>
        <v>-</v>
      </c>
      <c r="AD29" s="46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45" t="str">
        <f>IF(ISBLANK('2012 HR 배정표'!AJ27)=TRUE,"-",'2012 HR 배정표'!AJ27)</f>
        <v>-</v>
      </c>
      <c r="AF29" s="46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45" t="str">
        <f>IF(ISBLANK('2012 HR 배정표'!AL27)=TRUE,"-",'2012 HR 배정표'!AL27)</f>
        <v>-</v>
      </c>
      <c r="AH29" s="46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45" t="str">
        <f>IF(ISBLANK('2012 HR 배정표'!AN27)=TRUE,"-",'2012 HR 배정표'!AN27)</f>
        <v>-</v>
      </c>
      <c r="AJ29" s="46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45" t="str">
        <f>IF(ISBLANK('2012 HR 배정표'!AP27)=TRUE,"-",'2012 HR 배정표'!AP27)</f>
        <v>-</v>
      </c>
      <c r="AL29" s="46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45" t="str">
        <f>IF(ISBLANK('2012 HR 배정표'!AR27)=TRUE,"-",'2012 HR 배정표'!AR27)</f>
        <v>-</v>
      </c>
      <c r="AN29" s="46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45" t="str">
        <f>IF(ISBLANK('2012 HR 배정표'!AT27)=TRUE,"-",'2012 HR 배정표'!AT27)</f>
        <v>-</v>
      </c>
      <c r="AP29" s="46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45" t="str">
        <f>IF(ISBLANK('2012 HR 배정표'!AV27)=TRUE,"-",'2012 HR 배정표'!AV27)</f>
        <v>-</v>
      </c>
      <c r="AR29" s="46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45" t="str">
        <f>IF(ISBLANK('2012 HR 배정표'!AX27)=TRUE,"-",'2012 HR 배정표'!AX27)</f>
        <v>-</v>
      </c>
      <c r="AT29" s="46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45" t="str">
        <f>IF(ISBLANK('2012 HR 배정표'!AZ27)=TRUE,"-",'2012 HR 배정표'!AZ27)</f>
        <v>-</v>
      </c>
      <c r="AV29" s="46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34" t="str">
        <f t="shared" si="2"/>
        <v/>
      </c>
      <c r="AX29" s="41">
        <f t="shared" si="1"/>
        <v>0</v>
      </c>
    </row>
    <row r="30" spans="1:50" x14ac:dyDescent="0.2">
      <c r="A30" s="45" t="str">
        <f>IF(ISBLANK('2012 HR 배정표'!F28)=TRUE,"-",'2012 HR 배정표'!F28)</f>
        <v>-</v>
      </c>
      <c r="B30" s="46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45" t="str">
        <f>IF(ISBLANK('2012 HR 배정표'!H28)=TRUE,"-",'2012 HR 배정표'!H28)</f>
        <v>-</v>
      </c>
      <c r="D30" s="46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45" t="str">
        <f>IF(ISBLANK('2012 HR 배정표'!J28)=TRUE,"-",'2012 HR 배정표'!J28)</f>
        <v>-</v>
      </c>
      <c r="F30" s="46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45" t="str">
        <f>IF(ISBLANK('2012 HR 배정표'!L28)=TRUE,"-",'2012 HR 배정표'!L28)</f>
        <v>-</v>
      </c>
      <c r="H30" s="46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45" t="str">
        <f>IF(ISBLANK('2012 HR 배정표'!N28)=TRUE,"-",'2012 HR 배정표'!N28)</f>
        <v>-</v>
      </c>
      <c r="J30" s="46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45" t="str">
        <f>IF(ISBLANK('2012 HR 배정표'!P28)=TRUE,"-",'2012 HR 배정표'!P28)</f>
        <v>-</v>
      </c>
      <c r="L30" s="46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45" t="str">
        <f>IF(ISBLANK('2012 HR 배정표'!R28)=TRUE,"-",'2012 HR 배정표'!R28)</f>
        <v>-</v>
      </c>
      <c r="N30" s="46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45" t="str">
        <f>IF(ISBLANK('2012 HR 배정표'!T28)=TRUE,"-",'2012 HR 배정표'!T28)</f>
        <v>-</v>
      </c>
      <c r="P30" s="46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45" t="str">
        <f>IF(ISBLANK('2012 HR 배정표'!V28)=TRUE,"-",'2012 HR 배정표'!V28)</f>
        <v>-</v>
      </c>
      <c r="R30" s="46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45" t="str">
        <f>IF(ISBLANK('2012 HR 배정표'!X28)=TRUE,"-",'2012 HR 배정표'!X28)</f>
        <v>-</v>
      </c>
      <c r="T30" s="46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45" t="str">
        <f>IF(ISBLANK('2012 HR 배정표'!Z28)=TRUE,"-",'2012 HR 배정표'!Z28)</f>
        <v>-</v>
      </c>
      <c r="V30" s="46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45" t="str">
        <f>IF(ISBLANK('2012 HR 배정표'!AB28)=TRUE,"-",'2012 HR 배정표'!AB28)</f>
        <v>-</v>
      </c>
      <c r="X30" s="46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45" t="str">
        <f>IF(ISBLANK('2012 HR 배정표'!AD28)=TRUE,"-",'2012 HR 배정표'!AD28)</f>
        <v>-</v>
      </c>
      <c r="Z30" s="46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45" t="str">
        <f>IF(ISBLANK('2012 HR 배정표'!AF28)=TRUE,"-",'2012 HR 배정표'!AF28)</f>
        <v>-</v>
      </c>
      <c r="AB30" s="46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45" t="str">
        <f>IF(ISBLANK('2012 HR 배정표'!AH28)=TRUE,"-",'2012 HR 배정표'!AH28)</f>
        <v>-</v>
      </c>
      <c r="AD30" s="46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45" t="str">
        <f>IF(ISBLANK('2012 HR 배정표'!AJ28)=TRUE,"-",'2012 HR 배정표'!AJ28)</f>
        <v>-</v>
      </c>
      <c r="AF30" s="46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45" t="str">
        <f>IF(ISBLANK('2012 HR 배정표'!AL28)=TRUE,"-",'2012 HR 배정표'!AL28)</f>
        <v>-</v>
      </c>
      <c r="AH30" s="46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45" t="str">
        <f>IF(ISBLANK('2012 HR 배정표'!AN28)=TRUE,"-",'2012 HR 배정표'!AN28)</f>
        <v>-</v>
      </c>
      <c r="AJ30" s="46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45" t="str">
        <f>IF(ISBLANK('2012 HR 배정표'!AP28)=TRUE,"-",'2012 HR 배정표'!AP28)</f>
        <v>-</v>
      </c>
      <c r="AL30" s="46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45" t="str">
        <f>IF(ISBLANK('2012 HR 배정표'!AR28)=TRUE,"-",'2012 HR 배정표'!AR28)</f>
        <v>-</v>
      </c>
      <c r="AN30" s="46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45" t="str">
        <f>IF(ISBLANK('2012 HR 배정표'!AT28)=TRUE,"-",'2012 HR 배정표'!AT28)</f>
        <v>-</v>
      </c>
      <c r="AP30" s="46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45" t="str">
        <f>IF(ISBLANK('2012 HR 배정표'!AV28)=TRUE,"-",'2012 HR 배정표'!AV28)</f>
        <v>-</v>
      </c>
      <c r="AR30" s="46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45" t="str">
        <f>IF(ISBLANK('2012 HR 배정표'!AX28)=TRUE,"-",'2012 HR 배정표'!AX28)</f>
        <v>-</v>
      </c>
      <c r="AT30" s="46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45" t="str">
        <f>IF(ISBLANK('2012 HR 배정표'!AZ28)=TRUE,"-",'2012 HR 배정표'!AZ28)</f>
        <v>-</v>
      </c>
      <c r="AV30" s="46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34" t="str">
        <f t="shared" si="2"/>
        <v/>
      </c>
      <c r="AX30" s="41">
        <f t="shared" si="1"/>
        <v>0</v>
      </c>
    </row>
    <row r="31" spans="1:50" x14ac:dyDescent="0.2">
      <c r="A31" s="45" t="str">
        <f>IF(ISBLANK('2012 HR 배정표'!F29)=TRUE,"-",'2012 HR 배정표'!F29)</f>
        <v>-</v>
      </c>
      <c r="B31" s="46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45" t="str">
        <f>IF(ISBLANK('2012 HR 배정표'!H29)=TRUE,"-",'2012 HR 배정표'!H29)</f>
        <v>-</v>
      </c>
      <c r="D31" s="46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45" t="str">
        <f>IF(ISBLANK('2012 HR 배정표'!J29)=TRUE,"-",'2012 HR 배정표'!J29)</f>
        <v>-</v>
      </c>
      <c r="F31" s="46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45" t="str">
        <f>IF(ISBLANK('2012 HR 배정표'!L29)=TRUE,"-",'2012 HR 배정표'!L29)</f>
        <v>-</v>
      </c>
      <c r="H31" s="46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45" t="str">
        <f>IF(ISBLANK('2012 HR 배정표'!N29)=TRUE,"-",'2012 HR 배정표'!N29)</f>
        <v>-</v>
      </c>
      <c r="J31" s="46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45" t="str">
        <f>IF(ISBLANK('2012 HR 배정표'!P29)=TRUE,"-",'2012 HR 배정표'!P29)</f>
        <v>-</v>
      </c>
      <c r="L31" s="46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45" t="str">
        <f>IF(ISBLANK('2012 HR 배정표'!R29)=TRUE,"-",'2012 HR 배정표'!R29)</f>
        <v>-</v>
      </c>
      <c r="N31" s="46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45" t="str">
        <f>IF(ISBLANK('2012 HR 배정표'!T29)=TRUE,"-",'2012 HR 배정표'!T29)</f>
        <v>-</v>
      </c>
      <c r="P31" s="46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45" t="str">
        <f>IF(ISBLANK('2012 HR 배정표'!V29)=TRUE,"-",'2012 HR 배정표'!V29)</f>
        <v>-</v>
      </c>
      <c r="R31" s="46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45" t="str">
        <f>IF(ISBLANK('2012 HR 배정표'!X29)=TRUE,"-",'2012 HR 배정표'!X29)</f>
        <v>-</v>
      </c>
      <c r="T31" s="46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45" t="str">
        <f>IF(ISBLANK('2012 HR 배정표'!Z29)=TRUE,"-",'2012 HR 배정표'!Z29)</f>
        <v>-</v>
      </c>
      <c r="V31" s="46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45" t="str">
        <f>IF(ISBLANK('2012 HR 배정표'!AB29)=TRUE,"-",'2012 HR 배정표'!AB29)</f>
        <v>-</v>
      </c>
      <c r="X31" s="46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45" t="str">
        <f>IF(ISBLANK('2012 HR 배정표'!AD29)=TRUE,"-",'2012 HR 배정표'!AD29)</f>
        <v>-</v>
      </c>
      <c r="Z31" s="46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45" t="str">
        <f>IF(ISBLANK('2012 HR 배정표'!AF29)=TRUE,"-",'2012 HR 배정표'!AF29)</f>
        <v>-</v>
      </c>
      <c r="AB31" s="46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45" t="str">
        <f>IF(ISBLANK('2012 HR 배정표'!AH29)=TRUE,"-",'2012 HR 배정표'!AH29)</f>
        <v>-</v>
      </c>
      <c r="AD31" s="46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45" t="str">
        <f>IF(ISBLANK('2012 HR 배정표'!AJ29)=TRUE,"-",'2012 HR 배정표'!AJ29)</f>
        <v>-</v>
      </c>
      <c r="AF31" s="46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45" t="str">
        <f>IF(ISBLANK('2012 HR 배정표'!AL29)=TRUE,"-",'2012 HR 배정표'!AL29)</f>
        <v>-</v>
      </c>
      <c r="AH31" s="46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45" t="str">
        <f>IF(ISBLANK('2012 HR 배정표'!AN29)=TRUE,"-",'2012 HR 배정표'!AN29)</f>
        <v>-</v>
      </c>
      <c r="AJ31" s="46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45" t="str">
        <f>IF(ISBLANK('2012 HR 배정표'!AP29)=TRUE,"-",'2012 HR 배정표'!AP29)</f>
        <v>-</v>
      </c>
      <c r="AL31" s="46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45" t="str">
        <f>IF(ISBLANK('2012 HR 배정표'!AR29)=TRUE,"-",'2012 HR 배정표'!AR29)</f>
        <v>-</v>
      </c>
      <c r="AN31" s="46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45" t="str">
        <f>IF(ISBLANK('2012 HR 배정표'!AT29)=TRUE,"-",'2012 HR 배정표'!AT29)</f>
        <v>-</v>
      </c>
      <c r="AP31" s="46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45" t="str">
        <f>IF(ISBLANK('2012 HR 배정표'!AV29)=TRUE,"-",'2012 HR 배정표'!AV29)</f>
        <v>-</v>
      </c>
      <c r="AR31" s="46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45" t="str">
        <f>IF(ISBLANK('2012 HR 배정표'!AX29)=TRUE,"-",'2012 HR 배정표'!AX29)</f>
        <v>-</v>
      </c>
      <c r="AT31" s="46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45" t="str">
        <f>IF(ISBLANK('2012 HR 배정표'!AZ29)=TRUE,"-",'2012 HR 배정표'!AZ29)</f>
        <v>-</v>
      </c>
      <c r="AV31" s="46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34" t="str">
        <f t="shared" si="2"/>
        <v/>
      </c>
      <c r="AX31" s="41">
        <f t="shared" si="1"/>
        <v>0</v>
      </c>
    </row>
    <row r="32" spans="1:50" x14ac:dyDescent="0.2">
      <c r="A32" s="45" t="str">
        <f>IF(ISBLANK('2012 HR 배정표'!F30)=TRUE,"-",'2012 HR 배정표'!F30)</f>
        <v>-</v>
      </c>
      <c r="B32" s="46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45" t="str">
        <f>IF(ISBLANK('2012 HR 배정표'!H30)=TRUE,"-",'2012 HR 배정표'!H30)</f>
        <v>-</v>
      </c>
      <c r="D32" s="46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45" t="str">
        <f>IF(ISBLANK('2012 HR 배정표'!J30)=TRUE,"-",'2012 HR 배정표'!J30)</f>
        <v>-</v>
      </c>
      <c r="F32" s="46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45" t="str">
        <f>IF(ISBLANK('2012 HR 배정표'!L30)=TRUE,"-",'2012 HR 배정표'!L30)</f>
        <v>-</v>
      </c>
      <c r="H32" s="46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45" t="str">
        <f>IF(ISBLANK('2012 HR 배정표'!N30)=TRUE,"-",'2012 HR 배정표'!N30)</f>
        <v>-</v>
      </c>
      <c r="J32" s="46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45" t="str">
        <f>IF(ISBLANK('2012 HR 배정표'!P30)=TRUE,"-",'2012 HR 배정표'!P30)</f>
        <v>-</v>
      </c>
      <c r="L32" s="46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45" t="str">
        <f>IF(ISBLANK('2012 HR 배정표'!R30)=TRUE,"-",'2012 HR 배정표'!R30)</f>
        <v>-</v>
      </c>
      <c r="N32" s="46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45" t="str">
        <f>IF(ISBLANK('2012 HR 배정표'!T30)=TRUE,"-",'2012 HR 배정표'!T30)</f>
        <v>-</v>
      </c>
      <c r="P32" s="46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45" t="str">
        <f>IF(ISBLANK('2012 HR 배정표'!V30)=TRUE,"-",'2012 HR 배정표'!V30)</f>
        <v>-</v>
      </c>
      <c r="R32" s="46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45" t="str">
        <f>IF(ISBLANK('2012 HR 배정표'!X30)=TRUE,"-",'2012 HR 배정표'!X30)</f>
        <v>-</v>
      </c>
      <c r="T32" s="46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45" t="str">
        <f>IF(ISBLANK('2012 HR 배정표'!Z30)=TRUE,"-",'2012 HR 배정표'!Z30)</f>
        <v>-</v>
      </c>
      <c r="V32" s="46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45" t="str">
        <f>IF(ISBLANK('2012 HR 배정표'!AB30)=TRUE,"-",'2012 HR 배정표'!AB30)</f>
        <v>-</v>
      </c>
      <c r="X32" s="46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45" t="str">
        <f>IF(ISBLANK('2012 HR 배정표'!AD30)=TRUE,"-",'2012 HR 배정표'!AD30)</f>
        <v>-</v>
      </c>
      <c r="Z32" s="46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45" t="str">
        <f>IF(ISBLANK('2012 HR 배정표'!AF30)=TRUE,"-",'2012 HR 배정표'!AF30)</f>
        <v>-</v>
      </c>
      <c r="AB32" s="46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45" t="str">
        <f>IF(ISBLANK('2012 HR 배정표'!AH30)=TRUE,"-",'2012 HR 배정표'!AH30)</f>
        <v>-</v>
      </c>
      <c r="AD32" s="46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45" t="str">
        <f>IF(ISBLANK('2012 HR 배정표'!AJ30)=TRUE,"-",'2012 HR 배정표'!AJ30)</f>
        <v>-</v>
      </c>
      <c r="AF32" s="46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45" t="str">
        <f>IF(ISBLANK('2012 HR 배정표'!AL30)=TRUE,"-",'2012 HR 배정표'!AL30)</f>
        <v>-</v>
      </c>
      <c r="AH32" s="46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45" t="str">
        <f>IF(ISBLANK('2012 HR 배정표'!AN30)=TRUE,"-",'2012 HR 배정표'!AN30)</f>
        <v>-</v>
      </c>
      <c r="AJ32" s="46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45" t="str">
        <f>IF(ISBLANK('2012 HR 배정표'!AP30)=TRUE,"-",'2012 HR 배정표'!AP30)</f>
        <v>-</v>
      </c>
      <c r="AL32" s="46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45" t="str">
        <f>IF(ISBLANK('2012 HR 배정표'!AR30)=TRUE,"-",'2012 HR 배정표'!AR30)</f>
        <v>-</v>
      </c>
      <c r="AN32" s="46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45" t="str">
        <f>IF(ISBLANK('2012 HR 배정표'!AT30)=TRUE,"-",'2012 HR 배정표'!AT30)</f>
        <v>-</v>
      </c>
      <c r="AP32" s="46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45" t="str">
        <f>IF(ISBLANK('2012 HR 배정표'!AV30)=TRUE,"-",'2012 HR 배정표'!AV30)</f>
        <v>-</v>
      </c>
      <c r="AR32" s="46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45" t="str">
        <f>IF(ISBLANK('2012 HR 배정표'!AX30)=TRUE,"-",'2012 HR 배정표'!AX30)</f>
        <v>-</v>
      </c>
      <c r="AT32" s="46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45" t="str">
        <f>IF(ISBLANK('2012 HR 배정표'!AZ30)=TRUE,"-",'2012 HR 배정표'!AZ30)</f>
        <v>-</v>
      </c>
      <c r="AV32" s="46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34" t="str">
        <f t="shared" si="2"/>
        <v/>
      </c>
      <c r="AX32" s="41">
        <f t="shared" si="1"/>
        <v>0</v>
      </c>
    </row>
    <row r="33" spans="1:50" x14ac:dyDescent="0.2">
      <c r="A33" s="45" t="str">
        <f>IF(ISBLANK('2012 HR 배정표'!F31)=TRUE,"-",'2012 HR 배정표'!F31)</f>
        <v>-</v>
      </c>
      <c r="B33" s="46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45" t="str">
        <f>IF(ISBLANK('2012 HR 배정표'!H31)=TRUE,"-",'2012 HR 배정표'!H31)</f>
        <v>-</v>
      </c>
      <c r="D33" s="46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45" t="str">
        <f>IF(ISBLANK('2012 HR 배정표'!J31)=TRUE,"-",'2012 HR 배정표'!J31)</f>
        <v>-</v>
      </c>
      <c r="F33" s="46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45" t="str">
        <f>IF(ISBLANK('2012 HR 배정표'!L31)=TRUE,"-",'2012 HR 배정표'!L31)</f>
        <v>-</v>
      </c>
      <c r="H33" s="46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45" t="str">
        <f>IF(ISBLANK('2012 HR 배정표'!N31)=TRUE,"-",'2012 HR 배정표'!N31)</f>
        <v>-</v>
      </c>
      <c r="J33" s="46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45" t="str">
        <f>IF(ISBLANK('2012 HR 배정표'!P31)=TRUE,"-",'2012 HR 배정표'!P31)</f>
        <v>-</v>
      </c>
      <c r="L33" s="46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45" t="str">
        <f>IF(ISBLANK('2012 HR 배정표'!R31)=TRUE,"-",'2012 HR 배정표'!R31)</f>
        <v>-</v>
      </c>
      <c r="N33" s="46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45" t="str">
        <f>IF(ISBLANK('2012 HR 배정표'!T31)=TRUE,"-",'2012 HR 배정표'!T31)</f>
        <v>-</v>
      </c>
      <c r="P33" s="46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45" t="str">
        <f>IF(ISBLANK('2012 HR 배정표'!V31)=TRUE,"-",'2012 HR 배정표'!V31)</f>
        <v>-</v>
      </c>
      <c r="R33" s="46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45" t="str">
        <f>IF(ISBLANK('2012 HR 배정표'!X31)=TRUE,"-",'2012 HR 배정표'!X31)</f>
        <v>-</v>
      </c>
      <c r="T33" s="46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45" t="str">
        <f>IF(ISBLANK('2012 HR 배정표'!Z31)=TRUE,"-",'2012 HR 배정표'!Z31)</f>
        <v>-</v>
      </c>
      <c r="V33" s="46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45" t="str">
        <f>IF(ISBLANK('2012 HR 배정표'!AB31)=TRUE,"-",'2012 HR 배정표'!AB31)</f>
        <v>-</v>
      </c>
      <c r="X33" s="46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45" t="str">
        <f>IF(ISBLANK('2012 HR 배정표'!AD31)=TRUE,"-",'2012 HR 배정표'!AD31)</f>
        <v>-</v>
      </c>
      <c r="Z33" s="46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45" t="str">
        <f>IF(ISBLANK('2012 HR 배정표'!AF31)=TRUE,"-",'2012 HR 배정표'!AF31)</f>
        <v>-</v>
      </c>
      <c r="AB33" s="46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45" t="str">
        <f>IF(ISBLANK('2012 HR 배정표'!AH31)=TRUE,"-",'2012 HR 배정표'!AH31)</f>
        <v>-</v>
      </c>
      <c r="AD33" s="46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45" t="str">
        <f>IF(ISBLANK('2012 HR 배정표'!AJ31)=TRUE,"-",'2012 HR 배정표'!AJ31)</f>
        <v>-</v>
      </c>
      <c r="AF33" s="46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45" t="str">
        <f>IF(ISBLANK('2012 HR 배정표'!AL31)=TRUE,"-",'2012 HR 배정표'!AL31)</f>
        <v>-</v>
      </c>
      <c r="AH33" s="46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45" t="str">
        <f>IF(ISBLANK('2012 HR 배정표'!AN31)=TRUE,"-",'2012 HR 배정표'!AN31)</f>
        <v>-</v>
      </c>
      <c r="AJ33" s="46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45" t="str">
        <f>IF(ISBLANK('2012 HR 배정표'!AP31)=TRUE,"-",'2012 HR 배정표'!AP31)</f>
        <v>-</v>
      </c>
      <c r="AL33" s="46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45" t="str">
        <f>IF(ISBLANK('2012 HR 배정표'!AR31)=TRUE,"-",'2012 HR 배정표'!AR31)</f>
        <v>-</v>
      </c>
      <c r="AN33" s="46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45" t="str">
        <f>IF(ISBLANK('2012 HR 배정표'!AT31)=TRUE,"-",'2012 HR 배정표'!AT31)</f>
        <v>-</v>
      </c>
      <c r="AP33" s="46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45" t="str">
        <f>IF(ISBLANK('2012 HR 배정표'!AV31)=TRUE,"-",'2012 HR 배정표'!AV31)</f>
        <v>-</v>
      </c>
      <c r="AR33" s="46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45" t="str">
        <f>IF(ISBLANK('2012 HR 배정표'!AX31)=TRUE,"-",'2012 HR 배정표'!AX31)</f>
        <v>-</v>
      </c>
      <c r="AT33" s="46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45" t="str">
        <f>IF(ISBLANK('2012 HR 배정표'!AZ31)=TRUE,"-",'2012 HR 배정표'!AZ31)</f>
        <v>-</v>
      </c>
      <c r="AV33" s="46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34" t="str">
        <f t="shared" si="2"/>
        <v/>
      </c>
      <c r="AX33" s="41">
        <f t="shared" si="1"/>
        <v>0</v>
      </c>
    </row>
    <row r="34" spans="1:50" x14ac:dyDescent="0.2">
      <c r="A34" s="45" t="str">
        <f>IF(ISBLANK('2012 HR 배정표'!F32)=TRUE,"-",'2012 HR 배정표'!F32)</f>
        <v>-</v>
      </c>
      <c r="B34" s="46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45" t="str">
        <f>IF(ISBLANK('2012 HR 배정표'!H32)=TRUE,"-",'2012 HR 배정표'!H32)</f>
        <v>-</v>
      </c>
      <c r="D34" s="46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45" t="str">
        <f>IF(ISBLANK('2012 HR 배정표'!J32)=TRUE,"-",'2012 HR 배정표'!J32)</f>
        <v>-</v>
      </c>
      <c r="F34" s="46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45" t="str">
        <f>IF(ISBLANK('2012 HR 배정표'!L32)=TRUE,"-",'2012 HR 배정표'!L32)</f>
        <v>-</v>
      </c>
      <c r="H34" s="46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45" t="str">
        <f>IF(ISBLANK('2012 HR 배정표'!N32)=TRUE,"-",'2012 HR 배정표'!N32)</f>
        <v>-</v>
      </c>
      <c r="J34" s="46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45" t="str">
        <f>IF(ISBLANK('2012 HR 배정표'!P32)=TRUE,"-",'2012 HR 배정표'!P32)</f>
        <v>-</v>
      </c>
      <c r="L34" s="46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45" t="str">
        <f>IF(ISBLANK('2012 HR 배정표'!R32)=TRUE,"-",'2012 HR 배정표'!R32)</f>
        <v>-</v>
      </c>
      <c r="N34" s="46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45" t="str">
        <f>IF(ISBLANK('2012 HR 배정표'!T32)=TRUE,"-",'2012 HR 배정표'!T32)</f>
        <v>-</v>
      </c>
      <c r="P34" s="46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45" t="str">
        <f>IF(ISBLANK('2012 HR 배정표'!V32)=TRUE,"-",'2012 HR 배정표'!V32)</f>
        <v>-</v>
      </c>
      <c r="R34" s="46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45" t="str">
        <f>IF(ISBLANK('2012 HR 배정표'!X32)=TRUE,"-",'2012 HR 배정표'!X32)</f>
        <v>-</v>
      </c>
      <c r="T34" s="46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45" t="str">
        <f>IF(ISBLANK('2012 HR 배정표'!Z32)=TRUE,"-",'2012 HR 배정표'!Z32)</f>
        <v>-</v>
      </c>
      <c r="V34" s="46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45" t="str">
        <f>IF(ISBLANK('2012 HR 배정표'!AB32)=TRUE,"-",'2012 HR 배정표'!AB32)</f>
        <v>-</v>
      </c>
      <c r="X34" s="46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45" t="str">
        <f>IF(ISBLANK('2012 HR 배정표'!AD32)=TRUE,"-",'2012 HR 배정표'!AD32)</f>
        <v>-</v>
      </c>
      <c r="Z34" s="46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45" t="str">
        <f>IF(ISBLANK('2012 HR 배정표'!AF32)=TRUE,"-",'2012 HR 배정표'!AF32)</f>
        <v>-</v>
      </c>
      <c r="AB34" s="46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45" t="str">
        <f>IF(ISBLANK('2012 HR 배정표'!AH32)=TRUE,"-",'2012 HR 배정표'!AH32)</f>
        <v>-</v>
      </c>
      <c r="AD34" s="46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45" t="str">
        <f>IF(ISBLANK('2012 HR 배정표'!AJ32)=TRUE,"-",'2012 HR 배정표'!AJ32)</f>
        <v>-</v>
      </c>
      <c r="AF34" s="46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45" t="str">
        <f>IF(ISBLANK('2012 HR 배정표'!AL32)=TRUE,"-",'2012 HR 배정표'!AL32)</f>
        <v>-</v>
      </c>
      <c r="AH34" s="46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45" t="str">
        <f>IF(ISBLANK('2012 HR 배정표'!AN32)=TRUE,"-",'2012 HR 배정표'!AN32)</f>
        <v>-</v>
      </c>
      <c r="AJ34" s="46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45" t="str">
        <f>IF(ISBLANK('2012 HR 배정표'!AP32)=TRUE,"-",'2012 HR 배정표'!AP32)</f>
        <v>-</v>
      </c>
      <c r="AL34" s="46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45" t="str">
        <f>IF(ISBLANK('2012 HR 배정표'!AR32)=TRUE,"-",'2012 HR 배정표'!AR32)</f>
        <v>-</v>
      </c>
      <c r="AN34" s="46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45" t="str">
        <f>IF(ISBLANK('2012 HR 배정표'!AT32)=TRUE,"-",'2012 HR 배정표'!AT32)</f>
        <v>-</v>
      </c>
      <c r="AP34" s="46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45" t="str">
        <f>IF(ISBLANK('2012 HR 배정표'!AV32)=TRUE,"-",'2012 HR 배정표'!AV32)</f>
        <v>-</v>
      </c>
      <c r="AR34" s="46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45" t="str">
        <f>IF(ISBLANK('2012 HR 배정표'!AX32)=TRUE,"-",'2012 HR 배정표'!AX32)</f>
        <v>-</v>
      </c>
      <c r="AT34" s="46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45" t="str">
        <f>IF(ISBLANK('2012 HR 배정표'!AZ32)=TRUE,"-",'2012 HR 배정표'!AZ32)</f>
        <v>-</v>
      </c>
      <c r="AV34" s="46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34" t="str">
        <f t="shared" si="2"/>
        <v/>
      </c>
      <c r="AX34" s="41">
        <f t="shared" si="1"/>
        <v>0</v>
      </c>
    </row>
    <row r="35" spans="1:50" x14ac:dyDescent="0.2">
      <c r="A35" s="45" t="str">
        <f>IF(ISBLANK('2012 HR 배정표'!F33)=TRUE,"-",'2012 HR 배정표'!F33)</f>
        <v>-</v>
      </c>
      <c r="B35" s="46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45" t="str">
        <f>IF(ISBLANK('2012 HR 배정표'!H33)=TRUE,"-",'2012 HR 배정표'!H33)</f>
        <v>-</v>
      </c>
      <c r="D35" s="46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45" t="str">
        <f>IF(ISBLANK('2012 HR 배정표'!J33)=TRUE,"-",'2012 HR 배정표'!J33)</f>
        <v>-</v>
      </c>
      <c r="F35" s="46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45" t="str">
        <f>IF(ISBLANK('2012 HR 배정표'!L33)=TRUE,"-",'2012 HR 배정표'!L33)</f>
        <v>-</v>
      </c>
      <c r="H35" s="46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45" t="str">
        <f>IF(ISBLANK('2012 HR 배정표'!N33)=TRUE,"-",'2012 HR 배정표'!N33)</f>
        <v>-</v>
      </c>
      <c r="J35" s="46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45" t="str">
        <f>IF(ISBLANK('2012 HR 배정표'!P33)=TRUE,"-",'2012 HR 배정표'!P33)</f>
        <v>-</v>
      </c>
      <c r="L35" s="46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45" t="str">
        <f>IF(ISBLANK('2012 HR 배정표'!R33)=TRUE,"-",'2012 HR 배정표'!R33)</f>
        <v>-</v>
      </c>
      <c r="N35" s="46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45" t="str">
        <f>IF(ISBLANK('2012 HR 배정표'!T33)=TRUE,"-",'2012 HR 배정표'!T33)</f>
        <v>-</v>
      </c>
      <c r="P35" s="46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45" t="str">
        <f>IF(ISBLANK('2012 HR 배정표'!V33)=TRUE,"-",'2012 HR 배정표'!V33)</f>
        <v>-</v>
      </c>
      <c r="R35" s="46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45" t="str">
        <f>IF(ISBLANK('2012 HR 배정표'!X33)=TRUE,"-",'2012 HR 배정표'!X33)</f>
        <v>-</v>
      </c>
      <c r="T35" s="46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45" t="str">
        <f>IF(ISBLANK('2012 HR 배정표'!Z33)=TRUE,"-",'2012 HR 배정표'!Z33)</f>
        <v>-</v>
      </c>
      <c r="V35" s="46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45" t="str">
        <f>IF(ISBLANK('2012 HR 배정표'!AB33)=TRUE,"-",'2012 HR 배정표'!AB33)</f>
        <v>-</v>
      </c>
      <c r="X35" s="46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45" t="str">
        <f>IF(ISBLANK('2012 HR 배정표'!AD33)=TRUE,"-",'2012 HR 배정표'!AD33)</f>
        <v>-</v>
      </c>
      <c r="Z35" s="46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45" t="str">
        <f>IF(ISBLANK('2012 HR 배정표'!AF33)=TRUE,"-",'2012 HR 배정표'!AF33)</f>
        <v>-</v>
      </c>
      <c r="AB35" s="46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45" t="str">
        <f>IF(ISBLANK('2012 HR 배정표'!AH33)=TRUE,"-",'2012 HR 배정표'!AH33)</f>
        <v>-</v>
      </c>
      <c r="AD35" s="46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45" t="str">
        <f>IF(ISBLANK('2012 HR 배정표'!AJ33)=TRUE,"-",'2012 HR 배정표'!AJ33)</f>
        <v>-</v>
      </c>
      <c r="AF35" s="46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45" t="str">
        <f>IF(ISBLANK('2012 HR 배정표'!AL33)=TRUE,"-",'2012 HR 배정표'!AL33)</f>
        <v>-</v>
      </c>
      <c r="AH35" s="46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45" t="str">
        <f>IF(ISBLANK('2012 HR 배정표'!AN33)=TRUE,"-",'2012 HR 배정표'!AN33)</f>
        <v>-</v>
      </c>
      <c r="AJ35" s="46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45" t="str">
        <f>IF(ISBLANK('2012 HR 배정표'!AP33)=TRUE,"-",'2012 HR 배정표'!AP33)</f>
        <v>-</v>
      </c>
      <c r="AL35" s="46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45" t="str">
        <f>IF(ISBLANK('2012 HR 배정표'!AR33)=TRUE,"-",'2012 HR 배정표'!AR33)</f>
        <v>-</v>
      </c>
      <c r="AN35" s="46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45" t="str">
        <f>IF(ISBLANK('2012 HR 배정표'!AT33)=TRUE,"-",'2012 HR 배정표'!AT33)</f>
        <v>-</v>
      </c>
      <c r="AP35" s="46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45" t="str">
        <f>IF(ISBLANK('2012 HR 배정표'!AV33)=TRUE,"-",'2012 HR 배정표'!AV33)</f>
        <v>-</v>
      </c>
      <c r="AR35" s="46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45" t="str">
        <f>IF(ISBLANK('2012 HR 배정표'!AX33)=TRUE,"-",'2012 HR 배정표'!AX33)</f>
        <v>-</v>
      </c>
      <c r="AT35" s="46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45" t="str">
        <f>IF(ISBLANK('2012 HR 배정표'!AZ33)=TRUE,"-",'2012 HR 배정표'!AZ33)</f>
        <v>-</v>
      </c>
      <c r="AV35" s="46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34" t="str">
        <f t="shared" si="2"/>
        <v/>
      </c>
      <c r="AX35" s="41">
        <f t="shared" si="1"/>
        <v>0</v>
      </c>
    </row>
    <row r="36" spans="1:50" x14ac:dyDescent="0.2">
      <c r="A36" s="45" t="str">
        <f>IF(ISBLANK('2012 HR 배정표'!F34)=TRUE,"-",'2012 HR 배정표'!F34)</f>
        <v>-</v>
      </c>
      <c r="B36" s="46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45" t="str">
        <f>IF(ISBLANK('2012 HR 배정표'!H34)=TRUE,"-",'2012 HR 배정표'!H34)</f>
        <v>-</v>
      </c>
      <c r="D36" s="46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45" t="str">
        <f>IF(ISBLANK('2012 HR 배정표'!J34)=TRUE,"-",'2012 HR 배정표'!J34)</f>
        <v>-</v>
      </c>
      <c r="F36" s="46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45" t="str">
        <f>IF(ISBLANK('2012 HR 배정표'!L34)=TRUE,"-",'2012 HR 배정표'!L34)</f>
        <v>-</v>
      </c>
      <c r="H36" s="46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45" t="str">
        <f>IF(ISBLANK('2012 HR 배정표'!N34)=TRUE,"-",'2012 HR 배정표'!N34)</f>
        <v>-</v>
      </c>
      <c r="J36" s="46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45" t="str">
        <f>IF(ISBLANK('2012 HR 배정표'!P34)=TRUE,"-",'2012 HR 배정표'!P34)</f>
        <v>-</v>
      </c>
      <c r="L36" s="46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45" t="str">
        <f>IF(ISBLANK('2012 HR 배정표'!R34)=TRUE,"-",'2012 HR 배정표'!R34)</f>
        <v>-</v>
      </c>
      <c r="N36" s="46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45" t="str">
        <f>IF(ISBLANK('2012 HR 배정표'!T34)=TRUE,"-",'2012 HR 배정표'!T34)</f>
        <v>-</v>
      </c>
      <c r="P36" s="46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45" t="str">
        <f>IF(ISBLANK('2012 HR 배정표'!V34)=TRUE,"-",'2012 HR 배정표'!V34)</f>
        <v>-</v>
      </c>
      <c r="R36" s="46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45" t="str">
        <f>IF(ISBLANK('2012 HR 배정표'!X34)=TRUE,"-",'2012 HR 배정표'!X34)</f>
        <v>-</v>
      </c>
      <c r="T36" s="46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45" t="str">
        <f>IF(ISBLANK('2012 HR 배정표'!Z34)=TRUE,"-",'2012 HR 배정표'!Z34)</f>
        <v>-</v>
      </c>
      <c r="V36" s="46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45" t="str">
        <f>IF(ISBLANK('2012 HR 배정표'!AB34)=TRUE,"-",'2012 HR 배정표'!AB34)</f>
        <v>-</v>
      </c>
      <c r="X36" s="46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45" t="str">
        <f>IF(ISBLANK('2012 HR 배정표'!AD34)=TRUE,"-",'2012 HR 배정표'!AD34)</f>
        <v>-</v>
      </c>
      <c r="Z36" s="46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45" t="str">
        <f>IF(ISBLANK('2012 HR 배정표'!AF34)=TRUE,"-",'2012 HR 배정표'!AF34)</f>
        <v>-</v>
      </c>
      <c r="AB36" s="46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45" t="str">
        <f>IF(ISBLANK('2012 HR 배정표'!AH34)=TRUE,"-",'2012 HR 배정표'!AH34)</f>
        <v>-</v>
      </c>
      <c r="AD36" s="46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45" t="str">
        <f>IF(ISBLANK('2012 HR 배정표'!AJ34)=TRUE,"-",'2012 HR 배정표'!AJ34)</f>
        <v>-</v>
      </c>
      <c r="AF36" s="46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45" t="str">
        <f>IF(ISBLANK('2012 HR 배정표'!AL34)=TRUE,"-",'2012 HR 배정표'!AL34)</f>
        <v>-</v>
      </c>
      <c r="AH36" s="46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45" t="str">
        <f>IF(ISBLANK('2012 HR 배정표'!AN34)=TRUE,"-",'2012 HR 배정표'!AN34)</f>
        <v>-</v>
      </c>
      <c r="AJ36" s="46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45" t="str">
        <f>IF(ISBLANK('2012 HR 배정표'!AP34)=TRUE,"-",'2012 HR 배정표'!AP34)</f>
        <v>-</v>
      </c>
      <c r="AL36" s="46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45" t="str">
        <f>IF(ISBLANK('2012 HR 배정표'!AR34)=TRUE,"-",'2012 HR 배정표'!AR34)</f>
        <v>-</v>
      </c>
      <c r="AN36" s="46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45" t="str">
        <f>IF(ISBLANK('2012 HR 배정표'!AT34)=TRUE,"-",'2012 HR 배정표'!AT34)</f>
        <v>-</v>
      </c>
      <c r="AP36" s="46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45" t="str">
        <f>IF(ISBLANK('2012 HR 배정표'!AV34)=TRUE,"-",'2012 HR 배정표'!AV34)</f>
        <v>-</v>
      </c>
      <c r="AR36" s="46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45" t="str">
        <f>IF(ISBLANK('2012 HR 배정표'!AX34)=TRUE,"-",'2012 HR 배정표'!AX34)</f>
        <v>-</v>
      </c>
      <c r="AT36" s="46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45" t="str">
        <f>IF(ISBLANK('2012 HR 배정표'!AZ34)=TRUE,"-",'2012 HR 배정표'!AZ34)</f>
        <v>-</v>
      </c>
      <c r="AV36" s="46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34" t="str">
        <f t="shared" si="2"/>
        <v/>
      </c>
      <c r="AX36" s="41">
        <f t="shared" si="1"/>
        <v>0</v>
      </c>
    </row>
    <row r="37" spans="1:50" x14ac:dyDescent="0.2">
      <c r="A37" s="45" t="str">
        <f>IF(ISBLANK('2012 HR 배정표'!F35)=TRUE,"-",'2012 HR 배정표'!F35)</f>
        <v>-</v>
      </c>
      <c r="B37" s="46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45" t="str">
        <f>IF(ISBLANK('2012 HR 배정표'!H35)=TRUE,"-",'2012 HR 배정표'!H35)</f>
        <v>-</v>
      </c>
      <c r="D37" s="46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45" t="str">
        <f>IF(ISBLANK('2012 HR 배정표'!J35)=TRUE,"-",'2012 HR 배정표'!J35)</f>
        <v>-</v>
      </c>
      <c r="F37" s="46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45" t="str">
        <f>IF(ISBLANK('2012 HR 배정표'!L35)=TRUE,"-",'2012 HR 배정표'!L35)</f>
        <v>-</v>
      </c>
      <c r="H37" s="46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45" t="str">
        <f>IF(ISBLANK('2012 HR 배정표'!N35)=TRUE,"-",'2012 HR 배정표'!N35)</f>
        <v>-</v>
      </c>
      <c r="J37" s="46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45" t="str">
        <f>IF(ISBLANK('2012 HR 배정표'!P35)=TRUE,"-",'2012 HR 배정표'!P35)</f>
        <v>-</v>
      </c>
      <c r="L37" s="46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45" t="str">
        <f>IF(ISBLANK('2012 HR 배정표'!R35)=TRUE,"-",'2012 HR 배정표'!R35)</f>
        <v>-</v>
      </c>
      <c r="N37" s="46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45" t="str">
        <f>IF(ISBLANK('2012 HR 배정표'!T35)=TRUE,"-",'2012 HR 배정표'!T35)</f>
        <v>-</v>
      </c>
      <c r="P37" s="46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45" t="str">
        <f>IF(ISBLANK('2012 HR 배정표'!V35)=TRUE,"-",'2012 HR 배정표'!V35)</f>
        <v>-</v>
      </c>
      <c r="R37" s="46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45" t="str">
        <f>IF(ISBLANK('2012 HR 배정표'!X35)=TRUE,"-",'2012 HR 배정표'!X35)</f>
        <v>-</v>
      </c>
      <c r="T37" s="46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45" t="str">
        <f>IF(ISBLANK('2012 HR 배정표'!Z35)=TRUE,"-",'2012 HR 배정표'!Z35)</f>
        <v>-</v>
      </c>
      <c r="V37" s="46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45" t="str">
        <f>IF(ISBLANK('2012 HR 배정표'!AB35)=TRUE,"-",'2012 HR 배정표'!AB35)</f>
        <v>-</v>
      </c>
      <c r="X37" s="46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45" t="str">
        <f>IF(ISBLANK('2012 HR 배정표'!AD35)=TRUE,"-",'2012 HR 배정표'!AD35)</f>
        <v>-</v>
      </c>
      <c r="Z37" s="46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45" t="str">
        <f>IF(ISBLANK('2012 HR 배정표'!AF35)=TRUE,"-",'2012 HR 배정표'!AF35)</f>
        <v>-</v>
      </c>
      <c r="AB37" s="46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45" t="str">
        <f>IF(ISBLANK('2012 HR 배정표'!AH35)=TRUE,"-",'2012 HR 배정표'!AH35)</f>
        <v>-</v>
      </c>
      <c r="AD37" s="46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45" t="str">
        <f>IF(ISBLANK('2012 HR 배정표'!AJ35)=TRUE,"-",'2012 HR 배정표'!AJ35)</f>
        <v>-</v>
      </c>
      <c r="AF37" s="46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45" t="str">
        <f>IF(ISBLANK('2012 HR 배정표'!AL35)=TRUE,"-",'2012 HR 배정표'!AL35)</f>
        <v>-</v>
      </c>
      <c r="AH37" s="46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45" t="str">
        <f>IF(ISBLANK('2012 HR 배정표'!AN35)=TRUE,"-",'2012 HR 배정표'!AN35)</f>
        <v>-</v>
      </c>
      <c r="AJ37" s="46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45" t="str">
        <f>IF(ISBLANK('2012 HR 배정표'!AP35)=TRUE,"-",'2012 HR 배정표'!AP35)</f>
        <v>-</v>
      </c>
      <c r="AL37" s="46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45" t="str">
        <f>IF(ISBLANK('2012 HR 배정표'!AR35)=TRUE,"-",'2012 HR 배정표'!AR35)</f>
        <v>-</v>
      </c>
      <c r="AN37" s="46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45" t="str">
        <f>IF(ISBLANK('2012 HR 배정표'!AT35)=TRUE,"-",'2012 HR 배정표'!AT35)</f>
        <v>-</v>
      </c>
      <c r="AP37" s="46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45" t="str">
        <f>IF(ISBLANK('2012 HR 배정표'!AV35)=TRUE,"-",'2012 HR 배정표'!AV35)</f>
        <v>-</v>
      </c>
      <c r="AR37" s="46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45" t="str">
        <f>IF(ISBLANK('2012 HR 배정표'!AX35)=TRUE,"-",'2012 HR 배정표'!AX35)</f>
        <v>-</v>
      </c>
      <c r="AT37" s="46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45" t="str">
        <f>IF(ISBLANK('2012 HR 배정표'!AZ35)=TRUE,"-",'2012 HR 배정표'!AZ35)</f>
        <v>-</v>
      </c>
      <c r="AV37" s="46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34" t="str">
        <f t="shared" si="2"/>
        <v/>
      </c>
      <c r="AX37" s="41">
        <f t="shared" si="1"/>
        <v>0</v>
      </c>
    </row>
    <row r="38" spans="1:50" x14ac:dyDescent="0.2">
      <c r="A38" s="45" t="str">
        <f>IF(ISBLANK('2012 HR 배정표'!F36)=TRUE,"-",'2012 HR 배정표'!F36)</f>
        <v>-</v>
      </c>
      <c r="B38" s="46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45" t="str">
        <f>IF(ISBLANK('2012 HR 배정표'!H36)=TRUE,"-",'2012 HR 배정표'!H36)</f>
        <v>-</v>
      </c>
      <c r="D38" s="46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45" t="str">
        <f>IF(ISBLANK('2012 HR 배정표'!J36)=TRUE,"-",'2012 HR 배정표'!J36)</f>
        <v>-</v>
      </c>
      <c r="F38" s="46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45" t="str">
        <f>IF(ISBLANK('2012 HR 배정표'!L36)=TRUE,"-",'2012 HR 배정표'!L36)</f>
        <v>-</v>
      </c>
      <c r="H38" s="46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45" t="str">
        <f>IF(ISBLANK('2012 HR 배정표'!N36)=TRUE,"-",'2012 HR 배정표'!N36)</f>
        <v>-</v>
      </c>
      <c r="J38" s="46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45" t="str">
        <f>IF(ISBLANK('2012 HR 배정표'!P36)=TRUE,"-",'2012 HR 배정표'!P36)</f>
        <v>-</v>
      </c>
      <c r="L38" s="46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45" t="str">
        <f>IF(ISBLANK('2012 HR 배정표'!R36)=TRUE,"-",'2012 HR 배정표'!R36)</f>
        <v>-</v>
      </c>
      <c r="N38" s="46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45" t="str">
        <f>IF(ISBLANK('2012 HR 배정표'!T36)=TRUE,"-",'2012 HR 배정표'!T36)</f>
        <v>-</v>
      </c>
      <c r="P38" s="46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45" t="str">
        <f>IF(ISBLANK('2012 HR 배정표'!V36)=TRUE,"-",'2012 HR 배정표'!V36)</f>
        <v>-</v>
      </c>
      <c r="R38" s="46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45" t="str">
        <f>IF(ISBLANK('2012 HR 배정표'!X36)=TRUE,"-",'2012 HR 배정표'!X36)</f>
        <v>-</v>
      </c>
      <c r="T38" s="46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45" t="str">
        <f>IF(ISBLANK('2012 HR 배정표'!Z36)=TRUE,"-",'2012 HR 배정표'!Z36)</f>
        <v>-</v>
      </c>
      <c r="V38" s="46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45" t="str">
        <f>IF(ISBLANK('2012 HR 배정표'!AB36)=TRUE,"-",'2012 HR 배정표'!AB36)</f>
        <v>-</v>
      </c>
      <c r="X38" s="46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45" t="str">
        <f>IF(ISBLANK('2012 HR 배정표'!AD36)=TRUE,"-",'2012 HR 배정표'!AD36)</f>
        <v>-</v>
      </c>
      <c r="Z38" s="46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45" t="str">
        <f>IF(ISBLANK('2012 HR 배정표'!AF36)=TRUE,"-",'2012 HR 배정표'!AF36)</f>
        <v>-</v>
      </c>
      <c r="AB38" s="46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45" t="str">
        <f>IF(ISBLANK('2012 HR 배정표'!AH36)=TRUE,"-",'2012 HR 배정표'!AH36)</f>
        <v>-</v>
      </c>
      <c r="AD38" s="46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45" t="str">
        <f>IF(ISBLANK('2012 HR 배정표'!AJ36)=TRUE,"-",'2012 HR 배정표'!AJ36)</f>
        <v>-</v>
      </c>
      <c r="AF38" s="46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45" t="str">
        <f>IF(ISBLANK('2012 HR 배정표'!AL36)=TRUE,"-",'2012 HR 배정표'!AL36)</f>
        <v>-</v>
      </c>
      <c r="AH38" s="46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45" t="str">
        <f>IF(ISBLANK('2012 HR 배정표'!AN36)=TRUE,"-",'2012 HR 배정표'!AN36)</f>
        <v>-</v>
      </c>
      <c r="AJ38" s="46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45" t="str">
        <f>IF(ISBLANK('2012 HR 배정표'!AP36)=TRUE,"-",'2012 HR 배정표'!AP36)</f>
        <v>-</v>
      </c>
      <c r="AL38" s="46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45" t="str">
        <f>IF(ISBLANK('2012 HR 배정표'!AR36)=TRUE,"-",'2012 HR 배정표'!AR36)</f>
        <v>-</v>
      </c>
      <c r="AN38" s="46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45" t="str">
        <f>IF(ISBLANK('2012 HR 배정표'!AT36)=TRUE,"-",'2012 HR 배정표'!AT36)</f>
        <v>-</v>
      </c>
      <c r="AP38" s="46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45" t="str">
        <f>IF(ISBLANK('2012 HR 배정표'!AV36)=TRUE,"-",'2012 HR 배정표'!AV36)</f>
        <v>-</v>
      </c>
      <c r="AR38" s="46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45" t="str">
        <f>IF(ISBLANK('2012 HR 배정표'!AX36)=TRUE,"-",'2012 HR 배정표'!AX36)</f>
        <v>-</v>
      </c>
      <c r="AT38" s="46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45" t="str">
        <f>IF(ISBLANK('2012 HR 배정표'!AZ36)=TRUE,"-",'2012 HR 배정표'!AZ36)</f>
        <v>-</v>
      </c>
      <c r="AV38" s="46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34" t="str">
        <f t="shared" si="2"/>
        <v/>
      </c>
      <c r="AX38" s="41">
        <f t="shared" si="1"/>
        <v>0</v>
      </c>
    </row>
    <row r="39" spans="1:50" x14ac:dyDescent="0.2">
      <c r="A39" s="45" t="str">
        <f>IF(ISBLANK('2012 HR 배정표'!F37)=TRUE,"-",'2012 HR 배정표'!F37)</f>
        <v>-</v>
      </c>
      <c r="B39" s="46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45" t="str">
        <f>IF(ISBLANK('2012 HR 배정표'!H37)=TRUE,"-",'2012 HR 배정표'!H37)</f>
        <v>-</v>
      </c>
      <c r="D39" s="46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45" t="str">
        <f>IF(ISBLANK('2012 HR 배정표'!J37)=TRUE,"-",'2012 HR 배정표'!J37)</f>
        <v>-</v>
      </c>
      <c r="F39" s="46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45" t="str">
        <f>IF(ISBLANK('2012 HR 배정표'!L37)=TRUE,"-",'2012 HR 배정표'!L37)</f>
        <v>-</v>
      </c>
      <c r="H39" s="46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45" t="str">
        <f>IF(ISBLANK('2012 HR 배정표'!N37)=TRUE,"-",'2012 HR 배정표'!N37)</f>
        <v>-</v>
      </c>
      <c r="J39" s="46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45" t="str">
        <f>IF(ISBLANK('2012 HR 배정표'!P37)=TRUE,"-",'2012 HR 배정표'!P37)</f>
        <v>-</v>
      </c>
      <c r="L39" s="46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45" t="str">
        <f>IF(ISBLANK('2012 HR 배정표'!R37)=TRUE,"-",'2012 HR 배정표'!R37)</f>
        <v>-</v>
      </c>
      <c r="N39" s="46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45" t="str">
        <f>IF(ISBLANK('2012 HR 배정표'!T37)=TRUE,"-",'2012 HR 배정표'!T37)</f>
        <v>-</v>
      </c>
      <c r="P39" s="46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45" t="str">
        <f>IF(ISBLANK('2012 HR 배정표'!V37)=TRUE,"-",'2012 HR 배정표'!V37)</f>
        <v>-</v>
      </c>
      <c r="R39" s="46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45" t="str">
        <f>IF(ISBLANK('2012 HR 배정표'!X37)=TRUE,"-",'2012 HR 배정표'!X37)</f>
        <v>-</v>
      </c>
      <c r="T39" s="46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45" t="str">
        <f>IF(ISBLANK('2012 HR 배정표'!Z37)=TRUE,"-",'2012 HR 배정표'!Z37)</f>
        <v>-</v>
      </c>
      <c r="V39" s="46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45" t="str">
        <f>IF(ISBLANK('2012 HR 배정표'!AB37)=TRUE,"-",'2012 HR 배정표'!AB37)</f>
        <v>-</v>
      </c>
      <c r="X39" s="46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45" t="str">
        <f>IF(ISBLANK('2012 HR 배정표'!AD37)=TRUE,"-",'2012 HR 배정표'!AD37)</f>
        <v>-</v>
      </c>
      <c r="Z39" s="46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45" t="str">
        <f>IF(ISBLANK('2012 HR 배정표'!AF37)=TRUE,"-",'2012 HR 배정표'!AF37)</f>
        <v>-</v>
      </c>
      <c r="AB39" s="46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45" t="str">
        <f>IF(ISBLANK('2012 HR 배정표'!AH37)=TRUE,"-",'2012 HR 배정표'!AH37)</f>
        <v>-</v>
      </c>
      <c r="AD39" s="46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45" t="str">
        <f>IF(ISBLANK('2012 HR 배정표'!AJ37)=TRUE,"-",'2012 HR 배정표'!AJ37)</f>
        <v>-</v>
      </c>
      <c r="AF39" s="46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45" t="str">
        <f>IF(ISBLANK('2012 HR 배정표'!AL37)=TRUE,"-",'2012 HR 배정표'!AL37)</f>
        <v>-</v>
      </c>
      <c r="AH39" s="46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45" t="str">
        <f>IF(ISBLANK('2012 HR 배정표'!AN37)=TRUE,"-",'2012 HR 배정표'!AN37)</f>
        <v>-</v>
      </c>
      <c r="AJ39" s="46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45" t="str">
        <f>IF(ISBLANK('2012 HR 배정표'!AP37)=TRUE,"-",'2012 HR 배정표'!AP37)</f>
        <v>-</v>
      </c>
      <c r="AL39" s="46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45" t="str">
        <f>IF(ISBLANK('2012 HR 배정표'!AR37)=TRUE,"-",'2012 HR 배정표'!AR37)</f>
        <v>-</v>
      </c>
      <c r="AN39" s="46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45" t="str">
        <f>IF(ISBLANK('2012 HR 배정표'!AT37)=TRUE,"-",'2012 HR 배정표'!AT37)</f>
        <v>-</v>
      </c>
      <c r="AP39" s="46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45" t="str">
        <f>IF(ISBLANK('2012 HR 배정표'!AV37)=TRUE,"-",'2012 HR 배정표'!AV37)</f>
        <v>-</v>
      </c>
      <c r="AR39" s="46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45" t="str">
        <f>IF(ISBLANK('2012 HR 배정표'!AX37)=TRUE,"-",'2012 HR 배정표'!AX37)</f>
        <v>-</v>
      </c>
      <c r="AT39" s="46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45" t="str">
        <f>IF(ISBLANK('2012 HR 배정표'!AZ37)=TRUE,"-",'2012 HR 배정표'!AZ37)</f>
        <v>-</v>
      </c>
      <c r="AV39" s="46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34" t="str">
        <f t="shared" si="2"/>
        <v/>
      </c>
      <c r="AX39" s="41">
        <f t="shared" si="1"/>
        <v>0</v>
      </c>
    </row>
    <row r="40" spans="1:50" x14ac:dyDescent="0.2">
      <c r="A40" s="45" t="str">
        <f>IF(ISBLANK('2012 HR 배정표'!F38)=TRUE,"-",'2012 HR 배정표'!F38)</f>
        <v>-</v>
      </c>
      <c r="B40" s="46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45" t="str">
        <f>IF(ISBLANK('2012 HR 배정표'!H38)=TRUE,"-",'2012 HR 배정표'!H38)</f>
        <v>-</v>
      </c>
      <c r="D40" s="46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45" t="str">
        <f>IF(ISBLANK('2012 HR 배정표'!J38)=TRUE,"-",'2012 HR 배정표'!J38)</f>
        <v>-</v>
      </c>
      <c r="F40" s="46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45" t="str">
        <f>IF(ISBLANK('2012 HR 배정표'!L38)=TRUE,"-",'2012 HR 배정표'!L38)</f>
        <v>-</v>
      </c>
      <c r="H40" s="46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45" t="str">
        <f>IF(ISBLANK('2012 HR 배정표'!N38)=TRUE,"-",'2012 HR 배정표'!N38)</f>
        <v>-</v>
      </c>
      <c r="J40" s="46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45" t="str">
        <f>IF(ISBLANK('2012 HR 배정표'!P38)=TRUE,"-",'2012 HR 배정표'!P38)</f>
        <v>-</v>
      </c>
      <c r="L40" s="46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45" t="str">
        <f>IF(ISBLANK('2012 HR 배정표'!R38)=TRUE,"-",'2012 HR 배정표'!R38)</f>
        <v>-</v>
      </c>
      <c r="N40" s="46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45" t="str">
        <f>IF(ISBLANK('2012 HR 배정표'!T38)=TRUE,"-",'2012 HR 배정표'!T38)</f>
        <v>-</v>
      </c>
      <c r="P40" s="46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45" t="str">
        <f>IF(ISBLANK('2012 HR 배정표'!V38)=TRUE,"-",'2012 HR 배정표'!V38)</f>
        <v>-</v>
      </c>
      <c r="R40" s="46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45" t="str">
        <f>IF(ISBLANK('2012 HR 배정표'!X38)=TRUE,"-",'2012 HR 배정표'!X38)</f>
        <v>-</v>
      </c>
      <c r="T40" s="46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45" t="str">
        <f>IF(ISBLANK('2012 HR 배정표'!Z38)=TRUE,"-",'2012 HR 배정표'!Z38)</f>
        <v>-</v>
      </c>
      <c r="V40" s="46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45" t="str">
        <f>IF(ISBLANK('2012 HR 배정표'!AB38)=TRUE,"-",'2012 HR 배정표'!AB38)</f>
        <v>-</v>
      </c>
      <c r="X40" s="46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45" t="str">
        <f>IF(ISBLANK('2012 HR 배정표'!AD38)=TRUE,"-",'2012 HR 배정표'!AD38)</f>
        <v>-</v>
      </c>
      <c r="Z40" s="46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45" t="str">
        <f>IF(ISBLANK('2012 HR 배정표'!AF38)=TRUE,"-",'2012 HR 배정표'!AF38)</f>
        <v>-</v>
      </c>
      <c r="AB40" s="46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45" t="str">
        <f>IF(ISBLANK('2012 HR 배정표'!AH38)=TRUE,"-",'2012 HR 배정표'!AH38)</f>
        <v>-</v>
      </c>
      <c r="AD40" s="46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45" t="str">
        <f>IF(ISBLANK('2012 HR 배정표'!AJ38)=TRUE,"-",'2012 HR 배정표'!AJ38)</f>
        <v>-</v>
      </c>
      <c r="AF40" s="46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45" t="str">
        <f>IF(ISBLANK('2012 HR 배정표'!AL38)=TRUE,"-",'2012 HR 배정표'!AL38)</f>
        <v>-</v>
      </c>
      <c r="AH40" s="46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45" t="str">
        <f>IF(ISBLANK('2012 HR 배정표'!AN38)=TRUE,"-",'2012 HR 배정표'!AN38)</f>
        <v>-</v>
      </c>
      <c r="AJ40" s="46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45" t="str">
        <f>IF(ISBLANK('2012 HR 배정표'!AP38)=TRUE,"-",'2012 HR 배정표'!AP38)</f>
        <v>-</v>
      </c>
      <c r="AL40" s="46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45" t="str">
        <f>IF(ISBLANK('2012 HR 배정표'!AR38)=TRUE,"-",'2012 HR 배정표'!AR38)</f>
        <v>-</v>
      </c>
      <c r="AN40" s="46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45" t="str">
        <f>IF(ISBLANK('2012 HR 배정표'!AT38)=TRUE,"-",'2012 HR 배정표'!AT38)</f>
        <v>-</v>
      </c>
      <c r="AP40" s="46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45" t="str">
        <f>IF(ISBLANK('2012 HR 배정표'!AV38)=TRUE,"-",'2012 HR 배정표'!AV38)</f>
        <v>-</v>
      </c>
      <c r="AR40" s="46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45" t="str">
        <f>IF(ISBLANK('2012 HR 배정표'!AX38)=TRUE,"-",'2012 HR 배정표'!AX38)</f>
        <v>-</v>
      </c>
      <c r="AT40" s="46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45" t="str">
        <f>IF(ISBLANK('2012 HR 배정표'!AZ38)=TRUE,"-",'2012 HR 배정표'!AZ38)</f>
        <v>-</v>
      </c>
      <c r="AV40" s="46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34" t="str">
        <f t="shared" si="2"/>
        <v/>
      </c>
      <c r="AX40" s="41">
        <f t="shared" si="1"/>
        <v>0</v>
      </c>
    </row>
    <row r="41" spans="1:50" x14ac:dyDescent="0.2">
      <c r="A41" s="45" t="str">
        <f>IF(ISBLANK('2012 HR 배정표'!F39)=TRUE,"-",'2012 HR 배정표'!F39)</f>
        <v>-</v>
      </c>
      <c r="B41" s="46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45" t="str">
        <f>IF(ISBLANK('2012 HR 배정표'!H39)=TRUE,"-",'2012 HR 배정표'!H39)</f>
        <v>-</v>
      </c>
      <c r="D41" s="46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45" t="str">
        <f>IF(ISBLANK('2012 HR 배정표'!J39)=TRUE,"-",'2012 HR 배정표'!J39)</f>
        <v>-</v>
      </c>
      <c r="F41" s="46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45" t="str">
        <f>IF(ISBLANK('2012 HR 배정표'!L39)=TRUE,"-",'2012 HR 배정표'!L39)</f>
        <v>-</v>
      </c>
      <c r="H41" s="46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45" t="str">
        <f>IF(ISBLANK('2012 HR 배정표'!N39)=TRUE,"-",'2012 HR 배정표'!N39)</f>
        <v>-</v>
      </c>
      <c r="J41" s="46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45" t="str">
        <f>IF(ISBLANK('2012 HR 배정표'!P39)=TRUE,"-",'2012 HR 배정표'!P39)</f>
        <v>-</v>
      </c>
      <c r="L41" s="46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45" t="str">
        <f>IF(ISBLANK('2012 HR 배정표'!R39)=TRUE,"-",'2012 HR 배정표'!R39)</f>
        <v>-</v>
      </c>
      <c r="N41" s="46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45" t="str">
        <f>IF(ISBLANK('2012 HR 배정표'!T39)=TRUE,"-",'2012 HR 배정표'!T39)</f>
        <v>-</v>
      </c>
      <c r="P41" s="46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45" t="str">
        <f>IF(ISBLANK('2012 HR 배정표'!V39)=TRUE,"-",'2012 HR 배정표'!V39)</f>
        <v>-</v>
      </c>
      <c r="R41" s="46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45" t="str">
        <f>IF(ISBLANK('2012 HR 배정표'!X39)=TRUE,"-",'2012 HR 배정표'!X39)</f>
        <v>-</v>
      </c>
      <c r="T41" s="46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45" t="str">
        <f>IF(ISBLANK('2012 HR 배정표'!Z39)=TRUE,"-",'2012 HR 배정표'!Z39)</f>
        <v>-</v>
      </c>
      <c r="V41" s="46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45" t="str">
        <f>IF(ISBLANK('2012 HR 배정표'!AB39)=TRUE,"-",'2012 HR 배정표'!AB39)</f>
        <v>-</v>
      </c>
      <c r="X41" s="46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45" t="str">
        <f>IF(ISBLANK('2012 HR 배정표'!AD39)=TRUE,"-",'2012 HR 배정표'!AD39)</f>
        <v>-</v>
      </c>
      <c r="Z41" s="46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45" t="str">
        <f>IF(ISBLANK('2012 HR 배정표'!AF39)=TRUE,"-",'2012 HR 배정표'!AF39)</f>
        <v>-</v>
      </c>
      <c r="AB41" s="46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45" t="str">
        <f>IF(ISBLANK('2012 HR 배정표'!AH39)=TRUE,"-",'2012 HR 배정표'!AH39)</f>
        <v>-</v>
      </c>
      <c r="AD41" s="46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45" t="str">
        <f>IF(ISBLANK('2012 HR 배정표'!AJ39)=TRUE,"-",'2012 HR 배정표'!AJ39)</f>
        <v>-</v>
      </c>
      <c r="AF41" s="46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45" t="str">
        <f>IF(ISBLANK('2012 HR 배정표'!AL39)=TRUE,"-",'2012 HR 배정표'!AL39)</f>
        <v>-</v>
      </c>
      <c r="AH41" s="46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45" t="str">
        <f>IF(ISBLANK('2012 HR 배정표'!AN39)=TRUE,"-",'2012 HR 배정표'!AN39)</f>
        <v>-</v>
      </c>
      <c r="AJ41" s="46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45" t="str">
        <f>IF(ISBLANK('2012 HR 배정표'!AP39)=TRUE,"-",'2012 HR 배정표'!AP39)</f>
        <v>-</v>
      </c>
      <c r="AL41" s="46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45" t="str">
        <f>IF(ISBLANK('2012 HR 배정표'!AR39)=TRUE,"-",'2012 HR 배정표'!AR39)</f>
        <v>-</v>
      </c>
      <c r="AN41" s="46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45" t="str">
        <f>IF(ISBLANK('2012 HR 배정표'!AT39)=TRUE,"-",'2012 HR 배정표'!AT39)</f>
        <v>-</v>
      </c>
      <c r="AP41" s="46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45" t="str">
        <f>IF(ISBLANK('2012 HR 배정표'!AV39)=TRUE,"-",'2012 HR 배정표'!AV39)</f>
        <v>-</v>
      </c>
      <c r="AR41" s="46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45" t="str">
        <f>IF(ISBLANK('2012 HR 배정표'!AX39)=TRUE,"-",'2012 HR 배정표'!AX39)</f>
        <v>-</v>
      </c>
      <c r="AT41" s="46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45" t="str">
        <f>IF(ISBLANK('2012 HR 배정표'!AZ39)=TRUE,"-",'2012 HR 배정표'!AZ39)</f>
        <v>-</v>
      </c>
      <c r="AV41" s="46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34" t="str">
        <f t="shared" si="2"/>
        <v/>
      </c>
      <c r="AX41" s="41">
        <f t="shared" si="1"/>
        <v>0</v>
      </c>
    </row>
    <row r="42" spans="1:50" x14ac:dyDescent="0.2">
      <c r="A42" s="45" t="str">
        <f>IF(ISBLANK('2012 HR 배정표'!F40)=TRUE,"-",'2012 HR 배정표'!F40)</f>
        <v>-</v>
      </c>
      <c r="B42" s="46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45" t="str">
        <f>IF(ISBLANK('2012 HR 배정표'!H40)=TRUE,"-",'2012 HR 배정표'!H40)</f>
        <v>-</v>
      </c>
      <c r="D42" s="46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45">
        <f>IF(ISBLANK('2012 HR 배정표'!J40)=TRUE,"-",'2012 HR 배정표'!J40)</f>
        <v>2</v>
      </c>
      <c r="F42" s="46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45">
        <f>IF(ISBLANK('2012 HR 배정표'!L40)=TRUE,"-",'2012 HR 배정표'!L40)</f>
        <v>2</v>
      </c>
      <c r="H42" s="46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45">
        <f>IF(ISBLANK('2012 HR 배정표'!N40)=TRUE,"-",'2012 HR 배정표'!N40)</f>
        <v>2</v>
      </c>
      <c r="J42" s="46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45" t="str">
        <f>IF(ISBLANK('2012 HR 배정표'!P40)=TRUE,"-",'2012 HR 배정표'!P40)</f>
        <v>-</v>
      </c>
      <c r="L42" s="46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45" t="str">
        <f>IF(ISBLANK('2012 HR 배정표'!R40)=TRUE,"-",'2012 HR 배정표'!R40)</f>
        <v>-</v>
      </c>
      <c r="N42" s="46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45" t="str">
        <f>IF(ISBLANK('2012 HR 배정표'!T40)=TRUE,"-",'2012 HR 배정표'!T40)</f>
        <v>-</v>
      </c>
      <c r="P42" s="46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45" t="str">
        <f>IF(ISBLANK('2012 HR 배정표'!V40)=TRUE,"-",'2012 HR 배정표'!V40)</f>
        <v>-</v>
      </c>
      <c r="R42" s="46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45" t="str">
        <f>IF(ISBLANK('2012 HR 배정표'!X40)=TRUE,"-",'2012 HR 배정표'!X40)</f>
        <v>-</v>
      </c>
      <c r="T42" s="46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45" t="str">
        <f>IF(ISBLANK('2012 HR 배정표'!Z40)=TRUE,"-",'2012 HR 배정표'!Z40)</f>
        <v>-</v>
      </c>
      <c r="V42" s="46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45" t="str">
        <f>IF(ISBLANK('2012 HR 배정표'!AB40)=TRUE,"-",'2012 HR 배정표'!AB40)</f>
        <v>-</v>
      </c>
      <c r="X42" s="46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45" t="str">
        <f>IF(ISBLANK('2012 HR 배정표'!AD40)=TRUE,"-",'2012 HR 배정표'!AD40)</f>
        <v>-</v>
      </c>
      <c r="Z42" s="46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45" t="str">
        <f>IF(ISBLANK('2012 HR 배정표'!AF40)=TRUE,"-",'2012 HR 배정표'!AF40)</f>
        <v>-</v>
      </c>
      <c r="AB42" s="46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45" t="str">
        <f>IF(ISBLANK('2012 HR 배정표'!AH40)=TRUE,"-",'2012 HR 배정표'!AH40)</f>
        <v>-</v>
      </c>
      <c r="AD42" s="46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45" t="str">
        <f>IF(ISBLANK('2012 HR 배정표'!AJ40)=TRUE,"-",'2012 HR 배정표'!AJ40)</f>
        <v>-</v>
      </c>
      <c r="AF42" s="46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45" t="str">
        <f>IF(ISBLANK('2012 HR 배정표'!AL40)=TRUE,"-",'2012 HR 배정표'!AL40)</f>
        <v>-</v>
      </c>
      <c r="AH42" s="46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45" t="str">
        <f>IF(ISBLANK('2012 HR 배정표'!AN40)=TRUE,"-",'2012 HR 배정표'!AN40)</f>
        <v>-</v>
      </c>
      <c r="AJ42" s="46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45" t="str">
        <f>IF(ISBLANK('2012 HR 배정표'!AP40)=TRUE,"-",'2012 HR 배정표'!AP40)</f>
        <v>-</v>
      </c>
      <c r="AL42" s="46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45" t="str">
        <f>IF(ISBLANK('2012 HR 배정표'!AR40)=TRUE,"-",'2012 HR 배정표'!AR40)</f>
        <v>-</v>
      </c>
      <c r="AN42" s="46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45" t="str">
        <f>IF(ISBLANK('2012 HR 배정표'!AT40)=TRUE,"-",'2012 HR 배정표'!AT40)</f>
        <v>-</v>
      </c>
      <c r="AP42" s="46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45" t="str">
        <f>IF(ISBLANK('2012 HR 배정표'!AV40)=TRUE,"-",'2012 HR 배정표'!AV40)</f>
        <v>-</v>
      </c>
      <c r="AR42" s="46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45" t="str">
        <f>IF(ISBLANK('2012 HR 배정표'!AX40)=TRUE,"-",'2012 HR 배정표'!AX40)</f>
        <v>-</v>
      </c>
      <c r="AT42" s="46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45" t="str">
        <f>IF(ISBLANK('2012 HR 배정표'!AZ40)=TRUE,"-",'2012 HR 배정표'!AZ40)</f>
        <v>-</v>
      </c>
      <c r="AV42" s="46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34">
        <f t="shared" si="2"/>
        <v>2</v>
      </c>
      <c r="AX42" s="41">
        <f t="shared" si="1"/>
        <v>0.75</v>
      </c>
    </row>
    <row r="43" spans="1:50" x14ac:dyDescent="0.2">
      <c r="A43" s="45" t="str">
        <f>IF(ISBLANK('2012 HR 배정표'!F41)=TRUE,"-",'2012 HR 배정표'!F41)</f>
        <v>-</v>
      </c>
      <c r="B43" s="46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45" t="str">
        <f>IF(ISBLANK('2012 HR 배정표'!H41)=TRUE,"-",'2012 HR 배정표'!H41)</f>
        <v>-</v>
      </c>
      <c r="D43" s="46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45" t="str">
        <f>IF(ISBLANK('2012 HR 배정표'!J41)=TRUE,"-",'2012 HR 배정표'!J41)</f>
        <v>-</v>
      </c>
      <c r="F43" s="46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45" t="str">
        <f>IF(ISBLANK('2012 HR 배정표'!L41)=TRUE,"-",'2012 HR 배정표'!L41)</f>
        <v>-</v>
      </c>
      <c r="H43" s="46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45" t="str">
        <f>IF(ISBLANK('2012 HR 배정표'!N41)=TRUE,"-",'2012 HR 배정표'!N41)</f>
        <v>-</v>
      </c>
      <c r="J43" s="46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45" t="str">
        <f>IF(ISBLANK('2012 HR 배정표'!P41)=TRUE,"-",'2012 HR 배정표'!P41)</f>
        <v>-</v>
      </c>
      <c r="L43" s="46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45" t="str">
        <f>IF(ISBLANK('2012 HR 배정표'!R41)=TRUE,"-",'2012 HR 배정표'!R41)</f>
        <v>-</v>
      </c>
      <c r="N43" s="46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45" t="str">
        <f>IF(ISBLANK('2012 HR 배정표'!T41)=TRUE,"-",'2012 HR 배정표'!T41)</f>
        <v>-</v>
      </c>
      <c r="P43" s="46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45" t="str">
        <f>IF(ISBLANK('2012 HR 배정표'!V41)=TRUE,"-",'2012 HR 배정표'!V41)</f>
        <v>-</v>
      </c>
      <c r="R43" s="46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45" t="str">
        <f>IF(ISBLANK('2012 HR 배정표'!X41)=TRUE,"-",'2012 HR 배정표'!X41)</f>
        <v>-</v>
      </c>
      <c r="T43" s="46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45" t="str">
        <f>IF(ISBLANK('2012 HR 배정표'!Z41)=TRUE,"-",'2012 HR 배정표'!Z41)</f>
        <v>-</v>
      </c>
      <c r="V43" s="46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45" t="str">
        <f>IF(ISBLANK('2012 HR 배정표'!AB41)=TRUE,"-",'2012 HR 배정표'!AB41)</f>
        <v>-</v>
      </c>
      <c r="X43" s="46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45" t="str">
        <f>IF(ISBLANK('2012 HR 배정표'!AD41)=TRUE,"-",'2012 HR 배정표'!AD41)</f>
        <v>-</v>
      </c>
      <c r="Z43" s="46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45" t="str">
        <f>IF(ISBLANK('2012 HR 배정표'!AF41)=TRUE,"-",'2012 HR 배정표'!AF41)</f>
        <v>-</v>
      </c>
      <c r="AB43" s="46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45" t="str">
        <f>IF(ISBLANK('2012 HR 배정표'!AH41)=TRUE,"-",'2012 HR 배정표'!AH41)</f>
        <v>-</v>
      </c>
      <c r="AD43" s="46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45" t="str">
        <f>IF(ISBLANK('2012 HR 배정표'!AJ41)=TRUE,"-",'2012 HR 배정표'!AJ41)</f>
        <v>-</v>
      </c>
      <c r="AF43" s="46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45" t="str">
        <f>IF(ISBLANK('2012 HR 배정표'!AL41)=TRUE,"-",'2012 HR 배정표'!AL41)</f>
        <v>-</v>
      </c>
      <c r="AH43" s="46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45" t="str">
        <f>IF(ISBLANK('2012 HR 배정표'!AN41)=TRUE,"-",'2012 HR 배정표'!AN41)</f>
        <v>-</v>
      </c>
      <c r="AJ43" s="46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45" t="str">
        <f>IF(ISBLANK('2012 HR 배정표'!AP41)=TRUE,"-",'2012 HR 배정표'!AP41)</f>
        <v>-</v>
      </c>
      <c r="AL43" s="46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45" t="str">
        <f>IF(ISBLANK('2012 HR 배정표'!AR41)=TRUE,"-",'2012 HR 배정표'!AR41)</f>
        <v>-</v>
      </c>
      <c r="AN43" s="46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45" t="str">
        <f>IF(ISBLANK('2012 HR 배정표'!AT41)=TRUE,"-",'2012 HR 배정표'!AT41)</f>
        <v>-</v>
      </c>
      <c r="AP43" s="46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45" t="str">
        <f>IF(ISBLANK('2012 HR 배정표'!AV41)=TRUE,"-",'2012 HR 배정표'!AV41)</f>
        <v>-</v>
      </c>
      <c r="AR43" s="46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45" t="str">
        <f>IF(ISBLANK('2012 HR 배정표'!AX41)=TRUE,"-",'2012 HR 배정표'!AX41)</f>
        <v>-</v>
      </c>
      <c r="AT43" s="46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45" t="str">
        <f>IF(ISBLANK('2012 HR 배정표'!AZ41)=TRUE,"-",'2012 HR 배정표'!AZ41)</f>
        <v>-</v>
      </c>
      <c r="AV43" s="46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34" t="str">
        <f t="shared" si="2"/>
        <v/>
      </c>
      <c r="AX43" s="41">
        <f t="shared" si="1"/>
        <v>0</v>
      </c>
    </row>
    <row r="44" spans="1:50" x14ac:dyDescent="0.2">
      <c r="A44" s="45" t="str">
        <f>IF(ISBLANK('2012 HR 배정표'!F42)=TRUE,"-",'2012 HR 배정표'!F42)</f>
        <v>-</v>
      </c>
      <c r="B44" s="46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45" t="str">
        <f>IF(ISBLANK('2012 HR 배정표'!H42)=TRUE,"-",'2012 HR 배정표'!H42)</f>
        <v>-</v>
      </c>
      <c r="D44" s="46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45" t="str">
        <f>IF(ISBLANK('2012 HR 배정표'!J42)=TRUE,"-",'2012 HR 배정표'!J42)</f>
        <v>-</v>
      </c>
      <c r="F44" s="46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45" t="str">
        <f>IF(ISBLANK('2012 HR 배정표'!L42)=TRUE,"-",'2012 HR 배정표'!L42)</f>
        <v>-</v>
      </c>
      <c r="H44" s="46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45" t="str">
        <f>IF(ISBLANK('2012 HR 배정표'!N42)=TRUE,"-",'2012 HR 배정표'!N42)</f>
        <v>-</v>
      </c>
      <c r="J44" s="46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45" t="str">
        <f>IF(ISBLANK('2012 HR 배정표'!P42)=TRUE,"-",'2012 HR 배정표'!P42)</f>
        <v>-</v>
      </c>
      <c r="L44" s="46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45" t="str">
        <f>IF(ISBLANK('2012 HR 배정표'!R42)=TRUE,"-",'2012 HR 배정표'!R42)</f>
        <v>-</v>
      </c>
      <c r="N44" s="46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45" t="str">
        <f>IF(ISBLANK('2012 HR 배정표'!T42)=TRUE,"-",'2012 HR 배정표'!T42)</f>
        <v>-</v>
      </c>
      <c r="P44" s="46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45" t="str">
        <f>IF(ISBLANK('2012 HR 배정표'!V42)=TRUE,"-",'2012 HR 배정표'!V42)</f>
        <v>-</v>
      </c>
      <c r="R44" s="46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45" t="str">
        <f>IF(ISBLANK('2012 HR 배정표'!X42)=TRUE,"-",'2012 HR 배정표'!X42)</f>
        <v>-</v>
      </c>
      <c r="T44" s="46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45" t="str">
        <f>IF(ISBLANK('2012 HR 배정표'!Z42)=TRUE,"-",'2012 HR 배정표'!Z42)</f>
        <v>-</v>
      </c>
      <c r="V44" s="46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45" t="str">
        <f>IF(ISBLANK('2012 HR 배정표'!AB42)=TRUE,"-",'2012 HR 배정표'!AB42)</f>
        <v>-</v>
      </c>
      <c r="X44" s="46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45" t="str">
        <f>IF(ISBLANK('2012 HR 배정표'!AD42)=TRUE,"-",'2012 HR 배정표'!AD42)</f>
        <v>-</v>
      </c>
      <c r="Z44" s="46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45" t="str">
        <f>IF(ISBLANK('2012 HR 배정표'!AF42)=TRUE,"-",'2012 HR 배정표'!AF42)</f>
        <v>-</v>
      </c>
      <c r="AB44" s="46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45" t="str">
        <f>IF(ISBLANK('2012 HR 배정표'!AH42)=TRUE,"-",'2012 HR 배정표'!AH42)</f>
        <v>-</v>
      </c>
      <c r="AD44" s="46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45" t="str">
        <f>IF(ISBLANK('2012 HR 배정표'!AJ42)=TRUE,"-",'2012 HR 배정표'!AJ42)</f>
        <v>-</v>
      </c>
      <c r="AF44" s="46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45" t="str">
        <f>IF(ISBLANK('2012 HR 배정표'!AL42)=TRUE,"-",'2012 HR 배정표'!AL42)</f>
        <v>-</v>
      </c>
      <c r="AH44" s="46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45" t="str">
        <f>IF(ISBLANK('2012 HR 배정표'!AN42)=TRUE,"-",'2012 HR 배정표'!AN42)</f>
        <v>-</v>
      </c>
      <c r="AJ44" s="46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45" t="str">
        <f>IF(ISBLANK('2012 HR 배정표'!AP42)=TRUE,"-",'2012 HR 배정표'!AP42)</f>
        <v>-</v>
      </c>
      <c r="AL44" s="46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45" t="str">
        <f>IF(ISBLANK('2012 HR 배정표'!AR42)=TRUE,"-",'2012 HR 배정표'!AR42)</f>
        <v>-</v>
      </c>
      <c r="AN44" s="46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45" t="str">
        <f>IF(ISBLANK('2012 HR 배정표'!AT42)=TRUE,"-",'2012 HR 배정표'!AT42)</f>
        <v>-</v>
      </c>
      <c r="AP44" s="46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45" t="str">
        <f>IF(ISBLANK('2012 HR 배정표'!AV42)=TRUE,"-",'2012 HR 배정표'!AV42)</f>
        <v>-</v>
      </c>
      <c r="AR44" s="46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45" t="str">
        <f>IF(ISBLANK('2012 HR 배정표'!AX42)=TRUE,"-",'2012 HR 배정표'!AX42)</f>
        <v>-</v>
      </c>
      <c r="AT44" s="46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45" t="str">
        <f>IF(ISBLANK('2012 HR 배정표'!AZ42)=TRUE,"-",'2012 HR 배정표'!AZ42)</f>
        <v>-</v>
      </c>
      <c r="AV44" s="46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34" t="str">
        <f t="shared" si="2"/>
        <v/>
      </c>
      <c r="AX44" s="41">
        <f t="shared" si="1"/>
        <v>0</v>
      </c>
    </row>
    <row r="45" spans="1:50" x14ac:dyDescent="0.2">
      <c r="A45" s="45" t="str">
        <f>IF(ISBLANK('2012 HR 배정표'!F43)=TRUE,"-",'2012 HR 배정표'!F43)</f>
        <v>-</v>
      </c>
      <c r="B45" s="46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45" t="str">
        <f>IF(ISBLANK('2012 HR 배정표'!H43)=TRUE,"-",'2012 HR 배정표'!H43)</f>
        <v>-</v>
      </c>
      <c r="D45" s="46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45" t="str">
        <f>IF(ISBLANK('2012 HR 배정표'!J43)=TRUE,"-",'2012 HR 배정표'!J43)</f>
        <v>-</v>
      </c>
      <c r="F45" s="46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45" t="str">
        <f>IF(ISBLANK('2012 HR 배정표'!L43)=TRUE,"-",'2012 HR 배정표'!L43)</f>
        <v>-</v>
      </c>
      <c r="H45" s="46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45" t="str">
        <f>IF(ISBLANK('2012 HR 배정표'!N43)=TRUE,"-",'2012 HR 배정표'!N43)</f>
        <v>-</v>
      </c>
      <c r="J45" s="46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45" t="str">
        <f>IF(ISBLANK('2012 HR 배정표'!P43)=TRUE,"-",'2012 HR 배정표'!P43)</f>
        <v>-</v>
      </c>
      <c r="L45" s="46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45" t="str">
        <f>IF(ISBLANK('2012 HR 배정표'!R43)=TRUE,"-",'2012 HR 배정표'!R43)</f>
        <v>-</v>
      </c>
      <c r="N45" s="46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45" t="str">
        <f>IF(ISBLANK('2012 HR 배정표'!T43)=TRUE,"-",'2012 HR 배정표'!T43)</f>
        <v>-</v>
      </c>
      <c r="P45" s="46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45" t="str">
        <f>IF(ISBLANK('2012 HR 배정표'!V43)=TRUE,"-",'2012 HR 배정표'!V43)</f>
        <v>-</v>
      </c>
      <c r="R45" s="46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45" t="str">
        <f>IF(ISBLANK('2012 HR 배정표'!X43)=TRUE,"-",'2012 HR 배정표'!X43)</f>
        <v>-</v>
      </c>
      <c r="T45" s="46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45" t="str">
        <f>IF(ISBLANK('2012 HR 배정표'!Z43)=TRUE,"-",'2012 HR 배정표'!Z43)</f>
        <v>-</v>
      </c>
      <c r="V45" s="46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45" t="str">
        <f>IF(ISBLANK('2012 HR 배정표'!AB43)=TRUE,"-",'2012 HR 배정표'!AB43)</f>
        <v>-</v>
      </c>
      <c r="X45" s="46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45" t="str">
        <f>IF(ISBLANK('2012 HR 배정표'!AD43)=TRUE,"-",'2012 HR 배정표'!AD43)</f>
        <v>-</v>
      </c>
      <c r="Z45" s="46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45" t="str">
        <f>IF(ISBLANK('2012 HR 배정표'!AF43)=TRUE,"-",'2012 HR 배정표'!AF43)</f>
        <v>-</v>
      </c>
      <c r="AB45" s="46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45" t="str">
        <f>IF(ISBLANK('2012 HR 배정표'!AH43)=TRUE,"-",'2012 HR 배정표'!AH43)</f>
        <v>-</v>
      </c>
      <c r="AD45" s="46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45" t="str">
        <f>IF(ISBLANK('2012 HR 배정표'!AJ43)=TRUE,"-",'2012 HR 배정표'!AJ43)</f>
        <v>-</v>
      </c>
      <c r="AF45" s="46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45" t="str">
        <f>IF(ISBLANK('2012 HR 배정표'!AL43)=TRUE,"-",'2012 HR 배정표'!AL43)</f>
        <v>-</v>
      </c>
      <c r="AH45" s="46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45" t="str">
        <f>IF(ISBLANK('2012 HR 배정표'!AN43)=TRUE,"-",'2012 HR 배정표'!AN43)</f>
        <v>-</v>
      </c>
      <c r="AJ45" s="46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45" t="str">
        <f>IF(ISBLANK('2012 HR 배정표'!AP43)=TRUE,"-",'2012 HR 배정표'!AP43)</f>
        <v>-</v>
      </c>
      <c r="AL45" s="46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45" t="str">
        <f>IF(ISBLANK('2012 HR 배정표'!AR43)=TRUE,"-",'2012 HR 배정표'!AR43)</f>
        <v>-</v>
      </c>
      <c r="AN45" s="46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45" t="str">
        <f>IF(ISBLANK('2012 HR 배정표'!AT43)=TRUE,"-",'2012 HR 배정표'!AT43)</f>
        <v>-</v>
      </c>
      <c r="AP45" s="46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45" t="str">
        <f>IF(ISBLANK('2012 HR 배정표'!AV43)=TRUE,"-",'2012 HR 배정표'!AV43)</f>
        <v>-</v>
      </c>
      <c r="AR45" s="46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45" t="str">
        <f>IF(ISBLANK('2012 HR 배정표'!AX43)=TRUE,"-",'2012 HR 배정표'!AX43)</f>
        <v>-</v>
      </c>
      <c r="AT45" s="46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45" t="str">
        <f>IF(ISBLANK('2012 HR 배정표'!AZ43)=TRUE,"-",'2012 HR 배정표'!AZ43)</f>
        <v>-</v>
      </c>
      <c r="AV45" s="46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34" t="str">
        <f t="shared" si="2"/>
        <v/>
      </c>
      <c r="AX45" s="41">
        <f t="shared" si="1"/>
        <v>0</v>
      </c>
    </row>
    <row r="46" spans="1:50" x14ac:dyDescent="0.2">
      <c r="A46" s="45" t="str">
        <f>IF(ISBLANK('2012 HR 배정표'!F44)=TRUE,"-",'2012 HR 배정표'!F44)</f>
        <v>-</v>
      </c>
      <c r="B46" s="46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45" t="str">
        <f>IF(ISBLANK('2012 HR 배정표'!H44)=TRUE,"-",'2012 HR 배정표'!H44)</f>
        <v>-</v>
      </c>
      <c r="D46" s="46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45" t="str">
        <f>IF(ISBLANK('2012 HR 배정표'!J44)=TRUE,"-",'2012 HR 배정표'!J44)</f>
        <v>-</v>
      </c>
      <c r="F46" s="46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45" t="str">
        <f>IF(ISBLANK('2012 HR 배정표'!L44)=TRUE,"-",'2012 HR 배정표'!L44)</f>
        <v>-</v>
      </c>
      <c r="H46" s="46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45" t="str">
        <f>IF(ISBLANK('2012 HR 배정표'!N44)=TRUE,"-",'2012 HR 배정표'!N44)</f>
        <v>-</v>
      </c>
      <c r="J46" s="46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45" t="str">
        <f>IF(ISBLANK('2012 HR 배정표'!P44)=TRUE,"-",'2012 HR 배정표'!P44)</f>
        <v>-</v>
      </c>
      <c r="L46" s="46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45" t="str">
        <f>IF(ISBLANK('2012 HR 배정표'!R44)=TRUE,"-",'2012 HR 배정표'!R44)</f>
        <v>-</v>
      </c>
      <c r="N46" s="46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45" t="str">
        <f>IF(ISBLANK('2012 HR 배정표'!T44)=TRUE,"-",'2012 HR 배정표'!T44)</f>
        <v>-</v>
      </c>
      <c r="P46" s="46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45" t="str">
        <f>IF(ISBLANK('2012 HR 배정표'!V44)=TRUE,"-",'2012 HR 배정표'!V44)</f>
        <v>-</v>
      </c>
      <c r="R46" s="46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45" t="str">
        <f>IF(ISBLANK('2012 HR 배정표'!X44)=TRUE,"-",'2012 HR 배정표'!X44)</f>
        <v>-</v>
      </c>
      <c r="T46" s="46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45" t="str">
        <f>IF(ISBLANK('2012 HR 배정표'!Z44)=TRUE,"-",'2012 HR 배정표'!Z44)</f>
        <v>-</v>
      </c>
      <c r="V46" s="46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45" t="str">
        <f>IF(ISBLANK('2012 HR 배정표'!AB44)=TRUE,"-",'2012 HR 배정표'!AB44)</f>
        <v>-</v>
      </c>
      <c r="X46" s="46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45" t="str">
        <f>IF(ISBLANK('2012 HR 배정표'!AD44)=TRUE,"-",'2012 HR 배정표'!AD44)</f>
        <v>-</v>
      </c>
      <c r="Z46" s="46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45" t="str">
        <f>IF(ISBLANK('2012 HR 배정표'!AF44)=TRUE,"-",'2012 HR 배정표'!AF44)</f>
        <v>-</v>
      </c>
      <c r="AB46" s="46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45" t="str">
        <f>IF(ISBLANK('2012 HR 배정표'!AH44)=TRUE,"-",'2012 HR 배정표'!AH44)</f>
        <v>-</v>
      </c>
      <c r="AD46" s="46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45" t="str">
        <f>IF(ISBLANK('2012 HR 배정표'!AJ44)=TRUE,"-",'2012 HR 배정표'!AJ44)</f>
        <v>-</v>
      </c>
      <c r="AF46" s="46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45" t="str">
        <f>IF(ISBLANK('2012 HR 배정표'!AL44)=TRUE,"-",'2012 HR 배정표'!AL44)</f>
        <v>-</v>
      </c>
      <c r="AH46" s="46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45" t="str">
        <f>IF(ISBLANK('2012 HR 배정표'!AN44)=TRUE,"-",'2012 HR 배정표'!AN44)</f>
        <v>-</v>
      </c>
      <c r="AJ46" s="46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45" t="str">
        <f>IF(ISBLANK('2012 HR 배정표'!AP44)=TRUE,"-",'2012 HR 배정표'!AP44)</f>
        <v>-</v>
      </c>
      <c r="AL46" s="46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45" t="str">
        <f>IF(ISBLANK('2012 HR 배정표'!AR44)=TRUE,"-",'2012 HR 배정표'!AR44)</f>
        <v>-</v>
      </c>
      <c r="AN46" s="46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45" t="str">
        <f>IF(ISBLANK('2012 HR 배정표'!AT44)=TRUE,"-",'2012 HR 배정표'!AT44)</f>
        <v>-</v>
      </c>
      <c r="AP46" s="46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45" t="str">
        <f>IF(ISBLANK('2012 HR 배정표'!AV44)=TRUE,"-",'2012 HR 배정표'!AV44)</f>
        <v>-</v>
      </c>
      <c r="AR46" s="46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45" t="str">
        <f>IF(ISBLANK('2012 HR 배정표'!AX44)=TRUE,"-",'2012 HR 배정표'!AX44)</f>
        <v>-</v>
      </c>
      <c r="AT46" s="46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45" t="str">
        <f>IF(ISBLANK('2012 HR 배정표'!AZ44)=TRUE,"-",'2012 HR 배정표'!AZ44)</f>
        <v>-</v>
      </c>
      <c r="AV46" s="46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34" t="str">
        <f t="shared" si="2"/>
        <v/>
      </c>
      <c r="AX46" s="41">
        <f t="shared" si="1"/>
        <v>0</v>
      </c>
    </row>
    <row r="47" spans="1:50" x14ac:dyDescent="0.2">
      <c r="A47" s="45" t="str">
        <f>IF(ISBLANK('2012 HR 배정표'!F45)=TRUE,"-",'2012 HR 배정표'!F45)</f>
        <v>-</v>
      </c>
      <c r="B47" s="46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45" t="str">
        <f>IF(ISBLANK('2012 HR 배정표'!H45)=TRUE,"-",'2012 HR 배정표'!H45)</f>
        <v>-</v>
      </c>
      <c r="D47" s="46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45">
        <f>IF(ISBLANK('2012 HR 배정표'!J45)=TRUE,"-",'2012 HR 배정표'!J45)</f>
        <v>1</v>
      </c>
      <c r="F47" s="46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45" t="str">
        <f>IF(ISBLANK('2012 HR 배정표'!L45)=TRUE,"-",'2012 HR 배정표'!L45)</f>
        <v>-</v>
      </c>
      <c r="H47" s="46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45" t="str">
        <f>IF(ISBLANK('2012 HR 배정표'!N45)=TRUE,"-",'2012 HR 배정표'!N45)</f>
        <v>-</v>
      </c>
      <c r="J47" s="46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45" t="str">
        <f>IF(ISBLANK('2012 HR 배정표'!P45)=TRUE,"-",'2012 HR 배정표'!P45)</f>
        <v>-</v>
      </c>
      <c r="L47" s="46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45" t="str">
        <f>IF(ISBLANK('2012 HR 배정표'!R45)=TRUE,"-",'2012 HR 배정표'!R45)</f>
        <v>-</v>
      </c>
      <c r="N47" s="46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45" t="str">
        <f>IF(ISBLANK('2012 HR 배정표'!T45)=TRUE,"-",'2012 HR 배정표'!T45)</f>
        <v>-</v>
      </c>
      <c r="P47" s="46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45" t="str">
        <f>IF(ISBLANK('2012 HR 배정표'!V45)=TRUE,"-",'2012 HR 배정표'!V45)</f>
        <v>-</v>
      </c>
      <c r="R47" s="46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45" t="str">
        <f>IF(ISBLANK('2012 HR 배정표'!X45)=TRUE,"-",'2012 HR 배정표'!X45)</f>
        <v>-</v>
      </c>
      <c r="T47" s="46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45" t="str">
        <f>IF(ISBLANK('2012 HR 배정표'!Z45)=TRUE,"-",'2012 HR 배정표'!Z45)</f>
        <v>-</v>
      </c>
      <c r="V47" s="46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45" t="str">
        <f>IF(ISBLANK('2012 HR 배정표'!AB45)=TRUE,"-",'2012 HR 배정표'!AB45)</f>
        <v>-</v>
      </c>
      <c r="X47" s="46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45" t="str">
        <f>IF(ISBLANK('2012 HR 배정표'!AD45)=TRUE,"-",'2012 HR 배정표'!AD45)</f>
        <v>-</v>
      </c>
      <c r="Z47" s="46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45" t="str">
        <f>IF(ISBLANK('2012 HR 배정표'!AF45)=TRUE,"-",'2012 HR 배정표'!AF45)</f>
        <v>-</v>
      </c>
      <c r="AB47" s="46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45" t="str">
        <f>IF(ISBLANK('2012 HR 배정표'!AH45)=TRUE,"-",'2012 HR 배정표'!AH45)</f>
        <v>-</v>
      </c>
      <c r="AD47" s="46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45" t="str">
        <f>IF(ISBLANK('2012 HR 배정표'!AJ45)=TRUE,"-",'2012 HR 배정표'!AJ45)</f>
        <v>-</v>
      </c>
      <c r="AF47" s="46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45" t="str">
        <f>IF(ISBLANK('2012 HR 배정표'!AL45)=TRUE,"-",'2012 HR 배정표'!AL45)</f>
        <v>-</v>
      </c>
      <c r="AH47" s="46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45" t="str">
        <f>IF(ISBLANK('2012 HR 배정표'!AN45)=TRUE,"-",'2012 HR 배정표'!AN45)</f>
        <v>-</v>
      </c>
      <c r="AJ47" s="46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45" t="str">
        <f>IF(ISBLANK('2012 HR 배정표'!AP45)=TRUE,"-",'2012 HR 배정표'!AP45)</f>
        <v>-</v>
      </c>
      <c r="AL47" s="46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45" t="str">
        <f>IF(ISBLANK('2012 HR 배정표'!AR45)=TRUE,"-",'2012 HR 배정표'!AR45)</f>
        <v>-</v>
      </c>
      <c r="AN47" s="46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45" t="str">
        <f>IF(ISBLANK('2012 HR 배정표'!AT45)=TRUE,"-",'2012 HR 배정표'!AT45)</f>
        <v>-</v>
      </c>
      <c r="AP47" s="46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45" t="str">
        <f>IF(ISBLANK('2012 HR 배정표'!AV45)=TRUE,"-",'2012 HR 배정표'!AV45)</f>
        <v>-</v>
      </c>
      <c r="AR47" s="46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45" t="str">
        <f>IF(ISBLANK('2012 HR 배정표'!AX45)=TRUE,"-",'2012 HR 배정표'!AX45)</f>
        <v>-</v>
      </c>
      <c r="AT47" s="46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45" t="str">
        <f>IF(ISBLANK('2012 HR 배정표'!AZ45)=TRUE,"-",'2012 HR 배정표'!AZ45)</f>
        <v>-</v>
      </c>
      <c r="AV47" s="46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34">
        <f t="shared" si="2"/>
        <v>1</v>
      </c>
      <c r="AX47" s="41">
        <f t="shared" si="1"/>
        <v>0.5</v>
      </c>
    </row>
    <row r="48" spans="1:50" x14ac:dyDescent="0.2">
      <c r="A48" s="45" t="str">
        <f>IF(ISBLANK('2012 HR 배정표'!F46)=TRUE,"-",'2012 HR 배정표'!F46)</f>
        <v>-</v>
      </c>
      <c r="B48" s="46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45" t="str">
        <f>IF(ISBLANK('2012 HR 배정표'!H46)=TRUE,"-",'2012 HR 배정표'!H46)</f>
        <v>-</v>
      </c>
      <c r="D48" s="46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45">
        <f>IF(ISBLANK('2012 HR 배정표'!J46)=TRUE,"-",'2012 HR 배정표'!J46)</f>
        <v>2</v>
      </c>
      <c r="F48" s="46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45" t="str">
        <f>IF(ISBLANK('2012 HR 배정표'!L46)=TRUE,"-",'2012 HR 배정표'!L46)</f>
        <v>-</v>
      </c>
      <c r="H48" s="46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45" t="str">
        <f>IF(ISBLANK('2012 HR 배정표'!N46)=TRUE,"-",'2012 HR 배정표'!N46)</f>
        <v>-</v>
      </c>
      <c r="J48" s="46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45" t="str">
        <f>IF(ISBLANK('2012 HR 배정표'!P46)=TRUE,"-",'2012 HR 배정표'!P46)</f>
        <v>-</v>
      </c>
      <c r="L48" s="46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45" t="str">
        <f>IF(ISBLANK('2012 HR 배정표'!R46)=TRUE,"-",'2012 HR 배정표'!R46)</f>
        <v>-</v>
      </c>
      <c r="N48" s="46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45" t="str">
        <f>IF(ISBLANK('2012 HR 배정표'!T46)=TRUE,"-",'2012 HR 배정표'!T46)</f>
        <v>-</v>
      </c>
      <c r="P48" s="46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45" t="str">
        <f>IF(ISBLANK('2012 HR 배정표'!V46)=TRUE,"-",'2012 HR 배정표'!V46)</f>
        <v>-</v>
      </c>
      <c r="R48" s="46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45" t="str">
        <f>IF(ISBLANK('2012 HR 배정표'!X46)=TRUE,"-",'2012 HR 배정표'!X46)</f>
        <v>-</v>
      </c>
      <c r="T48" s="46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45" t="str">
        <f>IF(ISBLANK('2012 HR 배정표'!Z46)=TRUE,"-",'2012 HR 배정표'!Z46)</f>
        <v>-</v>
      </c>
      <c r="V48" s="46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45" t="str">
        <f>IF(ISBLANK('2012 HR 배정표'!AB46)=TRUE,"-",'2012 HR 배정표'!AB46)</f>
        <v>-</v>
      </c>
      <c r="X48" s="46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45" t="str">
        <f>IF(ISBLANK('2012 HR 배정표'!AD46)=TRUE,"-",'2012 HR 배정표'!AD46)</f>
        <v>-</v>
      </c>
      <c r="Z48" s="46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45" t="str">
        <f>IF(ISBLANK('2012 HR 배정표'!AF46)=TRUE,"-",'2012 HR 배정표'!AF46)</f>
        <v>-</v>
      </c>
      <c r="AB48" s="46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45" t="str">
        <f>IF(ISBLANK('2012 HR 배정표'!AH46)=TRUE,"-",'2012 HR 배정표'!AH46)</f>
        <v>-</v>
      </c>
      <c r="AD48" s="46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45" t="str">
        <f>IF(ISBLANK('2012 HR 배정표'!AJ46)=TRUE,"-",'2012 HR 배정표'!AJ46)</f>
        <v>-</v>
      </c>
      <c r="AF48" s="46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45" t="str">
        <f>IF(ISBLANK('2012 HR 배정표'!AL46)=TRUE,"-",'2012 HR 배정표'!AL46)</f>
        <v>-</v>
      </c>
      <c r="AH48" s="46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45" t="str">
        <f>IF(ISBLANK('2012 HR 배정표'!AN46)=TRUE,"-",'2012 HR 배정표'!AN46)</f>
        <v>-</v>
      </c>
      <c r="AJ48" s="46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45" t="str">
        <f>IF(ISBLANK('2012 HR 배정표'!AP46)=TRUE,"-",'2012 HR 배정표'!AP46)</f>
        <v>-</v>
      </c>
      <c r="AL48" s="46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45" t="str">
        <f>IF(ISBLANK('2012 HR 배정표'!AR46)=TRUE,"-",'2012 HR 배정표'!AR46)</f>
        <v>-</v>
      </c>
      <c r="AN48" s="46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45" t="str">
        <f>IF(ISBLANK('2012 HR 배정표'!AT46)=TRUE,"-",'2012 HR 배정표'!AT46)</f>
        <v>-</v>
      </c>
      <c r="AP48" s="46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45" t="str">
        <f>IF(ISBLANK('2012 HR 배정표'!AV46)=TRUE,"-",'2012 HR 배정표'!AV46)</f>
        <v>-</v>
      </c>
      <c r="AR48" s="46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45" t="str">
        <f>IF(ISBLANK('2012 HR 배정표'!AX46)=TRUE,"-",'2012 HR 배정표'!AX46)</f>
        <v>-</v>
      </c>
      <c r="AT48" s="46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45" t="str">
        <f>IF(ISBLANK('2012 HR 배정표'!AZ46)=TRUE,"-",'2012 HR 배정표'!AZ46)</f>
        <v>-</v>
      </c>
      <c r="AV48" s="46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34">
        <f t="shared" si="2"/>
        <v>2</v>
      </c>
      <c r="AX48" s="41">
        <f t="shared" si="1"/>
        <v>0.5</v>
      </c>
    </row>
    <row r="49" spans="1:50" x14ac:dyDescent="0.2">
      <c r="A49" s="45" t="str">
        <f>IF(ISBLANK('2012 HR 배정표'!F47)=TRUE,"-",'2012 HR 배정표'!F47)</f>
        <v>-</v>
      </c>
      <c r="B49" s="46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45" t="str">
        <f>IF(ISBLANK('2012 HR 배정표'!H47)=TRUE,"-",'2012 HR 배정표'!H47)</f>
        <v>-</v>
      </c>
      <c r="D49" s="46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45" t="str">
        <f>IF(ISBLANK('2012 HR 배정표'!J47)=TRUE,"-",'2012 HR 배정표'!J47)</f>
        <v>-</v>
      </c>
      <c r="F49" s="46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45" t="str">
        <f>IF(ISBLANK('2012 HR 배정표'!L47)=TRUE,"-",'2012 HR 배정표'!L47)</f>
        <v>-</v>
      </c>
      <c r="H49" s="46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45" t="str">
        <f>IF(ISBLANK('2012 HR 배정표'!N47)=TRUE,"-",'2012 HR 배정표'!N47)</f>
        <v>-</v>
      </c>
      <c r="J49" s="46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45" t="str">
        <f>IF(ISBLANK('2012 HR 배정표'!P47)=TRUE,"-",'2012 HR 배정표'!P47)</f>
        <v>-</v>
      </c>
      <c r="L49" s="46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45" t="str">
        <f>IF(ISBLANK('2012 HR 배정표'!R47)=TRUE,"-",'2012 HR 배정표'!R47)</f>
        <v>-</v>
      </c>
      <c r="N49" s="46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45" t="str">
        <f>IF(ISBLANK('2012 HR 배정표'!T47)=TRUE,"-",'2012 HR 배정표'!T47)</f>
        <v>-</v>
      </c>
      <c r="P49" s="46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45" t="str">
        <f>IF(ISBLANK('2012 HR 배정표'!V47)=TRUE,"-",'2012 HR 배정표'!V47)</f>
        <v>-</v>
      </c>
      <c r="R49" s="46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45" t="str">
        <f>IF(ISBLANK('2012 HR 배정표'!X47)=TRUE,"-",'2012 HR 배정표'!X47)</f>
        <v>-</v>
      </c>
      <c r="T49" s="46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45" t="str">
        <f>IF(ISBLANK('2012 HR 배정표'!Z47)=TRUE,"-",'2012 HR 배정표'!Z47)</f>
        <v>-</v>
      </c>
      <c r="V49" s="46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45" t="str">
        <f>IF(ISBLANK('2012 HR 배정표'!AB47)=TRUE,"-",'2012 HR 배정표'!AB47)</f>
        <v>-</v>
      </c>
      <c r="X49" s="46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45" t="str">
        <f>IF(ISBLANK('2012 HR 배정표'!AD47)=TRUE,"-",'2012 HR 배정표'!AD47)</f>
        <v>-</v>
      </c>
      <c r="Z49" s="46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45" t="str">
        <f>IF(ISBLANK('2012 HR 배정표'!AF47)=TRUE,"-",'2012 HR 배정표'!AF47)</f>
        <v>-</v>
      </c>
      <c r="AB49" s="46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45" t="str">
        <f>IF(ISBLANK('2012 HR 배정표'!AH47)=TRUE,"-",'2012 HR 배정표'!AH47)</f>
        <v>-</v>
      </c>
      <c r="AD49" s="46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45" t="str">
        <f>IF(ISBLANK('2012 HR 배정표'!AJ47)=TRUE,"-",'2012 HR 배정표'!AJ47)</f>
        <v>-</v>
      </c>
      <c r="AF49" s="46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45" t="str">
        <f>IF(ISBLANK('2012 HR 배정표'!AL47)=TRUE,"-",'2012 HR 배정표'!AL47)</f>
        <v>-</v>
      </c>
      <c r="AH49" s="46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45" t="str">
        <f>IF(ISBLANK('2012 HR 배정표'!AN47)=TRUE,"-",'2012 HR 배정표'!AN47)</f>
        <v>-</v>
      </c>
      <c r="AJ49" s="46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45" t="str">
        <f>IF(ISBLANK('2012 HR 배정표'!AP47)=TRUE,"-",'2012 HR 배정표'!AP47)</f>
        <v>-</v>
      </c>
      <c r="AL49" s="46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45" t="str">
        <f>IF(ISBLANK('2012 HR 배정표'!AR47)=TRUE,"-",'2012 HR 배정표'!AR47)</f>
        <v>-</v>
      </c>
      <c r="AN49" s="46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45" t="str">
        <f>IF(ISBLANK('2012 HR 배정표'!AT47)=TRUE,"-",'2012 HR 배정표'!AT47)</f>
        <v>-</v>
      </c>
      <c r="AP49" s="46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45" t="str">
        <f>IF(ISBLANK('2012 HR 배정표'!AV47)=TRUE,"-",'2012 HR 배정표'!AV47)</f>
        <v>-</v>
      </c>
      <c r="AR49" s="46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45" t="str">
        <f>IF(ISBLANK('2012 HR 배정표'!AX47)=TRUE,"-",'2012 HR 배정표'!AX47)</f>
        <v>-</v>
      </c>
      <c r="AT49" s="46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45" t="str">
        <f>IF(ISBLANK('2012 HR 배정표'!AZ47)=TRUE,"-",'2012 HR 배정표'!AZ47)</f>
        <v>-</v>
      </c>
      <c r="AV49" s="46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34" t="str">
        <f t="shared" si="2"/>
        <v/>
      </c>
      <c r="AX49" s="41">
        <f t="shared" si="1"/>
        <v>0</v>
      </c>
    </row>
    <row r="50" spans="1:50" x14ac:dyDescent="0.2">
      <c r="A50" s="45" t="str">
        <f>IF(ISBLANK('2012 HR 배정표'!F48)=TRUE,"-",'2012 HR 배정표'!F48)</f>
        <v>-</v>
      </c>
      <c r="B50" s="46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45" t="str">
        <f>IF(ISBLANK('2012 HR 배정표'!H48)=TRUE,"-",'2012 HR 배정표'!H48)</f>
        <v>-</v>
      </c>
      <c r="D50" s="46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45" t="str">
        <f>IF(ISBLANK('2012 HR 배정표'!J48)=TRUE,"-",'2012 HR 배정표'!J48)</f>
        <v>-</v>
      </c>
      <c r="F50" s="46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45" t="str">
        <f>IF(ISBLANK('2012 HR 배정표'!L48)=TRUE,"-",'2012 HR 배정표'!L48)</f>
        <v>-</v>
      </c>
      <c r="H50" s="46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45" t="str">
        <f>IF(ISBLANK('2012 HR 배정표'!N48)=TRUE,"-",'2012 HR 배정표'!N48)</f>
        <v>-</v>
      </c>
      <c r="J50" s="46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45" t="str">
        <f>IF(ISBLANK('2012 HR 배정표'!P48)=TRUE,"-",'2012 HR 배정표'!P48)</f>
        <v>-</v>
      </c>
      <c r="L50" s="46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45" t="str">
        <f>IF(ISBLANK('2012 HR 배정표'!R48)=TRUE,"-",'2012 HR 배정표'!R48)</f>
        <v>-</v>
      </c>
      <c r="N50" s="46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45" t="str">
        <f>IF(ISBLANK('2012 HR 배정표'!T48)=TRUE,"-",'2012 HR 배정표'!T48)</f>
        <v>-</v>
      </c>
      <c r="P50" s="46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45" t="str">
        <f>IF(ISBLANK('2012 HR 배정표'!V48)=TRUE,"-",'2012 HR 배정표'!V48)</f>
        <v>-</v>
      </c>
      <c r="R50" s="46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45" t="str">
        <f>IF(ISBLANK('2012 HR 배정표'!X48)=TRUE,"-",'2012 HR 배정표'!X48)</f>
        <v>-</v>
      </c>
      <c r="T50" s="46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45" t="str">
        <f>IF(ISBLANK('2012 HR 배정표'!Z48)=TRUE,"-",'2012 HR 배정표'!Z48)</f>
        <v>-</v>
      </c>
      <c r="V50" s="46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45" t="str">
        <f>IF(ISBLANK('2012 HR 배정표'!AB48)=TRUE,"-",'2012 HR 배정표'!AB48)</f>
        <v>-</v>
      </c>
      <c r="X50" s="46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45" t="str">
        <f>IF(ISBLANK('2012 HR 배정표'!AD48)=TRUE,"-",'2012 HR 배정표'!AD48)</f>
        <v>-</v>
      </c>
      <c r="Z50" s="46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45" t="str">
        <f>IF(ISBLANK('2012 HR 배정표'!AF48)=TRUE,"-",'2012 HR 배정표'!AF48)</f>
        <v>-</v>
      </c>
      <c r="AB50" s="46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45" t="str">
        <f>IF(ISBLANK('2012 HR 배정표'!AH48)=TRUE,"-",'2012 HR 배정표'!AH48)</f>
        <v>-</v>
      </c>
      <c r="AD50" s="46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45" t="str">
        <f>IF(ISBLANK('2012 HR 배정표'!AJ48)=TRUE,"-",'2012 HR 배정표'!AJ48)</f>
        <v>-</v>
      </c>
      <c r="AF50" s="46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45" t="str">
        <f>IF(ISBLANK('2012 HR 배정표'!AL48)=TRUE,"-",'2012 HR 배정표'!AL48)</f>
        <v>-</v>
      </c>
      <c r="AH50" s="46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45" t="str">
        <f>IF(ISBLANK('2012 HR 배정표'!AN48)=TRUE,"-",'2012 HR 배정표'!AN48)</f>
        <v>-</v>
      </c>
      <c r="AJ50" s="46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45" t="str">
        <f>IF(ISBLANK('2012 HR 배정표'!AP48)=TRUE,"-",'2012 HR 배정표'!AP48)</f>
        <v>-</v>
      </c>
      <c r="AL50" s="46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45" t="str">
        <f>IF(ISBLANK('2012 HR 배정표'!AR48)=TRUE,"-",'2012 HR 배정표'!AR48)</f>
        <v>-</v>
      </c>
      <c r="AN50" s="46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45" t="str">
        <f>IF(ISBLANK('2012 HR 배정표'!AT48)=TRUE,"-",'2012 HR 배정표'!AT48)</f>
        <v>-</v>
      </c>
      <c r="AP50" s="46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45" t="str">
        <f>IF(ISBLANK('2012 HR 배정표'!AV48)=TRUE,"-",'2012 HR 배정표'!AV48)</f>
        <v>-</v>
      </c>
      <c r="AR50" s="46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45" t="str">
        <f>IF(ISBLANK('2012 HR 배정표'!AX48)=TRUE,"-",'2012 HR 배정표'!AX48)</f>
        <v>-</v>
      </c>
      <c r="AT50" s="46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45" t="str">
        <f>IF(ISBLANK('2012 HR 배정표'!AZ48)=TRUE,"-",'2012 HR 배정표'!AZ48)</f>
        <v>-</v>
      </c>
      <c r="AV50" s="46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34" t="str">
        <f t="shared" si="2"/>
        <v/>
      </c>
      <c r="AX50" s="41">
        <f t="shared" si="1"/>
        <v>0</v>
      </c>
    </row>
    <row r="51" spans="1:50" x14ac:dyDescent="0.2">
      <c r="A51" s="45" t="str">
        <f>IF(ISBLANK('2012 HR 배정표'!F49)=TRUE,"-",'2012 HR 배정표'!F49)</f>
        <v>-</v>
      </c>
      <c r="B51" s="46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45" t="str">
        <f>IF(ISBLANK('2012 HR 배정표'!H49)=TRUE,"-",'2012 HR 배정표'!H49)</f>
        <v>-</v>
      </c>
      <c r="D51" s="46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45" t="str">
        <f>IF(ISBLANK('2012 HR 배정표'!J49)=TRUE,"-",'2012 HR 배정표'!J49)</f>
        <v>-</v>
      </c>
      <c r="F51" s="46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45" t="str">
        <f>IF(ISBLANK('2012 HR 배정표'!L49)=TRUE,"-",'2012 HR 배정표'!L49)</f>
        <v>-</v>
      </c>
      <c r="H51" s="46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45" t="str">
        <f>IF(ISBLANK('2012 HR 배정표'!N49)=TRUE,"-",'2012 HR 배정표'!N49)</f>
        <v>-</v>
      </c>
      <c r="J51" s="46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45" t="str">
        <f>IF(ISBLANK('2012 HR 배정표'!P49)=TRUE,"-",'2012 HR 배정표'!P49)</f>
        <v>-</v>
      </c>
      <c r="L51" s="46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45" t="str">
        <f>IF(ISBLANK('2012 HR 배정표'!R49)=TRUE,"-",'2012 HR 배정표'!R49)</f>
        <v>-</v>
      </c>
      <c r="N51" s="46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45" t="str">
        <f>IF(ISBLANK('2012 HR 배정표'!T49)=TRUE,"-",'2012 HR 배정표'!T49)</f>
        <v>-</v>
      </c>
      <c r="P51" s="46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45" t="str">
        <f>IF(ISBLANK('2012 HR 배정표'!V49)=TRUE,"-",'2012 HR 배정표'!V49)</f>
        <v>-</v>
      </c>
      <c r="R51" s="46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45" t="str">
        <f>IF(ISBLANK('2012 HR 배정표'!X49)=TRUE,"-",'2012 HR 배정표'!X49)</f>
        <v>-</v>
      </c>
      <c r="T51" s="46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45" t="str">
        <f>IF(ISBLANK('2012 HR 배정표'!Z49)=TRUE,"-",'2012 HR 배정표'!Z49)</f>
        <v>-</v>
      </c>
      <c r="V51" s="46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45" t="str">
        <f>IF(ISBLANK('2012 HR 배정표'!AB49)=TRUE,"-",'2012 HR 배정표'!AB49)</f>
        <v>-</v>
      </c>
      <c r="X51" s="46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45" t="str">
        <f>IF(ISBLANK('2012 HR 배정표'!AD49)=TRUE,"-",'2012 HR 배정표'!AD49)</f>
        <v>-</v>
      </c>
      <c r="Z51" s="46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45" t="str">
        <f>IF(ISBLANK('2012 HR 배정표'!AF49)=TRUE,"-",'2012 HR 배정표'!AF49)</f>
        <v>-</v>
      </c>
      <c r="AB51" s="46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45" t="str">
        <f>IF(ISBLANK('2012 HR 배정표'!AH49)=TRUE,"-",'2012 HR 배정표'!AH49)</f>
        <v>-</v>
      </c>
      <c r="AD51" s="46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45" t="str">
        <f>IF(ISBLANK('2012 HR 배정표'!AJ49)=TRUE,"-",'2012 HR 배정표'!AJ49)</f>
        <v>-</v>
      </c>
      <c r="AF51" s="46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45" t="str">
        <f>IF(ISBLANK('2012 HR 배정표'!AL49)=TRUE,"-",'2012 HR 배정표'!AL49)</f>
        <v>-</v>
      </c>
      <c r="AH51" s="46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45" t="str">
        <f>IF(ISBLANK('2012 HR 배정표'!AN49)=TRUE,"-",'2012 HR 배정표'!AN49)</f>
        <v>-</v>
      </c>
      <c r="AJ51" s="46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45" t="str">
        <f>IF(ISBLANK('2012 HR 배정표'!AP49)=TRUE,"-",'2012 HR 배정표'!AP49)</f>
        <v>-</v>
      </c>
      <c r="AL51" s="46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45" t="str">
        <f>IF(ISBLANK('2012 HR 배정표'!AR49)=TRUE,"-",'2012 HR 배정표'!AR49)</f>
        <v>-</v>
      </c>
      <c r="AN51" s="46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45" t="str">
        <f>IF(ISBLANK('2012 HR 배정표'!AT49)=TRUE,"-",'2012 HR 배정표'!AT49)</f>
        <v>-</v>
      </c>
      <c r="AP51" s="46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45" t="str">
        <f>IF(ISBLANK('2012 HR 배정표'!AV49)=TRUE,"-",'2012 HR 배정표'!AV49)</f>
        <v>-</v>
      </c>
      <c r="AR51" s="46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45" t="str">
        <f>IF(ISBLANK('2012 HR 배정표'!AX49)=TRUE,"-",'2012 HR 배정표'!AX49)</f>
        <v>-</v>
      </c>
      <c r="AT51" s="46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45" t="str">
        <f>IF(ISBLANK('2012 HR 배정표'!AZ49)=TRUE,"-",'2012 HR 배정표'!AZ49)</f>
        <v>-</v>
      </c>
      <c r="AV51" s="46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34" t="str">
        <f t="shared" si="2"/>
        <v/>
      </c>
      <c r="AX51" s="41">
        <f t="shared" si="1"/>
        <v>0</v>
      </c>
    </row>
    <row r="52" spans="1:50" x14ac:dyDescent="0.2">
      <c r="A52" s="45" t="str">
        <f>IF(ISBLANK('2012 HR 배정표'!F50)=TRUE,"-",'2012 HR 배정표'!F50)</f>
        <v>-</v>
      </c>
      <c r="B52" s="46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45" t="str">
        <f>IF(ISBLANK('2012 HR 배정표'!H50)=TRUE,"-",'2012 HR 배정표'!H50)</f>
        <v>-</v>
      </c>
      <c r="D52" s="46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45" t="str">
        <f>IF(ISBLANK('2012 HR 배정표'!J50)=TRUE,"-",'2012 HR 배정표'!J50)</f>
        <v>-</v>
      </c>
      <c r="F52" s="46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45" t="str">
        <f>IF(ISBLANK('2012 HR 배정표'!L50)=TRUE,"-",'2012 HR 배정표'!L50)</f>
        <v>-</v>
      </c>
      <c r="H52" s="46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45" t="str">
        <f>IF(ISBLANK('2012 HR 배정표'!N50)=TRUE,"-",'2012 HR 배정표'!N50)</f>
        <v>-</v>
      </c>
      <c r="J52" s="46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45" t="str">
        <f>IF(ISBLANK('2012 HR 배정표'!P50)=TRUE,"-",'2012 HR 배정표'!P50)</f>
        <v>-</v>
      </c>
      <c r="L52" s="46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45" t="str">
        <f>IF(ISBLANK('2012 HR 배정표'!R50)=TRUE,"-",'2012 HR 배정표'!R50)</f>
        <v>-</v>
      </c>
      <c r="N52" s="46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45" t="str">
        <f>IF(ISBLANK('2012 HR 배정표'!T50)=TRUE,"-",'2012 HR 배정표'!T50)</f>
        <v>-</v>
      </c>
      <c r="P52" s="46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45" t="str">
        <f>IF(ISBLANK('2012 HR 배정표'!V50)=TRUE,"-",'2012 HR 배정표'!V50)</f>
        <v>-</v>
      </c>
      <c r="R52" s="46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45" t="str">
        <f>IF(ISBLANK('2012 HR 배정표'!X50)=TRUE,"-",'2012 HR 배정표'!X50)</f>
        <v>-</v>
      </c>
      <c r="T52" s="46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45" t="str">
        <f>IF(ISBLANK('2012 HR 배정표'!Z50)=TRUE,"-",'2012 HR 배정표'!Z50)</f>
        <v>-</v>
      </c>
      <c r="V52" s="46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45" t="str">
        <f>IF(ISBLANK('2012 HR 배정표'!AB50)=TRUE,"-",'2012 HR 배정표'!AB50)</f>
        <v>-</v>
      </c>
      <c r="X52" s="46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45" t="str">
        <f>IF(ISBLANK('2012 HR 배정표'!AD50)=TRUE,"-",'2012 HR 배정표'!AD50)</f>
        <v>-</v>
      </c>
      <c r="Z52" s="46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45" t="str">
        <f>IF(ISBLANK('2012 HR 배정표'!AF50)=TRUE,"-",'2012 HR 배정표'!AF50)</f>
        <v>-</v>
      </c>
      <c r="AB52" s="46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45" t="str">
        <f>IF(ISBLANK('2012 HR 배정표'!AH50)=TRUE,"-",'2012 HR 배정표'!AH50)</f>
        <v>-</v>
      </c>
      <c r="AD52" s="46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45" t="str">
        <f>IF(ISBLANK('2012 HR 배정표'!AJ50)=TRUE,"-",'2012 HR 배정표'!AJ50)</f>
        <v>-</v>
      </c>
      <c r="AF52" s="46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45" t="str">
        <f>IF(ISBLANK('2012 HR 배정표'!AL50)=TRUE,"-",'2012 HR 배정표'!AL50)</f>
        <v>-</v>
      </c>
      <c r="AH52" s="46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45" t="str">
        <f>IF(ISBLANK('2012 HR 배정표'!AN50)=TRUE,"-",'2012 HR 배정표'!AN50)</f>
        <v>-</v>
      </c>
      <c r="AJ52" s="46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45" t="str">
        <f>IF(ISBLANK('2012 HR 배정표'!AP50)=TRUE,"-",'2012 HR 배정표'!AP50)</f>
        <v>-</v>
      </c>
      <c r="AL52" s="46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45" t="str">
        <f>IF(ISBLANK('2012 HR 배정표'!AR50)=TRUE,"-",'2012 HR 배정표'!AR50)</f>
        <v>-</v>
      </c>
      <c r="AN52" s="46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45" t="str">
        <f>IF(ISBLANK('2012 HR 배정표'!AT50)=TRUE,"-",'2012 HR 배정표'!AT50)</f>
        <v>-</v>
      </c>
      <c r="AP52" s="46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45" t="str">
        <f>IF(ISBLANK('2012 HR 배정표'!AV50)=TRUE,"-",'2012 HR 배정표'!AV50)</f>
        <v>-</v>
      </c>
      <c r="AR52" s="46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45" t="str">
        <f>IF(ISBLANK('2012 HR 배정표'!AX50)=TRUE,"-",'2012 HR 배정표'!AX50)</f>
        <v>-</v>
      </c>
      <c r="AT52" s="46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45" t="str">
        <f>IF(ISBLANK('2012 HR 배정표'!AZ50)=TRUE,"-",'2012 HR 배정표'!AZ50)</f>
        <v>-</v>
      </c>
      <c r="AV52" s="46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34" t="str">
        <f t="shared" si="2"/>
        <v/>
      </c>
      <c r="AX52" s="41">
        <f t="shared" si="1"/>
        <v>0</v>
      </c>
    </row>
    <row r="53" spans="1:50" x14ac:dyDescent="0.2">
      <c r="A53" s="45" t="str">
        <f>IF(ISBLANK('2012 HR 배정표'!F51)=TRUE,"-",'2012 HR 배정표'!F51)</f>
        <v>-</v>
      </c>
      <c r="B53" s="46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45" t="str">
        <f>IF(ISBLANK('2012 HR 배정표'!H51)=TRUE,"-",'2012 HR 배정표'!H51)</f>
        <v>-</v>
      </c>
      <c r="D53" s="46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45" t="str">
        <f>IF(ISBLANK('2012 HR 배정표'!J51)=TRUE,"-",'2012 HR 배정표'!J51)</f>
        <v>-</v>
      </c>
      <c r="F53" s="46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45" t="str">
        <f>IF(ISBLANK('2012 HR 배정표'!L51)=TRUE,"-",'2012 HR 배정표'!L51)</f>
        <v>-</v>
      </c>
      <c r="H53" s="46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45" t="str">
        <f>IF(ISBLANK('2012 HR 배정표'!N51)=TRUE,"-",'2012 HR 배정표'!N51)</f>
        <v>-</v>
      </c>
      <c r="J53" s="46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45" t="str">
        <f>IF(ISBLANK('2012 HR 배정표'!P51)=TRUE,"-",'2012 HR 배정표'!P51)</f>
        <v>-</v>
      </c>
      <c r="L53" s="46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45" t="str">
        <f>IF(ISBLANK('2012 HR 배정표'!R51)=TRUE,"-",'2012 HR 배정표'!R51)</f>
        <v>-</v>
      </c>
      <c r="N53" s="46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45" t="str">
        <f>IF(ISBLANK('2012 HR 배정표'!T51)=TRUE,"-",'2012 HR 배정표'!T51)</f>
        <v>-</v>
      </c>
      <c r="P53" s="46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45" t="str">
        <f>IF(ISBLANK('2012 HR 배정표'!V51)=TRUE,"-",'2012 HR 배정표'!V51)</f>
        <v>-</v>
      </c>
      <c r="R53" s="46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45" t="str">
        <f>IF(ISBLANK('2012 HR 배정표'!X51)=TRUE,"-",'2012 HR 배정표'!X51)</f>
        <v>-</v>
      </c>
      <c r="T53" s="46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45" t="str">
        <f>IF(ISBLANK('2012 HR 배정표'!Z51)=TRUE,"-",'2012 HR 배정표'!Z51)</f>
        <v>-</v>
      </c>
      <c r="V53" s="46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45" t="str">
        <f>IF(ISBLANK('2012 HR 배정표'!AB51)=TRUE,"-",'2012 HR 배정표'!AB51)</f>
        <v>-</v>
      </c>
      <c r="X53" s="46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45" t="str">
        <f>IF(ISBLANK('2012 HR 배정표'!AD51)=TRUE,"-",'2012 HR 배정표'!AD51)</f>
        <v>-</v>
      </c>
      <c r="Z53" s="46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45" t="str">
        <f>IF(ISBLANK('2012 HR 배정표'!AF51)=TRUE,"-",'2012 HR 배정표'!AF51)</f>
        <v>-</v>
      </c>
      <c r="AB53" s="46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45" t="str">
        <f>IF(ISBLANK('2012 HR 배정표'!AH51)=TRUE,"-",'2012 HR 배정표'!AH51)</f>
        <v>-</v>
      </c>
      <c r="AD53" s="46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45" t="str">
        <f>IF(ISBLANK('2012 HR 배정표'!AJ51)=TRUE,"-",'2012 HR 배정표'!AJ51)</f>
        <v>-</v>
      </c>
      <c r="AF53" s="46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45" t="str">
        <f>IF(ISBLANK('2012 HR 배정표'!AL51)=TRUE,"-",'2012 HR 배정표'!AL51)</f>
        <v>-</v>
      </c>
      <c r="AH53" s="46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45" t="str">
        <f>IF(ISBLANK('2012 HR 배정표'!AN51)=TRUE,"-",'2012 HR 배정표'!AN51)</f>
        <v>-</v>
      </c>
      <c r="AJ53" s="46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45" t="str">
        <f>IF(ISBLANK('2012 HR 배정표'!AP51)=TRUE,"-",'2012 HR 배정표'!AP51)</f>
        <v>-</v>
      </c>
      <c r="AL53" s="46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45" t="str">
        <f>IF(ISBLANK('2012 HR 배정표'!AR51)=TRUE,"-",'2012 HR 배정표'!AR51)</f>
        <v>-</v>
      </c>
      <c r="AN53" s="46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45" t="str">
        <f>IF(ISBLANK('2012 HR 배정표'!AT51)=TRUE,"-",'2012 HR 배정표'!AT51)</f>
        <v>-</v>
      </c>
      <c r="AP53" s="46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45" t="str">
        <f>IF(ISBLANK('2012 HR 배정표'!AV51)=TRUE,"-",'2012 HR 배정표'!AV51)</f>
        <v>-</v>
      </c>
      <c r="AR53" s="46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45" t="str">
        <f>IF(ISBLANK('2012 HR 배정표'!AX51)=TRUE,"-",'2012 HR 배정표'!AX51)</f>
        <v>-</v>
      </c>
      <c r="AT53" s="46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45" t="str">
        <f>IF(ISBLANK('2012 HR 배정표'!AZ51)=TRUE,"-",'2012 HR 배정표'!AZ51)</f>
        <v>-</v>
      </c>
      <c r="AV53" s="46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34" t="str">
        <f t="shared" si="2"/>
        <v/>
      </c>
      <c r="AX53" s="41">
        <f t="shared" si="1"/>
        <v>0</v>
      </c>
    </row>
    <row r="54" spans="1:50" x14ac:dyDescent="0.2">
      <c r="A54" s="45" t="str">
        <f>IF(ISBLANK('2012 HR 배정표'!F52)=TRUE,"-",'2012 HR 배정표'!F52)</f>
        <v>-</v>
      </c>
      <c r="B54" s="46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45" t="str">
        <f>IF(ISBLANK('2012 HR 배정표'!H52)=TRUE,"-",'2012 HR 배정표'!H52)</f>
        <v>-</v>
      </c>
      <c r="D54" s="46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45" t="str">
        <f>IF(ISBLANK('2012 HR 배정표'!J52)=TRUE,"-",'2012 HR 배정표'!J52)</f>
        <v>-</v>
      </c>
      <c r="F54" s="46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45" t="str">
        <f>IF(ISBLANK('2012 HR 배정표'!L52)=TRUE,"-",'2012 HR 배정표'!L52)</f>
        <v>-</v>
      </c>
      <c r="H54" s="46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45" t="str">
        <f>IF(ISBLANK('2012 HR 배정표'!N52)=TRUE,"-",'2012 HR 배정표'!N52)</f>
        <v>-</v>
      </c>
      <c r="J54" s="46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45" t="str">
        <f>IF(ISBLANK('2012 HR 배정표'!P52)=TRUE,"-",'2012 HR 배정표'!P52)</f>
        <v>-</v>
      </c>
      <c r="L54" s="46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45" t="str">
        <f>IF(ISBLANK('2012 HR 배정표'!R52)=TRUE,"-",'2012 HR 배정표'!R52)</f>
        <v>-</v>
      </c>
      <c r="N54" s="46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45" t="str">
        <f>IF(ISBLANK('2012 HR 배정표'!T52)=TRUE,"-",'2012 HR 배정표'!T52)</f>
        <v>-</v>
      </c>
      <c r="P54" s="46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45" t="str">
        <f>IF(ISBLANK('2012 HR 배정표'!V52)=TRUE,"-",'2012 HR 배정표'!V52)</f>
        <v>-</v>
      </c>
      <c r="R54" s="46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45" t="str">
        <f>IF(ISBLANK('2012 HR 배정표'!X52)=TRUE,"-",'2012 HR 배정표'!X52)</f>
        <v>-</v>
      </c>
      <c r="T54" s="46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45" t="str">
        <f>IF(ISBLANK('2012 HR 배정표'!Z52)=TRUE,"-",'2012 HR 배정표'!Z52)</f>
        <v>-</v>
      </c>
      <c r="V54" s="46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45" t="str">
        <f>IF(ISBLANK('2012 HR 배정표'!AB52)=TRUE,"-",'2012 HR 배정표'!AB52)</f>
        <v>-</v>
      </c>
      <c r="X54" s="46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45" t="str">
        <f>IF(ISBLANK('2012 HR 배정표'!AD52)=TRUE,"-",'2012 HR 배정표'!AD52)</f>
        <v>-</v>
      </c>
      <c r="Z54" s="46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45" t="str">
        <f>IF(ISBLANK('2012 HR 배정표'!AF52)=TRUE,"-",'2012 HR 배정표'!AF52)</f>
        <v>-</v>
      </c>
      <c r="AB54" s="46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45" t="str">
        <f>IF(ISBLANK('2012 HR 배정표'!AH52)=TRUE,"-",'2012 HR 배정표'!AH52)</f>
        <v>-</v>
      </c>
      <c r="AD54" s="46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45" t="str">
        <f>IF(ISBLANK('2012 HR 배정표'!AJ52)=TRUE,"-",'2012 HR 배정표'!AJ52)</f>
        <v>-</v>
      </c>
      <c r="AF54" s="46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45" t="str">
        <f>IF(ISBLANK('2012 HR 배정표'!AL52)=TRUE,"-",'2012 HR 배정표'!AL52)</f>
        <v>-</v>
      </c>
      <c r="AH54" s="46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45" t="str">
        <f>IF(ISBLANK('2012 HR 배정표'!AN52)=TRUE,"-",'2012 HR 배정표'!AN52)</f>
        <v>-</v>
      </c>
      <c r="AJ54" s="46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45" t="str">
        <f>IF(ISBLANK('2012 HR 배정표'!AP52)=TRUE,"-",'2012 HR 배정표'!AP52)</f>
        <v>-</v>
      </c>
      <c r="AL54" s="46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45" t="str">
        <f>IF(ISBLANK('2012 HR 배정표'!AR52)=TRUE,"-",'2012 HR 배정표'!AR52)</f>
        <v>-</v>
      </c>
      <c r="AN54" s="46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45" t="str">
        <f>IF(ISBLANK('2012 HR 배정표'!AT52)=TRUE,"-",'2012 HR 배정표'!AT52)</f>
        <v>-</v>
      </c>
      <c r="AP54" s="46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45" t="str">
        <f>IF(ISBLANK('2012 HR 배정표'!AV52)=TRUE,"-",'2012 HR 배정표'!AV52)</f>
        <v>-</v>
      </c>
      <c r="AR54" s="46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45" t="str">
        <f>IF(ISBLANK('2012 HR 배정표'!AX52)=TRUE,"-",'2012 HR 배정표'!AX52)</f>
        <v>-</v>
      </c>
      <c r="AT54" s="46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45" t="str">
        <f>IF(ISBLANK('2012 HR 배정표'!AZ52)=TRUE,"-",'2012 HR 배정표'!AZ52)</f>
        <v>-</v>
      </c>
      <c r="AV54" s="46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34" t="str">
        <f t="shared" si="2"/>
        <v/>
      </c>
      <c r="AX54" s="41">
        <f t="shared" si="1"/>
        <v>0</v>
      </c>
    </row>
    <row r="55" spans="1:50" x14ac:dyDescent="0.2">
      <c r="A55" s="45" t="str">
        <f>IF(ISBLANK('2012 HR 배정표'!F53)=TRUE,"-",'2012 HR 배정표'!F53)</f>
        <v>-</v>
      </c>
      <c r="B55" s="46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45" t="str">
        <f>IF(ISBLANK('2012 HR 배정표'!H53)=TRUE,"-",'2012 HR 배정표'!H53)</f>
        <v>-</v>
      </c>
      <c r="D55" s="46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45" t="str">
        <f>IF(ISBLANK('2012 HR 배정표'!J53)=TRUE,"-",'2012 HR 배정표'!J53)</f>
        <v>-</v>
      </c>
      <c r="F55" s="46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45" t="str">
        <f>IF(ISBLANK('2012 HR 배정표'!L53)=TRUE,"-",'2012 HR 배정표'!L53)</f>
        <v>-</v>
      </c>
      <c r="H55" s="46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45" t="str">
        <f>IF(ISBLANK('2012 HR 배정표'!N53)=TRUE,"-",'2012 HR 배정표'!N53)</f>
        <v>-</v>
      </c>
      <c r="J55" s="46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45" t="str">
        <f>IF(ISBLANK('2012 HR 배정표'!P53)=TRUE,"-",'2012 HR 배정표'!P53)</f>
        <v>-</v>
      </c>
      <c r="L55" s="46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45" t="str">
        <f>IF(ISBLANK('2012 HR 배정표'!R53)=TRUE,"-",'2012 HR 배정표'!R53)</f>
        <v>-</v>
      </c>
      <c r="N55" s="46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45" t="str">
        <f>IF(ISBLANK('2012 HR 배정표'!T53)=TRUE,"-",'2012 HR 배정표'!T53)</f>
        <v>-</v>
      </c>
      <c r="P55" s="46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45" t="str">
        <f>IF(ISBLANK('2012 HR 배정표'!V53)=TRUE,"-",'2012 HR 배정표'!V53)</f>
        <v>-</v>
      </c>
      <c r="R55" s="46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45" t="str">
        <f>IF(ISBLANK('2012 HR 배정표'!X53)=TRUE,"-",'2012 HR 배정표'!X53)</f>
        <v>-</v>
      </c>
      <c r="T55" s="46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45" t="str">
        <f>IF(ISBLANK('2012 HR 배정표'!Z53)=TRUE,"-",'2012 HR 배정표'!Z53)</f>
        <v>-</v>
      </c>
      <c r="V55" s="46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45" t="str">
        <f>IF(ISBLANK('2012 HR 배정표'!AB53)=TRUE,"-",'2012 HR 배정표'!AB53)</f>
        <v>-</v>
      </c>
      <c r="X55" s="46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45" t="str">
        <f>IF(ISBLANK('2012 HR 배정표'!AD53)=TRUE,"-",'2012 HR 배정표'!AD53)</f>
        <v>-</v>
      </c>
      <c r="Z55" s="46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45" t="str">
        <f>IF(ISBLANK('2012 HR 배정표'!AF53)=TRUE,"-",'2012 HR 배정표'!AF53)</f>
        <v>-</v>
      </c>
      <c r="AB55" s="46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45" t="str">
        <f>IF(ISBLANK('2012 HR 배정표'!AH53)=TRUE,"-",'2012 HR 배정표'!AH53)</f>
        <v>-</v>
      </c>
      <c r="AD55" s="46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45" t="str">
        <f>IF(ISBLANK('2012 HR 배정표'!AJ53)=TRUE,"-",'2012 HR 배정표'!AJ53)</f>
        <v>-</v>
      </c>
      <c r="AF55" s="46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45" t="str">
        <f>IF(ISBLANK('2012 HR 배정표'!AL53)=TRUE,"-",'2012 HR 배정표'!AL53)</f>
        <v>-</v>
      </c>
      <c r="AH55" s="46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45" t="str">
        <f>IF(ISBLANK('2012 HR 배정표'!AN53)=TRUE,"-",'2012 HR 배정표'!AN53)</f>
        <v>-</v>
      </c>
      <c r="AJ55" s="46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45" t="str">
        <f>IF(ISBLANK('2012 HR 배정표'!AP53)=TRUE,"-",'2012 HR 배정표'!AP53)</f>
        <v>-</v>
      </c>
      <c r="AL55" s="46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45" t="str">
        <f>IF(ISBLANK('2012 HR 배정표'!AR53)=TRUE,"-",'2012 HR 배정표'!AR53)</f>
        <v>-</v>
      </c>
      <c r="AN55" s="46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45" t="str">
        <f>IF(ISBLANK('2012 HR 배정표'!AT53)=TRUE,"-",'2012 HR 배정표'!AT53)</f>
        <v>-</v>
      </c>
      <c r="AP55" s="46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45" t="str">
        <f>IF(ISBLANK('2012 HR 배정표'!AV53)=TRUE,"-",'2012 HR 배정표'!AV53)</f>
        <v>-</v>
      </c>
      <c r="AR55" s="46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45" t="str">
        <f>IF(ISBLANK('2012 HR 배정표'!AX53)=TRUE,"-",'2012 HR 배정표'!AX53)</f>
        <v>-</v>
      </c>
      <c r="AT55" s="46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45" t="str">
        <f>IF(ISBLANK('2012 HR 배정표'!AZ53)=TRUE,"-",'2012 HR 배정표'!AZ53)</f>
        <v>-</v>
      </c>
      <c r="AV55" s="46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34" t="str">
        <f t="shared" si="2"/>
        <v/>
      </c>
      <c r="AX55" s="41">
        <f t="shared" si="1"/>
        <v>0</v>
      </c>
    </row>
    <row r="56" spans="1:50" x14ac:dyDescent="0.2">
      <c r="A56" s="45" t="str">
        <f>IF(ISBLANK('2012 HR 배정표'!F54)=TRUE,"-",'2012 HR 배정표'!F54)</f>
        <v>-</v>
      </c>
      <c r="B56" s="46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45" t="str">
        <f>IF(ISBLANK('2012 HR 배정표'!H54)=TRUE,"-",'2012 HR 배정표'!H54)</f>
        <v>-</v>
      </c>
      <c r="D56" s="46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45" t="str">
        <f>IF(ISBLANK('2012 HR 배정표'!J54)=TRUE,"-",'2012 HR 배정표'!J54)</f>
        <v>-</v>
      </c>
      <c r="F56" s="46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45" t="str">
        <f>IF(ISBLANK('2012 HR 배정표'!L54)=TRUE,"-",'2012 HR 배정표'!L54)</f>
        <v>-</v>
      </c>
      <c r="H56" s="46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45" t="str">
        <f>IF(ISBLANK('2012 HR 배정표'!N54)=TRUE,"-",'2012 HR 배정표'!N54)</f>
        <v>-</v>
      </c>
      <c r="J56" s="46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45" t="str">
        <f>IF(ISBLANK('2012 HR 배정표'!P54)=TRUE,"-",'2012 HR 배정표'!P54)</f>
        <v>-</v>
      </c>
      <c r="L56" s="46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45" t="str">
        <f>IF(ISBLANK('2012 HR 배정표'!R54)=TRUE,"-",'2012 HR 배정표'!R54)</f>
        <v>-</v>
      </c>
      <c r="N56" s="46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45" t="str">
        <f>IF(ISBLANK('2012 HR 배정표'!T54)=TRUE,"-",'2012 HR 배정표'!T54)</f>
        <v>-</v>
      </c>
      <c r="P56" s="46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45" t="str">
        <f>IF(ISBLANK('2012 HR 배정표'!V54)=TRUE,"-",'2012 HR 배정표'!V54)</f>
        <v>-</v>
      </c>
      <c r="R56" s="46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45" t="str">
        <f>IF(ISBLANK('2012 HR 배정표'!X54)=TRUE,"-",'2012 HR 배정표'!X54)</f>
        <v>-</v>
      </c>
      <c r="T56" s="46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45" t="str">
        <f>IF(ISBLANK('2012 HR 배정표'!Z54)=TRUE,"-",'2012 HR 배정표'!Z54)</f>
        <v>-</v>
      </c>
      <c r="V56" s="46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45" t="str">
        <f>IF(ISBLANK('2012 HR 배정표'!AB54)=TRUE,"-",'2012 HR 배정표'!AB54)</f>
        <v>-</v>
      </c>
      <c r="X56" s="46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45" t="str">
        <f>IF(ISBLANK('2012 HR 배정표'!AD54)=TRUE,"-",'2012 HR 배정표'!AD54)</f>
        <v>-</v>
      </c>
      <c r="Z56" s="46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45" t="str">
        <f>IF(ISBLANK('2012 HR 배정표'!AF54)=TRUE,"-",'2012 HR 배정표'!AF54)</f>
        <v>-</v>
      </c>
      <c r="AB56" s="46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45" t="str">
        <f>IF(ISBLANK('2012 HR 배정표'!AH54)=TRUE,"-",'2012 HR 배정표'!AH54)</f>
        <v>-</v>
      </c>
      <c r="AD56" s="46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45" t="str">
        <f>IF(ISBLANK('2012 HR 배정표'!AJ54)=TRUE,"-",'2012 HR 배정표'!AJ54)</f>
        <v>-</v>
      </c>
      <c r="AF56" s="46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45" t="str">
        <f>IF(ISBLANK('2012 HR 배정표'!AL54)=TRUE,"-",'2012 HR 배정표'!AL54)</f>
        <v>-</v>
      </c>
      <c r="AH56" s="46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45" t="str">
        <f>IF(ISBLANK('2012 HR 배정표'!AN54)=TRUE,"-",'2012 HR 배정표'!AN54)</f>
        <v>-</v>
      </c>
      <c r="AJ56" s="46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45" t="str">
        <f>IF(ISBLANK('2012 HR 배정표'!AP54)=TRUE,"-",'2012 HR 배정표'!AP54)</f>
        <v>-</v>
      </c>
      <c r="AL56" s="46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45" t="str">
        <f>IF(ISBLANK('2012 HR 배정표'!AR54)=TRUE,"-",'2012 HR 배정표'!AR54)</f>
        <v>-</v>
      </c>
      <c r="AN56" s="46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45" t="str">
        <f>IF(ISBLANK('2012 HR 배정표'!AT54)=TRUE,"-",'2012 HR 배정표'!AT54)</f>
        <v>-</v>
      </c>
      <c r="AP56" s="46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45" t="str">
        <f>IF(ISBLANK('2012 HR 배정표'!AV54)=TRUE,"-",'2012 HR 배정표'!AV54)</f>
        <v>-</v>
      </c>
      <c r="AR56" s="46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45" t="str">
        <f>IF(ISBLANK('2012 HR 배정표'!AX54)=TRUE,"-",'2012 HR 배정표'!AX54)</f>
        <v>-</v>
      </c>
      <c r="AT56" s="46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45" t="str">
        <f>IF(ISBLANK('2012 HR 배정표'!AZ54)=TRUE,"-",'2012 HR 배정표'!AZ54)</f>
        <v>-</v>
      </c>
      <c r="AV56" s="46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34" t="str">
        <f t="shared" si="2"/>
        <v/>
      </c>
      <c r="AX56" s="41">
        <f t="shared" si="1"/>
        <v>0</v>
      </c>
    </row>
    <row r="57" spans="1:50" x14ac:dyDescent="0.2">
      <c r="A57" s="45" t="str">
        <f>IF(ISBLANK('2012 HR 배정표'!F55)=TRUE,"-",'2012 HR 배정표'!F55)</f>
        <v>-</v>
      </c>
      <c r="B57" s="46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45" t="str">
        <f>IF(ISBLANK('2012 HR 배정표'!H55)=TRUE,"-",'2012 HR 배정표'!H55)</f>
        <v>-</v>
      </c>
      <c r="D57" s="46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45">
        <f>IF(ISBLANK('2012 HR 배정표'!J55)=TRUE,"-",'2012 HR 배정표'!J55)</f>
        <v>1</v>
      </c>
      <c r="F57" s="46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45" t="str">
        <f>IF(ISBLANK('2012 HR 배정표'!L55)=TRUE,"-",'2012 HR 배정표'!L55)</f>
        <v>-</v>
      </c>
      <c r="H57" s="46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45" t="str">
        <f>IF(ISBLANK('2012 HR 배정표'!N55)=TRUE,"-",'2012 HR 배정표'!N55)</f>
        <v>-</v>
      </c>
      <c r="J57" s="46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45" t="str">
        <f>IF(ISBLANK('2012 HR 배정표'!P55)=TRUE,"-",'2012 HR 배정표'!P55)</f>
        <v>-</v>
      </c>
      <c r="L57" s="46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45" t="str">
        <f>IF(ISBLANK('2012 HR 배정표'!R55)=TRUE,"-",'2012 HR 배정표'!R55)</f>
        <v>-</v>
      </c>
      <c r="N57" s="46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45" t="str">
        <f>IF(ISBLANK('2012 HR 배정표'!T55)=TRUE,"-",'2012 HR 배정표'!T55)</f>
        <v>-</v>
      </c>
      <c r="P57" s="46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45" t="str">
        <f>IF(ISBLANK('2012 HR 배정표'!V55)=TRUE,"-",'2012 HR 배정표'!V55)</f>
        <v>-</v>
      </c>
      <c r="R57" s="46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45" t="str">
        <f>IF(ISBLANK('2012 HR 배정표'!X55)=TRUE,"-",'2012 HR 배정표'!X55)</f>
        <v>-</v>
      </c>
      <c r="T57" s="46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45" t="str">
        <f>IF(ISBLANK('2012 HR 배정표'!Z55)=TRUE,"-",'2012 HR 배정표'!Z55)</f>
        <v>-</v>
      </c>
      <c r="V57" s="46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45" t="str">
        <f>IF(ISBLANK('2012 HR 배정표'!AB55)=TRUE,"-",'2012 HR 배정표'!AB55)</f>
        <v>-</v>
      </c>
      <c r="X57" s="46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45" t="str">
        <f>IF(ISBLANK('2012 HR 배정표'!AD55)=TRUE,"-",'2012 HR 배정표'!AD55)</f>
        <v>-</v>
      </c>
      <c r="Z57" s="46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45" t="str">
        <f>IF(ISBLANK('2012 HR 배정표'!AF55)=TRUE,"-",'2012 HR 배정표'!AF55)</f>
        <v>-</v>
      </c>
      <c r="AB57" s="46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45" t="str">
        <f>IF(ISBLANK('2012 HR 배정표'!AH55)=TRUE,"-",'2012 HR 배정표'!AH55)</f>
        <v>-</v>
      </c>
      <c r="AD57" s="46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45" t="str">
        <f>IF(ISBLANK('2012 HR 배정표'!AJ55)=TRUE,"-",'2012 HR 배정표'!AJ55)</f>
        <v>-</v>
      </c>
      <c r="AF57" s="46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45" t="str">
        <f>IF(ISBLANK('2012 HR 배정표'!AL55)=TRUE,"-",'2012 HR 배정표'!AL55)</f>
        <v>-</v>
      </c>
      <c r="AH57" s="46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45" t="str">
        <f>IF(ISBLANK('2012 HR 배정표'!AN55)=TRUE,"-",'2012 HR 배정표'!AN55)</f>
        <v>-</v>
      </c>
      <c r="AJ57" s="46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45" t="str">
        <f>IF(ISBLANK('2012 HR 배정표'!AP55)=TRUE,"-",'2012 HR 배정표'!AP55)</f>
        <v>-</v>
      </c>
      <c r="AL57" s="46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45" t="str">
        <f>IF(ISBLANK('2012 HR 배정표'!AR55)=TRUE,"-",'2012 HR 배정표'!AR55)</f>
        <v>-</v>
      </c>
      <c r="AN57" s="46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45" t="str">
        <f>IF(ISBLANK('2012 HR 배정표'!AT55)=TRUE,"-",'2012 HR 배정표'!AT55)</f>
        <v>-</v>
      </c>
      <c r="AP57" s="46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45" t="str">
        <f>IF(ISBLANK('2012 HR 배정표'!AV55)=TRUE,"-",'2012 HR 배정표'!AV55)</f>
        <v>-</v>
      </c>
      <c r="AR57" s="46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45" t="str">
        <f>IF(ISBLANK('2012 HR 배정표'!AX55)=TRUE,"-",'2012 HR 배정표'!AX55)</f>
        <v>-</v>
      </c>
      <c r="AT57" s="46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45" t="str">
        <f>IF(ISBLANK('2012 HR 배정표'!AZ55)=TRUE,"-",'2012 HR 배정표'!AZ55)</f>
        <v>-</v>
      </c>
      <c r="AV57" s="46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34">
        <f t="shared" si="2"/>
        <v>1</v>
      </c>
      <c r="AX57" s="41">
        <f t="shared" si="1"/>
        <v>0.05</v>
      </c>
    </row>
    <row r="58" spans="1:50" x14ac:dyDescent="0.2">
      <c r="A58" s="45" t="str">
        <f>IF(ISBLANK('2012 HR 배정표'!F56)=TRUE,"-",'2012 HR 배정표'!F56)</f>
        <v>-</v>
      </c>
      <c r="B58" s="46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45" t="str">
        <f>IF(ISBLANK('2012 HR 배정표'!H56)=TRUE,"-",'2012 HR 배정표'!H56)</f>
        <v>-</v>
      </c>
      <c r="D58" s="46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45">
        <f>IF(ISBLANK('2012 HR 배정표'!J56)=TRUE,"-",'2012 HR 배정표'!J56)</f>
        <v>2</v>
      </c>
      <c r="F58" s="46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45" t="str">
        <f>IF(ISBLANK('2012 HR 배정표'!L56)=TRUE,"-",'2012 HR 배정표'!L56)</f>
        <v>-</v>
      </c>
      <c r="H58" s="46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45" t="str">
        <f>IF(ISBLANK('2012 HR 배정표'!N56)=TRUE,"-",'2012 HR 배정표'!N56)</f>
        <v>-</v>
      </c>
      <c r="J58" s="46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45" t="str">
        <f>IF(ISBLANK('2012 HR 배정표'!P56)=TRUE,"-",'2012 HR 배정표'!P56)</f>
        <v>-</v>
      </c>
      <c r="L58" s="46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45" t="str">
        <f>IF(ISBLANK('2012 HR 배정표'!R56)=TRUE,"-",'2012 HR 배정표'!R56)</f>
        <v>-</v>
      </c>
      <c r="N58" s="46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45" t="str">
        <f>IF(ISBLANK('2012 HR 배정표'!T56)=TRUE,"-",'2012 HR 배정표'!T56)</f>
        <v>-</v>
      </c>
      <c r="P58" s="46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45" t="str">
        <f>IF(ISBLANK('2012 HR 배정표'!V56)=TRUE,"-",'2012 HR 배정표'!V56)</f>
        <v>-</v>
      </c>
      <c r="R58" s="46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45" t="str">
        <f>IF(ISBLANK('2012 HR 배정표'!X56)=TRUE,"-",'2012 HR 배정표'!X56)</f>
        <v>-</v>
      </c>
      <c r="T58" s="46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45" t="str">
        <f>IF(ISBLANK('2012 HR 배정표'!Z56)=TRUE,"-",'2012 HR 배정표'!Z56)</f>
        <v>-</v>
      </c>
      <c r="V58" s="46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45" t="str">
        <f>IF(ISBLANK('2012 HR 배정표'!AB56)=TRUE,"-",'2012 HR 배정표'!AB56)</f>
        <v>-</v>
      </c>
      <c r="X58" s="46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45" t="str">
        <f>IF(ISBLANK('2012 HR 배정표'!AD56)=TRUE,"-",'2012 HR 배정표'!AD56)</f>
        <v>-</v>
      </c>
      <c r="Z58" s="46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45" t="str">
        <f>IF(ISBLANK('2012 HR 배정표'!AF56)=TRUE,"-",'2012 HR 배정표'!AF56)</f>
        <v>-</v>
      </c>
      <c r="AB58" s="46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45" t="str">
        <f>IF(ISBLANK('2012 HR 배정표'!AH56)=TRUE,"-",'2012 HR 배정표'!AH56)</f>
        <v>-</v>
      </c>
      <c r="AD58" s="46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45" t="str">
        <f>IF(ISBLANK('2012 HR 배정표'!AJ56)=TRUE,"-",'2012 HR 배정표'!AJ56)</f>
        <v>-</v>
      </c>
      <c r="AF58" s="46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45" t="str">
        <f>IF(ISBLANK('2012 HR 배정표'!AL56)=TRUE,"-",'2012 HR 배정표'!AL56)</f>
        <v>-</v>
      </c>
      <c r="AH58" s="46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45" t="str">
        <f>IF(ISBLANK('2012 HR 배정표'!AN56)=TRUE,"-",'2012 HR 배정표'!AN56)</f>
        <v>-</v>
      </c>
      <c r="AJ58" s="46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45" t="str">
        <f>IF(ISBLANK('2012 HR 배정표'!AP56)=TRUE,"-",'2012 HR 배정표'!AP56)</f>
        <v>-</v>
      </c>
      <c r="AL58" s="46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45" t="str">
        <f>IF(ISBLANK('2012 HR 배정표'!AR56)=TRUE,"-",'2012 HR 배정표'!AR56)</f>
        <v>-</v>
      </c>
      <c r="AN58" s="46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45" t="str">
        <f>IF(ISBLANK('2012 HR 배정표'!AT56)=TRUE,"-",'2012 HR 배정표'!AT56)</f>
        <v>-</v>
      </c>
      <c r="AP58" s="46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45" t="str">
        <f>IF(ISBLANK('2012 HR 배정표'!AV56)=TRUE,"-",'2012 HR 배정표'!AV56)</f>
        <v>-</v>
      </c>
      <c r="AR58" s="46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45" t="str">
        <f>IF(ISBLANK('2012 HR 배정표'!AX56)=TRUE,"-",'2012 HR 배정표'!AX56)</f>
        <v>-</v>
      </c>
      <c r="AT58" s="46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45" t="str">
        <f>IF(ISBLANK('2012 HR 배정표'!AZ56)=TRUE,"-",'2012 HR 배정표'!AZ56)</f>
        <v>-</v>
      </c>
      <c r="AV58" s="46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34">
        <f t="shared" si="2"/>
        <v>2</v>
      </c>
      <c r="AX58" s="41">
        <f t="shared" si="1"/>
        <v>0.6</v>
      </c>
    </row>
    <row r="59" spans="1:50" x14ac:dyDescent="0.2">
      <c r="A59" s="45" t="str">
        <f>IF(ISBLANK('2012 HR 배정표'!F57)=TRUE,"-",'2012 HR 배정표'!F57)</f>
        <v>-</v>
      </c>
      <c r="B59" s="46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45" t="str">
        <f>IF(ISBLANK('2012 HR 배정표'!H57)=TRUE,"-",'2012 HR 배정표'!H57)</f>
        <v>-</v>
      </c>
      <c r="D59" s="46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45" t="str">
        <f>IF(ISBLANK('2012 HR 배정표'!J57)=TRUE,"-",'2012 HR 배정표'!J57)</f>
        <v>-</v>
      </c>
      <c r="F59" s="46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45" t="str">
        <f>IF(ISBLANK('2012 HR 배정표'!L57)=TRUE,"-",'2012 HR 배정표'!L57)</f>
        <v>-</v>
      </c>
      <c r="H59" s="46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45" t="str">
        <f>IF(ISBLANK('2012 HR 배정표'!N57)=TRUE,"-",'2012 HR 배정표'!N57)</f>
        <v>-</v>
      </c>
      <c r="J59" s="46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45" t="str">
        <f>IF(ISBLANK('2012 HR 배정표'!P57)=TRUE,"-",'2012 HR 배정표'!P57)</f>
        <v>-</v>
      </c>
      <c r="L59" s="46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45" t="str">
        <f>IF(ISBLANK('2012 HR 배정표'!R57)=TRUE,"-",'2012 HR 배정표'!R57)</f>
        <v>-</v>
      </c>
      <c r="N59" s="46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45" t="str">
        <f>IF(ISBLANK('2012 HR 배정표'!T57)=TRUE,"-",'2012 HR 배정표'!T57)</f>
        <v>-</v>
      </c>
      <c r="P59" s="46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45" t="str">
        <f>IF(ISBLANK('2012 HR 배정표'!V57)=TRUE,"-",'2012 HR 배정표'!V57)</f>
        <v>-</v>
      </c>
      <c r="R59" s="46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45" t="str">
        <f>IF(ISBLANK('2012 HR 배정표'!X57)=TRUE,"-",'2012 HR 배정표'!X57)</f>
        <v>-</v>
      </c>
      <c r="T59" s="46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45" t="str">
        <f>IF(ISBLANK('2012 HR 배정표'!Z57)=TRUE,"-",'2012 HR 배정표'!Z57)</f>
        <v>-</v>
      </c>
      <c r="V59" s="46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45" t="str">
        <f>IF(ISBLANK('2012 HR 배정표'!AB57)=TRUE,"-",'2012 HR 배정표'!AB57)</f>
        <v>-</v>
      </c>
      <c r="X59" s="46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45" t="str">
        <f>IF(ISBLANK('2012 HR 배정표'!AD57)=TRUE,"-",'2012 HR 배정표'!AD57)</f>
        <v>-</v>
      </c>
      <c r="Z59" s="46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45" t="str">
        <f>IF(ISBLANK('2012 HR 배정표'!AF57)=TRUE,"-",'2012 HR 배정표'!AF57)</f>
        <v>-</v>
      </c>
      <c r="AB59" s="46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45" t="str">
        <f>IF(ISBLANK('2012 HR 배정표'!AH57)=TRUE,"-",'2012 HR 배정표'!AH57)</f>
        <v>-</v>
      </c>
      <c r="AD59" s="46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45" t="str">
        <f>IF(ISBLANK('2012 HR 배정표'!AJ57)=TRUE,"-",'2012 HR 배정표'!AJ57)</f>
        <v>-</v>
      </c>
      <c r="AF59" s="46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45" t="str">
        <f>IF(ISBLANK('2012 HR 배정표'!AL57)=TRUE,"-",'2012 HR 배정표'!AL57)</f>
        <v>-</v>
      </c>
      <c r="AH59" s="46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45" t="str">
        <f>IF(ISBLANK('2012 HR 배정표'!AN57)=TRUE,"-",'2012 HR 배정표'!AN57)</f>
        <v>-</v>
      </c>
      <c r="AJ59" s="46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45" t="str">
        <f>IF(ISBLANK('2012 HR 배정표'!AP57)=TRUE,"-",'2012 HR 배정표'!AP57)</f>
        <v>-</v>
      </c>
      <c r="AL59" s="46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45" t="str">
        <f>IF(ISBLANK('2012 HR 배정표'!AR57)=TRUE,"-",'2012 HR 배정표'!AR57)</f>
        <v>-</v>
      </c>
      <c r="AN59" s="46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45" t="str">
        <f>IF(ISBLANK('2012 HR 배정표'!AT57)=TRUE,"-",'2012 HR 배정표'!AT57)</f>
        <v>-</v>
      </c>
      <c r="AP59" s="46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45" t="str">
        <f>IF(ISBLANK('2012 HR 배정표'!AV57)=TRUE,"-",'2012 HR 배정표'!AV57)</f>
        <v>-</v>
      </c>
      <c r="AR59" s="46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45" t="str">
        <f>IF(ISBLANK('2012 HR 배정표'!AX57)=TRUE,"-",'2012 HR 배정표'!AX57)</f>
        <v>-</v>
      </c>
      <c r="AT59" s="46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45" t="str">
        <f>IF(ISBLANK('2012 HR 배정표'!AZ57)=TRUE,"-",'2012 HR 배정표'!AZ57)</f>
        <v>-</v>
      </c>
      <c r="AV59" s="46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34" t="str">
        <f t="shared" si="2"/>
        <v/>
      </c>
      <c r="AX59" s="41">
        <f t="shared" si="1"/>
        <v>0</v>
      </c>
    </row>
    <row r="60" spans="1:50" x14ac:dyDescent="0.2">
      <c r="A60" s="45" t="str">
        <f>IF(ISBLANK('2012 HR 배정표'!F58)=TRUE,"-",'2012 HR 배정표'!F58)</f>
        <v>-</v>
      </c>
      <c r="B60" s="46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45" t="str">
        <f>IF(ISBLANK('2012 HR 배정표'!H58)=TRUE,"-",'2012 HR 배정표'!H58)</f>
        <v>-</v>
      </c>
      <c r="D60" s="46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45" t="str">
        <f>IF(ISBLANK('2012 HR 배정표'!J58)=TRUE,"-",'2012 HR 배정표'!J58)</f>
        <v>-</v>
      </c>
      <c r="F60" s="46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45" t="str">
        <f>IF(ISBLANK('2012 HR 배정표'!L58)=TRUE,"-",'2012 HR 배정표'!L58)</f>
        <v>-</v>
      </c>
      <c r="H60" s="46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45" t="str">
        <f>IF(ISBLANK('2012 HR 배정표'!N58)=TRUE,"-",'2012 HR 배정표'!N58)</f>
        <v>-</v>
      </c>
      <c r="J60" s="46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45" t="str">
        <f>IF(ISBLANK('2012 HR 배정표'!P58)=TRUE,"-",'2012 HR 배정표'!P58)</f>
        <v>-</v>
      </c>
      <c r="L60" s="46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45" t="str">
        <f>IF(ISBLANK('2012 HR 배정표'!R58)=TRUE,"-",'2012 HR 배정표'!R58)</f>
        <v>-</v>
      </c>
      <c r="N60" s="46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45" t="str">
        <f>IF(ISBLANK('2012 HR 배정표'!T58)=TRUE,"-",'2012 HR 배정표'!T58)</f>
        <v>-</v>
      </c>
      <c r="P60" s="46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45" t="str">
        <f>IF(ISBLANK('2012 HR 배정표'!V58)=TRUE,"-",'2012 HR 배정표'!V58)</f>
        <v>-</v>
      </c>
      <c r="R60" s="46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45" t="str">
        <f>IF(ISBLANK('2012 HR 배정표'!X58)=TRUE,"-",'2012 HR 배정표'!X58)</f>
        <v>-</v>
      </c>
      <c r="T60" s="46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45" t="str">
        <f>IF(ISBLANK('2012 HR 배정표'!Z58)=TRUE,"-",'2012 HR 배정표'!Z58)</f>
        <v>-</v>
      </c>
      <c r="V60" s="46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45" t="str">
        <f>IF(ISBLANK('2012 HR 배정표'!AB58)=TRUE,"-",'2012 HR 배정표'!AB58)</f>
        <v>-</v>
      </c>
      <c r="X60" s="46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45" t="str">
        <f>IF(ISBLANK('2012 HR 배정표'!AD58)=TRUE,"-",'2012 HR 배정표'!AD58)</f>
        <v>-</v>
      </c>
      <c r="Z60" s="46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45" t="str">
        <f>IF(ISBLANK('2012 HR 배정표'!AF58)=TRUE,"-",'2012 HR 배정표'!AF58)</f>
        <v>-</v>
      </c>
      <c r="AB60" s="46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45" t="str">
        <f>IF(ISBLANK('2012 HR 배정표'!AH58)=TRUE,"-",'2012 HR 배정표'!AH58)</f>
        <v>-</v>
      </c>
      <c r="AD60" s="46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45" t="str">
        <f>IF(ISBLANK('2012 HR 배정표'!AJ58)=TRUE,"-",'2012 HR 배정표'!AJ58)</f>
        <v>-</v>
      </c>
      <c r="AF60" s="46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45" t="str">
        <f>IF(ISBLANK('2012 HR 배정표'!AL58)=TRUE,"-",'2012 HR 배정표'!AL58)</f>
        <v>-</v>
      </c>
      <c r="AH60" s="46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45" t="str">
        <f>IF(ISBLANK('2012 HR 배정표'!AN58)=TRUE,"-",'2012 HR 배정표'!AN58)</f>
        <v>-</v>
      </c>
      <c r="AJ60" s="46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45" t="str">
        <f>IF(ISBLANK('2012 HR 배정표'!AP58)=TRUE,"-",'2012 HR 배정표'!AP58)</f>
        <v>-</v>
      </c>
      <c r="AL60" s="46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45" t="str">
        <f>IF(ISBLANK('2012 HR 배정표'!AR58)=TRUE,"-",'2012 HR 배정표'!AR58)</f>
        <v>-</v>
      </c>
      <c r="AN60" s="46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45" t="str">
        <f>IF(ISBLANK('2012 HR 배정표'!AT58)=TRUE,"-",'2012 HR 배정표'!AT58)</f>
        <v>-</v>
      </c>
      <c r="AP60" s="46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45" t="str">
        <f>IF(ISBLANK('2012 HR 배정표'!AV58)=TRUE,"-",'2012 HR 배정표'!AV58)</f>
        <v>-</v>
      </c>
      <c r="AR60" s="46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45" t="str">
        <f>IF(ISBLANK('2012 HR 배정표'!AX58)=TRUE,"-",'2012 HR 배정표'!AX58)</f>
        <v>-</v>
      </c>
      <c r="AT60" s="46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45" t="str">
        <f>IF(ISBLANK('2012 HR 배정표'!AZ58)=TRUE,"-",'2012 HR 배정표'!AZ58)</f>
        <v>-</v>
      </c>
      <c r="AV60" s="46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34" t="str">
        <f t="shared" si="2"/>
        <v/>
      </c>
      <c r="AX60" s="41">
        <f t="shared" si="1"/>
        <v>0</v>
      </c>
    </row>
    <row r="61" spans="1:50" x14ac:dyDescent="0.2">
      <c r="A61" s="45" t="str">
        <f>IF(ISBLANK('2012 HR 배정표'!F59)=TRUE,"-",'2012 HR 배정표'!F59)</f>
        <v>-</v>
      </c>
      <c r="B61" s="46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45" t="str">
        <f>IF(ISBLANK('2012 HR 배정표'!H59)=TRUE,"-",'2012 HR 배정표'!H59)</f>
        <v>-</v>
      </c>
      <c r="D61" s="46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45" t="str">
        <f>IF(ISBLANK('2012 HR 배정표'!J59)=TRUE,"-",'2012 HR 배정표'!J59)</f>
        <v>-</v>
      </c>
      <c r="F61" s="46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45" t="str">
        <f>IF(ISBLANK('2012 HR 배정표'!L59)=TRUE,"-",'2012 HR 배정표'!L59)</f>
        <v>-</v>
      </c>
      <c r="H61" s="46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45" t="str">
        <f>IF(ISBLANK('2012 HR 배정표'!N59)=TRUE,"-",'2012 HR 배정표'!N59)</f>
        <v>-</v>
      </c>
      <c r="J61" s="46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45" t="str">
        <f>IF(ISBLANK('2012 HR 배정표'!P59)=TRUE,"-",'2012 HR 배정표'!P59)</f>
        <v>-</v>
      </c>
      <c r="L61" s="46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45" t="str">
        <f>IF(ISBLANK('2012 HR 배정표'!R59)=TRUE,"-",'2012 HR 배정표'!R59)</f>
        <v>-</v>
      </c>
      <c r="N61" s="46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45" t="str">
        <f>IF(ISBLANK('2012 HR 배정표'!T59)=TRUE,"-",'2012 HR 배정표'!T59)</f>
        <v>-</v>
      </c>
      <c r="P61" s="46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45" t="str">
        <f>IF(ISBLANK('2012 HR 배정표'!V59)=TRUE,"-",'2012 HR 배정표'!V59)</f>
        <v>-</v>
      </c>
      <c r="R61" s="46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45" t="str">
        <f>IF(ISBLANK('2012 HR 배정표'!X59)=TRUE,"-",'2012 HR 배정표'!X59)</f>
        <v>-</v>
      </c>
      <c r="T61" s="46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45" t="str">
        <f>IF(ISBLANK('2012 HR 배정표'!Z59)=TRUE,"-",'2012 HR 배정표'!Z59)</f>
        <v>-</v>
      </c>
      <c r="V61" s="46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45" t="str">
        <f>IF(ISBLANK('2012 HR 배정표'!AB59)=TRUE,"-",'2012 HR 배정표'!AB59)</f>
        <v>-</v>
      </c>
      <c r="X61" s="46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45" t="str">
        <f>IF(ISBLANK('2012 HR 배정표'!AD59)=TRUE,"-",'2012 HR 배정표'!AD59)</f>
        <v>-</v>
      </c>
      <c r="Z61" s="46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45" t="str">
        <f>IF(ISBLANK('2012 HR 배정표'!AF59)=TRUE,"-",'2012 HR 배정표'!AF59)</f>
        <v>-</v>
      </c>
      <c r="AB61" s="46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45" t="str">
        <f>IF(ISBLANK('2012 HR 배정표'!AH59)=TRUE,"-",'2012 HR 배정표'!AH59)</f>
        <v>-</v>
      </c>
      <c r="AD61" s="46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45" t="str">
        <f>IF(ISBLANK('2012 HR 배정표'!AJ59)=TRUE,"-",'2012 HR 배정표'!AJ59)</f>
        <v>-</v>
      </c>
      <c r="AF61" s="46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45" t="str">
        <f>IF(ISBLANK('2012 HR 배정표'!AL59)=TRUE,"-",'2012 HR 배정표'!AL59)</f>
        <v>-</v>
      </c>
      <c r="AH61" s="46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45" t="str">
        <f>IF(ISBLANK('2012 HR 배정표'!AN59)=TRUE,"-",'2012 HR 배정표'!AN59)</f>
        <v>-</v>
      </c>
      <c r="AJ61" s="46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45" t="str">
        <f>IF(ISBLANK('2012 HR 배정표'!AP59)=TRUE,"-",'2012 HR 배정표'!AP59)</f>
        <v>-</v>
      </c>
      <c r="AL61" s="46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45" t="str">
        <f>IF(ISBLANK('2012 HR 배정표'!AR59)=TRUE,"-",'2012 HR 배정표'!AR59)</f>
        <v>-</v>
      </c>
      <c r="AN61" s="46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45" t="str">
        <f>IF(ISBLANK('2012 HR 배정표'!AT59)=TRUE,"-",'2012 HR 배정표'!AT59)</f>
        <v>-</v>
      </c>
      <c r="AP61" s="46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45" t="str">
        <f>IF(ISBLANK('2012 HR 배정표'!AV59)=TRUE,"-",'2012 HR 배정표'!AV59)</f>
        <v>-</v>
      </c>
      <c r="AR61" s="46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45" t="str">
        <f>IF(ISBLANK('2012 HR 배정표'!AX59)=TRUE,"-",'2012 HR 배정표'!AX59)</f>
        <v>-</v>
      </c>
      <c r="AT61" s="46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45" t="str">
        <f>IF(ISBLANK('2012 HR 배정표'!AZ59)=TRUE,"-",'2012 HR 배정표'!AZ59)</f>
        <v>-</v>
      </c>
      <c r="AV61" s="46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34" t="str">
        <f t="shared" si="2"/>
        <v/>
      </c>
      <c r="AX61" s="41">
        <f t="shared" si="1"/>
        <v>0</v>
      </c>
    </row>
    <row r="62" spans="1:50" x14ac:dyDescent="0.2">
      <c r="A62" s="45" t="str">
        <f>IF(ISBLANK('2012 HR 배정표'!F60)=TRUE,"-",'2012 HR 배정표'!F60)</f>
        <v>-</v>
      </c>
      <c r="B62" s="46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45" t="str">
        <f>IF(ISBLANK('2012 HR 배정표'!H60)=TRUE,"-",'2012 HR 배정표'!H60)</f>
        <v>-</v>
      </c>
      <c r="D62" s="46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45" t="str">
        <f>IF(ISBLANK('2012 HR 배정표'!J60)=TRUE,"-",'2012 HR 배정표'!J60)</f>
        <v>-</v>
      </c>
      <c r="F62" s="46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45" t="str">
        <f>IF(ISBLANK('2012 HR 배정표'!L60)=TRUE,"-",'2012 HR 배정표'!L60)</f>
        <v>-</v>
      </c>
      <c r="H62" s="46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45" t="str">
        <f>IF(ISBLANK('2012 HR 배정표'!N60)=TRUE,"-",'2012 HR 배정표'!N60)</f>
        <v>-</v>
      </c>
      <c r="J62" s="46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45" t="str">
        <f>IF(ISBLANK('2012 HR 배정표'!P60)=TRUE,"-",'2012 HR 배정표'!P60)</f>
        <v>-</v>
      </c>
      <c r="L62" s="46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45" t="str">
        <f>IF(ISBLANK('2012 HR 배정표'!R60)=TRUE,"-",'2012 HR 배정표'!R60)</f>
        <v>-</v>
      </c>
      <c r="N62" s="46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45" t="str">
        <f>IF(ISBLANK('2012 HR 배정표'!T60)=TRUE,"-",'2012 HR 배정표'!T60)</f>
        <v>-</v>
      </c>
      <c r="P62" s="46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45" t="str">
        <f>IF(ISBLANK('2012 HR 배정표'!V60)=TRUE,"-",'2012 HR 배정표'!V60)</f>
        <v>-</v>
      </c>
      <c r="R62" s="46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45" t="str">
        <f>IF(ISBLANK('2012 HR 배정표'!X60)=TRUE,"-",'2012 HR 배정표'!X60)</f>
        <v>-</v>
      </c>
      <c r="T62" s="46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45" t="str">
        <f>IF(ISBLANK('2012 HR 배정표'!Z60)=TRUE,"-",'2012 HR 배정표'!Z60)</f>
        <v>-</v>
      </c>
      <c r="V62" s="46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45" t="str">
        <f>IF(ISBLANK('2012 HR 배정표'!AB60)=TRUE,"-",'2012 HR 배정표'!AB60)</f>
        <v>-</v>
      </c>
      <c r="X62" s="46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45" t="str">
        <f>IF(ISBLANK('2012 HR 배정표'!AD60)=TRUE,"-",'2012 HR 배정표'!AD60)</f>
        <v>-</v>
      </c>
      <c r="Z62" s="46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45" t="str">
        <f>IF(ISBLANK('2012 HR 배정표'!AF60)=TRUE,"-",'2012 HR 배정표'!AF60)</f>
        <v>-</v>
      </c>
      <c r="AB62" s="46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45" t="str">
        <f>IF(ISBLANK('2012 HR 배정표'!AH60)=TRUE,"-",'2012 HR 배정표'!AH60)</f>
        <v>-</v>
      </c>
      <c r="AD62" s="46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45" t="str">
        <f>IF(ISBLANK('2012 HR 배정표'!AJ60)=TRUE,"-",'2012 HR 배정표'!AJ60)</f>
        <v>-</v>
      </c>
      <c r="AF62" s="46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45" t="str">
        <f>IF(ISBLANK('2012 HR 배정표'!AL60)=TRUE,"-",'2012 HR 배정표'!AL60)</f>
        <v>-</v>
      </c>
      <c r="AH62" s="46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45" t="str">
        <f>IF(ISBLANK('2012 HR 배정표'!AN60)=TRUE,"-",'2012 HR 배정표'!AN60)</f>
        <v>-</v>
      </c>
      <c r="AJ62" s="46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45" t="str">
        <f>IF(ISBLANK('2012 HR 배정표'!AP60)=TRUE,"-",'2012 HR 배정표'!AP60)</f>
        <v>-</v>
      </c>
      <c r="AL62" s="46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45" t="str">
        <f>IF(ISBLANK('2012 HR 배정표'!AR60)=TRUE,"-",'2012 HR 배정표'!AR60)</f>
        <v>-</v>
      </c>
      <c r="AN62" s="46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45" t="str">
        <f>IF(ISBLANK('2012 HR 배정표'!AT60)=TRUE,"-",'2012 HR 배정표'!AT60)</f>
        <v>-</v>
      </c>
      <c r="AP62" s="46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45" t="str">
        <f>IF(ISBLANK('2012 HR 배정표'!AV60)=TRUE,"-",'2012 HR 배정표'!AV60)</f>
        <v>-</v>
      </c>
      <c r="AR62" s="46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45" t="str">
        <f>IF(ISBLANK('2012 HR 배정표'!AX60)=TRUE,"-",'2012 HR 배정표'!AX60)</f>
        <v>-</v>
      </c>
      <c r="AT62" s="46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45" t="str">
        <f>IF(ISBLANK('2012 HR 배정표'!AZ60)=TRUE,"-",'2012 HR 배정표'!AZ60)</f>
        <v>-</v>
      </c>
      <c r="AV62" s="46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34" t="str">
        <f t="shared" si="2"/>
        <v/>
      </c>
      <c r="AX62" s="41">
        <f t="shared" si="1"/>
        <v>0</v>
      </c>
    </row>
    <row r="63" spans="1:50" x14ac:dyDescent="0.2">
      <c r="A63" s="45" t="str">
        <f>IF(ISBLANK('2012 HR 배정표'!F61)=TRUE,"-",'2012 HR 배정표'!F61)</f>
        <v>-</v>
      </c>
      <c r="B63" s="46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45" t="str">
        <f>IF(ISBLANK('2012 HR 배정표'!H61)=TRUE,"-",'2012 HR 배정표'!H61)</f>
        <v>-</v>
      </c>
      <c r="D63" s="46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45" t="str">
        <f>IF(ISBLANK('2012 HR 배정표'!J61)=TRUE,"-",'2012 HR 배정표'!J61)</f>
        <v>-</v>
      </c>
      <c r="F63" s="46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45" t="str">
        <f>IF(ISBLANK('2012 HR 배정표'!L61)=TRUE,"-",'2012 HR 배정표'!L61)</f>
        <v>-</v>
      </c>
      <c r="H63" s="46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45" t="str">
        <f>IF(ISBLANK('2012 HR 배정표'!N61)=TRUE,"-",'2012 HR 배정표'!N61)</f>
        <v>-</v>
      </c>
      <c r="J63" s="46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45" t="str">
        <f>IF(ISBLANK('2012 HR 배정표'!P61)=TRUE,"-",'2012 HR 배정표'!P61)</f>
        <v>-</v>
      </c>
      <c r="L63" s="46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45" t="str">
        <f>IF(ISBLANK('2012 HR 배정표'!R61)=TRUE,"-",'2012 HR 배정표'!R61)</f>
        <v>-</v>
      </c>
      <c r="N63" s="46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45" t="str">
        <f>IF(ISBLANK('2012 HR 배정표'!T61)=TRUE,"-",'2012 HR 배정표'!T61)</f>
        <v>-</v>
      </c>
      <c r="P63" s="46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45" t="str">
        <f>IF(ISBLANK('2012 HR 배정표'!V61)=TRUE,"-",'2012 HR 배정표'!V61)</f>
        <v>-</v>
      </c>
      <c r="R63" s="46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45" t="str">
        <f>IF(ISBLANK('2012 HR 배정표'!X61)=TRUE,"-",'2012 HR 배정표'!X61)</f>
        <v>-</v>
      </c>
      <c r="T63" s="46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45" t="str">
        <f>IF(ISBLANK('2012 HR 배정표'!Z61)=TRUE,"-",'2012 HR 배정표'!Z61)</f>
        <v>-</v>
      </c>
      <c r="V63" s="46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45" t="str">
        <f>IF(ISBLANK('2012 HR 배정표'!AB61)=TRUE,"-",'2012 HR 배정표'!AB61)</f>
        <v>-</v>
      </c>
      <c r="X63" s="46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45" t="str">
        <f>IF(ISBLANK('2012 HR 배정표'!AD61)=TRUE,"-",'2012 HR 배정표'!AD61)</f>
        <v>-</v>
      </c>
      <c r="Z63" s="46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45" t="str">
        <f>IF(ISBLANK('2012 HR 배정표'!AF61)=TRUE,"-",'2012 HR 배정표'!AF61)</f>
        <v>-</v>
      </c>
      <c r="AB63" s="46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45" t="str">
        <f>IF(ISBLANK('2012 HR 배정표'!AH61)=TRUE,"-",'2012 HR 배정표'!AH61)</f>
        <v>-</v>
      </c>
      <c r="AD63" s="46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45" t="str">
        <f>IF(ISBLANK('2012 HR 배정표'!AJ61)=TRUE,"-",'2012 HR 배정표'!AJ61)</f>
        <v>-</v>
      </c>
      <c r="AF63" s="46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45" t="str">
        <f>IF(ISBLANK('2012 HR 배정표'!AL61)=TRUE,"-",'2012 HR 배정표'!AL61)</f>
        <v>-</v>
      </c>
      <c r="AH63" s="46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45" t="str">
        <f>IF(ISBLANK('2012 HR 배정표'!AN61)=TRUE,"-",'2012 HR 배정표'!AN61)</f>
        <v>-</v>
      </c>
      <c r="AJ63" s="46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45" t="str">
        <f>IF(ISBLANK('2012 HR 배정표'!AP61)=TRUE,"-",'2012 HR 배정표'!AP61)</f>
        <v>-</v>
      </c>
      <c r="AL63" s="46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45" t="str">
        <f>IF(ISBLANK('2012 HR 배정표'!AR61)=TRUE,"-",'2012 HR 배정표'!AR61)</f>
        <v>-</v>
      </c>
      <c r="AN63" s="46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45" t="str">
        <f>IF(ISBLANK('2012 HR 배정표'!AT61)=TRUE,"-",'2012 HR 배정표'!AT61)</f>
        <v>-</v>
      </c>
      <c r="AP63" s="46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45" t="str">
        <f>IF(ISBLANK('2012 HR 배정표'!AV61)=TRUE,"-",'2012 HR 배정표'!AV61)</f>
        <v>-</v>
      </c>
      <c r="AR63" s="46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45" t="str">
        <f>IF(ISBLANK('2012 HR 배정표'!AX61)=TRUE,"-",'2012 HR 배정표'!AX61)</f>
        <v>-</v>
      </c>
      <c r="AT63" s="46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45" t="str">
        <f>IF(ISBLANK('2012 HR 배정표'!AZ61)=TRUE,"-",'2012 HR 배정표'!AZ61)</f>
        <v>-</v>
      </c>
      <c r="AV63" s="46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34" t="str">
        <f t="shared" si="2"/>
        <v/>
      </c>
      <c r="AX63" s="41">
        <f t="shared" si="1"/>
        <v>0</v>
      </c>
    </row>
    <row r="64" spans="1:50" x14ac:dyDescent="0.2">
      <c r="A64" s="45" t="str">
        <f>IF(ISBLANK('2012 HR 배정표'!F62)=TRUE,"-",'2012 HR 배정표'!F62)</f>
        <v>-</v>
      </c>
      <c r="B64" s="46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45" t="str">
        <f>IF(ISBLANK('2012 HR 배정표'!H62)=TRUE,"-",'2012 HR 배정표'!H62)</f>
        <v>-</v>
      </c>
      <c r="D64" s="46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45" t="str">
        <f>IF(ISBLANK('2012 HR 배정표'!J62)=TRUE,"-",'2012 HR 배정표'!J62)</f>
        <v>-</v>
      </c>
      <c r="F64" s="46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45" t="str">
        <f>IF(ISBLANK('2012 HR 배정표'!L62)=TRUE,"-",'2012 HR 배정표'!L62)</f>
        <v>-</v>
      </c>
      <c r="H64" s="46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45" t="str">
        <f>IF(ISBLANK('2012 HR 배정표'!N62)=TRUE,"-",'2012 HR 배정표'!N62)</f>
        <v>-</v>
      </c>
      <c r="J64" s="46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45" t="str">
        <f>IF(ISBLANK('2012 HR 배정표'!P62)=TRUE,"-",'2012 HR 배정표'!P62)</f>
        <v>-</v>
      </c>
      <c r="L64" s="46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45" t="str">
        <f>IF(ISBLANK('2012 HR 배정표'!R62)=TRUE,"-",'2012 HR 배정표'!R62)</f>
        <v>-</v>
      </c>
      <c r="N64" s="46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45" t="str">
        <f>IF(ISBLANK('2012 HR 배정표'!T62)=TRUE,"-",'2012 HR 배정표'!T62)</f>
        <v>-</v>
      </c>
      <c r="P64" s="46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45" t="str">
        <f>IF(ISBLANK('2012 HR 배정표'!V62)=TRUE,"-",'2012 HR 배정표'!V62)</f>
        <v>-</v>
      </c>
      <c r="R64" s="46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45" t="str">
        <f>IF(ISBLANK('2012 HR 배정표'!X62)=TRUE,"-",'2012 HR 배정표'!X62)</f>
        <v>-</v>
      </c>
      <c r="T64" s="46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45" t="str">
        <f>IF(ISBLANK('2012 HR 배정표'!Z62)=TRUE,"-",'2012 HR 배정표'!Z62)</f>
        <v>-</v>
      </c>
      <c r="V64" s="46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45" t="str">
        <f>IF(ISBLANK('2012 HR 배정표'!AB62)=TRUE,"-",'2012 HR 배정표'!AB62)</f>
        <v>-</v>
      </c>
      <c r="X64" s="46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45" t="str">
        <f>IF(ISBLANK('2012 HR 배정표'!AD62)=TRUE,"-",'2012 HR 배정표'!AD62)</f>
        <v>-</v>
      </c>
      <c r="Z64" s="46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45" t="str">
        <f>IF(ISBLANK('2012 HR 배정표'!AF62)=TRUE,"-",'2012 HR 배정표'!AF62)</f>
        <v>-</v>
      </c>
      <c r="AB64" s="46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45" t="str">
        <f>IF(ISBLANK('2012 HR 배정표'!AH62)=TRUE,"-",'2012 HR 배정표'!AH62)</f>
        <v>-</v>
      </c>
      <c r="AD64" s="46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45" t="str">
        <f>IF(ISBLANK('2012 HR 배정표'!AJ62)=TRUE,"-",'2012 HR 배정표'!AJ62)</f>
        <v>-</v>
      </c>
      <c r="AF64" s="46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45" t="str">
        <f>IF(ISBLANK('2012 HR 배정표'!AL62)=TRUE,"-",'2012 HR 배정표'!AL62)</f>
        <v>-</v>
      </c>
      <c r="AH64" s="46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45" t="str">
        <f>IF(ISBLANK('2012 HR 배정표'!AN62)=TRUE,"-",'2012 HR 배정표'!AN62)</f>
        <v>-</v>
      </c>
      <c r="AJ64" s="46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45" t="str">
        <f>IF(ISBLANK('2012 HR 배정표'!AP62)=TRUE,"-",'2012 HR 배정표'!AP62)</f>
        <v>-</v>
      </c>
      <c r="AL64" s="46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45" t="str">
        <f>IF(ISBLANK('2012 HR 배정표'!AR62)=TRUE,"-",'2012 HR 배정표'!AR62)</f>
        <v>-</v>
      </c>
      <c r="AN64" s="46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45" t="str">
        <f>IF(ISBLANK('2012 HR 배정표'!AT62)=TRUE,"-",'2012 HR 배정표'!AT62)</f>
        <v>-</v>
      </c>
      <c r="AP64" s="46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45" t="str">
        <f>IF(ISBLANK('2012 HR 배정표'!AV62)=TRUE,"-",'2012 HR 배정표'!AV62)</f>
        <v>-</v>
      </c>
      <c r="AR64" s="46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45" t="str">
        <f>IF(ISBLANK('2012 HR 배정표'!AX62)=TRUE,"-",'2012 HR 배정표'!AX62)</f>
        <v>-</v>
      </c>
      <c r="AT64" s="46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45" t="str">
        <f>IF(ISBLANK('2012 HR 배정표'!AZ62)=TRUE,"-",'2012 HR 배정표'!AZ62)</f>
        <v>-</v>
      </c>
      <c r="AV64" s="46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34" t="str">
        <f t="shared" si="2"/>
        <v/>
      </c>
      <c r="AX64" s="41">
        <f t="shared" si="1"/>
        <v>0</v>
      </c>
    </row>
    <row r="65" spans="1:50" x14ac:dyDescent="0.2">
      <c r="A65" s="45" t="str">
        <f>IF(ISBLANK('2012 HR 배정표'!F63)=TRUE,"-",'2012 HR 배정표'!F63)</f>
        <v>-</v>
      </c>
      <c r="B65" s="46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45" t="str">
        <f>IF(ISBLANK('2012 HR 배정표'!H63)=TRUE,"-",'2012 HR 배정표'!H63)</f>
        <v>-</v>
      </c>
      <c r="D65" s="46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45" t="str">
        <f>IF(ISBLANK('2012 HR 배정표'!J63)=TRUE,"-",'2012 HR 배정표'!J63)</f>
        <v>-</v>
      </c>
      <c r="F65" s="46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45" t="str">
        <f>IF(ISBLANK('2012 HR 배정표'!L63)=TRUE,"-",'2012 HR 배정표'!L63)</f>
        <v>-</v>
      </c>
      <c r="H65" s="46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45" t="str">
        <f>IF(ISBLANK('2012 HR 배정표'!N63)=TRUE,"-",'2012 HR 배정표'!N63)</f>
        <v>-</v>
      </c>
      <c r="J65" s="46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45" t="str">
        <f>IF(ISBLANK('2012 HR 배정표'!P63)=TRUE,"-",'2012 HR 배정표'!P63)</f>
        <v>-</v>
      </c>
      <c r="L65" s="46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45" t="str">
        <f>IF(ISBLANK('2012 HR 배정표'!R63)=TRUE,"-",'2012 HR 배정표'!R63)</f>
        <v>-</v>
      </c>
      <c r="N65" s="46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45" t="str">
        <f>IF(ISBLANK('2012 HR 배정표'!T63)=TRUE,"-",'2012 HR 배정표'!T63)</f>
        <v>-</v>
      </c>
      <c r="P65" s="46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45" t="str">
        <f>IF(ISBLANK('2012 HR 배정표'!V63)=TRUE,"-",'2012 HR 배정표'!V63)</f>
        <v>-</v>
      </c>
      <c r="R65" s="46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45" t="str">
        <f>IF(ISBLANK('2012 HR 배정표'!X63)=TRUE,"-",'2012 HR 배정표'!X63)</f>
        <v>-</v>
      </c>
      <c r="T65" s="46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45" t="str">
        <f>IF(ISBLANK('2012 HR 배정표'!Z63)=TRUE,"-",'2012 HR 배정표'!Z63)</f>
        <v>-</v>
      </c>
      <c r="V65" s="46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45" t="str">
        <f>IF(ISBLANK('2012 HR 배정표'!AB63)=TRUE,"-",'2012 HR 배정표'!AB63)</f>
        <v>-</v>
      </c>
      <c r="X65" s="46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45" t="str">
        <f>IF(ISBLANK('2012 HR 배정표'!AD63)=TRUE,"-",'2012 HR 배정표'!AD63)</f>
        <v>-</v>
      </c>
      <c r="Z65" s="46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45" t="str">
        <f>IF(ISBLANK('2012 HR 배정표'!AF63)=TRUE,"-",'2012 HR 배정표'!AF63)</f>
        <v>-</v>
      </c>
      <c r="AB65" s="46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45" t="str">
        <f>IF(ISBLANK('2012 HR 배정표'!AH63)=TRUE,"-",'2012 HR 배정표'!AH63)</f>
        <v>-</v>
      </c>
      <c r="AD65" s="46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45" t="str">
        <f>IF(ISBLANK('2012 HR 배정표'!AJ63)=TRUE,"-",'2012 HR 배정표'!AJ63)</f>
        <v>-</v>
      </c>
      <c r="AF65" s="46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45" t="str">
        <f>IF(ISBLANK('2012 HR 배정표'!AL63)=TRUE,"-",'2012 HR 배정표'!AL63)</f>
        <v>-</v>
      </c>
      <c r="AH65" s="46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45" t="str">
        <f>IF(ISBLANK('2012 HR 배정표'!AN63)=TRUE,"-",'2012 HR 배정표'!AN63)</f>
        <v>-</v>
      </c>
      <c r="AJ65" s="46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45" t="str">
        <f>IF(ISBLANK('2012 HR 배정표'!AP63)=TRUE,"-",'2012 HR 배정표'!AP63)</f>
        <v>-</v>
      </c>
      <c r="AL65" s="46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45" t="str">
        <f>IF(ISBLANK('2012 HR 배정표'!AR63)=TRUE,"-",'2012 HR 배정표'!AR63)</f>
        <v>-</v>
      </c>
      <c r="AN65" s="46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45" t="str">
        <f>IF(ISBLANK('2012 HR 배정표'!AT63)=TRUE,"-",'2012 HR 배정표'!AT63)</f>
        <v>-</v>
      </c>
      <c r="AP65" s="46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45" t="str">
        <f>IF(ISBLANK('2012 HR 배정표'!AV63)=TRUE,"-",'2012 HR 배정표'!AV63)</f>
        <v>-</v>
      </c>
      <c r="AR65" s="46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45" t="str">
        <f>IF(ISBLANK('2012 HR 배정표'!AX63)=TRUE,"-",'2012 HR 배정표'!AX63)</f>
        <v>-</v>
      </c>
      <c r="AT65" s="46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45" t="str">
        <f>IF(ISBLANK('2012 HR 배정표'!AZ63)=TRUE,"-",'2012 HR 배정표'!AZ63)</f>
        <v>-</v>
      </c>
      <c r="AV65" s="46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34" t="str">
        <f t="shared" si="2"/>
        <v/>
      </c>
      <c r="AX65" s="41">
        <f t="shared" si="1"/>
        <v>0</v>
      </c>
    </row>
    <row r="66" spans="1:50" x14ac:dyDescent="0.2">
      <c r="A66" s="45" t="str">
        <f>IF(ISBLANK('2012 HR 배정표'!F64)=TRUE,"-",'2012 HR 배정표'!F64)</f>
        <v>-</v>
      </c>
      <c r="B66" s="46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45" t="str">
        <f>IF(ISBLANK('2012 HR 배정표'!H64)=TRUE,"-",'2012 HR 배정표'!H64)</f>
        <v>-</v>
      </c>
      <c r="D66" s="46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45" t="str">
        <f>IF(ISBLANK('2012 HR 배정표'!J64)=TRUE,"-",'2012 HR 배정표'!J64)</f>
        <v>-</v>
      </c>
      <c r="F66" s="46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45" t="str">
        <f>IF(ISBLANK('2012 HR 배정표'!L64)=TRUE,"-",'2012 HR 배정표'!L64)</f>
        <v>-</v>
      </c>
      <c r="H66" s="46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45" t="str">
        <f>IF(ISBLANK('2012 HR 배정표'!N64)=TRUE,"-",'2012 HR 배정표'!N64)</f>
        <v>-</v>
      </c>
      <c r="J66" s="46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45" t="str">
        <f>IF(ISBLANK('2012 HR 배정표'!P64)=TRUE,"-",'2012 HR 배정표'!P64)</f>
        <v>-</v>
      </c>
      <c r="L66" s="46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45" t="str">
        <f>IF(ISBLANK('2012 HR 배정표'!R64)=TRUE,"-",'2012 HR 배정표'!R64)</f>
        <v>-</v>
      </c>
      <c r="N66" s="46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45" t="str">
        <f>IF(ISBLANK('2012 HR 배정표'!T64)=TRUE,"-",'2012 HR 배정표'!T64)</f>
        <v>-</v>
      </c>
      <c r="P66" s="46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45" t="str">
        <f>IF(ISBLANK('2012 HR 배정표'!V64)=TRUE,"-",'2012 HR 배정표'!V64)</f>
        <v>-</v>
      </c>
      <c r="R66" s="46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45" t="str">
        <f>IF(ISBLANK('2012 HR 배정표'!X64)=TRUE,"-",'2012 HR 배정표'!X64)</f>
        <v>-</v>
      </c>
      <c r="T66" s="46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45" t="str">
        <f>IF(ISBLANK('2012 HR 배정표'!Z64)=TRUE,"-",'2012 HR 배정표'!Z64)</f>
        <v>-</v>
      </c>
      <c r="V66" s="46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45" t="str">
        <f>IF(ISBLANK('2012 HR 배정표'!AB64)=TRUE,"-",'2012 HR 배정표'!AB64)</f>
        <v>-</v>
      </c>
      <c r="X66" s="46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45" t="str">
        <f>IF(ISBLANK('2012 HR 배정표'!AD64)=TRUE,"-",'2012 HR 배정표'!AD64)</f>
        <v>-</v>
      </c>
      <c r="Z66" s="46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45" t="str">
        <f>IF(ISBLANK('2012 HR 배정표'!AF64)=TRUE,"-",'2012 HR 배정표'!AF64)</f>
        <v>-</v>
      </c>
      <c r="AB66" s="46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45" t="str">
        <f>IF(ISBLANK('2012 HR 배정표'!AH64)=TRUE,"-",'2012 HR 배정표'!AH64)</f>
        <v>-</v>
      </c>
      <c r="AD66" s="46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45" t="str">
        <f>IF(ISBLANK('2012 HR 배정표'!AJ64)=TRUE,"-",'2012 HR 배정표'!AJ64)</f>
        <v>-</v>
      </c>
      <c r="AF66" s="46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45" t="str">
        <f>IF(ISBLANK('2012 HR 배정표'!AL64)=TRUE,"-",'2012 HR 배정표'!AL64)</f>
        <v>-</v>
      </c>
      <c r="AH66" s="46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45" t="str">
        <f>IF(ISBLANK('2012 HR 배정표'!AN64)=TRUE,"-",'2012 HR 배정표'!AN64)</f>
        <v>-</v>
      </c>
      <c r="AJ66" s="46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45" t="str">
        <f>IF(ISBLANK('2012 HR 배정표'!AP64)=TRUE,"-",'2012 HR 배정표'!AP64)</f>
        <v>-</v>
      </c>
      <c r="AL66" s="46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45" t="str">
        <f>IF(ISBLANK('2012 HR 배정표'!AR64)=TRUE,"-",'2012 HR 배정표'!AR64)</f>
        <v>-</v>
      </c>
      <c r="AN66" s="46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45" t="str">
        <f>IF(ISBLANK('2012 HR 배정표'!AT64)=TRUE,"-",'2012 HR 배정표'!AT64)</f>
        <v>-</v>
      </c>
      <c r="AP66" s="46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45" t="str">
        <f>IF(ISBLANK('2012 HR 배정표'!AV64)=TRUE,"-",'2012 HR 배정표'!AV64)</f>
        <v>-</v>
      </c>
      <c r="AR66" s="46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45" t="str">
        <f>IF(ISBLANK('2012 HR 배정표'!AX64)=TRUE,"-",'2012 HR 배정표'!AX64)</f>
        <v>-</v>
      </c>
      <c r="AT66" s="46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45" t="str">
        <f>IF(ISBLANK('2012 HR 배정표'!AZ64)=TRUE,"-",'2012 HR 배정표'!AZ64)</f>
        <v>-</v>
      </c>
      <c r="AV66" s="46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34" t="str">
        <f t="shared" si="2"/>
        <v/>
      </c>
      <c r="AX66" s="41">
        <f t="shared" si="1"/>
        <v>0</v>
      </c>
    </row>
    <row r="67" spans="1:50" x14ac:dyDescent="0.2">
      <c r="A67" s="45" t="str">
        <f>IF(ISBLANK('2012 HR 배정표'!F65)=TRUE,"-",'2012 HR 배정표'!F65)</f>
        <v>-</v>
      </c>
      <c r="B67" s="46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45" t="str">
        <f>IF(ISBLANK('2012 HR 배정표'!H65)=TRUE,"-",'2012 HR 배정표'!H65)</f>
        <v>-</v>
      </c>
      <c r="D67" s="46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45" t="str">
        <f>IF(ISBLANK('2012 HR 배정표'!J65)=TRUE,"-",'2012 HR 배정표'!J65)</f>
        <v>-</v>
      </c>
      <c r="F67" s="46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45" t="str">
        <f>IF(ISBLANK('2012 HR 배정표'!L65)=TRUE,"-",'2012 HR 배정표'!L65)</f>
        <v>-</v>
      </c>
      <c r="H67" s="46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45" t="str">
        <f>IF(ISBLANK('2012 HR 배정표'!N65)=TRUE,"-",'2012 HR 배정표'!N65)</f>
        <v>-</v>
      </c>
      <c r="J67" s="46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45" t="str">
        <f>IF(ISBLANK('2012 HR 배정표'!P65)=TRUE,"-",'2012 HR 배정표'!P65)</f>
        <v>-</v>
      </c>
      <c r="L67" s="46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45" t="str">
        <f>IF(ISBLANK('2012 HR 배정표'!R65)=TRUE,"-",'2012 HR 배정표'!R65)</f>
        <v>-</v>
      </c>
      <c r="N67" s="46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45" t="str">
        <f>IF(ISBLANK('2012 HR 배정표'!T65)=TRUE,"-",'2012 HR 배정표'!T65)</f>
        <v>-</v>
      </c>
      <c r="P67" s="46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45" t="str">
        <f>IF(ISBLANK('2012 HR 배정표'!V65)=TRUE,"-",'2012 HR 배정표'!V65)</f>
        <v>-</v>
      </c>
      <c r="R67" s="46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45" t="str">
        <f>IF(ISBLANK('2012 HR 배정표'!X65)=TRUE,"-",'2012 HR 배정표'!X65)</f>
        <v>-</v>
      </c>
      <c r="T67" s="46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45" t="str">
        <f>IF(ISBLANK('2012 HR 배정표'!Z65)=TRUE,"-",'2012 HR 배정표'!Z65)</f>
        <v>-</v>
      </c>
      <c r="V67" s="46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45" t="str">
        <f>IF(ISBLANK('2012 HR 배정표'!AB65)=TRUE,"-",'2012 HR 배정표'!AB65)</f>
        <v>-</v>
      </c>
      <c r="X67" s="46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45" t="str">
        <f>IF(ISBLANK('2012 HR 배정표'!AD65)=TRUE,"-",'2012 HR 배정표'!AD65)</f>
        <v>-</v>
      </c>
      <c r="Z67" s="46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45" t="str">
        <f>IF(ISBLANK('2012 HR 배정표'!AF65)=TRUE,"-",'2012 HR 배정표'!AF65)</f>
        <v>-</v>
      </c>
      <c r="AB67" s="46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45" t="str">
        <f>IF(ISBLANK('2012 HR 배정표'!AH65)=TRUE,"-",'2012 HR 배정표'!AH65)</f>
        <v>-</v>
      </c>
      <c r="AD67" s="46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45" t="str">
        <f>IF(ISBLANK('2012 HR 배정표'!AJ65)=TRUE,"-",'2012 HR 배정표'!AJ65)</f>
        <v>-</v>
      </c>
      <c r="AF67" s="46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45" t="str">
        <f>IF(ISBLANK('2012 HR 배정표'!AL65)=TRUE,"-",'2012 HR 배정표'!AL65)</f>
        <v>-</v>
      </c>
      <c r="AH67" s="46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45" t="str">
        <f>IF(ISBLANK('2012 HR 배정표'!AN65)=TRUE,"-",'2012 HR 배정표'!AN65)</f>
        <v>-</v>
      </c>
      <c r="AJ67" s="46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45" t="str">
        <f>IF(ISBLANK('2012 HR 배정표'!AP65)=TRUE,"-",'2012 HR 배정표'!AP65)</f>
        <v>-</v>
      </c>
      <c r="AL67" s="46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45" t="str">
        <f>IF(ISBLANK('2012 HR 배정표'!AR65)=TRUE,"-",'2012 HR 배정표'!AR65)</f>
        <v>-</v>
      </c>
      <c r="AN67" s="46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45" t="str">
        <f>IF(ISBLANK('2012 HR 배정표'!AT65)=TRUE,"-",'2012 HR 배정표'!AT65)</f>
        <v>-</v>
      </c>
      <c r="AP67" s="46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45" t="str">
        <f>IF(ISBLANK('2012 HR 배정표'!AV65)=TRUE,"-",'2012 HR 배정표'!AV65)</f>
        <v>-</v>
      </c>
      <c r="AR67" s="46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45" t="str">
        <f>IF(ISBLANK('2012 HR 배정표'!AX65)=TRUE,"-",'2012 HR 배정표'!AX65)</f>
        <v>-</v>
      </c>
      <c r="AT67" s="46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45" t="str">
        <f>IF(ISBLANK('2012 HR 배정표'!AZ65)=TRUE,"-",'2012 HR 배정표'!AZ65)</f>
        <v>-</v>
      </c>
      <c r="AV67" s="46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34" t="str">
        <f t="shared" si="2"/>
        <v/>
      </c>
      <c r="AX67" s="41">
        <f t="shared" si="1"/>
        <v>0</v>
      </c>
    </row>
    <row r="68" spans="1:50" x14ac:dyDescent="0.2">
      <c r="A68" s="45" t="str">
        <f>IF(ISBLANK('2012 HR 배정표'!F66)=TRUE,"-",'2012 HR 배정표'!F66)</f>
        <v>-</v>
      </c>
      <c r="B68" s="46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45" t="str">
        <f>IF(ISBLANK('2012 HR 배정표'!H66)=TRUE,"-",'2012 HR 배정표'!H66)</f>
        <v>-</v>
      </c>
      <c r="D68" s="46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45" t="str">
        <f>IF(ISBLANK('2012 HR 배정표'!J66)=TRUE,"-",'2012 HR 배정표'!J66)</f>
        <v>-</v>
      </c>
      <c r="F68" s="46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45" t="str">
        <f>IF(ISBLANK('2012 HR 배정표'!L66)=TRUE,"-",'2012 HR 배정표'!L66)</f>
        <v>-</v>
      </c>
      <c r="H68" s="46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45" t="str">
        <f>IF(ISBLANK('2012 HR 배정표'!N66)=TRUE,"-",'2012 HR 배정표'!N66)</f>
        <v>-</v>
      </c>
      <c r="J68" s="46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45" t="str">
        <f>IF(ISBLANK('2012 HR 배정표'!P66)=TRUE,"-",'2012 HR 배정표'!P66)</f>
        <v>-</v>
      </c>
      <c r="L68" s="46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45" t="str">
        <f>IF(ISBLANK('2012 HR 배정표'!R66)=TRUE,"-",'2012 HR 배정표'!R66)</f>
        <v>-</v>
      </c>
      <c r="N68" s="46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45" t="str">
        <f>IF(ISBLANK('2012 HR 배정표'!T66)=TRUE,"-",'2012 HR 배정표'!T66)</f>
        <v>-</v>
      </c>
      <c r="P68" s="46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45" t="str">
        <f>IF(ISBLANK('2012 HR 배정표'!V66)=TRUE,"-",'2012 HR 배정표'!V66)</f>
        <v>-</v>
      </c>
      <c r="R68" s="46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45" t="str">
        <f>IF(ISBLANK('2012 HR 배정표'!X66)=TRUE,"-",'2012 HR 배정표'!X66)</f>
        <v>-</v>
      </c>
      <c r="T68" s="46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45" t="str">
        <f>IF(ISBLANK('2012 HR 배정표'!Z66)=TRUE,"-",'2012 HR 배정표'!Z66)</f>
        <v>-</v>
      </c>
      <c r="V68" s="46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45" t="str">
        <f>IF(ISBLANK('2012 HR 배정표'!AB66)=TRUE,"-",'2012 HR 배정표'!AB66)</f>
        <v>-</v>
      </c>
      <c r="X68" s="46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45" t="str">
        <f>IF(ISBLANK('2012 HR 배정표'!AD66)=TRUE,"-",'2012 HR 배정표'!AD66)</f>
        <v>-</v>
      </c>
      <c r="Z68" s="46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45" t="str">
        <f>IF(ISBLANK('2012 HR 배정표'!AF66)=TRUE,"-",'2012 HR 배정표'!AF66)</f>
        <v>-</v>
      </c>
      <c r="AB68" s="46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45" t="str">
        <f>IF(ISBLANK('2012 HR 배정표'!AH66)=TRUE,"-",'2012 HR 배정표'!AH66)</f>
        <v>-</v>
      </c>
      <c r="AD68" s="46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45" t="str">
        <f>IF(ISBLANK('2012 HR 배정표'!AJ66)=TRUE,"-",'2012 HR 배정표'!AJ66)</f>
        <v>-</v>
      </c>
      <c r="AF68" s="46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45" t="str">
        <f>IF(ISBLANK('2012 HR 배정표'!AL66)=TRUE,"-",'2012 HR 배정표'!AL66)</f>
        <v>-</v>
      </c>
      <c r="AH68" s="46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45" t="str">
        <f>IF(ISBLANK('2012 HR 배정표'!AN66)=TRUE,"-",'2012 HR 배정표'!AN66)</f>
        <v>-</v>
      </c>
      <c r="AJ68" s="46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45" t="str">
        <f>IF(ISBLANK('2012 HR 배정표'!AP66)=TRUE,"-",'2012 HR 배정표'!AP66)</f>
        <v>-</v>
      </c>
      <c r="AL68" s="46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45" t="str">
        <f>IF(ISBLANK('2012 HR 배정표'!AR66)=TRUE,"-",'2012 HR 배정표'!AR66)</f>
        <v>-</v>
      </c>
      <c r="AN68" s="46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45" t="str">
        <f>IF(ISBLANK('2012 HR 배정표'!AT66)=TRUE,"-",'2012 HR 배정표'!AT66)</f>
        <v>-</v>
      </c>
      <c r="AP68" s="46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45" t="str">
        <f>IF(ISBLANK('2012 HR 배정표'!AV66)=TRUE,"-",'2012 HR 배정표'!AV66)</f>
        <v>-</v>
      </c>
      <c r="AR68" s="46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45" t="str">
        <f>IF(ISBLANK('2012 HR 배정표'!AX66)=TRUE,"-",'2012 HR 배정표'!AX66)</f>
        <v>-</v>
      </c>
      <c r="AT68" s="46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45" t="str">
        <f>IF(ISBLANK('2012 HR 배정표'!AZ66)=TRUE,"-",'2012 HR 배정표'!AZ66)</f>
        <v>-</v>
      </c>
      <c r="AV68" s="46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34" t="str">
        <f t="shared" si="2"/>
        <v/>
      </c>
      <c r="AX68" s="41">
        <f t="shared" si="1"/>
        <v>0</v>
      </c>
    </row>
    <row r="69" spans="1:50" x14ac:dyDescent="0.2">
      <c r="A69" s="45" t="str">
        <f>IF(ISBLANK('2012 HR 배정표'!F67)=TRUE,"-",'2012 HR 배정표'!F67)</f>
        <v>-</v>
      </c>
      <c r="B69" s="46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45" t="str">
        <f>IF(ISBLANK('2012 HR 배정표'!H67)=TRUE,"-",'2012 HR 배정표'!H67)</f>
        <v>-</v>
      </c>
      <c r="D69" s="46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45" t="str">
        <f>IF(ISBLANK('2012 HR 배정표'!J67)=TRUE,"-",'2012 HR 배정표'!J67)</f>
        <v>-</v>
      </c>
      <c r="F69" s="46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45" t="str">
        <f>IF(ISBLANK('2012 HR 배정표'!L67)=TRUE,"-",'2012 HR 배정표'!L67)</f>
        <v>-</v>
      </c>
      <c r="H69" s="46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45" t="str">
        <f>IF(ISBLANK('2012 HR 배정표'!N67)=TRUE,"-",'2012 HR 배정표'!N67)</f>
        <v>-</v>
      </c>
      <c r="J69" s="46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45" t="str">
        <f>IF(ISBLANK('2012 HR 배정표'!P67)=TRUE,"-",'2012 HR 배정표'!P67)</f>
        <v>-</v>
      </c>
      <c r="L69" s="46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45" t="str">
        <f>IF(ISBLANK('2012 HR 배정표'!R67)=TRUE,"-",'2012 HR 배정표'!R67)</f>
        <v>-</v>
      </c>
      <c r="N69" s="46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45" t="str">
        <f>IF(ISBLANK('2012 HR 배정표'!T67)=TRUE,"-",'2012 HR 배정표'!T67)</f>
        <v>-</v>
      </c>
      <c r="P69" s="46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45" t="str">
        <f>IF(ISBLANK('2012 HR 배정표'!V67)=TRUE,"-",'2012 HR 배정표'!V67)</f>
        <v>-</v>
      </c>
      <c r="R69" s="46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45" t="str">
        <f>IF(ISBLANK('2012 HR 배정표'!X67)=TRUE,"-",'2012 HR 배정표'!X67)</f>
        <v>-</v>
      </c>
      <c r="T69" s="46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45" t="str">
        <f>IF(ISBLANK('2012 HR 배정표'!Z67)=TRUE,"-",'2012 HR 배정표'!Z67)</f>
        <v>-</v>
      </c>
      <c r="V69" s="46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45" t="str">
        <f>IF(ISBLANK('2012 HR 배정표'!AB67)=TRUE,"-",'2012 HR 배정표'!AB67)</f>
        <v>-</v>
      </c>
      <c r="X69" s="46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45" t="str">
        <f>IF(ISBLANK('2012 HR 배정표'!AD67)=TRUE,"-",'2012 HR 배정표'!AD67)</f>
        <v>-</v>
      </c>
      <c r="Z69" s="46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45" t="str">
        <f>IF(ISBLANK('2012 HR 배정표'!AF67)=TRUE,"-",'2012 HR 배정표'!AF67)</f>
        <v>-</v>
      </c>
      <c r="AB69" s="46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45" t="str">
        <f>IF(ISBLANK('2012 HR 배정표'!AH67)=TRUE,"-",'2012 HR 배정표'!AH67)</f>
        <v>-</v>
      </c>
      <c r="AD69" s="46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45" t="str">
        <f>IF(ISBLANK('2012 HR 배정표'!AJ67)=TRUE,"-",'2012 HR 배정표'!AJ67)</f>
        <v>-</v>
      </c>
      <c r="AF69" s="46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45" t="str">
        <f>IF(ISBLANK('2012 HR 배정표'!AL67)=TRUE,"-",'2012 HR 배정표'!AL67)</f>
        <v>-</v>
      </c>
      <c r="AH69" s="46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45" t="str">
        <f>IF(ISBLANK('2012 HR 배정표'!AN67)=TRUE,"-",'2012 HR 배정표'!AN67)</f>
        <v>-</v>
      </c>
      <c r="AJ69" s="46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45" t="str">
        <f>IF(ISBLANK('2012 HR 배정표'!AP67)=TRUE,"-",'2012 HR 배정표'!AP67)</f>
        <v>-</v>
      </c>
      <c r="AL69" s="46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45" t="str">
        <f>IF(ISBLANK('2012 HR 배정표'!AR67)=TRUE,"-",'2012 HR 배정표'!AR67)</f>
        <v>-</v>
      </c>
      <c r="AN69" s="46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45" t="str">
        <f>IF(ISBLANK('2012 HR 배정표'!AT67)=TRUE,"-",'2012 HR 배정표'!AT67)</f>
        <v>-</v>
      </c>
      <c r="AP69" s="46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45" t="str">
        <f>IF(ISBLANK('2012 HR 배정표'!AV67)=TRUE,"-",'2012 HR 배정표'!AV67)</f>
        <v>-</v>
      </c>
      <c r="AR69" s="46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45" t="str">
        <f>IF(ISBLANK('2012 HR 배정표'!AX67)=TRUE,"-",'2012 HR 배정표'!AX67)</f>
        <v>-</v>
      </c>
      <c r="AT69" s="46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45" t="str">
        <f>IF(ISBLANK('2012 HR 배정표'!AZ67)=TRUE,"-",'2012 HR 배정표'!AZ67)</f>
        <v>-</v>
      </c>
      <c r="AV69" s="46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34" t="str">
        <f t="shared" si="2"/>
        <v/>
      </c>
      <c r="AX69" s="41">
        <f t="shared" si="1"/>
        <v>0</v>
      </c>
    </row>
    <row r="70" spans="1:50" x14ac:dyDescent="0.2">
      <c r="A70" s="45" t="str">
        <f>IF(ISBLANK('2012 HR 배정표'!F68)=TRUE,"-",'2012 HR 배정표'!F68)</f>
        <v>-</v>
      </c>
      <c r="B70" s="46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45" t="str">
        <f>IF(ISBLANK('2012 HR 배정표'!H68)=TRUE,"-",'2012 HR 배정표'!H68)</f>
        <v>-</v>
      </c>
      <c r="D70" s="46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45" t="str">
        <f>IF(ISBLANK('2012 HR 배정표'!J68)=TRUE,"-",'2012 HR 배정표'!J68)</f>
        <v>-</v>
      </c>
      <c r="F70" s="46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45" t="str">
        <f>IF(ISBLANK('2012 HR 배정표'!L68)=TRUE,"-",'2012 HR 배정표'!L68)</f>
        <v>-</v>
      </c>
      <c r="H70" s="46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45" t="str">
        <f>IF(ISBLANK('2012 HR 배정표'!N68)=TRUE,"-",'2012 HR 배정표'!N68)</f>
        <v>-</v>
      </c>
      <c r="J70" s="46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45" t="str">
        <f>IF(ISBLANK('2012 HR 배정표'!P68)=TRUE,"-",'2012 HR 배정표'!P68)</f>
        <v>-</v>
      </c>
      <c r="L70" s="46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45" t="str">
        <f>IF(ISBLANK('2012 HR 배정표'!R68)=TRUE,"-",'2012 HR 배정표'!R68)</f>
        <v>-</v>
      </c>
      <c r="N70" s="46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45" t="str">
        <f>IF(ISBLANK('2012 HR 배정표'!T68)=TRUE,"-",'2012 HR 배정표'!T68)</f>
        <v>-</v>
      </c>
      <c r="P70" s="46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45" t="str">
        <f>IF(ISBLANK('2012 HR 배정표'!V68)=TRUE,"-",'2012 HR 배정표'!V68)</f>
        <v>-</v>
      </c>
      <c r="R70" s="46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45" t="str">
        <f>IF(ISBLANK('2012 HR 배정표'!X68)=TRUE,"-",'2012 HR 배정표'!X68)</f>
        <v>-</v>
      </c>
      <c r="T70" s="46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45" t="str">
        <f>IF(ISBLANK('2012 HR 배정표'!Z68)=TRUE,"-",'2012 HR 배정표'!Z68)</f>
        <v>-</v>
      </c>
      <c r="V70" s="46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45" t="str">
        <f>IF(ISBLANK('2012 HR 배정표'!AB68)=TRUE,"-",'2012 HR 배정표'!AB68)</f>
        <v>-</v>
      </c>
      <c r="X70" s="46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45" t="str">
        <f>IF(ISBLANK('2012 HR 배정표'!AD68)=TRUE,"-",'2012 HR 배정표'!AD68)</f>
        <v>-</v>
      </c>
      <c r="Z70" s="46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45" t="str">
        <f>IF(ISBLANK('2012 HR 배정표'!AF68)=TRUE,"-",'2012 HR 배정표'!AF68)</f>
        <v>-</v>
      </c>
      <c r="AB70" s="46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45" t="str">
        <f>IF(ISBLANK('2012 HR 배정표'!AH68)=TRUE,"-",'2012 HR 배정표'!AH68)</f>
        <v>-</v>
      </c>
      <c r="AD70" s="46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45" t="str">
        <f>IF(ISBLANK('2012 HR 배정표'!AJ68)=TRUE,"-",'2012 HR 배정표'!AJ68)</f>
        <v>-</v>
      </c>
      <c r="AF70" s="46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45" t="str">
        <f>IF(ISBLANK('2012 HR 배정표'!AL68)=TRUE,"-",'2012 HR 배정표'!AL68)</f>
        <v>-</v>
      </c>
      <c r="AH70" s="46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45" t="str">
        <f>IF(ISBLANK('2012 HR 배정표'!AN68)=TRUE,"-",'2012 HR 배정표'!AN68)</f>
        <v>-</v>
      </c>
      <c r="AJ70" s="46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45" t="str">
        <f>IF(ISBLANK('2012 HR 배정표'!AP68)=TRUE,"-",'2012 HR 배정표'!AP68)</f>
        <v>-</v>
      </c>
      <c r="AL70" s="46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45" t="str">
        <f>IF(ISBLANK('2012 HR 배정표'!AR68)=TRUE,"-",'2012 HR 배정표'!AR68)</f>
        <v>-</v>
      </c>
      <c r="AN70" s="46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45" t="str">
        <f>IF(ISBLANK('2012 HR 배정표'!AT68)=TRUE,"-",'2012 HR 배정표'!AT68)</f>
        <v>-</v>
      </c>
      <c r="AP70" s="46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45" t="str">
        <f>IF(ISBLANK('2012 HR 배정표'!AV68)=TRUE,"-",'2012 HR 배정표'!AV68)</f>
        <v>-</v>
      </c>
      <c r="AR70" s="46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45" t="str">
        <f>IF(ISBLANK('2012 HR 배정표'!AX68)=TRUE,"-",'2012 HR 배정표'!AX68)</f>
        <v>-</v>
      </c>
      <c r="AT70" s="46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45" t="str">
        <f>IF(ISBLANK('2012 HR 배정표'!AZ68)=TRUE,"-",'2012 HR 배정표'!AZ68)</f>
        <v>-</v>
      </c>
      <c r="AV70" s="46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34" t="str">
        <f t="shared" si="2"/>
        <v/>
      </c>
      <c r="AX70" s="41">
        <f t="shared" si="1"/>
        <v>0</v>
      </c>
    </row>
    <row r="71" spans="1:50" x14ac:dyDescent="0.2">
      <c r="A71" s="45" t="str">
        <f>IF(ISBLANK('2012 HR 배정표'!F69)=TRUE,"-",'2012 HR 배정표'!F69)</f>
        <v>-</v>
      </c>
      <c r="B71" s="46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45" t="str">
        <f>IF(ISBLANK('2012 HR 배정표'!H69)=TRUE,"-",'2012 HR 배정표'!H69)</f>
        <v>-</v>
      </c>
      <c r="D71" s="46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45" t="str">
        <f>IF(ISBLANK('2012 HR 배정표'!J69)=TRUE,"-",'2012 HR 배정표'!J69)</f>
        <v>-</v>
      </c>
      <c r="F71" s="46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45" t="str">
        <f>IF(ISBLANK('2012 HR 배정표'!L69)=TRUE,"-",'2012 HR 배정표'!L69)</f>
        <v>-</v>
      </c>
      <c r="H71" s="46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45" t="str">
        <f>IF(ISBLANK('2012 HR 배정표'!N69)=TRUE,"-",'2012 HR 배정표'!N69)</f>
        <v>-</v>
      </c>
      <c r="J71" s="46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45" t="str">
        <f>IF(ISBLANK('2012 HR 배정표'!P69)=TRUE,"-",'2012 HR 배정표'!P69)</f>
        <v>-</v>
      </c>
      <c r="L71" s="46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45" t="str">
        <f>IF(ISBLANK('2012 HR 배정표'!R69)=TRUE,"-",'2012 HR 배정표'!R69)</f>
        <v>-</v>
      </c>
      <c r="N71" s="46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45" t="str">
        <f>IF(ISBLANK('2012 HR 배정표'!T69)=TRUE,"-",'2012 HR 배정표'!T69)</f>
        <v>-</v>
      </c>
      <c r="P71" s="46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45" t="str">
        <f>IF(ISBLANK('2012 HR 배정표'!V69)=TRUE,"-",'2012 HR 배정표'!V69)</f>
        <v>-</v>
      </c>
      <c r="R71" s="46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45" t="str">
        <f>IF(ISBLANK('2012 HR 배정표'!X69)=TRUE,"-",'2012 HR 배정표'!X69)</f>
        <v>-</v>
      </c>
      <c r="T71" s="46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45" t="str">
        <f>IF(ISBLANK('2012 HR 배정표'!Z69)=TRUE,"-",'2012 HR 배정표'!Z69)</f>
        <v>-</v>
      </c>
      <c r="V71" s="46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45" t="str">
        <f>IF(ISBLANK('2012 HR 배정표'!AB69)=TRUE,"-",'2012 HR 배정표'!AB69)</f>
        <v>-</v>
      </c>
      <c r="X71" s="46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45" t="str">
        <f>IF(ISBLANK('2012 HR 배정표'!AD69)=TRUE,"-",'2012 HR 배정표'!AD69)</f>
        <v>-</v>
      </c>
      <c r="Z71" s="46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45" t="str">
        <f>IF(ISBLANK('2012 HR 배정표'!AF69)=TRUE,"-",'2012 HR 배정표'!AF69)</f>
        <v>-</v>
      </c>
      <c r="AB71" s="46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45" t="str">
        <f>IF(ISBLANK('2012 HR 배정표'!AH69)=TRUE,"-",'2012 HR 배정표'!AH69)</f>
        <v>-</v>
      </c>
      <c r="AD71" s="46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45" t="str">
        <f>IF(ISBLANK('2012 HR 배정표'!AJ69)=TRUE,"-",'2012 HR 배정표'!AJ69)</f>
        <v>-</v>
      </c>
      <c r="AF71" s="46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45" t="str">
        <f>IF(ISBLANK('2012 HR 배정표'!AL69)=TRUE,"-",'2012 HR 배정표'!AL69)</f>
        <v>-</v>
      </c>
      <c r="AH71" s="46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45" t="str">
        <f>IF(ISBLANK('2012 HR 배정표'!AN69)=TRUE,"-",'2012 HR 배정표'!AN69)</f>
        <v>-</v>
      </c>
      <c r="AJ71" s="46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45" t="str">
        <f>IF(ISBLANK('2012 HR 배정표'!AP69)=TRUE,"-",'2012 HR 배정표'!AP69)</f>
        <v>-</v>
      </c>
      <c r="AL71" s="46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45" t="str">
        <f>IF(ISBLANK('2012 HR 배정표'!AR69)=TRUE,"-",'2012 HR 배정표'!AR69)</f>
        <v>-</v>
      </c>
      <c r="AN71" s="46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45" t="str">
        <f>IF(ISBLANK('2012 HR 배정표'!AT69)=TRUE,"-",'2012 HR 배정표'!AT69)</f>
        <v>-</v>
      </c>
      <c r="AP71" s="46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45" t="str">
        <f>IF(ISBLANK('2012 HR 배정표'!AV69)=TRUE,"-",'2012 HR 배정표'!AV69)</f>
        <v>-</v>
      </c>
      <c r="AR71" s="46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45" t="str">
        <f>IF(ISBLANK('2012 HR 배정표'!AX69)=TRUE,"-",'2012 HR 배정표'!AX69)</f>
        <v>-</v>
      </c>
      <c r="AT71" s="46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45" t="str">
        <f>IF(ISBLANK('2012 HR 배정표'!AZ69)=TRUE,"-",'2012 HR 배정표'!AZ69)</f>
        <v>-</v>
      </c>
      <c r="AV71" s="46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34" t="str">
        <f t="shared" si="2"/>
        <v/>
      </c>
      <c r="AX71" s="41">
        <f t="shared" si="1"/>
        <v>0</v>
      </c>
    </row>
    <row r="72" spans="1:50" x14ac:dyDescent="0.2">
      <c r="A72" s="45" t="str">
        <f>IF(ISBLANK('2012 HR 배정표'!F70)=TRUE,"-",'2012 HR 배정표'!F70)</f>
        <v>-</v>
      </c>
      <c r="B72" s="46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45" t="str">
        <f>IF(ISBLANK('2012 HR 배정표'!H70)=TRUE,"-",'2012 HR 배정표'!H70)</f>
        <v>-</v>
      </c>
      <c r="D72" s="46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45" t="str">
        <f>IF(ISBLANK('2012 HR 배정표'!J70)=TRUE,"-",'2012 HR 배정표'!J70)</f>
        <v>-</v>
      </c>
      <c r="F72" s="46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45" t="str">
        <f>IF(ISBLANK('2012 HR 배정표'!L70)=TRUE,"-",'2012 HR 배정표'!L70)</f>
        <v>-</v>
      </c>
      <c r="H72" s="46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45" t="str">
        <f>IF(ISBLANK('2012 HR 배정표'!N70)=TRUE,"-",'2012 HR 배정표'!N70)</f>
        <v>-</v>
      </c>
      <c r="J72" s="46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45" t="str">
        <f>IF(ISBLANK('2012 HR 배정표'!P70)=TRUE,"-",'2012 HR 배정표'!P70)</f>
        <v>-</v>
      </c>
      <c r="L72" s="46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45" t="str">
        <f>IF(ISBLANK('2012 HR 배정표'!R70)=TRUE,"-",'2012 HR 배정표'!R70)</f>
        <v>-</v>
      </c>
      <c r="N72" s="46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45" t="str">
        <f>IF(ISBLANK('2012 HR 배정표'!T70)=TRUE,"-",'2012 HR 배정표'!T70)</f>
        <v>-</v>
      </c>
      <c r="P72" s="46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45" t="str">
        <f>IF(ISBLANK('2012 HR 배정표'!V70)=TRUE,"-",'2012 HR 배정표'!V70)</f>
        <v>-</v>
      </c>
      <c r="R72" s="46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45" t="str">
        <f>IF(ISBLANK('2012 HR 배정표'!X70)=TRUE,"-",'2012 HR 배정표'!X70)</f>
        <v>-</v>
      </c>
      <c r="T72" s="46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45" t="str">
        <f>IF(ISBLANK('2012 HR 배정표'!Z70)=TRUE,"-",'2012 HR 배정표'!Z70)</f>
        <v>-</v>
      </c>
      <c r="V72" s="46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45" t="str">
        <f>IF(ISBLANK('2012 HR 배정표'!AB70)=TRUE,"-",'2012 HR 배정표'!AB70)</f>
        <v>-</v>
      </c>
      <c r="X72" s="46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45" t="str">
        <f>IF(ISBLANK('2012 HR 배정표'!AD70)=TRUE,"-",'2012 HR 배정표'!AD70)</f>
        <v>-</v>
      </c>
      <c r="Z72" s="46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45" t="str">
        <f>IF(ISBLANK('2012 HR 배정표'!AF70)=TRUE,"-",'2012 HR 배정표'!AF70)</f>
        <v>-</v>
      </c>
      <c r="AB72" s="46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45" t="str">
        <f>IF(ISBLANK('2012 HR 배정표'!AH70)=TRUE,"-",'2012 HR 배정표'!AH70)</f>
        <v>-</v>
      </c>
      <c r="AD72" s="46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45" t="str">
        <f>IF(ISBLANK('2012 HR 배정표'!AJ70)=TRUE,"-",'2012 HR 배정표'!AJ70)</f>
        <v>-</v>
      </c>
      <c r="AF72" s="46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45" t="str">
        <f>IF(ISBLANK('2012 HR 배정표'!AL70)=TRUE,"-",'2012 HR 배정표'!AL70)</f>
        <v>-</v>
      </c>
      <c r="AH72" s="46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45" t="str">
        <f>IF(ISBLANK('2012 HR 배정표'!AN70)=TRUE,"-",'2012 HR 배정표'!AN70)</f>
        <v>-</v>
      </c>
      <c r="AJ72" s="46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45" t="str">
        <f>IF(ISBLANK('2012 HR 배정표'!AP70)=TRUE,"-",'2012 HR 배정표'!AP70)</f>
        <v>-</v>
      </c>
      <c r="AL72" s="46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45" t="str">
        <f>IF(ISBLANK('2012 HR 배정표'!AR70)=TRUE,"-",'2012 HR 배정표'!AR70)</f>
        <v>-</v>
      </c>
      <c r="AN72" s="46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45" t="str">
        <f>IF(ISBLANK('2012 HR 배정표'!AT70)=TRUE,"-",'2012 HR 배정표'!AT70)</f>
        <v>-</v>
      </c>
      <c r="AP72" s="46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45" t="str">
        <f>IF(ISBLANK('2012 HR 배정표'!AV70)=TRUE,"-",'2012 HR 배정표'!AV70)</f>
        <v>-</v>
      </c>
      <c r="AR72" s="46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45" t="str">
        <f>IF(ISBLANK('2012 HR 배정표'!AX70)=TRUE,"-",'2012 HR 배정표'!AX70)</f>
        <v>-</v>
      </c>
      <c r="AT72" s="46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45" t="str">
        <f>IF(ISBLANK('2012 HR 배정표'!AZ70)=TRUE,"-",'2012 HR 배정표'!AZ70)</f>
        <v>-</v>
      </c>
      <c r="AV72" s="46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34" t="str">
        <f t="shared" si="2"/>
        <v/>
      </c>
      <c r="AX72" s="41">
        <f t="shared" ref="AX72:AX135" si="3">SUMPRODUCT(N(MOD(COLUMN(A72:AV72),2)=0),A72:AV72)</f>
        <v>0</v>
      </c>
    </row>
    <row r="73" spans="1:50" x14ac:dyDescent="0.2">
      <c r="A73" s="45" t="str">
        <f>IF(ISBLANK('2012 HR 배정표'!F71)=TRUE,"-",'2012 HR 배정표'!F71)</f>
        <v>-</v>
      </c>
      <c r="B73" s="46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45" t="str">
        <f>IF(ISBLANK('2012 HR 배정표'!H71)=TRUE,"-",'2012 HR 배정표'!H71)</f>
        <v>-</v>
      </c>
      <c r="D73" s="46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45" t="str">
        <f>IF(ISBLANK('2012 HR 배정표'!J71)=TRUE,"-",'2012 HR 배정표'!J71)</f>
        <v>-</v>
      </c>
      <c r="F73" s="46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45" t="str">
        <f>IF(ISBLANK('2012 HR 배정표'!L71)=TRUE,"-",'2012 HR 배정표'!L71)</f>
        <v>-</v>
      </c>
      <c r="H73" s="46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45" t="str">
        <f>IF(ISBLANK('2012 HR 배정표'!N71)=TRUE,"-",'2012 HR 배정표'!N71)</f>
        <v>-</v>
      </c>
      <c r="J73" s="46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45" t="str">
        <f>IF(ISBLANK('2012 HR 배정표'!P71)=TRUE,"-",'2012 HR 배정표'!P71)</f>
        <v>-</v>
      </c>
      <c r="L73" s="46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45" t="str">
        <f>IF(ISBLANK('2012 HR 배정표'!R71)=TRUE,"-",'2012 HR 배정표'!R71)</f>
        <v>-</v>
      </c>
      <c r="N73" s="46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45" t="str">
        <f>IF(ISBLANK('2012 HR 배정표'!T71)=TRUE,"-",'2012 HR 배정표'!T71)</f>
        <v>-</v>
      </c>
      <c r="P73" s="46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45" t="str">
        <f>IF(ISBLANK('2012 HR 배정표'!V71)=TRUE,"-",'2012 HR 배정표'!V71)</f>
        <v>-</v>
      </c>
      <c r="R73" s="46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45" t="str">
        <f>IF(ISBLANK('2012 HR 배정표'!X71)=TRUE,"-",'2012 HR 배정표'!X71)</f>
        <v>-</v>
      </c>
      <c r="T73" s="46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45" t="str">
        <f>IF(ISBLANK('2012 HR 배정표'!Z71)=TRUE,"-",'2012 HR 배정표'!Z71)</f>
        <v>-</v>
      </c>
      <c r="V73" s="46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45" t="str">
        <f>IF(ISBLANK('2012 HR 배정표'!AB71)=TRUE,"-",'2012 HR 배정표'!AB71)</f>
        <v>-</v>
      </c>
      <c r="X73" s="46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45" t="str">
        <f>IF(ISBLANK('2012 HR 배정표'!AD71)=TRUE,"-",'2012 HR 배정표'!AD71)</f>
        <v>-</v>
      </c>
      <c r="Z73" s="46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45" t="str">
        <f>IF(ISBLANK('2012 HR 배정표'!AF71)=TRUE,"-",'2012 HR 배정표'!AF71)</f>
        <v>-</v>
      </c>
      <c r="AB73" s="46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45" t="str">
        <f>IF(ISBLANK('2012 HR 배정표'!AH71)=TRUE,"-",'2012 HR 배정표'!AH71)</f>
        <v>-</v>
      </c>
      <c r="AD73" s="46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45" t="str">
        <f>IF(ISBLANK('2012 HR 배정표'!AJ71)=TRUE,"-",'2012 HR 배정표'!AJ71)</f>
        <v>-</v>
      </c>
      <c r="AF73" s="46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45" t="str">
        <f>IF(ISBLANK('2012 HR 배정표'!AL71)=TRUE,"-",'2012 HR 배정표'!AL71)</f>
        <v>-</v>
      </c>
      <c r="AH73" s="46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45" t="str">
        <f>IF(ISBLANK('2012 HR 배정표'!AN71)=TRUE,"-",'2012 HR 배정표'!AN71)</f>
        <v>-</v>
      </c>
      <c r="AJ73" s="46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45" t="str">
        <f>IF(ISBLANK('2012 HR 배정표'!AP71)=TRUE,"-",'2012 HR 배정표'!AP71)</f>
        <v>-</v>
      </c>
      <c r="AL73" s="46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45" t="str">
        <f>IF(ISBLANK('2012 HR 배정표'!AR71)=TRUE,"-",'2012 HR 배정표'!AR71)</f>
        <v>-</v>
      </c>
      <c r="AN73" s="46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45" t="str">
        <f>IF(ISBLANK('2012 HR 배정표'!AT71)=TRUE,"-",'2012 HR 배정표'!AT71)</f>
        <v>-</v>
      </c>
      <c r="AP73" s="46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45" t="str">
        <f>IF(ISBLANK('2012 HR 배정표'!AV71)=TRUE,"-",'2012 HR 배정표'!AV71)</f>
        <v>-</v>
      </c>
      <c r="AR73" s="46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45" t="str">
        <f>IF(ISBLANK('2012 HR 배정표'!AX71)=TRUE,"-",'2012 HR 배정표'!AX71)</f>
        <v>-</v>
      </c>
      <c r="AT73" s="46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45" t="str">
        <f>IF(ISBLANK('2012 HR 배정표'!AZ71)=TRUE,"-",'2012 HR 배정표'!AZ71)</f>
        <v>-</v>
      </c>
      <c r="AV73" s="46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34" t="str">
        <f t="shared" si="2"/>
        <v/>
      </c>
      <c r="AX73" s="41">
        <f t="shared" si="3"/>
        <v>0</v>
      </c>
    </row>
    <row r="74" spans="1:50" x14ac:dyDescent="0.2">
      <c r="A74" s="45" t="str">
        <f>IF(ISBLANK('2012 HR 배정표'!F72)=TRUE,"-",'2012 HR 배정표'!F72)</f>
        <v>-</v>
      </c>
      <c r="B74" s="46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45" t="str">
        <f>IF(ISBLANK('2012 HR 배정표'!H72)=TRUE,"-",'2012 HR 배정표'!H72)</f>
        <v>-</v>
      </c>
      <c r="D74" s="46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45" t="str">
        <f>IF(ISBLANK('2012 HR 배정표'!J72)=TRUE,"-",'2012 HR 배정표'!J72)</f>
        <v>-</v>
      </c>
      <c r="F74" s="46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45" t="str">
        <f>IF(ISBLANK('2012 HR 배정표'!L72)=TRUE,"-",'2012 HR 배정표'!L72)</f>
        <v>-</v>
      </c>
      <c r="H74" s="46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45" t="str">
        <f>IF(ISBLANK('2012 HR 배정표'!N72)=TRUE,"-",'2012 HR 배정표'!N72)</f>
        <v>-</v>
      </c>
      <c r="J74" s="46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45" t="str">
        <f>IF(ISBLANK('2012 HR 배정표'!P72)=TRUE,"-",'2012 HR 배정표'!P72)</f>
        <v>-</v>
      </c>
      <c r="L74" s="46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45" t="str">
        <f>IF(ISBLANK('2012 HR 배정표'!R72)=TRUE,"-",'2012 HR 배정표'!R72)</f>
        <v>-</v>
      </c>
      <c r="N74" s="46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45" t="str">
        <f>IF(ISBLANK('2012 HR 배정표'!T72)=TRUE,"-",'2012 HR 배정표'!T72)</f>
        <v>-</v>
      </c>
      <c r="P74" s="46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45" t="str">
        <f>IF(ISBLANK('2012 HR 배정표'!V72)=TRUE,"-",'2012 HR 배정표'!V72)</f>
        <v>-</v>
      </c>
      <c r="R74" s="46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45" t="str">
        <f>IF(ISBLANK('2012 HR 배정표'!X72)=TRUE,"-",'2012 HR 배정표'!X72)</f>
        <v>-</v>
      </c>
      <c r="T74" s="46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45" t="str">
        <f>IF(ISBLANK('2012 HR 배정표'!Z72)=TRUE,"-",'2012 HR 배정표'!Z72)</f>
        <v>-</v>
      </c>
      <c r="V74" s="46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45" t="str">
        <f>IF(ISBLANK('2012 HR 배정표'!AB72)=TRUE,"-",'2012 HR 배정표'!AB72)</f>
        <v>-</v>
      </c>
      <c r="X74" s="46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45" t="str">
        <f>IF(ISBLANK('2012 HR 배정표'!AD72)=TRUE,"-",'2012 HR 배정표'!AD72)</f>
        <v>-</v>
      </c>
      <c r="Z74" s="46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45" t="str">
        <f>IF(ISBLANK('2012 HR 배정표'!AF72)=TRUE,"-",'2012 HR 배정표'!AF72)</f>
        <v>-</v>
      </c>
      <c r="AB74" s="46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45" t="str">
        <f>IF(ISBLANK('2012 HR 배정표'!AH72)=TRUE,"-",'2012 HR 배정표'!AH72)</f>
        <v>-</v>
      </c>
      <c r="AD74" s="46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45" t="str">
        <f>IF(ISBLANK('2012 HR 배정표'!AJ72)=TRUE,"-",'2012 HR 배정표'!AJ72)</f>
        <v>-</v>
      </c>
      <c r="AF74" s="46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45" t="str">
        <f>IF(ISBLANK('2012 HR 배정표'!AL72)=TRUE,"-",'2012 HR 배정표'!AL72)</f>
        <v>-</v>
      </c>
      <c r="AH74" s="46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45" t="str">
        <f>IF(ISBLANK('2012 HR 배정표'!AN72)=TRUE,"-",'2012 HR 배정표'!AN72)</f>
        <v>-</v>
      </c>
      <c r="AJ74" s="46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45" t="str">
        <f>IF(ISBLANK('2012 HR 배정표'!AP72)=TRUE,"-",'2012 HR 배정표'!AP72)</f>
        <v>-</v>
      </c>
      <c r="AL74" s="46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45" t="str">
        <f>IF(ISBLANK('2012 HR 배정표'!AR72)=TRUE,"-",'2012 HR 배정표'!AR72)</f>
        <v>-</v>
      </c>
      <c r="AN74" s="46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45" t="str">
        <f>IF(ISBLANK('2012 HR 배정표'!AT72)=TRUE,"-",'2012 HR 배정표'!AT72)</f>
        <v>-</v>
      </c>
      <c r="AP74" s="46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45" t="str">
        <f>IF(ISBLANK('2012 HR 배정표'!AV72)=TRUE,"-",'2012 HR 배정표'!AV72)</f>
        <v>-</v>
      </c>
      <c r="AR74" s="46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45" t="str">
        <f>IF(ISBLANK('2012 HR 배정표'!AX72)=TRUE,"-",'2012 HR 배정표'!AX72)</f>
        <v>-</v>
      </c>
      <c r="AT74" s="46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45" t="str">
        <f>IF(ISBLANK('2012 HR 배정표'!AZ72)=TRUE,"-",'2012 HR 배정표'!AZ72)</f>
        <v>-</v>
      </c>
      <c r="AV74" s="46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34" t="str">
        <f t="shared" si="2"/>
        <v/>
      </c>
      <c r="AX74" s="41">
        <f t="shared" si="3"/>
        <v>0</v>
      </c>
    </row>
    <row r="75" spans="1:50" x14ac:dyDescent="0.2">
      <c r="A75" s="45" t="str">
        <f>IF(ISBLANK('2012 HR 배정표'!F73)=TRUE,"-",'2012 HR 배정표'!F73)</f>
        <v>-</v>
      </c>
      <c r="B75" s="46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45" t="str">
        <f>IF(ISBLANK('2012 HR 배정표'!H73)=TRUE,"-",'2012 HR 배정표'!H73)</f>
        <v>-</v>
      </c>
      <c r="D75" s="46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45" t="str">
        <f>IF(ISBLANK('2012 HR 배정표'!J73)=TRUE,"-",'2012 HR 배정표'!J73)</f>
        <v>-</v>
      </c>
      <c r="F75" s="46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45" t="str">
        <f>IF(ISBLANK('2012 HR 배정표'!L73)=TRUE,"-",'2012 HR 배정표'!L73)</f>
        <v>-</v>
      </c>
      <c r="H75" s="46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45" t="str">
        <f>IF(ISBLANK('2012 HR 배정표'!N73)=TRUE,"-",'2012 HR 배정표'!N73)</f>
        <v>-</v>
      </c>
      <c r="J75" s="46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45" t="str">
        <f>IF(ISBLANK('2012 HR 배정표'!P73)=TRUE,"-",'2012 HR 배정표'!P73)</f>
        <v>-</v>
      </c>
      <c r="L75" s="46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45" t="str">
        <f>IF(ISBLANK('2012 HR 배정표'!R73)=TRUE,"-",'2012 HR 배정표'!R73)</f>
        <v>-</v>
      </c>
      <c r="N75" s="46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45" t="str">
        <f>IF(ISBLANK('2012 HR 배정표'!T73)=TRUE,"-",'2012 HR 배정표'!T73)</f>
        <v>-</v>
      </c>
      <c r="P75" s="46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45" t="str">
        <f>IF(ISBLANK('2012 HR 배정표'!V73)=TRUE,"-",'2012 HR 배정표'!V73)</f>
        <v>-</v>
      </c>
      <c r="R75" s="46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45" t="str">
        <f>IF(ISBLANK('2012 HR 배정표'!X73)=TRUE,"-",'2012 HR 배정표'!X73)</f>
        <v>-</v>
      </c>
      <c r="T75" s="46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45" t="str">
        <f>IF(ISBLANK('2012 HR 배정표'!Z73)=TRUE,"-",'2012 HR 배정표'!Z73)</f>
        <v>-</v>
      </c>
      <c r="V75" s="46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45" t="str">
        <f>IF(ISBLANK('2012 HR 배정표'!AB73)=TRUE,"-",'2012 HR 배정표'!AB73)</f>
        <v>-</v>
      </c>
      <c r="X75" s="46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45" t="str">
        <f>IF(ISBLANK('2012 HR 배정표'!AD73)=TRUE,"-",'2012 HR 배정표'!AD73)</f>
        <v>-</v>
      </c>
      <c r="Z75" s="46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45" t="str">
        <f>IF(ISBLANK('2012 HR 배정표'!AF73)=TRUE,"-",'2012 HR 배정표'!AF73)</f>
        <v>-</v>
      </c>
      <c r="AB75" s="46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45" t="str">
        <f>IF(ISBLANK('2012 HR 배정표'!AH73)=TRUE,"-",'2012 HR 배정표'!AH73)</f>
        <v>-</v>
      </c>
      <c r="AD75" s="46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45" t="str">
        <f>IF(ISBLANK('2012 HR 배정표'!AJ73)=TRUE,"-",'2012 HR 배정표'!AJ73)</f>
        <v>-</v>
      </c>
      <c r="AF75" s="46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45" t="str">
        <f>IF(ISBLANK('2012 HR 배정표'!AL73)=TRUE,"-",'2012 HR 배정표'!AL73)</f>
        <v>-</v>
      </c>
      <c r="AH75" s="46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45" t="str">
        <f>IF(ISBLANK('2012 HR 배정표'!AN73)=TRUE,"-",'2012 HR 배정표'!AN73)</f>
        <v>-</v>
      </c>
      <c r="AJ75" s="46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45" t="str">
        <f>IF(ISBLANK('2012 HR 배정표'!AP73)=TRUE,"-",'2012 HR 배정표'!AP73)</f>
        <v>-</v>
      </c>
      <c r="AL75" s="46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45" t="str">
        <f>IF(ISBLANK('2012 HR 배정표'!AR73)=TRUE,"-",'2012 HR 배정표'!AR73)</f>
        <v>-</v>
      </c>
      <c r="AN75" s="46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45" t="str">
        <f>IF(ISBLANK('2012 HR 배정표'!AT73)=TRUE,"-",'2012 HR 배정표'!AT73)</f>
        <v>-</v>
      </c>
      <c r="AP75" s="46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45" t="str">
        <f>IF(ISBLANK('2012 HR 배정표'!AV73)=TRUE,"-",'2012 HR 배정표'!AV73)</f>
        <v>-</v>
      </c>
      <c r="AR75" s="46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45" t="str">
        <f>IF(ISBLANK('2012 HR 배정표'!AX73)=TRUE,"-",'2012 HR 배정표'!AX73)</f>
        <v>-</v>
      </c>
      <c r="AT75" s="46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45" t="str">
        <f>IF(ISBLANK('2012 HR 배정표'!AZ73)=TRUE,"-",'2012 HR 배정표'!AZ73)</f>
        <v>-</v>
      </c>
      <c r="AV75" s="46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34" t="str">
        <f t="shared" si="2"/>
        <v/>
      </c>
      <c r="AX75" s="41">
        <f t="shared" si="3"/>
        <v>0</v>
      </c>
    </row>
    <row r="76" spans="1:50" x14ac:dyDescent="0.2">
      <c r="A76" s="45" t="str">
        <f>IF(ISBLANK('2012 HR 배정표'!F74)=TRUE,"-",'2012 HR 배정표'!F74)</f>
        <v>-</v>
      </c>
      <c r="B76" s="46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45" t="str">
        <f>IF(ISBLANK('2012 HR 배정표'!H74)=TRUE,"-",'2012 HR 배정표'!H74)</f>
        <v>-</v>
      </c>
      <c r="D76" s="46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45" t="str">
        <f>IF(ISBLANK('2012 HR 배정표'!J74)=TRUE,"-",'2012 HR 배정표'!J74)</f>
        <v>-</v>
      </c>
      <c r="F76" s="46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45" t="str">
        <f>IF(ISBLANK('2012 HR 배정표'!L74)=TRUE,"-",'2012 HR 배정표'!L74)</f>
        <v>-</v>
      </c>
      <c r="H76" s="46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45" t="str">
        <f>IF(ISBLANK('2012 HR 배정표'!N74)=TRUE,"-",'2012 HR 배정표'!N74)</f>
        <v>-</v>
      </c>
      <c r="J76" s="46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45" t="str">
        <f>IF(ISBLANK('2012 HR 배정표'!P74)=TRUE,"-",'2012 HR 배정표'!P74)</f>
        <v>-</v>
      </c>
      <c r="L76" s="46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45" t="str">
        <f>IF(ISBLANK('2012 HR 배정표'!R74)=TRUE,"-",'2012 HR 배정표'!R74)</f>
        <v>-</v>
      </c>
      <c r="N76" s="46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45" t="str">
        <f>IF(ISBLANK('2012 HR 배정표'!T74)=TRUE,"-",'2012 HR 배정표'!T74)</f>
        <v>-</v>
      </c>
      <c r="P76" s="46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45" t="str">
        <f>IF(ISBLANK('2012 HR 배정표'!V74)=TRUE,"-",'2012 HR 배정표'!V74)</f>
        <v>-</v>
      </c>
      <c r="R76" s="46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45" t="str">
        <f>IF(ISBLANK('2012 HR 배정표'!X74)=TRUE,"-",'2012 HR 배정표'!X74)</f>
        <v>-</v>
      </c>
      <c r="T76" s="46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45" t="str">
        <f>IF(ISBLANK('2012 HR 배정표'!Z74)=TRUE,"-",'2012 HR 배정표'!Z74)</f>
        <v>-</v>
      </c>
      <c r="V76" s="46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45" t="str">
        <f>IF(ISBLANK('2012 HR 배정표'!AB74)=TRUE,"-",'2012 HR 배정표'!AB74)</f>
        <v>-</v>
      </c>
      <c r="X76" s="46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45" t="str">
        <f>IF(ISBLANK('2012 HR 배정표'!AD74)=TRUE,"-",'2012 HR 배정표'!AD74)</f>
        <v>-</v>
      </c>
      <c r="Z76" s="46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45" t="str">
        <f>IF(ISBLANK('2012 HR 배정표'!AF74)=TRUE,"-",'2012 HR 배정표'!AF74)</f>
        <v>-</v>
      </c>
      <c r="AB76" s="46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45" t="str">
        <f>IF(ISBLANK('2012 HR 배정표'!AH74)=TRUE,"-",'2012 HR 배정표'!AH74)</f>
        <v>-</v>
      </c>
      <c r="AD76" s="46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45" t="str">
        <f>IF(ISBLANK('2012 HR 배정표'!AJ74)=TRUE,"-",'2012 HR 배정표'!AJ74)</f>
        <v>-</v>
      </c>
      <c r="AF76" s="46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45" t="str">
        <f>IF(ISBLANK('2012 HR 배정표'!AL74)=TRUE,"-",'2012 HR 배정표'!AL74)</f>
        <v>-</v>
      </c>
      <c r="AH76" s="46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45" t="str">
        <f>IF(ISBLANK('2012 HR 배정표'!AN74)=TRUE,"-",'2012 HR 배정표'!AN74)</f>
        <v>-</v>
      </c>
      <c r="AJ76" s="46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45" t="str">
        <f>IF(ISBLANK('2012 HR 배정표'!AP74)=TRUE,"-",'2012 HR 배정표'!AP74)</f>
        <v>-</v>
      </c>
      <c r="AL76" s="46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45" t="str">
        <f>IF(ISBLANK('2012 HR 배정표'!AR74)=TRUE,"-",'2012 HR 배정표'!AR74)</f>
        <v>-</v>
      </c>
      <c r="AN76" s="46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45" t="str">
        <f>IF(ISBLANK('2012 HR 배정표'!AT74)=TRUE,"-",'2012 HR 배정표'!AT74)</f>
        <v>-</v>
      </c>
      <c r="AP76" s="46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45" t="str">
        <f>IF(ISBLANK('2012 HR 배정표'!AV74)=TRUE,"-",'2012 HR 배정표'!AV74)</f>
        <v>-</v>
      </c>
      <c r="AR76" s="46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45" t="str">
        <f>IF(ISBLANK('2012 HR 배정표'!AX74)=TRUE,"-",'2012 HR 배정표'!AX74)</f>
        <v>-</v>
      </c>
      <c r="AT76" s="46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45" t="str">
        <f>IF(ISBLANK('2012 HR 배정표'!AZ74)=TRUE,"-",'2012 HR 배정표'!AZ74)</f>
        <v>-</v>
      </c>
      <c r="AV76" s="46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34" t="str">
        <f t="shared" si="2"/>
        <v/>
      </c>
      <c r="AX76" s="41">
        <f t="shared" si="3"/>
        <v>0</v>
      </c>
    </row>
    <row r="77" spans="1:50" x14ac:dyDescent="0.2">
      <c r="A77" s="45" t="str">
        <f>IF(ISBLANK('2012 HR 배정표'!F75)=TRUE,"-",'2012 HR 배정표'!F75)</f>
        <v>-</v>
      </c>
      <c r="B77" s="46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45" t="str">
        <f>IF(ISBLANK('2012 HR 배정표'!H75)=TRUE,"-",'2012 HR 배정표'!H75)</f>
        <v>-</v>
      </c>
      <c r="D77" s="46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45" t="str">
        <f>IF(ISBLANK('2012 HR 배정표'!J75)=TRUE,"-",'2012 HR 배정표'!J75)</f>
        <v>-</v>
      </c>
      <c r="F77" s="46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45" t="str">
        <f>IF(ISBLANK('2012 HR 배정표'!L75)=TRUE,"-",'2012 HR 배정표'!L75)</f>
        <v>-</v>
      </c>
      <c r="H77" s="46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45" t="str">
        <f>IF(ISBLANK('2012 HR 배정표'!N75)=TRUE,"-",'2012 HR 배정표'!N75)</f>
        <v>-</v>
      </c>
      <c r="J77" s="46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45" t="str">
        <f>IF(ISBLANK('2012 HR 배정표'!P75)=TRUE,"-",'2012 HR 배정표'!P75)</f>
        <v>-</v>
      </c>
      <c r="L77" s="46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45" t="str">
        <f>IF(ISBLANK('2012 HR 배정표'!R75)=TRUE,"-",'2012 HR 배정표'!R75)</f>
        <v>-</v>
      </c>
      <c r="N77" s="46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45" t="str">
        <f>IF(ISBLANK('2012 HR 배정표'!T75)=TRUE,"-",'2012 HR 배정표'!T75)</f>
        <v>-</v>
      </c>
      <c r="P77" s="46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45" t="str">
        <f>IF(ISBLANK('2012 HR 배정표'!V75)=TRUE,"-",'2012 HR 배정표'!V75)</f>
        <v>-</v>
      </c>
      <c r="R77" s="46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45" t="str">
        <f>IF(ISBLANK('2012 HR 배정표'!X75)=TRUE,"-",'2012 HR 배정표'!X75)</f>
        <v>-</v>
      </c>
      <c r="T77" s="46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45" t="str">
        <f>IF(ISBLANK('2012 HR 배정표'!Z75)=TRUE,"-",'2012 HR 배정표'!Z75)</f>
        <v>-</v>
      </c>
      <c r="V77" s="46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45" t="str">
        <f>IF(ISBLANK('2012 HR 배정표'!AB75)=TRUE,"-",'2012 HR 배정표'!AB75)</f>
        <v>-</v>
      </c>
      <c r="X77" s="46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45" t="str">
        <f>IF(ISBLANK('2012 HR 배정표'!AD75)=TRUE,"-",'2012 HR 배정표'!AD75)</f>
        <v>-</v>
      </c>
      <c r="Z77" s="46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45" t="str">
        <f>IF(ISBLANK('2012 HR 배정표'!AF75)=TRUE,"-",'2012 HR 배정표'!AF75)</f>
        <v>-</v>
      </c>
      <c r="AB77" s="46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45" t="str">
        <f>IF(ISBLANK('2012 HR 배정표'!AH75)=TRUE,"-",'2012 HR 배정표'!AH75)</f>
        <v>-</v>
      </c>
      <c r="AD77" s="46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45" t="str">
        <f>IF(ISBLANK('2012 HR 배정표'!AJ75)=TRUE,"-",'2012 HR 배정표'!AJ75)</f>
        <v>-</v>
      </c>
      <c r="AF77" s="46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45" t="str">
        <f>IF(ISBLANK('2012 HR 배정표'!AL75)=TRUE,"-",'2012 HR 배정표'!AL75)</f>
        <v>-</v>
      </c>
      <c r="AH77" s="46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45" t="str">
        <f>IF(ISBLANK('2012 HR 배정표'!AN75)=TRUE,"-",'2012 HR 배정표'!AN75)</f>
        <v>-</v>
      </c>
      <c r="AJ77" s="46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45" t="str">
        <f>IF(ISBLANK('2012 HR 배정표'!AP75)=TRUE,"-",'2012 HR 배정표'!AP75)</f>
        <v>-</v>
      </c>
      <c r="AL77" s="46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45" t="str">
        <f>IF(ISBLANK('2012 HR 배정표'!AR75)=TRUE,"-",'2012 HR 배정표'!AR75)</f>
        <v>-</v>
      </c>
      <c r="AN77" s="46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45" t="str">
        <f>IF(ISBLANK('2012 HR 배정표'!AT75)=TRUE,"-",'2012 HR 배정표'!AT75)</f>
        <v>-</v>
      </c>
      <c r="AP77" s="46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45" t="str">
        <f>IF(ISBLANK('2012 HR 배정표'!AV75)=TRUE,"-",'2012 HR 배정표'!AV75)</f>
        <v>-</v>
      </c>
      <c r="AR77" s="46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45" t="str">
        <f>IF(ISBLANK('2012 HR 배정표'!AX75)=TRUE,"-",'2012 HR 배정표'!AX75)</f>
        <v>-</v>
      </c>
      <c r="AT77" s="46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45" t="str">
        <f>IF(ISBLANK('2012 HR 배정표'!AZ75)=TRUE,"-",'2012 HR 배정표'!AZ75)</f>
        <v>-</v>
      </c>
      <c r="AV77" s="46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34" t="str">
        <f t="shared" si="2"/>
        <v/>
      </c>
      <c r="AX77" s="41">
        <f t="shared" si="3"/>
        <v>0</v>
      </c>
    </row>
    <row r="78" spans="1:50" x14ac:dyDescent="0.2">
      <c r="A78" s="45" t="str">
        <f>IF(ISBLANK('2012 HR 배정표'!F76)=TRUE,"-",'2012 HR 배정표'!F76)</f>
        <v>-</v>
      </c>
      <c r="B78" s="46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45" t="str">
        <f>IF(ISBLANK('2012 HR 배정표'!H76)=TRUE,"-",'2012 HR 배정표'!H76)</f>
        <v>-</v>
      </c>
      <c r="D78" s="46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45">
        <f>IF(ISBLANK('2012 HR 배정표'!J76)=TRUE,"-",'2012 HR 배정표'!J76)</f>
        <v>1</v>
      </c>
      <c r="F78" s="46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45">
        <f>IF(ISBLANK('2012 HR 배정표'!L76)=TRUE,"-",'2012 HR 배정표'!L76)</f>
        <v>1</v>
      </c>
      <c r="H78" s="46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45" t="str">
        <f>IF(ISBLANK('2012 HR 배정표'!N76)=TRUE,"-",'2012 HR 배정표'!N76)</f>
        <v>-</v>
      </c>
      <c r="J78" s="46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45" t="str">
        <f>IF(ISBLANK('2012 HR 배정표'!P76)=TRUE,"-",'2012 HR 배정표'!P76)</f>
        <v>-</v>
      </c>
      <c r="L78" s="46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45" t="str">
        <f>IF(ISBLANK('2012 HR 배정표'!R76)=TRUE,"-",'2012 HR 배정표'!R76)</f>
        <v>-</v>
      </c>
      <c r="N78" s="46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45" t="str">
        <f>IF(ISBLANK('2012 HR 배정표'!T76)=TRUE,"-",'2012 HR 배정표'!T76)</f>
        <v>-</v>
      </c>
      <c r="P78" s="46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45" t="str">
        <f>IF(ISBLANK('2012 HR 배정표'!V76)=TRUE,"-",'2012 HR 배정표'!V76)</f>
        <v>-</v>
      </c>
      <c r="R78" s="46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45" t="str">
        <f>IF(ISBLANK('2012 HR 배정표'!X76)=TRUE,"-",'2012 HR 배정표'!X76)</f>
        <v>-</v>
      </c>
      <c r="T78" s="46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45" t="str">
        <f>IF(ISBLANK('2012 HR 배정표'!Z76)=TRUE,"-",'2012 HR 배정표'!Z76)</f>
        <v>-</v>
      </c>
      <c r="V78" s="46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45" t="str">
        <f>IF(ISBLANK('2012 HR 배정표'!AB76)=TRUE,"-",'2012 HR 배정표'!AB76)</f>
        <v>-</v>
      </c>
      <c r="X78" s="46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45" t="str">
        <f>IF(ISBLANK('2012 HR 배정표'!AD76)=TRUE,"-",'2012 HR 배정표'!AD76)</f>
        <v>-</v>
      </c>
      <c r="Z78" s="46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45" t="str">
        <f>IF(ISBLANK('2012 HR 배정표'!AF76)=TRUE,"-",'2012 HR 배정표'!AF76)</f>
        <v>-</v>
      </c>
      <c r="AB78" s="46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45" t="str">
        <f>IF(ISBLANK('2012 HR 배정표'!AH76)=TRUE,"-",'2012 HR 배정표'!AH76)</f>
        <v>-</v>
      </c>
      <c r="AD78" s="46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45" t="str">
        <f>IF(ISBLANK('2012 HR 배정표'!AJ76)=TRUE,"-",'2012 HR 배정표'!AJ76)</f>
        <v>-</v>
      </c>
      <c r="AF78" s="46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45" t="str">
        <f>IF(ISBLANK('2012 HR 배정표'!AL76)=TRUE,"-",'2012 HR 배정표'!AL76)</f>
        <v>-</v>
      </c>
      <c r="AH78" s="46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45" t="str">
        <f>IF(ISBLANK('2012 HR 배정표'!AN76)=TRUE,"-",'2012 HR 배정표'!AN76)</f>
        <v>-</v>
      </c>
      <c r="AJ78" s="46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45" t="str">
        <f>IF(ISBLANK('2012 HR 배정표'!AP76)=TRUE,"-",'2012 HR 배정표'!AP76)</f>
        <v>-</v>
      </c>
      <c r="AL78" s="46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45" t="str">
        <f>IF(ISBLANK('2012 HR 배정표'!AR76)=TRUE,"-",'2012 HR 배정표'!AR76)</f>
        <v>-</v>
      </c>
      <c r="AN78" s="46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45" t="str">
        <f>IF(ISBLANK('2012 HR 배정표'!AT76)=TRUE,"-",'2012 HR 배정표'!AT76)</f>
        <v>-</v>
      </c>
      <c r="AP78" s="46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45" t="str">
        <f>IF(ISBLANK('2012 HR 배정표'!AV76)=TRUE,"-",'2012 HR 배정표'!AV76)</f>
        <v>-</v>
      </c>
      <c r="AR78" s="46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45" t="str">
        <f>IF(ISBLANK('2012 HR 배정표'!AX76)=TRUE,"-",'2012 HR 배정표'!AX76)</f>
        <v>-</v>
      </c>
      <c r="AT78" s="46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45" t="str">
        <f>IF(ISBLANK('2012 HR 배정표'!AZ76)=TRUE,"-",'2012 HR 배정표'!AZ76)</f>
        <v>-</v>
      </c>
      <c r="AV78" s="46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34">
        <f t="shared" si="2"/>
        <v>1</v>
      </c>
      <c r="AX78" s="41">
        <f t="shared" si="3"/>
        <v>2</v>
      </c>
    </row>
    <row r="79" spans="1:50" x14ac:dyDescent="0.2">
      <c r="A79" s="45" t="str">
        <f>IF(ISBLANK('2012 HR 배정표'!F77)=TRUE,"-",'2012 HR 배정표'!F77)</f>
        <v>-</v>
      </c>
      <c r="B79" s="46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45" t="str">
        <f>IF(ISBLANK('2012 HR 배정표'!H77)=TRUE,"-",'2012 HR 배정표'!H77)</f>
        <v>-</v>
      </c>
      <c r="D79" s="46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45" t="str">
        <f>IF(ISBLANK('2012 HR 배정표'!J77)=TRUE,"-",'2012 HR 배정표'!J77)</f>
        <v>-</v>
      </c>
      <c r="F79" s="46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45" t="str">
        <f>IF(ISBLANK('2012 HR 배정표'!L77)=TRUE,"-",'2012 HR 배정표'!L77)</f>
        <v>-</v>
      </c>
      <c r="H79" s="46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45" t="str">
        <f>IF(ISBLANK('2012 HR 배정표'!N77)=TRUE,"-",'2012 HR 배정표'!N77)</f>
        <v>-</v>
      </c>
      <c r="J79" s="46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45" t="str">
        <f>IF(ISBLANK('2012 HR 배정표'!P77)=TRUE,"-",'2012 HR 배정표'!P77)</f>
        <v>-</v>
      </c>
      <c r="L79" s="46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45" t="str">
        <f>IF(ISBLANK('2012 HR 배정표'!R77)=TRUE,"-",'2012 HR 배정표'!R77)</f>
        <v>-</v>
      </c>
      <c r="N79" s="46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45" t="str">
        <f>IF(ISBLANK('2012 HR 배정표'!T77)=TRUE,"-",'2012 HR 배정표'!T77)</f>
        <v>-</v>
      </c>
      <c r="P79" s="46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45" t="str">
        <f>IF(ISBLANK('2012 HR 배정표'!V77)=TRUE,"-",'2012 HR 배정표'!V77)</f>
        <v>-</v>
      </c>
      <c r="R79" s="46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45" t="str">
        <f>IF(ISBLANK('2012 HR 배정표'!X77)=TRUE,"-",'2012 HR 배정표'!X77)</f>
        <v>-</v>
      </c>
      <c r="T79" s="46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45" t="str">
        <f>IF(ISBLANK('2012 HR 배정표'!Z77)=TRUE,"-",'2012 HR 배정표'!Z77)</f>
        <v>-</v>
      </c>
      <c r="V79" s="46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45" t="str">
        <f>IF(ISBLANK('2012 HR 배정표'!AB77)=TRUE,"-",'2012 HR 배정표'!AB77)</f>
        <v>-</v>
      </c>
      <c r="X79" s="46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45" t="str">
        <f>IF(ISBLANK('2012 HR 배정표'!AD77)=TRUE,"-",'2012 HR 배정표'!AD77)</f>
        <v>-</v>
      </c>
      <c r="Z79" s="46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45" t="str">
        <f>IF(ISBLANK('2012 HR 배정표'!AF77)=TRUE,"-",'2012 HR 배정표'!AF77)</f>
        <v>-</v>
      </c>
      <c r="AB79" s="46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45" t="str">
        <f>IF(ISBLANK('2012 HR 배정표'!AH77)=TRUE,"-",'2012 HR 배정표'!AH77)</f>
        <v>-</v>
      </c>
      <c r="AD79" s="46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45" t="str">
        <f>IF(ISBLANK('2012 HR 배정표'!AJ77)=TRUE,"-",'2012 HR 배정표'!AJ77)</f>
        <v>-</v>
      </c>
      <c r="AF79" s="46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45" t="str">
        <f>IF(ISBLANK('2012 HR 배정표'!AL77)=TRUE,"-",'2012 HR 배정표'!AL77)</f>
        <v>-</v>
      </c>
      <c r="AH79" s="46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45" t="str">
        <f>IF(ISBLANK('2012 HR 배정표'!AN77)=TRUE,"-",'2012 HR 배정표'!AN77)</f>
        <v>-</v>
      </c>
      <c r="AJ79" s="46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45" t="str">
        <f>IF(ISBLANK('2012 HR 배정표'!AP77)=TRUE,"-",'2012 HR 배정표'!AP77)</f>
        <v>-</v>
      </c>
      <c r="AL79" s="46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45" t="str">
        <f>IF(ISBLANK('2012 HR 배정표'!AR77)=TRUE,"-",'2012 HR 배정표'!AR77)</f>
        <v>-</v>
      </c>
      <c r="AN79" s="46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45" t="str">
        <f>IF(ISBLANK('2012 HR 배정표'!AT77)=TRUE,"-",'2012 HR 배정표'!AT77)</f>
        <v>-</v>
      </c>
      <c r="AP79" s="46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45" t="str">
        <f>IF(ISBLANK('2012 HR 배정표'!AV77)=TRUE,"-",'2012 HR 배정표'!AV77)</f>
        <v>-</v>
      </c>
      <c r="AR79" s="46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45" t="str">
        <f>IF(ISBLANK('2012 HR 배정표'!AX77)=TRUE,"-",'2012 HR 배정표'!AX77)</f>
        <v>-</v>
      </c>
      <c r="AT79" s="46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45" t="str">
        <f>IF(ISBLANK('2012 HR 배정표'!AZ77)=TRUE,"-",'2012 HR 배정표'!AZ77)</f>
        <v>-</v>
      </c>
      <c r="AV79" s="46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34" t="str">
        <f t="shared" si="2"/>
        <v/>
      </c>
      <c r="AX79" s="41">
        <f t="shared" si="3"/>
        <v>0</v>
      </c>
    </row>
    <row r="80" spans="1:50" x14ac:dyDescent="0.2">
      <c r="A80" s="45" t="str">
        <f>IF(ISBLANK('2012 HR 배정표'!F78)=TRUE,"-",'2012 HR 배정표'!F78)</f>
        <v>-</v>
      </c>
      <c r="B80" s="46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45" t="str">
        <f>IF(ISBLANK('2012 HR 배정표'!H78)=TRUE,"-",'2012 HR 배정표'!H78)</f>
        <v>-</v>
      </c>
      <c r="D80" s="46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45" t="str">
        <f>IF(ISBLANK('2012 HR 배정표'!J78)=TRUE,"-",'2012 HR 배정표'!J78)</f>
        <v>-</v>
      </c>
      <c r="F80" s="46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45" t="str">
        <f>IF(ISBLANK('2012 HR 배정표'!L78)=TRUE,"-",'2012 HR 배정표'!L78)</f>
        <v>-</v>
      </c>
      <c r="H80" s="46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45" t="str">
        <f>IF(ISBLANK('2012 HR 배정표'!N78)=TRUE,"-",'2012 HR 배정표'!N78)</f>
        <v>-</v>
      </c>
      <c r="J80" s="46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45" t="str">
        <f>IF(ISBLANK('2012 HR 배정표'!P78)=TRUE,"-",'2012 HR 배정표'!P78)</f>
        <v>-</v>
      </c>
      <c r="L80" s="46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45" t="str">
        <f>IF(ISBLANK('2012 HR 배정표'!R78)=TRUE,"-",'2012 HR 배정표'!R78)</f>
        <v>-</v>
      </c>
      <c r="N80" s="46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45" t="str">
        <f>IF(ISBLANK('2012 HR 배정표'!T78)=TRUE,"-",'2012 HR 배정표'!T78)</f>
        <v>-</v>
      </c>
      <c r="P80" s="46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45" t="str">
        <f>IF(ISBLANK('2012 HR 배정표'!V78)=TRUE,"-",'2012 HR 배정표'!V78)</f>
        <v>-</v>
      </c>
      <c r="R80" s="46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45" t="str">
        <f>IF(ISBLANK('2012 HR 배정표'!X78)=TRUE,"-",'2012 HR 배정표'!X78)</f>
        <v>-</v>
      </c>
      <c r="T80" s="46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45" t="str">
        <f>IF(ISBLANK('2012 HR 배정표'!Z78)=TRUE,"-",'2012 HR 배정표'!Z78)</f>
        <v>-</v>
      </c>
      <c r="V80" s="46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45" t="str">
        <f>IF(ISBLANK('2012 HR 배정표'!AB78)=TRUE,"-",'2012 HR 배정표'!AB78)</f>
        <v>-</v>
      </c>
      <c r="X80" s="46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45" t="str">
        <f>IF(ISBLANK('2012 HR 배정표'!AD78)=TRUE,"-",'2012 HR 배정표'!AD78)</f>
        <v>-</v>
      </c>
      <c r="Z80" s="46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45" t="str">
        <f>IF(ISBLANK('2012 HR 배정표'!AF78)=TRUE,"-",'2012 HR 배정표'!AF78)</f>
        <v>-</v>
      </c>
      <c r="AB80" s="46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45" t="str">
        <f>IF(ISBLANK('2012 HR 배정표'!AH78)=TRUE,"-",'2012 HR 배정표'!AH78)</f>
        <v>-</v>
      </c>
      <c r="AD80" s="46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45" t="str">
        <f>IF(ISBLANK('2012 HR 배정표'!AJ78)=TRUE,"-",'2012 HR 배정표'!AJ78)</f>
        <v>-</v>
      </c>
      <c r="AF80" s="46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45" t="str">
        <f>IF(ISBLANK('2012 HR 배정표'!AL78)=TRUE,"-",'2012 HR 배정표'!AL78)</f>
        <v>-</v>
      </c>
      <c r="AH80" s="46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45" t="str">
        <f>IF(ISBLANK('2012 HR 배정표'!AN78)=TRUE,"-",'2012 HR 배정표'!AN78)</f>
        <v>-</v>
      </c>
      <c r="AJ80" s="46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45" t="str">
        <f>IF(ISBLANK('2012 HR 배정표'!AP78)=TRUE,"-",'2012 HR 배정표'!AP78)</f>
        <v>-</v>
      </c>
      <c r="AL80" s="46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45" t="str">
        <f>IF(ISBLANK('2012 HR 배정표'!AR78)=TRUE,"-",'2012 HR 배정표'!AR78)</f>
        <v>-</v>
      </c>
      <c r="AN80" s="46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45" t="str">
        <f>IF(ISBLANK('2012 HR 배정표'!AT78)=TRUE,"-",'2012 HR 배정표'!AT78)</f>
        <v>-</v>
      </c>
      <c r="AP80" s="46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45" t="str">
        <f>IF(ISBLANK('2012 HR 배정표'!AV78)=TRUE,"-",'2012 HR 배정표'!AV78)</f>
        <v>-</v>
      </c>
      <c r="AR80" s="46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45" t="str">
        <f>IF(ISBLANK('2012 HR 배정표'!AX78)=TRUE,"-",'2012 HR 배정표'!AX78)</f>
        <v>-</v>
      </c>
      <c r="AT80" s="46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45" t="str">
        <f>IF(ISBLANK('2012 HR 배정표'!AZ78)=TRUE,"-",'2012 HR 배정표'!AZ78)</f>
        <v>-</v>
      </c>
      <c r="AV80" s="46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34" t="str">
        <f t="shared" si="2"/>
        <v/>
      </c>
      <c r="AX80" s="41">
        <f t="shared" si="3"/>
        <v>0</v>
      </c>
    </row>
    <row r="81" spans="1:50" x14ac:dyDescent="0.2">
      <c r="A81" s="45" t="str">
        <f>IF(ISBLANK('2012 HR 배정표'!F79)=TRUE,"-",'2012 HR 배정표'!F79)</f>
        <v>-</v>
      </c>
      <c r="B81" s="46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45" t="str">
        <f>IF(ISBLANK('2012 HR 배정표'!H79)=TRUE,"-",'2012 HR 배정표'!H79)</f>
        <v>-</v>
      </c>
      <c r="D81" s="46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45" t="str">
        <f>IF(ISBLANK('2012 HR 배정표'!J79)=TRUE,"-",'2012 HR 배정표'!J79)</f>
        <v>-</v>
      </c>
      <c r="F81" s="46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45" t="str">
        <f>IF(ISBLANK('2012 HR 배정표'!L79)=TRUE,"-",'2012 HR 배정표'!L79)</f>
        <v>-</v>
      </c>
      <c r="H81" s="46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45" t="str">
        <f>IF(ISBLANK('2012 HR 배정표'!N79)=TRUE,"-",'2012 HR 배정표'!N79)</f>
        <v>-</v>
      </c>
      <c r="J81" s="46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45" t="str">
        <f>IF(ISBLANK('2012 HR 배정표'!P79)=TRUE,"-",'2012 HR 배정표'!P79)</f>
        <v>-</v>
      </c>
      <c r="L81" s="46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45" t="str">
        <f>IF(ISBLANK('2012 HR 배정표'!R79)=TRUE,"-",'2012 HR 배정표'!R79)</f>
        <v>-</v>
      </c>
      <c r="N81" s="46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45" t="str">
        <f>IF(ISBLANK('2012 HR 배정표'!T79)=TRUE,"-",'2012 HR 배정표'!T79)</f>
        <v>-</v>
      </c>
      <c r="P81" s="46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45" t="str">
        <f>IF(ISBLANK('2012 HR 배정표'!V79)=TRUE,"-",'2012 HR 배정표'!V79)</f>
        <v>-</v>
      </c>
      <c r="R81" s="46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45" t="str">
        <f>IF(ISBLANK('2012 HR 배정표'!X79)=TRUE,"-",'2012 HR 배정표'!X79)</f>
        <v>-</v>
      </c>
      <c r="T81" s="46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45" t="str">
        <f>IF(ISBLANK('2012 HR 배정표'!Z79)=TRUE,"-",'2012 HR 배정표'!Z79)</f>
        <v>-</v>
      </c>
      <c r="V81" s="46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45" t="str">
        <f>IF(ISBLANK('2012 HR 배정표'!AB79)=TRUE,"-",'2012 HR 배정표'!AB79)</f>
        <v>-</v>
      </c>
      <c r="X81" s="46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45" t="str">
        <f>IF(ISBLANK('2012 HR 배정표'!AD79)=TRUE,"-",'2012 HR 배정표'!AD79)</f>
        <v>-</v>
      </c>
      <c r="Z81" s="46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45" t="str">
        <f>IF(ISBLANK('2012 HR 배정표'!AF79)=TRUE,"-",'2012 HR 배정표'!AF79)</f>
        <v>-</v>
      </c>
      <c r="AB81" s="46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45" t="str">
        <f>IF(ISBLANK('2012 HR 배정표'!AH79)=TRUE,"-",'2012 HR 배정표'!AH79)</f>
        <v>-</v>
      </c>
      <c r="AD81" s="46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45" t="str">
        <f>IF(ISBLANK('2012 HR 배정표'!AJ79)=TRUE,"-",'2012 HR 배정표'!AJ79)</f>
        <v>-</v>
      </c>
      <c r="AF81" s="46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45" t="str">
        <f>IF(ISBLANK('2012 HR 배정표'!AL79)=TRUE,"-",'2012 HR 배정표'!AL79)</f>
        <v>-</v>
      </c>
      <c r="AH81" s="46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45" t="str">
        <f>IF(ISBLANK('2012 HR 배정표'!AN79)=TRUE,"-",'2012 HR 배정표'!AN79)</f>
        <v>-</v>
      </c>
      <c r="AJ81" s="46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45" t="str">
        <f>IF(ISBLANK('2012 HR 배정표'!AP79)=TRUE,"-",'2012 HR 배정표'!AP79)</f>
        <v>-</v>
      </c>
      <c r="AL81" s="46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45" t="str">
        <f>IF(ISBLANK('2012 HR 배정표'!AR79)=TRUE,"-",'2012 HR 배정표'!AR79)</f>
        <v>-</v>
      </c>
      <c r="AN81" s="46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45" t="str">
        <f>IF(ISBLANK('2012 HR 배정표'!AT79)=TRUE,"-",'2012 HR 배정표'!AT79)</f>
        <v>-</v>
      </c>
      <c r="AP81" s="46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45" t="str">
        <f>IF(ISBLANK('2012 HR 배정표'!AV79)=TRUE,"-",'2012 HR 배정표'!AV79)</f>
        <v>-</v>
      </c>
      <c r="AR81" s="46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45" t="str">
        <f>IF(ISBLANK('2012 HR 배정표'!AX79)=TRUE,"-",'2012 HR 배정표'!AX79)</f>
        <v>-</v>
      </c>
      <c r="AT81" s="46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45" t="str">
        <f>IF(ISBLANK('2012 HR 배정표'!AZ79)=TRUE,"-",'2012 HR 배정표'!AZ79)</f>
        <v>-</v>
      </c>
      <c r="AV81" s="46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34" t="str">
        <f t="shared" si="2"/>
        <v/>
      </c>
      <c r="AX81" s="41">
        <f t="shared" si="3"/>
        <v>0</v>
      </c>
    </row>
    <row r="82" spans="1:50" x14ac:dyDescent="0.2">
      <c r="A82" s="45" t="str">
        <f>IF(ISBLANK('2012 HR 배정표'!F80)=TRUE,"-",'2012 HR 배정표'!F80)</f>
        <v>-</v>
      </c>
      <c r="B82" s="46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45" t="str">
        <f>IF(ISBLANK('2012 HR 배정표'!H80)=TRUE,"-",'2012 HR 배정표'!H80)</f>
        <v>-</v>
      </c>
      <c r="D82" s="46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45" t="str">
        <f>IF(ISBLANK('2012 HR 배정표'!J80)=TRUE,"-",'2012 HR 배정표'!J80)</f>
        <v>-</v>
      </c>
      <c r="F82" s="46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45" t="str">
        <f>IF(ISBLANK('2012 HR 배정표'!L80)=TRUE,"-",'2012 HR 배정표'!L80)</f>
        <v>-</v>
      </c>
      <c r="H82" s="46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45" t="str">
        <f>IF(ISBLANK('2012 HR 배정표'!N80)=TRUE,"-",'2012 HR 배정표'!N80)</f>
        <v>-</v>
      </c>
      <c r="J82" s="46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45" t="str">
        <f>IF(ISBLANK('2012 HR 배정표'!P80)=TRUE,"-",'2012 HR 배정표'!P80)</f>
        <v>-</v>
      </c>
      <c r="L82" s="46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45" t="str">
        <f>IF(ISBLANK('2012 HR 배정표'!R80)=TRUE,"-",'2012 HR 배정표'!R80)</f>
        <v>-</v>
      </c>
      <c r="N82" s="46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45" t="str">
        <f>IF(ISBLANK('2012 HR 배정표'!T80)=TRUE,"-",'2012 HR 배정표'!T80)</f>
        <v>-</v>
      </c>
      <c r="P82" s="46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45" t="str">
        <f>IF(ISBLANK('2012 HR 배정표'!V80)=TRUE,"-",'2012 HR 배정표'!V80)</f>
        <v>-</v>
      </c>
      <c r="R82" s="46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45" t="str">
        <f>IF(ISBLANK('2012 HR 배정표'!X80)=TRUE,"-",'2012 HR 배정표'!X80)</f>
        <v>-</v>
      </c>
      <c r="T82" s="46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45" t="str">
        <f>IF(ISBLANK('2012 HR 배정표'!Z80)=TRUE,"-",'2012 HR 배정표'!Z80)</f>
        <v>-</v>
      </c>
      <c r="V82" s="46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45" t="str">
        <f>IF(ISBLANK('2012 HR 배정표'!AB80)=TRUE,"-",'2012 HR 배정표'!AB80)</f>
        <v>-</v>
      </c>
      <c r="X82" s="46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45" t="str">
        <f>IF(ISBLANK('2012 HR 배정표'!AD80)=TRUE,"-",'2012 HR 배정표'!AD80)</f>
        <v>-</v>
      </c>
      <c r="Z82" s="46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45" t="str">
        <f>IF(ISBLANK('2012 HR 배정표'!AF80)=TRUE,"-",'2012 HR 배정표'!AF80)</f>
        <v>-</v>
      </c>
      <c r="AB82" s="46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45" t="str">
        <f>IF(ISBLANK('2012 HR 배정표'!AH80)=TRUE,"-",'2012 HR 배정표'!AH80)</f>
        <v>-</v>
      </c>
      <c r="AD82" s="46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45" t="str">
        <f>IF(ISBLANK('2012 HR 배정표'!AJ80)=TRUE,"-",'2012 HR 배정표'!AJ80)</f>
        <v>-</v>
      </c>
      <c r="AF82" s="46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45" t="str">
        <f>IF(ISBLANK('2012 HR 배정표'!AL80)=TRUE,"-",'2012 HR 배정표'!AL80)</f>
        <v>-</v>
      </c>
      <c r="AH82" s="46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45" t="str">
        <f>IF(ISBLANK('2012 HR 배정표'!AN80)=TRUE,"-",'2012 HR 배정표'!AN80)</f>
        <v>-</v>
      </c>
      <c r="AJ82" s="46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45" t="str">
        <f>IF(ISBLANK('2012 HR 배정표'!AP80)=TRUE,"-",'2012 HR 배정표'!AP80)</f>
        <v>-</v>
      </c>
      <c r="AL82" s="46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45" t="str">
        <f>IF(ISBLANK('2012 HR 배정표'!AR80)=TRUE,"-",'2012 HR 배정표'!AR80)</f>
        <v>-</v>
      </c>
      <c r="AN82" s="46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45" t="str">
        <f>IF(ISBLANK('2012 HR 배정표'!AT80)=TRUE,"-",'2012 HR 배정표'!AT80)</f>
        <v>-</v>
      </c>
      <c r="AP82" s="46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45" t="str">
        <f>IF(ISBLANK('2012 HR 배정표'!AV80)=TRUE,"-",'2012 HR 배정표'!AV80)</f>
        <v>-</v>
      </c>
      <c r="AR82" s="46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45" t="str">
        <f>IF(ISBLANK('2012 HR 배정표'!AX80)=TRUE,"-",'2012 HR 배정표'!AX80)</f>
        <v>-</v>
      </c>
      <c r="AT82" s="46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45" t="str">
        <f>IF(ISBLANK('2012 HR 배정표'!AZ80)=TRUE,"-",'2012 HR 배정표'!AZ80)</f>
        <v>-</v>
      </c>
      <c r="AV82" s="46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34" t="str">
        <f t="shared" si="2"/>
        <v/>
      </c>
      <c r="AX82" s="41">
        <f t="shared" si="3"/>
        <v>0</v>
      </c>
    </row>
    <row r="83" spans="1:50" x14ac:dyDescent="0.2">
      <c r="A83" s="45" t="str">
        <f>IF(ISBLANK('2012 HR 배정표'!F81)=TRUE,"-",'2012 HR 배정표'!F81)</f>
        <v>-</v>
      </c>
      <c r="B83" s="46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45" t="str">
        <f>IF(ISBLANK('2012 HR 배정표'!H81)=TRUE,"-",'2012 HR 배정표'!H81)</f>
        <v>-</v>
      </c>
      <c r="D83" s="46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45" t="str">
        <f>IF(ISBLANK('2012 HR 배정표'!J81)=TRUE,"-",'2012 HR 배정표'!J81)</f>
        <v>-</v>
      </c>
      <c r="F83" s="46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45" t="str">
        <f>IF(ISBLANK('2012 HR 배정표'!L81)=TRUE,"-",'2012 HR 배정표'!L81)</f>
        <v>-</v>
      </c>
      <c r="H83" s="46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45" t="str">
        <f>IF(ISBLANK('2012 HR 배정표'!N81)=TRUE,"-",'2012 HR 배정표'!N81)</f>
        <v>-</v>
      </c>
      <c r="J83" s="46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45" t="str">
        <f>IF(ISBLANK('2012 HR 배정표'!P81)=TRUE,"-",'2012 HR 배정표'!P81)</f>
        <v>-</v>
      </c>
      <c r="L83" s="46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45" t="str">
        <f>IF(ISBLANK('2012 HR 배정표'!R81)=TRUE,"-",'2012 HR 배정표'!R81)</f>
        <v>-</v>
      </c>
      <c r="N83" s="46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45" t="str">
        <f>IF(ISBLANK('2012 HR 배정표'!T81)=TRUE,"-",'2012 HR 배정표'!T81)</f>
        <v>-</v>
      </c>
      <c r="P83" s="46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45" t="str">
        <f>IF(ISBLANK('2012 HR 배정표'!V81)=TRUE,"-",'2012 HR 배정표'!V81)</f>
        <v>-</v>
      </c>
      <c r="R83" s="46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45" t="str">
        <f>IF(ISBLANK('2012 HR 배정표'!X81)=TRUE,"-",'2012 HR 배정표'!X81)</f>
        <v>-</v>
      </c>
      <c r="T83" s="46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45" t="str">
        <f>IF(ISBLANK('2012 HR 배정표'!Z81)=TRUE,"-",'2012 HR 배정표'!Z81)</f>
        <v>-</v>
      </c>
      <c r="V83" s="46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45" t="str">
        <f>IF(ISBLANK('2012 HR 배정표'!AB81)=TRUE,"-",'2012 HR 배정표'!AB81)</f>
        <v>-</v>
      </c>
      <c r="X83" s="46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45" t="str">
        <f>IF(ISBLANK('2012 HR 배정표'!AD81)=TRUE,"-",'2012 HR 배정표'!AD81)</f>
        <v>-</v>
      </c>
      <c r="Z83" s="46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45" t="str">
        <f>IF(ISBLANK('2012 HR 배정표'!AF81)=TRUE,"-",'2012 HR 배정표'!AF81)</f>
        <v>-</v>
      </c>
      <c r="AB83" s="46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45" t="str">
        <f>IF(ISBLANK('2012 HR 배정표'!AH81)=TRUE,"-",'2012 HR 배정표'!AH81)</f>
        <v>-</v>
      </c>
      <c r="AD83" s="46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45" t="str">
        <f>IF(ISBLANK('2012 HR 배정표'!AJ81)=TRUE,"-",'2012 HR 배정표'!AJ81)</f>
        <v>-</v>
      </c>
      <c r="AF83" s="46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45" t="str">
        <f>IF(ISBLANK('2012 HR 배정표'!AL81)=TRUE,"-",'2012 HR 배정표'!AL81)</f>
        <v>-</v>
      </c>
      <c r="AH83" s="46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45" t="str">
        <f>IF(ISBLANK('2012 HR 배정표'!AN81)=TRUE,"-",'2012 HR 배정표'!AN81)</f>
        <v>-</v>
      </c>
      <c r="AJ83" s="46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45" t="str">
        <f>IF(ISBLANK('2012 HR 배정표'!AP81)=TRUE,"-",'2012 HR 배정표'!AP81)</f>
        <v>-</v>
      </c>
      <c r="AL83" s="46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45" t="str">
        <f>IF(ISBLANK('2012 HR 배정표'!AR81)=TRUE,"-",'2012 HR 배정표'!AR81)</f>
        <v>-</v>
      </c>
      <c r="AN83" s="46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45" t="str">
        <f>IF(ISBLANK('2012 HR 배정표'!AT81)=TRUE,"-",'2012 HR 배정표'!AT81)</f>
        <v>-</v>
      </c>
      <c r="AP83" s="46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45" t="str">
        <f>IF(ISBLANK('2012 HR 배정표'!AV81)=TRUE,"-",'2012 HR 배정표'!AV81)</f>
        <v>-</v>
      </c>
      <c r="AR83" s="46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45" t="str">
        <f>IF(ISBLANK('2012 HR 배정표'!AX81)=TRUE,"-",'2012 HR 배정표'!AX81)</f>
        <v>-</v>
      </c>
      <c r="AT83" s="46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45" t="str">
        <f>IF(ISBLANK('2012 HR 배정표'!AZ81)=TRUE,"-",'2012 HR 배정표'!AZ81)</f>
        <v>-</v>
      </c>
      <c r="AV83" s="46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34" t="str">
        <f t="shared" si="2"/>
        <v/>
      </c>
      <c r="AX83" s="41">
        <f t="shared" si="3"/>
        <v>0</v>
      </c>
    </row>
    <row r="84" spans="1:50" x14ac:dyDescent="0.2">
      <c r="A84" s="45" t="str">
        <f>IF(ISBLANK('2012 HR 배정표'!F82)=TRUE,"-",'2012 HR 배정표'!F82)</f>
        <v>-</v>
      </c>
      <c r="B84" s="46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45" t="str">
        <f>IF(ISBLANK('2012 HR 배정표'!H82)=TRUE,"-",'2012 HR 배정표'!H82)</f>
        <v>-</v>
      </c>
      <c r="D84" s="46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45" t="str">
        <f>IF(ISBLANK('2012 HR 배정표'!J82)=TRUE,"-",'2012 HR 배정표'!J82)</f>
        <v>-</v>
      </c>
      <c r="F84" s="46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45" t="str">
        <f>IF(ISBLANK('2012 HR 배정표'!L82)=TRUE,"-",'2012 HR 배정표'!L82)</f>
        <v>-</v>
      </c>
      <c r="H84" s="46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45" t="str">
        <f>IF(ISBLANK('2012 HR 배정표'!N82)=TRUE,"-",'2012 HR 배정표'!N82)</f>
        <v>-</v>
      </c>
      <c r="J84" s="46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45" t="str">
        <f>IF(ISBLANK('2012 HR 배정표'!P82)=TRUE,"-",'2012 HR 배정표'!P82)</f>
        <v>-</v>
      </c>
      <c r="L84" s="46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45" t="str">
        <f>IF(ISBLANK('2012 HR 배정표'!R82)=TRUE,"-",'2012 HR 배정표'!R82)</f>
        <v>-</v>
      </c>
      <c r="N84" s="46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45" t="str">
        <f>IF(ISBLANK('2012 HR 배정표'!T82)=TRUE,"-",'2012 HR 배정표'!T82)</f>
        <v>-</v>
      </c>
      <c r="P84" s="46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45" t="str">
        <f>IF(ISBLANK('2012 HR 배정표'!V82)=TRUE,"-",'2012 HR 배정표'!V82)</f>
        <v>-</v>
      </c>
      <c r="R84" s="46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45" t="str">
        <f>IF(ISBLANK('2012 HR 배정표'!X82)=TRUE,"-",'2012 HR 배정표'!X82)</f>
        <v>-</v>
      </c>
      <c r="T84" s="46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45" t="str">
        <f>IF(ISBLANK('2012 HR 배정표'!Z82)=TRUE,"-",'2012 HR 배정표'!Z82)</f>
        <v>-</v>
      </c>
      <c r="V84" s="46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45" t="str">
        <f>IF(ISBLANK('2012 HR 배정표'!AB82)=TRUE,"-",'2012 HR 배정표'!AB82)</f>
        <v>-</v>
      </c>
      <c r="X84" s="46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45" t="str">
        <f>IF(ISBLANK('2012 HR 배정표'!AD82)=TRUE,"-",'2012 HR 배정표'!AD82)</f>
        <v>-</v>
      </c>
      <c r="Z84" s="46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45" t="str">
        <f>IF(ISBLANK('2012 HR 배정표'!AF82)=TRUE,"-",'2012 HR 배정표'!AF82)</f>
        <v>-</v>
      </c>
      <c r="AB84" s="46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45" t="str">
        <f>IF(ISBLANK('2012 HR 배정표'!AH82)=TRUE,"-",'2012 HR 배정표'!AH82)</f>
        <v>-</v>
      </c>
      <c r="AD84" s="46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45" t="str">
        <f>IF(ISBLANK('2012 HR 배정표'!AJ82)=TRUE,"-",'2012 HR 배정표'!AJ82)</f>
        <v>-</v>
      </c>
      <c r="AF84" s="46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45" t="str">
        <f>IF(ISBLANK('2012 HR 배정표'!AL82)=TRUE,"-",'2012 HR 배정표'!AL82)</f>
        <v>-</v>
      </c>
      <c r="AH84" s="46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45" t="str">
        <f>IF(ISBLANK('2012 HR 배정표'!AN82)=TRUE,"-",'2012 HR 배정표'!AN82)</f>
        <v>-</v>
      </c>
      <c r="AJ84" s="46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45" t="str">
        <f>IF(ISBLANK('2012 HR 배정표'!AP82)=TRUE,"-",'2012 HR 배정표'!AP82)</f>
        <v>-</v>
      </c>
      <c r="AL84" s="46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45" t="str">
        <f>IF(ISBLANK('2012 HR 배정표'!AR82)=TRUE,"-",'2012 HR 배정표'!AR82)</f>
        <v>-</v>
      </c>
      <c r="AN84" s="46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45" t="str">
        <f>IF(ISBLANK('2012 HR 배정표'!AT82)=TRUE,"-",'2012 HR 배정표'!AT82)</f>
        <v>-</v>
      </c>
      <c r="AP84" s="46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45" t="str">
        <f>IF(ISBLANK('2012 HR 배정표'!AV82)=TRUE,"-",'2012 HR 배정표'!AV82)</f>
        <v>-</v>
      </c>
      <c r="AR84" s="46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45" t="str">
        <f>IF(ISBLANK('2012 HR 배정표'!AX82)=TRUE,"-",'2012 HR 배정표'!AX82)</f>
        <v>-</v>
      </c>
      <c r="AT84" s="46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45" t="str">
        <f>IF(ISBLANK('2012 HR 배정표'!AZ82)=TRUE,"-",'2012 HR 배정표'!AZ82)</f>
        <v>-</v>
      </c>
      <c r="AV84" s="46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34" t="str">
        <f t="shared" si="2"/>
        <v/>
      </c>
      <c r="AX84" s="41">
        <f t="shared" si="3"/>
        <v>0</v>
      </c>
    </row>
    <row r="85" spans="1:50" x14ac:dyDescent="0.2">
      <c r="A85" s="45" t="str">
        <f>IF(ISBLANK('2012 HR 배정표'!F83)=TRUE,"-",'2012 HR 배정표'!F83)</f>
        <v>-</v>
      </c>
      <c r="B85" s="46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45" t="str">
        <f>IF(ISBLANK('2012 HR 배정표'!H83)=TRUE,"-",'2012 HR 배정표'!H83)</f>
        <v>-</v>
      </c>
      <c r="D85" s="46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45" t="str">
        <f>IF(ISBLANK('2012 HR 배정표'!J83)=TRUE,"-",'2012 HR 배정표'!J83)</f>
        <v>-</v>
      </c>
      <c r="F85" s="46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45" t="str">
        <f>IF(ISBLANK('2012 HR 배정표'!L83)=TRUE,"-",'2012 HR 배정표'!L83)</f>
        <v>-</v>
      </c>
      <c r="H85" s="46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45" t="str">
        <f>IF(ISBLANK('2012 HR 배정표'!N83)=TRUE,"-",'2012 HR 배정표'!N83)</f>
        <v>-</v>
      </c>
      <c r="J85" s="46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45" t="str">
        <f>IF(ISBLANK('2012 HR 배정표'!P83)=TRUE,"-",'2012 HR 배정표'!P83)</f>
        <v>-</v>
      </c>
      <c r="L85" s="46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45" t="str">
        <f>IF(ISBLANK('2012 HR 배정표'!R83)=TRUE,"-",'2012 HR 배정표'!R83)</f>
        <v>-</v>
      </c>
      <c r="N85" s="46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45" t="str">
        <f>IF(ISBLANK('2012 HR 배정표'!T83)=TRUE,"-",'2012 HR 배정표'!T83)</f>
        <v>-</v>
      </c>
      <c r="P85" s="46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45" t="str">
        <f>IF(ISBLANK('2012 HR 배정표'!V83)=TRUE,"-",'2012 HR 배정표'!V83)</f>
        <v>-</v>
      </c>
      <c r="R85" s="46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45" t="str">
        <f>IF(ISBLANK('2012 HR 배정표'!X83)=TRUE,"-",'2012 HR 배정표'!X83)</f>
        <v>-</v>
      </c>
      <c r="T85" s="46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45" t="str">
        <f>IF(ISBLANK('2012 HR 배정표'!Z83)=TRUE,"-",'2012 HR 배정표'!Z83)</f>
        <v>-</v>
      </c>
      <c r="V85" s="46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45" t="str">
        <f>IF(ISBLANK('2012 HR 배정표'!AB83)=TRUE,"-",'2012 HR 배정표'!AB83)</f>
        <v>-</v>
      </c>
      <c r="X85" s="46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45" t="str">
        <f>IF(ISBLANK('2012 HR 배정표'!AD83)=TRUE,"-",'2012 HR 배정표'!AD83)</f>
        <v>-</v>
      </c>
      <c r="Z85" s="46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45" t="str">
        <f>IF(ISBLANK('2012 HR 배정표'!AF83)=TRUE,"-",'2012 HR 배정표'!AF83)</f>
        <v>-</v>
      </c>
      <c r="AB85" s="46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45" t="str">
        <f>IF(ISBLANK('2012 HR 배정표'!AH83)=TRUE,"-",'2012 HR 배정표'!AH83)</f>
        <v>-</v>
      </c>
      <c r="AD85" s="46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45" t="str">
        <f>IF(ISBLANK('2012 HR 배정표'!AJ83)=TRUE,"-",'2012 HR 배정표'!AJ83)</f>
        <v>-</v>
      </c>
      <c r="AF85" s="46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45" t="str">
        <f>IF(ISBLANK('2012 HR 배정표'!AL83)=TRUE,"-",'2012 HR 배정표'!AL83)</f>
        <v>-</v>
      </c>
      <c r="AH85" s="46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45" t="str">
        <f>IF(ISBLANK('2012 HR 배정표'!AN83)=TRUE,"-",'2012 HR 배정표'!AN83)</f>
        <v>-</v>
      </c>
      <c r="AJ85" s="46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45" t="str">
        <f>IF(ISBLANK('2012 HR 배정표'!AP83)=TRUE,"-",'2012 HR 배정표'!AP83)</f>
        <v>-</v>
      </c>
      <c r="AL85" s="46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45" t="str">
        <f>IF(ISBLANK('2012 HR 배정표'!AR83)=TRUE,"-",'2012 HR 배정표'!AR83)</f>
        <v>-</v>
      </c>
      <c r="AN85" s="46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45" t="str">
        <f>IF(ISBLANK('2012 HR 배정표'!AT83)=TRUE,"-",'2012 HR 배정표'!AT83)</f>
        <v>-</v>
      </c>
      <c r="AP85" s="46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45" t="str">
        <f>IF(ISBLANK('2012 HR 배정표'!AV83)=TRUE,"-",'2012 HR 배정표'!AV83)</f>
        <v>-</v>
      </c>
      <c r="AR85" s="46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45" t="str">
        <f>IF(ISBLANK('2012 HR 배정표'!AX83)=TRUE,"-",'2012 HR 배정표'!AX83)</f>
        <v>-</v>
      </c>
      <c r="AT85" s="46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45" t="str">
        <f>IF(ISBLANK('2012 HR 배정표'!AZ83)=TRUE,"-",'2012 HR 배정표'!AZ83)</f>
        <v>-</v>
      </c>
      <c r="AV85" s="46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34" t="str">
        <f t="shared" si="2"/>
        <v/>
      </c>
      <c r="AX85" s="41">
        <f t="shared" si="3"/>
        <v>0</v>
      </c>
    </row>
    <row r="86" spans="1:50" x14ac:dyDescent="0.2">
      <c r="A86" s="45" t="str">
        <f>IF(ISBLANK('2012 HR 배정표'!F84)=TRUE,"-",'2012 HR 배정표'!F84)</f>
        <v>-</v>
      </c>
      <c r="B86" s="46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45" t="str">
        <f>IF(ISBLANK('2012 HR 배정표'!H84)=TRUE,"-",'2012 HR 배정표'!H84)</f>
        <v>-</v>
      </c>
      <c r="D86" s="46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45" t="str">
        <f>IF(ISBLANK('2012 HR 배정표'!J84)=TRUE,"-",'2012 HR 배정표'!J84)</f>
        <v>-</v>
      </c>
      <c r="F86" s="46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45" t="str">
        <f>IF(ISBLANK('2012 HR 배정표'!L84)=TRUE,"-",'2012 HR 배정표'!L84)</f>
        <v>-</v>
      </c>
      <c r="H86" s="46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45" t="str">
        <f>IF(ISBLANK('2012 HR 배정표'!N84)=TRUE,"-",'2012 HR 배정표'!N84)</f>
        <v>-</v>
      </c>
      <c r="J86" s="46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45" t="str">
        <f>IF(ISBLANK('2012 HR 배정표'!P84)=TRUE,"-",'2012 HR 배정표'!P84)</f>
        <v>-</v>
      </c>
      <c r="L86" s="46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45" t="str">
        <f>IF(ISBLANK('2012 HR 배정표'!R84)=TRUE,"-",'2012 HR 배정표'!R84)</f>
        <v>-</v>
      </c>
      <c r="N86" s="46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45" t="str">
        <f>IF(ISBLANK('2012 HR 배정표'!T84)=TRUE,"-",'2012 HR 배정표'!T84)</f>
        <v>-</v>
      </c>
      <c r="P86" s="46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45" t="str">
        <f>IF(ISBLANK('2012 HR 배정표'!V84)=TRUE,"-",'2012 HR 배정표'!V84)</f>
        <v>-</v>
      </c>
      <c r="R86" s="46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45" t="str">
        <f>IF(ISBLANK('2012 HR 배정표'!X84)=TRUE,"-",'2012 HR 배정표'!X84)</f>
        <v>-</v>
      </c>
      <c r="T86" s="46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45" t="str">
        <f>IF(ISBLANK('2012 HR 배정표'!Z84)=TRUE,"-",'2012 HR 배정표'!Z84)</f>
        <v>-</v>
      </c>
      <c r="V86" s="46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45" t="str">
        <f>IF(ISBLANK('2012 HR 배정표'!AB84)=TRUE,"-",'2012 HR 배정표'!AB84)</f>
        <v>-</v>
      </c>
      <c r="X86" s="46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45" t="str">
        <f>IF(ISBLANK('2012 HR 배정표'!AD84)=TRUE,"-",'2012 HR 배정표'!AD84)</f>
        <v>-</v>
      </c>
      <c r="Z86" s="46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45" t="str">
        <f>IF(ISBLANK('2012 HR 배정표'!AF84)=TRUE,"-",'2012 HR 배정표'!AF84)</f>
        <v>-</v>
      </c>
      <c r="AB86" s="46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45" t="str">
        <f>IF(ISBLANK('2012 HR 배정표'!AH84)=TRUE,"-",'2012 HR 배정표'!AH84)</f>
        <v>-</v>
      </c>
      <c r="AD86" s="46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45" t="str">
        <f>IF(ISBLANK('2012 HR 배정표'!AJ84)=TRUE,"-",'2012 HR 배정표'!AJ84)</f>
        <v>-</v>
      </c>
      <c r="AF86" s="46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45" t="str">
        <f>IF(ISBLANK('2012 HR 배정표'!AL84)=TRUE,"-",'2012 HR 배정표'!AL84)</f>
        <v>-</v>
      </c>
      <c r="AH86" s="46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45" t="str">
        <f>IF(ISBLANK('2012 HR 배정표'!AN84)=TRUE,"-",'2012 HR 배정표'!AN84)</f>
        <v>-</v>
      </c>
      <c r="AJ86" s="46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45" t="str">
        <f>IF(ISBLANK('2012 HR 배정표'!AP84)=TRUE,"-",'2012 HR 배정표'!AP84)</f>
        <v>-</v>
      </c>
      <c r="AL86" s="46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45" t="str">
        <f>IF(ISBLANK('2012 HR 배정표'!AR84)=TRUE,"-",'2012 HR 배정표'!AR84)</f>
        <v>-</v>
      </c>
      <c r="AN86" s="46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45" t="str">
        <f>IF(ISBLANK('2012 HR 배정표'!AT84)=TRUE,"-",'2012 HR 배정표'!AT84)</f>
        <v>-</v>
      </c>
      <c r="AP86" s="46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45" t="str">
        <f>IF(ISBLANK('2012 HR 배정표'!AV84)=TRUE,"-",'2012 HR 배정표'!AV84)</f>
        <v>-</v>
      </c>
      <c r="AR86" s="46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45" t="str">
        <f>IF(ISBLANK('2012 HR 배정표'!AX84)=TRUE,"-",'2012 HR 배정표'!AX84)</f>
        <v>-</v>
      </c>
      <c r="AT86" s="46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45" t="str">
        <f>IF(ISBLANK('2012 HR 배정표'!AZ84)=TRUE,"-",'2012 HR 배정표'!AZ84)</f>
        <v>-</v>
      </c>
      <c r="AV86" s="46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34" t="str">
        <f t="shared" si="2"/>
        <v/>
      </c>
      <c r="AX86" s="41">
        <f t="shared" si="3"/>
        <v>0</v>
      </c>
    </row>
    <row r="87" spans="1:50" x14ac:dyDescent="0.2">
      <c r="A87" s="45" t="str">
        <f>IF(ISBLANK('2012 HR 배정표'!F85)=TRUE,"-",'2012 HR 배정표'!F85)</f>
        <v>-</v>
      </c>
      <c r="B87" s="46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45" t="str">
        <f>IF(ISBLANK('2012 HR 배정표'!H85)=TRUE,"-",'2012 HR 배정표'!H85)</f>
        <v>-</v>
      </c>
      <c r="D87" s="46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45" t="str">
        <f>IF(ISBLANK('2012 HR 배정표'!J85)=TRUE,"-",'2012 HR 배정표'!J85)</f>
        <v>-</v>
      </c>
      <c r="F87" s="46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45" t="str">
        <f>IF(ISBLANK('2012 HR 배정표'!L85)=TRUE,"-",'2012 HR 배정표'!L85)</f>
        <v>-</v>
      </c>
      <c r="H87" s="46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45" t="str">
        <f>IF(ISBLANK('2012 HR 배정표'!N85)=TRUE,"-",'2012 HR 배정표'!N85)</f>
        <v>-</v>
      </c>
      <c r="J87" s="46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45" t="str">
        <f>IF(ISBLANK('2012 HR 배정표'!P85)=TRUE,"-",'2012 HR 배정표'!P85)</f>
        <v>-</v>
      </c>
      <c r="L87" s="46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45" t="str">
        <f>IF(ISBLANK('2012 HR 배정표'!R85)=TRUE,"-",'2012 HR 배정표'!R85)</f>
        <v>-</v>
      </c>
      <c r="N87" s="46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45" t="str">
        <f>IF(ISBLANK('2012 HR 배정표'!T85)=TRUE,"-",'2012 HR 배정표'!T85)</f>
        <v>-</v>
      </c>
      <c r="P87" s="46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45" t="str">
        <f>IF(ISBLANK('2012 HR 배정표'!V85)=TRUE,"-",'2012 HR 배정표'!V85)</f>
        <v>-</v>
      </c>
      <c r="R87" s="46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45" t="str">
        <f>IF(ISBLANK('2012 HR 배정표'!X85)=TRUE,"-",'2012 HR 배정표'!X85)</f>
        <v>-</v>
      </c>
      <c r="T87" s="46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45" t="str">
        <f>IF(ISBLANK('2012 HR 배정표'!Z85)=TRUE,"-",'2012 HR 배정표'!Z85)</f>
        <v>-</v>
      </c>
      <c r="V87" s="46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45" t="str">
        <f>IF(ISBLANK('2012 HR 배정표'!AB85)=TRUE,"-",'2012 HR 배정표'!AB85)</f>
        <v>-</v>
      </c>
      <c r="X87" s="46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45" t="str">
        <f>IF(ISBLANK('2012 HR 배정표'!AD85)=TRUE,"-",'2012 HR 배정표'!AD85)</f>
        <v>-</v>
      </c>
      <c r="Z87" s="46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45" t="str">
        <f>IF(ISBLANK('2012 HR 배정표'!AF85)=TRUE,"-",'2012 HR 배정표'!AF85)</f>
        <v>-</v>
      </c>
      <c r="AB87" s="46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45" t="str">
        <f>IF(ISBLANK('2012 HR 배정표'!AH85)=TRUE,"-",'2012 HR 배정표'!AH85)</f>
        <v>-</v>
      </c>
      <c r="AD87" s="46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45" t="str">
        <f>IF(ISBLANK('2012 HR 배정표'!AJ85)=TRUE,"-",'2012 HR 배정표'!AJ85)</f>
        <v>-</v>
      </c>
      <c r="AF87" s="46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45" t="str">
        <f>IF(ISBLANK('2012 HR 배정표'!AL85)=TRUE,"-",'2012 HR 배정표'!AL85)</f>
        <v>-</v>
      </c>
      <c r="AH87" s="46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45" t="str">
        <f>IF(ISBLANK('2012 HR 배정표'!AN85)=TRUE,"-",'2012 HR 배정표'!AN85)</f>
        <v>-</v>
      </c>
      <c r="AJ87" s="46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45" t="str">
        <f>IF(ISBLANK('2012 HR 배정표'!AP85)=TRUE,"-",'2012 HR 배정표'!AP85)</f>
        <v>-</v>
      </c>
      <c r="AL87" s="46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45" t="str">
        <f>IF(ISBLANK('2012 HR 배정표'!AR85)=TRUE,"-",'2012 HR 배정표'!AR85)</f>
        <v>-</v>
      </c>
      <c r="AN87" s="46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45" t="str">
        <f>IF(ISBLANK('2012 HR 배정표'!AT85)=TRUE,"-",'2012 HR 배정표'!AT85)</f>
        <v>-</v>
      </c>
      <c r="AP87" s="46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45" t="str">
        <f>IF(ISBLANK('2012 HR 배정표'!AV85)=TRUE,"-",'2012 HR 배정표'!AV85)</f>
        <v>-</v>
      </c>
      <c r="AR87" s="46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45" t="str">
        <f>IF(ISBLANK('2012 HR 배정표'!AX85)=TRUE,"-",'2012 HR 배정표'!AX85)</f>
        <v>-</v>
      </c>
      <c r="AT87" s="46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45" t="str">
        <f>IF(ISBLANK('2012 HR 배정표'!AZ85)=TRUE,"-",'2012 HR 배정표'!AZ85)</f>
        <v>-</v>
      </c>
      <c r="AV87" s="46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34" t="str">
        <f t="shared" si="2"/>
        <v/>
      </c>
      <c r="AX87" s="41">
        <f t="shared" si="3"/>
        <v>0</v>
      </c>
    </row>
    <row r="88" spans="1:50" x14ac:dyDescent="0.2">
      <c r="A88" s="45" t="str">
        <f>IF(ISBLANK('2012 HR 배정표'!F86)=TRUE,"-",'2012 HR 배정표'!F86)</f>
        <v>-</v>
      </c>
      <c r="B88" s="46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45" t="str">
        <f>IF(ISBLANK('2012 HR 배정표'!H86)=TRUE,"-",'2012 HR 배정표'!H86)</f>
        <v>-</v>
      </c>
      <c r="D88" s="46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45" t="str">
        <f>IF(ISBLANK('2012 HR 배정표'!J86)=TRUE,"-",'2012 HR 배정표'!J86)</f>
        <v>-</v>
      </c>
      <c r="F88" s="46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45" t="str">
        <f>IF(ISBLANK('2012 HR 배정표'!L86)=TRUE,"-",'2012 HR 배정표'!L86)</f>
        <v>-</v>
      </c>
      <c r="H88" s="46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45" t="str">
        <f>IF(ISBLANK('2012 HR 배정표'!N86)=TRUE,"-",'2012 HR 배정표'!N86)</f>
        <v>-</v>
      </c>
      <c r="J88" s="46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45" t="str">
        <f>IF(ISBLANK('2012 HR 배정표'!P86)=TRUE,"-",'2012 HR 배정표'!P86)</f>
        <v>-</v>
      </c>
      <c r="L88" s="46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45" t="str">
        <f>IF(ISBLANK('2012 HR 배정표'!R86)=TRUE,"-",'2012 HR 배정표'!R86)</f>
        <v>-</v>
      </c>
      <c r="N88" s="46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45" t="str">
        <f>IF(ISBLANK('2012 HR 배정표'!T86)=TRUE,"-",'2012 HR 배정표'!T86)</f>
        <v>-</v>
      </c>
      <c r="P88" s="46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45" t="str">
        <f>IF(ISBLANK('2012 HR 배정표'!V86)=TRUE,"-",'2012 HR 배정표'!V86)</f>
        <v>-</v>
      </c>
      <c r="R88" s="46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45" t="str">
        <f>IF(ISBLANK('2012 HR 배정표'!X86)=TRUE,"-",'2012 HR 배정표'!X86)</f>
        <v>-</v>
      </c>
      <c r="T88" s="46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45" t="str">
        <f>IF(ISBLANK('2012 HR 배정표'!Z86)=TRUE,"-",'2012 HR 배정표'!Z86)</f>
        <v>-</v>
      </c>
      <c r="V88" s="46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45" t="str">
        <f>IF(ISBLANK('2012 HR 배정표'!AB86)=TRUE,"-",'2012 HR 배정표'!AB86)</f>
        <v>-</v>
      </c>
      <c r="X88" s="46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45" t="str">
        <f>IF(ISBLANK('2012 HR 배정표'!AD86)=TRUE,"-",'2012 HR 배정표'!AD86)</f>
        <v>-</v>
      </c>
      <c r="Z88" s="46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45" t="str">
        <f>IF(ISBLANK('2012 HR 배정표'!AF86)=TRUE,"-",'2012 HR 배정표'!AF86)</f>
        <v>-</v>
      </c>
      <c r="AB88" s="46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45" t="str">
        <f>IF(ISBLANK('2012 HR 배정표'!AH86)=TRUE,"-",'2012 HR 배정표'!AH86)</f>
        <v>-</v>
      </c>
      <c r="AD88" s="46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45" t="str">
        <f>IF(ISBLANK('2012 HR 배정표'!AJ86)=TRUE,"-",'2012 HR 배정표'!AJ86)</f>
        <v>-</v>
      </c>
      <c r="AF88" s="46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45" t="str">
        <f>IF(ISBLANK('2012 HR 배정표'!AL86)=TRUE,"-",'2012 HR 배정표'!AL86)</f>
        <v>-</v>
      </c>
      <c r="AH88" s="46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45" t="str">
        <f>IF(ISBLANK('2012 HR 배정표'!AN86)=TRUE,"-",'2012 HR 배정표'!AN86)</f>
        <v>-</v>
      </c>
      <c r="AJ88" s="46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45" t="str">
        <f>IF(ISBLANK('2012 HR 배정표'!AP86)=TRUE,"-",'2012 HR 배정표'!AP86)</f>
        <v>-</v>
      </c>
      <c r="AL88" s="46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45" t="str">
        <f>IF(ISBLANK('2012 HR 배정표'!AR86)=TRUE,"-",'2012 HR 배정표'!AR86)</f>
        <v>-</v>
      </c>
      <c r="AN88" s="46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45" t="str">
        <f>IF(ISBLANK('2012 HR 배정표'!AT86)=TRUE,"-",'2012 HR 배정표'!AT86)</f>
        <v>-</v>
      </c>
      <c r="AP88" s="46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45" t="str">
        <f>IF(ISBLANK('2012 HR 배정표'!AV86)=TRUE,"-",'2012 HR 배정표'!AV86)</f>
        <v>-</v>
      </c>
      <c r="AR88" s="46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45" t="str">
        <f>IF(ISBLANK('2012 HR 배정표'!AX86)=TRUE,"-",'2012 HR 배정표'!AX86)</f>
        <v>-</v>
      </c>
      <c r="AT88" s="46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45" t="str">
        <f>IF(ISBLANK('2012 HR 배정표'!AZ86)=TRUE,"-",'2012 HR 배정표'!AZ86)</f>
        <v>-</v>
      </c>
      <c r="AV88" s="46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34" t="str">
        <f t="shared" si="2"/>
        <v/>
      </c>
      <c r="AX88" s="41">
        <f t="shared" si="3"/>
        <v>0</v>
      </c>
    </row>
    <row r="89" spans="1:50" x14ac:dyDescent="0.2">
      <c r="A89" s="45" t="str">
        <f>IF(ISBLANK('2012 HR 배정표'!F87)=TRUE,"-",'2012 HR 배정표'!F87)</f>
        <v>-</v>
      </c>
      <c r="B89" s="46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45" t="str">
        <f>IF(ISBLANK('2012 HR 배정표'!H87)=TRUE,"-",'2012 HR 배정표'!H87)</f>
        <v>-</v>
      </c>
      <c r="D89" s="46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45" t="str">
        <f>IF(ISBLANK('2012 HR 배정표'!J87)=TRUE,"-",'2012 HR 배정표'!J87)</f>
        <v>-</v>
      </c>
      <c r="F89" s="46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45" t="str">
        <f>IF(ISBLANK('2012 HR 배정표'!L87)=TRUE,"-",'2012 HR 배정표'!L87)</f>
        <v>-</v>
      </c>
      <c r="H89" s="46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45" t="str">
        <f>IF(ISBLANK('2012 HR 배정표'!N87)=TRUE,"-",'2012 HR 배정표'!N87)</f>
        <v>-</v>
      </c>
      <c r="J89" s="46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45" t="str">
        <f>IF(ISBLANK('2012 HR 배정표'!P87)=TRUE,"-",'2012 HR 배정표'!P87)</f>
        <v>-</v>
      </c>
      <c r="L89" s="46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45" t="str">
        <f>IF(ISBLANK('2012 HR 배정표'!R87)=TRUE,"-",'2012 HR 배정표'!R87)</f>
        <v>-</v>
      </c>
      <c r="N89" s="46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45" t="str">
        <f>IF(ISBLANK('2012 HR 배정표'!T87)=TRUE,"-",'2012 HR 배정표'!T87)</f>
        <v>-</v>
      </c>
      <c r="P89" s="46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45" t="str">
        <f>IF(ISBLANK('2012 HR 배정표'!V87)=TRUE,"-",'2012 HR 배정표'!V87)</f>
        <v>-</v>
      </c>
      <c r="R89" s="46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45" t="str">
        <f>IF(ISBLANK('2012 HR 배정표'!X87)=TRUE,"-",'2012 HR 배정표'!X87)</f>
        <v>-</v>
      </c>
      <c r="T89" s="46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45" t="str">
        <f>IF(ISBLANK('2012 HR 배정표'!Z87)=TRUE,"-",'2012 HR 배정표'!Z87)</f>
        <v>-</v>
      </c>
      <c r="V89" s="46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45" t="str">
        <f>IF(ISBLANK('2012 HR 배정표'!AB87)=TRUE,"-",'2012 HR 배정표'!AB87)</f>
        <v>-</v>
      </c>
      <c r="X89" s="46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45" t="str">
        <f>IF(ISBLANK('2012 HR 배정표'!AD87)=TRUE,"-",'2012 HR 배정표'!AD87)</f>
        <v>-</v>
      </c>
      <c r="Z89" s="46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45" t="str">
        <f>IF(ISBLANK('2012 HR 배정표'!AF87)=TRUE,"-",'2012 HR 배정표'!AF87)</f>
        <v>-</v>
      </c>
      <c r="AB89" s="46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45" t="str">
        <f>IF(ISBLANK('2012 HR 배정표'!AH87)=TRUE,"-",'2012 HR 배정표'!AH87)</f>
        <v>-</v>
      </c>
      <c r="AD89" s="46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45" t="str">
        <f>IF(ISBLANK('2012 HR 배정표'!AJ87)=TRUE,"-",'2012 HR 배정표'!AJ87)</f>
        <v>-</v>
      </c>
      <c r="AF89" s="46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45" t="str">
        <f>IF(ISBLANK('2012 HR 배정표'!AL87)=TRUE,"-",'2012 HR 배정표'!AL87)</f>
        <v>-</v>
      </c>
      <c r="AH89" s="46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45" t="str">
        <f>IF(ISBLANK('2012 HR 배정표'!AN87)=TRUE,"-",'2012 HR 배정표'!AN87)</f>
        <v>-</v>
      </c>
      <c r="AJ89" s="46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45" t="str">
        <f>IF(ISBLANK('2012 HR 배정표'!AP87)=TRUE,"-",'2012 HR 배정표'!AP87)</f>
        <v>-</v>
      </c>
      <c r="AL89" s="46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45" t="str">
        <f>IF(ISBLANK('2012 HR 배정표'!AR87)=TRUE,"-",'2012 HR 배정표'!AR87)</f>
        <v>-</v>
      </c>
      <c r="AN89" s="46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45" t="str">
        <f>IF(ISBLANK('2012 HR 배정표'!AT87)=TRUE,"-",'2012 HR 배정표'!AT87)</f>
        <v>-</v>
      </c>
      <c r="AP89" s="46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45" t="str">
        <f>IF(ISBLANK('2012 HR 배정표'!AV87)=TRUE,"-",'2012 HR 배정표'!AV87)</f>
        <v>-</v>
      </c>
      <c r="AR89" s="46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45" t="str">
        <f>IF(ISBLANK('2012 HR 배정표'!AX87)=TRUE,"-",'2012 HR 배정표'!AX87)</f>
        <v>-</v>
      </c>
      <c r="AT89" s="46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45" t="str">
        <f>IF(ISBLANK('2012 HR 배정표'!AZ87)=TRUE,"-",'2012 HR 배정표'!AZ87)</f>
        <v>-</v>
      </c>
      <c r="AV89" s="46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34" t="str">
        <f t="shared" si="2"/>
        <v/>
      </c>
      <c r="AX89" s="41">
        <f t="shared" si="3"/>
        <v>0</v>
      </c>
    </row>
    <row r="90" spans="1:50" x14ac:dyDescent="0.2">
      <c r="A90" s="45" t="str">
        <f>IF(ISBLANK('2012 HR 배정표'!F88)=TRUE,"-",'2012 HR 배정표'!F88)</f>
        <v>-</v>
      </c>
      <c r="B90" s="46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45" t="str">
        <f>IF(ISBLANK('2012 HR 배정표'!H88)=TRUE,"-",'2012 HR 배정표'!H88)</f>
        <v>-</v>
      </c>
      <c r="D90" s="46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45" t="str">
        <f>IF(ISBLANK('2012 HR 배정표'!J88)=TRUE,"-",'2012 HR 배정표'!J88)</f>
        <v>-</v>
      </c>
      <c r="F90" s="46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45" t="str">
        <f>IF(ISBLANK('2012 HR 배정표'!L88)=TRUE,"-",'2012 HR 배정표'!L88)</f>
        <v>-</v>
      </c>
      <c r="H90" s="46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45" t="str">
        <f>IF(ISBLANK('2012 HR 배정표'!N88)=TRUE,"-",'2012 HR 배정표'!N88)</f>
        <v>-</v>
      </c>
      <c r="J90" s="46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45" t="str">
        <f>IF(ISBLANK('2012 HR 배정표'!P88)=TRUE,"-",'2012 HR 배정표'!P88)</f>
        <v>-</v>
      </c>
      <c r="L90" s="46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45" t="str">
        <f>IF(ISBLANK('2012 HR 배정표'!R88)=TRUE,"-",'2012 HR 배정표'!R88)</f>
        <v>-</v>
      </c>
      <c r="N90" s="46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45" t="str">
        <f>IF(ISBLANK('2012 HR 배정표'!T88)=TRUE,"-",'2012 HR 배정표'!T88)</f>
        <v>-</v>
      </c>
      <c r="P90" s="46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45" t="str">
        <f>IF(ISBLANK('2012 HR 배정표'!V88)=TRUE,"-",'2012 HR 배정표'!V88)</f>
        <v>-</v>
      </c>
      <c r="R90" s="46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45" t="str">
        <f>IF(ISBLANK('2012 HR 배정표'!X88)=TRUE,"-",'2012 HR 배정표'!X88)</f>
        <v>-</v>
      </c>
      <c r="T90" s="46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45" t="str">
        <f>IF(ISBLANK('2012 HR 배정표'!Z88)=TRUE,"-",'2012 HR 배정표'!Z88)</f>
        <v>-</v>
      </c>
      <c r="V90" s="46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45" t="str">
        <f>IF(ISBLANK('2012 HR 배정표'!AB88)=TRUE,"-",'2012 HR 배정표'!AB88)</f>
        <v>-</v>
      </c>
      <c r="X90" s="46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45" t="str">
        <f>IF(ISBLANK('2012 HR 배정표'!AD88)=TRUE,"-",'2012 HR 배정표'!AD88)</f>
        <v>-</v>
      </c>
      <c r="Z90" s="46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45" t="str">
        <f>IF(ISBLANK('2012 HR 배정표'!AF88)=TRUE,"-",'2012 HR 배정표'!AF88)</f>
        <v>-</v>
      </c>
      <c r="AB90" s="46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45" t="str">
        <f>IF(ISBLANK('2012 HR 배정표'!AH88)=TRUE,"-",'2012 HR 배정표'!AH88)</f>
        <v>-</v>
      </c>
      <c r="AD90" s="46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45" t="str">
        <f>IF(ISBLANK('2012 HR 배정표'!AJ88)=TRUE,"-",'2012 HR 배정표'!AJ88)</f>
        <v>-</v>
      </c>
      <c r="AF90" s="46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45" t="str">
        <f>IF(ISBLANK('2012 HR 배정표'!AL88)=TRUE,"-",'2012 HR 배정표'!AL88)</f>
        <v>-</v>
      </c>
      <c r="AH90" s="46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45" t="str">
        <f>IF(ISBLANK('2012 HR 배정표'!AN88)=TRUE,"-",'2012 HR 배정표'!AN88)</f>
        <v>-</v>
      </c>
      <c r="AJ90" s="46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45" t="str">
        <f>IF(ISBLANK('2012 HR 배정표'!AP88)=TRUE,"-",'2012 HR 배정표'!AP88)</f>
        <v>-</v>
      </c>
      <c r="AL90" s="46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45" t="str">
        <f>IF(ISBLANK('2012 HR 배정표'!AR88)=TRUE,"-",'2012 HR 배정표'!AR88)</f>
        <v>-</v>
      </c>
      <c r="AN90" s="46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45" t="str">
        <f>IF(ISBLANK('2012 HR 배정표'!AT88)=TRUE,"-",'2012 HR 배정표'!AT88)</f>
        <v>-</v>
      </c>
      <c r="AP90" s="46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45" t="str">
        <f>IF(ISBLANK('2012 HR 배정표'!AV88)=TRUE,"-",'2012 HR 배정표'!AV88)</f>
        <v>-</v>
      </c>
      <c r="AR90" s="46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45" t="str">
        <f>IF(ISBLANK('2012 HR 배정표'!AX88)=TRUE,"-",'2012 HR 배정표'!AX88)</f>
        <v>-</v>
      </c>
      <c r="AT90" s="46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45" t="str">
        <f>IF(ISBLANK('2012 HR 배정표'!AZ88)=TRUE,"-",'2012 HR 배정표'!AZ88)</f>
        <v>-</v>
      </c>
      <c r="AV90" s="46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34" t="str">
        <f t="shared" si="2"/>
        <v/>
      </c>
      <c r="AX90" s="41">
        <f t="shared" si="3"/>
        <v>0</v>
      </c>
    </row>
    <row r="91" spans="1:50" x14ac:dyDescent="0.2">
      <c r="A91" s="45" t="str">
        <f>IF(ISBLANK('2012 HR 배정표'!F89)=TRUE,"-",'2012 HR 배정표'!F89)</f>
        <v>-</v>
      </c>
      <c r="B91" s="46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45" t="str">
        <f>IF(ISBLANK('2012 HR 배정표'!H89)=TRUE,"-",'2012 HR 배정표'!H89)</f>
        <v>-</v>
      </c>
      <c r="D91" s="46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45" t="str">
        <f>IF(ISBLANK('2012 HR 배정표'!J89)=TRUE,"-",'2012 HR 배정표'!J89)</f>
        <v>-</v>
      </c>
      <c r="F91" s="46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45" t="str">
        <f>IF(ISBLANK('2012 HR 배정표'!L89)=TRUE,"-",'2012 HR 배정표'!L89)</f>
        <v>-</v>
      </c>
      <c r="H91" s="46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45" t="str">
        <f>IF(ISBLANK('2012 HR 배정표'!N89)=TRUE,"-",'2012 HR 배정표'!N89)</f>
        <v>-</v>
      </c>
      <c r="J91" s="46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45" t="str">
        <f>IF(ISBLANK('2012 HR 배정표'!P89)=TRUE,"-",'2012 HR 배정표'!P89)</f>
        <v>-</v>
      </c>
      <c r="L91" s="46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45" t="str">
        <f>IF(ISBLANK('2012 HR 배정표'!R89)=TRUE,"-",'2012 HR 배정표'!R89)</f>
        <v>-</v>
      </c>
      <c r="N91" s="46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45" t="str">
        <f>IF(ISBLANK('2012 HR 배정표'!T89)=TRUE,"-",'2012 HR 배정표'!T89)</f>
        <v>-</v>
      </c>
      <c r="P91" s="46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45" t="str">
        <f>IF(ISBLANK('2012 HR 배정표'!V89)=TRUE,"-",'2012 HR 배정표'!V89)</f>
        <v>-</v>
      </c>
      <c r="R91" s="46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45" t="str">
        <f>IF(ISBLANK('2012 HR 배정표'!X89)=TRUE,"-",'2012 HR 배정표'!X89)</f>
        <v>-</v>
      </c>
      <c r="T91" s="46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45" t="str">
        <f>IF(ISBLANK('2012 HR 배정표'!Z89)=TRUE,"-",'2012 HR 배정표'!Z89)</f>
        <v>-</v>
      </c>
      <c r="V91" s="46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45" t="str">
        <f>IF(ISBLANK('2012 HR 배정표'!AB89)=TRUE,"-",'2012 HR 배정표'!AB89)</f>
        <v>-</v>
      </c>
      <c r="X91" s="46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45" t="str">
        <f>IF(ISBLANK('2012 HR 배정표'!AD89)=TRUE,"-",'2012 HR 배정표'!AD89)</f>
        <v>-</v>
      </c>
      <c r="Z91" s="46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45" t="str">
        <f>IF(ISBLANK('2012 HR 배정표'!AF89)=TRUE,"-",'2012 HR 배정표'!AF89)</f>
        <v>-</v>
      </c>
      <c r="AB91" s="46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45" t="str">
        <f>IF(ISBLANK('2012 HR 배정표'!AH89)=TRUE,"-",'2012 HR 배정표'!AH89)</f>
        <v>-</v>
      </c>
      <c r="AD91" s="46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45" t="str">
        <f>IF(ISBLANK('2012 HR 배정표'!AJ89)=TRUE,"-",'2012 HR 배정표'!AJ89)</f>
        <v>-</v>
      </c>
      <c r="AF91" s="46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45" t="str">
        <f>IF(ISBLANK('2012 HR 배정표'!AL89)=TRUE,"-",'2012 HR 배정표'!AL89)</f>
        <v>-</v>
      </c>
      <c r="AH91" s="46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45" t="str">
        <f>IF(ISBLANK('2012 HR 배정표'!AN89)=TRUE,"-",'2012 HR 배정표'!AN89)</f>
        <v>-</v>
      </c>
      <c r="AJ91" s="46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45" t="str">
        <f>IF(ISBLANK('2012 HR 배정표'!AP89)=TRUE,"-",'2012 HR 배정표'!AP89)</f>
        <v>-</v>
      </c>
      <c r="AL91" s="46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45" t="str">
        <f>IF(ISBLANK('2012 HR 배정표'!AR89)=TRUE,"-",'2012 HR 배정표'!AR89)</f>
        <v>-</v>
      </c>
      <c r="AN91" s="46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45" t="str">
        <f>IF(ISBLANK('2012 HR 배정표'!AT89)=TRUE,"-",'2012 HR 배정표'!AT89)</f>
        <v>-</v>
      </c>
      <c r="AP91" s="46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45" t="str">
        <f>IF(ISBLANK('2012 HR 배정표'!AV89)=TRUE,"-",'2012 HR 배정표'!AV89)</f>
        <v>-</v>
      </c>
      <c r="AR91" s="46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45" t="str">
        <f>IF(ISBLANK('2012 HR 배정표'!AX89)=TRUE,"-",'2012 HR 배정표'!AX89)</f>
        <v>-</v>
      </c>
      <c r="AT91" s="46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45" t="str">
        <f>IF(ISBLANK('2012 HR 배정표'!AZ89)=TRUE,"-",'2012 HR 배정표'!AZ89)</f>
        <v>-</v>
      </c>
      <c r="AV91" s="46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34" t="str">
        <f t="shared" si="2"/>
        <v/>
      </c>
      <c r="AX91" s="41">
        <f t="shared" si="3"/>
        <v>0</v>
      </c>
    </row>
    <row r="92" spans="1:50" x14ac:dyDescent="0.2">
      <c r="A92" s="45" t="str">
        <f>IF(ISBLANK('2012 HR 배정표'!F90)=TRUE,"-",'2012 HR 배정표'!F90)</f>
        <v>-</v>
      </c>
      <c r="B92" s="46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45" t="str">
        <f>IF(ISBLANK('2012 HR 배정표'!H90)=TRUE,"-",'2012 HR 배정표'!H90)</f>
        <v>-</v>
      </c>
      <c r="D92" s="46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45" t="str">
        <f>IF(ISBLANK('2012 HR 배정표'!J90)=TRUE,"-",'2012 HR 배정표'!J90)</f>
        <v>-</v>
      </c>
      <c r="F92" s="46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45" t="str">
        <f>IF(ISBLANK('2012 HR 배정표'!L90)=TRUE,"-",'2012 HR 배정표'!L90)</f>
        <v>-</v>
      </c>
      <c r="H92" s="46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45" t="str">
        <f>IF(ISBLANK('2012 HR 배정표'!N90)=TRUE,"-",'2012 HR 배정표'!N90)</f>
        <v>-</v>
      </c>
      <c r="J92" s="46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45" t="str">
        <f>IF(ISBLANK('2012 HR 배정표'!P90)=TRUE,"-",'2012 HR 배정표'!P90)</f>
        <v>-</v>
      </c>
      <c r="L92" s="46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45" t="str">
        <f>IF(ISBLANK('2012 HR 배정표'!R90)=TRUE,"-",'2012 HR 배정표'!R90)</f>
        <v>-</v>
      </c>
      <c r="N92" s="46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45" t="str">
        <f>IF(ISBLANK('2012 HR 배정표'!T90)=TRUE,"-",'2012 HR 배정표'!T90)</f>
        <v>-</v>
      </c>
      <c r="P92" s="46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45" t="str">
        <f>IF(ISBLANK('2012 HR 배정표'!V90)=TRUE,"-",'2012 HR 배정표'!V90)</f>
        <v>-</v>
      </c>
      <c r="R92" s="46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45" t="str">
        <f>IF(ISBLANK('2012 HR 배정표'!X90)=TRUE,"-",'2012 HR 배정표'!X90)</f>
        <v>-</v>
      </c>
      <c r="T92" s="46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45" t="str">
        <f>IF(ISBLANK('2012 HR 배정표'!Z90)=TRUE,"-",'2012 HR 배정표'!Z90)</f>
        <v>-</v>
      </c>
      <c r="V92" s="46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45" t="str">
        <f>IF(ISBLANK('2012 HR 배정표'!AB90)=TRUE,"-",'2012 HR 배정표'!AB90)</f>
        <v>-</v>
      </c>
      <c r="X92" s="46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45" t="str">
        <f>IF(ISBLANK('2012 HR 배정표'!AD90)=TRUE,"-",'2012 HR 배정표'!AD90)</f>
        <v>-</v>
      </c>
      <c r="Z92" s="46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45" t="str">
        <f>IF(ISBLANK('2012 HR 배정표'!AF90)=TRUE,"-",'2012 HR 배정표'!AF90)</f>
        <v>-</v>
      </c>
      <c r="AB92" s="46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45" t="str">
        <f>IF(ISBLANK('2012 HR 배정표'!AH90)=TRUE,"-",'2012 HR 배정표'!AH90)</f>
        <v>-</v>
      </c>
      <c r="AD92" s="46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45" t="str">
        <f>IF(ISBLANK('2012 HR 배정표'!AJ90)=TRUE,"-",'2012 HR 배정표'!AJ90)</f>
        <v>-</v>
      </c>
      <c r="AF92" s="46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45" t="str">
        <f>IF(ISBLANK('2012 HR 배정표'!AL90)=TRUE,"-",'2012 HR 배정표'!AL90)</f>
        <v>-</v>
      </c>
      <c r="AH92" s="46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45" t="str">
        <f>IF(ISBLANK('2012 HR 배정표'!AN90)=TRUE,"-",'2012 HR 배정표'!AN90)</f>
        <v>-</v>
      </c>
      <c r="AJ92" s="46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45" t="str">
        <f>IF(ISBLANK('2012 HR 배정표'!AP90)=TRUE,"-",'2012 HR 배정표'!AP90)</f>
        <v>-</v>
      </c>
      <c r="AL92" s="46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45" t="str">
        <f>IF(ISBLANK('2012 HR 배정표'!AR90)=TRUE,"-",'2012 HR 배정표'!AR90)</f>
        <v>-</v>
      </c>
      <c r="AN92" s="46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45" t="str">
        <f>IF(ISBLANK('2012 HR 배정표'!AT90)=TRUE,"-",'2012 HR 배정표'!AT90)</f>
        <v>-</v>
      </c>
      <c r="AP92" s="46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45" t="str">
        <f>IF(ISBLANK('2012 HR 배정표'!AV90)=TRUE,"-",'2012 HR 배정표'!AV90)</f>
        <v>-</v>
      </c>
      <c r="AR92" s="46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45" t="str">
        <f>IF(ISBLANK('2012 HR 배정표'!AX90)=TRUE,"-",'2012 HR 배정표'!AX90)</f>
        <v>-</v>
      </c>
      <c r="AT92" s="46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45" t="str">
        <f>IF(ISBLANK('2012 HR 배정표'!AZ90)=TRUE,"-",'2012 HR 배정표'!AZ90)</f>
        <v>-</v>
      </c>
      <c r="AV92" s="46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34" t="str">
        <f t="shared" ref="AW92:AW155" si="4">IF(COUNTIF(A92:AV92,"-")=48,"",SUMPRODUCT(N(MOD(COLUMN(A92:AV92),2)=1),A92:AV92)/((48-COUNTIF(A92:AV92,"-"))/2))</f>
        <v/>
      </c>
      <c r="AX92" s="41">
        <f t="shared" si="3"/>
        <v>0</v>
      </c>
    </row>
    <row r="93" spans="1:50" x14ac:dyDescent="0.2">
      <c r="A93" s="45" t="str">
        <f>IF(ISBLANK('2012 HR 배정표'!F91)=TRUE,"-",'2012 HR 배정표'!F91)</f>
        <v>-</v>
      </c>
      <c r="B93" s="46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45" t="str">
        <f>IF(ISBLANK('2012 HR 배정표'!H91)=TRUE,"-",'2012 HR 배정표'!H91)</f>
        <v>-</v>
      </c>
      <c r="D93" s="46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45" t="str">
        <f>IF(ISBLANK('2012 HR 배정표'!J91)=TRUE,"-",'2012 HR 배정표'!J91)</f>
        <v>-</v>
      </c>
      <c r="F93" s="46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45" t="str">
        <f>IF(ISBLANK('2012 HR 배정표'!L91)=TRUE,"-",'2012 HR 배정표'!L91)</f>
        <v>-</v>
      </c>
      <c r="H93" s="46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45" t="str">
        <f>IF(ISBLANK('2012 HR 배정표'!N91)=TRUE,"-",'2012 HR 배정표'!N91)</f>
        <v>-</v>
      </c>
      <c r="J93" s="46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45" t="str">
        <f>IF(ISBLANK('2012 HR 배정표'!P91)=TRUE,"-",'2012 HR 배정표'!P91)</f>
        <v>-</v>
      </c>
      <c r="L93" s="46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45" t="str">
        <f>IF(ISBLANK('2012 HR 배정표'!R91)=TRUE,"-",'2012 HR 배정표'!R91)</f>
        <v>-</v>
      </c>
      <c r="N93" s="46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45" t="str">
        <f>IF(ISBLANK('2012 HR 배정표'!T91)=TRUE,"-",'2012 HR 배정표'!T91)</f>
        <v>-</v>
      </c>
      <c r="P93" s="46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45" t="str">
        <f>IF(ISBLANK('2012 HR 배정표'!V91)=TRUE,"-",'2012 HR 배정표'!V91)</f>
        <v>-</v>
      </c>
      <c r="R93" s="46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45" t="str">
        <f>IF(ISBLANK('2012 HR 배정표'!X91)=TRUE,"-",'2012 HR 배정표'!X91)</f>
        <v>-</v>
      </c>
      <c r="T93" s="46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45" t="str">
        <f>IF(ISBLANK('2012 HR 배정표'!Z91)=TRUE,"-",'2012 HR 배정표'!Z91)</f>
        <v>-</v>
      </c>
      <c r="V93" s="46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45" t="str">
        <f>IF(ISBLANK('2012 HR 배정표'!AB91)=TRUE,"-",'2012 HR 배정표'!AB91)</f>
        <v>-</v>
      </c>
      <c r="X93" s="46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45" t="str">
        <f>IF(ISBLANK('2012 HR 배정표'!AD91)=TRUE,"-",'2012 HR 배정표'!AD91)</f>
        <v>-</v>
      </c>
      <c r="Z93" s="46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45" t="str">
        <f>IF(ISBLANK('2012 HR 배정표'!AF91)=TRUE,"-",'2012 HR 배정표'!AF91)</f>
        <v>-</v>
      </c>
      <c r="AB93" s="46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45" t="str">
        <f>IF(ISBLANK('2012 HR 배정표'!AH91)=TRUE,"-",'2012 HR 배정표'!AH91)</f>
        <v>-</v>
      </c>
      <c r="AD93" s="46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45" t="str">
        <f>IF(ISBLANK('2012 HR 배정표'!AJ91)=TRUE,"-",'2012 HR 배정표'!AJ91)</f>
        <v>-</v>
      </c>
      <c r="AF93" s="46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45" t="str">
        <f>IF(ISBLANK('2012 HR 배정표'!AL91)=TRUE,"-",'2012 HR 배정표'!AL91)</f>
        <v>-</v>
      </c>
      <c r="AH93" s="46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45" t="str">
        <f>IF(ISBLANK('2012 HR 배정표'!AN91)=TRUE,"-",'2012 HR 배정표'!AN91)</f>
        <v>-</v>
      </c>
      <c r="AJ93" s="46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45" t="str">
        <f>IF(ISBLANK('2012 HR 배정표'!AP91)=TRUE,"-",'2012 HR 배정표'!AP91)</f>
        <v>-</v>
      </c>
      <c r="AL93" s="46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45" t="str">
        <f>IF(ISBLANK('2012 HR 배정표'!AR91)=TRUE,"-",'2012 HR 배정표'!AR91)</f>
        <v>-</v>
      </c>
      <c r="AN93" s="46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45" t="str">
        <f>IF(ISBLANK('2012 HR 배정표'!AT91)=TRUE,"-",'2012 HR 배정표'!AT91)</f>
        <v>-</v>
      </c>
      <c r="AP93" s="46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45" t="str">
        <f>IF(ISBLANK('2012 HR 배정표'!AV91)=TRUE,"-",'2012 HR 배정표'!AV91)</f>
        <v>-</v>
      </c>
      <c r="AR93" s="46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45" t="str">
        <f>IF(ISBLANK('2012 HR 배정표'!AX91)=TRUE,"-",'2012 HR 배정표'!AX91)</f>
        <v>-</v>
      </c>
      <c r="AT93" s="46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45" t="str">
        <f>IF(ISBLANK('2012 HR 배정표'!AZ91)=TRUE,"-",'2012 HR 배정표'!AZ91)</f>
        <v>-</v>
      </c>
      <c r="AV93" s="46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34" t="str">
        <f t="shared" si="4"/>
        <v/>
      </c>
      <c r="AX93" s="41">
        <f t="shared" si="3"/>
        <v>0</v>
      </c>
    </row>
    <row r="94" spans="1:50" x14ac:dyDescent="0.2">
      <c r="A94" s="45" t="str">
        <f>IF(ISBLANK('2012 HR 배정표'!F92)=TRUE,"-",'2012 HR 배정표'!F92)</f>
        <v>-</v>
      </c>
      <c r="B94" s="46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45" t="str">
        <f>IF(ISBLANK('2012 HR 배정표'!H92)=TRUE,"-",'2012 HR 배정표'!H92)</f>
        <v>-</v>
      </c>
      <c r="D94" s="46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45" t="str">
        <f>IF(ISBLANK('2012 HR 배정표'!J92)=TRUE,"-",'2012 HR 배정표'!J92)</f>
        <v>-</v>
      </c>
      <c r="F94" s="46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45" t="str">
        <f>IF(ISBLANK('2012 HR 배정표'!L92)=TRUE,"-",'2012 HR 배정표'!L92)</f>
        <v>-</v>
      </c>
      <c r="H94" s="46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45" t="str">
        <f>IF(ISBLANK('2012 HR 배정표'!N92)=TRUE,"-",'2012 HR 배정표'!N92)</f>
        <v>-</v>
      </c>
      <c r="J94" s="46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45" t="str">
        <f>IF(ISBLANK('2012 HR 배정표'!P92)=TRUE,"-",'2012 HR 배정표'!P92)</f>
        <v>-</v>
      </c>
      <c r="L94" s="46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45" t="str">
        <f>IF(ISBLANK('2012 HR 배정표'!R92)=TRUE,"-",'2012 HR 배정표'!R92)</f>
        <v>-</v>
      </c>
      <c r="N94" s="46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45" t="str">
        <f>IF(ISBLANK('2012 HR 배정표'!T92)=TRUE,"-",'2012 HR 배정표'!T92)</f>
        <v>-</v>
      </c>
      <c r="P94" s="46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45" t="str">
        <f>IF(ISBLANK('2012 HR 배정표'!V92)=TRUE,"-",'2012 HR 배정표'!V92)</f>
        <v>-</v>
      </c>
      <c r="R94" s="46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45" t="str">
        <f>IF(ISBLANK('2012 HR 배정표'!X92)=TRUE,"-",'2012 HR 배정표'!X92)</f>
        <v>-</v>
      </c>
      <c r="T94" s="46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45" t="str">
        <f>IF(ISBLANK('2012 HR 배정표'!Z92)=TRUE,"-",'2012 HR 배정표'!Z92)</f>
        <v>-</v>
      </c>
      <c r="V94" s="46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45" t="str">
        <f>IF(ISBLANK('2012 HR 배정표'!AB92)=TRUE,"-",'2012 HR 배정표'!AB92)</f>
        <v>-</v>
      </c>
      <c r="X94" s="46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45" t="str">
        <f>IF(ISBLANK('2012 HR 배정표'!AD92)=TRUE,"-",'2012 HR 배정표'!AD92)</f>
        <v>-</v>
      </c>
      <c r="Z94" s="46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45" t="str">
        <f>IF(ISBLANK('2012 HR 배정표'!AF92)=TRUE,"-",'2012 HR 배정표'!AF92)</f>
        <v>-</v>
      </c>
      <c r="AB94" s="46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45" t="str">
        <f>IF(ISBLANK('2012 HR 배정표'!AH92)=TRUE,"-",'2012 HR 배정표'!AH92)</f>
        <v>-</v>
      </c>
      <c r="AD94" s="46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45" t="str">
        <f>IF(ISBLANK('2012 HR 배정표'!AJ92)=TRUE,"-",'2012 HR 배정표'!AJ92)</f>
        <v>-</v>
      </c>
      <c r="AF94" s="46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45" t="str">
        <f>IF(ISBLANK('2012 HR 배정표'!AL92)=TRUE,"-",'2012 HR 배정표'!AL92)</f>
        <v>-</v>
      </c>
      <c r="AH94" s="46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45" t="str">
        <f>IF(ISBLANK('2012 HR 배정표'!AN92)=TRUE,"-",'2012 HR 배정표'!AN92)</f>
        <v>-</v>
      </c>
      <c r="AJ94" s="46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45" t="str">
        <f>IF(ISBLANK('2012 HR 배정표'!AP92)=TRUE,"-",'2012 HR 배정표'!AP92)</f>
        <v>-</v>
      </c>
      <c r="AL94" s="46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45" t="str">
        <f>IF(ISBLANK('2012 HR 배정표'!AR92)=TRUE,"-",'2012 HR 배정표'!AR92)</f>
        <v>-</v>
      </c>
      <c r="AN94" s="46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45" t="str">
        <f>IF(ISBLANK('2012 HR 배정표'!AT92)=TRUE,"-",'2012 HR 배정표'!AT92)</f>
        <v>-</v>
      </c>
      <c r="AP94" s="46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45" t="str">
        <f>IF(ISBLANK('2012 HR 배정표'!AV92)=TRUE,"-",'2012 HR 배정표'!AV92)</f>
        <v>-</v>
      </c>
      <c r="AR94" s="46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45" t="str">
        <f>IF(ISBLANK('2012 HR 배정표'!AX92)=TRUE,"-",'2012 HR 배정표'!AX92)</f>
        <v>-</v>
      </c>
      <c r="AT94" s="46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45" t="str">
        <f>IF(ISBLANK('2012 HR 배정표'!AZ92)=TRUE,"-",'2012 HR 배정표'!AZ92)</f>
        <v>-</v>
      </c>
      <c r="AV94" s="46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34" t="str">
        <f t="shared" si="4"/>
        <v/>
      </c>
      <c r="AX94" s="41">
        <f t="shared" si="3"/>
        <v>0</v>
      </c>
    </row>
    <row r="95" spans="1:50" x14ac:dyDescent="0.2">
      <c r="A95" s="45" t="str">
        <f>IF(ISBLANK('2012 HR 배정표'!F93)=TRUE,"-",'2012 HR 배정표'!F93)</f>
        <v>-</v>
      </c>
      <c r="B95" s="46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45" t="str">
        <f>IF(ISBLANK('2012 HR 배정표'!H93)=TRUE,"-",'2012 HR 배정표'!H93)</f>
        <v>-</v>
      </c>
      <c r="D95" s="46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45" t="str">
        <f>IF(ISBLANK('2012 HR 배정표'!J93)=TRUE,"-",'2012 HR 배정표'!J93)</f>
        <v>-</v>
      </c>
      <c r="F95" s="46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45" t="str">
        <f>IF(ISBLANK('2012 HR 배정표'!L93)=TRUE,"-",'2012 HR 배정표'!L93)</f>
        <v>-</v>
      </c>
      <c r="H95" s="46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45" t="str">
        <f>IF(ISBLANK('2012 HR 배정표'!N93)=TRUE,"-",'2012 HR 배정표'!N93)</f>
        <v>-</v>
      </c>
      <c r="J95" s="46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45" t="str">
        <f>IF(ISBLANK('2012 HR 배정표'!P93)=TRUE,"-",'2012 HR 배정표'!P93)</f>
        <v>-</v>
      </c>
      <c r="L95" s="46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45" t="str">
        <f>IF(ISBLANK('2012 HR 배정표'!R93)=TRUE,"-",'2012 HR 배정표'!R93)</f>
        <v>-</v>
      </c>
      <c r="N95" s="46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45" t="str">
        <f>IF(ISBLANK('2012 HR 배정표'!T93)=TRUE,"-",'2012 HR 배정표'!T93)</f>
        <v>-</v>
      </c>
      <c r="P95" s="46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45" t="str">
        <f>IF(ISBLANK('2012 HR 배정표'!V93)=TRUE,"-",'2012 HR 배정표'!V93)</f>
        <v>-</v>
      </c>
      <c r="R95" s="46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45" t="str">
        <f>IF(ISBLANK('2012 HR 배정표'!X93)=TRUE,"-",'2012 HR 배정표'!X93)</f>
        <v>-</v>
      </c>
      <c r="T95" s="46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45" t="str">
        <f>IF(ISBLANK('2012 HR 배정표'!Z93)=TRUE,"-",'2012 HR 배정표'!Z93)</f>
        <v>-</v>
      </c>
      <c r="V95" s="46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45" t="str">
        <f>IF(ISBLANK('2012 HR 배정표'!AB93)=TRUE,"-",'2012 HR 배정표'!AB93)</f>
        <v>-</v>
      </c>
      <c r="X95" s="46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45" t="str">
        <f>IF(ISBLANK('2012 HR 배정표'!AD93)=TRUE,"-",'2012 HR 배정표'!AD93)</f>
        <v>-</v>
      </c>
      <c r="Z95" s="46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45" t="str">
        <f>IF(ISBLANK('2012 HR 배정표'!AF93)=TRUE,"-",'2012 HR 배정표'!AF93)</f>
        <v>-</v>
      </c>
      <c r="AB95" s="46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45" t="str">
        <f>IF(ISBLANK('2012 HR 배정표'!AH93)=TRUE,"-",'2012 HR 배정표'!AH93)</f>
        <v>-</v>
      </c>
      <c r="AD95" s="46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45" t="str">
        <f>IF(ISBLANK('2012 HR 배정표'!AJ93)=TRUE,"-",'2012 HR 배정표'!AJ93)</f>
        <v>-</v>
      </c>
      <c r="AF95" s="46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45" t="str">
        <f>IF(ISBLANK('2012 HR 배정표'!AL93)=TRUE,"-",'2012 HR 배정표'!AL93)</f>
        <v>-</v>
      </c>
      <c r="AH95" s="46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45" t="str">
        <f>IF(ISBLANK('2012 HR 배정표'!AN93)=TRUE,"-",'2012 HR 배정표'!AN93)</f>
        <v>-</v>
      </c>
      <c r="AJ95" s="46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45" t="str">
        <f>IF(ISBLANK('2012 HR 배정표'!AP93)=TRUE,"-",'2012 HR 배정표'!AP93)</f>
        <v>-</v>
      </c>
      <c r="AL95" s="46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45" t="str">
        <f>IF(ISBLANK('2012 HR 배정표'!AR93)=TRUE,"-",'2012 HR 배정표'!AR93)</f>
        <v>-</v>
      </c>
      <c r="AN95" s="46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45" t="str">
        <f>IF(ISBLANK('2012 HR 배정표'!AT93)=TRUE,"-",'2012 HR 배정표'!AT93)</f>
        <v>-</v>
      </c>
      <c r="AP95" s="46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45" t="str">
        <f>IF(ISBLANK('2012 HR 배정표'!AV93)=TRUE,"-",'2012 HR 배정표'!AV93)</f>
        <v>-</v>
      </c>
      <c r="AR95" s="46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45" t="str">
        <f>IF(ISBLANK('2012 HR 배정표'!AX93)=TRUE,"-",'2012 HR 배정표'!AX93)</f>
        <v>-</v>
      </c>
      <c r="AT95" s="46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45" t="str">
        <f>IF(ISBLANK('2012 HR 배정표'!AZ93)=TRUE,"-",'2012 HR 배정표'!AZ93)</f>
        <v>-</v>
      </c>
      <c r="AV95" s="46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34" t="str">
        <f t="shared" si="4"/>
        <v/>
      </c>
      <c r="AX95" s="41">
        <f t="shared" si="3"/>
        <v>0</v>
      </c>
    </row>
    <row r="96" spans="1:50" x14ac:dyDescent="0.2">
      <c r="A96" s="45" t="str">
        <f>IF(ISBLANK('2012 HR 배정표'!F94)=TRUE,"-",'2012 HR 배정표'!F94)</f>
        <v>-</v>
      </c>
      <c r="B96" s="46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45" t="str">
        <f>IF(ISBLANK('2012 HR 배정표'!H94)=TRUE,"-",'2012 HR 배정표'!H94)</f>
        <v>-</v>
      </c>
      <c r="D96" s="46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45" t="str">
        <f>IF(ISBLANK('2012 HR 배정표'!J94)=TRUE,"-",'2012 HR 배정표'!J94)</f>
        <v>-</v>
      </c>
      <c r="F96" s="46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45" t="str">
        <f>IF(ISBLANK('2012 HR 배정표'!L94)=TRUE,"-",'2012 HR 배정표'!L94)</f>
        <v>-</v>
      </c>
      <c r="H96" s="46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45" t="str">
        <f>IF(ISBLANK('2012 HR 배정표'!N94)=TRUE,"-",'2012 HR 배정표'!N94)</f>
        <v>-</v>
      </c>
      <c r="J96" s="46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45" t="str">
        <f>IF(ISBLANK('2012 HR 배정표'!P94)=TRUE,"-",'2012 HR 배정표'!P94)</f>
        <v>-</v>
      </c>
      <c r="L96" s="46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45" t="str">
        <f>IF(ISBLANK('2012 HR 배정표'!R94)=TRUE,"-",'2012 HR 배정표'!R94)</f>
        <v>-</v>
      </c>
      <c r="N96" s="46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45" t="str">
        <f>IF(ISBLANK('2012 HR 배정표'!T94)=TRUE,"-",'2012 HR 배정표'!T94)</f>
        <v>-</v>
      </c>
      <c r="P96" s="46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45" t="str">
        <f>IF(ISBLANK('2012 HR 배정표'!V94)=TRUE,"-",'2012 HR 배정표'!V94)</f>
        <v>-</v>
      </c>
      <c r="R96" s="46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45" t="str">
        <f>IF(ISBLANK('2012 HR 배정표'!X94)=TRUE,"-",'2012 HR 배정표'!X94)</f>
        <v>-</v>
      </c>
      <c r="T96" s="46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45" t="str">
        <f>IF(ISBLANK('2012 HR 배정표'!Z94)=TRUE,"-",'2012 HR 배정표'!Z94)</f>
        <v>-</v>
      </c>
      <c r="V96" s="46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45" t="str">
        <f>IF(ISBLANK('2012 HR 배정표'!AB94)=TRUE,"-",'2012 HR 배정표'!AB94)</f>
        <v>-</v>
      </c>
      <c r="X96" s="46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45" t="str">
        <f>IF(ISBLANK('2012 HR 배정표'!AD94)=TRUE,"-",'2012 HR 배정표'!AD94)</f>
        <v>-</v>
      </c>
      <c r="Z96" s="46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45" t="str">
        <f>IF(ISBLANK('2012 HR 배정표'!AF94)=TRUE,"-",'2012 HR 배정표'!AF94)</f>
        <v>-</v>
      </c>
      <c r="AB96" s="46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45" t="str">
        <f>IF(ISBLANK('2012 HR 배정표'!AH94)=TRUE,"-",'2012 HR 배정표'!AH94)</f>
        <v>-</v>
      </c>
      <c r="AD96" s="46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45" t="str">
        <f>IF(ISBLANK('2012 HR 배정표'!AJ94)=TRUE,"-",'2012 HR 배정표'!AJ94)</f>
        <v>-</v>
      </c>
      <c r="AF96" s="46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45" t="str">
        <f>IF(ISBLANK('2012 HR 배정표'!AL94)=TRUE,"-",'2012 HR 배정표'!AL94)</f>
        <v>-</v>
      </c>
      <c r="AH96" s="46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45" t="str">
        <f>IF(ISBLANK('2012 HR 배정표'!AN94)=TRUE,"-",'2012 HR 배정표'!AN94)</f>
        <v>-</v>
      </c>
      <c r="AJ96" s="46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45" t="str">
        <f>IF(ISBLANK('2012 HR 배정표'!AP94)=TRUE,"-",'2012 HR 배정표'!AP94)</f>
        <v>-</v>
      </c>
      <c r="AL96" s="46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45" t="str">
        <f>IF(ISBLANK('2012 HR 배정표'!AR94)=TRUE,"-",'2012 HR 배정표'!AR94)</f>
        <v>-</v>
      </c>
      <c r="AN96" s="46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45" t="str">
        <f>IF(ISBLANK('2012 HR 배정표'!AT94)=TRUE,"-",'2012 HR 배정표'!AT94)</f>
        <v>-</v>
      </c>
      <c r="AP96" s="46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45" t="str">
        <f>IF(ISBLANK('2012 HR 배정표'!AV94)=TRUE,"-",'2012 HR 배정표'!AV94)</f>
        <v>-</v>
      </c>
      <c r="AR96" s="46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45" t="str">
        <f>IF(ISBLANK('2012 HR 배정표'!AX94)=TRUE,"-",'2012 HR 배정표'!AX94)</f>
        <v>-</v>
      </c>
      <c r="AT96" s="46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45" t="str">
        <f>IF(ISBLANK('2012 HR 배정표'!AZ94)=TRUE,"-",'2012 HR 배정표'!AZ94)</f>
        <v>-</v>
      </c>
      <c r="AV96" s="46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34" t="str">
        <f t="shared" si="4"/>
        <v/>
      </c>
      <c r="AX96" s="41">
        <f t="shared" si="3"/>
        <v>0</v>
      </c>
    </row>
    <row r="97" spans="1:50" x14ac:dyDescent="0.2">
      <c r="A97" s="45" t="str">
        <f>IF(ISBLANK('2012 HR 배정표'!F95)=TRUE,"-",'2012 HR 배정표'!F95)</f>
        <v>-</v>
      </c>
      <c r="B97" s="46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45" t="str">
        <f>IF(ISBLANK('2012 HR 배정표'!H95)=TRUE,"-",'2012 HR 배정표'!H95)</f>
        <v>-</v>
      </c>
      <c r="D97" s="46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45" t="str">
        <f>IF(ISBLANK('2012 HR 배정표'!J95)=TRUE,"-",'2012 HR 배정표'!J95)</f>
        <v>-</v>
      </c>
      <c r="F97" s="46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45" t="str">
        <f>IF(ISBLANK('2012 HR 배정표'!L95)=TRUE,"-",'2012 HR 배정표'!L95)</f>
        <v>-</v>
      </c>
      <c r="H97" s="46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45" t="str">
        <f>IF(ISBLANK('2012 HR 배정표'!N95)=TRUE,"-",'2012 HR 배정표'!N95)</f>
        <v>-</v>
      </c>
      <c r="J97" s="46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45" t="str">
        <f>IF(ISBLANK('2012 HR 배정표'!P95)=TRUE,"-",'2012 HR 배정표'!P95)</f>
        <v>-</v>
      </c>
      <c r="L97" s="46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45" t="str">
        <f>IF(ISBLANK('2012 HR 배정표'!R95)=TRUE,"-",'2012 HR 배정표'!R95)</f>
        <v>-</v>
      </c>
      <c r="N97" s="46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45" t="str">
        <f>IF(ISBLANK('2012 HR 배정표'!T95)=TRUE,"-",'2012 HR 배정표'!T95)</f>
        <v>-</v>
      </c>
      <c r="P97" s="46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45" t="str">
        <f>IF(ISBLANK('2012 HR 배정표'!V95)=TRUE,"-",'2012 HR 배정표'!V95)</f>
        <v>-</v>
      </c>
      <c r="R97" s="46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45" t="str">
        <f>IF(ISBLANK('2012 HR 배정표'!X95)=TRUE,"-",'2012 HR 배정표'!X95)</f>
        <v>-</v>
      </c>
      <c r="T97" s="46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45" t="str">
        <f>IF(ISBLANK('2012 HR 배정표'!Z95)=TRUE,"-",'2012 HR 배정표'!Z95)</f>
        <v>-</v>
      </c>
      <c r="V97" s="46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45" t="str">
        <f>IF(ISBLANK('2012 HR 배정표'!AB95)=TRUE,"-",'2012 HR 배정표'!AB95)</f>
        <v>-</v>
      </c>
      <c r="X97" s="46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45" t="str">
        <f>IF(ISBLANK('2012 HR 배정표'!AD95)=TRUE,"-",'2012 HR 배정표'!AD95)</f>
        <v>-</v>
      </c>
      <c r="Z97" s="46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45" t="str">
        <f>IF(ISBLANK('2012 HR 배정표'!AF95)=TRUE,"-",'2012 HR 배정표'!AF95)</f>
        <v>-</v>
      </c>
      <c r="AB97" s="46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45" t="str">
        <f>IF(ISBLANK('2012 HR 배정표'!AH95)=TRUE,"-",'2012 HR 배정표'!AH95)</f>
        <v>-</v>
      </c>
      <c r="AD97" s="46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45" t="str">
        <f>IF(ISBLANK('2012 HR 배정표'!AJ95)=TRUE,"-",'2012 HR 배정표'!AJ95)</f>
        <v>-</v>
      </c>
      <c r="AF97" s="46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45" t="str">
        <f>IF(ISBLANK('2012 HR 배정표'!AL95)=TRUE,"-",'2012 HR 배정표'!AL95)</f>
        <v>-</v>
      </c>
      <c r="AH97" s="46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45" t="str">
        <f>IF(ISBLANK('2012 HR 배정표'!AN95)=TRUE,"-",'2012 HR 배정표'!AN95)</f>
        <v>-</v>
      </c>
      <c r="AJ97" s="46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45" t="str">
        <f>IF(ISBLANK('2012 HR 배정표'!AP95)=TRUE,"-",'2012 HR 배정표'!AP95)</f>
        <v>-</v>
      </c>
      <c r="AL97" s="46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45" t="str">
        <f>IF(ISBLANK('2012 HR 배정표'!AR95)=TRUE,"-",'2012 HR 배정표'!AR95)</f>
        <v>-</v>
      </c>
      <c r="AN97" s="46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45" t="str">
        <f>IF(ISBLANK('2012 HR 배정표'!AT95)=TRUE,"-",'2012 HR 배정표'!AT95)</f>
        <v>-</v>
      </c>
      <c r="AP97" s="46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45" t="str">
        <f>IF(ISBLANK('2012 HR 배정표'!AV95)=TRUE,"-",'2012 HR 배정표'!AV95)</f>
        <v>-</v>
      </c>
      <c r="AR97" s="46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45" t="str">
        <f>IF(ISBLANK('2012 HR 배정표'!AX95)=TRUE,"-",'2012 HR 배정표'!AX95)</f>
        <v>-</v>
      </c>
      <c r="AT97" s="46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45" t="str">
        <f>IF(ISBLANK('2012 HR 배정표'!AZ95)=TRUE,"-",'2012 HR 배정표'!AZ95)</f>
        <v>-</v>
      </c>
      <c r="AV97" s="46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34" t="str">
        <f t="shared" si="4"/>
        <v/>
      </c>
      <c r="AX97" s="41">
        <f t="shared" si="3"/>
        <v>0</v>
      </c>
    </row>
    <row r="98" spans="1:50" x14ac:dyDescent="0.2">
      <c r="A98" s="45" t="str">
        <f>IF(ISBLANK('2012 HR 배정표'!F96)=TRUE,"-",'2012 HR 배정표'!F96)</f>
        <v>-</v>
      </c>
      <c r="B98" s="46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45" t="str">
        <f>IF(ISBLANK('2012 HR 배정표'!H96)=TRUE,"-",'2012 HR 배정표'!H96)</f>
        <v>-</v>
      </c>
      <c r="D98" s="46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45">
        <f>IF(ISBLANK('2012 HR 배정표'!J96)=TRUE,"-",'2012 HR 배정표'!J96)</f>
        <v>1</v>
      </c>
      <c r="F98" s="46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45" t="str">
        <f>IF(ISBLANK('2012 HR 배정표'!L96)=TRUE,"-",'2012 HR 배정표'!L96)</f>
        <v>-</v>
      </c>
      <c r="H98" s="46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45" t="str">
        <f>IF(ISBLANK('2012 HR 배정표'!N96)=TRUE,"-",'2012 HR 배정표'!N96)</f>
        <v>-</v>
      </c>
      <c r="J98" s="46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45" t="str">
        <f>IF(ISBLANK('2012 HR 배정표'!P96)=TRUE,"-",'2012 HR 배정표'!P96)</f>
        <v>-</v>
      </c>
      <c r="L98" s="46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45" t="str">
        <f>IF(ISBLANK('2012 HR 배정표'!R96)=TRUE,"-",'2012 HR 배정표'!R96)</f>
        <v>-</v>
      </c>
      <c r="N98" s="46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45" t="str">
        <f>IF(ISBLANK('2012 HR 배정표'!T96)=TRUE,"-",'2012 HR 배정표'!T96)</f>
        <v>-</v>
      </c>
      <c r="P98" s="46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45" t="str">
        <f>IF(ISBLANK('2012 HR 배정표'!V96)=TRUE,"-",'2012 HR 배정표'!V96)</f>
        <v>-</v>
      </c>
      <c r="R98" s="46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45" t="str">
        <f>IF(ISBLANK('2012 HR 배정표'!X96)=TRUE,"-",'2012 HR 배정표'!X96)</f>
        <v>-</v>
      </c>
      <c r="T98" s="46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45" t="str">
        <f>IF(ISBLANK('2012 HR 배정표'!Z96)=TRUE,"-",'2012 HR 배정표'!Z96)</f>
        <v>-</v>
      </c>
      <c r="V98" s="46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45" t="str">
        <f>IF(ISBLANK('2012 HR 배정표'!AB96)=TRUE,"-",'2012 HR 배정표'!AB96)</f>
        <v>-</v>
      </c>
      <c r="X98" s="46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45" t="str">
        <f>IF(ISBLANK('2012 HR 배정표'!AD96)=TRUE,"-",'2012 HR 배정표'!AD96)</f>
        <v>-</v>
      </c>
      <c r="Z98" s="46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45" t="str">
        <f>IF(ISBLANK('2012 HR 배정표'!AF96)=TRUE,"-",'2012 HR 배정표'!AF96)</f>
        <v>-</v>
      </c>
      <c r="AB98" s="46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45" t="str">
        <f>IF(ISBLANK('2012 HR 배정표'!AH96)=TRUE,"-",'2012 HR 배정표'!AH96)</f>
        <v>-</v>
      </c>
      <c r="AD98" s="46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45" t="str">
        <f>IF(ISBLANK('2012 HR 배정표'!AJ96)=TRUE,"-",'2012 HR 배정표'!AJ96)</f>
        <v>-</v>
      </c>
      <c r="AF98" s="46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45" t="str">
        <f>IF(ISBLANK('2012 HR 배정표'!AL96)=TRUE,"-",'2012 HR 배정표'!AL96)</f>
        <v>-</v>
      </c>
      <c r="AH98" s="46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45" t="str">
        <f>IF(ISBLANK('2012 HR 배정표'!AN96)=TRUE,"-",'2012 HR 배정표'!AN96)</f>
        <v>-</v>
      </c>
      <c r="AJ98" s="46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45" t="str">
        <f>IF(ISBLANK('2012 HR 배정표'!AP96)=TRUE,"-",'2012 HR 배정표'!AP96)</f>
        <v>-</v>
      </c>
      <c r="AL98" s="46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45" t="str">
        <f>IF(ISBLANK('2012 HR 배정표'!AR96)=TRUE,"-",'2012 HR 배정표'!AR96)</f>
        <v>-</v>
      </c>
      <c r="AN98" s="46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45" t="str">
        <f>IF(ISBLANK('2012 HR 배정표'!AT96)=TRUE,"-",'2012 HR 배정표'!AT96)</f>
        <v>-</v>
      </c>
      <c r="AP98" s="46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45" t="str">
        <f>IF(ISBLANK('2012 HR 배정표'!AV96)=TRUE,"-",'2012 HR 배정표'!AV96)</f>
        <v>-</v>
      </c>
      <c r="AR98" s="46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45" t="str">
        <f>IF(ISBLANK('2012 HR 배정표'!AX96)=TRUE,"-",'2012 HR 배정표'!AX96)</f>
        <v>-</v>
      </c>
      <c r="AT98" s="46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45" t="str">
        <f>IF(ISBLANK('2012 HR 배정표'!AZ96)=TRUE,"-",'2012 HR 배정표'!AZ96)</f>
        <v>-</v>
      </c>
      <c r="AV98" s="46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34">
        <f t="shared" si="4"/>
        <v>1</v>
      </c>
      <c r="AX98" s="41">
        <f t="shared" si="3"/>
        <v>0.9</v>
      </c>
    </row>
    <row r="99" spans="1:50" x14ac:dyDescent="0.2">
      <c r="A99" s="45" t="str">
        <f>IF(ISBLANK('2012 HR 배정표'!F97)=TRUE,"-",'2012 HR 배정표'!F97)</f>
        <v>-</v>
      </c>
      <c r="B99" s="46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45" t="str">
        <f>IF(ISBLANK('2012 HR 배정표'!H97)=TRUE,"-",'2012 HR 배정표'!H97)</f>
        <v>-</v>
      </c>
      <c r="D99" s="46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45">
        <f>IF(ISBLANK('2012 HR 배정표'!J97)=TRUE,"-",'2012 HR 배정표'!J97)</f>
        <v>2</v>
      </c>
      <c r="F99" s="46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45" t="str">
        <f>IF(ISBLANK('2012 HR 배정표'!L97)=TRUE,"-",'2012 HR 배정표'!L97)</f>
        <v>-</v>
      </c>
      <c r="H99" s="46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45" t="str">
        <f>IF(ISBLANK('2012 HR 배정표'!N97)=TRUE,"-",'2012 HR 배정표'!N97)</f>
        <v>-</v>
      </c>
      <c r="J99" s="46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45" t="str">
        <f>IF(ISBLANK('2012 HR 배정표'!P97)=TRUE,"-",'2012 HR 배정표'!P97)</f>
        <v>-</v>
      </c>
      <c r="L99" s="46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45" t="str">
        <f>IF(ISBLANK('2012 HR 배정표'!R97)=TRUE,"-",'2012 HR 배정표'!R97)</f>
        <v>-</v>
      </c>
      <c r="N99" s="46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45" t="str">
        <f>IF(ISBLANK('2012 HR 배정표'!T97)=TRUE,"-",'2012 HR 배정표'!T97)</f>
        <v>-</v>
      </c>
      <c r="P99" s="46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45" t="str">
        <f>IF(ISBLANK('2012 HR 배정표'!V97)=TRUE,"-",'2012 HR 배정표'!V97)</f>
        <v>-</v>
      </c>
      <c r="R99" s="46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45" t="str">
        <f>IF(ISBLANK('2012 HR 배정표'!X97)=TRUE,"-",'2012 HR 배정표'!X97)</f>
        <v>-</v>
      </c>
      <c r="T99" s="46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45" t="str">
        <f>IF(ISBLANK('2012 HR 배정표'!Z97)=TRUE,"-",'2012 HR 배정표'!Z97)</f>
        <v>-</v>
      </c>
      <c r="V99" s="46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45" t="str">
        <f>IF(ISBLANK('2012 HR 배정표'!AB97)=TRUE,"-",'2012 HR 배정표'!AB97)</f>
        <v>-</v>
      </c>
      <c r="X99" s="46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45" t="str">
        <f>IF(ISBLANK('2012 HR 배정표'!AD97)=TRUE,"-",'2012 HR 배정표'!AD97)</f>
        <v>-</v>
      </c>
      <c r="Z99" s="46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45" t="str">
        <f>IF(ISBLANK('2012 HR 배정표'!AF97)=TRUE,"-",'2012 HR 배정표'!AF97)</f>
        <v>-</v>
      </c>
      <c r="AB99" s="46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45" t="str">
        <f>IF(ISBLANK('2012 HR 배정표'!AH97)=TRUE,"-",'2012 HR 배정표'!AH97)</f>
        <v>-</v>
      </c>
      <c r="AD99" s="46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45" t="str">
        <f>IF(ISBLANK('2012 HR 배정표'!AJ97)=TRUE,"-",'2012 HR 배정표'!AJ97)</f>
        <v>-</v>
      </c>
      <c r="AF99" s="46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45" t="str">
        <f>IF(ISBLANK('2012 HR 배정표'!AL97)=TRUE,"-",'2012 HR 배정표'!AL97)</f>
        <v>-</v>
      </c>
      <c r="AH99" s="46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45" t="str">
        <f>IF(ISBLANK('2012 HR 배정표'!AN97)=TRUE,"-",'2012 HR 배정표'!AN97)</f>
        <v>-</v>
      </c>
      <c r="AJ99" s="46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45" t="str">
        <f>IF(ISBLANK('2012 HR 배정표'!AP97)=TRUE,"-",'2012 HR 배정표'!AP97)</f>
        <v>-</v>
      </c>
      <c r="AL99" s="46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45" t="str">
        <f>IF(ISBLANK('2012 HR 배정표'!AR97)=TRUE,"-",'2012 HR 배정표'!AR97)</f>
        <v>-</v>
      </c>
      <c r="AN99" s="46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45" t="str">
        <f>IF(ISBLANK('2012 HR 배정표'!AT97)=TRUE,"-",'2012 HR 배정표'!AT97)</f>
        <v>-</v>
      </c>
      <c r="AP99" s="46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45" t="str">
        <f>IF(ISBLANK('2012 HR 배정표'!AV97)=TRUE,"-",'2012 HR 배정표'!AV97)</f>
        <v>-</v>
      </c>
      <c r="AR99" s="46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45" t="str">
        <f>IF(ISBLANK('2012 HR 배정표'!AX97)=TRUE,"-",'2012 HR 배정표'!AX97)</f>
        <v>-</v>
      </c>
      <c r="AT99" s="46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45" t="str">
        <f>IF(ISBLANK('2012 HR 배정표'!AZ97)=TRUE,"-",'2012 HR 배정표'!AZ97)</f>
        <v>-</v>
      </c>
      <c r="AV99" s="46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34">
        <f t="shared" si="4"/>
        <v>2</v>
      </c>
      <c r="AX99" s="41">
        <f t="shared" si="3"/>
        <v>0.5</v>
      </c>
    </row>
    <row r="100" spans="1:50" x14ac:dyDescent="0.2">
      <c r="A100" s="45" t="str">
        <f>IF(ISBLANK('2012 HR 배정표'!F98)=TRUE,"-",'2012 HR 배정표'!F98)</f>
        <v>-</v>
      </c>
      <c r="B100" s="46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45" t="str">
        <f>IF(ISBLANK('2012 HR 배정표'!H98)=TRUE,"-",'2012 HR 배정표'!H98)</f>
        <v>-</v>
      </c>
      <c r="D100" s="46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45" t="str">
        <f>IF(ISBLANK('2012 HR 배정표'!J98)=TRUE,"-",'2012 HR 배정표'!J98)</f>
        <v>-</v>
      </c>
      <c r="F100" s="46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45" t="str">
        <f>IF(ISBLANK('2012 HR 배정표'!L98)=TRUE,"-",'2012 HR 배정표'!L98)</f>
        <v>-</v>
      </c>
      <c r="H100" s="46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45" t="str">
        <f>IF(ISBLANK('2012 HR 배정표'!N98)=TRUE,"-",'2012 HR 배정표'!N98)</f>
        <v>-</v>
      </c>
      <c r="J100" s="46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45" t="str">
        <f>IF(ISBLANK('2012 HR 배정표'!P98)=TRUE,"-",'2012 HR 배정표'!P98)</f>
        <v>-</v>
      </c>
      <c r="L100" s="46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45" t="str">
        <f>IF(ISBLANK('2012 HR 배정표'!R98)=TRUE,"-",'2012 HR 배정표'!R98)</f>
        <v>-</v>
      </c>
      <c r="N100" s="46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45" t="str">
        <f>IF(ISBLANK('2012 HR 배정표'!T98)=TRUE,"-",'2012 HR 배정표'!T98)</f>
        <v>-</v>
      </c>
      <c r="P100" s="46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45" t="str">
        <f>IF(ISBLANK('2012 HR 배정표'!V98)=TRUE,"-",'2012 HR 배정표'!V98)</f>
        <v>-</v>
      </c>
      <c r="R100" s="46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45" t="str">
        <f>IF(ISBLANK('2012 HR 배정표'!X98)=TRUE,"-",'2012 HR 배정표'!X98)</f>
        <v>-</v>
      </c>
      <c r="T100" s="46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45" t="str">
        <f>IF(ISBLANK('2012 HR 배정표'!Z98)=TRUE,"-",'2012 HR 배정표'!Z98)</f>
        <v>-</v>
      </c>
      <c r="V100" s="46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45" t="str">
        <f>IF(ISBLANK('2012 HR 배정표'!AB98)=TRUE,"-",'2012 HR 배정표'!AB98)</f>
        <v>-</v>
      </c>
      <c r="X100" s="46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45" t="str">
        <f>IF(ISBLANK('2012 HR 배정표'!AD98)=TRUE,"-",'2012 HR 배정표'!AD98)</f>
        <v>-</v>
      </c>
      <c r="Z100" s="46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45" t="str">
        <f>IF(ISBLANK('2012 HR 배정표'!AF98)=TRUE,"-",'2012 HR 배정표'!AF98)</f>
        <v>-</v>
      </c>
      <c r="AB100" s="46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45" t="str">
        <f>IF(ISBLANK('2012 HR 배정표'!AH98)=TRUE,"-",'2012 HR 배정표'!AH98)</f>
        <v>-</v>
      </c>
      <c r="AD100" s="46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45" t="str">
        <f>IF(ISBLANK('2012 HR 배정표'!AJ98)=TRUE,"-",'2012 HR 배정표'!AJ98)</f>
        <v>-</v>
      </c>
      <c r="AF100" s="46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45" t="str">
        <f>IF(ISBLANK('2012 HR 배정표'!AL98)=TRUE,"-",'2012 HR 배정표'!AL98)</f>
        <v>-</v>
      </c>
      <c r="AH100" s="46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45" t="str">
        <f>IF(ISBLANK('2012 HR 배정표'!AN98)=TRUE,"-",'2012 HR 배정표'!AN98)</f>
        <v>-</v>
      </c>
      <c r="AJ100" s="46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45" t="str">
        <f>IF(ISBLANK('2012 HR 배정표'!AP98)=TRUE,"-",'2012 HR 배정표'!AP98)</f>
        <v>-</v>
      </c>
      <c r="AL100" s="46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45" t="str">
        <f>IF(ISBLANK('2012 HR 배정표'!AR98)=TRUE,"-",'2012 HR 배정표'!AR98)</f>
        <v>-</v>
      </c>
      <c r="AN100" s="46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45" t="str">
        <f>IF(ISBLANK('2012 HR 배정표'!AT98)=TRUE,"-",'2012 HR 배정표'!AT98)</f>
        <v>-</v>
      </c>
      <c r="AP100" s="46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45" t="str">
        <f>IF(ISBLANK('2012 HR 배정표'!AV98)=TRUE,"-",'2012 HR 배정표'!AV98)</f>
        <v>-</v>
      </c>
      <c r="AR100" s="46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45" t="str">
        <f>IF(ISBLANK('2012 HR 배정표'!AX98)=TRUE,"-",'2012 HR 배정표'!AX98)</f>
        <v>-</v>
      </c>
      <c r="AT100" s="46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45" t="str">
        <f>IF(ISBLANK('2012 HR 배정표'!AZ98)=TRUE,"-",'2012 HR 배정표'!AZ98)</f>
        <v>-</v>
      </c>
      <c r="AV100" s="46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34" t="str">
        <f t="shared" si="4"/>
        <v/>
      </c>
      <c r="AX100" s="41">
        <f t="shared" si="3"/>
        <v>0</v>
      </c>
    </row>
    <row r="101" spans="1:50" x14ac:dyDescent="0.2">
      <c r="A101" s="45" t="str">
        <f>IF(ISBLANK('2012 HR 배정표'!F99)=TRUE,"-",'2012 HR 배정표'!F99)</f>
        <v>-</v>
      </c>
      <c r="B101" s="46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45" t="str">
        <f>IF(ISBLANK('2012 HR 배정표'!H99)=TRUE,"-",'2012 HR 배정표'!H99)</f>
        <v>-</v>
      </c>
      <c r="D101" s="46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45" t="str">
        <f>IF(ISBLANK('2012 HR 배정표'!J99)=TRUE,"-",'2012 HR 배정표'!J99)</f>
        <v>-</v>
      </c>
      <c r="F101" s="46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45" t="str">
        <f>IF(ISBLANK('2012 HR 배정표'!L99)=TRUE,"-",'2012 HR 배정표'!L99)</f>
        <v>-</v>
      </c>
      <c r="H101" s="46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45" t="str">
        <f>IF(ISBLANK('2012 HR 배정표'!N99)=TRUE,"-",'2012 HR 배정표'!N99)</f>
        <v>-</v>
      </c>
      <c r="J101" s="46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45" t="str">
        <f>IF(ISBLANK('2012 HR 배정표'!P99)=TRUE,"-",'2012 HR 배정표'!P99)</f>
        <v>-</v>
      </c>
      <c r="L101" s="46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45" t="str">
        <f>IF(ISBLANK('2012 HR 배정표'!R99)=TRUE,"-",'2012 HR 배정표'!R99)</f>
        <v>-</v>
      </c>
      <c r="N101" s="46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45" t="str">
        <f>IF(ISBLANK('2012 HR 배정표'!T99)=TRUE,"-",'2012 HR 배정표'!T99)</f>
        <v>-</v>
      </c>
      <c r="P101" s="46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45" t="str">
        <f>IF(ISBLANK('2012 HR 배정표'!V99)=TRUE,"-",'2012 HR 배정표'!V99)</f>
        <v>-</v>
      </c>
      <c r="R101" s="46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45" t="str">
        <f>IF(ISBLANK('2012 HR 배정표'!X99)=TRUE,"-",'2012 HR 배정표'!X99)</f>
        <v>-</v>
      </c>
      <c r="T101" s="46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45" t="str">
        <f>IF(ISBLANK('2012 HR 배정표'!Z99)=TRUE,"-",'2012 HR 배정표'!Z99)</f>
        <v>-</v>
      </c>
      <c r="V101" s="46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45" t="str">
        <f>IF(ISBLANK('2012 HR 배정표'!AB99)=TRUE,"-",'2012 HR 배정표'!AB99)</f>
        <v>-</v>
      </c>
      <c r="X101" s="46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45" t="str">
        <f>IF(ISBLANK('2012 HR 배정표'!AD99)=TRUE,"-",'2012 HR 배정표'!AD99)</f>
        <v>-</v>
      </c>
      <c r="Z101" s="46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45" t="str">
        <f>IF(ISBLANK('2012 HR 배정표'!AF99)=TRUE,"-",'2012 HR 배정표'!AF99)</f>
        <v>-</v>
      </c>
      <c r="AB101" s="46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45" t="str">
        <f>IF(ISBLANK('2012 HR 배정표'!AH99)=TRUE,"-",'2012 HR 배정표'!AH99)</f>
        <v>-</v>
      </c>
      <c r="AD101" s="46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45" t="str">
        <f>IF(ISBLANK('2012 HR 배정표'!AJ99)=TRUE,"-",'2012 HR 배정표'!AJ99)</f>
        <v>-</v>
      </c>
      <c r="AF101" s="46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45" t="str">
        <f>IF(ISBLANK('2012 HR 배정표'!AL99)=TRUE,"-",'2012 HR 배정표'!AL99)</f>
        <v>-</v>
      </c>
      <c r="AH101" s="46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45" t="str">
        <f>IF(ISBLANK('2012 HR 배정표'!AN99)=TRUE,"-",'2012 HR 배정표'!AN99)</f>
        <v>-</v>
      </c>
      <c r="AJ101" s="46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45" t="str">
        <f>IF(ISBLANK('2012 HR 배정표'!AP99)=TRUE,"-",'2012 HR 배정표'!AP99)</f>
        <v>-</v>
      </c>
      <c r="AL101" s="46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45" t="str">
        <f>IF(ISBLANK('2012 HR 배정표'!AR99)=TRUE,"-",'2012 HR 배정표'!AR99)</f>
        <v>-</v>
      </c>
      <c r="AN101" s="46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45" t="str">
        <f>IF(ISBLANK('2012 HR 배정표'!AT99)=TRUE,"-",'2012 HR 배정표'!AT99)</f>
        <v>-</v>
      </c>
      <c r="AP101" s="46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45" t="str">
        <f>IF(ISBLANK('2012 HR 배정표'!AV99)=TRUE,"-",'2012 HR 배정표'!AV99)</f>
        <v>-</v>
      </c>
      <c r="AR101" s="46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45" t="str">
        <f>IF(ISBLANK('2012 HR 배정표'!AX99)=TRUE,"-",'2012 HR 배정표'!AX99)</f>
        <v>-</v>
      </c>
      <c r="AT101" s="46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45" t="str">
        <f>IF(ISBLANK('2012 HR 배정표'!AZ99)=TRUE,"-",'2012 HR 배정표'!AZ99)</f>
        <v>-</v>
      </c>
      <c r="AV101" s="46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34" t="str">
        <f t="shared" si="4"/>
        <v/>
      </c>
      <c r="AX101" s="41">
        <f t="shared" si="3"/>
        <v>0</v>
      </c>
    </row>
    <row r="102" spans="1:50" x14ac:dyDescent="0.2">
      <c r="A102" s="45" t="str">
        <f>IF(ISBLANK('2012 HR 배정표'!F100)=TRUE,"-",'2012 HR 배정표'!F100)</f>
        <v>-</v>
      </c>
      <c r="B102" s="46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45" t="str">
        <f>IF(ISBLANK('2012 HR 배정표'!H100)=TRUE,"-",'2012 HR 배정표'!H100)</f>
        <v>-</v>
      </c>
      <c r="D102" s="46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45" t="str">
        <f>IF(ISBLANK('2012 HR 배정표'!J100)=TRUE,"-",'2012 HR 배정표'!J100)</f>
        <v>-</v>
      </c>
      <c r="F102" s="46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45" t="str">
        <f>IF(ISBLANK('2012 HR 배정표'!L100)=TRUE,"-",'2012 HR 배정표'!L100)</f>
        <v>-</v>
      </c>
      <c r="H102" s="46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45" t="str">
        <f>IF(ISBLANK('2012 HR 배정표'!N100)=TRUE,"-",'2012 HR 배정표'!N100)</f>
        <v>-</v>
      </c>
      <c r="J102" s="46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45" t="str">
        <f>IF(ISBLANK('2012 HR 배정표'!P100)=TRUE,"-",'2012 HR 배정표'!P100)</f>
        <v>-</v>
      </c>
      <c r="L102" s="46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45" t="str">
        <f>IF(ISBLANK('2012 HR 배정표'!R100)=TRUE,"-",'2012 HR 배정표'!R100)</f>
        <v>-</v>
      </c>
      <c r="N102" s="46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45" t="str">
        <f>IF(ISBLANK('2012 HR 배정표'!T100)=TRUE,"-",'2012 HR 배정표'!T100)</f>
        <v>-</v>
      </c>
      <c r="P102" s="46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45" t="str">
        <f>IF(ISBLANK('2012 HR 배정표'!V100)=TRUE,"-",'2012 HR 배정표'!V100)</f>
        <v>-</v>
      </c>
      <c r="R102" s="46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45" t="str">
        <f>IF(ISBLANK('2012 HR 배정표'!X100)=TRUE,"-",'2012 HR 배정표'!X100)</f>
        <v>-</v>
      </c>
      <c r="T102" s="46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45" t="str">
        <f>IF(ISBLANK('2012 HR 배정표'!Z100)=TRUE,"-",'2012 HR 배정표'!Z100)</f>
        <v>-</v>
      </c>
      <c r="V102" s="46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45" t="str">
        <f>IF(ISBLANK('2012 HR 배정표'!AB100)=TRUE,"-",'2012 HR 배정표'!AB100)</f>
        <v>-</v>
      </c>
      <c r="X102" s="46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45" t="str">
        <f>IF(ISBLANK('2012 HR 배정표'!AD100)=TRUE,"-",'2012 HR 배정표'!AD100)</f>
        <v>-</v>
      </c>
      <c r="Z102" s="46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45" t="str">
        <f>IF(ISBLANK('2012 HR 배정표'!AF100)=TRUE,"-",'2012 HR 배정표'!AF100)</f>
        <v>-</v>
      </c>
      <c r="AB102" s="46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45" t="str">
        <f>IF(ISBLANK('2012 HR 배정표'!AH100)=TRUE,"-",'2012 HR 배정표'!AH100)</f>
        <v>-</v>
      </c>
      <c r="AD102" s="46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45" t="str">
        <f>IF(ISBLANK('2012 HR 배정표'!AJ100)=TRUE,"-",'2012 HR 배정표'!AJ100)</f>
        <v>-</v>
      </c>
      <c r="AF102" s="46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45" t="str">
        <f>IF(ISBLANK('2012 HR 배정표'!AL100)=TRUE,"-",'2012 HR 배정표'!AL100)</f>
        <v>-</v>
      </c>
      <c r="AH102" s="46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45" t="str">
        <f>IF(ISBLANK('2012 HR 배정표'!AN100)=TRUE,"-",'2012 HR 배정표'!AN100)</f>
        <v>-</v>
      </c>
      <c r="AJ102" s="46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45" t="str">
        <f>IF(ISBLANK('2012 HR 배정표'!AP100)=TRUE,"-",'2012 HR 배정표'!AP100)</f>
        <v>-</v>
      </c>
      <c r="AL102" s="46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45" t="str">
        <f>IF(ISBLANK('2012 HR 배정표'!AR100)=TRUE,"-",'2012 HR 배정표'!AR100)</f>
        <v>-</v>
      </c>
      <c r="AN102" s="46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45" t="str">
        <f>IF(ISBLANK('2012 HR 배정표'!AT100)=TRUE,"-",'2012 HR 배정표'!AT100)</f>
        <v>-</v>
      </c>
      <c r="AP102" s="46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45" t="str">
        <f>IF(ISBLANK('2012 HR 배정표'!AV100)=TRUE,"-",'2012 HR 배정표'!AV100)</f>
        <v>-</v>
      </c>
      <c r="AR102" s="46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45" t="str">
        <f>IF(ISBLANK('2012 HR 배정표'!AX100)=TRUE,"-",'2012 HR 배정표'!AX100)</f>
        <v>-</v>
      </c>
      <c r="AT102" s="46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45" t="str">
        <f>IF(ISBLANK('2012 HR 배정표'!AZ100)=TRUE,"-",'2012 HR 배정표'!AZ100)</f>
        <v>-</v>
      </c>
      <c r="AV102" s="46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34" t="str">
        <f t="shared" si="4"/>
        <v/>
      </c>
      <c r="AX102" s="41">
        <f t="shared" si="3"/>
        <v>0</v>
      </c>
    </row>
    <row r="103" spans="1:50" x14ac:dyDescent="0.2">
      <c r="A103" s="45" t="str">
        <f>IF(ISBLANK('2012 HR 배정표'!F101)=TRUE,"-",'2012 HR 배정표'!F101)</f>
        <v>-</v>
      </c>
      <c r="B103" s="46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45" t="str">
        <f>IF(ISBLANK('2012 HR 배정표'!H101)=TRUE,"-",'2012 HR 배정표'!H101)</f>
        <v>-</v>
      </c>
      <c r="D103" s="46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45" t="str">
        <f>IF(ISBLANK('2012 HR 배정표'!J101)=TRUE,"-",'2012 HR 배정표'!J101)</f>
        <v>-</v>
      </c>
      <c r="F103" s="46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45" t="str">
        <f>IF(ISBLANK('2012 HR 배정표'!L101)=TRUE,"-",'2012 HR 배정표'!L101)</f>
        <v>-</v>
      </c>
      <c r="H103" s="46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45" t="str">
        <f>IF(ISBLANK('2012 HR 배정표'!N101)=TRUE,"-",'2012 HR 배정표'!N101)</f>
        <v>-</v>
      </c>
      <c r="J103" s="46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45" t="str">
        <f>IF(ISBLANK('2012 HR 배정표'!P101)=TRUE,"-",'2012 HR 배정표'!P101)</f>
        <v>-</v>
      </c>
      <c r="L103" s="46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45" t="str">
        <f>IF(ISBLANK('2012 HR 배정표'!R101)=TRUE,"-",'2012 HR 배정표'!R101)</f>
        <v>-</v>
      </c>
      <c r="N103" s="46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45" t="str">
        <f>IF(ISBLANK('2012 HR 배정표'!T101)=TRUE,"-",'2012 HR 배정표'!T101)</f>
        <v>-</v>
      </c>
      <c r="P103" s="46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45" t="str">
        <f>IF(ISBLANK('2012 HR 배정표'!V101)=TRUE,"-",'2012 HR 배정표'!V101)</f>
        <v>-</v>
      </c>
      <c r="R103" s="46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45" t="str">
        <f>IF(ISBLANK('2012 HR 배정표'!X101)=TRUE,"-",'2012 HR 배정표'!X101)</f>
        <v>-</v>
      </c>
      <c r="T103" s="46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45" t="str">
        <f>IF(ISBLANK('2012 HR 배정표'!Z101)=TRUE,"-",'2012 HR 배정표'!Z101)</f>
        <v>-</v>
      </c>
      <c r="V103" s="46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45" t="str">
        <f>IF(ISBLANK('2012 HR 배정표'!AB101)=TRUE,"-",'2012 HR 배정표'!AB101)</f>
        <v>-</v>
      </c>
      <c r="X103" s="46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45" t="str">
        <f>IF(ISBLANK('2012 HR 배정표'!AD101)=TRUE,"-",'2012 HR 배정표'!AD101)</f>
        <v>-</v>
      </c>
      <c r="Z103" s="46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45" t="str">
        <f>IF(ISBLANK('2012 HR 배정표'!AF101)=TRUE,"-",'2012 HR 배정표'!AF101)</f>
        <v>-</v>
      </c>
      <c r="AB103" s="46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45" t="str">
        <f>IF(ISBLANK('2012 HR 배정표'!AH101)=TRUE,"-",'2012 HR 배정표'!AH101)</f>
        <v>-</v>
      </c>
      <c r="AD103" s="46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45" t="str">
        <f>IF(ISBLANK('2012 HR 배정표'!AJ101)=TRUE,"-",'2012 HR 배정표'!AJ101)</f>
        <v>-</v>
      </c>
      <c r="AF103" s="46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45" t="str">
        <f>IF(ISBLANK('2012 HR 배정표'!AL101)=TRUE,"-",'2012 HR 배정표'!AL101)</f>
        <v>-</v>
      </c>
      <c r="AH103" s="46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45" t="str">
        <f>IF(ISBLANK('2012 HR 배정표'!AN101)=TRUE,"-",'2012 HR 배정표'!AN101)</f>
        <v>-</v>
      </c>
      <c r="AJ103" s="46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45" t="str">
        <f>IF(ISBLANK('2012 HR 배정표'!AP101)=TRUE,"-",'2012 HR 배정표'!AP101)</f>
        <v>-</v>
      </c>
      <c r="AL103" s="46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45" t="str">
        <f>IF(ISBLANK('2012 HR 배정표'!AR101)=TRUE,"-",'2012 HR 배정표'!AR101)</f>
        <v>-</v>
      </c>
      <c r="AN103" s="46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45" t="str">
        <f>IF(ISBLANK('2012 HR 배정표'!AT101)=TRUE,"-",'2012 HR 배정표'!AT101)</f>
        <v>-</v>
      </c>
      <c r="AP103" s="46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45" t="str">
        <f>IF(ISBLANK('2012 HR 배정표'!AV101)=TRUE,"-",'2012 HR 배정표'!AV101)</f>
        <v>-</v>
      </c>
      <c r="AR103" s="46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45" t="str">
        <f>IF(ISBLANK('2012 HR 배정표'!AX101)=TRUE,"-",'2012 HR 배정표'!AX101)</f>
        <v>-</v>
      </c>
      <c r="AT103" s="46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45" t="str">
        <f>IF(ISBLANK('2012 HR 배정표'!AZ101)=TRUE,"-",'2012 HR 배정표'!AZ101)</f>
        <v>-</v>
      </c>
      <c r="AV103" s="46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34" t="str">
        <f t="shared" si="4"/>
        <v/>
      </c>
      <c r="AX103" s="41">
        <f t="shared" si="3"/>
        <v>0</v>
      </c>
    </row>
    <row r="104" spans="1:50" x14ac:dyDescent="0.2">
      <c r="A104" s="45" t="str">
        <f>IF(ISBLANK('2012 HR 배정표'!F102)=TRUE,"-",'2012 HR 배정표'!F102)</f>
        <v>-</v>
      </c>
      <c r="B104" s="46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45" t="str">
        <f>IF(ISBLANK('2012 HR 배정표'!H102)=TRUE,"-",'2012 HR 배정표'!H102)</f>
        <v>-</v>
      </c>
      <c r="D104" s="46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45" t="str">
        <f>IF(ISBLANK('2012 HR 배정표'!J102)=TRUE,"-",'2012 HR 배정표'!J102)</f>
        <v>-</v>
      </c>
      <c r="F104" s="46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45" t="str">
        <f>IF(ISBLANK('2012 HR 배정표'!L102)=TRUE,"-",'2012 HR 배정표'!L102)</f>
        <v>-</v>
      </c>
      <c r="H104" s="46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45" t="str">
        <f>IF(ISBLANK('2012 HR 배정표'!N102)=TRUE,"-",'2012 HR 배정표'!N102)</f>
        <v>-</v>
      </c>
      <c r="J104" s="46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45" t="str">
        <f>IF(ISBLANK('2012 HR 배정표'!P102)=TRUE,"-",'2012 HR 배정표'!P102)</f>
        <v>-</v>
      </c>
      <c r="L104" s="46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45" t="str">
        <f>IF(ISBLANK('2012 HR 배정표'!R102)=TRUE,"-",'2012 HR 배정표'!R102)</f>
        <v>-</v>
      </c>
      <c r="N104" s="46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45" t="str">
        <f>IF(ISBLANK('2012 HR 배정표'!T102)=TRUE,"-",'2012 HR 배정표'!T102)</f>
        <v>-</v>
      </c>
      <c r="P104" s="46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45" t="str">
        <f>IF(ISBLANK('2012 HR 배정표'!V102)=TRUE,"-",'2012 HR 배정표'!V102)</f>
        <v>-</v>
      </c>
      <c r="R104" s="46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45" t="str">
        <f>IF(ISBLANK('2012 HR 배정표'!X102)=TRUE,"-",'2012 HR 배정표'!X102)</f>
        <v>-</v>
      </c>
      <c r="T104" s="46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45" t="str">
        <f>IF(ISBLANK('2012 HR 배정표'!Z102)=TRUE,"-",'2012 HR 배정표'!Z102)</f>
        <v>-</v>
      </c>
      <c r="V104" s="46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45" t="str">
        <f>IF(ISBLANK('2012 HR 배정표'!AB102)=TRUE,"-",'2012 HR 배정표'!AB102)</f>
        <v>-</v>
      </c>
      <c r="X104" s="46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45" t="str">
        <f>IF(ISBLANK('2012 HR 배정표'!AD102)=TRUE,"-",'2012 HR 배정표'!AD102)</f>
        <v>-</v>
      </c>
      <c r="Z104" s="46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45" t="str">
        <f>IF(ISBLANK('2012 HR 배정표'!AF102)=TRUE,"-",'2012 HR 배정표'!AF102)</f>
        <v>-</v>
      </c>
      <c r="AB104" s="46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45" t="str">
        <f>IF(ISBLANK('2012 HR 배정표'!AH102)=TRUE,"-",'2012 HR 배정표'!AH102)</f>
        <v>-</v>
      </c>
      <c r="AD104" s="46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45" t="str">
        <f>IF(ISBLANK('2012 HR 배정표'!AJ102)=TRUE,"-",'2012 HR 배정표'!AJ102)</f>
        <v>-</v>
      </c>
      <c r="AF104" s="46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45" t="str">
        <f>IF(ISBLANK('2012 HR 배정표'!AL102)=TRUE,"-",'2012 HR 배정표'!AL102)</f>
        <v>-</v>
      </c>
      <c r="AH104" s="46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45" t="str">
        <f>IF(ISBLANK('2012 HR 배정표'!AN102)=TRUE,"-",'2012 HR 배정표'!AN102)</f>
        <v>-</v>
      </c>
      <c r="AJ104" s="46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45" t="str">
        <f>IF(ISBLANK('2012 HR 배정표'!AP102)=TRUE,"-",'2012 HR 배정표'!AP102)</f>
        <v>-</v>
      </c>
      <c r="AL104" s="46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45" t="str">
        <f>IF(ISBLANK('2012 HR 배정표'!AR102)=TRUE,"-",'2012 HR 배정표'!AR102)</f>
        <v>-</v>
      </c>
      <c r="AN104" s="46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45" t="str">
        <f>IF(ISBLANK('2012 HR 배정표'!AT102)=TRUE,"-",'2012 HR 배정표'!AT102)</f>
        <v>-</v>
      </c>
      <c r="AP104" s="46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45" t="str">
        <f>IF(ISBLANK('2012 HR 배정표'!AV102)=TRUE,"-",'2012 HR 배정표'!AV102)</f>
        <v>-</v>
      </c>
      <c r="AR104" s="46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45" t="str">
        <f>IF(ISBLANK('2012 HR 배정표'!AX102)=TRUE,"-",'2012 HR 배정표'!AX102)</f>
        <v>-</v>
      </c>
      <c r="AT104" s="46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45" t="str">
        <f>IF(ISBLANK('2012 HR 배정표'!AZ102)=TRUE,"-",'2012 HR 배정표'!AZ102)</f>
        <v>-</v>
      </c>
      <c r="AV104" s="46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34" t="str">
        <f t="shared" si="4"/>
        <v/>
      </c>
      <c r="AX104" s="41">
        <f t="shared" si="3"/>
        <v>0</v>
      </c>
    </row>
    <row r="105" spans="1:50" x14ac:dyDescent="0.2">
      <c r="A105" s="45" t="str">
        <f>IF(ISBLANK('2012 HR 배정표'!F103)=TRUE,"-",'2012 HR 배정표'!F103)</f>
        <v>-</v>
      </c>
      <c r="B105" s="46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45" t="str">
        <f>IF(ISBLANK('2012 HR 배정표'!H103)=TRUE,"-",'2012 HR 배정표'!H103)</f>
        <v>-</v>
      </c>
      <c r="D105" s="46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45" t="str">
        <f>IF(ISBLANK('2012 HR 배정표'!J103)=TRUE,"-",'2012 HR 배정표'!J103)</f>
        <v>-</v>
      </c>
      <c r="F105" s="46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45" t="str">
        <f>IF(ISBLANK('2012 HR 배정표'!L103)=TRUE,"-",'2012 HR 배정표'!L103)</f>
        <v>-</v>
      </c>
      <c r="H105" s="46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45" t="str">
        <f>IF(ISBLANK('2012 HR 배정표'!N103)=TRUE,"-",'2012 HR 배정표'!N103)</f>
        <v>-</v>
      </c>
      <c r="J105" s="46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45" t="str">
        <f>IF(ISBLANK('2012 HR 배정표'!P103)=TRUE,"-",'2012 HR 배정표'!P103)</f>
        <v>-</v>
      </c>
      <c r="L105" s="46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45" t="str">
        <f>IF(ISBLANK('2012 HR 배정표'!R103)=TRUE,"-",'2012 HR 배정표'!R103)</f>
        <v>-</v>
      </c>
      <c r="N105" s="46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45" t="str">
        <f>IF(ISBLANK('2012 HR 배정표'!T103)=TRUE,"-",'2012 HR 배정표'!T103)</f>
        <v>-</v>
      </c>
      <c r="P105" s="46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45" t="str">
        <f>IF(ISBLANK('2012 HR 배정표'!V103)=TRUE,"-",'2012 HR 배정표'!V103)</f>
        <v>-</v>
      </c>
      <c r="R105" s="46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45" t="str">
        <f>IF(ISBLANK('2012 HR 배정표'!X103)=TRUE,"-",'2012 HR 배정표'!X103)</f>
        <v>-</v>
      </c>
      <c r="T105" s="46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45" t="str">
        <f>IF(ISBLANK('2012 HR 배정표'!Z103)=TRUE,"-",'2012 HR 배정표'!Z103)</f>
        <v>-</v>
      </c>
      <c r="V105" s="46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45" t="str">
        <f>IF(ISBLANK('2012 HR 배정표'!AB103)=TRUE,"-",'2012 HR 배정표'!AB103)</f>
        <v>-</v>
      </c>
      <c r="X105" s="46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45" t="str">
        <f>IF(ISBLANK('2012 HR 배정표'!AD103)=TRUE,"-",'2012 HR 배정표'!AD103)</f>
        <v>-</v>
      </c>
      <c r="Z105" s="46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45" t="str">
        <f>IF(ISBLANK('2012 HR 배정표'!AF103)=TRUE,"-",'2012 HR 배정표'!AF103)</f>
        <v>-</v>
      </c>
      <c r="AB105" s="46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45" t="str">
        <f>IF(ISBLANK('2012 HR 배정표'!AH103)=TRUE,"-",'2012 HR 배정표'!AH103)</f>
        <v>-</v>
      </c>
      <c r="AD105" s="46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45" t="str">
        <f>IF(ISBLANK('2012 HR 배정표'!AJ103)=TRUE,"-",'2012 HR 배정표'!AJ103)</f>
        <v>-</v>
      </c>
      <c r="AF105" s="46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45" t="str">
        <f>IF(ISBLANK('2012 HR 배정표'!AL103)=TRUE,"-",'2012 HR 배정표'!AL103)</f>
        <v>-</v>
      </c>
      <c r="AH105" s="46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45" t="str">
        <f>IF(ISBLANK('2012 HR 배정표'!AN103)=TRUE,"-",'2012 HR 배정표'!AN103)</f>
        <v>-</v>
      </c>
      <c r="AJ105" s="46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45" t="str">
        <f>IF(ISBLANK('2012 HR 배정표'!AP103)=TRUE,"-",'2012 HR 배정표'!AP103)</f>
        <v>-</v>
      </c>
      <c r="AL105" s="46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45" t="str">
        <f>IF(ISBLANK('2012 HR 배정표'!AR103)=TRUE,"-",'2012 HR 배정표'!AR103)</f>
        <v>-</v>
      </c>
      <c r="AN105" s="46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45" t="str">
        <f>IF(ISBLANK('2012 HR 배정표'!AT103)=TRUE,"-",'2012 HR 배정표'!AT103)</f>
        <v>-</v>
      </c>
      <c r="AP105" s="46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45" t="str">
        <f>IF(ISBLANK('2012 HR 배정표'!AV103)=TRUE,"-",'2012 HR 배정표'!AV103)</f>
        <v>-</v>
      </c>
      <c r="AR105" s="46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45" t="str">
        <f>IF(ISBLANK('2012 HR 배정표'!AX103)=TRUE,"-",'2012 HR 배정표'!AX103)</f>
        <v>-</v>
      </c>
      <c r="AT105" s="46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45" t="str">
        <f>IF(ISBLANK('2012 HR 배정표'!AZ103)=TRUE,"-",'2012 HR 배정표'!AZ103)</f>
        <v>-</v>
      </c>
      <c r="AV105" s="46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34" t="str">
        <f t="shared" si="4"/>
        <v/>
      </c>
      <c r="AX105" s="41">
        <f t="shared" si="3"/>
        <v>0</v>
      </c>
    </row>
    <row r="106" spans="1:50" x14ac:dyDescent="0.2">
      <c r="A106" s="45" t="str">
        <f>IF(ISBLANK('2012 HR 배정표'!F104)=TRUE,"-",'2012 HR 배정표'!F104)</f>
        <v>-</v>
      </c>
      <c r="B106" s="46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45" t="str">
        <f>IF(ISBLANK('2012 HR 배정표'!H104)=TRUE,"-",'2012 HR 배정표'!H104)</f>
        <v>-</v>
      </c>
      <c r="D106" s="46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45" t="str">
        <f>IF(ISBLANK('2012 HR 배정표'!J104)=TRUE,"-",'2012 HR 배정표'!J104)</f>
        <v>-</v>
      </c>
      <c r="F106" s="46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45" t="str">
        <f>IF(ISBLANK('2012 HR 배정표'!L104)=TRUE,"-",'2012 HR 배정표'!L104)</f>
        <v>-</v>
      </c>
      <c r="H106" s="46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45" t="str">
        <f>IF(ISBLANK('2012 HR 배정표'!N104)=TRUE,"-",'2012 HR 배정표'!N104)</f>
        <v>-</v>
      </c>
      <c r="J106" s="46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45" t="str">
        <f>IF(ISBLANK('2012 HR 배정표'!P104)=TRUE,"-",'2012 HR 배정표'!P104)</f>
        <v>-</v>
      </c>
      <c r="L106" s="46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45" t="str">
        <f>IF(ISBLANK('2012 HR 배정표'!R104)=TRUE,"-",'2012 HR 배정표'!R104)</f>
        <v>-</v>
      </c>
      <c r="N106" s="46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45" t="str">
        <f>IF(ISBLANK('2012 HR 배정표'!T104)=TRUE,"-",'2012 HR 배정표'!T104)</f>
        <v>-</v>
      </c>
      <c r="P106" s="46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45" t="str">
        <f>IF(ISBLANK('2012 HR 배정표'!V104)=TRUE,"-",'2012 HR 배정표'!V104)</f>
        <v>-</v>
      </c>
      <c r="R106" s="46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45" t="str">
        <f>IF(ISBLANK('2012 HR 배정표'!X104)=TRUE,"-",'2012 HR 배정표'!X104)</f>
        <v>-</v>
      </c>
      <c r="T106" s="46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45" t="str">
        <f>IF(ISBLANK('2012 HR 배정표'!Z104)=TRUE,"-",'2012 HR 배정표'!Z104)</f>
        <v>-</v>
      </c>
      <c r="V106" s="46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45" t="str">
        <f>IF(ISBLANK('2012 HR 배정표'!AB104)=TRUE,"-",'2012 HR 배정표'!AB104)</f>
        <v>-</v>
      </c>
      <c r="X106" s="46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45" t="str">
        <f>IF(ISBLANK('2012 HR 배정표'!AD104)=TRUE,"-",'2012 HR 배정표'!AD104)</f>
        <v>-</v>
      </c>
      <c r="Z106" s="46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45" t="str">
        <f>IF(ISBLANK('2012 HR 배정표'!AF104)=TRUE,"-",'2012 HR 배정표'!AF104)</f>
        <v>-</v>
      </c>
      <c r="AB106" s="46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45" t="str">
        <f>IF(ISBLANK('2012 HR 배정표'!AH104)=TRUE,"-",'2012 HR 배정표'!AH104)</f>
        <v>-</v>
      </c>
      <c r="AD106" s="46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45" t="str">
        <f>IF(ISBLANK('2012 HR 배정표'!AJ104)=TRUE,"-",'2012 HR 배정표'!AJ104)</f>
        <v>-</v>
      </c>
      <c r="AF106" s="46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45" t="str">
        <f>IF(ISBLANK('2012 HR 배정표'!AL104)=TRUE,"-",'2012 HR 배정표'!AL104)</f>
        <v>-</v>
      </c>
      <c r="AH106" s="46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45" t="str">
        <f>IF(ISBLANK('2012 HR 배정표'!AN104)=TRUE,"-",'2012 HR 배정표'!AN104)</f>
        <v>-</v>
      </c>
      <c r="AJ106" s="46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45" t="str">
        <f>IF(ISBLANK('2012 HR 배정표'!AP104)=TRUE,"-",'2012 HR 배정표'!AP104)</f>
        <v>-</v>
      </c>
      <c r="AL106" s="46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45" t="str">
        <f>IF(ISBLANK('2012 HR 배정표'!AR104)=TRUE,"-",'2012 HR 배정표'!AR104)</f>
        <v>-</v>
      </c>
      <c r="AN106" s="46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45" t="str">
        <f>IF(ISBLANK('2012 HR 배정표'!AT104)=TRUE,"-",'2012 HR 배정표'!AT104)</f>
        <v>-</v>
      </c>
      <c r="AP106" s="46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45" t="str">
        <f>IF(ISBLANK('2012 HR 배정표'!AV104)=TRUE,"-",'2012 HR 배정표'!AV104)</f>
        <v>-</v>
      </c>
      <c r="AR106" s="46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45" t="str">
        <f>IF(ISBLANK('2012 HR 배정표'!AX104)=TRUE,"-",'2012 HR 배정표'!AX104)</f>
        <v>-</v>
      </c>
      <c r="AT106" s="46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45" t="str">
        <f>IF(ISBLANK('2012 HR 배정표'!AZ104)=TRUE,"-",'2012 HR 배정표'!AZ104)</f>
        <v>-</v>
      </c>
      <c r="AV106" s="46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34" t="str">
        <f t="shared" si="4"/>
        <v/>
      </c>
      <c r="AX106" s="41">
        <f t="shared" si="3"/>
        <v>0</v>
      </c>
    </row>
    <row r="107" spans="1:50" x14ac:dyDescent="0.2">
      <c r="A107" s="45" t="str">
        <f>IF(ISBLANK('2012 HR 배정표'!F105)=TRUE,"-",'2012 HR 배정표'!F105)</f>
        <v>-</v>
      </c>
      <c r="B107" s="46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45" t="str">
        <f>IF(ISBLANK('2012 HR 배정표'!H105)=TRUE,"-",'2012 HR 배정표'!H105)</f>
        <v>-</v>
      </c>
      <c r="D107" s="46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45" t="str">
        <f>IF(ISBLANK('2012 HR 배정표'!J105)=TRUE,"-",'2012 HR 배정표'!J105)</f>
        <v>-</v>
      </c>
      <c r="F107" s="46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45" t="str">
        <f>IF(ISBLANK('2012 HR 배정표'!L105)=TRUE,"-",'2012 HR 배정표'!L105)</f>
        <v>-</v>
      </c>
      <c r="H107" s="46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45" t="str">
        <f>IF(ISBLANK('2012 HR 배정표'!N105)=TRUE,"-",'2012 HR 배정표'!N105)</f>
        <v>-</v>
      </c>
      <c r="J107" s="46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45" t="str">
        <f>IF(ISBLANK('2012 HR 배정표'!P105)=TRUE,"-",'2012 HR 배정표'!P105)</f>
        <v>-</v>
      </c>
      <c r="L107" s="46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45" t="str">
        <f>IF(ISBLANK('2012 HR 배정표'!R105)=TRUE,"-",'2012 HR 배정표'!R105)</f>
        <v>-</v>
      </c>
      <c r="N107" s="46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45" t="str">
        <f>IF(ISBLANK('2012 HR 배정표'!T105)=TRUE,"-",'2012 HR 배정표'!T105)</f>
        <v>-</v>
      </c>
      <c r="P107" s="46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45" t="str">
        <f>IF(ISBLANK('2012 HR 배정표'!V105)=TRUE,"-",'2012 HR 배정표'!V105)</f>
        <v>-</v>
      </c>
      <c r="R107" s="46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45" t="str">
        <f>IF(ISBLANK('2012 HR 배정표'!X105)=TRUE,"-",'2012 HR 배정표'!X105)</f>
        <v>-</v>
      </c>
      <c r="T107" s="46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45" t="str">
        <f>IF(ISBLANK('2012 HR 배정표'!Z105)=TRUE,"-",'2012 HR 배정표'!Z105)</f>
        <v>-</v>
      </c>
      <c r="V107" s="46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45" t="str">
        <f>IF(ISBLANK('2012 HR 배정표'!AB105)=TRUE,"-",'2012 HR 배정표'!AB105)</f>
        <v>-</v>
      </c>
      <c r="X107" s="46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45" t="str">
        <f>IF(ISBLANK('2012 HR 배정표'!AD105)=TRUE,"-",'2012 HR 배정표'!AD105)</f>
        <v>-</v>
      </c>
      <c r="Z107" s="46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45" t="str">
        <f>IF(ISBLANK('2012 HR 배정표'!AF105)=TRUE,"-",'2012 HR 배정표'!AF105)</f>
        <v>-</v>
      </c>
      <c r="AB107" s="46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45" t="str">
        <f>IF(ISBLANK('2012 HR 배정표'!AH105)=TRUE,"-",'2012 HR 배정표'!AH105)</f>
        <v>-</v>
      </c>
      <c r="AD107" s="46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45" t="str">
        <f>IF(ISBLANK('2012 HR 배정표'!AJ105)=TRUE,"-",'2012 HR 배정표'!AJ105)</f>
        <v>-</v>
      </c>
      <c r="AF107" s="46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45" t="str">
        <f>IF(ISBLANK('2012 HR 배정표'!AL105)=TRUE,"-",'2012 HR 배정표'!AL105)</f>
        <v>-</v>
      </c>
      <c r="AH107" s="46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45" t="str">
        <f>IF(ISBLANK('2012 HR 배정표'!AN105)=TRUE,"-",'2012 HR 배정표'!AN105)</f>
        <v>-</v>
      </c>
      <c r="AJ107" s="46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45" t="str">
        <f>IF(ISBLANK('2012 HR 배정표'!AP105)=TRUE,"-",'2012 HR 배정표'!AP105)</f>
        <v>-</v>
      </c>
      <c r="AL107" s="46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45" t="str">
        <f>IF(ISBLANK('2012 HR 배정표'!AR105)=TRUE,"-",'2012 HR 배정표'!AR105)</f>
        <v>-</v>
      </c>
      <c r="AN107" s="46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45" t="str">
        <f>IF(ISBLANK('2012 HR 배정표'!AT105)=TRUE,"-",'2012 HR 배정표'!AT105)</f>
        <v>-</v>
      </c>
      <c r="AP107" s="46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45" t="str">
        <f>IF(ISBLANK('2012 HR 배정표'!AV105)=TRUE,"-",'2012 HR 배정표'!AV105)</f>
        <v>-</v>
      </c>
      <c r="AR107" s="46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45" t="str">
        <f>IF(ISBLANK('2012 HR 배정표'!AX105)=TRUE,"-",'2012 HR 배정표'!AX105)</f>
        <v>-</v>
      </c>
      <c r="AT107" s="46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45" t="str">
        <f>IF(ISBLANK('2012 HR 배정표'!AZ105)=TRUE,"-",'2012 HR 배정표'!AZ105)</f>
        <v>-</v>
      </c>
      <c r="AV107" s="46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34" t="str">
        <f t="shared" si="4"/>
        <v/>
      </c>
      <c r="AX107" s="41">
        <f t="shared" si="3"/>
        <v>0</v>
      </c>
    </row>
    <row r="108" spans="1:50" x14ac:dyDescent="0.2">
      <c r="A108" s="45" t="str">
        <f>IF(ISBLANK('2012 HR 배정표'!F106)=TRUE,"-",'2012 HR 배정표'!F106)</f>
        <v>-</v>
      </c>
      <c r="B108" s="46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45" t="str">
        <f>IF(ISBLANK('2012 HR 배정표'!H106)=TRUE,"-",'2012 HR 배정표'!H106)</f>
        <v>-</v>
      </c>
      <c r="D108" s="46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45" t="str">
        <f>IF(ISBLANK('2012 HR 배정표'!J106)=TRUE,"-",'2012 HR 배정표'!J106)</f>
        <v>-</v>
      </c>
      <c r="F108" s="46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45" t="str">
        <f>IF(ISBLANK('2012 HR 배정표'!L106)=TRUE,"-",'2012 HR 배정표'!L106)</f>
        <v>-</v>
      </c>
      <c r="H108" s="46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45" t="str">
        <f>IF(ISBLANK('2012 HR 배정표'!N106)=TRUE,"-",'2012 HR 배정표'!N106)</f>
        <v>-</v>
      </c>
      <c r="J108" s="46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45" t="str">
        <f>IF(ISBLANK('2012 HR 배정표'!P106)=TRUE,"-",'2012 HR 배정표'!P106)</f>
        <v>-</v>
      </c>
      <c r="L108" s="46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45" t="str">
        <f>IF(ISBLANK('2012 HR 배정표'!R106)=TRUE,"-",'2012 HR 배정표'!R106)</f>
        <v>-</v>
      </c>
      <c r="N108" s="46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45" t="str">
        <f>IF(ISBLANK('2012 HR 배정표'!T106)=TRUE,"-",'2012 HR 배정표'!T106)</f>
        <v>-</v>
      </c>
      <c r="P108" s="46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45" t="str">
        <f>IF(ISBLANK('2012 HR 배정표'!V106)=TRUE,"-",'2012 HR 배정표'!V106)</f>
        <v>-</v>
      </c>
      <c r="R108" s="46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45" t="str">
        <f>IF(ISBLANK('2012 HR 배정표'!X106)=TRUE,"-",'2012 HR 배정표'!X106)</f>
        <v>-</v>
      </c>
      <c r="T108" s="46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45" t="str">
        <f>IF(ISBLANK('2012 HR 배정표'!Z106)=TRUE,"-",'2012 HR 배정표'!Z106)</f>
        <v>-</v>
      </c>
      <c r="V108" s="46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45" t="str">
        <f>IF(ISBLANK('2012 HR 배정표'!AB106)=TRUE,"-",'2012 HR 배정표'!AB106)</f>
        <v>-</v>
      </c>
      <c r="X108" s="46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45" t="str">
        <f>IF(ISBLANK('2012 HR 배정표'!AD106)=TRUE,"-",'2012 HR 배정표'!AD106)</f>
        <v>-</v>
      </c>
      <c r="Z108" s="46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45" t="str">
        <f>IF(ISBLANK('2012 HR 배정표'!AF106)=TRUE,"-",'2012 HR 배정표'!AF106)</f>
        <v>-</v>
      </c>
      <c r="AB108" s="46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45" t="str">
        <f>IF(ISBLANK('2012 HR 배정표'!AH106)=TRUE,"-",'2012 HR 배정표'!AH106)</f>
        <v>-</v>
      </c>
      <c r="AD108" s="46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45" t="str">
        <f>IF(ISBLANK('2012 HR 배정표'!AJ106)=TRUE,"-",'2012 HR 배정표'!AJ106)</f>
        <v>-</v>
      </c>
      <c r="AF108" s="46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45" t="str">
        <f>IF(ISBLANK('2012 HR 배정표'!AL106)=TRUE,"-",'2012 HR 배정표'!AL106)</f>
        <v>-</v>
      </c>
      <c r="AH108" s="46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45" t="str">
        <f>IF(ISBLANK('2012 HR 배정표'!AN106)=TRUE,"-",'2012 HR 배정표'!AN106)</f>
        <v>-</v>
      </c>
      <c r="AJ108" s="46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45" t="str">
        <f>IF(ISBLANK('2012 HR 배정표'!AP106)=TRUE,"-",'2012 HR 배정표'!AP106)</f>
        <v>-</v>
      </c>
      <c r="AL108" s="46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45" t="str">
        <f>IF(ISBLANK('2012 HR 배정표'!AR106)=TRUE,"-",'2012 HR 배정표'!AR106)</f>
        <v>-</v>
      </c>
      <c r="AN108" s="46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45" t="str">
        <f>IF(ISBLANK('2012 HR 배정표'!AT106)=TRUE,"-",'2012 HR 배정표'!AT106)</f>
        <v>-</v>
      </c>
      <c r="AP108" s="46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45" t="str">
        <f>IF(ISBLANK('2012 HR 배정표'!AV106)=TRUE,"-",'2012 HR 배정표'!AV106)</f>
        <v>-</v>
      </c>
      <c r="AR108" s="46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45" t="str">
        <f>IF(ISBLANK('2012 HR 배정표'!AX106)=TRUE,"-",'2012 HR 배정표'!AX106)</f>
        <v>-</v>
      </c>
      <c r="AT108" s="46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45" t="str">
        <f>IF(ISBLANK('2012 HR 배정표'!AZ106)=TRUE,"-",'2012 HR 배정표'!AZ106)</f>
        <v>-</v>
      </c>
      <c r="AV108" s="46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34" t="str">
        <f t="shared" si="4"/>
        <v/>
      </c>
      <c r="AX108" s="41">
        <f t="shared" si="3"/>
        <v>0</v>
      </c>
    </row>
    <row r="109" spans="1:50" x14ac:dyDescent="0.2">
      <c r="A109" s="45" t="str">
        <f>IF(ISBLANK('2012 HR 배정표'!F107)=TRUE,"-",'2012 HR 배정표'!F107)</f>
        <v>-</v>
      </c>
      <c r="B109" s="46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45" t="str">
        <f>IF(ISBLANK('2012 HR 배정표'!H107)=TRUE,"-",'2012 HR 배정표'!H107)</f>
        <v>-</v>
      </c>
      <c r="D109" s="46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45" t="str">
        <f>IF(ISBLANK('2012 HR 배정표'!J107)=TRUE,"-",'2012 HR 배정표'!J107)</f>
        <v>-</v>
      </c>
      <c r="F109" s="46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45" t="str">
        <f>IF(ISBLANK('2012 HR 배정표'!L107)=TRUE,"-",'2012 HR 배정표'!L107)</f>
        <v>-</v>
      </c>
      <c r="H109" s="46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45" t="str">
        <f>IF(ISBLANK('2012 HR 배정표'!N107)=TRUE,"-",'2012 HR 배정표'!N107)</f>
        <v>-</v>
      </c>
      <c r="J109" s="46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45" t="str">
        <f>IF(ISBLANK('2012 HR 배정표'!P107)=TRUE,"-",'2012 HR 배정표'!P107)</f>
        <v>-</v>
      </c>
      <c r="L109" s="46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45" t="str">
        <f>IF(ISBLANK('2012 HR 배정표'!R107)=TRUE,"-",'2012 HR 배정표'!R107)</f>
        <v>-</v>
      </c>
      <c r="N109" s="46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45" t="str">
        <f>IF(ISBLANK('2012 HR 배정표'!T107)=TRUE,"-",'2012 HR 배정표'!T107)</f>
        <v>-</v>
      </c>
      <c r="P109" s="46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45" t="str">
        <f>IF(ISBLANK('2012 HR 배정표'!V107)=TRUE,"-",'2012 HR 배정표'!V107)</f>
        <v>-</v>
      </c>
      <c r="R109" s="46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45" t="str">
        <f>IF(ISBLANK('2012 HR 배정표'!X107)=TRUE,"-",'2012 HR 배정표'!X107)</f>
        <v>-</v>
      </c>
      <c r="T109" s="46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45" t="str">
        <f>IF(ISBLANK('2012 HR 배정표'!Z107)=TRUE,"-",'2012 HR 배정표'!Z107)</f>
        <v>-</v>
      </c>
      <c r="V109" s="46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45" t="str">
        <f>IF(ISBLANK('2012 HR 배정표'!AB107)=TRUE,"-",'2012 HR 배정표'!AB107)</f>
        <v>-</v>
      </c>
      <c r="X109" s="46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45" t="str">
        <f>IF(ISBLANK('2012 HR 배정표'!AD107)=TRUE,"-",'2012 HR 배정표'!AD107)</f>
        <v>-</v>
      </c>
      <c r="Z109" s="46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45" t="str">
        <f>IF(ISBLANK('2012 HR 배정표'!AF107)=TRUE,"-",'2012 HR 배정표'!AF107)</f>
        <v>-</v>
      </c>
      <c r="AB109" s="46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45" t="str">
        <f>IF(ISBLANK('2012 HR 배정표'!AH107)=TRUE,"-",'2012 HR 배정표'!AH107)</f>
        <v>-</v>
      </c>
      <c r="AD109" s="46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45" t="str">
        <f>IF(ISBLANK('2012 HR 배정표'!AJ107)=TRUE,"-",'2012 HR 배정표'!AJ107)</f>
        <v>-</v>
      </c>
      <c r="AF109" s="46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45" t="str">
        <f>IF(ISBLANK('2012 HR 배정표'!AL107)=TRUE,"-",'2012 HR 배정표'!AL107)</f>
        <v>-</v>
      </c>
      <c r="AH109" s="46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45" t="str">
        <f>IF(ISBLANK('2012 HR 배정표'!AN107)=TRUE,"-",'2012 HR 배정표'!AN107)</f>
        <v>-</v>
      </c>
      <c r="AJ109" s="46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45" t="str">
        <f>IF(ISBLANK('2012 HR 배정표'!AP107)=TRUE,"-",'2012 HR 배정표'!AP107)</f>
        <v>-</v>
      </c>
      <c r="AL109" s="46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45" t="str">
        <f>IF(ISBLANK('2012 HR 배정표'!AR107)=TRUE,"-",'2012 HR 배정표'!AR107)</f>
        <v>-</v>
      </c>
      <c r="AN109" s="46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45" t="str">
        <f>IF(ISBLANK('2012 HR 배정표'!AT107)=TRUE,"-",'2012 HR 배정표'!AT107)</f>
        <v>-</v>
      </c>
      <c r="AP109" s="46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45" t="str">
        <f>IF(ISBLANK('2012 HR 배정표'!AV107)=TRUE,"-",'2012 HR 배정표'!AV107)</f>
        <v>-</v>
      </c>
      <c r="AR109" s="46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45" t="str">
        <f>IF(ISBLANK('2012 HR 배정표'!AX107)=TRUE,"-",'2012 HR 배정표'!AX107)</f>
        <v>-</v>
      </c>
      <c r="AT109" s="46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45" t="str">
        <f>IF(ISBLANK('2012 HR 배정표'!AZ107)=TRUE,"-",'2012 HR 배정표'!AZ107)</f>
        <v>-</v>
      </c>
      <c r="AV109" s="46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34" t="str">
        <f t="shared" si="4"/>
        <v/>
      </c>
      <c r="AX109" s="41">
        <f t="shared" si="3"/>
        <v>0</v>
      </c>
    </row>
    <row r="110" spans="1:50" x14ac:dyDescent="0.2">
      <c r="A110" s="45" t="str">
        <f>IF(ISBLANK('2012 HR 배정표'!F108)=TRUE,"-",'2012 HR 배정표'!F108)</f>
        <v>-</v>
      </c>
      <c r="B110" s="46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45" t="str">
        <f>IF(ISBLANK('2012 HR 배정표'!H108)=TRUE,"-",'2012 HR 배정표'!H108)</f>
        <v>-</v>
      </c>
      <c r="D110" s="46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45" t="str">
        <f>IF(ISBLANK('2012 HR 배정표'!J108)=TRUE,"-",'2012 HR 배정표'!J108)</f>
        <v>-</v>
      </c>
      <c r="F110" s="46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45" t="str">
        <f>IF(ISBLANK('2012 HR 배정표'!L108)=TRUE,"-",'2012 HR 배정표'!L108)</f>
        <v>-</v>
      </c>
      <c r="H110" s="46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45" t="str">
        <f>IF(ISBLANK('2012 HR 배정표'!N108)=TRUE,"-",'2012 HR 배정표'!N108)</f>
        <v>-</v>
      </c>
      <c r="J110" s="46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45" t="str">
        <f>IF(ISBLANK('2012 HR 배정표'!P108)=TRUE,"-",'2012 HR 배정표'!P108)</f>
        <v>-</v>
      </c>
      <c r="L110" s="46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45" t="str">
        <f>IF(ISBLANK('2012 HR 배정표'!R108)=TRUE,"-",'2012 HR 배정표'!R108)</f>
        <v>-</v>
      </c>
      <c r="N110" s="46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45" t="str">
        <f>IF(ISBLANK('2012 HR 배정표'!T108)=TRUE,"-",'2012 HR 배정표'!T108)</f>
        <v>-</v>
      </c>
      <c r="P110" s="46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45" t="str">
        <f>IF(ISBLANK('2012 HR 배정표'!V108)=TRUE,"-",'2012 HR 배정표'!V108)</f>
        <v>-</v>
      </c>
      <c r="R110" s="46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45" t="str">
        <f>IF(ISBLANK('2012 HR 배정표'!X108)=TRUE,"-",'2012 HR 배정표'!X108)</f>
        <v>-</v>
      </c>
      <c r="T110" s="46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45" t="str">
        <f>IF(ISBLANK('2012 HR 배정표'!Z108)=TRUE,"-",'2012 HR 배정표'!Z108)</f>
        <v>-</v>
      </c>
      <c r="V110" s="46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45" t="str">
        <f>IF(ISBLANK('2012 HR 배정표'!AB108)=TRUE,"-",'2012 HR 배정표'!AB108)</f>
        <v>-</v>
      </c>
      <c r="X110" s="46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45" t="str">
        <f>IF(ISBLANK('2012 HR 배정표'!AD108)=TRUE,"-",'2012 HR 배정표'!AD108)</f>
        <v>-</v>
      </c>
      <c r="Z110" s="46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45" t="str">
        <f>IF(ISBLANK('2012 HR 배정표'!AF108)=TRUE,"-",'2012 HR 배정표'!AF108)</f>
        <v>-</v>
      </c>
      <c r="AB110" s="46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45" t="str">
        <f>IF(ISBLANK('2012 HR 배정표'!AH108)=TRUE,"-",'2012 HR 배정표'!AH108)</f>
        <v>-</v>
      </c>
      <c r="AD110" s="46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45" t="str">
        <f>IF(ISBLANK('2012 HR 배정표'!AJ108)=TRUE,"-",'2012 HR 배정표'!AJ108)</f>
        <v>-</v>
      </c>
      <c r="AF110" s="46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45" t="str">
        <f>IF(ISBLANK('2012 HR 배정표'!AL108)=TRUE,"-",'2012 HR 배정표'!AL108)</f>
        <v>-</v>
      </c>
      <c r="AH110" s="46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45" t="str">
        <f>IF(ISBLANK('2012 HR 배정표'!AN108)=TRUE,"-",'2012 HR 배정표'!AN108)</f>
        <v>-</v>
      </c>
      <c r="AJ110" s="46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45" t="str">
        <f>IF(ISBLANK('2012 HR 배정표'!AP108)=TRUE,"-",'2012 HR 배정표'!AP108)</f>
        <v>-</v>
      </c>
      <c r="AL110" s="46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45" t="str">
        <f>IF(ISBLANK('2012 HR 배정표'!AR108)=TRUE,"-",'2012 HR 배정표'!AR108)</f>
        <v>-</v>
      </c>
      <c r="AN110" s="46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45" t="str">
        <f>IF(ISBLANK('2012 HR 배정표'!AT108)=TRUE,"-",'2012 HR 배정표'!AT108)</f>
        <v>-</v>
      </c>
      <c r="AP110" s="46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45" t="str">
        <f>IF(ISBLANK('2012 HR 배정표'!AV108)=TRUE,"-",'2012 HR 배정표'!AV108)</f>
        <v>-</v>
      </c>
      <c r="AR110" s="46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45" t="str">
        <f>IF(ISBLANK('2012 HR 배정표'!AX108)=TRUE,"-",'2012 HR 배정표'!AX108)</f>
        <v>-</v>
      </c>
      <c r="AT110" s="46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45" t="str">
        <f>IF(ISBLANK('2012 HR 배정표'!AZ108)=TRUE,"-",'2012 HR 배정표'!AZ108)</f>
        <v>-</v>
      </c>
      <c r="AV110" s="46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34" t="str">
        <f t="shared" si="4"/>
        <v/>
      </c>
      <c r="AX110" s="41">
        <f t="shared" si="3"/>
        <v>0</v>
      </c>
    </row>
    <row r="111" spans="1:50" x14ac:dyDescent="0.2">
      <c r="A111" s="45" t="str">
        <f>IF(ISBLANK('2012 HR 배정표'!F109)=TRUE,"-",'2012 HR 배정표'!F109)</f>
        <v>-</v>
      </c>
      <c r="B111" s="46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45" t="str">
        <f>IF(ISBLANK('2012 HR 배정표'!H109)=TRUE,"-",'2012 HR 배정표'!H109)</f>
        <v>-</v>
      </c>
      <c r="D111" s="46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45">
        <f>IF(ISBLANK('2012 HR 배정표'!J109)=TRUE,"-",'2012 HR 배정표'!J109)</f>
        <v>1</v>
      </c>
      <c r="F111" s="46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45" t="str">
        <f>IF(ISBLANK('2012 HR 배정표'!L109)=TRUE,"-",'2012 HR 배정표'!L109)</f>
        <v>-</v>
      </c>
      <c r="H111" s="46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45" t="str">
        <f>IF(ISBLANK('2012 HR 배정표'!N109)=TRUE,"-",'2012 HR 배정표'!N109)</f>
        <v>-</v>
      </c>
      <c r="J111" s="46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45" t="str">
        <f>IF(ISBLANK('2012 HR 배정표'!P109)=TRUE,"-",'2012 HR 배정표'!P109)</f>
        <v>-</v>
      </c>
      <c r="L111" s="46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45" t="str">
        <f>IF(ISBLANK('2012 HR 배정표'!R109)=TRUE,"-",'2012 HR 배정표'!R109)</f>
        <v>-</v>
      </c>
      <c r="N111" s="46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45" t="str">
        <f>IF(ISBLANK('2012 HR 배정표'!T109)=TRUE,"-",'2012 HR 배정표'!T109)</f>
        <v>-</v>
      </c>
      <c r="P111" s="46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45" t="str">
        <f>IF(ISBLANK('2012 HR 배정표'!V109)=TRUE,"-",'2012 HR 배정표'!V109)</f>
        <v>-</v>
      </c>
      <c r="R111" s="46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45" t="str">
        <f>IF(ISBLANK('2012 HR 배정표'!X109)=TRUE,"-",'2012 HR 배정표'!X109)</f>
        <v>-</v>
      </c>
      <c r="T111" s="46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45" t="str">
        <f>IF(ISBLANK('2012 HR 배정표'!Z109)=TRUE,"-",'2012 HR 배정표'!Z109)</f>
        <v>-</v>
      </c>
      <c r="V111" s="46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45" t="str">
        <f>IF(ISBLANK('2012 HR 배정표'!AB109)=TRUE,"-",'2012 HR 배정표'!AB109)</f>
        <v>-</v>
      </c>
      <c r="X111" s="46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45" t="str">
        <f>IF(ISBLANK('2012 HR 배정표'!AD109)=TRUE,"-",'2012 HR 배정표'!AD109)</f>
        <v>-</v>
      </c>
      <c r="Z111" s="46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45" t="str">
        <f>IF(ISBLANK('2012 HR 배정표'!AF109)=TRUE,"-",'2012 HR 배정표'!AF109)</f>
        <v>-</v>
      </c>
      <c r="AB111" s="46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45" t="str">
        <f>IF(ISBLANK('2012 HR 배정표'!AH109)=TRUE,"-",'2012 HR 배정표'!AH109)</f>
        <v>-</v>
      </c>
      <c r="AD111" s="46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45" t="str">
        <f>IF(ISBLANK('2012 HR 배정표'!AJ109)=TRUE,"-",'2012 HR 배정표'!AJ109)</f>
        <v>-</v>
      </c>
      <c r="AF111" s="46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45" t="str">
        <f>IF(ISBLANK('2012 HR 배정표'!AL109)=TRUE,"-",'2012 HR 배정표'!AL109)</f>
        <v>-</v>
      </c>
      <c r="AH111" s="46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45" t="str">
        <f>IF(ISBLANK('2012 HR 배정표'!AN109)=TRUE,"-",'2012 HR 배정표'!AN109)</f>
        <v>-</v>
      </c>
      <c r="AJ111" s="46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45" t="str">
        <f>IF(ISBLANK('2012 HR 배정표'!AP109)=TRUE,"-",'2012 HR 배정표'!AP109)</f>
        <v>-</v>
      </c>
      <c r="AL111" s="46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45" t="str">
        <f>IF(ISBLANK('2012 HR 배정표'!AR109)=TRUE,"-",'2012 HR 배정표'!AR109)</f>
        <v>-</v>
      </c>
      <c r="AN111" s="46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45" t="str">
        <f>IF(ISBLANK('2012 HR 배정표'!AT109)=TRUE,"-",'2012 HR 배정표'!AT109)</f>
        <v>-</v>
      </c>
      <c r="AP111" s="46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45" t="str">
        <f>IF(ISBLANK('2012 HR 배정표'!AV109)=TRUE,"-",'2012 HR 배정표'!AV109)</f>
        <v>-</v>
      </c>
      <c r="AR111" s="46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45" t="str">
        <f>IF(ISBLANK('2012 HR 배정표'!AX109)=TRUE,"-",'2012 HR 배정표'!AX109)</f>
        <v>-</v>
      </c>
      <c r="AT111" s="46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45" t="str">
        <f>IF(ISBLANK('2012 HR 배정표'!AZ109)=TRUE,"-",'2012 HR 배정표'!AZ109)</f>
        <v>-</v>
      </c>
      <c r="AV111" s="46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34">
        <f t="shared" si="4"/>
        <v>1</v>
      </c>
      <c r="AX111" s="41">
        <f t="shared" si="3"/>
        <v>1</v>
      </c>
    </row>
    <row r="112" spans="1:50" x14ac:dyDescent="0.2">
      <c r="A112" s="45" t="str">
        <f>IF(ISBLANK('2012 HR 배정표'!F110)=TRUE,"-",'2012 HR 배정표'!F110)</f>
        <v>-</v>
      </c>
      <c r="B112" s="46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45" t="str">
        <f>IF(ISBLANK('2012 HR 배정표'!H110)=TRUE,"-",'2012 HR 배정표'!H110)</f>
        <v>-</v>
      </c>
      <c r="D112" s="46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45" t="str">
        <f>IF(ISBLANK('2012 HR 배정표'!J110)=TRUE,"-",'2012 HR 배정표'!J110)</f>
        <v>-</v>
      </c>
      <c r="F112" s="46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45" t="str">
        <f>IF(ISBLANK('2012 HR 배정표'!L110)=TRUE,"-",'2012 HR 배정표'!L110)</f>
        <v>-</v>
      </c>
      <c r="H112" s="46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45" t="str">
        <f>IF(ISBLANK('2012 HR 배정표'!N110)=TRUE,"-",'2012 HR 배정표'!N110)</f>
        <v>-</v>
      </c>
      <c r="J112" s="46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45" t="str">
        <f>IF(ISBLANK('2012 HR 배정표'!P110)=TRUE,"-",'2012 HR 배정표'!P110)</f>
        <v>-</v>
      </c>
      <c r="L112" s="46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45" t="str">
        <f>IF(ISBLANK('2012 HR 배정표'!R110)=TRUE,"-",'2012 HR 배정표'!R110)</f>
        <v>-</v>
      </c>
      <c r="N112" s="46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45" t="str">
        <f>IF(ISBLANK('2012 HR 배정표'!T110)=TRUE,"-",'2012 HR 배정표'!T110)</f>
        <v>-</v>
      </c>
      <c r="P112" s="46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45" t="str">
        <f>IF(ISBLANK('2012 HR 배정표'!V110)=TRUE,"-",'2012 HR 배정표'!V110)</f>
        <v>-</v>
      </c>
      <c r="R112" s="46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45" t="str">
        <f>IF(ISBLANK('2012 HR 배정표'!X110)=TRUE,"-",'2012 HR 배정표'!X110)</f>
        <v>-</v>
      </c>
      <c r="T112" s="46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45" t="str">
        <f>IF(ISBLANK('2012 HR 배정표'!Z110)=TRUE,"-",'2012 HR 배정표'!Z110)</f>
        <v>-</v>
      </c>
      <c r="V112" s="46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45" t="str">
        <f>IF(ISBLANK('2012 HR 배정표'!AB110)=TRUE,"-",'2012 HR 배정표'!AB110)</f>
        <v>-</v>
      </c>
      <c r="X112" s="46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45" t="str">
        <f>IF(ISBLANK('2012 HR 배정표'!AD110)=TRUE,"-",'2012 HR 배정표'!AD110)</f>
        <v>-</v>
      </c>
      <c r="Z112" s="46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45" t="str">
        <f>IF(ISBLANK('2012 HR 배정표'!AF110)=TRUE,"-",'2012 HR 배정표'!AF110)</f>
        <v>-</v>
      </c>
      <c r="AB112" s="46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45" t="str">
        <f>IF(ISBLANK('2012 HR 배정표'!AH110)=TRUE,"-",'2012 HR 배정표'!AH110)</f>
        <v>-</v>
      </c>
      <c r="AD112" s="46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45" t="str">
        <f>IF(ISBLANK('2012 HR 배정표'!AJ110)=TRUE,"-",'2012 HR 배정표'!AJ110)</f>
        <v>-</v>
      </c>
      <c r="AF112" s="46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45" t="str">
        <f>IF(ISBLANK('2012 HR 배정표'!AL110)=TRUE,"-",'2012 HR 배정표'!AL110)</f>
        <v>-</v>
      </c>
      <c r="AH112" s="46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45" t="str">
        <f>IF(ISBLANK('2012 HR 배정표'!AN110)=TRUE,"-",'2012 HR 배정표'!AN110)</f>
        <v>-</v>
      </c>
      <c r="AJ112" s="46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45" t="str">
        <f>IF(ISBLANK('2012 HR 배정표'!AP110)=TRUE,"-",'2012 HR 배정표'!AP110)</f>
        <v>-</v>
      </c>
      <c r="AL112" s="46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45" t="str">
        <f>IF(ISBLANK('2012 HR 배정표'!AR110)=TRUE,"-",'2012 HR 배정표'!AR110)</f>
        <v>-</v>
      </c>
      <c r="AN112" s="46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45" t="str">
        <f>IF(ISBLANK('2012 HR 배정표'!AT110)=TRUE,"-",'2012 HR 배정표'!AT110)</f>
        <v>-</v>
      </c>
      <c r="AP112" s="46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45" t="str">
        <f>IF(ISBLANK('2012 HR 배정표'!AV110)=TRUE,"-",'2012 HR 배정표'!AV110)</f>
        <v>-</v>
      </c>
      <c r="AR112" s="46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45" t="str">
        <f>IF(ISBLANK('2012 HR 배정표'!AX110)=TRUE,"-",'2012 HR 배정표'!AX110)</f>
        <v>-</v>
      </c>
      <c r="AT112" s="46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45" t="str">
        <f>IF(ISBLANK('2012 HR 배정표'!AZ110)=TRUE,"-",'2012 HR 배정표'!AZ110)</f>
        <v>-</v>
      </c>
      <c r="AV112" s="46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34" t="str">
        <f t="shared" si="4"/>
        <v/>
      </c>
      <c r="AX112" s="41">
        <f t="shared" si="3"/>
        <v>0</v>
      </c>
    </row>
    <row r="113" spans="1:50" x14ac:dyDescent="0.2">
      <c r="A113" s="45" t="str">
        <f>IF(ISBLANK('2012 HR 배정표'!F111)=TRUE,"-",'2012 HR 배정표'!F111)</f>
        <v>-</v>
      </c>
      <c r="B113" s="46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45" t="str">
        <f>IF(ISBLANK('2012 HR 배정표'!H111)=TRUE,"-",'2012 HR 배정표'!H111)</f>
        <v>-</v>
      </c>
      <c r="D113" s="46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45" t="str">
        <f>IF(ISBLANK('2012 HR 배정표'!J111)=TRUE,"-",'2012 HR 배정표'!J111)</f>
        <v>-</v>
      </c>
      <c r="F113" s="46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45" t="str">
        <f>IF(ISBLANK('2012 HR 배정표'!L111)=TRUE,"-",'2012 HR 배정표'!L111)</f>
        <v>-</v>
      </c>
      <c r="H113" s="46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45" t="str">
        <f>IF(ISBLANK('2012 HR 배정표'!N111)=TRUE,"-",'2012 HR 배정표'!N111)</f>
        <v>-</v>
      </c>
      <c r="J113" s="46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45" t="str">
        <f>IF(ISBLANK('2012 HR 배정표'!P111)=TRUE,"-",'2012 HR 배정표'!P111)</f>
        <v>-</v>
      </c>
      <c r="L113" s="46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45" t="str">
        <f>IF(ISBLANK('2012 HR 배정표'!R111)=TRUE,"-",'2012 HR 배정표'!R111)</f>
        <v>-</v>
      </c>
      <c r="N113" s="46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45" t="str">
        <f>IF(ISBLANK('2012 HR 배정표'!T111)=TRUE,"-",'2012 HR 배정표'!T111)</f>
        <v>-</v>
      </c>
      <c r="P113" s="46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45" t="str">
        <f>IF(ISBLANK('2012 HR 배정표'!V111)=TRUE,"-",'2012 HR 배정표'!V111)</f>
        <v>-</v>
      </c>
      <c r="R113" s="46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45" t="str">
        <f>IF(ISBLANK('2012 HR 배정표'!X111)=TRUE,"-",'2012 HR 배정표'!X111)</f>
        <v>-</v>
      </c>
      <c r="T113" s="46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45" t="str">
        <f>IF(ISBLANK('2012 HR 배정표'!Z111)=TRUE,"-",'2012 HR 배정표'!Z111)</f>
        <v>-</v>
      </c>
      <c r="V113" s="46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45" t="str">
        <f>IF(ISBLANK('2012 HR 배정표'!AB111)=TRUE,"-",'2012 HR 배정표'!AB111)</f>
        <v>-</v>
      </c>
      <c r="X113" s="46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45" t="str">
        <f>IF(ISBLANK('2012 HR 배정표'!AD111)=TRUE,"-",'2012 HR 배정표'!AD111)</f>
        <v>-</v>
      </c>
      <c r="Z113" s="46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45" t="str">
        <f>IF(ISBLANK('2012 HR 배정표'!AF111)=TRUE,"-",'2012 HR 배정표'!AF111)</f>
        <v>-</v>
      </c>
      <c r="AB113" s="46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45" t="str">
        <f>IF(ISBLANK('2012 HR 배정표'!AH111)=TRUE,"-",'2012 HR 배정표'!AH111)</f>
        <v>-</v>
      </c>
      <c r="AD113" s="46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45" t="str">
        <f>IF(ISBLANK('2012 HR 배정표'!AJ111)=TRUE,"-",'2012 HR 배정표'!AJ111)</f>
        <v>-</v>
      </c>
      <c r="AF113" s="46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45" t="str">
        <f>IF(ISBLANK('2012 HR 배정표'!AL111)=TRUE,"-",'2012 HR 배정표'!AL111)</f>
        <v>-</v>
      </c>
      <c r="AH113" s="46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45" t="str">
        <f>IF(ISBLANK('2012 HR 배정표'!AN111)=TRUE,"-",'2012 HR 배정표'!AN111)</f>
        <v>-</v>
      </c>
      <c r="AJ113" s="46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45" t="str">
        <f>IF(ISBLANK('2012 HR 배정표'!AP111)=TRUE,"-",'2012 HR 배정표'!AP111)</f>
        <v>-</v>
      </c>
      <c r="AL113" s="46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45" t="str">
        <f>IF(ISBLANK('2012 HR 배정표'!AR111)=TRUE,"-",'2012 HR 배정표'!AR111)</f>
        <v>-</v>
      </c>
      <c r="AN113" s="46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45" t="str">
        <f>IF(ISBLANK('2012 HR 배정표'!AT111)=TRUE,"-",'2012 HR 배정표'!AT111)</f>
        <v>-</v>
      </c>
      <c r="AP113" s="46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45" t="str">
        <f>IF(ISBLANK('2012 HR 배정표'!AV111)=TRUE,"-",'2012 HR 배정표'!AV111)</f>
        <v>-</v>
      </c>
      <c r="AR113" s="46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45" t="str">
        <f>IF(ISBLANK('2012 HR 배정표'!AX111)=TRUE,"-",'2012 HR 배정표'!AX111)</f>
        <v>-</v>
      </c>
      <c r="AT113" s="46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45" t="str">
        <f>IF(ISBLANK('2012 HR 배정표'!AZ111)=TRUE,"-",'2012 HR 배정표'!AZ111)</f>
        <v>-</v>
      </c>
      <c r="AV113" s="46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34" t="str">
        <f t="shared" si="4"/>
        <v/>
      </c>
      <c r="AX113" s="41">
        <f t="shared" si="3"/>
        <v>0</v>
      </c>
    </row>
    <row r="114" spans="1:50" x14ac:dyDescent="0.2">
      <c r="A114" s="45" t="str">
        <f>IF(ISBLANK('2012 HR 배정표'!F112)=TRUE,"-",'2012 HR 배정표'!F112)</f>
        <v>-</v>
      </c>
      <c r="B114" s="46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45" t="str">
        <f>IF(ISBLANK('2012 HR 배정표'!H112)=TRUE,"-",'2012 HR 배정표'!H112)</f>
        <v>-</v>
      </c>
      <c r="D114" s="46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45" t="str">
        <f>IF(ISBLANK('2012 HR 배정표'!J112)=TRUE,"-",'2012 HR 배정표'!J112)</f>
        <v>-</v>
      </c>
      <c r="F114" s="46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45" t="str">
        <f>IF(ISBLANK('2012 HR 배정표'!L112)=TRUE,"-",'2012 HR 배정표'!L112)</f>
        <v>-</v>
      </c>
      <c r="H114" s="46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45" t="str">
        <f>IF(ISBLANK('2012 HR 배정표'!N112)=TRUE,"-",'2012 HR 배정표'!N112)</f>
        <v>-</v>
      </c>
      <c r="J114" s="46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45" t="str">
        <f>IF(ISBLANK('2012 HR 배정표'!P112)=TRUE,"-",'2012 HR 배정표'!P112)</f>
        <v>-</v>
      </c>
      <c r="L114" s="46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45" t="str">
        <f>IF(ISBLANK('2012 HR 배정표'!R112)=TRUE,"-",'2012 HR 배정표'!R112)</f>
        <v>-</v>
      </c>
      <c r="N114" s="46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45" t="str">
        <f>IF(ISBLANK('2012 HR 배정표'!T112)=TRUE,"-",'2012 HR 배정표'!T112)</f>
        <v>-</v>
      </c>
      <c r="P114" s="46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45" t="str">
        <f>IF(ISBLANK('2012 HR 배정표'!V112)=TRUE,"-",'2012 HR 배정표'!V112)</f>
        <v>-</v>
      </c>
      <c r="R114" s="46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45" t="str">
        <f>IF(ISBLANK('2012 HR 배정표'!X112)=TRUE,"-",'2012 HR 배정표'!X112)</f>
        <v>-</v>
      </c>
      <c r="T114" s="46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45" t="str">
        <f>IF(ISBLANK('2012 HR 배정표'!Z112)=TRUE,"-",'2012 HR 배정표'!Z112)</f>
        <v>-</v>
      </c>
      <c r="V114" s="46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45" t="str">
        <f>IF(ISBLANK('2012 HR 배정표'!AB112)=TRUE,"-",'2012 HR 배정표'!AB112)</f>
        <v>-</v>
      </c>
      <c r="X114" s="46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45" t="str">
        <f>IF(ISBLANK('2012 HR 배정표'!AD112)=TRUE,"-",'2012 HR 배정표'!AD112)</f>
        <v>-</v>
      </c>
      <c r="Z114" s="46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45" t="str">
        <f>IF(ISBLANK('2012 HR 배정표'!AF112)=TRUE,"-",'2012 HR 배정표'!AF112)</f>
        <v>-</v>
      </c>
      <c r="AB114" s="46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45" t="str">
        <f>IF(ISBLANK('2012 HR 배정표'!AH112)=TRUE,"-",'2012 HR 배정표'!AH112)</f>
        <v>-</v>
      </c>
      <c r="AD114" s="46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45" t="str">
        <f>IF(ISBLANK('2012 HR 배정표'!AJ112)=TRUE,"-",'2012 HR 배정표'!AJ112)</f>
        <v>-</v>
      </c>
      <c r="AF114" s="46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45" t="str">
        <f>IF(ISBLANK('2012 HR 배정표'!AL112)=TRUE,"-",'2012 HR 배정표'!AL112)</f>
        <v>-</v>
      </c>
      <c r="AH114" s="46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45" t="str">
        <f>IF(ISBLANK('2012 HR 배정표'!AN112)=TRUE,"-",'2012 HR 배정표'!AN112)</f>
        <v>-</v>
      </c>
      <c r="AJ114" s="46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45" t="str">
        <f>IF(ISBLANK('2012 HR 배정표'!AP112)=TRUE,"-",'2012 HR 배정표'!AP112)</f>
        <v>-</v>
      </c>
      <c r="AL114" s="46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45" t="str">
        <f>IF(ISBLANK('2012 HR 배정표'!AR112)=TRUE,"-",'2012 HR 배정표'!AR112)</f>
        <v>-</v>
      </c>
      <c r="AN114" s="46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45" t="str">
        <f>IF(ISBLANK('2012 HR 배정표'!AT112)=TRUE,"-",'2012 HR 배정표'!AT112)</f>
        <v>-</v>
      </c>
      <c r="AP114" s="46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45" t="str">
        <f>IF(ISBLANK('2012 HR 배정표'!AV112)=TRUE,"-",'2012 HR 배정표'!AV112)</f>
        <v>-</v>
      </c>
      <c r="AR114" s="46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45" t="str">
        <f>IF(ISBLANK('2012 HR 배정표'!AX112)=TRUE,"-",'2012 HR 배정표'!AX112)</f>
        <v>-</v>
      </c>
      <c r="AT114" s="46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45" t="str">
        <f>IF(ISBLANK('2012 HR 배정표'!AZ112)=TRUE,"-",'2012 HR 배정표'!AZ112)</f>
        <v>-</v>
      </c>
      <c r="AV114" s="46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34" t="str">
        <f t="shared" si="4"/>
        <v/>
      </c>
      <c r="AX114" s="41">
        <f t="shared" si="3"/>
        <v>0</v>
      </c>
    </row>
    <row r="115" spans="1:50" x14ac:dyDescent="0.2">
      <c r="A115" s="45" t="str">
        <f>IF(ISBLANK('2012 HR 배정표'!F113)=TRUE,"-",'2012 HR 배정표'!F113)</f>
        <v>-</v>
      </c>
      <c r="B115" s="46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45" t="str">
        <f>IF(ISBLANK('2012 HR 배정표'!H113)=TRUE,"-",'2012 HR 배정표'!H113)</f>
        <v>-</v>
      </c>
      <c r="D115" s="46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45" t="str">
        <f>IF(ISBLANK('2012 HR 배정표'!J113)=TRUE,"-",'2012 HR 배정표'!J113)</f>
        <v>-</v>
      </c>
      <c r="F115" s="46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45" t="str">
        <f>IF(ISBLANK('2012 HR 배정표'!L113)=TRUE,"-",'2012 HR 배정표'!L113)</f>
        <v>-</v>
      </c>
      <c r="H115" s="46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45" t="str">
        <f>IF(ISBLANK('2012 HR 배정표'!N113)=TRUE,"-",'2012 HR 배정표'!N113)</f>
        <v>-</v>
      </c>
      <c r="J115" s="46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45" t="str">
        <f>IF(ISBLANK('2012 HR 배정표'!P113)=TRUE,"-",'2012 HR 배정표'!P113)</f>
        <v>-</v>
      </c>
      <c r="L115" s="46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45" t="str">
        <f>IF(ISBLANK('2012 HR 배정표'!R113)=TRUE,"-",'2012 HR 배정표'!R113)</f>
        <v>-</v>
      </c>
      <c r="N115" s="46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45" t="str">
        <f>IF(ISBLANK('2012 HR 배정표'!T113)=TRUE,"-",'2012 HR 배정표'!T113)</f>
        <v>-</v>
      </c>
      <c r="P115" s="46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45" t="str">
        <f>IF(ISBLANK('2012 HR 배정표'!V113)=TRUE,"-",'2012 HR 배정표'!V113)</f>
        <v>-</v>
      </c>
      <c r="R115" s="46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45" t="str">
        <f>IF(ISBLANK('2012 HR 배정표'!X113)=TRUE,"-",'2012 HR 배정표'!X113)</f>
        <v>-</v>
      </c>
      <c r="T115" s="46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45" t="str">
        <f>IF(ISBLANK('2012 HR 배정표'!Z113)=TRUE,"-",'2012 HR 배정표'!Z113)</f>
        <v>-</v>
      </c>
      <c r="V115" s="46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45" t="str">
        <f>IF(ISBLANK('2012 HR 배정표'!AB113)=TRUE,"-",'2012 HR 배정표'!AB113)</f>
        <v>-</v>
      </c>
      <c r="X115" s="46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45" t="str">
        <f>IF(ISBLANK('2012 HR 배정표'!AD113)=TRUE,"-",'2012 HR 배정표'!AD113)</f>
        <v>-</v>
      </c>
      <c r="Z115" s="46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45" t="str">
        <f>IF(ISBLANK('2012 HR 배정표'!AF113)=TRUE,"-",'2012 HR 배정표'!AF113)</f>
        <v>-</v>
      </c>
      <c r="AB115" s="46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45" t="str">
        <f>IF(ISBLANK('2012 HR 배정표'!AH113)=TRUE,"-",'2012 HR 배정표'!AH113)</f>
        <v>-</v>
      </c>
      <c r="AD115" s="46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45" t="str">
        <f>IF(ISBLANK('2012 HR 배정표'!AJ113)=TRUE,"-",'2012 HR 배정표'!AJ113)</f>
        <v>-</v>
      </c>
      <c r="AF115" s="46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45" t="str">
        <f>IF(ISBLANK('2012 HR 배정표'!AL113)=TRUE,"-",'2012 HR 배정표'!AL113)</f>
        <v>-</v>
      </c>
      <c r="AH115" s="46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45" t="str">
        <f>IF(ISBLANK('2012 HR 배정표'!AN113)=TRUE,"-",'2012 HR 배정표'!AN113)</f>
        <v>-</v>
      </c>
      <c r="AJ115" s="46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45" t="str">
        <f>IF(ISBLANK('2012 HR 배정표'!AP113)=TRUE,"-",'2012 HR 배정표'!AP113)</f>
        <v>-</v>
      </c>
      <c r="AL115" s="46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45" t="str">
        <f>IF(ISBLANK('2012 HR 배정표'!AR113)=TRUE,"-",'2012 HR 배정표'!AR113)</f>
        <v>-</v>
      </c>
      <c r="AN115" s="46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45" t="str">
        <f>IF(ISBLANK('2012 HR 배정표'!AT113)=TRUE,"-",'2012 HR 배정표'!AT113)</f>
        <v>-</v>
      </c>
      <c r="AP115" s="46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45" t="str">
        <f>IF(ISBLANK('2012 HR 배정표'!AV113)=TRUE,"-",'2012 HR 배정표'!AV113)</f>
        <v>-</v>
      </c>
      <c r="AR115" s="46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45" t="str">
        <f>IF(ISBLANK('2012 HR 배정표'!AX113)=TRUE,"-",'2012 HR 배정표'!AX113)</f>
        <v>-</v>
      </c>
      <c r="AT115" s="46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45" t="str">
        <f>IF(ISBLANK('2012 HR 배정표'!AZ113)=TRUE,"-",'2012 HR 배정표'!AZ113)</f>
        <v>-</v>
      </c>
      <c r="AV115" s="46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34" t="str">
        <f t="shared" si="4"/>
        <v/>
      </c>
      <c r="AX115" s="41">
        <f t="shared" si="3"/>
        <v>0</v>
      </c>
    </row>
    <row r="116" spans="1:50" x14ac:dyDescent="0.2">
      <c r="A116" s="45" t="str">
        <f>IF(ISBLANK('2012 HR 배정표'!F114)=TRUE,"-",'2012 HR 배정표'!F114)</f>
        <v>-</v>
      </c>
      <c r="B116" s="46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45" t="str">
        <f>IF(ISBLANK('2012 HR 배정표'!H114)=TRUE,"-",'2012 HR 배정표'!H114)</f>
        <v>-</v>
      </c>
      <c r="D116" s="46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45" t="str">
        <f>IF(ISBLANK('2012 HR 배정표'!J114)=TRUE,"-",'2012 HR 배정표'!J114)</f>
        <v>-</v>
      </c>
      <c r="F116" s="46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45" t="str">
        <f>IF(ISBLANK('2012 HR 배정표'!L114)=TRUE,"-",'2012 HR 배정표'!L114)</f>
        <v>-</v>
      </c>
      <c r="H116" s="46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45" t="str">
        <f>IF(ISBLANK('2012 HR 배정표'!N114)=TRUE,"-",'2012 HR 배정표'!N114)</f>
        <v>-</v>
      </c>
      <c r="J116" s="46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45" t="str">
        <f>IF(ISBLANK('2012 HR 배정표'!P114)=TRUE,"-",'2012 HR 배정표'!P114)</f>
        <v>-</v>
      </c>
      <c r="L116" s="46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45" t="str">
        <f>IF(ISBLANK('2012 HR 배정표'!R114)=TRUE,"-",'2012 HR 배정표'!R114)</f>
        <v>-</v>
      </c>
      <c r="N116" s="46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45" t="str">
        <f>IF(ISBLANK('2012 HR 배정표'!T114)=TRUE,"-",'2012 HR 배정표'!T114)</f>
        <v>-</v>
      </c>
      <c r="P116" s="46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45" t="str">
        <f>IF(ISBLANK('2012 HR 배정표'!V114)=TRUE,"-",'2012 HR 배정표'!V114)</f>
        <v>-</v>
      </c>
      <c r="R116" s="46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45" t="str">
        <f>IF(ISBLANK('2012 HR 배정표'!X114)=TRUE,"-",'2012 HR 배정표'!X114)</f>
        <v>-</v>
      </c>
      <c r="T116" s="46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45" t="str">
        <f>IF(ISBLANK('2012 HR 배정표'!Z114)=TRUE,"-",'2012 HR 배정표'!Z114)</f>
        <v>-</v>
      </c>
      <c r="V116" s="46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45" t="str">
        <f>IF(ISBLANK('2012 HR 배정표'!AB114)=TRUE,"-",'2012 HR 배정표'!AB114)</f>
        <v>-</v>
      </c>
      <c r="X116" s="46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45" t="str">
        <f>IF(ISBLANK('2012 HR 배정표'!AD114)=TRUE,"-",'2012 HR 배정표'!AD114)</f>
        <v>-</v>
      </c>
      <c r="Z116" s="46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45" t="str">
        <f>IF(ISBLANK('2012 HR 배정표'!AF114)=TRUE,"-",'2012 HR 배정표'!AF114)</f>
        <v>-</v>
      </c>
      <c r="AB116" s="46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45" t="str">
        <f>IF(ISBLANK('2012 HR 배정표'!AH114)=TRUE,"-",'2012 HR 배정표'!AH114)</f>
        <v>-</v>
      </c>
      <c r="AD116" s="46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45" t="str">
        <f>IF(ISBLANK('2012 HR 배정표'!AJ114)=TRUE,"-",'2012 HR 배정표'!AJ114)</f>
        <v>-</v>
      </c>
      <c r="AF116" s="46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45" t="str">
        <f>IF(ISBLANK('2012 HR 배정표'!AL114)=TRUE,"-",'2012 HR 배정표'!AL114)</f>
        <v>-</v>
      </c>
      <c r="AH116" s="46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45" t="str">
        <f>IF(ISBLANK('2012 HR 배정표'!AN114)=TRUE,"-",'2012 HR 배정표'!AN114)</f>
        <v>-</v>
      </c>
      <c r="AJ116" s="46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45" t="str">
        <f>IF(ISBLANK('2012 HR 배정표'!AP114)=TRUE,"-",'2012 HR 배정표'!AP114)</f>
        <v>-</v>
      </c>
      <c r="AL116" s="46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45" t="str">
        <f>IF(ISBLANK('2012 HR 배정표'!AR114)=TRUE,"-",'2012 HR 배정표'!AR114)</f>
        <v>-</v>
      </c>
      <c r="AN116" s="46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45" t="str">
        <f>IF(ISBLANK('2012 HR 배정표'!AT114)=TRUE,"-",'2012 HR 배정표'!AT114)</f>
        <v>-</v>
      </c>
      <c r="AP116" s="46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45" t="str">
        <f>IF(ISBLANK('2012 HR 배정표'!AV114)=TRUE,"-",'2012 HR 배정표'!AV114)</f>
        <v>-</v>
      </c>
      <c r="AR116" s="46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45" t="str">
        <f>IF(ISBLANK('2012 HR 배정표'!AX114)=TRUE,"-",'2012 HR 배정표'!AX114)</f>
        <v>-</v>
      </c>
      <c r="AT116" s="46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45" t="str">
        <f>IF(ISBLANK('2012 HR 배정표'!AZ114)=TRUE,"-",'2012 HR 배정표'!AZ114)</f>
        <v>-</v>
      </c>
      <c r="AV116" s="46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34" t="str">
        <f t="shared" si="4"/>
        <v/>
      </c>
      <c r="AX116" s="41">
        <f t="shared" si="3"/>
        <v>0</v>
      </c>
    </row>
    <row r="117" spans="1:50" x14ac:dyDescent="0.2">
      <c r="A117" s="45" t="str">
        <f>IF(ISBLANK('2012 HR 배정표'!F115)=TRUE,"-",'2012 HR 배정표'!F115)</f>
        <v>-</v>
      </c>
      <c r="B117" s="46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45" t="str">
        <f>IF(ISBLANK('2012 HR 배정표'!H115)=TRUE,"-",'2012 HR 배정표'!H115)</f>
        <v>-</v>
      </c>
      <c r="D117" s="46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45" t="str">
        <f>IF(ISBLANK('2012 HR 배정표'!J115)=TRUE,"-",'2012 HR 배정표'!J115)</f>
        <v>-</v>
      </c>
      <c r="F117" s="46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45" t="str">
        <f>IF(ISBLANK('2012 HR 배정표'!L115)=TRUE,"-",'2012 HR 배정표'!L115)</f>
        <v>-</v>
      </c>
      <c r="H117" s="46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45" t="str">
        <f>IF(ISBLANK('2012 HR 배정표'!N115)=TRUE,"-",'2012 HR 배정표'!N115)</f>
        <v>-</v>
      </c>
      <c r="J117" s="46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45" t="str">
        <f>IF(ISBLANK('2012 HR 배정표'!P115)=TRUE,"-",'2012 HR 배정표'!P115)</f>
        <v>-</v>
      </c>
      <c r="L117" s="46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45" t="str">
        <f>IF(ISBLANK('2012 HR 배정표'!R115)=TRUE,"-",'2012 HR 배정표'!R115)</f>
        <v>-</v>
      </c>
      <c r="N117" s="46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45" t="str">
        <f>IF(ISBLANK('2012 HR 배정표'!T115)=TRUE,"-",'2012 HR 배정표'!T115)</f>
        <v>-</v>
      </c>
      <c r="P117" s="46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45" t="str">
        <f>IF(ISBLANK('2012 HR 배정표'!V115)=TRUE,"-",'2012 HR 배정표'!V115)</f>
        <v>-</v>
      </c>
      <c r="R117" s="46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45" t="str">
        <f>IF(ISBLANK('2012 HR 배정표'!X115)=TRUE,"-",'2012 HR 배정표'!X115)</f>
        <v>-</v>
      </c>
      <c r="T117" s="46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45" t="str">
        <f>IF(ISBLANK('2012 HR 배정표'!Z115)=TRUE,"-",'2012 HR 배정표'!Z115)</f>
        <v>-</v>
      </c>
      <c r="V117" s="46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45" t="str">
        <f>IF(ISBLANK('2012 HR 배정표'!AB115)=TRUE,"-",'2012 HR 배정표'!AB115)</f>
        <v>-</v>
      </c>
      <c r="X117" s="46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45" t="str">
        <f>IF(ISBLANK('2012 HR 배정표'!AD115)=TRUE,"-",'2012 HR 배정표'!AD115)</f>
        <v>-</v>
      </c>
      <c r="Z117" s="46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45" t="str">
        <f>IF(ISBLANK('2012 HR 배정표'!AF115)=TRUE,"-",'2012 HR 배정표'!AF115)</f>
        <v>-</v>
      </c>
      <c r="AB117" s="46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45" t="str">
        <f>IF(ISBLANK('2012 HR 배정표'!AH115)=TRUE,"-",'2012 HR 배정표'!AH115)</f>
        <v>-</v>
      </c>
      <c r="AD117" s="46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45" t="str">
        <f>IF(ISBLANK('2012 HR 배정표'!AJ115)=TRUE,"-",'2012 HR 배정표'!AJ115)</f>
        <v>-</v>
      </c>
      <c r="AF117" s="46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45" t="str">
        <f>IF(ISBLANK('2012 HR 배정표'!AL115)=TRUE,"-",'2012 HR 배정표'!AL115)</f>
        <v>-</v>
      </c>
      <c r="AH117" s="46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45" t="str">
        <f>IF(ISBLANK('2012 HR 배정표'!AN115)=TRUE,"-",'2012 HR 배정표'!AN115)</f>
        <v>-</v>
      </c>
      <c r="AJ117" s="46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45" t="str">
        <f>IF(ISBLANK('2012 HR 배정표'!AP115)=TRUE,"-",'2012 HR 배정표'!AP115)</f>
        <v>-</v>
      </c>
      <c r="AL117" s="46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45" t="str">
        <f>IF(ISBLANK('2012 HR 배정표'!AR115)=TRUE,"-",'2012 HR 배정표'!AR115)</f>
        <v>-</v>
      </c>
      <c r="AN117" s="46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45" t="str">
        <f>IF(ISBLANK('2012 HR 배정표'!AT115)=TRUE,"-",'2012 HR 배정표'!AT115)</f>
        <v>-</v>
      </c>
      <c r="AP117" s="46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45" t="str">
        <f>IF(ISBLANK('2012 HR 배정표'!AV115)=TRUE,"-",'2012 HR 배정표'!AV115)</f>
        <v>-</v>
      </c>
      <c r="AR117" s="46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45" t="str">
        <f>IF(ISBLANK('2012 HR 배정표'!AX115)=TRUE,"-",'2012 HR 배정표'!AX115)</f>
        <v>-</v>
      </c>
      <c r="AT117" s="46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45" t="str">
        <f>IF(ISBLANK('2012 HR 배정표'!AZ115)=TRUE,"-",'2012 HR 배정표'!AZ115)</f>
        <v>-</v>
      </c>
      <c r="AV117" s="46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34" t="str">
        <f t="shared" si="4"/>
        <v/>
      </c>
      <c r="AX117" s="41">
        <f t="shared" si="3"/>
        <v>0</v>
      </c>
    </row>
    <row r="118" spans="1:50" x14ac:dyDescent="0.2">
      <c r="A118" s="45" t="str">
        <f>IF(ISBLANK('2012 HR 배정표'!F116)=TRUE,"-",'2012 HR 배정표'!F116)</f>
        <v>-</v>
      </c>
      <c r="B118" s="46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45" t="str">
        <f>IF(ISBLANK('2012 HR 배정표'!H116)=TRUE,"-",'2012 HR 배정표'!H116)</f>
        <v>-</v>
      </c>
      <c r="D118" s="46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45" t="str">
        <f>IF(ISBLANK('2012 HR 배정표'!J116)=TRUE,"-",'2012 HR 배정표'!J116)</f>
        <v>-</v>
      </c>
      <c r="F118" s="46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45" t="str">
        <f>IF(ISBLANK('2012 HR 배정표'!L116)=TRUE,"-",'2012 HR 배정표'!L116)</f>
        <v>-</v>
      </c>
      <c r="H118" s="46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45" t="str">
        <f>IF(ISBLANK('2012 HR 배정표'!N116)=TRUE,"-",'2012 HR 배정표'!N116)</f>
        <v>-</v>
      </c>
      <c r="J118" s="46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45" t="str">
        <f>IF(ISBLANK('2012 HR 배정표'!P116)=TRUE,"-",'2012 HR 배정표'!P116)</f>
        <v>-</v>
      </c>
      <c r="L118" s="46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45" t="str">
        <f>IF(ISBLANK('2012 HR 배정표'!R116)=TRUE,"-",'2012 HR 배정표'!R116)</f>
        <v>-</v>
      </c>
      <c r="N118" s="46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45" t="str">
        <f>IF(ISBLANK('2012 HR 배정표'!T116)=TRUE,"-",'2012 HR 배정표'!T116)</f>
        <v>-</v>
      </c>
      <c r="P118" s="46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45" t="str">
        <f>IF(ISBLANK('2012 HR 배정표'!V116)=TRUE,"-",'2012 HR 배정표'!V116)</f>
        <v>-</v>
      </c>
      <c r="R118" s="46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45" t="str">
        <f>IF(ISBLANK('2012 HR 배정표'!X116)=TRUE,"-",'2012 HR 배정표'!X116)</f>
        <v>-</v>
      </c>
      <c r="T118" s="46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45" t="str">
        <f>IF(ISBLANK('2012 HR 배정표'!Z116)=TRUE,"-",'2012 HR 배정표'!Z116)</f>
        <v>-</v>
      </c>
      <c r="V118" s="46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45" t="str">
        <f>IF(ISBLANK('2012 HR 배정표'!AB116)=TRUE,"-",'2012 HR 배정표'!AB116)</f>
        <v>-</v>
      </c>
      <c r="X118" s="46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45" t="str">
        <f>IF(ISBLANK('2012 HR 배정표'!AD116)=TRUE,"-",'2012 HR 배정표'!AD116)</f>
        <v>-</v>
      </c>
      <c r="Z118" s="46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45" t="str">
        <f>IF(ISBLANK('2012 HR 배정표'!AF116)=TRUE,"-",'2012 HR 배정표'!AF116)</f>
        <v>-</v>
      </c>
      <c r="AB118" s="46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45" t="str">
        <f>IF(ISBLANK('2012 HR 배정표'!AH116)=TRUE,"-",'2012 HR 배정표'!AH116)</f>
        <v>-</v>
      </c>
      <c r="AD118" s="46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45" t="str">
        <f>IF(ISBLANK('2012 HR 배정표'!AJ116)=TRUE,"-",'2012 HR 배정표'!AJ116)</f>
        <v>-</v>
      </c>
      <c r="AF118" s="46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45" t="str">
        <f>IF(ISBLANK('2012 HR 배정표'!AL116)=TRUE,"-",'2012 HR 배정표'!AL116)</f>
        <v>-</v>
      </c>
      <c r="AH118" s="46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45" t="str">
        <f>IF(ISBLANK('2012 HR 배정표'!AN116)=TRUE,"-",'2012 HR 배정표'!AN116)</f>
        <v>-</v>
      </c>
      <c r="AJ118" s="46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45" t="str">
        <f>IF(ISBLANK('2012 HR 배정표'!AP116)=TRUE,"-",'2012 HR 배정표'!AP116)</f>
        <v>-</v>
      </c>
      <c r="AL118" s="46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45" t="str">
        <f>IF(ISBLANK('2012 HR 배정표'!AR116)=TRUE,"-",'2012 HR 배정표'!AR116)</f>
        <v>-</v>
      </c>
      <c r="AN118" s="46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45" t="str">
        <f>IF(ISBLANK('2012 HR 배정표'!AT116)=TRUE,"-",'2012 HR 배정표'!AT116)</f>
        <v>-</v>
      </c>
      <c r="AP118" s="46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45" t="str">
        <f>IF(ISBLANK('2012 HR 배정표'!AV116)=TRUE,"-",'2012 HR 배정표'!AV116)</f>
        <v>-</v>
      </c>
      <c r="AR118" s="46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45" t="str">
        <f>IF(ISBLANK('2012 HR 배정표'!AX116)=TRUE,"-",'2012 HR 배정표'!AX116)</f>
        <v>-</v>
      </c>
      <c r="AT118" s="46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45" t="str">
        <f>IF(ISBLANK('2012 HR 배정표'!AZ116)=TRUE,"-",'2012 HR 배정표'!AZ116)</f>
        <v>-</v>
      </c>
      <c r="AV118" s="46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34" t="str">
        <f t="shared" si="4"/>
        <v/>
      </c>
      <c r="AX118" s="41">
        <f t="shared" si="3"/>
        <v>0</v>
      </c>
    </row>
    <row r="119" spans="1:50" x14ac:dyDescent="0.2">
      <c r="A119" s="45" t="str">
        <f>IF(ISBLANK('2012 HR 배정표'!F117)=TRUE,"-",'2012 HR 배정표'!F117)</f>
        <v>-</v>
      </c>
      <c r="B119" s="46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45" t="str">
        <f>IF(ISBLANK('2012 HR 배정표'!H117)=TRUE,"-",'2012 HR 배정표'!H117)</f>
        <v>-</v>
      </c>
      <c r="D119" s="46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45" t="str">
        <f>IF(ISBLANK('2012 HR 배정표'!J117)=TRUE,"-",'2012 HR 배정표'!J117)</f>
        <v>-</v>
      </c>
      <c r="F119" s="46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45" t="str">
        <f>IF(ISBLANK('2012 HR 배정표'!L117)=TRUE,"-",'2012 HR 배정표'!L117)</f>
        <v>-</v>
      </c>
      <c r="H119" s="46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45" t="str">
        <f>IF(ISBLANK('2012 HR 배정표'!N117)=TRUE,"-",'2012 HR 배정표'!N117)</f>
        <v>-</v>
      </c>
      <c r="J119" s="46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45" t="str">
        <f>IF(ISBLANK('2012 HR 배정표'!P117)=TRUE,"-",'2012 HR 배정표'!P117)</f>
        <v>-</v>
      </c>
      <c r="L119" s="46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45" t="str">
        <f>IF(ISBLANK('2012 HR 배정표'!R117)=TRUE,"-",'2012 HR 배정표'!R117)</f>
        <v>-</v>
      </c>
      <c r="N119" s="46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45" t="str">
        <f>IF(ISBLANK('2012 HR 배정표'!T117)=TRUE,"-",'2012 HR 배정표'!T117)</f>
        <v>-</v>
      </c>
      <c r="P119" s="46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45" t="str">
        <f>IF(ISBLANK('2012 HR 배정표'!V117)=TRUE,"-",'2012 HR 배정표'!V117)</f>
        <v>-</v>
      </c>
      <c r="R119" s="46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45" t="str">
        <f>IF(ISBLANK('2012 HR 배정표'!X117)=TRUE,"-",'2012 HR 배정표'!X117)</f>
        <v>-</v>
      </c>
      <c r="T119" s="46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45" t="str">
        <f>IF(ISBLANK('2012 HR 배정표'!Z117)=TRUE,"-",'2012 HR 배정표'!Z117)</f>
        <v>-</v>
      </c>
      <c r="V119" s="46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45" t="str">
        <f>IF(ISBLANK('2012 HR 배정표'!AB117)=TRUE,"-",'2012 HR 배정표'!AB117)</f>
        <v>-</v>
      </c>
      <c r="X119" s="46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45" t="str">
        <f>IF(ISBLANK('2012 HR 배정표'!AD117)=TRUE,"-",'2012 HR 배정표'!AD117)</f>
        <v>-</v>
      </c>
      <c r="Z119" s="46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45" t="str">
        <f>IF(ISBLANK('2012 HR 배정표'!AF117)=TRUE,"-",'2012 HR 배정표'!AF117)</f>
        <v>-</v>
      </c>
      <c r="AB119" s="46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45" t="str">
        <f>IF(ISBLANK('2012 HR 배정표'!AH117)=TRUE,"-",'2012 HR 배정표'!AH117)</f>
        <v>-</v>
      </c>
      <c r="AD119" s="46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45" t="str">
        <f>IF(ISBLANK('2012 HR 배정표'!AJ117)=TRUE,"-",'2012 HR 배정표'!AJ117)</f>
        <v>-</v>
      </c>
      <c r="AF119" s="46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45" t="str">
        <f>IF(ISBLANK('2012 HR 배정표'!AL117)=TRUE,"-",'2012 HR 배정표'!AL117)</f>
        <v>-</v>
      </c>
      <c r="AH119" s="46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45" t="str">
        <f>IF(ISBLANK('2012 HR 배정표'!AN117)=TRUE,"-",'2012 HR 배정표'!AN117)</f>
        <v>-</v>
      </c>
      <c r="AJ119" s="46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45" t="str">
        <f>IF(ISBLANK('2012 HR 배정표'!AP117)=TRUE,"-",'2012 HR 배정표'!AP117)</f>
        <v>-</v>
      </c>
      <c r="AL119" s="46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45" t="str">
        <f>IF(ISBLANK('2012 HR 배정표'!AR117)=TRUE,"-",'2012 HR 배정표'!AR117)</f>
        <v>-</v>
      </c>
      <c r="AN119" s="46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45" t="str">
        <f>IF(ISBLANK('2012 HR 배정표'!AT117)=TRUE,"-",'2012 HR 배정표'!AT117)</f>
        <v>-</v>
      </c>
      <c r="AP119" s="46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45" t="str">
        <f>IF(ISBLANK('2012 HR 배정표'!AV117)=TRUE,"-",'2012 HR 배정표'!AV117)</f>
        <v>-</v>
      </c>
      <c r="AR119" s="46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45" t="str">
        <f>IF(ISBLANK('2012 HR 배정표'!AX117)=TRUE,"-",'2012 HR 배정표'!AX117)</f>
        <v>-</v>
      </c>
      <c r="AT119" s="46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45" t="str">
        <f>IF(ISBLANK('2012 HR 배정표'!AZ117)=TRUE,"-",'2012 HR 배정표'!AZ117)</f>
        <v>-</v>
      </c>
      <c r="AV119" s="46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34" t="str">
        <f t="shared" si="4"/>
        <v/>
      </c>
      <c r="AX119" s="41">
        <f t="shared" si="3"/>
        <v>0</v>
      </c>
    </row>
    <row r="120" spans="1:50" x14ac:dyDescent="0.2">
      <c r="A120" s="45" t="str">
        <f>IF(ISBLANK('2012 HR 배정표'!F118)=TRUE,"-",'2012 HR 배정표'!F118)</f>
        <v>-</v>
      </c>
      <c r="B120" s="46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45" t="str">
        <f>IF(ISBLANK('2012 HR 배정표'!H118)=TRUE,"-",'2012 HR 배정표'!H118)</f>
        <v>-</v>
      </c>
      <c r="D120" s="46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45" t="str">
        <f>IF(ISBLANK('2012 HR 배정표'!J118)=TRUE,"-",'2012 HR 배정표'!J118)</f>
        <v>-</v>
      </c>
      <c r="F120" s="46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45" t="str">
        <f>IF(ISBLANK('2012 HR 배정표'!L118)=TRUE,"-",'2012 HR 배정표'!L118)</f>
        <v>-</v>
      </c>
      <c r="H120" s="46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45" t="str">
        <f>IF(ISBLANK('2012 HR 배정표'!N118)=TRUE,"-",'2012 HR 배정표'!N118)</f>
        <v>-</v>
      </c>
      <c r="J120" s="46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45" t="str">
        <f>IF(ISBLANK('2012 HR 배정표'!P118)=TRUE,"-",'2012 HR 배정표'!P118)</f>
        <v>-</v>
      </c>
      <c r="L120" s="46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45" t="str">
        <f>IF(ISBLANK('2012 HR 배정표'!R118)=TRUE,"-",'2012 HR 배정표'!R118)</f>
        <v>-</v>
      </c>
      <c r="N120" s="46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45" t="str">
        <f>IF(ISBLANK('2012 HR 배정표'!T118)=TRUE,"-",'2012 HR 배정표'!T118)</f>
        <v>-</v>
      </c>
      <c r="P120" s="46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45" t="str">
        <f>IF(ISBLANK('2012 HR 배정표'!V118)=TRUE,"-",'2012 HR 배정표'!V118)</f>
        <v>-</v>
      </c>
      <c r="R120" s="46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45" t="str">
        <f>IF(ISBLANK('2012 HR 배정표'!X118)=TRUE,"-",'2012 HR 배정표'!X118)</f>
        <v>-</v>
      </c>
      <c r="T120" s="46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45" t="str">
        <f>IF(ISBLANK('2012 HR 배정표'!Z118)=TRUE,"-",'2012 HR 배정표'!Z118)</f>
        <v>-</v>
      </c>
      <c r="V120" s="46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45" t="str">
        <f>IF(ISBLANK('2012 HR 배정표'!AB118)=TRUE,"-",'2012 HR 배정표'!AB118)</f>
        <v>-</v>
      </c>
      <c r="X120" s="46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45" t="str">
        <f>IF(ISBLANK('2012 HR 배정표'!AD118)=TRUE,"-",'2012 HR 배정표'!AD118)</f>
        <v>-</v>
      </c>
      <c r="Z120" s="46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45" t="str">
        <f>IF(ISBLANK('2012 HR 배정표'!AF118)=TRUE,"-",'2012 HR 배정표'!AF118)</f>
        <v>-</v>
      </c>
      <c r="AB120" s="46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45" t="str">
        <f>IF(ISBLANK('2012 HR 배정표'!AH118)=TRUE,"-",'2012 HR 배정표'!AH118)</f>
        <v>-</v>
      </c>
      <c r="AD120" s="46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45" t="str">
        <f>IF(ISBLANK('2012 HR 배정표'!AJ118)=TRUE,"-",'2012 HR 배정표'!AJ118)</f>
        <v>-</v>
      </c>
      <c r="AF120" s="46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45" t="str">
        <f>IF(ISBLANK('2012 HR 배정표'!AL118)=TRUE,"-",'2012 HR 배정표'!AL118)</f>
        <v>-</v>
      </c>
      <c r="AH120" s="46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45" t="str">
        <f>IF(ISBLANK('2012 HR 배정표'!AN118)=TRUE,"-",'2012 HR 배정표'!AN118)</f>
        <v>-</v>
      </c>
      <c r="AJ120" s="46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45" t="str">
        <f>IF(ISBLANK('2012 HR 배정표'!AP118)=TRUE,"-",'2012 HR 배정표'!AP118)</f>
        <v>-</v>
      </c>
      <c r="AL120" s="46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45" t="str">
        <f>IF(ISBLANK('2012 HR 배정표'!AR118)=TRUE,"-",'2012 HR 배정표'!AR118)</f>
        <v>-</v>
      </c>
      <c r="AN120" s="46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45" t="str">
        <f>IF(ISBLANK('2012 HR 배정표'!AT118)=TRUE,"-",'2012 HR 배정표'!AT118)</f>
        <v>-</v>
      </c>
      <c r="AP120" s="46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45" t="str">
        <f>IF(ISBLANK('2012 HR 배정표'!AV118)=TRUE,"-",'2012 HR 배정표'!AV118)</f>
        <v>-</v>
      </c>
      <c r="AR120" s="46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45" t="str">
        <f>IF(ISBLANK('2012 HR 배정표'!AX118)=TRUE,"-",'2012 HR 배정표'!AX118)</f>
        <v>-</v>
      </c>
      <c r="AT120" s="46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45" t="str">
        <f>IF(ISBLANK('2012 HR 배정표'!AZ118)=TRUE,"-",'2012 HR 배정표'!AZ118)</f>
        <v>-</v>
      </c>
      <c r="AV120" s="46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34" t="str">
        <f t="shared" si="4"/>
        <v/>
      </c>
      <c r="AX120" s="41">
        <f t="shared" si="3"/>
        <v>0</v>
      </c>
    </row>
    <row r="121" spans="1:50" x14ac:dyDescent="0.2">
      <c r="A121" s="45" t="str">
        <f>IF(ISBLANK('2012 HR 배정표'!F119)=TRUE,"-",'2012 HR 배정표'!F119)</f>
        <v>-</v>
      </c>
      <c r="B121" s="46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45" t="str">
        <f>IF(ISBLANK('2012 HR 배정표'!H119)=TRUE,"-",'2012 HR 배정표'!H119)</f>
        <v>-</v>
      </c>
      <c r="D121" s="46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45">
        <f>IF(ISBLANK('2012 HR 배정표'!J119)=TRUE,"-",'2012 HR 배정표'!J119)</f>
        <v>2</v>
      </c>
      <c r="F121" s="46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45" t="str">
        <f>IF(ISBLANK('2012 HR 배정표'!L119)=TRUE,"-",'2012 HR 배정표'!L119)</f>
        <v>-</v>
      </c>
      <c r="H121" s="46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45" t="str">
        <f>IF(ISBLANK('2012 HR 배정표'!N119)=TRUE,"-",'2012 HR 배정표'!N119)</f>
        <v>-</v>
      </c>
      <c r="J121" s="46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45" t="str">
        <f>IF(ISBLANK('2012 HR 배정표'!P119)=TRUE,"-",'2012 HR 배정표'!P119)</f>
        <v>-</v>
      </c>
      <c r="L121" s="46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45" t="str">
        <f>IF(ISBLANK('2012 HR 배정표'!R119)=TRUE,"-",'2012 HR 배정표'!R119)</f>
        <v>-</v>
      </c>
      <c r="N121" s="46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45" t="str">
        <f>IF(ISBLANK('2012 HR 배정표'!T119)=TRUE,"-",'2012 HR 배정표'!T119)</f>
        <v>-</v>
      </c>
      <c r="P121" s="46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45" t="str">
        <f>IF(ISBLANK('2012 HR 배정표'!V119)=TRUE,"-",'2012 HR 배정표'!V119)</f>
        <v>-</v>
      </c>
      <c r="R121" s="46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45" t="str">
        <f>IF(ISBLANK('2012 HR 배정표'!X119)=TRUE,"-",'2012 HR 배정표'!X119)</f>
        <v>-</v>
      </c>
      <c r="T121" s="46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45" t="str">
        <f>IF(ISBLANK('2012 HR 배정표'!Z119)=TRUE,"-",'2012 HR 배정표'!Z119)</f>
        <v>-</v>
      </c>
      <c r="V121" s="46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45" t="str">
        <f>IF(ISBLANK('2012 HR 배정표'!AB119)=TRUE,"-",'2012 HR 배정표'!AB119)</f>
        <v>-</v>
      </c>
      <c r="X121" s="46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45" t="str">
        <f>IF(ISBLANK('2012 HR 배정표'!AD119)=TRUE,"-",'2012 HR 배정표'!AD119)</f>
        <v>-</v>
      </c>
      <c r="Z121" s="46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45" t="str">
        <f>IF(ISBLANK('2012 HR 배정표'!AF119)=TRUE,"-",'2012 HR 배정표'!AF119)</f>
        <v>-</v>
      </c>
      <c r="AB121" s="46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45" t="str">
        <f>IF(ISBLANK('2012 HR 배정표'!AH119)=TRUE,"-",'2012 HR 배정표'!AH119)</f>
        <v>-</v>
      </c>
      <c r="AD121" s="46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45" t="str">
        <f>IF(ISBLANK('2012 HR 배정표'!AJ119)=TRUE,"-",'2012 HR 배정표'!AJ119)</f>
        <v>-</v>
      </c>
      <c r="AF121" s="46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45" t="str">
        <f>IF(ISBLANK('2012 HR 배정표'!AL119)=TRUE,"-",'2012 HR 배정표'!AL119)</f>
        <v>-</v>
      </c>
      <c r="AH121" s="46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45" t="str">
        <f>IF(ISBLANK('2012 HR 배정표'!AN119)=TRUE,"-",'2012 HR 배정표'!AN119)</f>
        <v>-</v>
      </c>
      <c r="AJ121" s="46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45" t="str">
        <f>IF(ISBLANK('2012 HR 배정표'!AP119)=TRUE,"-",'2012 HR 배정표'!AP119)</f>
        <v>-</v>
      </c>
      <c r="AL121" s="46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45" t="str">
        <f>IF(ISBLANK('2012 HR 배정표'!AR119)=TRUE,"-",'2012 HR 배정표'!AR119)</f>
        <v>-</v>
      </c>
      <c r="AN121" s="46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45" t="str">
        <f>IF(ISBLANK('2012 HR 배정표'!AT119)=TRUE,"-",'2012 HR 배정표'!AT119)</f>
        <v>-</v>
      </c>
      <c r="AP121" s="46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45" t="str">
        <f>IF(ISBLANK('2012 HR 배정표'!AV119)=TRUE,"-",'2012 HR 배정표'!AV119)</f>
        <v>-</v>
      </c>
      <c r="AR121" s="46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45" t="str">
        <f>IF(ISBLANK('2012 HR 배정표'!AX119)=TRUE,"-",'2012 HR 배정표'!AX119)</f>
        <v>-</v>
      </c>
      <c r="AT121" s="46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45" t="str">
        <f>IF(ISBLANK('2012 HR 배정표'!AZ119)=TRUE,"-",'2012 HR 배정표'!AZ119)</f>
        <v>-</v>
      </c>
      <c r="AV121" s="46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34">
        <f t="shared" si="4"/>
        <v>2</v>
      </c>
      <c r="AX121" s="41">
        <f t="shared" si="3"/>
        <v>0.5</v>
      </c>
    </row>
    <row r="122" spans="1:50" x14ac:dyDescent="0.2">
      <c r="A122" s="45" t="str">
        <f>IF(ISBLANK('2012 HR 배정표'!F120)=TRUE,"-",'2012 HR 배정표'!F120)</f>
        <v>-</v>
      </c>
      <c r="B122" s="46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45" t="str">
        <f>IF(ISBLANK('2012 HR 배정표'!H120)=TRUE,"-",'2012 HR 배정표'!H120)</f>
        <v>-</v>
      </c>
      <c r="D122" s="46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45" t="str">
        <f>IF(ISBLANK('2012 HR 배정표'!J120)=TRUE,"-",'2012 HR 배정표'!J120)</f>
        <v>-</v>
      </c>
      <c r="F122" s="46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45" t="str">
        <f>IF(ISBLANK('2012 HR 배정표'!L120)=TRUE,"-",'2012 HR 배정표'!L120)</f>
        <v>-</v>
      </c>
      <c r="H122" s="46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45" t="str">
        <f>IF(ISBLANK('2012 HR 배정표'!N120)=TRUE,"-",'2012 HR 배정표'!N120)</f>
        <v>-</v>
      </c>
      <c r="J122" s="46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45" t="str">
        <f>IF(ISBLANK('2012 HR 배정표'!P120)=TRUE,"-",'2012 HR 배정표'!P120)</f>
        <v>-</v>
      </c>
      <c r="L122" s="46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45" t="str">
        <f>IF(ISBLANK('2012 HR 배정표'!R120)=TRUE,"-",'2012 HR 배정표'!R120)</f>
        <v>-</v>
      </c>
      <c r="N122" s="46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45" t="str">
        <f>IF(ISBLANK('2012 HR 배정표'!T120)=TRUE,"-",'2012 HR 배정표'!T120)</f>
        <v>-</v>
      </c>
      <c r="P122" s="46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45" t="str">
        <f>IF(ISBLANK('2012 HR 배정표'!V120)=TRUE,"-",'2012 HR 배정표'!V120)</f>
        <v>-</v>
      </c>
      <c r="R122" s="46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45" t="str">
        <f>IF(ISBLANK('2012 HR 배정표'!X120)=TRUE,"-",'2012 HR 배정표'!X120)</f>
        <v>-</v>
      </c>
      <c r="T122" s="46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45" t="str">
        <f>IF(ISBLANK('2012 HR 배정표'!Z120)=TRUE,"-",'2012 HR 배정표'!Z120)</f>
        <v>-</v>
      </c>
      <c r="V122" s="46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45" t="str">
        <f>IF(ISBLANK('2012 HR 배정표'!AB120)=TRUE,"-",'2012 HR 배정표'!AB120)</f>
        <v>-</v>
      </c>
      <c r="X122" s="46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45" t="str">
        <f>IF(ISBLANK('2012 HR 배정표'!AD120)=TRUE,"-",'2012 HR 배정표'!AD120)</f>
        <v>-</v>
      </c>
      <c r="Z122" s="46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45" t="str">
        <f>IF(ISBLANK('2012 HR 배정표'!AF120)=TRUE,"-",'2012 HR 배정표'!AF120)</f>
        <v>-</v>
      </c>
      <c r="AB122" s="46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45" t="str">
        <f>IF(ISBLANK('2012 HR 배정표'!AH120)=TRUE,"-",'2012 HR 배정표'!AH120)</f>
        <v>-</v>
      </c>
      <c r="AD122" s="46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45" t="str">
        <f>IF(ISBLANK('2012 HR 배정표'!AJ120)=TRUE,"-",'2012 HR 배정표'!AJ120)</f>
        <v>-</v>
      </c>
      <c r="AF122" s="46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45" t="str">
        <f>IF(ISBLANK('2012 HR 배정표'!AL120)=TRUE,"-",'2012 HR 배정표'!AL120)</f>
        <v>-</v>
      </c>
      <c r="AH122" s="46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45" t="str">
        <f>IF(ISBLANK('2012 HR 배정표'!AN120)=TRUE,"-",'2012 HR 배정표'!AN120)</f>
        <v>-</v>
      </c>
      <c r="AJ122" s="46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45" t="str">
        <f>IF(ISBLANK('2012 HR 배정표'!AP120)=TRUE,"-",'2012 HR 배정표'!AP120)</f>
        <v>-</v>
      </c>
      <c r="AL122" s="46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45" t="str">
        <f>IF(ISBLANK('2012 HR 배정표'!AR120)=TRUE,"-",'2012 HR 배정표'!AR120)</f>
        <v>-</v>
      </c>
      <c r="AN122" s="46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45" t="str">
        <f>IF(ISBLANK('2012 HR 배정표'!AT120)=TRUE,"-",'2012 HR 배정표'!AT120)</f>
        <v>-</v>
      </c>
      <c r="AP122" s="46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45" t="str">
        <f>IF(ISBLANK('2012 HR 배정표'!AV120)=TRUE,"-",'2012 HR 배정표'!AV120)</f>
        <v>-</v>
      </c>
      <c r="AR122" s="46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45" t="str">
        <f>IF(ISBLANK('2012 HR 배정표'!AX120)=TRUE,"-",'2012 HR 배정표'!AX120)</f>
        <v>-</v>
      </c>
      <c r="AT122" s="46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45" t="str">
        <f>IF(ISBLANK('2012 HR 배정표'!AZ120)=TRUE,"-",'2012 HR 배정표'!AZ120)</f>
        <v>-</v>
      </c>
      <c r="AV122" s="46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34" t="str">
        <f t="shared" si="4"/>
        <v/>
      </c>
      <c r="AX122" s="41">
        <f t="shared" si="3"/>
        <v>0</v>
      </c>
    </row>
    <row r="123" spans="1:50" x14ac:dyDescent="0.2">
      <c r="A123" s="45" t="str">
        <f>IF(ISBLANK('2012 HR 배정표'!F121)=TRUE,"-",'2012 HR 배정표'!F121)</f>
        <v>-</v>
      </c>
      <c r="B123" s="46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45" t="str">
        <f>IF(ISBLANK('2012 HR 배정표'!H121)=TRUE,"-",'2012 HR 배정표'!H121)</f>
        <v>-</v>
      </c>
      <c r="D123" s="46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45" t="str">
        <f>IF(ISBLANK('2012 HR 배정표'!J121)=TRUE,"-",'2012 HR 배정표'!J121)</f>
        <v>-</v>
      </c>
      <c r="F123" s="46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45" t="str">
        <f>IF(ISBLANK('2012 HR 배정표'!L121)=TRUE,"-",'2012 HR 배정표'!L121)</f>
        <v>-</v>
      </c>
      <c r="H123" s="46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45" t="str">
        <f>IF(ISBLANK('2012 HR 배정표'!N121)=TRUE,"-",'2012 HR 배정표'!N121)</f>
        <v>-</v>
      </c>
      <c r="J123" s="46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45" t="str">
        <f>IF(ISBLANK('2012 HR 배정표'!P121)=TRUE,"-",'2012 HR 배정표'!P121)</f>
        <v>-</v>
      </c>
      <c r="L123" s="46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45" t="str">
        <f>IF(ISBLANK('2012 HR 배정표'!R121)=TRUE,"-",'2012 HR 배정표'!R121)</f>
        <v>-</v>
      </c>
      <c r="N123" s="46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45" t="str">
        <f>IF(ISBLANK('2012 HR 배정표'!T121)=TRUE,"-",'2012 HR 배정표'!T121)</f>
        <v>-</v>
      </c>
      <c r="P123" s="46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45" t="str">
        <f>IF(ISBLANK('2012 HR 배정표'!V121)=TRUE,"-",'2012 HR 배정표'!V121)</f>
        <v>-</v>
      </c>
      <c r="R123" s="46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45" t="str">
        <f>IF(ISBLANK('2012 HR 배정표'!X121)=TRUE,"-",'2012 HR 배정표'!X121)</f>
        <v>-</v>
      </c>
      <c r="T123" s="46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45" t="str">
        <f>IF(ISBLANK('2012 HR 배정표'!Z121)=TRUE,"-",'2012 HR 배정표'!Z121)</f>
        <v>-</v>
      </c>
      <c r="V123" s="46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45" t="str">
        <f>IF(ISBLANK('2012 HR 배정표'!AB121)=TRUE,"-",'2012 HR 배정표'!AB121)</f>
        <v>-</v>
      </c>
      <c r="X123" s="46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45" t="str">
        <f>IF(ISBLANK('2012 HR 배정표'!AD121)=TRUE,"-",'2012 HR 배정표'!AD121)</f>
        <v>-</v>
      </c>
      <c r="Z123" s="46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45" t="str">
        <f>IF(ISBLANK('2012 HR 배정표'!AF121)=TRUE,"-",'2012 HR 배정표'!AF121)</f>
        <v>-</v>
      </c>
      <c r="AB123" s="46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45" t="str">
        <f>IF(ISBLANK('2012 HR 배정표'!AH121)=TRUE,"-",'2012 HR 배정표'!AH121)</f>
        <v>-</v>
      </c>
      <c r="AD123" s="46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45" t="str">
        <f>IF(ISBLANK('2012 HR 배정표'!AJ121)=TRUE,"-",'2012 HR 배정표'!AJ121)</f>
        <v>-</v>
      </c>
      <c r="AF123" s="46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45" t="str">
        <f>IF(ISBLANK('2012 HR 배정표'!AL121)=TRUE,"-",'2012 HR 배정표'!AL121)</f>
        <v>-</v>
      </c>
      <c r="AH123" s="46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45" t="str">
        <f>IF(ISBLANK('2012 HR 배정표'!AN121)=TRUE,"-",'2012 HR 배정표'!AN121)</f>
        <v>-</v>
      </c>
      <c r="AJ123" s="46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45" t="str">
        <f>IF(ISBLANK('2012 HR 배정표'!AP121)=TRUE,"-",'2012 HR 배정표'!AP121)</f>
        <v>-</v>
      </c>
      <c r="AL123" s="46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45" t="str">
        <f>IF(ISBLANK('2012 HR 배정표'!AR121)=TRUE,"-",'2012 HR 배정표'!AR121)</f>
        <v>-</v>
      </c>
      <c r="AN123" s="46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45" t="str">
        <f>IF(ISBLANK('2012 HR 배정표'!AT121)=TRUE,"-",'2012 HR 배정표'!AT121)</f>
        <v>-</v>
      </c>
      <c r="AP123" s="46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45" t="str">
        <f>IF(ISBLANK('2012 HR 배정표'!AV121)=TRUE,"-",'2012 HR 배정표'!AV121)</f>
        <v>-</v>
      </c>
      <c r="AR123" s="46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45" t="str">
        <f>IF(ISBLANK('2012 HR 배정표'!AX121)=TRUE,"-",'2012 HR 배정표'!AX121)</f>
        <v>-</v>
      </c>
      <c r="AT123" s="46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45" t="str">
        <f>IF(ISBLANK('2012 HR 배정표'!AZ121)=TRUE,"-",'2012 HR 배정표'!AZ121)</f>
        <v>-</v>
      </c>
      <c r="AV123" s="46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34" t="str">
        <f t="shared" si="4"/>
        <v/>
      </c>
      <c r="AX123" s="41">
        <f t="shared" si="3"/>
        <v>0</v>
      </c>
    </row>
    <row r="124" spans="1:50" x14ac:dyDescent="0.2">
      <c r="A124" s="45" t="str">
        <f>IF(ISBLANK('2012 HR 배정표'!F122)=TRUE,"-",'2012 HR 배정표'!F122)</f>
        <v>-</v>
      </c>
      <c r="B124" s="46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45" t="str">
        <f>IF(ISBLANK('2012 HR 배정표'!H122)=TRUE,"-",'2012 HR 배정표'!H122)</f>
        <v>-</v>
      </c>
      <c r="D124" s="46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45" t="str">
        <f>IF(ISBLANK('2012 HR 배정표'!J122)=TRUE,"-",'2012 HR 배정표'!J122)</f>
        <v>-</v>
      </c>
      <c r="F124" s="46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45" t="str">
        <f>IF(ISBLANK('2012 HR 배정표'!L122)=TRUE,"-",'2012 HR 배정표'!L122)</f>
        <v>-</v>
      </c>
      <c r="H124" s="46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45" t="str">
        <f>IF(ISBLANK('2012 HR 배정표'!N122)=TRUE,"-",'2012 HR 배정표'!N122)</f>
        <v>-</v>
      </c>
      <c r="J124" s="46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45" t="str">
        <f>IF(ISBLANK('2012 HR 배정표'!P122)=TRUE,"-",'2012 HR 배정표'!P122)</f>
        <v>-</v>
      </c>
      <c r="L124" s="46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45" t="str">
        <f>IF(ISBLANK('2012 HR 배정표'!R122)=TRUE,"-",'2012 HR 배정표'!R122)</f>
        <v>-</v>
      </c>
      <c r="N124" s="46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45" t="str">
        <f>IF(ISBLANK('2012 HR 배정표'!T122)=TRUE,"-",'2012 HR 배정표'!T122)</f>
        <v>-</v>
      </c>
      <c r="P124" s="46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45" t="str">
        <f>IF(ISBLANK('2012 HR 배정표'!V122)=TRUE,"-",'2012 HR 배정표'!V122)</f>
        <v>-</v>
      </c>
      <c r="R124" s="46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45" t="str">
        <f>IF(ISBLANK('2012 HR 배정표'!X122)=TRUE,"-",'2012 HR 배정표'!X122)</f>
        <v>-</v>
      </c>
      <c r="T124" s="46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45" t="str">
        <f>IF(ISBLANK('2012 HR 배정표'!Z122)=TRUE,"-",'2012 HR 배정표'!Z122)</f>
        <v>-</v>
      </c>
      <c r="V124" s="46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45" t="str">
        <f>IF(ISBLANK('2012 HR 배정표'!AB122)=TRUE,"-",'2012 HR 배정표'!AB122)</f>
        <v>-</v>
      </c>
      <c r="X124" s="46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45" t="str">
        <f>IF(ISBLANK('2012 HR 배정표'!AD122)=TRUE,"-",'2012 HR 배정표'!AD122)</f>
        <v>-</v>
      </c>
      <c r="Z124" s="46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45" t="str">
        <f>IF(ISBLANK('2012 HR 배정표'!AF122)=TRUE,"-",'2012 HR 배정표'!AF122)</f>
        <v>-</v>
      </c>
      <c r="AB124" s="46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45" t="str">
        <f>IF(ISBLANK('2012 HR 배정표'!AH122)=TRUE,"-",'2012 HR 배정표'!AH122)</f>
        <v>-</v>
      </c>
      <c r="AD124" s="46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45" t="str">
        <f>IF(ISBLANK('2012 HR 배정표'!AJ122)=TRUE,"-",'2012 HR 배정표'!AJ122)</f>
        <v>-</v>
      </c>
      <c r="AF124" s="46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45" t="str">
        <f>IF(ISBLANK('2012 HR 배정표'!AL122)=TRUE,"-",'2012 HR 배정표'!AL122)</f>
        <v>-</v>
      </c>
      <c r="AH124" s="46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45" t="str">
        <f>IF(ISBLANK('2012 HR 배정표'!AN122)=TRUE,"-",'2012 HR 배정표'!AN122)</f>
        <v>-</v>
      </c>
      <c r="AJ124" s="46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45" t="str">
        <f>IF(ISBLANK('2012 HR 배정표'!AP122)=TRUE,"-",'2012 HR 배정표'!AP122)</f>
        <v>-</v>
      </c>
      <c r="AL124" s="46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45" t="str">
        <f>IF(ISBLANK('2012 HR 배정표'!AR122)=TRUE,"-",'2012 HR 배정표'!AR122)</f>
        <v>-</v>
      </c>
      <c r="AN124" s="46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45" t="str">
        <f>IF(ISBLANK('2012 HR 배정표'!AT122)=TRUE,"-",'2012 HR 배정표'!AT122)</f>
        <v>-</v>
      </c>
      <c r="AP124" s="46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45" t="str">
        <f>IF(ISBLANK('2012 HR 배정표'!AV122)=TRUE,"-",'2012 HR 배정표'!AV122)</f>
        <v>-</v>
      </c>
      <c r="AR124" s="46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45" t="str">
        <f>IF(ISBLANK('2012 HR 배정표'!AX122)=TRUE,"-",'2012 HR 배정표'!AX122)</f>
        <v>-</v>
      </c>
      <c r="AT124" s="46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45" t="str">
        <f>IF(ISBLANK('2012 HR 배정표'!AZ122)=TRUE,"-",'2012 HR 배정표'!AZ122)</f>
        <v>-</v>
      </c>
      <c r="AV124" s="46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34" t="str">
        <f t="shared" si="4"/>
        <v/>
      </c>
      <c r="AX124" s="41">
        <f t="shared" si="3"/>
        <v>0</v>
      </c>
    </row>
    <row r="125" spans="1:50" x14ac:dyDescent="0.2">
      <c r="A125" s="45" t="str">
        <f>IF(ISBLANK('2012 HR 배정표'!F123)=TRUE,"-",'2012 HR 배정표'!F123)</f>
        <v>-</v>
      </c>
      <c r="B125" s="46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45" t="str">
        <f>IF(ISBLANK('2012 HR 배정표'!H123)=TRUE,"-",'2012 HR 배정표'!H123)</f>
        <v>-</v>
      </c>
      <c r="D125" s="46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45" t="str">
        <f>IF(ISBLANK('2012 HR 배정표'!J123)=TRUE,"-",'2012 HR 배정표'!J123)</f>
        <v>-</v>
      </c>
      <c r="F125" s="46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45" t="str">
        <f>IF(ISBLANK('2012 HR 배정표'!L123)=TRUE,"-",'2012 HR 배정표'!L123)</f>
        <v>-</v>
      </c>
      <c r="H125" s="46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45" t="str">
        <f>IF(ISBLANK('2012 HR 배정표'!N123)=TRUE,"-",'2012 HR 배정표'!N123)</f>
        <v>-</v>
      </c>
      <c r="J125" s="46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45" t="str">
        <f>IF(ISBLANK('2012 HR 배정표'!P123)=TRUE,"-",'2012 HR 배정표'!P123)</f>
        <v>-</v>
      </c>
      <c r="L125" s="46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45" t="str">
        <f>IF(ISBLANK('2012 HR 배정표'!R123)=TRUE,"-",'2012 HR 배정표'!R123)</f>
        <v>-</v>
      </c>
      <c r="N125" s="46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45" t="str">
        <f>IF(ISBLANK('2012 HR 배정표'!T123)=TRUE,"-",'2012 HR 배정표'!T123)</f>
        <v>-</v>
      </c>
      <c r="P125" s="46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45" t="str">
        <f>IF(ISBLANK('2012 HR 배정표'!V123)=TRUE,"-",'2012 HR 배정표'!V123)</f>
        <v>-</v>
      </c>
      <c r="R125" s="46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45" t="str">
        <f>IF(ISBLANK('2012 HR 배정표'!X123)=TRUE,"-",'2012 HR 배정표'!X123)</f>
        <v>-</v>
      </c>
      <c r="T125" s="46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45" t="str">
        <f>IF(ISBLANK('2012 HR 배정표'!Z123)=TRUE,"-",'2012 HR 배정표'!Z123)</f>
        <v>-</v>
      </c>
      <c r="V125" s="46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45" t="str">
        <f>IF(ISBLANK('2012 HR 배정표'!AB123)=TRUE,"-",'2012 HR 배정표'!AB123)</f>
        <v>-</v>
      </c>
      <c r="X125" s="46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45" t="str">
        <f>IF(ISBLANK('2012 HR 배정표'!AD123)=TRUE,"-",'2012 HR 배정표'!AD123)</f>
        <v>-</v>
      </c>
      <c r="Z125" s="46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45" t="str">
        <f>IF(ISBLANK('2012 HR 배정표'!AF123)=TRUE,"-",'2012 HR 배정표'!AF123)</f>
        <v>-</v>
      </c>
      <c r="AB125" s="46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45" t="str">
        <f>IF(ISBLANK('2012 HR 배정표'!AH123)=TRUE,"-",'2012 HR 배정표'!AH123)</f>
        <v>-</v>
      </c>
      <c r="AD125" s="46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45" t="str">
        <f>IF(ISBLANK('2012 HR 배정표'!AJ123)=TRUE,"-",'2012 HR 배정표'!AJ123)</f>
        <v>-</v>
      </c>
      <c r="AF125" s="46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45" t="str">
        <f>IF(ISBLANK('2012 HR 배정표'!AL123)=TRUE,"-",'2012 HR 배정표'!AL123)</f>
        <v>-</v>
      </c>
      <c r="AH125" s="46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45" t="str">
        <f>IF(ISBLANK('2012 HR 배정표'!AN123)=TRUE,"-",'2012 HR 배정표'!AN123)</f>
        <v>-</v>
      </c>
      <c r="AJ125" s="46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45" t="str">
        <f>IF(ISBLANK('2012 HR 배정표'!AP123)=TRUE,"-",'2012 HR 배정표'!AP123)</f>
        <v>-</v>
      </c>
      <c r="AL125" s="46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45" t="str">
        <f>IF(ISBLANK('2012 HR 배정표'!AR123)=TRUE,"-",'2012 HR 배정표'!AR123)</f>
        <v>-</v>
      </c>
      <c r="AN125" s="46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45" t="str">
        <f>IF(ISBLANK('2012 HR 배정표'!AT123)=TRUE,"-",'2012 HR 배정표'!AT123)</f>
        <v>-</v>
      </c>
      <c r="AP125" s="46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45" t="str">
        <f>IF(ISBLANK('2012 HR 배정표'!AV123)=TRUE,"-",'2012 HR 배정표'!AV123)</f>
        <v>-</v>
      </c>
      <c r="AR125" s="46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45" t="str">
        <f>IF(ISBLANK('2012 HR 배정표'!AX123)=TRUE,"-",'2012 HR 배정표'!AX123)</f>
        <v>-</v>
      </c>
      <c r="AT125" s="46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45" t="str">
        <f>IF(ISBLANK('2012 HR 배정표'!AZ123)=TRUE,"-",'2012 HR 배정표'!AZ123)</f>
        <v>-</v>
      </c>
      <c r="AV125" s="46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34" t="str">
        <f t="shared" si="4"/>
        <v/>
      </c>
      <c r="AX125" s="41">
        <f t="shared" si="3"/>
        <v>0</v>
      </c>
    </row>
    <row r="126" spans="1:50" x14ac:dyDescent="0.2">
      <c r="A126" s="45" t="str">
        <f>IF(ISBLANK('2012 HR 배정표'!F124)=TRUE,"-",'2012 HR 배정표'!F124)</f>
        <v>-</v>
      </c>
      <c r="B126" s="46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45" t="str">
        <f>IF(ISBLANK('2012 HR 배정표'!H124)=TRUE,"-",'2012 HR 배정표'!H124)</f>
        <v>-</v>
      </c>
      <c r="D126" s="46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45">
        <f>IF(ISBLANK('2012 HR 배정표'!J124)=TRUE,"-",'2012 HR 배정표'!J124)</f>
        <v>2</v>
      </c>
      <c r="F126" s="46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45">
        <f>IF(ISBLANK('2012 HR 배정표'!L124)=TRUE,"-",'2012 HR 배정표'!L124)</f>
        <v>2</v>
      </c>
      <c r="H126" s="46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45" t="str">
        <f>IF(ISBLANK('2012 HR 배정표'!N124)=TRUE,"-",'2012 HR 배정표'!N124)</f>
        <v>-</v>
      </c>
      <c r="J126" s="46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45" t="str">
        <f>IF(ISBLANK('2012 HR 배정표'!P124)=TRUE,"-",'2012 HR 배정표'!P124)</f>
        <v>-</v>
      </c>
      <c r="L126" s="46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45" t="str">
        <f>IF(ISBLANK('2012 HR 배정표'!R124)=TRUE,"-",'2012 HR 배정표'!R124)</f>
        <v>-</v>
      </c>
      <c r="N126" s="46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45" t="str">
        <f>IF(ISBLANK('2012 HR 배정표'!T124)=TRUE,"-",'2012 HR 배정표'!T124)</f>
        <v>-</v>
      </c>
      <c r="P126" s="46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45" t="str">
        <f>IF(ISBLANK('2012 HR 배정표'!V124)=TRUE,"-",'2012 HR 배정표'!V124)</f>
        <v>-</v>
      </c>
      <c r="R126" s="46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45" t="str">
        <f>IF(ISBLANK('2012 HR 배정표'!X124)=TRUE,"-",'2012 HR 배정표'!X124)</f>
        <v>-</v>
      </c>
      <c r="T126" s="46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45" t="str">
        <f>IF(ISBLANK('2012 HR 배정표'!Z124)=TRUE,"-",'2012 HR 배정표'!Z124)</f>
        <v>-</v>
      </c>
      <c r="V126" s="46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45" t="str">
        <f>IF(ISBLANK('2012 HR 배정표'!AB124)=TRUE,"-",'2012 HR 배정표'!AB124)</f>
        <v>-</v>
      </c>
      <c r="X126" s="46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45" t="str">
        <f>IF(ISBLANK('2012 HR 배정표'!AD124)=TRUE,"-",'2012 HR 배정표'!AD124)</f>
        <v>-</v>
      </c>
      <c r="Z126" s="46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45" t="str">
        <f>IF(ISBLANK('2012 HR 배정표'!AF124)=TRUE,"-",'2012 HR 배정표'!AF124)</f>
        <v>-</v>
      </c>
      <c r="AB126" s="46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45" t="str">
        <f>IF(ISBLANK('2012 HR 배정표'!AH124)=TRUE,"-",'2012 HR 배정표'!AH124)</f>
        <v>-</v>
      </c>
      <c r="AD126" s="46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45" t="str">
        <f>IF(ISBLANK('2012 HR 배정표'!AJ124)=TRUE,"-",'2012 HR 배정표'!AJ124)</f>
        <v>-</v>
      </c>
      <c r="AF126" s="46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45" t="str">
        <f>IF(ISBLANK('2012 HR 배정표'!AL124)=TRUE,"-",'2012 HR 배정표'!AL124)</f>
        <v>-</v>
      </c>
      <c r="AH126" s="46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45" t="str">
        <f>IF(ISBLANK('2012 HR 배정표'!AN124)=TRUE,"-",'2012 HR 배정표'!AN124)</f>
        <v>-</v>
      </c>
      <c r="AJ126" s="46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45" t="str">
        <f>IF(ISBLANK('2012 HR 배정표'!AP124)=TRUE,"-",'2012 HR 배정표'!AP124)</f>
        <v>-</v>
      </c>
      <c r="AL126" s="46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45" t="str">
        <f>IF(ISBLANK('2012 HR 배정표'!AR124)=TRUE,"-",'2012 HR 배정표'!AR124)</f>
        <v>-</v>
      </c>
      <c r="AN126" s="46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45" t="str">
        <f>IF(ISBLANK('2012 HR 배정표'!AT124)=TRUE,"-",'2012 HR 배정표'!AT124)</f>
        <v>-</v>
      </c>
      <c r="AP126" s="46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45" t="str">
        <f>IF(ISBLANK('2012 HR 배정표'!AV124)=TRUE,"-",'2012 HR 배정표'!AV124)</f>
        <v>-</v>
      </c>
      <c r="AR126" s="46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45" t="str">
        <f>IF(ISBLANK('2012 HR 배정표'!AX124)=TRUE,"-",'2012 HR 배정표'!AX124)</f>
        <v>-</v>
      </c>
      <c r="AT126" s="46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45" t="str">
        <f>IF(ISBLANK('2012 HR 배정표'!AZ124)=TRUE,"-",'2012 HR 배정표'!AZ124)</f>
        <v>-</v>
      </c>
      <c r="AV126" s="46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34">
        <f t="shared" si="4"/>
        <v>2</v>
      </c>
      <c r="AX126" s="41">
        <f t="shared" si="3"/>
        <v>0.1</v>
      </c>
    </row>
    <row r="127" spans="1:50" x14ac:dyDescent="0.2">
      <c r="A127" s="45" t="str">
        <f>IF(ISBLANK('2012 HR 배정표'!F125)=TRUE,"-",'2012 HR 배정표'!F125)</f>
        <v>-</v>
      </c>
      <c r="B127" s="46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45" t="str">
        <f>IF(ISBLANK('2012 HR 배정표'!H125)=TRUE,"-",'2012 HR 배정표'!H125)</f>
        <v>-</v>
      </c>
      <c r="D127" s="46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45" t="str">
        <f>IF(ISBLANK('2012 HR 배정표'!J125)=TRUE,"-",'2012 HR 배정표'!J125)</f>
        <v>-</v>
      </c>
      <c r="F127" s="46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45" t="str">
        <f>IF(ISBLANK('2012 HR 배정표'!L125)=TRUE,"-",'2012 HR 배정표'!L125)</f>
        <v>-</v>
      </c>
      <c r="H127" s="46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45" t="str">
        <f>IF(ISBLANK('2012 HR 배정표'!N125)=TRUE,"-",'2012 HR 배정표'!N125)</f>
        <v>-</v>
      </c>
      <c r="J127" s="46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45" t="str">
        <f>IF(ISBLANK('2012 HR 배정표'!P125)=TRUE,"-",'2012 HR 배정표'!P125)</f>
        <v>-</v>
      </c>
      <c r="L127" s="46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45" t="str">
        <f>IF(ISBLANK('2012 HR 배정표'!R125)=TRUE,"-",'2012 HR 배정표'!R125)</f>
        <v>-</v>
      </c>
      <c r="N127" s="46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45" t="str">
        <f>IF(ISBLANK('2012 HR 배정표'!T125)=TRUE,"-",'2012 HR 배정표'!T125)</f>
        <v>-</v>
      </c>
      <c r="P127" s="46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45" t="str">
        <f>IF(ISBLANK('2012 HR 배정표'!V125)=TRUE,"-",'2012 HR 배정표'!V125)</f>
        <v>-</v>
      </c>
      <c r="R127" s="46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45" t="str">
        <f>IF(ISBLANK('2012 HR 배정표'!X125)=TRUE,"-",'2012 HR 배정표'!X125)</f>
        <v>-</v>
      </c>
      <c r="T127" s="46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45" t="str">
        <f>IF(ISBLANK('2012 HR 배정표'!Z125)=TRUE,"-",'2012 HR 배정표'!Z125)</f>
        <v>-</v>
      </c>
      <c r="V127" s="46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45" t="str">
        <f>IF(ISBLANK('2012 HR 배정표'!AB125)=TRUE,"-",'2012 HR 배정표'!AB125)</f>
        <v>-</v>
      </c>
      <c r="X127" s="46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45" t="str">
        <f>IF(ISBLANK('2012 HR 배정표'!AD125)=TRUE,"-",'2012 HR 배정표'!AD125)</f>
        <v>-</v>
      </c>
      <c r="Z127" s="46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45" t="str">
        <f>IF(ISBLANK('2012 HR 배정표'!AF125)=TRUE,"-",'2012 HR 배정표'!AF125)</f>
        <v>-</v>
      </c>
      <c r="AB127" s="46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45" t="str">
        <f>IF(ISBLANK('2012 HR 배정표'!AH125)=TRUE,"-",'2012 HR 배정표'!AH125)</f>
        <v>-</v>
      </c>
      <c r="AD127" s="46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45" t="str">
        <f>IF(ISBLANK('2012 HR 배정표'!AJ125)=TRUE,"-",'2012 HR 배정표'!AJ125)</f>
        <v>-</v>
      </c>
      <c r="AF127" s="46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45" t="str">
        <f>IF(ISBLANK('2012 HR 배정표'!AL125)=TRUE,"-",'2012 HR 배정표'!AL125)</f>
        <v>-</v>
      </c>
      <c r="AH127" s="46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45" t="str">
        <f>IF(ISBLANK('2012 HR 배정표'!AN125)=TRUE,"-",'2012 HR 배정표'!AN125)</f>
        <v>-</v>
      </c>
      <c r="AJ127" s="46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45" t="str">
        <f>IF(ISBLANK('2012 HR 배정표'!AP125)=TRUE,"-",'2012 HR 배정표'!AP125)</f>
        <v>-</v>
      </c>
      <c r="AL127" s="46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45" t="str">
        <f>IF(ISBLANK('2012 HR 배정표'!AR125)=TRUE,"-",'2012 HR 배정표'!AR125)</f>
        <v>-</v>
      </c>
      <c r="AN127" s="46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45" t="str">
        <f>IF(ISBLANK('2012 HR 배정표'!AT125)=TRUE,"-",'2012 HR 배정표'!AT125)</f>
        <v>-</v>
      </c>
      <c r="AP127" s="46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45" t="str">
        <f>IF(ISBLANK('2012 HR 배정표'!AV125)=TRUE,"-",'2012 HR 배정표'!AV125)</f>
        <v>-</v>
      </c>
      <c r="AR127" s="46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45" t="str">
        <f>IF(ISBLANK('2012 HR 배정표'!AX125)=TRUE,"-",'2012 HR 배정표'!AX125)</f>
        <v>-</v>
      </c>
      <c r="AT127" s="46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45" t="str">
        <f>IF(ISBLANK('2012 HR 배정표'!AZ125)=TRUE,"-",'2012 HR 배정표'!AZ125)</f>
        <v>-</v>
      </c>
      <c r="AV127" s="46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34" t="str">
        <f t="shared" si="4"/>
        <v/>
      </c>
      <c r="AX127" s="41">
        <f t="shared" si="3"/>
        <v>0</v>
      </c>
    </row>
    <row r="128" spans="1:50" x14ac:dyDescent="0.2">
      <c r="A128" s="45" t="str">
        <f>IF(ISBLANK('2012 HR 배정표'!F126)=TRUE,"-",'2012 HR 배정표'!F126)</f>
        <v>-</v>
      </c>
      <c r="B128" s="46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45" t="str">
        <f>IF(ISBLANK('2012 HR 배정표'!H126)=TRUE,"-",'2012 HR 배정표'!H126)</f>
        <v>-</v>
      </c>
      <c r="D128" s="46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45" t="str">
        <f>IF(ISBLANK('2012 HR 배정표'!J126)=TRUE,"-",'2012 HR 배정표'!J126)</f>
        <v>-</v>
      </c>
      <c r="F128" s="46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45" t="str">
        <f>IF(ISBLANK('2012 HR 배정표'!L126)=TRUE,"-",'2012 HR 배정표'!L126)</f>
        <v>-</v>
      </c>
      <c r="H128" s="46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45" t="str">
        <f>IF(ISBLANK('2012 HR 배정표'!N126)=TRUE,"-",'2012 HR 배정표'!N126)</f>
        <v>-</v>
      </c>
      <c r="J128" s="46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45" t="str">
        <f>IF(ISBLANK('2012 HR 배정표'!P126)=TRUE,"-",'2012 HR 배정표'!P126)</f>
        <v>-</v>
      </c>
      <c r="L128" s="46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45" t="str">
        <f>IF(ISBLANK('2012 HR 배정표'!R126)=TRUE,"-",'2012 HR 배정표'!R126)</f>
        <v>-</v>
      </c>
      <c r="N128" s="46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45" t="str">
        <f>IF(ISBLANK('2012 HR 배정표'!T126)=TRUE,"-",'2012 HR 배정표'!T126)</f>
        <v>-</v>
      </c>
      <c r="P128" s="46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45" t="str">
        <f>IF(ISBLANK('2012 HR 배정표'!V126)=TRUE,"-",'2012 HR 배정표'!V126)</f>
        <v>-</v>
      </c>
      <c r="R128" s="46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45" t="str">
        <f>IF(ISBLANK('2012 HR 배정표'!X126)=TRUE,"-",'2012 HR 배정표'!X126)</f>
        <v>-</v>
      </c>
      <c r="T128" s="46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45" t="str">
        <f>IF(ISBLANK('2012 HR 배정표'!Z126)=TRUE,"-",'2012 HR 배정표'!Z126)</f>
        <v>-</v>
      </c>
      <c r="V128" s="46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45" t="str">
        <f>IF(ISBLANK('2012 HR 배정표'!AB126)=TRUE,"-",'2012 HR 배정표'!AB126)</f>
        <v>-</v>
      </c>
      <c r="X128" s="46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45" t="str">
        <f>IF(ISBLANK('2012 HR 배정표'!AD126)=TRUE,"-",'2012 HR 배정표'!AD126)</f>
        <v>-</v>
      </c>
      <c r="Z128" s="46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45" t="str">
        <f>IF(ISBLANK('2012 HR 배정표'!AF126)=TRUE,"-",'2012 HR 배정표'!AF126)</f>
        <v>-</v>
      </c>
      <c r="AB128" s="46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45" t="str">
        <f>IF(ISBLANK('2012 HR 배정표'!AH126)=TRUE,"-",'2012 HR 배정표'!AH126)</f>
        <v>-</v>
      </c>
      <c r="AD128" s="46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45" t="str">
        <f>IF(ISBLANK('2012 HR 배정표'!AJ126)=TRUE,"-",'2012 HR 배정표'!AJ126)</f>
        <v>-</v>
      </c>
      <c r="AF128" s="46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45" t="str">
        <f>IF(ISBLANK('2012 HR 배정표'!AL126)=TRUE,"-",'2012 HR 배정표'!AL126)</f>
        <v>-</v>
      </c>
      <c r="AH128" s="46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45" t="str">
        <f>IF(ISBLANK('2012 HR 배정표'!AN126)=TRUE,"-",'2012 HR 배정표'!AN126)</f>
        <v>-</v>
      </c>
      <c r="AJ128" s="46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45" t="str">
        <f>IF(ISBLANK('2012 HR 배정표'!AP126)=TRUE,"-",'2012 HR 배정표'!AP126)</f>
        <v>-</v>
      </c>
      <c r="AL128" s="46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45" t="str">
        <f>IF(ISBLANK('2012 HR 배정표'!AR126)=TRUE,"-",'2012 HR 배정표'!AR126)</f>
        <v>-</v>
      </c>
      <c r="AN128" s="46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45" t="str">
        <f>IF(ISBLANK('2012 HR 배정표'!AT126)=TRUE,"-",'2012 HR 배정표'!AT126)</f>
        <v>-</v>
      </c>
      <c r="AP128" s="46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45" t="str">
        <f>IF(ISBLANK('2012 HR 배정표'!AV126)=TRUE,"-",'2012 HR 배정표'!AV126)</f>
        <v>-</v>
      </c>
      <c r="AR128" s="46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45" t="str">
        <f>IF(ISBLANK('2012 HR 배정표'!AX126)=TRUE,"-",'2012 HR 배정표'!AX126)</f>
        <v>-</v>
      </c>
      <c r="AT128" s="46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45" t="str">
        <f>IF(ISBLANK('2012 HR 배정표'!AZ126)=TRUE,"-",'2012 HR 배정표'!AZ126)</f>
        <v>-</v>
      </c>
      <c r="AV128" s="46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34" t="str">
        <f t="shared" si="4"/>
        <v/>
      </c>
      <c r="AX128" s="41">
        <f t="shared" si="3"/>
        <v>0</v>
      </c>
    </row>
    <row r="129" spans="1:50" x14ac:dyDescent="0.2">
      <c r="A129" s="45" t="str">
        <f>IF(ISBLANK('2012 HR 배정표'!F127)=TRUE,"-",'2012 HR 배정표'!F127)</f>
        <v>-</v>
      </c>
      <c r="B129" s="46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45" t="str">
        <f>IF(ISBLANK('2012 HR 배정표'!H127)=TRUE,"-",'2012 HR 배정표'!H127)</f>
        <v>-</v>
      </c>
      <c r="D129" s="46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45" t="str">
        <f>IF(ISBLANK('2012 HR 배정표'!J127)=TRUE,"-",'2012 HR 배정표'!J127)</f>
        <v>-</v>
      </c>
      <c r="F129" s="46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45" t="str">
        <f>IF(ISBLANK('2012 HR 배정표'!L127)=TRUE,"-",'2012 HR 배정표'!L127)</f>
        <v>-</v>
      </c>
      <c r="H129" s="46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45" t="str">
        <f>IF(ISBLANK('2012 HR 배정표'!N127)=TRUE,"-",'2012 HR 배정표'!N127)</f>
        <v>-</v>
      </c>
      <c r="J129" s="46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45" t="str">
        <f>IF(ISBLANK('2012 HR 배정표'!P127)=TRUE,"-",'2012 HR 배정표'!P127)</f>
        <v>-</v>
      </c>
      <c r="L129" s="46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45" t="str">
        <f>IF(ISBLANK('2012 HR 배정표'!R127)=TRUE,"-",'2012 HR 배정표'!R127)</f>
        <v>-</v>
      </c>
      <c r="N129" s="46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45" t="str">
        <f>IF(ISBLANK('2012 HR 배정표'!T127)=TRUE,"-",'2012 HR 배정표'!T127)</f>
        <v>-</v>
      </c>
      <c r="P129" s="46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45" t="str">
        <f>IF(ISBLANK('2012 HR 배정표'!V127)=TRUE,"-",'2012 HR 배정표'!V127)</f>
        <v>-</v>
      </c>
      <c r="R129" s="46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45" t="str">
        <f>IF(ISBLANK('2012 HR 배정표'!X127)=TRUE,"-",'2012 HR 배정표'!X127)</f>
        <v>-</v>
      </c>
      <c r="T129" s="46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45" t="str">
        <f>IF(ISBLANK('2012 HR 배정표'!Z127)=TRUE,"-",'2012 HR 배정표'!Z127)</f>
        <v>-</v>
      </c>
      <c r="V129" s="46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45" t="str">
        <f>IF(ISBLANK('2012 HR 배정표'!AB127)=TRUE,"-",'2012 HR 배정표'!AB127)</f>
        <v>-</v>
      </c>
      <c r="X129" s="46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45" t="str">
        <f>IF(ISBLANK('2012 HR 배정표'!AD127)=TRUE,"-",'2012 HR 배정표'!AD127)</f>
        <v>-</v>
      </c>
      <c r="Z129" s="46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45" t="str">
        <f>IF(ISBLANK('2012 HR 배정표'!AF127)=TRUE,"-",'2012 HR 배정표'!AF127)</f>
        <v>-</v>
      </c>
      <c r="AB129" s="46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45" t="str">
        <f>IF(ISBLANK('2012 HR 배정표'!AH127)=TRUE,"-",'2012 HR 배정표'!AH127)</f>
        <v>-</v>
      </c>
      <c r="AD129" s="46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45" t="str">
        <f>IF(ISBLANK('2012 HR 배정표'!AJ127)=TRUE,"-",'2012 HR 배정표'!AJ127)</f>
        <v>-</v>
      </c>
      <c r="AF129" s="46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45" t="str">
        <f>IF(ISBLANK('2012 HR 배정표'!AL127)=TRUE,"-",'2012 HR 배정표'!AL127)</f>
        <v>-</v>
      </c>
      <c r="AH129" s="46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45" t="str">
        <f>IF(ISBLANK('2012 HR 배정표'!AN127)=TRUE,"-",'2012 HR 배정표'!AN127)</f>
        <v>-</v>
      </c>
      <c r="AJ129" s="46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45" t="str">
        <f>IF(ISBLANK('2012 HR 배정표'!AP127)=TRUE,"-",'2012 HR 배정표'!AP127)</f>
        <v>-</v>
      </c>
      <c r="AL129" s="46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45" t="str">
        <f>IF(ISBLANK('2012 HR 배정표'!AR127)=TRUE,"-",'2012 HR 배정표'!AR127)</f>
        <v>-</v>
      </c>
      <c r="AN129" s="46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45" t="str">
        <f>IF(ISBLANK('2012 HR 배정표'!AT127)=TRUE,"-",'2012 HR 배정표'!AT127)</f>
        <v>-</v>
      </c>
      <c r="AP129" s="46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45" t="str">
        <f>IF(ISBLANK('2012 HR 배정표'!AV127)=TRUE,"-",'2012 HR 배정표'!AV127)</f>
        <v>-</v>
      </c>
      <c r="AR129" s="46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45" t="str">
        <f>IF(ISBLANK('2012 HR 배정표'!AX127)=TRUE,"-",'2012 HR 배정표'!AX127)</f>
        <v>-</v>
      </c>
      <c r="AT129" s="46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45" t="str">
        <f>IF(ISBLANK('2012 HR 배정표'!AZ127)=TRUE,"-",'2012 HR 배정표'!AZ127)</f>
        <v>-</v>
      </c>
      <c r="AV129" s="46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34" t="str">
        <f t="shared" si="4"/>
        <v/>
      </c>
      <c r="AX129" s="41">
        <f t="shared" si="3"/>
        <v>0</v>
      </c>
    </row>
    <row r="130" spans="1:50" x14ac:dyDescent="0.2">
      <c r="A130" s="45" t="str">
        <f>IF(ISBLANK('2012 HR 배정표'!F128)=TRUE,"-",'2012 HR 배정표'!F128)</f>
        <v>-</v>
      </c>
      <c r="B130" s="46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45" t="str">
        <f>IF(ISBLANK('2012 HR 배정표'!H128)=TRUE,"-",'2012 HR 배정표'!H128)</f>
        <v>-</v>
      </c>
      <c r="D130" s="46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45" t="str">
        <f>IF(ISBLANK('2012 HR 배정표'!J128)=TRUE,"-",'2012 HR 배정표'!J128)</f>
        <v>-</v>
      </c>
      <c r="F130" s="46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45" t="str">
        <f>IF(ISBLANK('2012 HR 배정표'!L128)=TRUE,"-",'2012 HR 배정표'!L128)</f>
        <v>-</v>
      </c>
      <c r="H130" s="46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45" t="str">
        <f>IF(ISBLANK('2012 HR 배정표'!N128)=TRUE,"-",'2012 HR 배정표'!N128)</f>
        <v>-</v>
      </c>
      <c r="J130" s="46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45" t="str">
        <f>IF(ISBLANK('2012 HR 배정표'!P128)=TRUE,"-",'2012 HR 배정표'!P128)</f>
        <v>-</v>
      </c>
      <c r="L130" s="46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45" t="str">
        <f>IF(ISBLANK('2012 HR 배정표'!R128)=TRUE,"-",'2012 HR 배정표'!R128)</f>
        <v>-</v>
      </c>
      <c r="N130" s="46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45" t="str">
        <f>IF(ISBLANK('2012 HR 배정표'!T128)=TRUE,"-",'2012 HR 배정표'!T128)</f>
        <v>-</v>
      </c>
      <c r="P130" s="46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45" t="str">
        <f>IF(ISBLANK('2012 HR 배정표'!V128)=TRUE,"-",'2012 HR 배정표'!V128)</f>
        <v>-</v>
      </c>
      <c r="R130" s="46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45" t="str">
        <f>IF(ISBLANK('2012 HR 배정표'!X128)=TRUE,"-",'2012 HR 배정표'!X128)</f>
        <v>-</v>
      </c>
      <c r="T130" s="46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45" t="str">
        <f>IF(ISBLANK('2012 HR 배정표'!Z128)=TRUE,"-",'2012 HR 배정표'!Z128)</f>
        <v>-</v>
      </c>
      <c r="V130" s="46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45" t="str">
        <f>IF(ISBLANK('2012 HR 배정표'!AB128)=TRUE,"-",'2012 HR 배정표'!AB128)</f>
        <v>-</v>
      </c>
      <c r="X130" s="46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45" t="str">
        <f>IF(ISBLANK('2012 HR 배정표'!AD128)=TRUE,"-",'2012 HR 배정표'!AD128)</f>
        <v>-</v>
      </c>
      <c r="Z130" s="46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45" t="str">
        <f>IF(ISBLANK('2012 HR 배정표'!AF128)=TRUE,"-",'2012 HR 배정표'!AF128)</f>
        <v>-</v>
      </c>
      <c r="AB130" s="46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45" t="str">
        <f>IF(ISBLANK('2012 HR 배정표'!AH128)=TRUE,"-",'2012 HR 배정표'!AH128)</f>
        <v>-</v>
      </c>
      <c r="AD130" s="46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45" t="str">
        <f>IF(ISBLANK('2012 HR 배정표'!AJ128)=TRUE,"-",'2012 HR 배정표'!AJ128)</f>
        <v>-</v>
      </c>
      <c r="AF130" s="46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45" t="str">
        <f>IF(ISBLANK('2012 HR 배정표'!AL128)=TRUE,"-",'2012 HR 배정표'!AL128)</f>
        <v>-</v>
      </c>
      <c r="AH130" s="46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45" t="str">
        <f>IF(ISBLANK('2012 HR 배정표'!AN128)=TRUE,"-",'2012 HR 배정표'!AN128)</f>
        <v>-</v>
      </c>
      <c r="AJ130" s="46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45" t="str">
        <f>IF(ISBLANK('2012 HR 배정표'!AP128)=TRUE,"-",'2012 HR 배정표'!AP128)</f>
        <v>-</v>
      </c>
      <c r="AL130" s="46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45" t="str">
        <f>IF(ISBLANK('2012 HR 배정표'!AR128)=TRUE,"-",'2012 HR 배정표'!AR128)</f>
        <v>-</v>
      </c>
      <c r="AN130" s="46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45" t="str">
        <f>IF(ISBLANK('2012 HR 배정표'!AT128)=TRUE,"-",'2012 HR 배정표'!AT128)</f>
        <v>-</v>
      </c>
      <c r="AP130" s="46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45" t="str">
        <f>IF(ISBLANK('2012 HR 배정표'!AV128)=TRUE,"-",'2012 HR 배정표'!AV128)</f>
        <v>-</v>
      </c>
      <c r="AR130" s="46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45" t="str">
        <f>IF(ISBLANK('2012 HR 배정표'!AX128)=TRUE,"-",'2012 HR 배정표'!AX128)</f>
        <v>-</v>
      </c>
      <c r="AT130" s="46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45" t="str">
        <f>IF(ISBLANK('2012 HR 배정표'!AZ128)=TRUE,"-",'2012 HR 배정표'!AZ128)</f>
        <v>-</v>
      </c>
      <c r="AV130" s="46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34" t="str">
        <f t="shared" si="4"/>
        <v/>
      </c>
      <c r="AX130" s="41">
        <f t="shared" si="3"/>
        <v>0</v>
      </c>
    </row>
    <row r="131" spans="1:50" x14ac:dyDescent="0.2">
      <c r="A131" s="45" t="str">
        <f>IF(ISBLANK('2012 HR 배정표'!F129)=TRUE,"-",'2012 HR 배정표'!F129)</f>
        <v>-</v>
      </c>
      <c r="B131" s="46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45" t="str">
        <f>IF(ISBLANK('2012 HR 배정표'!H129)=TRUE,"-",'2012 HR 배정표'!H129)</f>
        <v>-</v>
      </c>
      <c r="D131" s="46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45" t="str">
        <f>IF(ISBLANK('2012 HR 배정표'!J129)=TRUE,"-",'2012 HR 배정표'!J129)</f>
        <v>-</v>
      </c>
      <c r="F131" s="46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45" t="str">
        <f>IF(ISBLANK('2012 HR 배정표'!L129)=TRUE,"-",'2012 HR 배정표'!L129)</f>
        <v>-</v>
      </c>
      <c r="H131" s="46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45" t="str">
        <f>IF(ISBLANK('2012 HR 배정표'!N129)=TRUE,"-",'2012 HR 배정표'!N129)</f>
        <v>-</v>
      </c>
      <c r="J131" s="46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45" t="str">
        <f>IF(ISBLANK('2012 HR 배정표'!P129)=TRUE,"-",'2012 HR 배정표'!P129)</f>
        <v>-</v>
      </c>
      <c r="L131" s="46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45" t="str">
        <f>IF(ISBLANK('2012 HR 배정표'!R129)=TRUE,"-",'2012 HR 배정표'!R129)</f>
        <v>-</v>
      </c>
      <c r="N131" s="46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45" t="str">
        <f>IF(ISBLANK('2012 HR 배정표'!T129)=TRUE,"-",'2012 HR 배정표'!T129)</f>
        <v>-</v>
      </c>
      <c r="P131" s="46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45" t="str">
        <f>IF(ISBLANK('2012 HR 배정표'!V129)=TRUE,"-",'2012 HR 배정표'!V129)</f>
        <v>-</v>
      </c>
      <c r="R131" s="46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45" t="str">
        <f>IF(ISBLANK('2012 HR 배정표'!X129)=TRUE,"-",'2012 HR 배정표'!X129)</f>
        <v>-</v>
      </c>
      <c r="T131" s="46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45" t="str">
        <f>IF(ISBLANK('2012 HR 배정표'!Z129)=TRUE,"-",'2012 HR 배정표'!Z129)</f>
        <v>-</v>
      </c>
      <c r="V131" s="46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45" t="str">
        <f>IF(ISBLANK('2012 HR 배정표'!AB129)=TRUE,"-",'2012 HR 배정표'!AB129)</f>
        <v>-</v>
      </c>
      <c r="X131" s="46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45" t="str">
        <f>IF(ISBLANK('2012 HR 배정표'!AD129)=TRUE,"-",'2012 HR 배정표'!AD129)</f>
        <v>-</v>
      </c>
      <c r="Z131" s="46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45" t="str">
        <f>IF(ISBLANK('2012 HR 배정표'!AF129)=TRUE,"-",'2012 HR 배정표'!AF129)</f>
        <v>-</v>
      </c>
      <c r="AB131" s="46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45" t="str">
        <f>IF(ISBLANK('2012 HR 배정표'!AH129)=TRUE,"-",'2012 HR 배정표'!AH129)</f>
        <v>-</v>
      </c>
      <c r="AD131" s="46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45" t="str">
        <f>IF(ISBLANK('2012 HR 배정표'!AJ129)=TRUE,"-",'2012 HR 배정표'!AJ129)</f>
        <v>-</v>
      </c>
      <c r="AF131" s="46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45" t="str">
        <f>IF(ISBLANK('2012 HR 배정표'!AL129)=TRUE,"-",'2012 HR 배정표'!AL129)</f>
        <v>-</v>
      </c>
      <c r="AH131" s="46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45" t="str">
        <f>IF(ISBLANK('2012 HR 배정표'!AN129)=TRUE,"-",'2012 HR 배정표'!AN129)</f>
        <v>-</v>
      </c>
      <c r="AJ131" s="46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45" t="str">
        <f>IF(ISBLANK('2012 HR 배정표'!AP129)=TRUE,"-",'2012 HR 배정표'!AP129)</f>
        <v>-</v>
      </c>
      <c r="AL131" s="46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45" t="str">
        <f>IF(ISBLANK('2012 HR 배정표'!AR129)=TRUE,"-",'2012 HR 배정표'!AR129)</f>
        <v>-</v>
      </c>
      <c r="AN131" s="46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45" t="str">
        <f>IF(ISBLANK('2012 HR 배정표'!AT129)=TRUE,"-",'2012 HR 배정표'!AT129)</f>
        <v>-</v>
      </c>
      <c r="AP131" s="46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45" t="str">
        <f>IF(ISBLANK('2012 HR 배정표'!AV129)=TRUE,"-",'2012 HR 배정표'!AV129)</f>
        <v>-</v>
      </c>
      <c r="AR131" s="46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45" t="str">
        <f>IF(ISBLANK('2012 HR 배정표'!AX129)=TRUE,"-",'2012 HR 배정표'!AX129)</f>
        <v>-</v>
      </c>
      <c r="AT131" s="46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45" t="str">
        <f>IF(ISBLANK('2012 HR 배정표'!AZ129)=TRUE,"-",'2012 HR 배정표'!AZ129)</f>
        <v>-</v>
      </c>
      <c r="AV131" s="46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34" t="str">
        <f t="shared" si="4"/>
        <v/>
      </c>
      <c r="AX131" s="41">
        <f t="shared" si="3"/>
        <v>0</v>
      </c>
    </row>
    <row r="132" spans="1:50" x14ac:dyDescent="0.2">
      <c r="A132" s="45" t="str">
        <f>IF(ISBLANK('2012 HR 배정표'!F130)=TRUE,"-",'2012 HR 배정표'!F130)</f>
        <v>-</v>
      </c>
      <c r="B132" s="46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45" t="str">
        <f>IF(ISBLANK('2012 HR 배정표'!H130)=TRUE,"-",'2012 HR 배정표'!H130)</f>
        <v>-</v>
      </c>
      <c r="D132" s="46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45" t="str">
        <f>IF(ISBLANK('2012 HR 배정표'!J130)=TRUE,"-",'2012 HR 배정표'!J130)</f>
        <v>-</v>
      </c>
      <c r="F132" s="46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45" t="str">
        <f>IF(ISBLANK('2012 HR 배정표'!L130)=TRUE,"-",'2012 HR 배정표'!L130)</f>
        <v>-</v>
      </c>
      <c r="H132" s="46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45" t="str">
        <f>IF(ISBLANK('2012 HR 배정표'!N130)=TRUE,"-",'2012 HR 배정표'!N130)</f>
        <v>-</v>
      </c>
      <c r="J132" s="46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45" t="str">
        <f>IF(ISBLANK('2012 HR 배정표'!P130)=TRUE,"-",'2012 HR 배정표'!P130)</f>
        <v>-</v>
      </c>
      <c r="L132" s="46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45" t="str">
        <f>IF(ISBLANK('2012 HR 배정표'!R130)=TRUE,"-",'2012 HR 배정표'!R130)</f>
        <v>-</v>
      </c>
      <c r="N132" s="46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45" t="str">
        <f>IF(ISBLANK('2012 HR 배정표'!T130)=TRUE,"-",'2012 HR 배정표'!T130)</f>
        <v>-</v>
      </c>
      <c r="P132" s="46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45" t="str">
        <f>IF(ISBLANK('2012 HR 배정표'!V130)=TRUE,"-",'2012 HR 배정표'!V130)</f>
        <v>-</v>
      </c>
      <c r="R132" s="46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45" t="str">
        <f>IF(ISBLANK('2012 HR 배정표'!X130)=TRUE,"-",'2012 HR 배정표'!X130)</f>
        <v>-</v>
      </c>
      <c r="T132" s="46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45" t="str">
        <f>IF(ISBLANK('2012 HR 배정표'!Z130)=TRUE,"-",'2012 HR 배정표'!Z130)</f>
        <v>-</v>
      </c>
      <c r="V132" s="46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45" t="str">
        <f>IF(ISBLANK('2012 HR 배정표'!AB130)=TRUE,"-",'2012 HR 배정표'!AB130)</f>
        <v>-</v>
      </c>
      <c r="X132" s="46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45" t="str">
        <f>IF(ISBLANK('2012 HR 배정표'!AD130)=TRUE,"-",'2012 HR 배정표'!AD130)</f>
        <v>-</v>
      </c>
      <c r="Z132" s="46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45" t="str">
        <f>IF(ISBLANK('2012 HR 배정표'!AF130)=TRUE,"-",'2012 HR 배정표'!AF130)</f>
        <v>-</v>
      </c>
      <c r="AB132" s="46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45" t="str">
        <f>IF(ISBLANK('2012 HR 배정표'!AH130)=TRUE,"-",'2012 HR 배정표'!AH130)</f>
        <v>-</v>
      </c>
      <c r="AD132" s="46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45" t="str">
        <f>IF(ISBLANK('2012 HR 배정표'!AJ130)=TRUE,"-",'2012 HR 배정표'!AJ130)</f>
        <v>-</v>
      </c>
      <c r="AF132" s="46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45" t="str">
        <f>IF(ISBLANK('2012 HR 배정표'!AL130)=TRUE,"-",'2012 HR 배정표'!AL130)</f>
        <v>-</v>
      </c>
      <c r="AH132" s="46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45" t="str">
        <f>IF(ISBLANK('2012 HR 배정표'!AN130)=TRUE,"-",'2012 HR 배정표'!AN130)</f>
        <v>-</v>
      </c>
      <c r="AJ132" s="46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45" t="str">
        <f>IF(ISBLANK('2012 HR 배정표'!AP130)=TRUE,"-",'2012 HR 배정표'!AP130)</f>
        <v>-</v>
      </c>
      <c r="AL132" s="46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45" t="str">
        <f>IF(ISBLANK('2012 HR 배정표'!AR130)=TRUE,"-",'2012 HR 배정표'!AR130)</f>
        <v>-</v>
      </c>
      <c r="AN132" s="46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45" t="str">
        <f>IF(ISBLANK('2012 HR 배정표'!AT130)=TRUE,"-",'2012 HR 배정표'!AT130)</f>
        <v>-</v>
      </c>
      <c r="AP132" s="46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45" t="str">
        <f>IF(ISBLANK('2012 HR 배정표'!AV130)=TRUE,"-",'2012 HR 배정표'!AV130)</f>
        <v>-</v>
      </c>
      <c r="AR132" s="46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45" t="str">
        <f>IF(ISBLANK('2012 HR 배정표'!AX130)=TRUE,"-",'2012 HR 배정표'!AX130)</f>
        <v>-</v>
      </c>
      <c r="AT132" s="46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45" t="str">
        <f>IF(ISBLANK('2012 HR 배정표'!AZ130)=TRUE,"-",'2012 HR 배정표'!AZ130)</f>
        <v>-</v>
      </c>
      <c r="AV132" s="46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34" t="str">
        <f t="shared" si="4"/>
        <v/>
      </c>
      <c r="AX132" s="41">
        <f t="shared" si="3"/>
        <v>0</v>
      </c>
    </row>
    <row r="133" spans="1:50" x14ac:dyDescent="0.2">
      <c r="A133" s="45" t="str">
        <f>IF(ISBLANK('2012 HR 배정표'!F131)=TRUE,"-",'2012 HR 배정표'!F131)</f>
        <v>-</v>
      </c>
      <c r="B133" s="46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45" t="str">
        <f>IF(ISBLANK('2012 HR 배정표'!H131)=TRUE,"-",'2012 HR 배정표'!H131)</f>
        <v>-</v>
      </c>
      <c r="D133" s="46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45" t="str">
        <f>IF(ISBLANK('2012 HR 배정표'!J131)=TRUE,"-",'2012 HR 배정표'!J131)</f>
        <v>-</v>
      </c>
      <c r="F133" s="46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45" t="str">
        <f>IF(ISBLANK('2012 HR 배정표'!L131)=TRUE,"-",'2012 HR 배정표'!L131)</f>
        <v>-</v>
      </c>
      <c r="H133" s="46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45" t="str">
        <f>IF(ISBLANK('2012 HR 배정표'!N131)=TRUE,"-",'2012 HR 배정표'!N131)</f>
        <v>-</v>
      </c>
      <c r="J133" s="46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45" t="str">
        <f>IF(ISBLANK('2012 HR 배정표'!P131)=TRUE,"-",'2012 HR 배정표'!P131)</f>
        <v>-</v>
      </c>
      <c r="L133" s="46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45" t="str">
        <f>IF(ISBLANK('2012 HR 배정표'!R131)=TRUE,"-",'2012 HR 배정표'!R131)</f>
        <v>-</v>
      </c>
      <c r="N133" s="46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45" t="str">
        <f>IF(ISBLANK('2012 HR 배정표'!T131)=TRUE,"-",'2012 HR 배정표'!T131)</f>
        <v>-</v>
      </c>
      <c r="P133" s="46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45" t="str">
        <f>IF(ISBLANK('2012 HR 배정표'!V131)=TRUE,"-",'2012 HR 배정표'!V131)</f>
        <v>-</v>
      </c>
      <c r="R133" s="46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45" t="str">
        <f>IF(ISBLANK('2012 HR 배정표'!X131)=TRUE,"-",'2012 HR 배정표'!X131)</f>
        <v>-</v>
      </c>
      <c r="T133" s="46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45" t="str">
        <f>IF(ISBLANK('2012 HR 배정표'!Z131)=TRUE,"-",'2012 HR 배정표'!Z131)</f>
        <v>-</v>
      </c>
      <c r="V133" s="46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45" t="str">
        <f>IF(ISBLANK('2012 HR 배정표'!AB131)=TRUE,"-",'2012 HR 배정표'!AB131)</f>
        <v>-</v>
      </c>
      <c r="X133" s="46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45" t="str">
        <f>IF(ISBLANK('2012 HR 배정표'!AD131)=TRUE,"-",'2012 HR 배정표'!AD131)</f>
        <v>-</v>
      </c>
      <c r="Z133" s="46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45" t="str">
        <f>IF(ISBLANK('2012 HR 배정표'!AF131)=TRUE,"-",'2012 HR 배정표'!AF131)</f>
        <v>-</v>
      </c>
      <c r="AB133" s="46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45" t="str">
        <f>IF(ISBLANK('2012 HR 배정표'!AH131)=TRUE,"-",'2012 HR 배정표'!AH131)</f>
        <v>-</v>
      </c>
      <c r="AD133" s="46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45" t="str">
        <f>IF(ISBLANK('2012 HR 배정표'!AJ131)=TRUE,"-",'2012 HR 배정표'!AJ131)</f>
        <v>-</v>
      </c>
      <c r="AF133" s="46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45" t="str">
        <f>IF(ISBLANK('2012 HR 배정표'!AL131)=TRUE,"-",'2012 HR 배정표'!AL131)</f>
        <v>-</v>
      </c>
      <c r="AH133" s="46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45" t="str">
        <f>IF(ISBLANK('2012 HR 배정표'!AN131)=TRUE,"-",'2012 HR 배정표'!AN131)</f>
        <v>-</v>
      </c>
      <c r="AJ133" s="46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45" t="str">
        <f>IF(ISBLANK('2012 HR 배정표'!AP131)=TRUE,"-",'2012 HR 배정표'!AP131)</f>
        <v>-</v>
      </c>
      <c r="AL133" s="46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45" t="str">
        <f>IF(ISBLANK('2012 HR 배정표'!AR131)=TRUE,"-",'2012 HR 배정표'!AR131)</f>
        <v>-</v>
      </c>
      <c r="AN133" s="46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45" t="str">
        <f>IF(ISBLANK('2012 HR 배정표'!AT131)=TRUE,"-",'2012 HR 배정표'!AT131)</f>
        <v>-</v>
      </c>
      <c r="AP133" s="46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45" t="str">
        <f>IF(ISBLANK('2012 HR 배정표'!AV131)=TRUE,"-",'2012 HR 배정표'!AV131)</f>
        <v>-</v>
      </c>
      <c r="AR133" s="46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45" t="str">
        <f>IF(ISBLANK('2012 HR 배정표'!AX131)=TRUE,"-",'2012 HR 배정표'!AX131)</f>
        <v>-</v>
      </c>
      <c r="AT133" s="46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45" t="str">
        <f>IF(ISBLANK('2012 HR 배정표'!AZ131)=TRUE,"-",'2012 HR 배정표'!AZ131)</f>
        <v>-</v>
      </c>
      <c r="AV133" s="46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34" t="str">
        <f t="shared" si="4"/>
        <v/>
      </c>
      <c r="AX133" s="41">
        <f t="shared" si="3"/>
        <v>0</v>
      </c>
    </row>
    <row r="134" spans="1:50" x14ac:dyDescent="0.2">
      <c r="A134" s="45" t="str">
        <f>IF(ISBLANK('2012 HR 배정표'!F132)=TRUE,"-",'2012 HR 배정표'!F132)</f>
        <v>-</v>
      </c>
      <c r="B134" s="46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45" t="str">
        <f>IF(ISBLANK('2012 HR 배정표'!H132)=TRUE,"-",'2012 HR 배정표'!H132)</f>
        <v>-</v>
      </c>
      <c r="D134" s="46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45" t="str">
        <f>IF(ISBLANK('2012 HR 배정표'!J132)=TRUE,"-",'2012 HR 배정표'!J132)</f>
        <v>-</v>
      </c>
      <c r="F134" s="46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45" t="str">
        <f>IF(ISBLANK('2012 HR 배정표'!L132)=TRUE,"-",'2012 HR 배정표'!L132)</f>
        <v>-</v>
      </c>
      <c r="H134" s="46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45" t="str">
        <f>IF(ISBLANK('2012 HR 배정표'!N132)=TRUE,"-",'2012 HR 배정표'!N132)</f>
        <v>-</v>
      </c>
      <c r="J134" s="46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45" t="str">
        <f>IF(ISBLANK('2012 HR 배정표'!P132)=TRUE,"-",'2012 HR 배정표'!P132)</f>
        <v>-</v>
      </c>
      <c r="L134" s="46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45" t="str">
        <f>IF(ISBLANK('2012 HR 배정표'!R132)=TRUE,"-",'2012 HR 배정표'!R132)</f>
        <v>-</v>
      </c>
      <c r="N134" s="46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45" t="str">
        <f>IF(ISBLANK('2012 HR 배정표'!T132)=TRUE,"-",'2012 HR 배정표'!T132)</f>
        <v>-</v>
      </c>
      <c r="P134" s="46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45" t="str">
        <f>IF(ISBLANK('2012 HR 배정표'!V132)=TRUE,"-",'2012 HR 배정표'!V132)</f>
        <v>-</v>
      </c>
      <c r="R134" s="46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45" t="str">
        <f>IF(ISBLANK('2012 HR 배정표'!X132)=TRUE,"-",'2012 HR 배정표'!X132)</f>
        <v>-</v>
      </c>
      <c r="T134" s="46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45" t="str">
        <f>IF(ISBLANK('2012 HR 배정표'!Z132)=TRUE,"-",'2012 HR 배정표'!Z132)</f>
        <v>-</v>
      </c>
      <c r="V134" s="46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45" t="str">
        <f>IF(ISBLANK('2012 HR 배정표'!AB132)=TRUE,"-",'2012 HR 배정표'!AB132)</f>
        <v>-</v>
      </c>
      <c r="X134" s="46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45" t="str">
        <f>IF(ISBLANK('2012 HR 배정표'!AD132)=TRUE,"-",'2012 HR 배정표'!AD132)</f>
        <v>-</v>
      </c>
      <c r="Z134" s="46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45" t="str">
        <f>IF(ISBLANK('2012 HR 배정표'!AF132)=TRUE,"-",'2012 HR 배정표'!AF132)</f>
        <v>-</v>
      </c>
      <c r="AB134" s="46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45" t="str">
        <f>IF(ISBLANK('2012 HR 배정표'!AH132)=TRUE,"-",'2012 HR 배정표'!AH132)</f>
        <v>-</v>
      </c>
      <c r="AD134" s="46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45" t="str">
        <f>IF(ISBLANK('2012 HR 배정표'!AJ132)=TRUE,"-",'2012 HR 배정표'!AJ132)</f>
        <v>-</v>
      </c>
      <c r="AF134" s="46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45" t="str">
        <f>IF(ISBLANK('2012 HR 배정표'!AL132)=TRUE,"-",'2012 HR 배정표'!AL132)</f>
        <v>-</v>
      </c>
      <c r="AH134" s="46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45" t="str">
        <f>IF(ISBLANK('2012 HR 배정표'!AN132)=TRUE,"-",'2012 HR 배정표'!AN132)</f>
        <v>-</v>
      </c>
      <c r="AJ134" s="46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45" t="str">
        <f>IF(ISBLANK('2012 HR 배정표'!AP132)=TRUE,"-",'2012 HR 배정표'!AP132)</f>
        <v>-</v>
      </c>
      <c r="AL134" s="46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45" t="str">
        <f>IF(ISBLANK('2012 HR 배정표'!AR132)=TRUE,"-",'2012 HR 배정표'!AR132)</f>
        <v>-</v>
      </c>
      <c r="AN134" s="46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45" t="str">
        <f>IF(ISBLANK('2012 HR 배정표'!AT132)=TRUE,"-",'2012 HR 배정표'!AT132)</f>
        <v>-</v>
      </c>
      <c r="AP134" s="46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45" t="str">
        <f>IF(ISBLANK('2012 HR 배정표'!AV132)=TRUE,"-",'2012 HR 배정표'!AV132)</f>
        <v>-</v>
      </c>
      <c r="AR134" s="46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45" t="str">
        <f>IF(ISBLANK('2012 HR 배정표'!AX132)=TRUE,"-",'2012 HR 배정표'!AX132)</f>
        <v>-</v>
      </c>
      <c r="AT134" s="46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45" t="str">
        <f>IF(ISBLANK('2012 HR 배정표'!AZ132)=TRUE,"-",'2012 HR 배정표'!AZ132)</f>
        <v>-</v>
      </c>
      <c r="AV134" s="46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34" t="str">
        <f t="shared" si="4"/>
        <v/>
      </c>
      <c r="AX134" s="41">
        <f t="shared" si="3"/>
        <v>0</v>
      </c>
    </row>
    <row r="135" spans="1:50" x14ac:dyDescent="0.2">
      <c r="A135" s="45" t="str">
        <f>IF(ISBLANK('2012 HR 배정표'!F133)=TRUE,"-",'2012 HR 배정표'!F133)</f>
        <v>-</v>
      </c>
      <c r="B135" s="46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45" t="str">
        <f>IF(ISBLANK('2012 HR 배정표'!H133)=TRUE,"-",'2012 HR 배정표'!H133)</f>
        <v>-</v>
      </c>
      <c r="D135" s="46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45" t="str">
        <f>IF(ISBLANK('2012 HR 배정표'!J133)=TRUE,"-",'2012 HR 배정표'!J133)</f>
        <v>-</v>
      </c>
      <c r="F135" s="46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45" t="str">
        <f>IF(ISBLANK('2012 HR 배정표'!L133)=TRUE,"-",'2012 HR 배정표'!L133)</f>
        <v>-</v>
      </c>
      <c r="H135" s="46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45" t="str">
        <f>IF(ISBLANK('2012 HR 배정표'!N133)=TRUE,"-",'2012 HR 배정표'!N133)</f>
        <v>-</v>
      </c>
      <c r="J135" s="46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45" t="str">
        <f>IF(ISBLANK('2012 HR 배정표'!P133)=TRUE,"-",'2012 HR 배정표'!P133)</f>
        <v>-</v>
      </c>
      <c r="L135" s="46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45" t="str">
        <f>IF(ISBLANK('2012 HR 배정표'!R133)=TRUE,"-",'2012 HR 배정표'!R133)</f>
        <v>-</v>
      </c>
      <c r="N135" s="46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45" t="str">
        <f>IF(ISBLANK('2012 HR 배정표'!T133)=TRUE,"-",'2012 HR 배정표'!T133)</f>
        <v>-</v>
      </c>
      <c r="P135" s="46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45" t="str">
        <f>IF(ISBLANK('2012 HR 배정표'!V133)=TRUE,"-",'2012 HR 배정표'!V133)</f>
        <v>-</v>
      </c>
      <c r="R135" s="46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45" t="str">
        <f>IF(ISBLANK('2012 HR 배정표'!X133)=TRUE,"-",'2012 HR 배정표'!X133)</f>
        <v>-</v>
      </c>
      <c r="T135" s="46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45" t="str">
        <f>IF(ISBLANK('2012 HR 배정표'!Z133)=TRUE,"-",'2012 HR 배정표'!Z133)</f>
        <v>-</v>
      </c>
      <c r="V135" s="46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45" t="str">
        <f>IF(ISBLANK('2012 HR 배정표'!AB133)=TRUE,"-",'2012 HR 배정표'!AB133)</f>
        <v>-</v>
      </c>
      <c r="X135" s="46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45" t="str">
        <f>IF(ISBLANK('2012 HR 배정표'!AD133)=TRUE,"-",'2012 HR 배정표'!AD133)</f>
        <v>-</v>
      </c>
      <c r="Z135" s="46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45" t="str">
        <f>IF(ISBLANK('2012 HR 배정표'!AF133)=TRUE,"-",'2012 HR 배정표'!AF133)</f>
        <v>-</v>
      </c>
      <c r="AB135" s="46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45" t="str">
        <f>IF(ISBLANK('2012 HR 배정표'!AH133)=TRUE,"-",'2012 HR 배정표'!AH133)</f>
        <v>-</v>
      </c>
      <c r="AD135" s="46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45" t="str">
        <f>IF(ISBLANK('2012 HR 배정표'!AJ133)=TRUE,"-",'2012 HR 배정표'!AJ133)</f>
        <v>-</v>
      </c>
      <c r="AF135" s="46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45" t="str">
        <f>IF(ISBLANK('2012 HR 배정표'!AL133)=TRUE,"-",'2012 HR 배정표'!AL133)</f>
        <v>-</v>
      </c>
      <c r="AH135" s="46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45" t="str">
        <f>IF(ISBLANK('2012 HR 배정표'!AN133)=TRUE,"-",'2012 HR 배정표'!AN133)</f>
        <v>-</v>
      </c>
      <c r="AJ135" s="46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45" t="str">
        <f>IF(ISBLANK('2012 HR 배정표'!AP133)=TRUE,"-",'2012 HR 배정표'!AP133)</f>
        <v>-</v>
      </c>
      <c r="AL135" s="46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45" t="str">
        <f>IF(ISBLANK('2012 HR 배정표'!AR133)=TRUE,"-",'2012 HR 배정표'!AR133)</f>
        <v>-</v>
      </c>
      <c r="AN135" s="46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45" t="str">
        <f>IF(ISBLANK('2012 HR 배정표'!AT133)=TRUE,"-",'2012 HR 배정표'!AT133)</f>
        <v>-</v>
      </c>
      <c r="AP135" s="46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45" t="str">
        <f>IF(ISBLANK('2012 HR 배정표'!AV133)=TRUE,"-",'2012 HR 배정표'!AV133)</f>
        <v>-</v>
      </c>
      <c r="AR135" s="46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45" t="str">
        <f>IF(ISBLANK('2012 HR 배정표'!AX133)=TRUE,"-",'2012 HR 배정표'!AX133)</f>
        <v>-</v>
      </c>
      <c r="AT135" s="46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45" t="str">
        <f>IF(ISBLANK('2012 HR 배정표'!AZ133)=TRUE,"-",'2012 HR 배정표'!AZ133)</f>
        <v>-</v>
      </c>
      <c r="AV135" s="46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34" t="str">
        <f t="shared" si="4"/>
        <v/>
      </c>
      <c r="AX135" s="41">
        <f t="shared" si="3"/>
        <v>0</v>
      </c>
    </row>
    <row r="136" spans="1:50" x14ac:dyDescent="0.2">
      <c r="A136" s="45" t="str">
        <f>IF(ISBLANK('2012 HR 배정표'!F134)=TRUE,"-",'2012 HR 배정표'!F134)</f>
        <v>-</v>
      </c>
      <c r="B136" s="46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45" t="str">
        <f>IF(ISBLANK('2012 HR 배정표'!H134)=TRUE,"-",'2012 HR 배정표'!H134)</f>
        <v>-</v>
      </c>
      <c r="D136" s="46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45">
        <f>IF(ISBLANK('2012 HR 배정표'!J134)=TRUE,"-",'2012 HR 배정표'!J134)</f>
        <v>2</v>
      </c>
      <c r="F136" s="46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45">
        <f>IF(ISBLANK('2012 HR 배정표'!L134)=TRUE,"-",'2012 HR 배정표'!L134)</f>
        <v>2</v>
      </c>
      <c r="H136" s="46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45" t="str">
        <f>IF(ISBLANK('2012 HR 배정표'!N134)=TRUE,"-",'2012 HR 배정표'!N134)</f>
        <v>-</v>
      </c>
      <c r="J136" s="46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45" t="str">
        <f>IF(ISBLANK('2012 HR 배정표'!P134)=TRUE,"-",'2012 HR 배정표'!P134)</f>
        <v>-</v>
      </c>
      <c r="L136" s="46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45" t="str">
        <f>IF(ISBLANK('2012 HR 배정표'!R134)=TRUE,"-",'2012 HR 배정표'!R134)</f>
        <v>-</v>
      </c>
      <c r="N136" s="46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45" t="str">
        <f>IF(ISBLANK('2012 HR 배정표'!T134)=TRUE,"-",'2012 HR 배정표'!T134)</f>
        <v>-</v>
      </c>
      <c r="P136" s="46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45" t="str">
        <f>IF(ISBLANK('2012 HR 배정표'!V134)=TRUE,"-",'2012 HR 배정표'!V134)</f>
        <v>-</v>
      </c>
      <c r="R136" s="46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45" t="str">
        <f>IF(ISBLANK('2012 HR 배정표'!X134)=TRUE,"-",'2012 HR 배정표'!X134)</f>
        <v>-</v>
      </c>
      <c r="T136" s="46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45" t="str">
        <f>IF(ISBLANK('2012 HR 배정표'!Z134)=TRUE,"-",'2012 HR 배정표'!Z134)</f>
        <v>-</v>
      </c>
      <c r="V136" s="46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45" t="str">
        <f>IF(ISBLANK('2012 HR 배정표'!AB134)=TRUE,"-",'2012 HR 배정표'!AB134)</f>
        <v>-</v>
      </c>
      <c r="X136" s="46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45" t="str">
        <f>IF(ISBLANK('2012 HR 배정표'!AD134)=TRUE,"-",'2012 HR 배정표'!AD134)</f>
        <v>-</v>
      </c>
      <c r="Z136" s="46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45" t="str">
        <f>IF(ISBLANK('2012 HR 배정표'!AF134)=TRUE,"-",'2012 HR 배정표'!AF134)</f>
        <v>-</v>
      </c>
      <c r="AB136" s="46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45" t="str">
        <f>IF(ISBLANK('2012 HR 배정표'!AH134)=TRUE,"-",'2012 HR 배정표'!AH134)</f>
        <v>-</v>
      </c>
      <c r="AD136" s="46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45" t="str">
        <f>IF(ISBLANK('2012 HR 배정표'!AJ134)=TRUE,"-",'2012 HR 배정표'!AJ134)</f>
        <v>-</v>
      </c>
      <c r="AF136" s="46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45" t="str">
        <f>IF(ISBLANK('2012 HR 배정표'!AL134)=TRUE,"-",'2012 HR 배정표'!AL134)</f>
        <v>-</v>
      </c>
      <c r="AH136" s="46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45" t="str">
        <f>IF(ISBLANK('2012 HR 배정표'!AN134)=TRUE,"-",'2012 HR 배정표'!AN134)</f>
        <v>-</v>
      </c>
      <c r="AJ136" s="46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45" t="str">
        <f>IF(ISBLANK('2012 HR 배정표'!AP134)=TRUE,"-",'2012 HR 배정표'!AP134)</f>
        <v>-</v>
      </c>
      <c r="AL136" s="46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45" t="str">
        <f>IF(ISBLANK('2012 HR 배정표'!AR134)=TRUE,"-",'2012 HR 배정표'!AR134)</f>
        <v>-</v>
      </c>
      <c r="AN136" s="46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45" t="str">
        <f>IF(ISBLANK('2012 HR 배정표'!AT134)=TRUE,"-",'2012 HR 배정표'!AT134)</f>
        <v>-</v>
      </c>
      <c r="AP136" s="46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45" t="str">
        <f>IF(ISBLANK('2012 HR 배정표'!AV134)=TRUE,"-",'2012 HR 배정표'!AV134)</f>
        <v>-</v>
      </c>
      <c r="AR136" s="46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45" t="str">
        <f>IF(ISBLANK('2012 HR 배정표'!AX134)=TRUE,"-",'2012 HR 배정표'!AX134)</f>
        <v>-</v>
      </c>
      <c r="AT136" s="46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45" t="str">
        <f>IF(ISBLANK('2012 HR 배정표'!AZ134)=TRUE,"-",'2012 HR 배정표'!AZ134)</f>
        <v>-</v>
      </c>
      <c r="AV136" s="46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34">
        <f t="shared" si="4"/>
        <v>2</v>
      </c>
      <c r="AX136" s="41">
        <f t="shared" ref="AX136:AX199" si="5">SUMPRODUCT(N(MOD(COLUMN(A136:AV136),2)=0),A136:AV136)</f>
        <v>0.5</v>
      </c>
    </row>
    <row r="137" spans="1:50" x14ac:dyDescent="0.2">
      <c r="A137" s="45" t="str">
        <f>IF(ISBLANK('2012 HR 배정표'!F135)=TRUE,"-",'2012 HR 배정표'!F135)</f>
        <v>-</v>
      </c>
      <c r="B137" s="46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45" t="str">
        <f>IF(ISBLANK('2012 HR 배정표'!H135)=TRUE,"-",'2012 HR 배정표'!H135)</f>
        <v>-</v>
      </c>
      <c r="D137" s="46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45" t="str">
        <f>IF(ISBLANK('2012 HR 배정표'!J135)=TRUE,"-",'2012 HR 배정표'!J135)</f>
        <v>-</v>
      </c>
      <c r="F137" s="46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45" t="str">
        <f>IF(ISBLANK('2012 HR 배정표'!L135)=TRUE,"-",'2012 HR 배정표'!L135)</f>
        <v>-</v>
      </c>
      <c r="H137" s="46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45" t="str">
        <f>IF(ISBLANK('2012 HR 배정표'!N135)=TRUE,"-",'2012 HR 배정표'!N135)</f>
        <v>-</v>
      </c>
      <c r="J137" s="46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45" t="str">
        <f>IF(ISBLANK('2012 HR 배정표'!P135)=TRUE,"-",'2012 HR 배정표'!P135)</f>
        <v>-</v>
      </c>
      <c r="L137" s="46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45" t="str">
        <f>IF(ISBLANK('2012 HR 배정표'!R135)=TRUE,"-",'2012 HR 배정표'!R135)</f>
        <v>-</v>
      </c>
      <c r="N137" s="46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45" t="str">
        <f>IF(ISBLANK('2012 HR 배정표'!T135)=TRUE,"-",'2012 HR 배정표'!T135)</f>
        <v>-</v>
      </c>
      <c r="P137" s="46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45" t="str">
        <f>IF(ISBLANK('2012 HR 배정표'!V135)=TRUE,"-",'2012 HR 배정표'!V135)</f>
        <v>-</v>
      </c>
      <c r="R137" s="46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45" t="str">
        <f>IF(ISBLANK('2012 HR 배정표'!X135)=TRUE,"-",'2012 HR 배정표'!X135)</f>
        <v>-</v>
      </c>
      <c r="T137" s="46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45" t="str">
        <f>IF(ISBLANK('2012 HR 배정표'!Z135)=TRUE,"-",'2012 HR 배정표'!Z135)</f>
        <v>-</v>
      </c>
      <c r="V137" s="46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45" t="str">
        <f>IF(ISBLANK('2012 HR 배정표'!AB135)=TRUE,"-",'2012 HR 배정표'!AB135)</f>
        <v>-</v>
      </c>
      <c r="X137" s="46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45" t="str">
        <f>IF(ISBLANK('2012 HR 배정표'!AD135)=TRUE,"-",'2012 HR 배정표'!AD135)</f>
        <v>-</v>
      </c>
      <c r="Z137" s="46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45" t="str">
        <f>IF(ISBLANK('2012 HR 배정표'!AF135)=TRUE,"-",'2012 HR 배정표'!AF135)</f>
        <v>-</v>
      </c>
      <c r="AB137" s="46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45" t="str">
        <f>IF(ISBLANK('2012 HR 배정표'!AH135)=TRUE,"-",'2012 HR 배정표'!AH135)</f>
        <v>-</v>
      </c>
      <c r="AD137" s="46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45" t="str">
        <f>IF(ISBLANK('2012 HR 배정표'!AJ135)=TRUE,"-",'2012 HR 배정표'!AJ135)</f>
        <v>-</v>
      </c>
      <c r="AF137" s="46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45" t="str">
        <f>IF(ISBLANK('2012 HR 배정표'!AL135)=TRUE,"-",'2012 HR 배정표'!AL135)</f>
        <v>-</v>
      </c>
      <c r="AH137" s="46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45" t="str">
        <f>IF(ISBLANK('2012 HR 배정표'!AN135)=TRUE,"-",'2012 HR 배정표'!AN135)</f>
        <v>-</v>
      </c>
      <c r="AJ137" s="46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45" t="str">
        <f>IF(ISBLANK('2012 HR 배정표'!AP135)=TRUE,"-",'2012 HR 배정표'!AP135)</f>
        <v>-</v>
      </c>
      <c r="AL137" s="46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45" t="str">
        <f>IF(ISBLANK('2012 HR 배정표'!AR135)=TRUE,"-",'2012 HR 배정표'!AR135)</f>
        <v>-</v>
      </c>
      <c r="AN137" s="46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45" t="str">
        <f>IF(ISBLANK('2012 HR 배정표'!AT135)=TRUE,"-",'2012 HR 배정표'!AT135)</f>
        <v>-</v>
      </c>
      <c r="AP137" s="46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45" t="str">
        <f>IF(ISBLANK('2012 HR 배정표'!AV135)=TRUE,"-",'2012 HR 배정표'!AV135)</f>
        <v>-</v>
      </c>
      <c r="AR137" s="46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45" t="str">
        <f>IF(ISBLANK('2012 HR 배정표'!AX135)=TRUE,"-",'2012 HR 배정표'!AX135)</f>
        <v>-</v>
      </c>
      <c r="AT137" s="46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45" t="str">
        <f>IF(ISBLANK('2012 HR 배정표'!AZ135)=TRUE,"-",'2012 HR 배정표'!AZ135)</f>
        <v>-</v>
      </c>
      <c r="AV137" s="46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34" t="str">
        <f t="shared" si="4"/>
        <v/>
      </c>
      <c r="AX137" s="41">
        <f t="shared" si="5"/>
        <v>0</v>
      </c>
    </row>
    <row r="138" spans="1:50" x14ac:dyDescent="0.2">
      <c r="A138" s="45" t="str">
        <f>IF(ISBLANK('2012 HR 배정표'!F136)=TRUE,"-",'2012 HR 배정표'!F136)</f>
        <v>-</v>
      </c>
      <c r="B138" s="46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45" t="str">
        <f>IF(ISBLANK('2012 HR 배정표'!H136)=TRUE,"-",'2012 HR 배정표'!H136)</f>
        <v>-</v>
      </c>
      <c r="D138" s="46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45" t="str">
        <f>IF(ISBLANK('2012 HR 배정표'!J136)=TRUE,"-",'2012 HR 배정표'!J136)</f>
        <v>-</v>
      </c>
      <c r="F138" s="46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45" t="str">
        <f>IF(ISBLANK('2012 HR 배정표'!L136)=TRUE,"-",'2012 HR 배정표'!L136)</f>
        <v>-</v>
      </c>
      <c r="H138" s="46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45" t="str">
        <f>IF(ISBLANK('2012 HR 배정표'!N136)=TRUE,"-",'2012 HR 배정표'!N136)</f>
        <v>-</v>
      </c>
      <c r="J138" s="46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45" t="str">
        <f>IF(ISBLANK('2012 HR 배정표'!P136)=TRUE,"-",'2012 HR 배정표'!P136)</f>
        <v>-</v>
      </c>
      <c r="L138" s="46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45" t="str">
        <f>IF(ISBLANK('2012 HR 배정표'!R136)=TRUE,"-",'2012 HR 배정표'!R136)</f>
        <v>-</v>
      </c>
      <c r="N138" s="46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45" t="str">
        <f>IF(ISBLANK('2012 HR 배정표'!T136)=TRUE,"-",'2012 HR 배정표'!T136)</f>
        <v>-</v>
      </c>
      <c r="P138" s="46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45" t="str">
        <f>IF(ISBLANK('2012 HR 배정표'!V136)=TRUE,"-",'2012 HR 배정표'!V136)</f>
        <v>-</v>
      </c>
      <c r="R138" s="46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45" t="str">
        <f>IF(ISBLANK('2012 HR 배정표'!X136)=TRUE,"-",'2012 HR 배정표'!X136)</f>
        <v>-</v>
      </c>
      <c r="T138" s="46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45" t="str">
        <f>IF(ISBLANK('2012 HR 배정표'!Z136)=TRUE,"-",'2012 HR 배정표'!Z136)</f>
        <v>-</v>
      </c>
      <c r="V138" s="46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45" t="str">
        <f>IF(ISBLANK('2012 HR 배정표'!AB136)=TRUE,"-",'2012 HR 배정표'!AB136)</f>
        <v>-</v>
      </c>
      <c r="X138" s="46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45" t="str">
        <f>IF(ISBLANK('2012 HR 배정표'!AD136)=TRUE,"-",'2012 HR 배정표'!AD136)</f>
        <v>-</v>
      </c>
      <c r="Z138" s="46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45" t="str">
        <f>IF(ISBLANK('2012 HR 배정표'!AF136)=TRUE,"-",'2012 HR 배정표'!AF136)</f>
        <v>-</v>
      </c>
      <c r="AB138" s="46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45" t="str">
        <f>IF(ISBLANK('2012 HR 배정표'!AH136)=TRUE,"-",'2012 HR 배정표'!AH136)</f>
        <v>-</v>
      </c>
      <c r="AD138" s="46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45" t="str">
        <f>IF(ISBLANK('2012 HR 배정표'!AJ136)=TRUE,"-",'2012 HR 배정표'!AJ136)</f>
        <v>-</v>
      </c>
      <c r="AF138" s="46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45" t="str">
        <f>IF(ISBLANK('2012 HR 배정표'!AL136)=TRUE,"-",'2012 HR 배정표'!AL136)</f>
        <v>-</v>
      </c>
      <c r="AH138" s="46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45" t="str">
        <f>IF(ISBLANK('2012 HR 배정표'!AN136)=TRUE,"-",'2012 HR 배정표'!AN136)</f>
        <v>-</v>
      </c>
      <c r="AJ138" s="46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45" t="str">
        <f>IF(ISBLANK('2012 HR 배정표'!AP136)=TRUE,"-",'2012 HR 배정표'!AP136)</f>
        <v>-</v>
      </c>
      <c r="AL138" s="46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45" t="str">
        <f>IF(ISBLANK('2012 HR 배정표'!AR136)=TRUE,"-",'2012 HR 배정표'!AR136)</f>
        <v>-</v>
      </c>
      <c r="AN138" s="46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45" t="str">
        <f>IF(ISBLANK('2012 HR 배정표'!AT136)=TRUE,"-",'2012 HR 배정표'!AT136)</f>
        <v>-</v>
      </c>
      <c r="AP138" s="46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45" t="str">
        <f>IF(ISBLANK('2012 HR 배정표'!AV136)=TRUE,"-",'2012 HR 배정표'!AV136)</f>
        <v>-</v>
      </c>
      <c r="AR138" s="46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45" t="str">
        <f>IF(ISBLANK('2012 HR 배정표'!AX136)=TRUE,"-",'2012 HR 배정표'!AX136)</f>
        <v>-</v>
      </c>
      <c r="AT138" s="46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45" t="str">
        <f>IF(ISBLANK('2012 HR 배정표'!AZ136)=TRUE,"-",'2012 HR 배정표'!AZ136)</f>
        <v>-</v>
      </c>
      <c r="AV138" s="46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34" t="str">
        <f t="shared" si="4"/>
        <v/>
      </c>
      <c r="AX138" s="41">
        <f t="shared" si="5"/>
        <v>0</v>
      </c>
    </row>
    <row r="139" spans="1:50" x14ac:dyDescent="0.2">
      <c r="A139" s="45" t="str">
        <f>IF(ISBLANK('2012 HR 배정표'!F137)=TRUE,"-",'2012 HR 배정표'!F137)</f>
        <v>-</v>
      </c>
      <c r="B139" s="46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45" t="str">
        <f>IF(ISBLANK('2012 HR 배정표'!H137)=TRUE,"-",'2012 HR 배정표'!H137)</f>
        <v>-</v>
      </c>
      <c r="D139" s="46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45" t="str">
        <f>IF(ISBLANK('2012 HR 배정표'!J137)=TRUE,"-",'2012 HR 배정표'!J137)</f>
        <v>-</v>
      </c>
      <c r="F139" s="46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45" t="str">
        <f>IF(ISBLANK('2012 HR 배정표'!L137)=TRUE,"-",'2012 HR 배정표'!L137)</f>
        <v>-</v>
      </c>
      <c r="H139" s="46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45" t="str">
        <f>IF(ISBLANK('2012 HR 배정표'!N137)=TRUE,"-",'2012 HR 배정표'!N137)</f>
        <v>-</v>
      </c>
      <c r="J139" s="46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45" t="str">
        <f>IF(ISBLANK('2012 HR 배정표'!P137)=TRUE,"-",'2012 HR 배정표'!P137)</f>
        <v>-</v>
      </c>
      <c r="L139" s="46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45" t="str">
        <f>IF(ISBLANK('2012 HR 배정표'!R137)=TRUE,"-",'2012 HR 배정표'!R137)</f>
        <v>-</v>
      </c>
      <c r="N139" s="46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45" t="str">
        <f>IF(ISBLANK('2012 HR 배정표'!T137)=TRUE,"-",'2012 HR 배정표'!T137)</f>
        <v>-</v>
      </c>
      <c r="P139" s="46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45" t="str">
        <f>IF(ISBLANK('2012 HR 배정표'!V137)=TRUE,"-",'2012 HR 배정표'!V137)</f>
        <v>-</v>
      </c>
      <c r="R139" s="46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45" t="str">
        <f>IF(ISBLANK('2012 HR 배정표'!X137)=TRUE,"-",'2012 HR 배정표'!X137)</f>
        <v>-</v>
      </c>
      <c r="T139" s="46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45" t="str">
        <f>IF(ISBLANK('2012 HR 배정표'!Z137)=TRUE,"-",'2012 HR 배정표'!Z137)</f>
        <v>-</v>
      </c>
      <c r="V139" s="46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45" t="str">
        <f>IF(ISBLANK('2012 HR 배정표'!AB137)=TRUE,"-",'2012 HR 배정표'!AB137)</f>
        <v>-</v>
      </c>
      <c r="X139" s="46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45" t="str">
        <f>IF(ISBLANK('2012 HR 배정표'!AD137)=TRUE,"-",'2012 HR 배정표'!AD137)</f>
        <v>-</v>
      </c>
      <c r="Z139" s="46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45" t="str">
        <f>IF(ISBLANK('2012 HR 배정표'!AF137)=TRUE,"-",'2012 HR 배정표'!AF137)</f>
        <v>-</v>
      </c>
      <c r="AB139" s="46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45" t="str">
        <f>IF(ISBLANK('2012 HR 배정표'!AH137)=TRUE,"-",'2012 HR 배정표'!AH137)</f>
        <v>-</v>
      </c>
      <c r="AD139" s="46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45" t="str">
        <f>IF(ISBLANK('2012 HR 배정표'!AJ137)=TRUE,"-",'2012 HR 배정표'!AJ137)</f>
        <v>-</v>
      </c>
      <c r="AF139" s="46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45" t="str">
        <f>IF(ISBLANK('2012 HR 배정표'!AL137)=TRUE,"-",'2012 HR 배정표'!AL137)</f>
        <v>-</v>
      </c>
      <c r="AH139" s="46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45" t="str">
        <f>IF(ISBLANK('2012 HR 배정표'!AN137)=TRUE,"-",'2012 HR 배정표'!AN137)</f>
        <v>-</v>
      </c>
      <c r="AJ139" s="46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45" t="str">
        <f>IF(ISBLANK('2012 HR 배정표'!AP137)=TRUE,"-",'2012 HR 배정표'!AP137)</f>
        <v>-</v>
      </c>
      <c r="AL139" s="46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45" t="str">
        <f>IF(ISBLANK('2012 HR 배정표'!AR137)=TRUE,"-",'2012 HR 배정표'!AR137)</f>
        <v>-</v>
      </c>
      <c r="AN139" s="46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45" t="str">
        <f>IF(ISBLANK('2012 HR 배정표'!AT137)=TRUE,"-",'2012 HR 배정표'!AT137)</f>
        <v>-</v>
      </c>
      <c r="AP139" s="46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45" t="str">
        <f>IF(ISBLANK('2012 HR 배정표'!AV137)=TRUE,"-",'2012 HR 배정표'!AV137)</f>
        <v>-</v>
      </c>
      <c r="AR139" s="46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45" t="str">
        <f>IF(ISBLANK('2012 HR 배정표'!AX137)=TRUE,"-",'2012 HR 배정표'!AX137)</f>
        <v>-</v>
      </c>
      <c r="AT139" s="46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45" t="str">
        <f>IF(ISBLANK('2012 HR 배정표'!AZ137)=TRUE,"-",'2012 HR 배정표'!AZ137)</f>
        <v>-</v>
      </c>
      <c r="AV139" s="46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34" t="str">
        <f t="shared" si="4"/>
        <v/>
      </c>
      <c r="AX139" s="41">
        <f t="shared" si="5"/>
        <v>0</v>
      </c>
    </row>
    <row r="140" spans="1:50" x14ac:dyDescent="0.2">
      <c r="A140" s="45" t="str">
        <f>IF(ISBLANK('2012 HR 배정표'!F138)=TRUE,"-",'2012 HR 배정표'!F138)</f>
        <v>-</v>
      </c>
      <c r="B140" s="46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45" t="str">
        <f>IF(ISBLANK('2012 HR 배정표'!H138)=TRUE,"-",'2012 HR 배정표'!H138)</f>
        <v>-</v>
      </c>
      <c r="D140" s="46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45" t="str">
        <f>IF(ISBLANK('2012 HR 배정표'!J138)=TRUE,"-",'2012 HR 배정표'!J138)</f>
        <v>-</v>
      </c>
      <c r="F140" s="46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45" t="str">
        <f>IF(ISBLANK('2012 HR 배정표'!L138)=TRUE,"-",'2012 HR 배정표'!L138)</f>
        <v>-</v>
      </c>
      <c r="H140" s="46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45" t="str">
        <f>IF(ISBLANK('2012 HR 배정표'!N138)=TRUE,"-",'2012 HR 배정표'!N138)</f>
        <v>-</v>
      </c>
      <c r="J140" s="46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45" t="str">
        <f>IF(ISBLANK('2012 HR 배정표'!P138)=TRUE,"-",'2012 HR 배정표'!P138)</f>
        <v>-</v>
      </c>
      <c r="L140" s="46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45" t="str">
        <f>IF(ISBLANK('2012 HR 배정표'!R138)=TRUE,"-",'2012 HR 배정표'!R138)</f>
        <v>-</v>
      </c>
      <c r="N140" s="46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45" t="str">
        <f>IF(ISBLANK('2012 HR 배정표'!T138)=TRUE,"-",'2012 HR 배정표'!T138)</f>
        <v>-</v>
      </c>
      <c r="P140" s="46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45" t="str">
        <f>IF(ISBLANK('2012 HR 배정표'!V138)=TRUE,"-",'2012 HR 배정표'!V138)</f>
        <v>-</v>
      </c>
      <c r="R140" s="46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45" t="str">
        <f>IF(ISBLANK('2012 HR 배정표'!X138)=TRUE,"-",'2012 HR 배정표'!X138)</f>
        <v>-</v>
      </c>
      <c r="T140" s="46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45" t="str">
        <f>IF(ISBLANK('2012 HR 배정표'!Z138)=TRUE,"-",'2012 HR 배정표'!Z138)</f>
        <v>-</v>
      </c>
      <c r="V140" s="46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45" t="str">
        <f>IF(ISBLANK('2012 HR 배정표'!AB138)=TRUE,"-",'2012 HR 배정표'!AB138)</f>
        <v>-</v>
      </c>
      <c r="X140" s="46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45" t="str">
        <f>IF(ISBLANK('2012 HR 배정표'!AD138)=TRUE,"-",'2012 HR 배정표'!AD138)</f>
        <v>-</v>
      </c>
      <c r="Z140" s="46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45" t="str">
        <f>IF(ISBLANK('2012 HR 배정표'!AF138)=TRUE,"-",'2012 HR 배정표'!AF138)</f>
        <v>-</v>
      </c>
      <c r="AB140" s="46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45" t="str">
        <f>IF(ISBLANK('2012 HR 배정표'!AH138)=TRUE,"-",'2012 HR 배정표'!AH138)</f>
        <v>-</v>
      </c>
      <c r="AD140" s="46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45" t="str">
        <f>IF(ISBLANK('2012 HR 배정표'!AJ138)=TRUE,"-",'2012 HR 배정표'!AJ138)</f>
        <v>-</v>
      </c>
      <c r="AF140" s="46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45" t="str">
        <f>IF(ISBLANK('2012 HR 배정표'!AL138)=TRUE,"-",'2012 HR 배정표'!AL138)</f>
        <v>-</v>
      </c>
      <c r="AH140" s="46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45" t="str">
        <f>IF(ISBLANK('2012 HR 배정표'!AN138)=TRUE,"-",'2012 HR 배정표'!AN138)</f>
        <v>-</v>
      </c>
      <c r="AJ140" s="46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45" t="str">
        <f>IF(ISBLANK('2012 HR 배정표'!AP138)=TRUE,"-",'2012 HR 배정표'!AP138)</f>
        <v>-</v>
      </c>
      <c r="AL140" s="46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45" t="str">
        <f>IF(ISBLANK('2012 HR 배정표'!AR138)=TRUE,"-",'2012 HR 배정표'!AR138)</f>
        <v>-</v>
      </c>
      <c r="AN140" s="46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45" t="str">
        <f>IF(ISBLANK('2012 HR 배정표'!AT138)=TRUE,"-",'2012 HR 배정표'!AT138)</f>
        <v>-</v>
      </c>
      <c r="AP140" s="46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45" t="str">
        <f>IF(ISBLANK('2012 HR 배정표'!AV138)=TRUE,"-",'2012 HR 배정표'!AV138)</f>
        <v>-</v>
      </c>
      <c r="AR140" s="46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45" t="str">
        <f>IF(ISBLANK('2012 HR 배정표'!AX138)=TRUE,"-",'2012 HR 배정표'!AX138)</f>
        <v>-</v>
      </c>
      <c r="AT140" s="46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45" t="str">
        <f>IF(ISBLANK('2012 HR 배정표'!AZ138)=TRUE,"-",'2012 HR 배정표'!AZ138)</f>
        <v>-</v>
      </c>
      <c r="AV140" s="46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34" t="str">
        <f t="shared" si="4"/>
        <v/>
      </c>
      <c r="AX140" s="41">
        <f t="shared" si="5"/>
        <v>0</v>
      </c>
    </row>
    <row r="141" spans="1:50" x14ac:dyDescent="0.2">
      <c r="A141" s="45" t="str">
        <f>IF(ISBLANK('2012 HR 배정표'!F139)=TRUE,"-",'2012 HR 배정표'!F139)</f>
        <v>-</v>
      </c>
      <c r="B141" s="46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45" t="str">
        <f>IF(ISBLANK('2012 HR 배정표'!H139)=TRUE,"-",'2012 HR 배정표'!H139)</f>
        <v>-</v>
      </c>
      <c r="D141" s="46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45" t="str">
        <f>IF(ISBLANK('2012 HR 배정표'!J139)=TRUE,"-",'2012 HR 배정표'!J139)</f>
        <v>-</v>
      </c>
      <c r="F141" s="46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45" t="str">
        <f>IF(ISBLANK('2012 HR 배정표'!L139)=TRUE,"-",'2012 HR 배정표'!L139)</f>
        <v>-</v>
      </c>
      <c r="H141" s="46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45" t="str">
        <f>IF(ISBLANK('2012 HR 배정표'!N139)=TRUE,"-",'2012 HR 배정표'!N139)</f>
        <v>-</v>
      </c>
      <c r="J141" s="46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45" t="str">
        <f>IF(ISBLANK('2012 HR 배정표'!P139)=TRUE,"-",'2012 HR 배정표'!P139)</f>
        <v>-</v>
      </c>
      <c r="L141" s="46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45" t="str">
        <f>IF(ISBLANK('2012 HR 배정표'!R139)=TRUE,"-",'2012 HR 배정표'!R139)</f>
        <v>-</v>
      </c>
      <c r="N141" s="46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45" t="str">
        <f>IF(ISBLANK('2012 HR 배정표'!T139)=TRUE,"-",'2012 HR 배정표'!T139)</f>
        <v>-</v>
      </c>
      <c r="P141" s="46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45" t="str">
        <f>IF(ISBLANK('2012 HR 배정표'!V139)=TRUE,"-",'2012 HR 배정표'!V139)</f>
        <v>-</v>
      </c>
      <c r="R141" s="46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45" t="str">
        <f>IF(ISBLANK('2012 HR 배정표'!X139)=TRUE,"-",'2012 HR 배정표'!X139)</f>
        <v>-</v>
      </c>
      <c r="T141" s="46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45" t="str">
        <f>IF(ISBLANK('2012 HR 배정표'!Z139)=TRUE,"-",'2012 HR 배정표'!Z139)</f>
        <v>-</v>
      </c>
      <c r="V141" s="46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45" t="str">
        <f>IF(ISBLANK('2012 HR 배정표'!AB139)=TRUE,"-",'2012 HR 배정표'!AB139)</f>
        <v>-</v>
      </c>
      <c r="X141" s="46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45" t="str">
        <f>IF(ISBLANK('2012 HR 배정표'!AD139)=TRUE,"-",'2012 HR 배정표'!AD139)</f>
        <v>-</v>
      </c>
      <c r="Z141" s="46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45" t="str">
        <f>IF(ISBLANK('2012 HR 배정표'!AF139)=TRUE,"-",'2012 HR 배정표'!AF139)</f>
        <v>-</v>
      </c>
      <c r="AB141" s="46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45" t="str">
        <f>IF(ISBLANK('2012 HR 배정표'!AH139)=TRUE,"-",'2012 HR 배정표'!AH139)</f>
        <v>-</v>
      </c>
      <c r="AD141" s="46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45" t="str">
        <f>IF(ISBLANK('2012 HR 배정표'!AJ139)=TRUE,"-",'2012 HR 배정표'!AJ139)</f>
        <v>-</v>
      </c>
      <c r="AF141" s="46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45" t="str">
        <f>IF(ISBLANK('2012 HR 배정표'!AL139)=TRUE,"-",'2012 HR 배정표'!AL139)</f>
        <v>-</v>
      </c>
      <c r="AH141" s="46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45" t="str">
        <f>IF(ISBLANK('2012 HR 배정표'!AN139)=TRUE,"-",'2012 HR 배정표'!AN139)</f>
        <v>-</v>
      </c>
      <c r="AJ141" s="46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45" t="str">
        <f>IF(ISBLANK('2012 HR 배정표'!AP139)=TRUE,"-",'2012 HR 배정표'!AP139)</f>
        <v>-</v>
      </c>
      <c r="AL141" s="46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45" t="str">
        <f>IF(ISBLANK('2012 HR 배정표'!AR139)=TRUE,"-",'2012 HR 배정표'!AR139)</f>
        <v>-</v>
      </c>
      <c r="AN141" s="46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45" t="str">
        <f>IF(ISBLANK('2012 HR 배정표'!AT139)=TRUE,"-",'2012 HR 배정표'!AT139)</f>
        <v>-</v>
      </c>
      <c r="AP141" s="46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45" t="str">
        <f>IF(ISBLANK('2012 HR 배정표'!AV139)=TRUE,"-",'2012 HR 배정표'!AV139)</f>
        <v>-</v>
      </c>
      <c r="AR141" s="46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45" t="str">
        <f>IF(ISBLANK('2012 HR 배정표'!AX139)=TRUE,"-",'2012 HR 배정표'!AX139)</f>
        <v>-</v>
      </c>
      <c r="AT141" s="46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45" t="str">
        <f>IF(ISBLANK('2012 HR 배정표'!AZ139)=TRUE,"-",'2012 HR 배정표'!AZ139)</f>
        <v>-</v>
      </c>
      <c r="AV141" s="46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34" t="str">
        <f t="shared" si="4"/>
        <v/>
      </c>
      <c r="AX141" s="41">
        <f t="shared" si="5"/>
        <v>0</v>
      </c>
    </row>
    <row r="142" spans="1:50" x14ac:dyDescent="0.2">
      <c r="A142" s="45" t="str">
        <f>IF(ISBLANK('2012 HR 배정표'!F140)=TRUE,"-",'2012 HR 배정표'!F140)</f>
        <v>-</v>
      </c>
      <c r="B142" s="46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45" t="str">
        <f>IF(ISBLANK('2012 HR 배정표'!H140)=TRUE,"-",'2012 HR 배정표'!H140)</f>
        <v>-</v>
      </c>
      <c r="D142" s="46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45" t="str">
        <f>IF(ISBLANK('2012 HR 배정표'!J140)=TRUE,"-",'2012 HR 배정표'!J140)</f>
        <v>-</v>
      </c>
      <c r="F142" s="46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45" t="str">
        <f>IF(ISBLANK('2012 HR 배정표'!L140)=TRUE,"-",'2012 HR 배정표'!L140)</f>
        <v>-</v>
      </c>
      <c r="H142" s="46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45" t="str">
        <f>IF(ISBLANK('2012 HR 배정표'!N140)=TRUE,"-",'2012 HR 배정표'!N140)</f>
        <v>-</v>
      </c>
      <c r="J142" s="46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45" t="str">
        <f>IF(ISBLANK('2012 HR 배정표'!P140)=TRUE,"-",'2012 HR 배정표'!P140)</f>
        <v>-</v>
      </c>
      <c r="L142" s="46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45" t="str">
        <f>IF(ISBLANK('2012 HR 배정표'!R140)=TRUE,"-",'2012 HR 배정표'!R140)</f>
        <v>-</v>
      </c>
      <c r="N142" s="46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45" t="str">
        <f>IF(ISBLANK('2012 HR 배정표'!T140)=TRUE,"-",'2012 HR 배정표'!T140)</f>
        <v>-</v>
      </c>
      <c r="P142" s="46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45" t="str">
        <f>IF(ISBLANK('2012 HR 배정표'!V140)=TRUE,"-",'2012 HR 배정표'!V140)</f>
        <v>-</v>
      </c>
      <c r="R142" s="46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45" t="str">
        <f>IF(ISBLANK('2012 HR 배정표'!X140)=TRUE,"-",'2012 HR 배정표'!X140)</f>
        <v>-</v>
      </c>
      <c r="T142" s="46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45" t="str">
        <f>IF(ISBLANK('2012 HR 배정표'!Z140)=TRUE,"-",'2012 HR 배정표'!Z140)</f>
        <v>-</v>
      </c>
      <c r="V142" s="46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45" t="str">
        <f>IF(ISBLANK('2012 HR 배정표'!AB140)=TRUE,"-",'2012 HR 배정표'!AB140)</f>
        <v>-</v>
      </c>
      <c r="X142" s="46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45" t="str">
        <f>IF(ISBLANK('2012 HR 배정표'!AD140)=TRUE,"-",'2012 HR 배정표'!AD140)</f>
        <v>-</v>
      </c>
      <c r="Z142" s="46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45" t="str">
        <f>IF(ISBLANK('2012 HR 배정표'!AF140)=TRUE,"-",'2012 HR 배정표'!AF140)</f>
        <v>-</v>
      </c>
      <c r="AB142" s="46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45" t="str">
        <f>IF(ISBLANK('2012 HR 배정표'!AH140)=TRUE,"-",'2012 HR 배정표'!AH140)</f>
        <v>-</v>
      </c>
      <c r="AD142" s="46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45" t="str">
        <f>IF(ISBLANK('2012 HR 배정표'!AJ140)=TRUE,"-",'2012 HR 배정표'!AJ140)</f>
        <v>-</v>
      </c>
      <c r="AF142" s="46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45" t="str">
        <f>IF(ISBLANK('2012 HR 배정표'!AL140)=TRUE,"-",'2012 HR 배정표'!AL140)</f>
        <v>-</v>
      </c>
      <c r="AH142" s="46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45" t="str">
        <f>IF(ISBLANK('2012 HR 배정표'!AN140)=TRUE,"-",'2012 HR 배정표'!AN140)</f>
        <v>-</v>
      </c>
      <c r="AJ142" s="46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45" t="str">
        <f>IF(ISBLANK('2012 HR 배정표'!AP140)=TRUE,"-",'2012 HR 배정표'!AP140)</f>
        <v>-</v>
      </c>
      <c r="AL142" s="46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45" t="str">
        <f>IF(ISBLANK('2012 HR 배정표'!AR140)=TRUE,"-",'2012 HR 배정표'!AR140)</f>
        <v>-</v>
      </c>
      <c r="AN142" s="46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45" t="str">
        <f>IF(ISBLANK('2012 HR 배정표'!AT140)=TRUE,"-",'2012 HR 배정표'!AT140)</f>
        <v>-</v>
      </c>
      <c r="AP142" s="46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45" t="str">
        <f>IF(ISBLANK('2012 HR 배정표'!AV140)=TRUE,"-",'2012 HR 배정표'!AV140)</f>
        <v>-</v>
      </c>
      <c r="AR142" s="46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45" t="str">
        <f>IF(ISBLANK('2012 HR 배정표'!AX140)=TRUE,"-",'2012 HR 배정표'!AX140)</f>
        <v>-</v>
      </c>
      <c r="AT142" s="46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45" t="str">
        <f>IF(ISBLANK('2012 HR 배정표'!AZ140)=TRUE,"-",'2012 HR 배정표'!AZ140)</f>
        <v>-</v>
      </c>
      <c r="AV142" s="46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34" t="str">
        <f t="shared" si="4"/>
        <v/>
      </c>
      <c r="AX142" s="41">
        <f t="shared" si="5"/>
        <v>0</v>
      </c>
    </row>
    <row r="143" spans="1:50" x14ac:dyDescent="0.2">
      <c r="A143" s="45" t="str">
        <f>IF(ISBLANK('2012 HR 배정표'!F141)=TRUE,"-",'2012 HR 배정표'!F141)</f>
        <v>-</v>
      </c>
      <c r="B143" s="46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45" t="str">
        <f>IF(ISBLANK('2012 HR 배정표'!H141)=TRUE,"-",'2012 HR 배정표'!H141)</f>
        <v>-</v>
      </c>
      <c r="D143" s="46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45" t="str">
        <f>IF(ISBLANK('2012 HR 배정표'!J141)=TRUE,"-",'2012 HR 배정표'!J141)</f>
        <v>-</v>
      </c>
      <c r="F143" s="46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45" t="str">
        <f>IF(ISBLANK('2012 HR 배정표'!L141)=TRUE,"-",'2012 HR 배정표'!L141)</f>
        <v>-</v>
      </c>
      <c r="H143" s="46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45" t="str">
        <f>IF(ISBLANK('2012 HR 배정표'!N141)=TRUE,"-",'2012 HR 배정표'!N141)</f>
        <v>-</v>
      </c>
      <c r="J143" s="46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45" t="str">
        <f>IF(ISBLANK('2012 HR 배정표'!P141)=TRUE,"-",'2012 HR 배정표'!P141)</f>
        <v>-</v>
      </c>
      <c r="L143" s="46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45" t="str">
        <f>IF(ISBLANK('2012 HR 배정표'!R141)=TRUE,"-",'2012 HR 배정표'!R141)</f>
        <v>-</v>
      </c>
      <c r="N143" s="46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45" t="str">
        <f>IF(ISBLANK('2012 HR 배정표'!T141)=TRUE,"-",'2012 HR 배정표'!T141)</f>
        <v>-</v>
      </c>
      <c r="P143" s="46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45" t="str">
        <f>IF(ISBLANK('2012 HR 배정표'!V141)=TRUE,"-",'2012 HR 배정표'!V141)</f>
        <v>-</v>
      </c>
      <c r="R143" s="46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45" t="str">
        <f>IF(ISBLANK('2012 HR 배정표'!X141)=TRUE,"-",'2012 HR 배정표'!X141)</f>
        <v>-</v>
      </c>
      <c r="T143" s="46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45" t="str">
        <f>IF(ISBLANK('2012 HR 배정표'!Z141)=TRUE,"-",'2012 HR 배정표'!Z141)</f>
        <v>-</v>
      </c>
      <c r="V143" s="46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45" t="str">
        <f>IF(ISBLANK('2012 HR 배정표'!AB141)=TRUE,"-",'2012 HR 배정표'!AB141)</f>
        <v>-</v>
      </c>
      <c r="X143" s="46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45" t="str">
        <f>IF(ISBLANK('2012 HR 배정표'!AD141)=TRUE,"-",'2012 HR 배정표'!AD141)</f>
        <v>-</v>
      </c>
      <c r="Z143" s="46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45" t="str">
        <f>IF(ISBLANK('2012 HR 배정표'!AF141)=TRUE,"-",'2012 HR 배정표'!AF141)</f>
        <v>-</v>
      </c>
      <c r="AB143" s="46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45" t="str">
        <f>IF(ISBLANK('2012 HR 배정표'!AH141)=TRUE,"-",'2012 HR 배정표'!AH141)</f>
        <v>-</v>
      </c>
      <c r="AD143" s="46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45" t="str">
        <f>IF(ISBLANK('2012 HR 배정표'!AJ141)=TRUE,"-",'2012 HR 배정표'!AJ141)</f>
        <v>-</v>
      </c>
      <c r="AF143" s="46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45" t="str">
        <f>IF(ISBLANK('2012 HR 배정표'!AL141)=TRUE,"-",'2012 HR 배정표'!AL141)</f>
        <v>-</v>
      </c>
      <c r="AH143" s="46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45" t="str">
        <f>IF(ISBLANK('2012 HR 배정표'!AN141)=TRUE,"-",'2012 HR 배정표'!AN141)</f>
        <v>-</v>
      </c>
      <c r="AJ143" s="46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45" t="str">
        <f>IF(ISBLANK('2012 HR 배정표'!AP141)=TRUE,"-",'2012 HR 배정표'!AP141)</f>
        <v>-</v>
      </c>
      <c r="AL143" s="46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45" t="str">
        <f>IF(ISBLANK('2012 HR 배정표'!AR141)=TRUE,"-",'2012 HR 배정표'!AR141)</f>
        <v>-</v>
      </c>
      <c r="AN143" s="46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45" t="str">
        <f>IF(ISBLANK('2012 HR 배정표'!AT141)=TRUE,"-",'2012 HR 배정표'!AT141)</f>
        <v>-</v>
      </c>
      <c r="AP143" s="46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45" t="str">
        <f>IF(ISBLANK('2012 HR 배정표'!AV141)=TRUE,"-",'2012 HR 배정표'!AV141)</f>
        <v>-</v>
      </c>
      <c r="AR143" s="46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45" t="str">
        <f>IF(ISBLANK('2012 HR 배정표'!AX141)=TRUE,"-",'2012 HR 배정표'!AX141)</f>
        <v>-</v>
      </c>
      <c r="AT143" s="46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45" t="str">
        <f>IF(ISBLANK('2012 HR 배정표'!AZ141)=TRUE,"-",'2012 HR 배정표'!AZ141)</f>
        <v>-</v>
      </c>
      <c r="AV143" s="46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34" t="str">
        <f t="shared" si="4"/>
        <v/>
      </c>
      <c r="AX143" s="41">
        <f t="shared" si="5"/>
        <v>0</v>
      </c>
    </row>
    <row r="144" spans="1:50" x14ac:dyDescent="0.2">
      <c r="A144" s="45" t="str">
        <f>IF(ISBLANK('2012 HR 배정표'!F142)=TRUE,"-",'2012 HR 배정표'!F142)</f>
        <v>-</v>
      </c>
      <c r="B144" s="46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45" t="str">
        <f>IF(ISBLANK('2012 HR 배정표'!H142)=TRUE,"-",'2012 HR 배정표'!H142)</f>
        <v>-</v>
      </c>
      <c r="D144" s="46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45" t="str">
        <f>IF(ISBLANK('2012 HR 배정표'!J142)=TRUE,"-",'2012 HR 배정표'!J142)</f>
        <v>-</v>
      </c>
      <c r="F144" s="46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45" t="str">
        <f>IF(ISBLANK('2012 HR 배정표'!L142)=TRUE,"-",'2012 HR 배정표'!L142)</f>
        <v>-</v>
      </c>
      <c r="H144" s="46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45" t="str">
        <f>IF(ISBLANK('2012 HR 배정표'!N142)=TRUE,"-",'2012 HR 배정표'!N142)</f>
        <v>-</v>
      </c>
      <c r="J144" s="46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45" t="str">
        <f>IF(ISBLANK('2012 HR 배정표'!P142)=TRUE,"-",'2012 HR 배정표'!P142)</f>
        <v>-</v>
      </c>
      <c r="L144" s="46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45" t="str">
        <f>IF(ISBLANK('2012 HR 배정표'!R142)=TRUE,"-",'2012 HR 배정표'!R142)</f>
        <v>-</v>
      </c>
      <c r="N144" s="46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45" t="str">
        <f>IF(ISBLANK('2012 HR 배정표'!T142)=TRUE,"-",'2012 HR 배정표'!T142)</f>
        <v>-</v>
      </c>
      <c r="P144" s="46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45" t="str">
        <f>IF(ISBLANK('2012 HR 배정표'!V142)=TRUE,"-",'2012 HR 배정표'!V142)</f>
        <v>-</v>
      </c>
      <c r="R144" s="46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45" t="str">
        <f>IF(ISBLANK('2012 HR 배정표'!X142)=TRUE,"-",'2012 HR 배정표'!X142)</f>
        <v>-</v>
      </c>
      <c r="T144" s="46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45" t="str">
        <f>IF(ISBLANK('2012 HR 배정표'!Z142)=TRUE,"-",'2012 HR 배정표'!Z142)</f>
        <v>-</v>
      </c>
      <c r="V144" s="46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45" t="str">
        <f>IF(ISBLANK('2012 HR 배정표'!AB142)=TRUE,"-",'2012 HR 배정표'!AB142)</f>
        <v>-</v>
      </c>
      <c r="X144" s="46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45" t="str">
        <f>IF(ISBLANK('2012 HR 배정표'!AD142)=TRUE,"-",'2012 HR 배정표'!AD142)</f>
        <v>-</v>
      </c>
      <c r="Z144" s="46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45" t="str">
        <f>IF(ISBLANK('2012 HR 배정표'!AF142)=TRUE,"-",'2012 HR 배정표'!AF142)</f>
        <v>-</v>
      </c>
      <c r="AB144" s="46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45" t="str">
        <f>IF(ISBLANK('2012 HR 배정표'!AH142)=TRUE,"-",'2012 HR 배정표'!AH142)</f>
        <v>-</v>
      </c>
      <c r="AD144" s="46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45" t="str">
        <f>IF(ISBLANK('2012 HR 배정표'!AJ142)=TRUE,"-",'2012 HR 배정표'!AJ142)</f>
        <v>-</v>
      </c>
      <c r="AF144" s="46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45" t="str">
        <f>IF(ISBLANK('2012 HR 배정표'!AL142)=TRUE,"-",'2012 HR 배정표'!AL142)</f>
        <v>-</v>
      </c>
      <c r="AH144" s="46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45" t="str">
        <f>IF(ISBLANK('2012 HR 배정표'!AN142)=TRUE,"-",'2012 HR 배정표'!AN142)</f>
        <v>-</v>
      </c>
      <c r="AJ144" s="46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45" t="str">
        <f>IF(ISBLANK('2012 HR 배정표'!AP142)=TRUE,"-",'2012 HR 배정표'!AP142)</f>
        <v>-</v>
      </c>
      <c r="AL144" s="46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45" t="str">
        <f>IF(ISBLANK('2012 HR 배정표'!AR142)=TRUE,"-",'2012 HR 배정표'!AR142)</f>
        <v>-</v>
      </c>
      <c r="AN144" s="46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45" t="str">
        <f>IF(ISBLANK('2012 HR 배정표'!AT142)=TRUE,"-",'2012 HR 배정표'!AT142)</f>
        <v>-</v>
      </c>
      <c r="AP144" s="46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45" t="str">
        <f>IF(ISBLANK('2012 HR 배정표'!AV142)=TRUE,"-",'2012 HR 배정표'!AV142)</f>
        <v>-</v>
      </c>
      <c r="AR144" s="46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45" t="str">
        <f>IF(ISBLANK('2012 HR 배정표'!AX142)=TRUE,"-",'2012 HR 배정표'!AX142)</f>
        <v>-</v>
      </c>
      <c r="AT144" s="46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45" t="str">
        <f>IF(ISBLANK('2012 HR 배정표'!AZ142)=TRUE,"-",'2012 HR 배정표'!AZ142)</f>
        <v>-</v>
      </c>
      <c r="AV144" s="46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34" t="str">
        <f t="shared" si="4"/>
        <v/>
      </c>
      <c r="AX144" s="41">
        <f t="shared" si="5"/>
        <v>0</v>
      </c>
    </row>
    <row r="145" spans="1:50" x14ac:dyDescent="0.2">
      <c r="A145" s="45" t="str">
        <f>IF(ISBLANK('2012 HR 배정표'!F143)=TRUE,"-",'2012 HR 배정표'!F143)</f>
        <v>-</v>
      </c>
      <c r="B145" s="46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45" t="str">
        <f>IF(ISBLANK('2012 HR 배정표'!H143)=TRUE,"-",'2012 HR 배정표'!H143)</f>
        <v>-</v>
      </c>
      <c r="D145" s="46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45" t="str">
        <f>IF(ISBLANK('2012 HR 배정표'!J143)=TRUE,"-",'2012 HR 배정표'!J143)</f>
        <v>-</v>
      </c>
      <c r="F145" s="46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45" t="str">
        <f>IF(ISBLANK('2012 HR 배정표'!L143)=TRUE,"-",'2012 HR 배정표'!L143)</f>
        <v>-</v>
      </c>
      <c r="H145" s="46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45" t="str">
        <f>IF(ISBLANK('2012 HR 배정표'!N143)=TRUE,"-",'2012 HR 배정표'!N143)</f>
        <v>-</v>
      </c>
      <c r="J145" s="46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45" t="str">
        <f>IF(ISBLANK('2012 HR 배정표'!P143)=TRUE,"-",'2012 HR 배정표'!P143)</f>
        <v>-</v>
      </c>
      <c r="L145" s="46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45" t="str">
        <f>IF(ISBLANK('2012 HR 배정표'!R143)=TRUE,"-",'2012 HR 배정표'!R143)</f>
        <v>-</v>
      </c>
      <c r="N145" s="46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45" t="str">
        <f>IF(ISBLANK('2012 HR 배정표'!T143)=TRUE,"-",'2012 HR 배정표'!T143)</f>
        <v>-</v>
      </c>
      <c r="P145" s="46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45" t="str">
        <f>IF(ISBLANK('2012 HR 배정표'!V143)=TRUE,"-",'2012 HR 배정표'!V143)</f>
        <v>-</v>
      </c>
      <c r="R145" s="46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45" t="str">
        <f>IF(ISBLANK('2012 HR 배정표'!X143)=TRUE,"-",'2012 HR 배정표'!X143)</f>
        <v>-</v>
      </c>
      <c r="T145" s="46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45" t="str">
        <f>IF(ISBLANK('2012 HR 배정표'!Z143)=TRUE,"-",'2012 HR 배정표'!Z143)</f>
        <v>-</v>
      </c>
      <c r="V145" s="46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45" t="str">
        <f>IF(ISBLANK('2012 HR 배정표'!AB143)=TRUE,"-",'2012 HR 배정표'!AB143)</f>
        <v>-</v>
      </c>
      <c r="X145" s="46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45" t="str">
        <f>IF(ISBLANK('2012 HR 배정표'!AD143)=TRUE,"-",'2012 HR 배정표'!AD143)</f>
        <v>-</v>
      </c>
      <c r="Z145" s="46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45" t="str">
        <f>IF(ISBLANK('2012 HR 배정표'!AF143)=TRUE,"-",'2012 HR 배정표'!AF143)</f>
        <v>-</v>
      </c>
      <c r="AB145" s="46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45" t="str">
        <f>IF(ISBLANK('2012 HR 배정표'!AH143)=TRUE,"-",'2012 HR 배정표'!AH143)</f>
        <v>-</v>
      </c>
      <c r="AD145" s="46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45" t="str">
        <f>IF(ISBLANK('2012 HR 배정표'!AJ143)=TRUE,"-",'2012 HR 배정표'!AJ143)</f>
        <v>-</v>
      </c>
      <c r="AF145" s="46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45" t="str">
        <f>IF(ISBLANK('2012 HR 배정표'!AL143)=TRUE,"-",'2012 HR 배정표'!AL143)</f>
        <v>-</v>
      </c>
      <c r="AH145" s="46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45" t="str">
        <f>IF(ISBLANK('2012 HR 배정표'!AN143)=TRUE,"-",'2012 HR 배정표'!AN143)</f>
        <v>-</v>
      </c>
      <c r="AJ145" s="46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45" t="str">
        <f>IF(ISBLANK('2012 HR 배정표'!AP143)=TRUE,"-",'2012 HR 배정표'!AP143)</f>
        <v>-</v>
      </c>
      <c r="AL145" s="46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45" t="str">
        <f>IF(ISBLANK('2012 HR 배정표'!AR143)=TRUE,"-",'2012 HR 배정표'!AR143)</f>
        <v>-</v>
      </c>
      <c r="AN145" s="46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45" t="str">
        <f>IF(ISBLANK('2012 HR 배정표'!AT143)=TRUE,"-",'2012 HR 배정표'!AT143)</f>
        <v>-</v>
      </c>
      <c r="AP145" s="46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45" t="str">
        <f>IF(ISBLANK('2012 HR 배정표'!AV143)=TRUE,"-",'2012 HR 배정표'!AV143)</f>
        <v>-</v>
      </c>
      <c r="AR145" s="46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45" t="str">
        <f>IF(ISBLANK('2012 HR 배정표'!AX143)=TRUE,"-",'2012 HR 배정표'!AX143)</f>
        <v>-</v>
      </c>
      <c r="AT145" s="46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45" t="str">
        <f>IF(ISBLANK('2012 HR 배정표'!AZ143)=TRUE,"-",'2012 HR 배정표'!AZ143)</f>
        <v>-</v>
      </c>
      <c r="AV145" s="46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34" t="str">
        <f t="shared" si="4"/>
        <v/>
      </c>
      <c r="AX145" s="41">
        <f t="shared" si="5"/>
        <v>0</v>
      </c>
    </row>
    <row r="146" spans="1:50" x14ac:dyDescent="0.2">
      <c r="A146" s="45" t="str">
        <f>IF(ISBLANK('2012 HR 배정표'!F144)=TRUE,"-",'2012 HR 배정표'!F144)</f>
        <v>-</v>
      </c>
      <c r="B146" s="46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45" t="str">
        <f>IF(ISBLANK('2012 HR 배정표'!H144)=TRUE,"-",'2012 HR 배정표'!H144)</f>
        <v>-</v>
      </c>
      <c r="D146" s="46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45" t="str">
        <f>IF(ISBLANK('2012 HR 배정표'!J144)=TRUE,"-",'2012 HR 배정표'!J144)</f>
        <v>-</v>
      </c>
      <c r="F146" s="46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45" t="str">
        <f>IF(ISBLANK('2012 HR 배정표'!L144)=TRUE,"-",'2012 HR 배정표'!L144)</f>
        <v>-</v>
      </c>
      <c r="H146" s="46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45" t="str">
        <f>IF(ISBLANK('2012 HR 배정표'!N144)=TRUE,"-",'2012 HR 배정표'!N144)</f>
        <v>-</v>
      </c>
      <c r="J146" s="46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45" t="str">
        <f>IF(ISBLANK('2012 HR 배정표'!P144)=TRUE,"-",'2012 HR 배정표'!P144)</f>
        <v>-</v>
      </c>
      <c r="L146" s="46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45" t="str">
        <f>IF(ISBLANK('2012 HR 배정표'!R144)=TRUE,"-",'2012 HR 배정표'!R144)</f>
        <v>-</v>
      </c>
      <c r="N146" s="46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45" t="str">
        <f>IF(ISBLANK('2012 HR 배정표'!T144)=TRUE,"-",'2012 HR 배정표'!T144)</f>
        <v>-</v>
      </c>
      <c r="P146" s="46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45" t="str">
        <f>IF(ISBLANK('2012 HR 배정표'!V144)=TRUE,"-",'2012 HR 배정표'!V144)</f>
        <v>-</v>
      </c>
      <c r="R146" s="46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45" t="str">
        <f>IF(ISBLANK('2012 HR 배정표'!X144)=TRUE,"-",'2012 HR 배정표'!X144)</f>
        <v>-</v>
      </c>
      <c r="T146" s="46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45" t="str">
        <f>IF(ISBLANK('2012 HR 배정표'!Z144)=TRUE,"-",'2012 HR 배정표'!Z144)</f>
        <v>-</v>
      </c>
      <c r="V146" s="46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45" t="str">
        <f>IF(ISBLANK('2012 HR 배정표'!AB144)=TRUE,"-",'2012 HR 배정표'!AB144)</f>
        <v>-</v>
      </c>
      <c r="X146" s="46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45" t="str">
        <f>IF(ISBLANK('2012 HR 배정표'!AD144)=TRUE,"-",'2012 HR 배정표'!AD144)</f>
        <v>-</v>
      </c>
      <c r="Z146" s="46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45" t="str">
        <f>IF(ISBLANK('2012 HR 배정표'!AF144)=TRUE,"-",'2012 HR 배정표'!AF144)</f>
        <v>-</v>
      </c>
      <c r="AB146" s="46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45" t="str">
        <f>IF(ISBLANK('2012 HR 배정표'!AH144)=TRUE,"-",'2012 HR 배정표'!AH144)</f>
        <v>-</v>
      </c>
      <c r="AD146" s="46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45" t="str">
        <f>IF(ISBLANK('2012 HR 배정표'!AJ144)=TRUE,"-",'2012 HR 배정표'!AJ144)</f>
        <v>-</v>
      </c>
      <c r="AF146" s="46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45" t="str">
        <f>IF(ISBLANK('2012 HR 배정표'!AL144)=TRUE,"-",'2012 HR 배정표'!AL144)</f>
        <v>-</v>
      </c>
      <c r="AH146" s="46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45" t="str">
        <f>IF(ISBLANK('2012 HR 배정표'!AN144)=TRUE,"-",'2012 HR 배정표'!AN144)</f>
        <v>-</v>
      </c>
      <c r="AJ146" s="46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45" t="str">
        <f>IF(ISBLANK('2012 HR 배정표'!AP144)=TRUE,"-",'2012 HR 배정표'!AP144)</f>
        <v>-</v>
      </c>
      <c r="AL146" s="46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45" t="str">
        <f>IF(ISBLANK('2012 HR 배정표'!AR144)=TRUE,"-",'2012 HR 배정표'!AR144)</f>
        <v>-</v>
      </c>
      <c r="AN146" s="46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45" t="str">
        <f>IF(ISBLANK('2012 HR 배정표'!AT144)=TRUE,"-",'2012 HR 배정표'!AT144)</f>
        <v>-</v>
      </c>
      <c r="AP146" s="46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45" t="str">
        <f>IF(ISBLANK('2012 HR 배정표'!AV144)=TRUE,"-",'2012 HR 배정표'!AV144)</f>
        <v>-</v>
      </c>
      <c r="AR146" s="46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45" t="str">
        <f>IF(ISBLANK('2012 HR 배정표'!AX144)=TRUE,"-",'2012 HR 배정표'!AX144)</f>
        <v>-</v>
      </c>
      <c r="AT146" s="46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45" t="str">
        <f>IF(ISBLANK('2012 HR 배정표'!AZ144)=TRUE,"-",'2012 HR 배정표'!AZ144)</f>
        <v>-</v>
      </c>
      <c r="AV146" s="46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34" t="str">
        <f t="shared" si="4"/>
        <v/>
      </c>
      <c r="AX146" s="41">
        <f t="shared" si="5"/>
        <v>0</v>
      </c>
    </row>
    <row r="147" spans="1:50" x14ac:dyDescent="0.2">
      <c r="A147" s="45" t="str">
        <f>IF(ISBLANK('2012 HR 배정표'!F145)=TRUE,"-",'2012 HR 배정표'!F145)</f>
        <v>-</v>
      </c>
      <c r="B147" s="46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45" t="str">
        <f>IF(ISBLANK('2012 HR 배정표'!H145)=TRUE,"-",'2012 HR 배정표'!H145)</f>
        <v>-</v>
      </c>
      <c r="D147" s="46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45" t="str">
        <f>IF(ISBLANK('2012 HR 배정표'!J145)=TRUE,"-",'2012 HR 배정표'!J145)</f>
        <v>-</v>
      </c>
      <c r="F147" s="46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45" t="str">
        <f>IF(ISBLANK('2012 HR 배정표'!L145)=TRUE,"-",'2012 HR 배정표'!L145)</f>
        <v>-</v>
      </c>
      <c r="H147" s="46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45" t="str">
        <f>IF(ISBLANK('2012 HR 배정표'!N145)=TRUE,"-",'2012 HR 배정표'!N145)</f>
        <v>-</v>
      </c>
      <c r="J147" s="46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45" t="str">
        <f>IF(ISBLANK('2012 HR 배정표'!P145)=TRUE,"-",'2012 HR 배정표'!P145)</f>
        <v>-</v>
      </c>
      <c r="L147" s="46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45" t="str">
        <f>IF(ISBLANK('2012 HR 배정표'!R145)=TRUE,"-",'2012 HR 배정표'!R145)</f>
        <v>-</v>
      </c>
      <c r="N147" s="46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45" t="str">
        <f>IF(ISBLANK('2012 HR 배정표'!T145)=TRUE,"-",'2012 HR 배정표'!T145)</f>
        <v>-</v>
      </c>
      <c r="P147" s="46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45" t="str">
        <f>IF(ISBLANK('2012 HR 배정표'!V145)=TRUE,"-",'2012 HR 배정표'!V145)</f>
        <v>-</v>
      </c>
      <c r="R147" s="46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45" t="str">
        <f>IF(ISBLANK('2012 HR 배정표'!X145)=TRUE,"-",'2012 HR 배정표'!X145)</f>
        <v>-</v>
      </c>
      <c r="T147" s="46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45" t="str">
        <f>IF(ISBLANK('2012 HR 배정표'!Z145)=TRUE,"-",'2012 HR 배정표'!Z145)</f>
        <v>-</v>
      </c>
      <c r="V147" s="46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45" t="str">
        <f>IF(ISBLANK('2012 HR 배정표'!AB145)=TRUE,"-",'2012 HR 배정표'!AB145)</f>
        <v>-</v>
      </c>
      <c r="X147" s="46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45" t="str">
        <f>IF(ISBLANK('2012 HR 배정표'!AD145)=TRUE,"-",'2012 HR 배정표'!AD145)</f>
        <v>-</v>
      </c>
      <c r="Z147" s="46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45" t="str">
        <f>IF(ISBLANK('2012 HR 배정표'!AF145)=TRUE,"-",'2012 HR 배정표'!AF145)</f>
        <v>-</v>
      </c>
      <c r="AB147" s="46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45" t="str">
        <f>IF(ISBLANK('2012 HR 배정표'!AH145)=TRUE,"-",'2012 HR 배정표'!AH145)</f>
        <v>-</v>
      </c>
      <c r="AD147" s="46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45" t="str">
        <f>IF(ISBLANK('2012 HR 배정표'!AJ145)=TRUE,"-",'2012 HR 배정표'!AJ145)</f>
        <v>-</v>
      </c>
      <c r="AF147" s="46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45" t="str">
        <f>IF(ISBLANK('2012 HR 배정표'!AL145)=TRUE,"-",'2012 HR 배정표'!AL145)</f>
        <v>-</v>
      </c>
      <c r="AH147" s="46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45" t="str">
        <f>IF(ISBLANK('2012 HR 배정표'!AN145)=TRUE,"-",'2012 HR 배정표'!AN145)</f>
        <v>-</v>
      </c>
      <c r="AJ147" s="46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45" t="str">
        <f>IF(ISBLANK('2012 HR 배정표'!AP145)=TRUE,"-",'2012 HR 배정표'!AP145)</f>
        <v>-</v>
      </c>
      <c r="AL147" s="46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45" t="str">
        <f>IF(ISBLANK('2012 HR 배정표'!AR145)=TRUE,"-",'2012 HR 배정표'!AR145)</f>
        <v>-</v>
      </c>
      <c r="AN147" s="46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45" t="str">
        <f>IF(ISBLANK('2012 HR 배정표'!AT145)=TRUE,"-",'2012 HR 배정표'!AT145)</f>
        <v>-</v>
      </c>
      <c r="AP147" s="46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45" t="str">
        <f>IF(ISBLANK('2012 HR 배정표'!AV145)=TRUE,"-",'2012 HR 배정표'!AV145)</f>
        <v>-</v>
      </c>
      <c r="AR147" s="46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45" t="str">
        <f>IF(ISBLANK('2012 HR 배정표'!AX145)=TRUE,"-",'2012 HR 배정표'!AX145)</f>
        <v>-</v>
      </c>
      <c r="AT147" s="46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45" t="str">
        <f>IF(ISBLANK('2012 HR 배정표'!AZ145)=TRUE,"-",'2012 HR 배정표'!AZ145)</f>
        <v>-</v>
      </c>
      <c r="AV147" s="46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34" t="str">
        <f t="shared" si="4"/>
        <v/>
      </c>
      <c r="AX147" s="41">
        <f t="shared" si="5"/>
        <v>0</v>
      </c>
    </row>
    <row r="148" spans="1:50" x14ac:dyDescent="0.2">
      <c r="A148" s="45" t="str">
        <f>IF(ISBLANK('2012 HR 배정표'!F146)=TRUE,"-",'2012 HR 배정표'!F146)</f>
        <v>-</v>
      </c>
      <c r="B148" s="46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45" t="str">
        <f>IF(ISBLANK('2012 HR 배정표'!H146)=TRUE,"-",'2012 HR 배정표'!H146)</f>
        <v>-</v>
      </c>
      <c r="D148" s="46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45" t="str">
        <f>IF(ISBLANK('2012 HR 배정표'!J146)=TRUE,"-",'2012 HR 배정표'!J146)</f>
        <v>-</v>
      </c>
      <c r="F148" s="46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45" t="str">
        <f>IF(ISBLANK('2012 HR 배정표'!L146)=TRUE,"-",'2012 HR 배정표'!L146)</f>
        <v>-</v>
      </c>
      <c r="H148" s="46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45" t="str">
        <f>IF(ISBLANK('2012 HR 배정표'!N146)=TRUE,"-",'2012 HR 배정표'!N146)</f>
        <v>-</v>
      </c>
      <c r="J148" s="46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45" t="str">
        <f>IF(ISBLANK('2012 HR 배정표'!P146)=TRUE,"-",'2012 HR 배정표'!P146)</f>
        <v>-</v>
      </c>
      <c r="L148" s="46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45" t="str">
        <f>IF(ISBLANK('2012 HR 배정표'!R146)=TRUE,"-",'2012 HR 배정표'!R146)</f>
        <v>-</v>
      </c>
      <c r="N148" s="46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45" t="str">
        <f>IF(ISBLANK('2012 HR 배정표'!T146)=TRUE,"-",'2012 HR 배정표'!T146)</f>
        <v>-</v>
      </c>
      <c r="P148" s="46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45" t="str">
        <f>IF(ISBLANK('2012 HR 배정표'!V146)=TRUE,"-",'2012 HR 배정표'!V146)</f>
        <v>-</v>
      </c>
      <c r="R148" s="46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45" t="str">
        <f>IF(ISBLANK('2012 HR 배정표'!X146)=TRUE,"-",'2012 HR 배정표'!X146)</f>
        <v>-</v>
      </c>
      <c r="T148" s="46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45" t="str">
        <f>IF(ISBLANK('2012 HR 배정표'!Z146)=TRUE,"-",'2012 HR 배정표'!Z146)</f>
        <v>-</v>
      </c>
      <c r="V148" s="46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45" t="str">
        <f>IF(ISBLANK('2012 HR 배정표'!AB146)=TRUE,"-",'2012 HR 배정표'!AB146)</f>
        <v>-</v>
      </c>
      <c r="X148" s="46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45" t="str">
        <f>IF(ISBLANK('2012 HR 배정표'!AD146)=TRUE,"-",'2012 HR 배정표'!AD146)</f>
        <v>-</v>
      </c>
      <c r="Z148" s="46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45" t="str">
        <f>IF(ISBLANK('2012 HR 배정표'!AF146)=TRUE,"-",'2012 HR 배정표'!AF146)</f>
        <v>-</v>
      </c>
      <c r="AB148" s="46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45" t="str">
        <f>IF(ISBLANK('2012 HR 배정표'!AH146)=TRUE,"-",'2012 HR 배정표'!AH146)</f>
        <v>-</v>
      </c>
      <c r="AD148" s="46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45" t="str">
        <f>IF(ISBLANK('2012 HR 배정표'!AJ146)=TRUE,"-",'2012 HR 배정표'!AJ146)</f>
        <v>-</v>
      </c>
      <c r="AF148" s="46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45" t="str">
        <f>IF(ISBLANK('2012 HR 배정표'!AL146)=TRUE,"-",'2012 HR 배정표'!AL146)</f>
        <v>-</v>
      </c>
      <c r="AH148" s="46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45" t="str">
        <f>IF(ISBLANK('2012 HR 배정표'!AN146)=TRUE,"-",'2012 HR 배정표'!AN146)</f>
        <v>-</v>
      </c>
      <c r="AJ148" s="46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45" t="str">
        <f>IF(ISBLANK('2012 HR 배정표'!AP146)=TRUE,"-",'2012 HR 배정표'!AP146)</f>
        <v>-</v>
      </c>
      <c r="AL148" s="46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45" t="str">
        <f>IF(ISBLANK('2012 HR 배정표'!AR146)=TRUE,"-",'2012 HR 배정표'!AR146)</f>
        <v>-</v>
      </c>
      <c r="AN148" s="46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45" t="str">
        <f>IF(ISBLANK('2012 HR 배정표'!AT146)=TRUE,"-",'2012 HR 배정표'!AT146)</f>
        <v>-</v>
      </c>
      <c r="AP148" s="46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45" t="str">
        <f>IF(ISBLANK('2012 HR 배정표'!AV146)=TRUE,"-",'2012 HR 배정표'!AV146)</f>
        <v>-</v>
      </c>
      <c r="AR148" s="46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45" t="str">
        <f>IF(ISBLANK('2012 HR 배정표'!AX146)=TRUE,"-",'2012 HR 배정표'!AX146)</f>
        <v>-</v>
      </c>
      <c r="AT148" s="46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45" t="str">
        <f>IF(ISBLANK('2012 HR 배정표'!AZ146)=TRUE,"-",'2012 HR 배정표'!AZ146)</f>
        <v>-</v>
      </c>
      <c r="AV148" s="46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34" t="str">
        <f t="shared" si="4"/>
        <v/>
      </c>
      <c r="AX148" s="41">
        <f t="shared" si="5"/>
        <v>0</v>
      </c>
    </row>
    <row r="149" spans="1:50" x14ac:dyDescent="0.2">
      <c r="A149" s="45" t="str">
        <f>IF(ISBLANK('2012 HR 배정표'!F147)=TRUE,"-",'2012 HR 배정표'!F147)</f>
        <v>-</v>
      </c>
      <c r="B149" s="46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45" t="str">
        <f>IF(ISBLANK('2012 HR 배정표'!H147)=TRUE,"-",'2012 HR 배정표'!H147)</f>
        <v>-</v>
      </c>
      <c r="D149" s="46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45" t="str">
        <f>IF(ISBLANK('2012 HR 배정표'!J147)=TRUE,"-",'2012 HR 배정표'!J147)</f>
        <v>-</v>
      </c>
      <c r="F149" s="46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45" t="str">
        <f>IF(ISBLANK('2012 HR 배정표'!L147)=TRUE,"-",'2012 HR 배정표'!L147)</f>
        <v>-</v>
      </c>
      <c r="H149" s="46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45" t="str">
        <f>IF(ISBLANK('2012 HR 배정표'!N147)=TRUE,"-",'2012 HR 배정표'!N147)</f>
        <v>-</v>
      </c>
      <c r="J149" s="46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45" t="str">
        <f>IF(ISBLANK('2012 HR 배정표'!P147)=TRUE,"-",'2012 HR 배정표'!P147)</f>
        <v>-</v>
      </c>
      <c r="L149" s="46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45" t="str">
        <f>IF(ISBLANK('2012 HR 배정표'!R147)=TRUE,"-",'2012 HR 배정표'!R147)</f>
        <v>-</v>
      </c>
      <c r="N149" s="46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45" t="str">
        <f>IF(ISBLANK('2012 HR 배정표'!T147)=TRUE,"-",'2012 HR 배정표'!T147)</f>
        <v>-</v>
      </c>
      <c r="P149" s="46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45" t="str">
        <f>IF(ISBLANK('2012 HR 배정표'!V147)=TRUE,"-",'2012 HR 배정표'!V147)</f>
        <v>-</v>
      </c>
      <c r="R149" s="46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45" t="str">
        <f>IF(ISBLANK('2012 HR 배정표'!X147)=TRUE,"-",'2012 HR 배정표'!X147)</f>
        <v>-</v>
      </c>
      <c r="T149" s="46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45" t="str">
        <f>IF(ISBLANK('2012 HR 배정표'!Z147)=TRUE,"-",'2012 HR 배정표'!Z147)</f>
        <v>-</v>
      </c>
      <c r="V149" s="46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45" t="str">
        <f>IF(ISBLANK('2012 HR 배정표'!AB147)=TRUE,"-",'2012 HR 배정표'!AB147)</f>
        <v>-</v>
      </c>
      <c r="X149" s="46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45" t="str">
        <f>IF(ISBLANK('2012 HR 배정표'!AD147)=TRUE,"-",'2012 HR 배정표'!AD147)</f>
        <v>-</v>
      </c>
      <c r="Z149" s="46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45" t="str">
        <f>IF(ISBLANK('2012 HR 배정표'!AF147)=TRUE,"-",'2012 HR 배정표'!AF147)</f>
        <v>-</v>
      </c>
      <c r="AB149" s="46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45" t="str">
        <f>IF(ISBLANK('2012 HR 배정표'!AH147)=TRUE,"-",'2012 HR 배정표'!AH147)</f>
        <v>-</v>
      </c>
      <c r="AD149" s="46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45" t="str">
        <f>IF(ISBLANK('2012 HR 배정표'!AJ147)=TRUE,"-",'2012 HR 배정표'!AJ147)</f>
        <v>-</v>
      </c>
      <c r="AF149" s="46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45" t="str">
        <f>IF(ISBLANK('2012 HR 배정표'!AL147)=TRUE,"-",'2012 HR 배정표'!AL147)</f>
        <v>-</v>
      </c>
      <c r="AH149" s="46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45" t="str">
        <f>IF(ISBLANK('2012 HR 배정표'!AN147)=TRUE,"-",'2012 HR 배정표'!AN147)</f>
        <v>-</v>
      </c>
      <c r="AJ149" s="46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45" t="str">
        <f>IF(ISBLANK('2012 HR 배정표'!AP147)=TRUE,"-",'2012 HR 배정표'!AP147)</f>
        <v>-</v>
      </c>
      <c r="AL149" s="46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45" t="str">
        <f>IF(ISBLANK('2012 HR 배정표'!AR147)=TRUE,"-",'2012 HR 배정표'!AR147)</f>
        <v>-</v>
      </c>
      <c r="AN149" s="46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45" t="str">
        <f>IF(ISBLANK('2012 HR 배정표'!AT147)=TRUE,"-",'2012 HR 배정표'!AT147)</f>
        <v>-</v>
      </c>
      <c r="AP149" s="46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45" t="str">
        <f>IF(ISBLANK('2012 HR 배정표'!AV147)=TRUE,"-",'2012 HR 배정표'!AV147)</f>
        <v>-</v>
      </c>
      <c r="AR149" s="46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45" t="str">
        <f>IF(ISBLANK('2012 HR 배정표'!AX147)=TRUE,"-",'2012 HR 배정표'!AX147)</f>
        <v>-</v>
      </c>
      <c r="AT149" s="46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45" t="str">
        <f>IF(ISBLANK('2012 HR 배정표'!AZ147)=TRUE,"-",'2012 HR 배정표'!AZ147)</f>
        <v>-</v>
      </c>
      <c r="AV149" s="46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34" t="str">
        <f t="shared" si="4"/>
        <v/>
      </c>
      <c r="AX149" s="41">
        <f t="shared" si="5"/>
        <v>0</v>
      </c>
    </row>
    <row r="150" spans="1:50" x14ac:dyDescent="0.2">
      <c r="A150" s="45" t="str">
        <f>IF(ISBLANK('2012 HR 배정표'!F148)=TRUE,"-",'2012 HR 배정표'!F148)</f>
        <v>-</v>
      </c>
      <c r="B150" s="46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45" t="str">
        <f>IF(ISBLANK('2012 HR 배정표'!H148)=TRUE,"-",'2012 HR 배정표'!H148)</f>
        <v>-</v>
      </c>
      <c r="D150" s="46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45" t="str">
        <f>IF(ISBLANK('2012 HR 배정표'!J148)=TRUE,"-",'2012 HR 배정표'!J148)</f>
        <v>-</v>
      </c>
      <c r="F150" s="46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45" t="str">
        <f>IF(ISBLANK('2012 HR 배정표'!L148)=TRUE,"-",'2012 HR 배정표'!L148)</f>
        <v>-</v>
      </c>
      <c r="H150" s="46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45" t="str">
        <f>IF(ISBLANK('2012 HR 배정표'!N148)=TRUE,"-",'2012 HR 배정표'!N148)</f>
        <v>-</v>
      </c>
      <c r="J150" s="46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45" t="str">
        <f>IF(ISBLANK('2012 HR 배정표'!P148)=TRUE,"-",'2012 HR 배정표'!P148)</f>
        <v>-</v>
      </c>
      <c r="L150" s="46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45" t="str">
        <f>IF(ISBLANK('2012 HR 배정표'!R148)=TRUE,"-",'2012 HR 배정표'!R148)</f>
        <v>-</v>
      </c>
      <c r="N150" s="46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45" t="str">
        <f>IF(ISBLANK('2012 HR 배정표'!T148)=TRUE,"-",'2012 HR 배정표'!T148)</f>
        <v>-</v>
      </c>
      <c r="P150" s="46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45" t="str">
        <f>IF(ISBLANK('2012 HR 배정표'!V148)=TRUE,"-",'2012 HR 배정표'!V148)</f>
        <v>-</v>
      </c>
      <c r="R150" s="46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45" t="str">
        <f>IF(ISBLANK('2012 HR 배정표'!X148)=TRUE,"-",'2012 HR 배정표'!X148)</f>
        <v>-</v>
      </c>
      <c r="T150" s="46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45" t="str">
        <f>IF(ISBLANK('2012 HR 배정표'!Z148)=TRUE,"-",'2012 HR 배정표'!Z148)</f>
        <v>-</v>
      </c>
      <c r="V150" s="46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45" t="str">
        <f>IF(ISBLANK('2012 HR 배정표'!AB148)=TRUE,"-",'2012 HR 배정표'!AB148)</f>
        <v>-</v>
      </c>
      <c r="X150" s="46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45" t="str">
        <f>IF(ISBLANK('2012 HR 배정표'!AD148)=TRUE,"-",'2012 HR 배정표'!AD148)</f>
        <v>-</v>
      </c>
      <c r="Z150" s="46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45" t="str">
        <f>IF(ISBLANK('2012 HR 배정표'!AF148)=TRUE,"-",'2012 HR 배정표'!AF148)</f>
        <v>-</v>
      </c>
      <c r="AB150" s="46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45" t="str">
        <f>IF(ISBLANK('2012 HR 배정표'!AH148)=TRUE,"-",'2012 HR 배정표'!AH148)</f>
        <v>-</v>
      </c>
      <c r="AD150" s="46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45" t="str">
        <f>IF(ISBLANK('2012 HR 배정표'!AJ148)=TRUE,"-",'2012 HR 배정표'!AJ148)</f>
        <v>-</v>
      </c>
      <c r="AF150" s="46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45" t="str">
        <f>IF(ISBLANK('2012 HR 배정표'!AL148)=TRUE,"-",'2012 HR 배정표'!AL148)</f>
        <v>-</v>
      </c>
      <c r="AH150" s="46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45" t="str">
        <f>IF(ISBLANK('2012 HR 배정표'!AN148)=TRUE,"-",'2012 HR 배정표'!AN148)</f>
        <v>-</v>
      </c>
      <c r="AJ150" s="46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45" t="str">
        <f>IF(ISBLANK('2012 HR 배정표'!AP148)=TRUE,"-",'2012 HR 배정표'!AP148)</f>
        <v>-</v>
      </c>
      <c r="AL150" s="46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45" t="str">
        <f>IF(ISBLANK('2012 HR 배정표'!AR148)=TRUE,"-",'2012 HR 배정표'!AR148)</f>
        <v>-</v>
      </c>
      <c r="AN150" s="46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45" t="str">
        <f>IF(ISBLANK('2012 HR 배정표'!AT148)=TRUE,"-",'2012 HR 배정표'!AT148)</f>
        <v>-</v>
      </c>
      <c r="AP150" s="46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45" t="str">
        <f>IF(ISBLANK('2012 HR 배정표'!AV148)=TRUE,"-",'2012 HR 배정표'!AV148)</f>
        <v>-</v>
      </c>
      <c r="AR150" s="46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45" t="str">
        <f>IF(ISBLANK('2012 HR 배정표'!AX148)=TRUE,"-",'2012 HR 배정표'!AX148)</f>
        <v>-</v>
      </c>
      <c r="AT150" s="46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45" t="str">
        <f>IF(ISBLANK('2012 HR 배정표'!AZ148)=TRUE,"-",'2012 HR 배정표'!AZ148)</f>
        <v>-</v>
      </c>
      <c r="AV150" s="46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34" t="str">
        <f t="shared" si="4"/>
        <v/>
      </c>
      <c r="AX150" s="41">
        <f t="shared" si="5"/>
        <v>0</v>
      </c>
    </row>
    <row r="151" spans="1:50" x14ac:dyDescent="0.2">
      <c r="A151" s="45" t="str">
        <f>IF(ISBLANK('2012 HR 배정표'!F149)=TRUE,"-",'2012 HR 배정표'!F149)</f>
        <v>-</v>
      </c>
      <c r="B151" s="46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45" t="str">
        <f>IF(ISBLANK('2012 HR 배정표'!H149)=TRUE,"-",'2012 HR 배정표'!H149)</f>
        <v>-</v>
      </c>
      <c r="D151" s="46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45" t="str">
        <f>IF(ISBLANK('2012 HR 배정표'!J149)=TRUE,"-",'2012 HR 배정표'!J149)</f>
        <v>-</v>
      </c>
      <c r="F151" s="46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45" t="str">
        <f>IF(ISBLANK('2012 HR 배정표'!L149)=TRUE,"-",'2012 HR 배정표'!L149)</f>
        <v>-</v>
      </c>
      <c r="H151" s="46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45" t="str">
        <f>IF(ISBLANK('2012 HR 배정표'!N149)=TRUE,"-",'2012 HR 배정표'!N149)</f>
        <v>-</v>
      </c>
      <c r="J151" s="46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45" t="str">
        <f>IF(ISBLANK('2012 HR 배정표'!P149)=TRUE,"-",'2012 HR 배정표'!P149)</f>
        <v>-</v>
      </c>
      <c r="L151" s="46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45" t="str">
        <f>IF(ISBLANK('2012 HR 배정표'!R149)=TRUE,"-",'2012 HR 배정표'!R149)</f>
        <v>-</v>
      </c>
      <c r="N151" s="46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45" t="str">
        <f>IF(ISBLANK('2012 HR 배정표'!T149)=TRUE,"-",'2012 HR 배정표'!T149)</f>
        <v>-</v>
      </c>
      <c r="P151" s="46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45" t="str">
        <f>IF(ISBLANK('2012 HR 배정표'!V149)=TRUE,"-",'2012 HR 배정표'!V149)</f>
        <v>-</v>
      </c>
      <c r="R151" s="46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45" t="str">
        <f>IF(ISBLANK('2012 HR 배정표'!X149)=TRUE,"-",'2012 HR 배정표'!X149)</f>
        <v>-</v>
      </c>
      <c r="T151" s="46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45" t="str">
        <f>IF(ISBLANK('2012 HR 배정표'!Z149)=TRUE,"-",'2012 HR 배정표'!Z149)</f>
        <v>-</v>
      </c>
      <c r="V151" s="46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45" t="str">
        <f>IF(ISBLANK('2012 HR 배정표'!AB149)=TRUE,"-",'2012 HR 배정표'!AB149)</f>
        <v>-</v>
      </c>
      <c r="X151" s="46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45" t="str">
        <f>IF(ISBLANK('2012 HR 배정표'!AD149)=TRUE,"-",'2012 HR 배정표'!AD149)</f>
        <v>-</v>
      </c>
      <c r="Z151" s="46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45" t="str">
        <f>IF(ISBLANK('2012 HR 배정표'!AF149)=TRUE,"-",'2012 HR 배정표'!AF149)</f>
        <v>-</v>
      </c>
      <c r="AB151" s="46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45" t="str">
        <f>IF(ISBLANK('2012 HR 배정표'!AH149)=TRUE,"-",'2012 HR 배정표'!AH149)</f>
        <v>-</v>
      </c>
      <c r="AD151" s="46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45" t="str">
        <f>IF(ISBLANK('2012 HR 배정표'!AJ149)=TRUE,"-",'2012 HR 배정표'!AJ149)</f>
        <v>-</v>
      </c>
      <c r="AF151" s="46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45" t="str">
        <f>IF(ISBLANK('2012 HR 배정표'!AL149)=TRUE,"-",'2012 HR 배정표'!AL149)</f>
        <v>-</v>
      </c>
      <c r="AH151" s="46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45" t="str">
        <f>IF(ISBLANK('2012 HR 배정표'!AN149)=TRUE,"-",'2012 HR 배정표'!AN149)</f>
        <v>-</v>
      </c>
      <c r="AJ151" s="46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45" t="str">
        <f>IF(ISBLANK('2012 HR 배정표'!AP149)=TRUE,"-",'2012 HR 배정표'!AP149)</f>
        <v>-</v>
      </c>
      <c r="AL151" s="46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45" t="str">
        <f>IF(ISBLANK('2012 HR 배정표'!AR149)=TRUE,"-",'2012 HR 배정표'!AR149)</f>
        <v>-</v>
      </c>
      <c r="AN151" s="46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45" t="str">
        <f>IF(ISBLANK('2012 HR 배정표'!AT149)=TRUE,"-",'2012 HR 배정표'!AT149)</f>
        <v>-</v>
      </c>
      <c r="AP151" s="46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45" t="str">
        <f>IF(ISBLANK('2012 HR 배정표'!AV149)=TRUE,"-",'2012 HR 배정표'!AV149)</f>
        <v>-</v>
      </c>
      <c r="AR151" s="46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45" t="str">
        <f>IF(ISBLANK('2012 HR 배정표'!AX149)=TRUE,"-",'2012 HR 배정표'!AX149)</f>
        <v>-</v>
      </c>
      <c r="AT151" s="46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45" t="str">
        <f>IF(ISBLANK('2012 HR 배정표'!AZ149)=TRUE,"-",'2012 HR 배정표'!AZ149)</f>
        <v>-</v>
      </c>
      <c r="AV151" s="46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34" t="str">
        <f t="shared" si="4"/>
        <v/>
      </c>
      <c r="AX151" s="41">
        <f t="shared" si="5"/>
        <v>0</v>
      </c>
    </row>
    <row r="152" spans="1:50" x14ac:dyDescent="0.2">
      <c r="A152" s="45" t="str">
        <f>IF(ISBLANK('2012 HR 배정표'!F150)=TRUE,"-",'2012 HR 배정표'!F150)</f>
        <v>-</v>
      </c>
      <c r="B152" s="46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45" t="str">
        <f>IF(ISBLANK('2012 HR 배정표'!H150)=TRUE,"-",'2012 HR 배정표'!H150)</f>
        <v>-</v>
      </c>
      <c r="D152" s="46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45" t="str">
        <f>IF(ISBLANK('2012 HR 배정표'!J150)=TRUE,"-",'2012 HR 배정표'!J150)</f>
        <v>-</v>
      </c>
      <c r="F152" s="46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45" t="str">
        <f>IF(ISBLANK('2012 HR 배정표'!L150)=TRUE,"-",'2012 HR 배정표'!L150)</f>
        <v>-</v>
      </c>
      <c r="H152" s="46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45" t="str">
        <f>IF(ISBLANK('2012 HR 배정표'!N150)=TRUE,"-",'2012 HR 배정표'!N150)</f>
        <v>-</v>
      </c>
      <c r="J152" s="46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45" t="str">
        <f>IF(ISBLANK('2012 HR 배정표'!P150)=TRUE,"-",'2012 HR 배정표'!P150)</f>
        <v>-</v>
      </c>
      <c r="L152" s="46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45" t="str">
        <f>IF(ISBLANK('2012 HR 배정표'!R150)=TRUE,"-",'2012 HR 배정표'!R150)</f>
        <v>-</v>
      </c>
      <c r="N152" s="46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45" t="str">
        <f>IF(ISBLANK('2012 HR 배정표'!T150)=TRUE,"-",'2012 HR 배정표'!T150)</f>
        <v>-</v>
      </c>
      <c r="P152" s="46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45" t="str">
        <f>IF(ISBLANK('2012 HR 배정표'!V150)=TRUE,"-",'2012 HR 배정표'!V150)</f>
        <v>-</v>
      </c>
      <c r="R152" s="46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45" t="str">
        <f>IF(ISBLANK('2012 HR 배정표'!X150)=TRUE,"-",'2012 HR 배정표'!X150)</f>
        <v>-</v>
      </c>
      <c r="T152" s="46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45" t="str">
        <f>IF(ISBLANK('2012 HR 배정표'!Z150)=TRUE,"-",'2012 HR 배정표'!Z150)</f>
        <v>-</v>
      </c>
      <c r="V152" s="46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45" t="str">
        <f>IF(ISBLANK('2012 HR 배정표'!AB150)=TRUE,"-",'2012 HR 배정표'!AB150)</f>
        <v>-</v>
      </c>
      <c r="X152" s="46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45" t="str">
        <f>IF(ISBLANK('2012 HR 배정표'!AD150)=TRUE,"-",'2012 HR 배정표'!AD150)</f>
        <v>-</v>
      </c>
      <c r="Z152" s="46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45" t="str">
        <f>IF(ISBLANK('2012 HR 배정표'!AF150)=TRUE,"-",'2012 HR 배정표'!AF150)</f>
        <v>-</v>
      </c>
      <c r="AB152" s="46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45" t="str">
        <f>IF(ISBLANK('2012 HR 배정표'!AH150)=TRUE,"-",'2012 HR 배정표'!AH150)</f>
        <v>-</v>
      </c>
      <c r="AD152" s="46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45" t="str">
        <f>IF(ISBLANK('2012 HR 배정표'!AJ150)=TRUE,"-",'2012 HR 배정표'!AJ150)</f>
        <v>-</v>
      </c>
      <c r="AF152" s="46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45" t="str">
        <f>IF(ISBLANK('2012 HR 배정표'!AL150)=TRUE,"-",'2012 HR 배정표'!AL150)</f>
        <v>-</v>
      </c>
      <c r="AH152" s="46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45" t="str">
        <f>IF(ISBLANK('2012 HR 배정표'!AN150)=TRUE,"-",'2012 HR 배정표'!AN150)</f>
        <v>-</v>
      </c>
      <c r="AJ152" s="46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45" t="str">
        <f>IF(ISBLANK('2012 HR 배정표'!AP150)=TRUE,"-",'2012 HR 배정표'!AP150)</f>
        <v>-</v>
      </c>
      <c r="AL152" s="46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45" t="str">
        <f>IF(ISBLANK('2012 HR 배정표'!AR150)=TRUE,"-",'2012 HR 배정표'!AR150)</f>
        <v>-</v>
      </c>
      <c r="AN152" s="46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45" t="str">
        <f>IF(ISBLANK('2012 HR 배정표'!AT150)=TRUE,"-",'2012 HR 배정표'!AT150)</f>
        <v>-</v>
      </c>
      <c r="AP152" s="46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45" t="str">
        <f>IF(ISBLANK('2012 HR 배정표'!AV150)=TRUE,"-",'2012 HR 배정표'!AV150)</f>
        <v>-</v>
      </c>
      <c r="AR152" s="46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45" t="str">
        <f>IF(ISBLANK('2012 HR 배정표'!AX150)=TRUE,"-",'2012 HR 배정표'!AX150)</f>
        <v>-</v>
      </c>
      <c r="AT152" s="46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45" t="str">
        <f>IF(ISBLANK('2012 HR 배정표'!AZ150)=TRUE,"-",'2012 HR 배정표'!AZ150)</f>
        <v>-</v>
      </c>
      <c r="AV152" s="46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34" t="str">
        <f t="shared" si="4"/>
        <v/>
      </c>
      <c r="AX152" s="41">
        <f t="shared" si="5"/>
        <v>0</v>
      </c>
    </row>
    <row r="153" spans="1:50" x14ac:dyDescent="0.2">
      <c r="A153" s="45" t="str">
        <f>IF(ISBLANK('2012 HR 배정표'!F151)=TRUE,"-",'2012 HR 배정표'!F151)</f>
        <v>-</v>
      </c>
      <c r="B153" s="46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45" t="str">
        <f>IF(ISBLANK('2012 HR 배정표'!H151)=TRUE,"-",'2012 HR 배정표'!H151)</f>
        <v>-</v>
      </c>
      <c r="D153" s="46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45" t="str">
        <f>IF(ISBLANK('2012 HR 배정표'!J151)=TRUE,"-",'2012 HR 배정표'!J151)</f>
        <v>-</v>
      </c>
      <c r="F153" s="46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45" t="str">
        <f>IF(ISBLANK('2012 HR 배정표'!L151)=TRUE,"-",'2012 HR 배정표'!L151)</f>
        <v>-</v>
      </c>
      <c r="H153" s="46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45" t="str">
        <f>IF(ISBLANK('2012 HR 배정표'!N151)=TRUE,"-",'2012 HR 배정표'!N151)</f>
        <v>-</v>
      </c>
      <c r="J153" s="46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45" t="str">
        <f>IF(ISBLANK('2012 HR 배정표'!P151)=TRUE,"-",'2012 HR 배정표'!P151)</f>
        <v>-</v>
      </c>
      <c r="L153" s="46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45" t="str">
        <f>IF(ISBLANK('2012 HR 배정표'!R151)=TRUE,"-",'2012 HR 배정표'!R151)</f>
        <v>-</v>
      </c>
      <c r="N153" s="46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45" t="str">
        <f>IF(ISBLANK('2012 HR 배정표'!T151)=TRUE,"-",'2012 HR 배정표'!T151)</f>
        <v>-</v>
      </c>
      <c r="P153" s="46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45" t="str">
        <f>IF(ISBLANK('2012 HR 배정표'!V151)=TRUE,"-",'2012 HR 배정표'!V151)</f>
        <v>-</v>
      </c>
      <c r="R153" s="46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45" t="str">
        <f>IF(ISBLANK('2012 HR 배정표'!X151)=TRUE,"-",'2012 HR 배정표'!X151)</f>
        <v>-</v>
      </c>
      <c r="T153" s="46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45" t="str">
        <f>IF(ISBLANK('2012 HR 배정표'!Z151)=TRUE,"-",'2012 HR 배정표'!Z151)</f>
        <v>-</v>
      </c>
      <c r="V153" s="46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45" t="str">
        <f>IF(ISBLANK('2012 HR 배정표'!AB151)=TRUE,"-",'2012 HR 배정표'!AB151)</f>
        <v>-</v>
      </c>
      <c r="X153" s="46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45" t="str">
        <f>IF(ISBLANK('2012 HR 배정표'!AD151)=TRUE,"-",'2012 HR 배정표'!AD151)</f>
        <v>-</v>
      </c>
      <c r="Z153" s="46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45" t="str">
        <f>IF(ISBLANK('2012 HR 배정표'!AF151)=TRUE,"-",'2012 HR 배정표'!AF151)</f>
        <v>-</v>
      </c>
      <c r="AB153" s="46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45" t="str">
        <f>IF(ISBLANK('2012 HR 배정표'!AH151)=TRUE,"-",'2012 HR 배정표'!AH151)</f>
        <v>-</v>
      </c>
      <c r="AD153" s="46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45" t="str">
        <f>IF(ISBLANK('2012 HR 배정표'!AJ151)=TRUE,"-",'2012 HR 배정표'!AJ151)</f>
        <v>-</v>
      </c>
      <c r="AF153" s="46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45" t="str">
        <f>IF(ISBLANK('2012 HR 배정표'!AL151)=TRUE,"-",'2012 HR 배정표'!AL151)</f>
        <v>-</v>
      </c>
      <c r="AH153" s="46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45" t="str">
        <f>IF(ISBLANK('2012 HR 배정표'!AN151)=TRUE,"-",'2012 HR 배정표'!AN151)</f>
        <v>-</v>
      </c>
      <c r="AJ153" s="46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45" t="str">
        <f>IF(ISBLANK('2012 HR 배정표'!AP151)=TRUE,"-",'2012 HR 배정표'!AP151)</f>
        <v>-</v>
      </c>
      <c r="AL153" s="46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45" t="str">
        <f>IF(ISBLANK('2012 HR 배정표'!AR151)=TRUE,"-",'2012 HR 배정표'!AR151)</f>
        <v>-</v>
      </c>
      <c r="AN153" s="46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45" t="str">
        <f>IF(ISBLANK('2012 HR 배정표'!AT151)=TRUE,"-",'2012 HR 배정표'!AT151)</f>
        <v>-</v>
      </c>
      <c r="AP153" s="46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45" t="str">
        <f>IF(ISBLANK('2012 HR 배정표'!AV151)=TRUE,"-",'2012 HR 배정표'!AV151)</f>
        <v>-</v>
      </c>
      <c r="AR153" s="46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45" t="str">
        <f>IF(ISBLANK('2012 HR 배정표'!AX151)=TRUE,"-",'2012 HR 배정표'!AX151)</f>
        <v>-</v>
      </c>
      <c r="AT153" s="46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45" t="str">
        <f>IF(ISBLANK('2012 HR 배정표'!AZ151)=TRUE,"-",'2012 HR 배정표'!AZ151)</f>
        <v>-</v>
      </c>
      <c r="AV153" s="46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34" t="str">
        <f t="shared" si="4"/>
        <v/>
      </c>
      <c r="AX153" s="41">
        <f t="shared" si="5"/>
        <v>0</v>
      </c>
    </row>
    <row r="154" spans="1:50" x14ac:dyDescent="0.2">
      <c r="A154" s="45" t="str">
        <f>IF(ISBLANK('2012 HR 배정표'!F152)=TRUE,"-",'2012 HR 배정표'!F152)</f>
        <v>-</v>
      </c>
      <c r="B154" s="46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45" t="str">
        <f>IF(ISBLANK('2012 HR 배정표'!H152)=TRUE,"-",'2012 HR 배정표'!H152)</f>
        <v>-</v>
      </c>
      <c r="D154" s="46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45" t="str">
        <f>IF(ISBLANK('2012 HR 배정표'!J152)=TRUE,"-",'2012 HR 배정표'!J152)</f>
        <v>-</v>
      </c>
      <c r="F154" s="46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45" t="str">
        <f>IF(ISBLANK('2012 HR 배정표'!L152)=TRUE,"-",'2012 HR 배정표'!L152)</f>
        <v>-</v>
      </c>
      <c r="H154" s="46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45" t="str">
        <f>IF(ISBLANK('2012 HR 배정표'!N152)=TRUE,"-",'2012 HR 배정표'!N152)</f>
        <v>-</v>
      </c>
      <c r="J154" s="46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45" t="str">
        <f>IF(ISBLANK('2012 HR 배정표'!P152)=TRUE,"-",'2012 HR 배정표'!P152)</f>
        <v>-</v>
      </c>
      <c r="L154" s="46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45" t="str">
        <f>IF(ISBLANK('2012 HR 배정표'!R152)=TRUE,"-",'2012 HR 배정표'!R152)</f>
        <v>-</v>
      </c>
      <c r="N154" s="46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45" t="str">
        <f>IF(ISBLANK('2012 HR 배정표'!T152)=TRUE,"-",'2012 HR 배정표'!T152)</f>
        <v>-</v>
      </c>
      <c r="P154" s="46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45" t="str">
        <f>IF(ISBLANK('2012 HR 배정표'!V152)=TRUE,"-",'2012 HR 배정표'!V152)</f>
        <v>-</v>
      </c>
      <c r="R154" s="46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45" t="str">
        <f>IF(ISBLANK('2012 HR 배정표'!X152)=TRUE,"-",'2012 HR 배정표'!X152)</f>
        <v>-</v>
      </c>
      <c r="T154" s="46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45" t="str">
        <f>IF(ISBLANK('2012 HR 배정표'!Z152)=TRUE,"-",'2012 HR 배정표'!Z152)</f>
        <v>-</v>
      </c>
      <c r="V154" s="46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45" t="str">
        <f>IF(ISBLANK('2012 HR 배정표'!AB152)=TRUE,"-",'2012 HR 배정표'!AB152)</f>
        <v>-</v>
      </c>
      <c r="X154" s="46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45" t="str">
        <f>IF(ISBLANK('2012 HR 배정표'!AD152)=TRUE,"-",'2012 HR 배정표'!AD152)</f>
        <v>-</v>
      </c>
      <c r="Z154" s="46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45" t="str">
        <f>IF(ISBLANK('2012 HR 배정표'!AF152)=TRUE,"-",'2012 HR 배정표'!AF152)</f>
        <v>-</v>
      </c>
      <c r="AB154" s="46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45" t="str">
        <f>IF(ISBLANK('2012 HR 배정표'!AH152)=TRUE,"-",'2012 HR 배정표'!AH152)</f>
        <v>-</v>
      </c>
      <c r="AD154" s="46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45" t="str">
        <f>IF(ISBLANK('2012 HR 배정표'!AJ152)=TRUE,"-",'2012 HR 배정표'!AJ152)</f>
        <v>-</v>
      </c>
      <c r="AF154" s="46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45" t="str">
        <f>IF(ISBLANK('2012 HR 배정표'!AL152)=TRUE,"-",'2012 HR 배정표'!AL152)</f>
        <v>-</v>
      </c>
      <c r="AH154" s="46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45" t="str">
        <f>IF(ISBLANK('2012 HR 배정표'!AN152)=TRUE,"-",'2012 HR 배정표'!AN152)</f>
        <v>-</v>
      </c>
      <c r="AJ154" s="46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45" t="str">
        <f>IF(ISBLANK('2012 HR 배정표'!AP152)=TRUE,"-",'2012 HR 배정표'!AP152)</f>
        <v>-</v>
      </c>
      <c r="AL154" s="46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45" t="str">
        <f>IF(ISBLANK('2012 HR 배정표'!AR152)=TRUE,"-",'2012 HR 배정표'!AR152)</f>
        <v>-</v>
      </c>
      <c r="AN154" s="46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45" t="str">
        <f>IF(ISBLANK('2012 HR 배정표'!AT152)=TRUE,"-",'2012 HR 배정표'!AT152)</f>
        <v>-</v>
      </c>
      <c r="AP154" s="46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45" t="str">
        <f>IF(ISBLANK('2012 HR 배정표'!AV152)=TRUE,"-",'2012 HR 배정표'!AV152)</f>
        <v>-</v>
      </c>
      <c r="AR154" s="46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45" t="str">
        <f>IF(ISBLANK('2012 HR 배정표'!AX152)=TRUE,"-",'2012 HR 배정표'!AX152)</f>
        <v>-</v>
      </c>
      <c r="AT154" s="46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45" t="str">
        <f>IF(ISBLANK('2012 HR 배정표'!AZ152)=TRUE,"-",'2012 HR 배정표'!AZ152)</f>
        <v>-</v>
      </c>
      <c r="AV154" s="46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34" t="str">
        <f t="shared" si="4"/>
        <v/>
      </c>
      <c r="AX154" s="41">
        <f t="shared" si="5"/>
        <v>0</v>
      </c>
    </row>
    <row r="155" spans="1:50" x14ac:dyDescent="0.2">
      <c r="A155" s="45" t="str">
        <f>IF(ISBLANK('2012 HR 배정표'!F153)=TRUE,"-",'2012 HR 배정표'!F153)</f>
        <v>-</v>
      </c>
      <c r="B155" s="46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45" t="str">
        <f>IF(ISBLANK('2012 HR 배정표'!H153)=TRUE,"-",'2012 HR 배정표'!H153)</f>
        <v>-</v>
      </c>
      <c r="D155" s="46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45" t="str">
        <f>IF(ISBLANK('2012 HR 배정표'!J153)=TRUE,"-",'2012 HR 배정표'!J153)</f>
        <v>-</v>
      </c>
      <c r="F155" s="46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45" t="str">
        <f>IF(ISBLANK('2012 HR 배정표'!L153)=TRUE,"-",'2012 HR 배정표'!L153)</f>
        <v>-</v>
      </c>
      <c r="H155" s="46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45" t="str">
        <f>IF(ISBLANK('2012 HR 배정표'!N153)=TRUE,"-",'2012 HR 배정표'!N153)</f>
        <v>-</v>
      </c>
      <c r="J155" s="46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45" t="str">
        <f>IF(ISBLANK('2012 HR 배정표'!P153)=TRUE,"-",'2012 HR 배정표'!P153)</f>
        <v>-</v>
      </c>
      <c r="L155" s="46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45" t="str">
        <f>IF(ISBLANK('2012 HR 배정표'!R153)=TRUE,"-",'2012 HR 배정표'!R153)</f>
        <v>-</v>
      </c>
      <c r="N155" s="46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45" t="str">
        <f>IF(ISBLANK('2012 HR 배정표'!T153)=TRUE,"-",'2012 HR 배정표'!T153)</f>
        <v>-</v>
      </c>
      <c r="P155" s="46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45" t="str">
        <f>IF(ISBLANK('2012 HR 배정표'!V153)=TRUE,"-",'2012 HR 배정표'!V153)</f>
        <v>-</v>
      </c>
      <c r="R155" s="46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45" t="str">
        <f>IF(ISBLANK('2012 HR 배정표'!X153)=TRUE,"-",'2012 HR 배정표'!X153)</f>
        <v>-</v>
      </c>
      <c r="T155" s="46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45" t="str">
        <f>IF(ISBLANK('2012 HR 배정표'!Z153)=TRUE,"-",'2012 HR 배정표'!Z153)</f>
        <v>-</v>
      </c>
      <c r="V155" s="46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45" t="str">
        <f>IF(ISBLANK('2012 HR 배정표'!AB153)=TRUE,"-",'2012 HR 배정표'!AB153)</f>
        <v>-</v>
      </c>
      <c r="X155" s="46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45" t="str">
        <f>IF(ISBLANK('2012 HR 배정표'!AD153)=TRUE,"-",'2012 HR 배정표'!AD153)</f>
        <v>-</v>
      </c>
      <c r="Z155" s="46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45" t="str">
        <f>IF(ISBLANK('2012 HR 배정표'!AF153)=TRUE,"-",'2012 HR 배정표'!AF153)</f>
        <v>-</v>
      </c>
      <c r="AB155" s="46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45" t="str">
        <f>IF(ISBLANK('2012 HR 배정표'!AH153)=TRUE,"-",'2012 HR 배정표'!AH153)</f>
        <v>-</v>
      </c>
      <c r="AD155" s="46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45" t="str">
        <f>IF(ISBLANK('2012 HR 배정표'!AJ153)=TRUE,"-",'2012 HR 배정표'!AJ153)</f>
        <v>-</v>
      </c>
      <c r="AF155" s="46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45" t="str">
        <f>IF(ISBLANK('2012 HR 배정표'!AL153)=TRUE,"-",'2012 HR 배정표'!AL153)</f>
        <v>-</v>
      </c>
      <c r="AH155" s="46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45" t="str">
        <f>IF(ISBLANK('2012 HR 배정표'!AN153)=TRUE,"-",'2012 HR 배정표'!AN153)</f>
        <v>-</v>
      </c>
      <c r="AJ155" s="46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45" t="str">
        <f>IF(ISBLANK('2012 HR 배정표'!AP153)=TRUE,"-",'2012 HR 배정표'!AP153)</f>
        <v>-</v>
      </c>
      <c r="AL155" s="46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45" t="str">
        <f>IF(ISBLANK('2012 HR 배정표'!AR153)=TRUE,"-",'2012 HR 배정표'!AR153)</f>
        <v>-</v>
      </c>
      <c r="AN155" s="46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45" t="str">
        <f>IF(ISBLANK('2012 HR 배정표'!AT153)=TRUE,"-",'2012 HR 배정표'!AT153)</f>
        <v>-</v>
      </c>
      <c r="AP155" s="46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45" t="str">
        <f>IF(ISBLANK('2012 HR 배정표'!AV153)=TRUE,"-",'2012 HR 배정표'!AV153)</f>
        <v>-</v>
      </c>
      <c r="AR155" s="46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45" t="str">
        <f>IF(ISBLANK('2012 HR 배정표'!AX153)=TRUE,"-",'2012 HR 배정표'!AX153)</f>
        <v>-</v>
      </c>
      <c r="AT155" s="46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45" t="str">
        <f>IF(ISBLANK('2012 HR 배정표'!AZ153)=TRUE,"-",'2012 HR 배정표'!AZ153)</f>
        <v>-</v>
      </c>
      <c r="AV155" s="46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34" t="str">
        <f t="shared" si="4"/>
        <v/>
      </c>
      <c r="AX155" s="41">
        <f t="shared" si="5"/>
        <v>0</v>
      </c>
    </row>
    <row r="156" spans="1:50" x14ac:dyDescent="0.2">
      <c r="A156" s="45" t="str">
        <f>IF(ISBLANK('2012 HR 배정표'!F154)=TRUE,"-",'2012 HR 배정표'!F154)</f>
        <v>-</v>
      </c>
      <c r="B156" s="46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45" t="str">
        <f>IF(ISBLANK('2012 HR 배정표'!H154)=TRUE,"-",'2012 HR 배정표'!H154)</f>
        <v>-</v>
      </c>
      <c r="D156" s="46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45" t="str">
        <f>IF(ISBLANK('2012 HR 배정표'!J154)=TRUE,"-",'2012 HR 배정표'!J154)</f>
        <v>-</v>
      </c>
      <c r="F156" s="46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45" t="str">
        <f>IF(ISBLANK('2012 HR 배정표'!L154)=TRUE,"-",'2012 HR 배정표'!L154)</f>
        <v>-</v>
      </c>
      <c r="H156" s="46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45" t="str">
        <f>IF(ISBLANK('2012 HR 배정표'!N154)=TRUE,"-",'2012 HR 배정표'!N154)</f>
        <v>-</v>
      </c>
      <c r="J156" s="46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45" t="str">
        <f>IF(ISBLANK('2012 HR 배정표'!P154)=TRUE,"-",'2012 HR 배정표'!P154)</f>
        <v>-</v>
      </c>
      <c r="L156" s="46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45" t="str">
        <f>IF(ISBLANK('2012 HR 배정표'!R154)=TRUE,"-",'2012 HR 배정표'!R154)</f>
        <v>-</v>
      </c>
      <c r="N156" s="46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45" t="str">
        <f>IF(ISBLANK('2012 HR 배정표'!T154)=TRUE,"-",'2012 HR 배정표'!T154)</f>
        <v>-</v>
      </c>
      <c r="P156" s="46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45" t="str">
        <f>IF(ISBLANK('2012 HR 배정표'!V154)=TRUE,"-",'2012 HR 배정표'!V154)</f>
        <v>-</v>
      </c>
      <c r="R156" s="46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45" t="str">
        <f>IF(ISBLANK('2012 HR 배정표'!X154)=TRUE,"-",'2012 HR 배정표'!X154)</f>
        <v>-</v>
      </c>
      <c r="T156" s="46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45" t="str">
        <f>IF(ISBLANK('2012 HR 배정표'!Z154)=TRUE,"-",'2012 HR 배정표'!Z154)</f>
        <v>-</v>
      </c>
      <c r="V156" s="46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45" t="str">
        <f>IF(ISBLANK('2012 HR 배정표'!AB154)=TRUE,"-",'2012 HR 배정표'!AB154)</f>
        <v>-</v>
      </c>
      <c r="X156" s="46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45" t="str">
        <f>IF(ISBLANK('2012 HR 배정표'!AD154)=TRUE,"-",'2012 HR 배정표'!AD154)</f>
        <v>-</v>
      </c>
      <c r="Z156" s="46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45" t="str">
        <f>IF(ISBLANK('2012 HR 배정표'!AF154)=TRUE,"-",'2012 HR 배정표'!AF154)</f>
        <v>-</v>
      </c>
      <c r="AB156" s="46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45" t="str">
        <f>IF(ISBLANK('2012 HR 배정표'!AH154)=TRUE,"-",'2012 HR 배정표'!AH154)</f>
        <v>-</v>
      </c>
      <c r="AD156" s="46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45" t="str">
        <f>IF(ISBLANK('2012 HR 배정표'!AJ154)=TRUE,"-",'2012 HR 배정표'!AJ154)</f>
        <v>-</v>
      </c>
      <c r="AF156" s="46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45" t="str">
        <f>IF(ISBLANK('2012 HR 배정표'!AL154)=TRUE,"-",'2012 HR 배정표'!AL154)</f>
        <v>-</v>
      </c>
      <c r="AH156" s="46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45" t="str">
        <f>IF(ISBLANK('2012 HR 배정표'!AN154)=TRUE,"-",'2012 HR 배정표'!AN154)</f>
        <v>-</v>
      </c>
      <c r="AJ156" s="46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45" t="str">
        <f>IF(ISBLANK('2012 HR 배정표'!AP154)=TRUE,"-",'2012 HR 배정표'!AP154)</f>
        <v>-</v>
      </c>
      <c r="AL156" s="46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45" t="str">
        <f>IF(ISBLANK('2012 HR 배정표'!AR154)=TRUE,"-",'2012 HR 배정표'!AR154)</f>
        <v>-</v>
      </c>
      <c r="AN156" s="46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45" t="str">
        <f>IF(ISBLANK('2012 HR 배정표'!AT154)=TRUE,"-",'2012 HR 배정표'!AT154)</f>
        <v>-</v>
      </c>
      <c r="AP156" s="46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45" t="str">
        <f>IF(ISBLANK('2012 HR 배정표'!AV154)=TRUE,"-",'2012 HR 배정표'!AV154)</f>
        <v>-</v>
      </c>
      <c r="AR156" s="46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45" t="str">
        <f>IF(ISBLANK('2012 HR 배정표'!AX154)=TRUE,"-",'2012 HR 배정표'!AX154)</f>
        <v>-</v>
      </c>
      <c r="AT156" s="46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45" t="str">
        <f>IF(ISBLANK('2012 HR 배정표'!AZ154)=TRUE,"-",'2012 HR 배정표'!AZ154)</f>
        <v>-</v>
      </c>
      <c r="AV156" s="46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34" t="str">
        <f t="shared" ref="AW156:AW219" si="6">IF(COUNTIF(A156:AV156,"-")=48,"",SUMPRODUCT(N(MOD(COLUMN(A156:AV156),2)=1),A156:AV156)/((48-COUNTIF(A156:AV156,"-"))/2))</f>
        <v/>
      </c>
      <c r="AX156" s="41">
        <f t="shared" si="5"/>
        <v>0</v>
      </c>
    </row>
    <row r="157" spans="1:50" x14ac:dyDescent="0.2">
      <c r="A157" s="45" t="str">
        <f>IF(ISBLANK('2012 HR 배정표'!F155)=TRUE,"-",'2012 HR 배정표'!F155)</f>
        <v>-</v>
      </c>
      <c r="B157" s="46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45" t="str">
        <f>IF(ISBLANK('2012 HR 배정표'!H155)=TRUE,"-",'2012 HR 배정표'!H155)</f>
        <v>-</v>
      </c>
      <c r="D157" s="46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45" t="str">
        <f>IF(ISBLANK('2012 HR 배정표'!J155)=TRUE,"-",'2012 HR 배정표'!J155)</f>
        <v>-</v>
      </c>
      <c r="F157" s="46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45" t="str">
        <f>IF(ISBLANK('2012 HR 배정표'!L155)=TRUE,"-",'2012 HR 배정표'!L155)</f>
        <v>-</v>
      </c>
      <c r="H157" s="46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45" t="str">
        <f>IF(ISBLANK('2012 HR 배정표'!N155)=TRUE,"-",'2012 HR 배정표'!N155)</f>
        <v>-</v>
      </c>
      <c r="J157" s="46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45" t="str">
        <f>IF(ISBLANK('2012 HR 배정표'!P155)=TRUE,"-",'2012 HR 배정표'!P155)</f>
        <v>-</v>
      </c>
      <c r="L157" s="46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45" t="str">
        <f>IF(ISBLANK('2012 HR 배정표'!R155)=TRUE,"-",'2012 HR 배정표'!R155)</f>
        <v>-</v>
      </c>
      <c r="N157" s="46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45" t="str">
        <f>IF(ISBLANK('2012 HR 배정표'!T155)=TRUE,"-",'2012 HR 배정표'!T155)</f>
        <v>-</v>
      </c>
      <c r="P157" s="46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45" t="str">
        <f>IF(ISBLANK('2012 HR 배정표'!V155)=TRUE,"-",'2012 HR 배정표'!V155)</f>
        <v>-</v>
      </c>
      <c r="R157" s="46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45" t="str">
        <f>IF(ISBLANK('2012 HR 배정표'!X155)=TRUE,"-",'2012 HR 배정표'!X155)</f>
        <v>-</v>
      </c>
      <c r="T157" s="46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45" t="str">
        <f>IF(ISBLANK('2012 HR 배정표'!Z155)=TRUE,"-",'2012 HR 배정표'!Z155)</f>
        <v>-</v>
      </c>
      <c r="V157" s="46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45" t="str">
        <f>IF(ISBLANK('2012 HR 배정표'!AB155)=TRUE,"-",'2012 HR 배정표'!AB155)</f>
        <v>-</v>
      </c>
      <c r="X157" s="46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45" t="str">
        <f>IF(ISBLANK('2012 HR 배정표'!AD155)=TRUE,"-",'2012 HR 배정표'!AD155)</f>
        <v>-</v>
      </c>
      <c r="Z157" s="46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45" t="str">
        <f>IF(ISBLANK('2012 HR 배정표'!AF155)=TRUE,"-",'2012 HR 배정표'!AF155)</f>
        <v>-</v>
      </c>
      <c r="AB157" s="46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45" t="str">
        <f>IF(ISBLANK('2012 HR 배정표'!AH155)=TRUE,"-",'2012 HR 배정표'!AH155)</f>
        <v>-</v>
      </c>
      <c r="AD157" s="46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45" t="str">
        <f>IF(ISBLANK('2012 HR 배정표'!AJ155)=TRUE,"-",'2012 HR 배정표'!AJ155)</f>
        <v>-</v>
      </c>
      <c r="AF157" s="46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45" t="str">
        <f>IF(ISBLANK('2012 HR 배정표'!AL155)=TRUE,"-",'2012 HR 배정표'!AL155)</f>
        <v>-</v>
      </c>
      <c r="AH157" s="46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45" t="str">
        <f>IF(ISBLANK('2012 HR 배정표'!AN155)=TRUE,"-",'2012 HR 배정표'!AN155)</f>
        <v>-</v>
      </c>
      <c r="AJ157" s="46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45" t="str">
        <f>IF(ISBLANK('2012 HR 배정표'!AP155)=TRUE,"-",'2012 HR 배정표'!AP155)</f>
        <v>-</v>
      </c>
      <c r="AL157" s="46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45" t="str">
        <f>IF(ISBLANK('2012 HR 배정표'!AR155)=TRUE,"-",'2012 HR 배정표'!AR155)</f>
        <v>-</v>
      </c>
      <c r="AN157" s="46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45" t="str">
        <f>IF(ISBLANK('2012 HR 배정표'!AT155)=TRUE,"-",'2012 HR 배정표'!AT155)</f>
        <v>-</v>
      </c>
      <c r="AP157" s="46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45" t="str">
        <f>IF(ISBLANK('2012 HR 배정표'!AV155)=TRUE,"-",'2012 HR 배정표'!AV155)</f>
        <v>-</v>
      </c>
      <c r="AR157" s="46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45" t="str">
        <f>IF(ISBLANK('2012 HR 배정표'!AX155)=TRUE,"-",'2012 HR 배정표'!AX155)</f>
        <v>-</v>
      </c>
      <c r="AT157" s="46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45" t="str">
        <f>IF(ISBLANK('2012 HR 배정표'!AZ155)=TRUE,"-",'2012 HR 배정표'!AZ155)</f>
        <v>-</v>
      </c>
      <c r="AV157" s="46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34" t="str">
        <f t="shared" si="6"/>
        <v/>
      </c>
      <c r="AX157" s="41">
        <f t="shared" si="5"/>
        <v>0</v>
      </c>
    </row>
    <row r="158" spans="1:50" x14ac:dyDescent="0.2">
      <c r="A158" s="45" t="str">
        <f>IF(ISBLANK('2012 HR 배정표'!F156)=TRUE,"-",'2012 HR 배정표'!F156)</f>
        <v>-</v>
      </c>
      <c r="B158" s="46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45" t="str">
        <f>IF(ISBLANK('2012 HR 배정표'!H156)=TRUE,"-",'2012 HR 배정표'!H156)</f>
        <v>-</v>
      </c>
      <c r="D158" s="46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45" t="str">
        <f>IF(ISBLANK('2012 HR 배정표'!J156)=TRUE,"-",'2012 HR 배정표'!J156)</f>
        <v>-</v>
      </c>
      <c r="F158" s="46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45" t="str">
        <f>IF(ISBLANK('2012 HR 배정표'!L156)=TRUE,"-",'2012 HR 배정표'!L156)</f>
        <v>-</v>
      </c>
      <c r="H158" s="46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45" t="str">
        <f>IF(ISBLANK('2012 HR 배정표'!N156)=TRUE,"-",'2012 HR 배정표'!N156)</f>
        <v>-</v>
      </c>
      <c r="J158" s="46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45" t="str">
        <f>IF(ISBLANK('2012 HR 배정표'!P156)=TRUE,"-",'2012 HR 배정표'!P156)</f>
        <v>-</v>
      </c>
      <c r="L158" s="46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45" t="str">
        <f>IF(ISBLANK('2012 HR 배정표'!R156)=TRUE,"-",'2012 HR 배정표'!R156)</f>
        <v>-</v>
      </c>
      <c r="N158" s="46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45" t="str">
        <f>IF(ISBLANK('2012 HR 배정표'!T156)=TRUE,"-",'2012 HR 배정표'!T156)</f>
        <v>-</v>
      </c>
      <c r="P158" s="46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45" t="str">
        <f>IF(ISBLANK('2012 HR 배정표'!V156)=TRUE,"-",'2012 HR 배정표'!V156)</f>
        <v>-</v>
      </c>
      <c r="R158" s="46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45" t="str">
        <f>IF(ISBLANK('2012 HR 배정표'!X156)=TRUE,"-",'2012 HR 배정표'!X156)</f>
        <v>-</v>
      </c>
      <c r="T158" s="46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45" t="str">
        <f>IF(ISBLANK('2012 HR 배정표'!Z156)=TRUE,"-",'2012 HR 배정표'!Z156)</f>
        <v>-</v>
      </c>
      <c r="V158" s="46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45" t="str">
        <f>IF(ISBLANK('2012 HR 배정표'!AB156)=TRUE,"-",'2012 HR 배정표'!AB156)</f>
        <v>-</v>
      </c>
      <c r="X158" s="46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45" t="str">
        <f>IF(ISBLANK('2012 HR 배정표'!AD156)=TRUE,"-",'2012 HR 배정표'!AD156)</f>
        <v>-</v>
      </c>
      <c r="Z158" s="46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45" t="str">
        <f>IF(ISBLANK('2012 HR 배정표'!AF156)=TRUE,"-",'2012 HR 배정표'!AF156)</f>
        <v>-</v>
      </c>
      <c r="AB158" s="46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45" t="str">
        <f>IF(ISBLANK('2012 HR 배정표'!AH156)=TRUE,"-",'2012 HR 배정표'!AH156)</f>
        <v>-</v>
      </c>
      <c r="AD158" s="46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45" t="str">
        <f>IF(ISBLANK('2012 HR 배정표'!AJ156)=TRUE,"-",'2012 HR 배정표'!AJ156)</f>
        <v>-</v>
      </c>
      <c r="AF158" s="46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45" t="str">
        <f>IF(ISBLANK('2012 HR 배정표'!AL156)=TRUE,"-",'2012 HR 배정표'!AL156)</f>
        <v>-</v>
      </c>
      <c r="AH158" s="46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45" t="str">
        <f>IF(ISBLANK('2012 HR 배정표'!AN156)=TRUE,"-",'2012 HR 배정표'!AN156)</f>
        <v>-</v>
      </c>
      <c r="AJ158" s="46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45" t="str">
        <f>IF(ISBLANK('2012 HR 배정표'!AP156)=TRUE,"-",'2012 HR 배정표'!AP156)</f>
        <v>-</v>
      </c>
      <c r="AL158" s="46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45" t="str">
        <f>IF(ISBLANK('2012 HR 배정표'!AR156)=TRUE,"-",'2012 HR 배정표'!AR156)</f>
        <v>-</v>
      </c>
      <c r="AN158" s="46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45" t="str">
        <f>IF(ISBLANK('2012 HR 배정표'!AT156)=TRUE,"-",'2012 HR 배정표'!AT156)</f>
        <v>-</v>
      </c>
      <c r="AP158" s="46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45" t="str">
        <f>IF(ISBLANK('2012 HR 배정표'!AV156)=TRUE,"-",'2012 HR 배정표'!AV156)</f>
        <v>-</v>
      </c>
      <c r="AR158" s="46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45" t="str">
        <f>IF(ISBLANK('2012 HR 배정표'!AX156)=TRUE,"-",'2012 HR 배정표'!AX156)</f>
        <v>-</v>
      </c>
      <c r="AT158" s="46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45" t="str">
        <f>IF(ISBLANK('2012 HR 배정표'!AZ156)=TRUE,"-",'2012 HR 배정표'!AZ156)</f>
        <v>-</v>
      </c>
      <c r="AV158" s="46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34" t="str">
        <f t="shared" si="6"/>
        <v/>
      </c>
      <c r="AX158" s="41">
        <f t="shared" si="5"/>
        <v>0</v>
      </c>
    </row>
    <row r="159" spans="1:50" x14ac:dyDescent="0.2">
      <c r="A159" s="45" t="str">
        <f>IF(ISBLANK('2012 HR 배정표'!F157)=TRUE,"-",'2012 HR 배정표'!F157)</f>
        <v>-</v>
      </c>
      <c r="B159" s="46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45" t="str">
        <f>IF(ISBLANK('2012 HR 배정표'!H157)=TRUE,"-",'2012 HR 배정표'!H157)</f>
        <v>-</v>
      </c>
      <c r="D159" s="46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45" t="str">
        <f>IF(ISBLANK('2012 HR 배정표'!J157)=TRUE,"-",'2012 HR 배정표'!J157)</f>
        <v>-</v>
      </c>
      <c r="F159" s="46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45" t="str">
        <f>IF(ISBLANK('2012 HR 배정표'!L157)=TRUE,"-",'2012 HR 배정표'!L157)</f>
        <v>-</v>
      </c>
      <c r="H159" s="46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45" t="str">
        <f>IF(ISBLANK('2012 HR 배정표'!N157)=TRUE,"-",'2012 HR 배정표'!N157)</f>
        <v>-</v>
      </c>
      <c r="J159" s="46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45" t="str">
        <f>IF(ISBLANK('2012 HR 배정표'!P157)=TRUE,"-",'2012 HR 배정표'!P157)</f>
        <v>-</v>
      </c>
      <c r="L159" s="46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45" t="str">
        <f>IF(ISBLANK('2012 HR 배정표'!R157)=TRUE,"-",'2012 HR 배정표'!R157)</f>
        <v>-</v>
      </c>
      <c r="N159" s="46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45" t="str">
        <f>IF(ISBLANK('2012 HR 배정표'!T157)=TRUE,"-",'2012 HR 배정표'!T157)</f>
        <v>-</v>
      </c>
      <c r="P159" s="46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45" t="str">
        <f>IF(ISBLANK('2012 HR 배정표'!V157)=TRUE,"-",'2012 HR 배정표'!V157)</f>
        <v>-</v>
      </c>
      <c r="R159" s="46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45" t="str">
        <f>IF(ISBLANK('2012 HR 배정표'!X157)=TRUE,"-",'2012 HR 배정표'!X157)</f>
        <v>-</v>
      </c>
      <c r="T159" s="46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45" t="str">
        <f>IF(ISBLANK('2012 HR 배정표'!Z157)=TRUE,"-",'2012 HR 배정표'!Z157)</f>
        <v>-</v>
      </c>
      <c r="V159" s="46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45" t="str">
        <f>IF(ISBLANK('2012 HR 배정표'!AB157)=TRUE,"-",'2012 HR 배정표'!AB157)</f>
        <v>-</v>
      </c>
      <c r="X159" s="46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45" t="str">
        <f>IF(ISBLANK('2012 HR 배정표'!AD157)=TRUE,"-",'2012 HR 배정표'!AD157)</f>
        <v>-</v>
      </c>
      <c r="Z159" s="46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45" t="str">
        <f>IF(ISBLANK('2012 HR 배정표'!AF157)=TRUE,"-",'2012 HR 배정표'!AF157)</f>
        <v>-</v>
      </c>
      <c r="AB159" s="46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45" t="str">
        <f>IF(ISBLANK('2012 HR 배정표'!AH157)=TRUE,"-",'2012 HR 배정표'!AH157)</f>
        <v>-</v>
      </c>
      <c r="AD159" s="46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45" t="str">
        <f>IF(ISBLANK('2012 HR 배정표'!AJ157)=TRUE,"-",'2012 HR 배정표'!AJ157)</f>
        <v>-</v>
      </c>
      <c r="AF159" s="46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45" t="str">
        <f>IF(ISBLANK('2012 HR 배정표'!AL157)=TRUE,"-",'2012 HR 배정표'!AL157)</f>
        <v>-</v>
      </c>
      <c r="AH159" s="46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45" t="str">
        <f>IF(ISBLANK('2012 HR 배정표'!AN157)=TRUE,"-",'2012 HR 배정표'!AN157)</f>
        <v>-</v>
      </c>
      <c r="AJ159" s="46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45" t="str">
        <f>IF(ISBLANK('2012 HR 배정표'!AP157)=TRUE,"-",'2012 HR 배정표'!AP157)</f>
        <v>-</v>
      </c>
      <c r="AL159" s="46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45" t="str">
        <f>IF(ISBLANK('2012 HR 배정표'!AR157)=TRUE,"-",'2012 HR 배정표'!AR157)</f>
        <v>-</v>
      </c>
      <c r="AN159" s="46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45" t="str">
        <f>IF(ISBLANK('2012 HR 배정표'!AT157)=TRUE,"-",'2012 HR 배정표'!AT157)</f>
        <v>-</v>
      </c>
      <c r="AP159" s="46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45" t="str">
        <f>IF(ISBLANK('2012 HR 배정표'!AV157)=TRUE,"-",'2012 HR 배정표'!AV157)</f>
        <v>-</v>
      </c>
      <c r="AR159" s="46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45" t="str">
        <f>IF(ISBLANK('2012 HR 배정표'!AX157)=TRUE,"-",'2012 HR 배정표'!AX157)</f>
        <v>-</v>
      </c>
      <c r="AT159" s="46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45" t="str">
        <f>IF(ISBLANK('2012 HR 배정표'!AZ157)=TRUE,"-",'2012 HR 배정표'!AZ157)</f>
        <v>-</v>
      </c>
      <c r="AV159" s="46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34" t="str">
        <f t="shared" si="6"/>
        <v/>
      </c>
      <c r="AX159" s="41">
        <f t="shared" si="5"/>
        <v>0</v>
      </c>
    </row>
    <row r="160" spans="1:50" x14ac:dyDescent="0.2">
      <c r="A160" s="45" t="str">
        <f>IF(ISBLANK('2012 HR 배정표'!F158)=TRUE,"-",'2012 HR 배정표'!F158)</f>
        <v>-</v>
      </c>
      <c r="B160" s="46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45" t="str">
        <f>IF(ISBLANK('2012 HR 배정표'!H158)=TRUE,"-",'2012 HR 배정표'!H158)</f>
        <v>-</v>
      </c>
      <c r="D160" s="46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45" t="str">
        <f>IF(ISBLANK('2012 HR 배정표'!J158)=TRUE,"-",'2012 HR 배정표'!J158)</f>
        <v>-</v>
      </c>
      <c r="F160" s="46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45" t="str">
        <f>IF(ISBLANK('2012 HR 배정표'!L158)=TRUE,"-",'2012 HR 배정표'!L158)</f>
        <v>-</v>
      </c>
      <c r="H160" s="46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45" t="str">
        <f>IF(ISBLANK('2012 HR 배정표'!N158)=TRUE,"-",'2012 HR 배정표'!N158)</f>
        <v>-</v>
      </c>
      <c r="J160" s="46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45" t="str">
        <f>IF(ISBLANK('2012 HR 배정표'!P158)=TRUE,"-",'2012 HR 배정표'!P158)</f>
        <v>-</v>
      </c>
      <c r="L160" s="46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45" t="str">
        <f>IF(ISBLANK('2012 HR 배정표'!R158)=TRUE,"-",'2012 HR 배정표'!R158)</f>
        <v>-</v>
      </c>
      <c r="N160" s="46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45" t="str">
        <f>IF(ISBLANK('2012 HR 배정표'!T158)=TRUE,"-",'2012 HR 배정표'!T158)</f>
        <v>-</v>
      </c>
      <c r="P160" s="46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45" t="str">
        <f>IF(ISBLANK('2012 HR 배정표'!V158)=TRUE,"-",'2012 HR 배정표'!V158)</f>
        <v>-</v>
      </c>
      <c r="R160" s="46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45" t="str">
        <f>IF(ISBLANK('2012 HR 배정표'!X158)=TRUE,"-",'2012 HR 배정표'!X158)</f>
        <v>-</v>
      </c>
      <c r="T160" s="46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45" t="str">
        <f>IF(ISBLANK('2012 HR 배정표'!Z158)=TRUE,"-",'2012 HR 배정표'!Z158)</f>
        <v>-</v>
      </c>
      <c r="V160" s="46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45" t="str">
        <f>IF(ISBLANK('2012 HR 배정표'!AB158)=TRUE,"-",'2012 HR 배정표'!AB158)</f>
        <v>-</v>
      </c>
      <c r="X160" s="46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45" t="str">
        <f>IF(ISBLANK('2012 HR 배정표'!AD158)=TRUE,"-",'2012 HR 배정표'!AD158)</f>
        <v>-</v>
      </c>
      <c r="Z160" s="46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45" t="str">
        <f>IF(ISBLANK('2012 HR 배정표'!AF158)=TRUE,"-",'2012 HR 배정표'!AF158)</f>
        <v>-</v>
      </c>
      <c r="AB160" s="46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45" t="str">
        <f>IF(ISBLANK('2012 HR 배정표'!AH158)=TRUE,"-",'2012 HR 배정표'!AH158)</f>
        <v>-</v>
      </c>
      <c r="AD160" s="46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45" t="str">
        <f>IF(ISBLANK('2012 HR 배정표'!AJ158)=TRUE,"-",'2012 HR 배정표'!AJ158)</f>
        <v>-</v>
      </c>
      <c r="AF160" s="46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45" t="str">
        <f>IF(ISBLANK('2012 HR 배정표'!AL158)=TRUE,"-",'2012 HR 배정표'!AL158)</f>
        <v>-</v>
      </c>
      <c r="AH160" s="46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45" t="str">
        <f>IF(ISBLANK('2012 HR 배정표'!AN158)=TRUE,"-",'2012 HR 배정표'!AN158)</f>
        <v>-</v>
      </c>
      <c r="AJ160" s="46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45" t="str">
        <f>IF(ISBLANK('2012 HR 배정표'!AP158)=TRUE,"-",'2012 HR 배정표'!AP158)</f>
        <v>-</v>
      </c>
      <c r="AL160" s="46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45" t="str">
        <f>IF(ISBLANK('2012 HR 배정표'!AR158)=TRUE,"-",'2012 HR 배정표'!AR158)</f>
        <v>-</v>
      </c>
      <c r="AN160" s="46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45" t="str">
        <f>IF(ISBLANK('2012 HR 배정표'!AT158)=TRUE,"-",'2012 HR 배정표'!AT158)</f>
        <v>-</v>
      </c>
      <c r="AP160" s="46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45" t="str">
        <f>IF(ISBLANK('2012 HR 배정표'!AV158)=TRUE,"-",'2012 HR 배정표'!AV158)</f>
        <v>-</v>
      </c>
      <c r="AR160" s="46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45" t="str">
        <f>IF(ISBLANK('2012 HR 배정표'!AX158)=TRUE,"-",'2012 HR 배정표'!AX158)</f>
        <v>-</v>
      </c>
      <c r="AT160" s="46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45" t="str">
        <f>IF(ISBLANK('2012 HR 배정표'!AZ158)=TRUE,"-",'2012 HR 배정표'!AZ158)</f>
        <v>-</v>
      </c>
      <c r="AV160" s="46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34" t="str">
        <f t="shared" si="6"/>
        <v/>
      </c>
      <c r="AX160" s="41">
        <f t="shared" si="5"/>
        <v>0</v>
      </c>
    </row>
    <row r="161" spans="1:50" x14ac:dyDescent="0.2">
      <c r="A161" s="45" t="str">
        <f>IF(ISBLANK('2012 HR 배정표'!F159)=TRUE,"-",'2012 HR 배정표'!F159)</f>
        <v>-</v>
      </c>
      <c r="B161" s="46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45" t="str">
        <f>IF(ISBLANK('2012 HR 배정표'!H159)=TRUE,"-",'2012 HR 배정표'!H159)</f>
        <v>-</v>
      </c>
      <c r="D161" s="46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45" t="str">
        <f>IF(ISBLANK('2012 HR 배정표'!J159)=TRUE,"-",'2012 HR 배정표'!J159)</f>
        <v>-</v>
      </c>
      <c r="F161" s="46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45" t="str">
        <f>IF(ISBLANK('2012 HR 배정표'!L159)=TRUE,"-",'2012 HR 배정표'!L159)</f>
        <v>-</v>
      </c>
      <c r="H161" s="46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45" t="str">
        <f>IF(ISBLANK('2012 HR 배정표'!N159)=TRUE,"-",'2012 HR 배정표'!N159)</f>
        <v>-</v>
      </c>
      <c r="J161" s="46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45" t="str">
        <f>IF(ISBLANK('2012 HR 배정표'!P159)=TRUE,"-",'2012 HR 배정표'!P159)</f>
        <v>-</v>
      </c>
      <c r="L161" s="46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45" t="str">
        <f>IF(ISBLANK('2012 HR 배정표'!R159)=TRUE,"-",'2012 HR 배정표'!R159)</f>
        <v>-</v>
      </c>
      <c r="N161" s="46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45" t="str">
        <f>IF(ISBLANK('2012 HR 배정표'!T159)=TRUE,"-",'2012 HR 배정표'!T159)</f>
        <v>-</v>
      </c>
      <c r="P161" s="46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45" t="str">
        <f>IF(ISBLANK('2012 HR 배정표'!V159)=TRUE,"-",'2012 HR 배정표'!V159)</f>
        <v>-</v>
      </c>
      <c r="R161" s="46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45" t="str">
        <f>IF(ISBLANK('2012 HR 배정표'!X159)=TRUE,"-",'2012 HR 배정표'!X159)</f>
        <v>-</v>
      </c>
      <c r="T161" s="46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45" t="str">
        <f>IF(ISBLANK('2012 HR 배정표'!Z159)=TRUE,"-",'2012 HR 배정표'!Z159)</f>
        <v>-</v>
      </c>
      <c r="V161" s="46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45" t="str">
        <f>IF(ISBLANK('2012 HR 배정표'!AB159)=TRUE,"-",'2012 HR 배정표'!AB159)</f>
        <v>-</v>
      </c>
      <c r="X161" s="46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45" t="str">
        <f>IF(ISBLANK('2012 HR 배정표'!AD159)=TRUE,"-",'2012 HR 배정표'!AD159)</f>
        <v>-</v>
      </c>
      <c r="Z161" s="46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45" t="str">
        <f>IF(ISBLANK('2012 HR 배정표'!AF159)=TRUE,"-",'2012 HR 배정표'!AF159)</f>
        <v>-</v>
      </c>
      <c r="AB161" s="46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45" t="str">
        <f>IF(ISBLANK('2012 HR 배정표'!AH159)=TRUE,"-",'2012 HR 배정표'!AH159)</f>
        <v>-</v>
      </c>
      <c r="AD161" s="46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45" t="str">
        <f>IF(ISBLANK('2012 HR 배정표'!AJ159)=TRUE,"-",'2012 HR 배정표'!AJ159)</f>
        <v>-</v>
      </c>
      <c r="AF161" s="46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45" t="str">
        <f>IF(ISBLANK('2012 HR 배정표'!AL159)=TRUE,"-",'2012 HR 배정표'!AL159)</f>
        <v>-</v>
      </c>
      <c r="AH161" s="46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45" t="str">
        <f>IF(ISBLANK('2012 HR 배정표'!AN159)=TRUE,"-",'2012 HR 배정표'!AN159)</f>
        <v>-</v>
      </c>
      <c r="AJ161" s="46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45" t="str">
        <f>IF(ISBLANK('2012 HR 배정표'!AP159)=TRUE,"-",'2012 HR 배정표'!AP159)</f>
        <v>-</v>
      </c>
      <c r="AL161" s="46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45" t="str">
        <f>IF(ISBLANK('2012 HR 배정표'!AR159)=TRUE,"-",'2012 HR 배정표'!AR159)</f>
        <v>-</v>
      </c>
      <c r="AN161" s="46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45" t="str">
        <f>IF(ISBLANK('2012 HR 배정표'!AT159)=TRUE,"-",'2012 HR 배정표'!AT159)</f>
        <v>-</v>
      </c>
      <c r="AP161" s="46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45" t="str">
        <f>IF(ISBLANK('2012 HR 배정표'!AV159)=TRUE,"-",'2012 HR 배정표'!AV159)</f>
        <v>-</v>
      </c>
      <c r="AR161" s="46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45" t="str">
        <f>IF(ISBLANK('2012 HR 배정표'!AX159)=TRUE,"-",'2012 HR 배정표'!AX159)</f>
        <v>-</v>
      </c>
      <c r="AT161" s="46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45" t="str">
        <f>IF(ISBLANK('2012 HR 배정표'!AZ159)=TRUE,"-",'2012 HR 배정표'!AZ159)</f>
        <v>-</v>
      </c>
      <c r="AV161" s="46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34" t="str">
        <f t="shared" si="6"/>
        <v/>
      </c>
      <c r="AX161" s="41">
        <f t="shared" si="5"/>
        <v>0</v>
      </c>
    </row>
    <row r="162" spans="1:50" x14ac:dyDescent="0.2">
      <c r="A162" s="45" t="str">
        <f>IF(ISBLANK('2012 HR 배정표'!F160)=TRUE,"-",'2012 HR 배정표'!F160)</f>
        <v>-</v>
      </c>
      <c r="B162" s="46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45" t="str">
        <f>IF(ISBLANK('2012 HR 배정표'!H160)=TRUE,"-",'2012 HR 배정표'!H160)</f>
        <v>-</v>
      </c>
      <c r="D162" s="46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45" t="str">
        <f>IF(ISBLANK('2012 HR 배정표'!J160)=TRUE,"-",'2012 HR 배정표'!J160)</f>
        <v>-</v>
      </c>
      <c r="F162" s="46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45" t="str">
        <f>IF(ISBLANK('2012 HR 배정표'!L160)=TRUE,"-",'2012 HR 배정표'!L160)</f>
        <v>-</v>
      </c>
      <c r="H162" s="46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45" t="str">
        <f>IF(ISBLANK('2012 HR 배정표'!N160)=TRUE,"-",'2012 HR 배정표'!N160)</f>
        <v>-</v>
      </c>
      <c r="J162" s="46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45" t="str">
        <f>IF(ISBLANK('2012 HR 배정표'!P160)=TRUE,"-",'2012 HR 배정표'!P160)</f>
        <v>-</v>
      </c>
      <c r="L162" s="46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45" t="str">
        <f>IF(ISBLANK('2012 HR 배정표'!R160)=TRUE,"-",'2012 HR 배정표'!R160)</f>
        <v>-</v>
      </c>
      <c r="N162" s="46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45" t="str">
        <f>IF(ISBLANK('2012 HR 배정표'!T160)=TRUE,"-",'2012 HR 배정표'!T160)</f>
        <v>-</v>
      </c>
      <c r="P162" s="46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45" t="str">
        <f>IF(ISBLANK('2012 HR 배정표'!V160)=TRUE,"-",'2012 HR 배정표'!V160)</f>
        <v>-</v>
      </c>
      <c r="R162" s="46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45" t="str">
        <f>IF(ISBLANK('2012 HR 배정표'!X160)=TRUE,"-",'2012 HR 배정표'!X160)</f>
        <v>-</v>
      </c>
      <c r="T162" s="46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45" t="str">
        <f>IF(ISBLANK('2012 HR 배정표'!Z160)=TRUE,"-",'2012 HR 배정표'!Z160)</f>
        <v>-</v>
      </c>
      <c r="V162" s="46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45" t="str">
        <f>IF(ISBLANK('2012 HR 배정표'!AB160)=TRUE,"-",'2012 HR 배정표'!AB160)</f>
        <v>-</v>
      </c>
      <c r="X162" s="46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45" t="str">
        <f>IF(ISBLANK('2012 HR 배정표'!AD160)=TRUE,"-",'2012 HR 배정표'!AD160)</f>
        <v>-</v>
      </c>
      <c r="Z162" s="46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45" t="str">
        <f>IF(ISBLANK('2012 HR 배정표'!AF160)=TRUE,"-",'2012 HR 배정표'!AF160)</f>
        <v>-</v>
      </c>
      <c r="AB162" s="46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45" t="str">
        <f>IF(ISBLANK('2012 HR 배정표'!AH160)=TRUE,"-",'2012 HR 배정표'!AH160)</f>
        <v>-</v>
      </c>
      <c r="AD162" s="46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45" t="str">
        <f>IF(ISBLANK('2012 HR 배정표'!AJ160)=TRUE,"-",'2012 HR 배정표'!AJ160)</f>
        <v>-</v>
      </c>
      <c r="AF162" s="46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45" t="str">
        <f>IF(ISBLANK('2012 HR 배정표'!AL160)=TRUE,"-",'2012 HR 배정표'!AL160)</f>
        <v>-</v>
      </c>
      <c r="AH162" s="46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45" t="str">
        <f>IF(ISBLANK('2012 HR 배정표'!AN160)=TRUE,"-",'2012 HR 배정표'!AN160)</f>
        <v>-</v>
      </c>
      <c r="AJ162" s="46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45" t="str">
        <f>IF(ISBLANK('2012 HR 배정표'!AP160)=TRUE,"-",'2012 HR 배정표'!AP160)</f>
        <v>-</v>
      </c>
      <c r="AL162" s="46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45" t="str">
        <f>IF(ISBLANK('2012 HR 배정표'!AR160)=TRUE,"-",'2012 HR 배정표'!AR160)</f>
        <v>-</v>
      </c>
      <c r="AN162" s="46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45" t="str">
        <f>IF(ISBLANK('2012 HR 배정표'!AT160)=TRUE,"-",'2012 HR 배정표'!AT160)</f>
        <v>-</v>
      </c>
      <c r="AP162" s="46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45" t="str">
        <f>IF(ISBLANK('2012 HR 배정표'!AV160)=TRUE,"-",'2012 HR 배정표'!AV160)</f>
        <v>-</v>
      </c>
      <c r="AR162" s="46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45" t="str">
        <f>IF(ISBLANK('2012 HR 배정표'!AX160)=TRUE,"-",'2012 HR 배정표'!AX160)</f>
        <v>-</v>
      </c>
      <c r="AT162" s="46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45" t="str">
        <f>IF(ISBLANK('2012 HR 배정표'!AZ160)=TRUE,"-",'2012 HR 배정표'!AZ160)</f>
        <v>-</v>
      </c>
      <c r="AV162" s="46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34" t="str">
        <f t="shared" si="6"/>
        <v/>
      </c>
      <c r="AX162" s="41">
        <f t="shared" si="5"/>
        <v>0</v>
      </c>
    </row>
    <row r="163" spans="1:50" x14ac:dyDescent="0.2">
      <c r="A163" s="45" t="str">
        <f>IF(ISBLANK('2012 HR 배정표'!F161)=TRUE,"-",'2012 HR 배정표'!F161)</f>
        <v>-</v>
      </c>
      <c r="B163" s="46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45" t="str">
        <f>IF(ISBLANK('2012 HR 배정표'!H161)=TRUE,"-",'2012 HR 배정표'!H161)</f>
        <v>-</v>
      </c>
      <c r="D163" s="46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45" t="str">
        <f>IF(ISBLANK('2012 HR 배정표'!J161)=TRUE,"-",'2012 HR 배정표'!J161)</f>
        <v>-</v>
      </c>
      <c r="F163" s="46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45" t="str">
        <f>IF(ISBLANK('2012 HR 배정표'!L161)=TRUE,"-",'2012 HR 배정표'!L161)</f>
        <v>-</v>
      </c>
      <c r="H163" s="46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45" t="str">
        <f>IF(ISBLANK('2012 HR 배정표'!N161)=TRUE,"-",'2012 HR 배정표'!N161)</f>
        <v>-</v>
      </c>
      <c r="J163" s="46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45" t="str">
        <f>IF(ISBLANK('2012 HR 배정표'!P161)=TRUE,"-",'2012 HR 배정표'!P161)</f>
        <v>-</v>
      </c>
      <c r="L163" s="46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45" t="str">
        <f>IF(ISBLANK('2012 HR 배정표'!R161)=TRUE,"-",'2012 HR 배정표'!R161)</f>
        <v>-</v>
      </c>
      <c r="N163" s="46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45" t="str">
        <f>IF(ISBLANK('2012 HR 배정표'!T161)=TRUE,"-",'2012 HR 배정표'!T161)</f>
        <v>-</v>
      </c>
      <c r="P163" s="46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45" t="str">
        <f>IF(ISBLANK('2012 HR 배정표'!V161)=TRUE,"-",'2012 HR 배정표'!V161)</f>
        <v>-</v>
      </c>
      <c r="R163" s="46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45" t="str">
        <f>IF(ISBLANK('2012 HR 배정표'!X161)=TRUE,"-",'2012 HR 배정표'!X161)</f>
        <v>-</v>
      </c>
      <c r="T163" s="46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45" t="str">
        <f>IF(ISBLANK('2012 HR 배정표'!Z161)=TRUE,"-",'2012 HR 배정표'!Z161)</f>
        <v>-</v>
      </c>
      <c r="V163" s="46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45" t="str">
        <f>IF(ISBLANK('2012 HR 배정표'!AB161)=TRUE,"-",'2012 HR 배정표'!AB161)</f>
        <v>-</v>
      </c>
      <c r="X163" s="46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45" t="str">
        <f>IF(ISBLANK('2012 HR 배정표'!AD161)=TRUE,"-",'2012 HR 배정표'!AD161)</f>
        <v>-</v>
      </c>
      <c r="Z163" s="46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45" t="str">
        <f>IF(ISBLANK('2012 HR 배정표'!AF161)=TRUE,"-",'2012 HR 배정표'!AF161)</f>
        <v>-</v>
      </c>
      <c r="AB163" s="46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45" t="str">
        <f>IF(ISBLANK('2012 HR 배정표'!AH161)=TRUE,"-",'2012 HR 배정표'!AH161)</f>
        <v>-</v>
      </c>
      <c r="AD163" s="46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45" t="str">
        <f>IF(ISBLANK('2012 HR 배정표'!AJ161)=TRUE,"-",'2012 HR 배정표'!AJ161)</f>
        <v>-</v>
      </c>
      <c r="AF163" s="46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45" t="str">
        <f>IF(ISBLANK('2012 HR 배정표'!AL161)=TRUE,"-",'2012 HR 배정표'!AL161)</f>
        <v>-</v>
      </c>
      <c r="AH163" s="46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45" t="str">
        <f>IF(ISBLANK('2012 HR 배정표'!AN161)=TRUE,"-",'2012 HR 배정표'!AN161)</f>
        <v>-</v>
      </c>
      <c r="AJ163" s="46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45" t="str">
        <f>IF(ISBLANK('2012 HR 배정표'!AP161)=TRUE,"-",'2012 HR 배정표'!AP161)</f>
        <v>-</v>
      </c>
      <c r="AL163" s="46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45" t="str">
        <f>IF(ISBLANK('2012 HR 배정표'!AR161)=TRUE,"-",'2012 HR 배정표'!AR161)</f>
        <v>-</v>
      </c>
      <c r="AN163" s="46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45" t="str">
        <f>IF(ISBLANK('2012 HR 배정표'!AT161)=TRUE,"-",'2012 HR 배정표'!AT161)</f>
        <v>-</v>
      </c>
      <c r="AP163" s="46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45" t="str">
        <f>IF(ISBLANK('2012 HR 배정표'!AV161)=TRUE,"-",'2012 HR 배정표'!AV161)</f>
        <v>-</v>
      </c>
      <c r="AR163" s="46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45" t="str">
        <f>IF(ISBLANK('2012 HR 배정표'!AX161)=TRUE,"-",'2012 HR 배정표'!AX161)</f>
        <v>-</v>
      </c>
      <c r="AT163" s="46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45" t="str">
        <f>IF(ISBLANK('2012 HR 배정표'!AZ161)=TRUE,"-",'2012 HR 배정표'!AZ161)</f>
        <v>-</v>
      </c>
      <c r="AV163" s="46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34" t="str">
        <f t="shared" si="6"/>
        <v/>
      </c>
      <c r="AX163" s="41">
        <f t="shared" si="5"/>
        <v>0</v>
      </c>
    </row>
    <row r="164" spans="1:50" x14ac:dyDescent="0.2">
      <c r="A164" s="45" t="str">
        <f>IF(ISBLANK('2012 HR 배정표'!F162)=TRUE,"-",'2012 HR 배정표'!F162)</f>
        <v>-</v>
      </c>
      <c r="B164" s="46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45" t="str">
        <f>IF(ISBLANK('2012 HR 배정표'!H162)=TRUE,"-",'2012 HR 배정표'!H162)</f>
        <v>-</v>
      </c>
      <c r="D164" s="46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45" t="str">
        <f>IF(ISBLANK('2012 HR 배정표'!J162)=TRUE,"-",'2012 HR 배정표'!J162)</f>
        <v>-</v>
      </c>
      <c r="F164" s="46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45" t="str">
        <f>IF(ISBLANK('2012 HR 배정표'!L162)=TRUE,"-",'2012 HR 배정표'!L162)</f>
        <v>-</v>
      </c>
      <c r="H164" s="46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45" t="str">
        <f>IF(ISBLANK('2012 HR 배정표'!N162)=TRUE,"-",'2012 HR 배정표'!N162)</f>
        <v>-</v>
      </c>
      <c r="J164" s="46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45" t="str">
        <f>IF(ISBLANK('2012 HR 배정표'!P162)=TRUE,"-",'2012 HR 배정표'!P162)</f>
        <v>-</v>
      </c>
      <c r="L164" s="46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45" t="str">
        <f>IF(ISBLANK('2012 HR 배정표'!R162)=TRUE,"-",'2012 HR 배정표'!R162)</f>
        <v>-</v>
      </c>
      <c r="N164" s="46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45" t="str">
        <f>IF(ISBLANK('2012 HR 배정표'!T162)=TRUE,"-",'2012 HR 배정표'!T162)</f>
        <v>-</v>
      </c>
      <c r="P164" s="46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45" t="str">
        <f>IF(ISBLANK('2012 HR 배정표'!V162)=TRUE,"-",'2012 HR 배정표'!V162)</f>
        <v>-</v>
      </c>
      <c r="R164" s="46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45" t="str">
        <f>IF(ISBLANK('2012 HR 배정표'!X162)=TRUE,"-",'2012 HR 배정표'!X162)</f>
        <v>-</v>
      </c>
      <c r="T164" s="46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45" t="str">
        <f>IF(ISBLANK('2012 HR 배정표'!Z162)=TRUE,"-",'2012 HR 배정표'!Z162)</f>
        <v>-</v>
      </c>
      <c r="V164" s="46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45" t="str">
        <f>IF(ISBLANK('2012 HR 배정표'!AB162)=TRUE,"-",'2012 HR 배정표'!AB162)</f>
        <v>-</v>
      </c>
      <c r="X164" s="46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45" t="str">
        <f>IF(ISBLANK('2012 HR 배정표'!AD162)=TRUE,"-",'2012 HR 배정표'!AD162)</f>
        <v>-</v>
      </c>
      <c r="Z164" s="46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45" t="str">
        <f>IF(ISBLANK('2012 HR 배정표'!AF162)=TRUE,"-",'2012 HR 배정표'!AF162)</f>
        <v>-</v>
      </c>
      <c r="AB164" s="46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45" t="str">
        <f>IF(ISBLANK('2012 HR 배정표'!AH162)=TRUE,"-",'2012 HR 배정표'!AH162)</f>
        <v>-</v>
      </c>
      <c r="AD164" s="46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45" t="str">
        <f>IF(ISBLANK('2012 HR 배정표'!AJ162)=TRUE,"-",'2012 HR 배정표'!AJ162)</f>
        <v>-</v>
      </c>
      <c r="AF164" s="46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45" t="str">
        <f>IF(ISBLANK('2012 HR 배정표'!AL162)=TRUE,"-",'2012 HR 배정표'!AL162)</f>
        <v>-</v>
      </c>
      <c r="AH164" s="46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45" t="str">
        <f>IF(ISBLANK('2012 HR 배정표'!AN162)=TRUE,"-",'2012 HR 배정표'!AN162)</f>
        <v>-</v>
      </c>
      <c r="AJ164" s="46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45" t="str">
        <f>IF(ISBLANK('2012 HR 배정표'!AP162)=TRUE,"-",'2012 HR 배정표'!AP162)</f>
        <v>-</v>
      </c>
      <c r="AL164" s="46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45" t="str">
        <f>IF(ISBLANK('2012 HR 배정표'!AR162)=TRUE,"-",'2012 HR 배정표'!AR162)</f>
        <v>-</v>
      </c>
      <c r="AN164" s="46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45" t="str">
        <f>IF(ISBLANK('2012 HR 배정표'!AT162)=TRUE,"-",'2012 HR 배정표'!AT162)</f>
        <v>-</v>
      </c>
      <c r="AP164" s="46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45" t="str">
        <f>IF(ISBLANK('2012 HR 배정표'!AV162)=TRUE,"-",'2012 HR 배정표'!AV162)</f>
        <v>-</v>
      </c>
      <c r="AR164" s="46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45" t="str">
        <f>IF(ISBLANK('2012 HR 배정표'!AX162)=TRUE,"-",'2012 HR 배정표'!AX162)</f>
        <v>-</v>
      </c>
      <c r="AT164" s="46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45" t="str">
        <f>IF(ISBLANK('2012 HR 배정표'!AZ162)=TRUE,"-",'2012 HR 배정표'!AZ162)</f>
        <v>-</v>
      </c>
      <c r="AV164" s="46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34" t="str">
        <f t="shared" si="6"/>
        <v/>
      </c>
      <c r="AX164" s="41">
        <f t="shared" si="5"/>
        <v>0</v>
      </c>
    </row>
    <row r="165" spans="1:50" x14ac:dyDescent="0.2">
      <c r="A165" s="45" t="str">
        <f>IF(ISBLANK('2012 HR 배정표'!F163)=TRUE,"-",'2012 HR 배정표'!F163)</f>
        <v>-</v>
      </c>
      <c r="B165" s="46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45" t="str">
        <f>IF(ISBLANK('2012 HR 배정표'!H163)=TRUE,"-",'2012 HR 배정표'!H163)</f>
        <v>-</v>
      </c>
      <c r="D165" s="46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45" t="str">
        <f>IF(ISBLANK('2012 HR 배정표'!J163)=TRUE,"-",'2012 HR 배정표'!J163)</f>
        <v>-</v>
      </c>
      <c r="F165" s="46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45" t="str">
        <f>IF(ISBLANK('2012 HR 배정표'!L163)=TRUE,"-",'2012 HR 배정표'!L163)</f>
        <v>-</v>
      </c>
      <c r="H165" s="46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45" t="str">
        <f>IF(ISBLANK('2012 HR 배정표'!N163)=TRUE,"-",'2012 HR 배정표'!N163)</f>
        <v>-</v>
      </c>
      <c r="J165" s="46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45" t="str">
        <f>IF(ISBLANK('2012 HR 배정표'!P163)=TRUE,"-",'2012 HR 배정표'!P163)</f>
        <v>-</v>
      </c>
      <c r="L165" s="46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45" t="str">
        <f>IF(ISBLANK('2012 HR 배정표'!R163)=TRUE,"-",'2012 HR 배정표'!R163)</f>
        <v>-</v>
      </c>
      <c r="N165" s="46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45" t="str">
        <f>IF(ISBLANK('2012 HR 배정표'!T163)=TRUE,"-",'2012 HR 배정표'!T163)</f>
        <v>-</v>
      </c>
      <c r="P165" s="46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45" t="str">
        <f>IF(ISBLANK('2012 HR 배정표'!V163)=TRUE,"-",'2012 HR 배정표'!V163)</f>
        <v>-</v>
      </c>
      <c r="R165" s="46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45" t="str">
        <f>IF(ISBLANK('2012 HR 배정표'!X163)=TRUE,"-",'2012 HR 배정표'!X163)</f>
        <v>-</v>
      </c>
      <c r="T165" s="46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45" t="str">
        <f>IF(ISBLANK('2012 HR 배정표'!Z163)=TRUE,"-",'2012 HR 배정표'!Z163)</f>
        <v>-</v>
      </c>
      <c r="V165" s="46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45" t="str">
        <f>IF(ISBLANK('2012 HR 배정표'!AB163)=TRUE,"-",'2012 HR 배정표'!AB163)</f>
        <v>-</v>
      </c>
      <c r="X165" s="46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45" t="str">
        <f>IF(ISBLANK('2012 HR 배정표'!AD163)=TRUE,"-",'2012 HR 배정표'!AD163)</f>
        <v>-</v>
      </c>
      <c r="Z165" s="46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45" t="str">
        <f>IF(ISBLANK('2012 HR 배정표'!AF163)=TRUE,"-",'2012 HR 배정표'!AF163)</f>
        <v>-</v>
      </c>
      <c r="AB165" s="46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45" t="str">
        <f>IF(ISBLANK('2012 HR 배정표'!AH163)=TRUE,"-",'2012 HR 배정표'!AH163)</f>
        <v>-</v>
      </c>
      <c r="AD165" s="46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45" t="str">
        <f>IF(ISBLANK('2012 HR 배정표'!AJ163)=TRUE,"-",'2012 HR 배정표'!AJ163)</f>
        <v>-</v>
      </c>
      <c r="AF165" s="46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45" t="str">
        <f>IF(ISBLANK('2012 HR 배정표'!AL163)=TRUE,"-",'2012 HR 배정표'!AL163)</f>
        <v>-</v>
      </c>
      <c r="AH165" s="46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45" t="str">
        <f>IF(ISBLANK('2012 HR 배정표'!AN163)=TRUE,"-",'2012 HR 배정표'!AN163)</f>
        <v>-</v>
      </c>
      <c r="AJ165" s="46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45" t="str">
        <f>IF(ISBLANK('2012 HR 배정표'!AP163)=TRUE,"-",'2012 HR 배정표'!AP163)</f>
        <v>-</v>
      </c>
      <c r="AL165" s="46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45" t="str">
        <f>IF(ISBLANK('2012 HR 배정표'!AR163)=TRUE,"-",'2012 HR 배정표'!AR163)</f>
        <v>-</v>
      </c>
      <c r="AN165" s="46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45" t="str">
        <f>IF(ISBLANK('2012 HR 배정표'!AT163)=TRUE,"-",'2012 HR 배정표'!AT163)</f>
        <v>-</v>
      </c>
      <c r="AP165" s="46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45" t="str">
        <f>IF(ISBLANK('2012 HR 배정표'!AV163)=TRUE,"-",'2012 HR 배정표'!AV163)</f>
        <v>-</v>
      </c>
      <c r="AR165" s="46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45" t="str">
        <f>IF(ISBLANK('2012 HR 배정표'!AX163)=TRUE,"-",'2012 HR 배정표'!AX163)</f>
        <v>-</v>
      </c>
      <c r="AT165" s="46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45" t="str">
        <f>IF(ISBLANK('2012 HR 배정표'!AZ163)=TRUE,"-",'2012 HR 배정표'!AZ163)</f>
        <v>-</v>
      </c>
      <c r="AV165" s="46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34" t="str">
        <f t="shared" si="6"/>
        <v/>
      </c>
      <c r="AX165" s="41">
        <f t="shared" si="5"/>
        <v>0</v>
      </c>
    </row>
    <row r="166" spans="1:50" x14ac:dyDescent="0.2">
      <c r="A166" s="45" t="str">
        <f>IF(ISBLANK('2012 HR 배정표'!F164)=TRUE,"-",'2012 HR 배정표'!F164)</f>
        <v>-</v>
      </c>
      <c r="B166" s="46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45" t="str">
        <f>IF(ISBLANK('2012 HR 배정표'!H164)=TRUE,"-",'2012 HR 배정표'!H164)</f>
        <v>-</v>
      </c>
      <c r="D166" s="46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45" t="str">
        <f>IF(ISBLANK('2012 HR 배정표'!J164)=TRUE,"-",'2012 HR 배정표'!J164)</f>
        <v>-</v>
      </c>
      <c r="F166" s="46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45" t="str">
        <f>IF(ISBLANK('2012 HR 배정표'!L164)=TRUE,"-",'2012 HR 배정표'!L164)</f>
        <v>-</v>
      </c>
      <c r="H166" s="46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45" t="str">
        <f>IF(ISBLANK('2012 HR 배정표'!N164)=TRUE,"-",'2012 HR 배정표'!N164)</f>
        <v>-</v>
      </c>
      <c r="J166" s="46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45" t="str">
        <f>IF(ISBLANK('2012 HR 배정표'!P164)=TRUE,"-",'2012 HR 배정표'!P164)</f>
        <v>-</v>
      </c>
      <c r="L166" s="46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45" t="str">
        <f>IF(ISBLANK('2012 HR 배정표'!R164)=TRUE,"-",'2012 HR 배정표'!R164)</f>
        <v>-</v>
      </c>
      <c r="N166" s="46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45" t="str">
        <f>IF(ISBLANK('2012 HR 배정표'!T164)=TRUE,"-",'2012 HR 배정표'!T164)</f>
        <v>-</v>
      </c>
      <c r="P166" s="46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45" t="str">
        <f>IF(ISBLANK('2012 HR 배정표'!V164)=TRUE,"-",'2012 HR 배정표'!V164)</f>
        <v>-</v>
      </c>
      <c r="R166" s="46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45" t="str">
        <f>IF(ISBLANK('2012 HR 배정표'!X164)=TRUE,"-",'2012 HR 배정표'!X164)</f>
        <v>-</v>
      </c>
      <c r="T166" s="46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45" t="str">
        <f>IF(ISBLANK('2012 HR 배정표'!Z164)=TRUE,"-",'2012 HR 배정표'!Z164)</f>
        <v>-</v>
      </c>
      <c r="V166" s="46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45" t="str">
        <f>IF(ISBLANK('2012 HR 배정표'!AB164)=TRUE,"-",'2012 HR 배정표'!AB164)</f>
        <v>-</v>
      </c>
      <c r="X166" s="46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45" t="str">
        <f>IF(ISBLANK('2012 HR 배정표'!AD164)=TRUE,"-",'2012 HR 배정표'!AD164)</f>
        <v>-</v>
      </c>
      <c r="Z166" s="46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45" t="str">
        <f>IF(ISBLANK('2012 HR 배정표'!AF164)=TRUE,"-",'2012 HR 배정표'!AF164)</f>
        <v>-</v>
      </c>
      <c r="AB166" s="46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45" t="str">
        <f>IF(ISBLANK('2012 HR 배정표'!AH164)=TRUE,"-",'2012 HR 배정표'!AH164)</f>
        <v>-</v>
      </c>
      <c r="AD166" s="46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45" t="str">
        <f>IF(ISBLANK('2012 HR 배정표'!AJ164)=TRUE,"-",'2012 HR 배정표'!AJ164)</f>
        <v>-</v>
      </c>
      <c r="AF166" s="46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45" t="str">
        <f>IF(ISBLANK('2012 HR 배정표'!AL164)=TRUE,"-",'2012 HR 배정표'!AL164)</f>
        <v>-</v>
      </c>
      <c r="AH166" s="46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45" t="str">
        <f>IF(ISBLANK('2012 HR 배정표'!AN164)=TRUE,"-",'2012 HR 배정표'!AN164)</f>
        <v>-</v>
      </c>
      <c r="AJ166" s="46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45" t="str">
        <f>IF(ISBLANK('2012 HR 배정표'!AP164)=TRUE,"-",'2012 HR 배정표'!AP164)</f>
        <v>-</v>
      </c>
      <c r="AL166" s="46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45" t="str">
        <f>IF(ISBLANK('2012 HR 배정표'!AR164)=TRUE,"-",'2012 HR 배정표'!AR164)</f>
        <v>-</v>
      </c>
      <c r="AN166" s="46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45" t="str">
        <f>IF(ISBLANK('2012 HR 배정표'!AT164)=TRUE,"-",'2012 HR 배정표'!AT164)</f>
        <v>-</v>
      </c>
      <c r="AP166" s="46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45" t="str">
        <f>IF(ISBLANK('2012 HR 배정표'!AV164)=TRUE,"-",'2012 HR 배정표'!AV164)</f>
        <v>-</v>
      </c>
      <c r="AR166" s="46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45" t="str">
        <f>IF(ISBLANK('2012 HR 배정표'!AX164)=TRUE,"-",'2012 HR 배정표'!AX164)</f>
        <v>-</v>
      </c>
      <c r="AT166" s="46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45" t="str">
        <f>IF(ISBLANK('2012 HR 배정표'!AZ164)=TRUE,"-",'2012 HR 배정표'!AZ164)</f>
        <v>-</v>
      </c>
      <c r="AV166" s="46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34" t="str">
        <f t="shared" si="6"/>
        <v/>
      </c>
      <c r="AX166" s="41">
        <f t="shared" si="5"/>
        <v>0</v>
      </c>
    </row>
    <row r="167" spans="1:50" x14ac:dyDescent="0.2">
      <c r="A167" s="45" t="str">
        <f>IF(ISBLANK('2012 HR 배정표'!F165)=TRUE,"-",'2012 HR 배정표'!F165)</f>
        <v>-</v>
      </c>
      <c r="B167" s="46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45" t="str">
        <f>IF(ISBLANK('2012 HR 배정표'!H165)=TRUE,"-",'2012 HR 배정표'!H165)</f>
        <v>-</v>
      </c>
      <c r="D167" s="46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45" t="str">
        <f>IF(ISBLANK('2012 HR 배정표'!J165)=TRUE,"-",'2012 HR 배정표'!J165)</f>
        <v>-</v>
      </c>
      <c r="F167" s="46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45" t="str">
        <f>IF(ISBLANK('2012 HR 배정표'!L165)=TRUE,"-",'2012 HR 배정표'!L165)</f>
        <v>-</v>
      </c>
      <c r="H167" s="46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45" t="str">
        <f>IF(ISBLANK('2012 HR 배정표'!N165)=TRUE,"-",'2012 HR 배정표'!N165)</f>
        <v>-</v>
      </c>
      <c r="J167" s="46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45" t="str">
        <f>IF(ISBLANK('2012 HR 배정표'!P165)=TRUE,"-",'2012 HR 배정표'!P165)</f>
        <v>-</v>
      </c>
      <c r="L167" s="46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45" t="str">
        <f>IF(ISBLANK('2012 HR 배정표'!R165)=TRUE,"-",'2012 HR 배정표'!R165)</f>
        <v>-</v>
      </c>
      <c r="N167" s="46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45" t="str">
        <f>IF(ISBLANK('2012 HR 배정표'!T165)=TRUE,"-",'2012 HR 배정표'!T165)</f>
        <v>-</v>
      </c>
      <c r="P167" s="46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45" t="str">
        <f>IF(ISBLANK('2012 HR 배정표'!V165)=TRUE,"-",'2012 HR 배정표'!V165)</f>
        <v>-</v>
      </c>
      <c r="R167" s="46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45" t="str">
        <f>IF(ISBLANK('2012 HR 배정표'!X165)=TRUE,"-",'2012 HR 배정표'!X165)</f>
        <v>-</v>
      </c>
      <c r="T167" s="46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45" t="str">
        <f>IF(ISBLANK('2012 HR 배정표'!Z165)=TRUE,"-",'2012 HR 배정표'!Z165)</f>
        <v>-</v>
      </c>
      <c r="V167" s="46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45" t="str">
        <f>IF(ISBLANK('2012 HR 배정표'!AB165)=TRUE,"-",'2012 HR 배정표'!AB165)</f>
        <v>-</v>
      </c>
      <c r="X167" s="46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45" t="str">
        <f>IF(ISBLANK('2012 HR 배정표'!AD165)=TRUE,"-",'2012 HR 배정표'!AD165)</f>
        <v>-</v>
      </c>
      <c r="Z167" s="46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45" t="str">
        <f>IF(ISBLANK('2012 HR 배정표'!AF165)=TRUE,"-",'2012 HR 배정표'!AF165)</f>
        <v>-</v>
      </c>
      <c r="AB167" s="46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45" t="str">
        <f>IF(ISBLANK('2012 HR 배정표'!AH165)=TRUE,"-",'2012 HR 배정표'!AH165)</f>
        <v>-</v>
      </c>
      <c r="AD167" s="46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45" t="str">
        <f>IF(ISBLANK('2012 HR 배정표'!AJ165)=TRUE,"-",'2012 HR 배정표'!AJ165)</f>
        <v>-</v>
      </c>
      <c r="AF167" s="46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45" t="str">
        <f>IF(ISBLANK('2012 HR 배정표'!AL165)=TRUE,"-",'2012 HR 배정표'!AL165)</f>
        <v>-</v>
      </c>
      <c r="AH167" s="46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45" t="str">
        <f>IF(ISBLANK('2012 HR 배정표'!AN165)=TRUE,"-",'2012 HR 배정표'!AN165)</f>
        <v>-</v>
      </c>
      <c r="AJ167" s="46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45" t="str">
        <f>IF(ISBLANK('2012 HR 배정표'!AP165)=TRUE,"-",'2012 HR 배정표'!AP165)</f>
        <v>-</v>
      </c>
      <c r="AL167" s="46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45" t="str">
        <f>IF(ISBLANK('2012 HR 배정표'!AR165)=TRUE,"-",'2012 HR 배정표'!AR165)</f>
        <v>-</v>
      </c>
      <c r="AN167" s="46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45" t="str">
        <f>IF(ISBLANK('2012 HR 배정표'!AT165)=TRUE,"-",'2012 HR 배정표'!AT165)</f>
        <v>-</v>
      </c>
      <c r="AP167" s="46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45" t="str">
        <f>IF(ISBLANK('2012 HR 배정표'!AV165)=TRUE,"-",'2012 HR 배정표'!AV165)</f>
        <v>-</v>
      </c>
      <c r="AR167" s="46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45" t="str">
        <f>IF(ISBLANK('2012 HR 배정표'!AX165)=TRUE,"-",'2012 HR 배정표'!AX165)</f>
        <v>-</v>
      </c>
      <c r="AT167" s="46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45" t="str">
        <f>IF(ISBLANK('2012 HR 배정표'!AZ165)=TRUE,"-",'2012 HR 배정표'!AZ165)</f>
        <v>-</v>
      </c>
      <c r="AV167" s="46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34" t="str">
        <f t="shared" si="6"/>
        <v/>
      </c>
      <c r="AX167" s="41">
        <f t="shared" si="5"/>
        <v>0</v>
      </c>
    </row>
    <row r="168" spans="1:50" x14ac:dyDescent="0.2">
      <c r="A168" s="45" t="str">
        <f>IF(ISBLANK('2012 HR 배정표'!F166)=TRUE,"-",'2012 HR 배정표'!F166)</f>
        <v>-</v>
      </c>
      <c r="B168" s="46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45" t="str">
        <f>IF(ISBLANK('2012 HR 배정표'!H166)=TRUE,"-",'2012 HR 배정표'!H166)</f>
        <v>-</v>
      </c>
      <c r="D168" s="46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45" t="str">
        <f>IF(ISBLANK('2012 HR 배정표'!J166)=TRUE,"-",'2012 HR 배정표'!J166)</f>
        <v>-</v>
      </c>
      <c r="F168" s="46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45" t="str">
        <f>IF(ISBLANK('2012 HR 배정표'!L166)=TRUE,"-",'2012 HR 배정표'!L166)</f>
        <v>-</v>
      </c>
      <c r="H168" s="46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45" t="str">
        <f>IF(ISBLANK('2012 HR 배정표'!N166)=TRUE,"-",'2012 HR 배정표'!N166)</f>
        <v>-</v>
      </c>
      <c r="J168" s="46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45" t="str">
        <f>IF(ISBLANK('2012 HR 배정표'!P166)=TRUE,"-",'2012 HR 배정표'!P166)</f>
        <v>-</v>
      </c>
      <c r="L168" s="46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45" t="str">
        <f>IF(ISBLANK('2012 HR 배정표'!R166)=TRUE,"-",'2012 HR 배정표'!R166)</f>
        <v>-</v>
      </c>
      <c r="N168" s="46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45" t="str">
        <f>IF(ISBLANK('2012 HR 배정표'!T166)=TRUE,"-",'2012 HR 배정표'!T166)</f>
        <v>-</v>
      </c>
      <c r="P168" s="46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45" t="str">
        <f>IF(ISBLANK('2012 HR 배정표'!V166)=TRUE,"-",'2012 HR 배정표'!V166)</f>
        <v>-</v>
      </c>
      <c r="R168" s="46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45" t="str">
        <f>IF(ISBLANK('2012 HR 배정표'!X166)=TRUE,"-",'2012 HR 배정표'!X166)</f>
        <v>-</v>
      </c>
      <c r="T168" s="46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45" t="str">
        <f>IF(ISBLANK('2012 HR 배정표'!Z166)=TRUE,"-",'2012 HR 배정표'!Z166)</f>
        <v>-</v>
      </c>
      <c r="V168" s="46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45" t="str">
        <f>IF(ISBLANK('2012 HR 배정표'!AB166)=TRUE,"-",'2012 HR 배정표'!AB166)</f>
        <v>-</v>
      </c>
      <c r="X168" s="46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45" t="str">
        <f>IF(ISBLANK('2012 HR 배정표'!AD166)=TRUE,"-",'2012 HR 배정표'!AD166)</f>
        <v>-</v>
      </c>
      <c r="Z168" s="46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45" t="str">
        <f>IF(ISBLANK('2012 HR 배정표'!AF166)=TRUE,"-",'2012 HR 배정표'!AF166)</f>
        <v>-</v>
      </c>
      <c r="AB168" s="46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45" t="str">
        <f>IF(ISBLANK('2012 HR 배정표'!AH166)=TRUE,"-",'2012 HR 배정표'!AH166)</f>
        <v>-</v>
      </c>
      <c r="AD168" s="46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45" t="str">
        <f>IF(ISBLANK('2012 HR 배정표'!AJ166)=TRUE,"-",'2012 HR 배정표'!AJ166)</f>
        <v>-</v>
      </c>
      <c r="AF168" s="46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45" t="str">
        <f>IF(ISBLANK('2012 HR 배정표'!AL166)=TRUE,"-",'2012 HR 배정표'!AL166)</f>
        <v>-</v>
      </c>
      <c r="AH168" s="46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45" t="str">
        <f>IF(ISBLANK('2012 HR 배정표'!AN166)=TRUE,"-",'2012 HR 배정표'!AN166)</f>
        <v>-</v>
      </c>
      <c r="AJ168" s="46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45" t="str">
        <f>IF(ISBLANK('2012 HR 배정표'!AP166)=TRUE,"-",'2012 HR 배정표'!AP166)</f>
        <v>-</v>
      </c>
      <c r="AL168" s="46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45" t="str">
        <f>IF(ISBLANK('2012 HR 배정표'!AR166)=TRUE,"-",'2012 HR 배정표'!AR166)</f>
        <v>-</v>
      </c>
      <c r="AN168" s="46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45" t="str">
        <f>IF(ISBLANK('2012 HR 배정표'!AT166)=TRUE,"-",'2012 HR 배정표'!AT166)</f>
        <v>-</v>
      </c>
      <c r="AP168" s="46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45" t="str">
        <f>IF(ISBLANK('2012 HR 배정표'!AV166)=TRUE,"-",'2012 HR 배정표'!AV166)</f>
        <v>-</v>
      </c>
      <c r="AR168" s="46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45" t="str">
        <f>IF(ISBLANK('2012 HR 배정표'!AX166)=TRUE,"-",'2012 HR 배정표'!AX166)</f>
        <v>-</v>
      </c>
      <c r="AT168" s="46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45" t="str">
        <f>IF(ISBLANK('2012 HR 배정표'!AZ166)=TRUE,"-",'2012 HR 배정표'!AZ166)</f>
        <v>-</v>
      </c>
      <c r="AV168" s="46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34" t="str">
        <f t="shared" si="6"/>
        <v/>
      </c>
      <c r="AX168" s="41">
        <f t="shared" si="5"/>
        <v>0</v>
      </c>
    </row>
    <row r="169" spans="1:50" x14ac:dyDescent="0.2">
      <c r="A169" s="45" t="str">
        <f>IF(ISBLANK('2012 HR 배정표'!F167)=TRUE,"-",'2012 HR 배정표'!F167)</f>
        <v>-</v>
      </c>
      <c r="B169" s="46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45" t="str">
        <f>IF(ISBLANK('2012 HR 배정표'!H167)=TRUE,"-",'2012 HR 배정표'!H167)</f>
        <v>-</v>
      </c>
      <c r="D169" s="46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45" t="str">
        <f>IF(ISBLANK('2012 HR 배정표'!J167)=TRUE,"-",'2012 HR 배정표'!J167)</f>
        <v>-</v>
      </c>
      <c r="F169" s="46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45" t="str">
        <f>IF(ISBLANK('2012 HR 배정표'!L167)=TRUE,"-",'2012 HR 배정표'!L167)</f>
        <v>-</v>
      </c>
      <c r="H169" s="46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45" t="str">
        <f>IF(ISBLANK('2012 HR 배정표'!N167)=TRUE,"-",'2012 HR 배정표'!N167)</f>
        <v>-</v>
      </c>
      <c r="J169" s="46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45" t="str">
        <f>IF(ISBLANK('2012 HR 배정표'!P167)=TRUE,"-",'2012 HR 배정표'!P167)</f>
        <v>-</v>
      </c>
      <c r="L169" s="46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45" t="str">
        <f>IF(ISBLANK('2012 HR 배정표'!R167)=TRUE,"-",'2012 HR 배정표'!R167)</f>
        <v>-</v>
      </c>
      <c r="N169" s="46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45" t="str">
        <f>IF(ISBLANK('2012 HR 배정표'!T167)=TRUE,"-",'2012 HR 배정표'!T167)</f>
        <v>-</v>
      </c>
      <c r="P169" s="46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45" t="str">
        <f>IF(ISBLANK('2012 HR 배정표'!V167)=TRUE,"-",'2012 HR 배정표'!V167)</f>
        <v>-</v>
      </c>
      <c r="R169" s="46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45" t="str">
        <f>IF(ISBLANK('2012 HR 배정표'!X167)=TRUE,"-",'2012 HR 배정표'!X167)</f>
        <v>-</v>
      </c>
      <c r="T169" s="46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45" t="str">
        <f>IF(ISBLANK('2012 HR 배정표'!Z167)=TRUE,"-",'2012 HR 배정표'!Z167)</f>
        <v>-</v>
      </c>
      <c r="V169" s="46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45" t="str">
        <f>IF(ISBLANK('2012 HR 배정표'!AB167)=TRUE,"-",'2012 HR 배정표'!AB167)</f>
        <v>-</v>
      </c>
      <c r="X169" s="46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45" t="str">
        <f>IF(ISBLANK('2012 HR 배정표'!AD167)=TRUE,"-",'2012 HR 배정표'!AD167)</f>
        <v>-</v>
      </c>
      <c r="Z169" s="46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45" t="str">
        <f>IF(ISBLANK('2012 HR 배정표'!AF167)=TRUE,"-",'2012 HR 배정표'!AF167)</f>
        <v>-</v>
      </c>
      <c r="AB169" s="46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45" t="str">
        <f>IF(ISBLANK('2012 HR 배정표'!AH167)=TRUE,"-",'2012 HR 배정표'!AH167)</f>
        <v>-</v>
      </c>
      <c r="AD169" s="46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45" t="str">
        <f>IF(ISBLANK('2012 HR 배정표'!AJ167)=TRUE,"-",'2012 HR 배정표'!AJ167)</f>
        <v>-</v>
      </c>
      <c r="AF169" s="46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45" t="str">
        <f>IF(ISBLANK('2012 HR 배정표'!AL167)=TRUE,"-",'2012 HR 배정표'!AL167)</f>
        <v>-</v>
      </c>
      <c r="AH169" s="46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45" t="str">
        <f>IF(ISBLANK('2012 HR 배정표'!AN167)=TRUE,"-",'2012 HR 배정표'!AN167)</f>
        <v>-</v>
      </c>
      <c r="AJ169" s="46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45" t="str">
        <f>IF(ISBLANK('2012 HR 배정표'!AP167)=TRUE,"-",'2012 HR 배정표'!AP167)</f>
        <v>-</v>
      </c>
      <c r="AL169" s="46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45" t="str">
        <f>IF(ISBLANK('2012 HR 배정표'!AR167)=TRUE,"-",'2012 HR 배정표'!AR167)</f>
        <v>-</v>
      </c>
      <c r="AN169" s="46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45" t="str">
        <f>IF(ISBLANK('2012 HR 배정표'!AT167)=TRUE,"-",'2012 HR 배정표'!AT167)</f>
        <v>-</v>
      </c>
      <c r="AP169" s="46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45" t="str">
        <f>IF(ISBLANK('2012 HR 배정표'!AV167)=TRUE,"-",'2012 HR 배정표'!AV167)</f>
        <v>-</v>
      </c>
      <c r="AR169" s="46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45" t="str">
        <f>IF(ISBLANK('2012 HR 배정표'!AX167)=TRUE,"-",'2012 HR 배정표'!AX167)</f>
        <v>-</v>
      </c>
      <c r="AT169" s="46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45" t="str">
        <f>IF(ISBLANK('2012 HR 배정표'!AZ167)=TRUE,"-",'2012 HR 배정표'!AZ167)</f>
        <v>-</v>
      </c>
      <c r="AV169" s="46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34" t="str">
        <f t="shared" si="6"/>
        <v/>
      </c>
      <c r="AX169" s="41">
        <f t="shared" si="5"/>
        <v>0</v>
      </c>
    </row>
    <row r="170" spans="1:50" x14ac:dyDescent="0.2">
      <c r="A170" s="45" t="str">
        <f>IF(ISBLANK('2012 HR 배정표'!F168)=TRUE,"-",'2012 HR 배정표'!F168)</f>
        <v>-</v>
      </c>
      <c r="B170" s="46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45" t="str">
        <f>IF(ISBLANK('2012 HR 배정표'!H168)=TRUE,"-",'2012 HR 배정표'!H168)</f>
        <v>-</v>
      </c>
      <c r="D170" s="46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45" t="str">
        <f>IF(ISBLANK('2012 HR 배정표'!J168)=TRUE,"-",'2012 HR 배정표'!J168)</f>
        <v>-</v>
      </c>
      <c r="F170" s="46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45" t="str">
        <f>IF(ISBLANK('2012 HR 배정표'!L168)=TRUE,"-",'2012 HR 배정표'!L168)</f>
        <v>-</v>
      </c>
      <c r="H170" s="46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45" t="str">
        <f>IF(ISBLANK('2012 HR 배정표'!N168)=TRUE,"-",'2012 HR 배정표'!N168)</f>
        <v>-</v>
      </c>
      <c r="J170" s="46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45" t="str">
        <f>IF(ISBLANK('2012 HR 배정표'!P168)=TRUE,"-",'2012 HR 배정표'!P168)</f>
        <v>-</v>
      </c>
      <c r="L170" s="46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45" t="str">
        <f>IF(ISBLANK('2012 HR 배정표'!R168)=TRUE,"-",'2012 HR 배정표'!R168)</f>
        <v>-</v>
      </c>
      <c r="N170" s="46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45" t="str">
        <f>IF(ISBLANK('2012 HR 배정표'!T168)=TRUE,"-",'2012 HR 배정표'!T168)</f>
        <v>-</v>
      </c>
      <c r="P170" s="46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45" t="str">
        <f>IF(ISBLANK('2012 HR 배정표'!V168)=TRUE,"-",'2012 HR 배정표'!V168)</f>
        <v>-</v>
      </c>
      <c r="R170" s="46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45" t="str">
        <f>IF(ISBLANK('2012 HR 배정표'!X168)=TRUE,"-",'2012 HR 배정표'!X168)</f>
        <v>-</v>
      </c>
      <c r="T170" s="46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45" t="str">
        <f>IF(ISBLANK('2012 HR 배정표'!Z168)=TRUE,"-",'2012 HR 배정표'!Z168)</f>
        <v>-</v>
      </c>
      <c r="V170" s="46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45" t="str">
        <f>IF(ISBLANK('2012 HR 배정표'!AB168)=TRUE,"-",'2012 HR 배정표'!AB168)</f>
        <v>-</v>
      </c>
      <c r="X170" s="46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45" t="str">
        <f>IF(ISBLANK('2012 HR 배정표'!AD168)=TRUE,"-",'2012 HR 배정표'!AD168)</f>
        <v>-</v>
      </c>
      <c r="Z170" s="46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45" t="str">
        <f>IF(ISBLANK('2012 HR 배정표'!AF168)=TRUE,"-",'2012 HR 배정표'!AF168)</f>
        <v>-</v>
      </c>
      <c r="AB170" s="46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45" t="str">
        <f>IF(ISBLANK('2012 HR 배정표'!AH168)=TRUE,"-",'2012 HR 배정표'!AH168)</f>
        <v>-</v>
      </c>
      <c r="AD170" s="46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45" t="str">
        <f>IF(ISBLANK('2012 HR 배정표'!AJ168)=TRUE,"-",'2012 HR 배정표'!AJ168)</f>
        <v>-</v>
      </c>
      <c r="AF170" s="46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45" t="str">
        <f>IF(ISBLANK('2012 HR 배정표'!AL168)=TRUE,"-",'2012 HR 배정표'!AL168)</f>
        <v>-</v>
      </c>
      <c r="AH170" s="46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45" t="str">
        <f>IF(ISBLANK('2012 HR 배정표'!AN168)=TRUE,"-",'2012 HR 배정표'!AN168)</f>
        <v>-</v>
      </c>
      <c r="AJ170" s="46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45" t="str">
        <f>IF(ISBLANK('2012 HR 배정표'!AP168)=TRUE,"-",'2012 HR 배정표'!AP168)</f>
        <v>-</v>
      </c>
      <c r="AL170" s="46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45" t="str">
        <f>IF(ISBLANK('2012 HR 배정표'!AR168)=TRUE,"-",'2012 HR 배정표'!AR168)</f>
        <v>-</v>
      </c>
      <c r="AN170" s="46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45" t="str">
        <f>IF(ISBLANK('2012 HR 배정표'!AT168)=TRUE,"-",'2012 HR 배정표'!AT168)</f>
        <v>-</v>
      </c>
      <c r="AP170" s="46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45" t="str">
        <f>IF(ISBLANK('2012 HR 배정표'!AV168)=TRUE,"-",'2012 HR 배정표'!AV168)</f>
        <v>-</v>
      </c>
      <c r="AR170" s="46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45" t="str">
        <f>IF(ISBLANK('2012 HR 배정표'!AX168)=TRUE,"-",'2012 HR 배정표'!AX168)</f>
        <v>-</v>
      </c>
      <c r="AT170" s="46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45" t="str">
        <f>IF(ISBLANK('2012 HR 배정표'!AZ168)=TRUE,"-",'2012 HR 배정표'!AZ168)</f>
        <v>-</v>
      </c>
      <c r="AV170" s="46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34" t="str">
        <f t="shared" si="6"/>
        <v/>
      </c>
      <c r="AX170" s="41">
        <f t="shared" si="5"/>
        <v>0</v>
      </c>
    </row>
    <row r="171" spans="1:50" x14ac:dyDescent="0.2">
      <c r="A171" s="45" t="str">
        <f>IF(ISBLANK('2012 HR 배정표'!F169)=TRUE,"-",'2012 HR 배정표'!F169)</f>
        <v>-</v>
      </c>
      <c r="B171" s="46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45" t="str">
        <f>IF(ISBLANK('2012 HR 배정표'!H169)=TRUE,"-",'2012 HR 배정표'!H169)</f>
        <v>-</v>
      </c>
      <c r="D171" s="46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45" t="str">
        <f>IF(ISBLANK('2012 HR 배정표'!J169)=TRUE,"-",'2012 HR 배정표'!J169)</f>
        <v>-</v>
      </c>
      <c r="F171" s="46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45" t="str">
        <f>IF(ISBLANK('2012 HR 배정표'!L169)=TRUE,"-",'2012 HR 배정표'!L169)</f>
        <v>-</v>
      </c>
      <c r="H171" s="46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45" t="str">
        <f>IF(ISBLANK('2012 HR 배정표'!N169)=TRUE,"-",'2012 HR 배정표'!N169)</f>
        <v>-</v>
      </c>
      <c r="J171" s="46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45" t="str">
        <f>IF(ISBLANK('2012 HR 배정표'!P169)=TRUE,"-",'2012 HR 배정표'!P169)</f>
        <v>-</v>
      </c>
      <c r="L171" s="46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45" t="str">
        <f>IF(ISBLANK('2012 HR 배정표'!R169)=TRUE,"-",'2012 HR 배정표'!R169)</f>
        <v>-</v>
      </c>
      <c r="N171" s="46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45" t="str">
        <f>IF(ISBLANK('2012 HR 배정표'!T169)=TRUE,"-",'2012 HR 배정표'!T169)</f>
        <v>-</v>
      </c>
      <c r="P171" s="46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45" t="str">
        <f>IF(ISBLANK('2012 HR 배정표'!V169)=TRUE,"-",'2012 HR 배정표'!V169)</f>
        <v>-</v>
      </c>
      <c r="R171" s="46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45" t="str">
        <f>IF(ISBLANK('2012 HR 배정표'!X169)=TRUE,"-",'2012 HR 배정표'!X169)</f>
        <v>-</v>
      </c>
      <c r="T171" s="46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45" t="str">
        <f>IF(ISBLANK('2012 HR 배정표'!Z169)=TRUE,"-",'2012 HR 배정표'!Z169)</f>
        <v>-</v>
      </c>
      <c r="V171" s="46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45" t="str">
        <f>IF(ISBLANK('2012 HR 배정표'!AB169)=TRUE,"-",'2012 HR 배정표'!AB169)</f>
        <v>-</v>
      </c>
      <c r="X171" s="46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45" t="str">
        <f>IF(ISBLANK('2012 HR 배정표'!AD169)=TRUE,"-",'2012 HR 배정표'!AD169)</f>
        <v>-</v>
      </c>
      <c r="Z171" s="46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45" t="str">
        <f>IF(ISBLANK('2012 HR 배정표'!AF169)=TRUE,"-",'2012 HR 배정표'!AF169)</f>
        <v>-</v>
      </c>
      <c r="AB171" s="46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45" t="str">
        <f>IF(ISBLANK('2012 HR 배정표'!AH169)=TRUE,"-",'2012 HR 배정표'!AH169)</f>
        <v>-</v>
      </c>
      <c r="AD171" s="46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45" t="str">
        <f>IF(ISBLANK('2012 HR 배정표'!AJ169)=TRUE,"-",'2012 HR 배정표'!AJ169)</f>
        <v>-</v>
      </c>
      <c r="AF171" s="46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45" t="str">
        <f>IF(ISBLANK('2012 HR 배정표'!AL169)=TRUE,"-",'2012 HR 배정표'!AL169)</f>
        <v>-</v>
      </c>
      <c r="AH171" s="46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45" t="str">
        <f>IF(ISBLANK('2012 HR 배정표'!AN169)=TRUE,"-",'2012 HR 배정표'!AN169)</f>
        <v>-</v>
      </c>
      <c r="AJ171" s="46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45" t="str">
        <f>IF(ISBLANK('2012 HR 배정표'!AP169)=TRUE,"-",'2012 HR 배정표'!AP169)</f>
        <v>-</v>
      </c>
      <c r="AL171" s="46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45" t="str">
        <f>IF(ISBLANK('2012 HR 배정표'!AR169)=TRUE,"-",'2012 HR 배정표'!AR169)</f>
        <v>-</v>
      </c>
      <c r="AN171" s="46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45" t="str">
        <f>IF(ISBLANK('2012 HR 배정표'!AT169)=TRUE,"-",'2012 HR 배정표'!AT169)</f>
        <v>-</v>
      </c>
      <c r="AP171" s="46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45" t="str">
        <f>IF(ISBLANK('2012 HR 배정표'!AV169)=TRUE,"-",'2012 HR 배정표'!AV169)</f>
        <v>-</v>
      </c>
      <c r="AR171" s="46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45" t="str">
        <f>IF(ISBLANK('2012 HR 배정표'!AX169)=TRUE,"-",'2012 HR 배정표'!AX169)</f>
        <v>-</v>
      </c>
      <c r="AT171" s="46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45" t="str">
        <f>IF(ISBLANK('2012 HR 배정표'!AZ169)=TRUE,"-",'2012 HR 배정표'!AZ169)</f>
        <v>-</v>
      </c>
      <c r="AV171" s="46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34" t="str">
        <f t="shared" si="6"/>
        <v/>
      </c>
      <c r="AX171" s="41">
        <f t="shared" si="5"/>
        <v>0</v>
      </c>
    </row>
    <row r="172" spans="1:50" x14ac:dyDescent="0.2">
      <c r="A172" s="45" t="str">
        <f>IF(ISBLANK('2012 HR 배정표'!F170)=TRUE,"-",'2012 HR 배정표'!F170)</f>
        <v>-</v>
      </c>
      <c r="B172" s="46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45" t="str">
        <f>IF(ISBLANK('2012 HR 배정표'!H170)=TRUE,"-",'2012 HR 배정표'!H170)</f>
        <v>-</v>
      </c>
      <c r="D172" s="46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45" t="str">
        <f>IF(ISBLANK('2012 HR 배정표'!J170)=TRUE,"-",'2012 HR 배정표'!J170)</f>
        <v>-</v>
      </c>
      <c r="F172" s="46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45" t="str">
        <f>IF(ISBLANK('2012 HR 배정표'!L170)=TRUE,"-",'2012 HR 배정표'!L170)</f>
        <v>-</v>
      </c>
      <c r="H172" s="46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45" t="str">
        <f>IF(ISBLANK('2012 HR 배정표'!N170)=TRUE,"-",'2012 HR 배정표'!N170)</f>
        <v>-</v>
      </c>
      <c r="J172" s="46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45" t="str">
        <f>IF(ISBLANK('2012 HR 배정표'!P170)=TRUE,"-",'2012 HR 배정표'!P170)</f>
        <v>-</v>
      </c>
      <c r="L172" s="46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45" t="str">
        <f>IF(ISBLANK('2012 HR 배정표'!R170)=TRUE,"-",'2012 HR 배정표'!R170)</f>
        <v>-</v>
      </c>
      <c r="N172" s="46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45" t="str">
        <f>IF(ISBLANK('2012 HR 배정표'!T170)=TRUE,"-",'2012 HR 배정표'!T170)</f>
        <v>-</v>
      </c>
      <c r="P172" s="46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45" t="str">
        <f>IF(ISBLANK('2012 HR 배정표'!V170)=TRUE,"-",'2012 HR 배정표'!V170)</f>
        <v>-</v>
      </c>
      <c r="R172" s="46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45" t="str">
        <f>IF(ISBLANK('2012 HR 배정표'!X170)=TRUE,"-",'2012 HR 배정표'!X170)</f>
        <v>-</v>
      </c>
      <c r="T172" s="46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45" t="str">
        <f>IF(ISBLANK('2012 HR 배정표'!Z170)=TRUE,"-",'2012 HR 배정표'!Z170)</f>
        <v>-</v>
      </c>
      <c r="V172" s="46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45" t="str">
        <f>IF(ISBLANK('2012 HR 배정표'!AB170)=TRUE,"-",'2012 HR 배정표'!AB170)</f>
        <v>-</v>
      </c>
      <c r="X172" s="46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45" t="str">
        <f>IF(ISBLANK('2012 HR 배정표'!AD170)=TRUE,"-",'2012 HR 배정표'!AD170)</f>
        <v>-</v>
      </c>
      <c r="Z172" s="46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45" t="str">
        <f>IF(ISBLANK('2012 HR 배정표'!AF170)=TRUE,"-",'2012 HR 배정표'!AF170)</f>
        <v>-</v>
      </c>
      <c r="AB172" s="46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45" t="str">
        <f>IF(ISBLANK('2012 HR 배정표'!AH170)=TRUE,"-",'2012 HR 배정표'!AH170)</f>
        <v>-</v>
      </c>
      <c r="AD172" s="46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45" t="str">
        <f>IF(ISBLANK('2012 HR 배정표'!AJ170)=TRUE,"-",'2012 HR 배정표'!AJ170)</f>
        <v>-</v>
      </c>
      <c r="AF172" s="46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45" t="str">
        <f>IF(ISBLANK('2012 HR 배정표'!AL170)=TRUE,"-",'2012 HR 배정표'!AL170)</f>
        <v>-</v>
      </c>
      <c r="AH172" s="46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45" t="str">
        <f>IF(ISBLANK('2012 HR 배정표'!AN170)=TRUE,"-",'2012 HR 배정표'!AN170)</f>
        <v>-</v>
      </c>
      <c r="AJ172" s="46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45" t="str">
        <f>IF(ISBLANK('2012 HR 배정표'!AP170)=TRUE,"-",'2012 HR 배정표'!AP170)</f>
        <v>-</v>
      </c>
      <c r="AL172" s="46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45" t="str">
        <f>IF(ISBLANK('2012 HR 배정표'!AR170)=TRUE,"-",'2012 HR 배정표'!AR170)</f>
        <v>-</v>
      </c>
      <c r="AN172" s="46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45" t="str">
        <f>IF(ISBLANK('2012 HR 배정표'!AT170)=TRUE,"-",'2012 HR 배정표'!AT170)</f>
        <v>-</v>
      </c>
      <c r="AP172" s="46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45" t="str">
        <f>IF(ISBLANK('2012 HR 배정표'!AV170)=TRUE,"-",'2012 HR 배정표'!AV170)</f>
        <v>-</v>
      </c>
      <c r="AR172" s="46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45" t="str">
        <f>IF(ISBLANK('2012 HR 배정표'!AX170)=TRUE,"-",'2012 HR 배정표'!AX170)</f>
        <v>-</v>
      </c>
      <c r="AT172" s="46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45" t="str">
        <f>IF(ISBLANK('2012 HR 배정표'!AZ170)=TRUE,"-",'2012 HR 배정표'!AZ170)</f>
        <v>-</v>
      </c>
      <c r="AV172" s="46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34" t="str">
        <f t="shared" si="6"/>
        <v/>
      </c>
      <c r="AX172" s="41">
        <f t="shared" si="5"/>
        <v>0</v>
      </c>
    </row>
    <row r="173" spans="1:50" x14ac:dyDescent="0.2">
      <c r="A173" s="45" t="str">
        <f>IF(ISBLANK('2012 HR 배정표'!F171)=TRUE,"-",'2012 HR 배정표'!F171)</f>
        <v>-</v>
      </c>
      <c r="B173" s="46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45" t="str">
        <f>IF(ISBLANK('2012 HR 배정표'!H171)=TRUE,"-",'2012 HR 배정표'!H171)</f>
        <v>-</v>
      </c>
      <c r="D173" s="46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45" t="str">
        <f>IF(ISBLANK('2012 HR 배정표'!J171)=TRUE,"-",'2012 HR 배정표'!J171)</f>
        <v>-</v>
      </c>
      <c r="F173" s="46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45" t="str">
        <f>IF(ISBLANK('2012 HR 배정표'!L171)=TRUE,"-",'2012 HR 배정표'!L171)</f>
        <v>-</v>
      </c>
      <c r="H173" s="46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45" t="str">
        <f>IF(ISBLANK('2012 HR 배정표'!N171)=TRUE,"-",'2012 HR 배정표'!N171)</f>
        <v>-</v>
      </c>
      <c r="J173" s="46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45" t="str">
        <f>IF(ISBLANK('2012 HR 배정표'!P171)=TRUE,"-",'2012 HR 배정표'!P171)</f>
        <v>-</v>
      </c>
      <c r="L173" s="46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45" t="str">
        <f>IF(ISBLANK('2012 HR 배정표'!R171)=TRUE,"-",'2012 HR 배정표'!R171)</f>
        <v>-</v>
      </c>
      <c r="N173" s="46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45" t="str">
        <f>IF(ISBLANK('2012 HR 배정표'!T171)=TRUE,"-",'2012 HR 배정표'!T171)</f>
        <v>-</v>
      </c>
      <c r="P173" s="46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45" t="str">
        <f>IF(ISBLANK('2012 HR 배정표'!V171)=TRUE,"-",'2012 HR 배정표'!V171)</f>
        <v>-</v>
      </c>
      <c r="R173" s="46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45" t="str">
        <f>IF(ISBLANK('2012 HR 배정표'!X171)=TRUE,"-",'2012 HR 배정표'!X171)</f>
        <v>-</v>
      </c>
      <c r="T173" s="46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45" t="str">
        <f>IF(ISBLANK('2012 HR 배정표'!Z171)=TRUE,"-",'2012 HR 배정표'!Z171)</f>
        <v>-</v>
      </c>
      <c r="V173" s="46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45" t="str">
        <f>IF(ISBLANK('2012 HR 배정표'!AB171)=TRUE,"-",'2012 HR 배정표'!AB171)</f>
        <v>-</v>
      </c>
      <c r="X173" s="46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45" t="str">
        <f>IF(ISBLANK('2012 HR 배정표'!AD171)=TRUE,"-",'2012 HR 배정표'!AD171)</f>
        <v>-</v>
      </c>
      <c r="Z173" s="46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45" t="str">
        <f>IF(ISBLANK('2012 HR 배정표'!AF171)=TRUE,"-",'2012 HR 배정표'!AF171)</f>
        <v>-</v>
      </c>
      <c r="AB173" s="46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45" t="str">
        <f>IF(ISBLANK('2012 HR 배정표'!AH171)=TRUE,"-",'2012 HR 배정표'!AH171)</f>
        <v>-</v>
      </c>
      <c r="AD173" s="46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45" t="str">
        <f>IF(ISBLANK('2012 HR 배정표'!AJ171)=TRUE,"-",'2012 HR 배정표'!AJ171)</f>
        <v>-</v>
      </c>
      <c r="AF173" s="46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45" t="str">
        <f>IF(ISBLANK('2012 HR 배정표'!AL171)=TRUE,"-",'2012 HR 배정표'!AL171)</f>
        <v>-</v>
      </c>
      <c r="AH173" s="46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45" t="str">
        <f>IF(ISBLANK('2012 HR 배정표'!AN171)=TRUE,"-",'2012 HR 배정표'!AN171)</f>
        <v>-</v>
      </c>
      <c r="AJ173" s="46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45" t="str">
        <f>IF(ISBLANK('2012 HR 배정표'!AP171)=TRUE,"-",'2012 HR 배정표'!AP171)</f>
        <v>-</v>
      </c>
      <c r="AL173" s="46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45" t="str">
        <f>IF(ISBLANK('2012 HR 배정표'!AR171)=TRUE,"-",'2012 HR 배정표'!AR171)</f>
        <v>-</v>
      </c>
      <c r="AN173" s="46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45" t="str">
        <f>IF(ISBLANK('2012 HR 배정표'!AT171)=TRUE,"-",'2012 HR 배정표'!AT171)</f>
        <v>-</v>
      </c>
      <c r="AP173" s="46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45" t="str">
        <f>IF(ISBLANK('2012 HR 배정표'!AV171)=TRUE,"-",'2012 HR 배정표'!AV171)</f>
        <v>-</v>
      </c>
      <c r="AR173" s="46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45" t="str">
        <f>IF(ISBLANK('2012 HR 배정표'!AX171)=TRUE,"-",'2012 HR 배정표'!AX171)</f>
        <v>-</v>
      </c>
      <c r="AT173" s="46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45" t="str">
        <f>IF(ISBLANK('2012 HR 배정표'!AZ171)=TRUE,"-",'2012 HR 배정표'!AZ171)</f>
        <v>-</v>
      </c>
      <c r="AV173" s="46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34" t="str">
        <f t="shared" si="6"/>
        <v/>
      </c>
      <c r="AX173" s="41">
        <f t="shared" si="5"/>
        <v>0</v>
      </c>
    </row>
    <row r="174" spans="1:50" x14ac:dyDescent="0.2">
      <c r="A174" s="45" t="str">
        <f>IF(ISBLANK('2012 HR 배정표'!F172)=TRUE,"-",'2012 HR 배정표'!F172)</f>
        <v>-</v>
      </c>
      <c r="B174" s="46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45" t="str">
        <f>IF(ISBLANK('2012 HR 배정표'!H172)=TRUE,"-",'2012 HR 배정표'!H172)</f>
        <v>-</v>
      </c>
      <c r="D174" s="46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45" t="str">
        <f>IF(ISBLANK('2012 HR 배정표'!J172)=TRUE,"-",'2012 HR 배정표'!J172)</f>
        <v>-</v>
      </c>
      <c r="F174" s="46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45" t="str">
        <f>IF(ISBLANK('2012 HR 배정표'!L172)=TRUE,"-",'2012 HR 배정표'!L172)</f>
        <v>-</v>
      </c>
      <c r="H174" s="46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45" t="str">
        <f>IF(ISBLANK('2012 HR 배정표'!N172)=TRUE,"-",'2012 HR 배정표'!N172)</f>
        <v>-</v>
      </c>
      <c r="J174" s="46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45" t="str">
        <f>IF(ISBLANK('2012 HR 배정표'!P172)=TRUE,"-",'2012 HR 배정표'!P172)</f>
        <v>-</v>
      </c>
      <c r="L174" s="46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45" t="str">
        <f>IF(ISBLANK('2012 HR 배정표'!R172)=TRUE,"-",'2012 HR 배정표'!R172)</f>
        <v>-</v>
      </c>
      <c r="N174" s="46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45" t="str">
        <f>IF(ISBLANK('2012 HR 배정표'!T172)=TRUE,"-",'2012 HR 배정표'!T172)</f>
        <v>-</v>
      </c>
      <c r="P174" s="46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45" t="str">
        <f>IF(ISBLANK('2012 HR 배정표'!V172)=TRUE,"-",'2012 HR 배정표'!V172)</f>
        <v>-</v>
      </c>
      <c r="R174" s="46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45" t="str">
        <f>IF(ISBLANK('2012 HR 배정표'!X172)=TRUE,"-",'2012 HR 배정표'!X172)</f>
        <v>-</v>
      </c>
      <c r="T174" s="46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45" t="str">
        <f>IF(ISBLANK('2012 HR 배정표'!Z172)=TRUE,"-",'2012 HR 배정표'!Z172)</f>
        <v>-</v>
      </c>
      <c r="V174" s="46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45" t="str">
        <f>IF(ISBLANK('2012 HR 배정표'!AB172)=TRUE,"-",'2012 HR 배정표'!AB172)</f>
        <v>-</v>
      </c>
      <c r="X174" s="46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45" t="str">
        <f>IF(ISBLANK('2012 HR 배정표'!AD172)=TRUE,"-",'2012 HR 배정표'!AD172)</f>
        <v>-</v>
      </c>
      <c r="Z174" s="46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45" t="str">
        <f>IF(ISBLANK('2012 HR 배정표'!AF172)=TRUE,"-",'2012 HR 배정표'!AF172)</f>
        <v>-</v>
      </c>
      <c r="AB174" s="46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45" t="str">
        <f>IF(ISBLANK('2012 HR 배정표'!AH172)=TRUE,"-",'2012 HR 배정표'!AH172)</f>
        <v>-</v>
      </c>
      <c r="AD174" s="46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45" t="str">
        <f>IF(ISBLANK('2012 HR 배정표'!AJ172)=TRUE,"-",'2012 HR 배정표'!AJ172)</f>
        <v>-</v>
      </c>
      <c r="AF174" s="46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45" t="str">
        <f>IF(ISBLANK('2012 HR 배정표'!AL172)=TRUE,"-",'2012 HR 배정표'!AL172)</f>
        <v>-</v>
      </c>
      <c r="AH174" s="46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45" t="str">
        <f>IF(ISBLANK('2012 HR 배정표'!AN172)=TRUE,"-",'2012 HR 배정표'!AN172)</f>
        <v>-</v>
      </c>
      <c r="AJ174" s="46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45" t="str">
        <f>IF(ISBLANK('2012 HR 배정표'!AP172)=TRUE,"-",'2012 HR 배정표'!AP172)</f>
        <v>-</v>
      </c>
      <c r="AL174" s="46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45" t="str">
        <f>IF(ISBLANK('2012 HR 배정표'!AR172)=TRUE,"-",'2012 HR 배정표'!AR172)</f>
        <v>-</v>
      </c>
      <c r="AN174" s="46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45" t="str">
        <f>IF(ISBLANK('2012 HR 배정표'!AT172)=TRUE,"-",'2012 HR 배정표'!AT172)</f>
        <v>-</v>
      </c>
      <c r="AP174" s="46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45" t="str">
        <f>IF(ISBLANK('2012 HR 배정표'!AV172)=TRUE,"-",'2012 HR 배정표'!AV172)</f>
        <v>-</v>
      </c>
      <c r="AR174" s="46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45" t="str">
        <f>IF(ISBLANK('2012 HR 배정표'!AX172)=TRUE,"-",'2012 HR 배정표'!AX172)</f>
        <v>-</v>
      </c>
      <c r="AT174" s="46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45" t="str">
        <f>IF(ISBLANK('2012 HR 배정표'!AZ172)=TRUE,"-",'2012 HR 배정표'!AZ172)</f>
        <v>-</v>
      </c>
      <c r="AV174" s="46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34" t="str">
        <f t="shared" si="6"/>
        <v/>
      </c>
      <c r="AX174" s="41">
        <f t="shared" si="5"/>
        <v>0</v>
      </c>
    </row>
    <row r="175" spans="1:50" x14ac:dyDescent="0.2">
      <c r="A175" s="45" t="str">
        <f>IF(ISBLANK('2012 HR 배정표'!F173)=TRUE,"-",'2012 HR 배정표'!F173)</f>
        <v>-</v>
      </c>
      <c r="B175" s="46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45" t="str">
        <f>IF(ISBLANK('2012 HR 배정표'!H173)=TRUE,"-",'2012 HR 배정표'!H173)</f>
        <v>-</v>
      </c>
      <c r="D175" s="46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45" t="str">
        <f>IF(ISBLANK('2012 HR 배정표'!J173)=TRUE,"-",'2012 HR 배정표'!J173)</f>
        <v>-</v>
      </c>
      <c r="F175" s="46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45" t="str">
        <f>IF(ISBLANK('2012 HR 배정표'!L173)=TRUE,"-",'2012 HR 배정표'!L173)</f>
        <v>-</v>
      </c>
      <c r="H175" s="46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45" t="str">
        <f>IF(ISBLANK('2012 HR 배정표'!N173)=TRUE,"-",'2012 HR 배정표'!N173)</f>
        <v>-</v>
      </c>
      <c r="J175" s="46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45" t="str">
        <f>IF(ISBLANK('2012 HR 배정표'!P173)=TRUE,"-",'2012 HR 배정표'!P173)</f>
        <v>-</v>
      </c>
      <c r="L175" s="46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45" t="str">
        <f>IF(ISBLANK('2012 HR 배정표'!R173)=TRUE,"-",'2012 HR 배정표'!R173)</f>
        <v>-</v>
      </c>
      <c r="N175" s="46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45" t="str">
        <f>IF(ISBLANK('2012 HR 배정표'!T173)=TRUE,"-",'2012 HR 배정표'!T173)</f>
        <v>-</v>
      </c>
      <c r="P175" s="46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45" t="str">
        <f>IF(ISBLANK('2012 HR 배정표'!V173)=TRUE,"-",'2012 HR 배정표'!V173)</f>
        <v>-</v>
      </c>
      <c r="R175" s="46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45" t="str">
        <f>IF(ISBLANK('2012 HR 배정표'!X173)=TRUE,"-",'2012 HR 배정표'!X173)</f>
        <v>-</v>
      </c>
      <c r="T175" s="46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45" t="str">
        <f>IF(ISBLANK('2012 HR 배정표'!Z173)=TRUE,"-",'2012 HR 배정표'!Z173)</f>
        <v>-</v>
      </c>
      <c r="V175" s="46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45" t="str">
        <f>IF(ISBLANK('2012 HR 배정표'!AB173)=TRUE,"-",'2012 HR 배정표'!AB173)</f>
        <v>-</v>
      </c>
      <c r="X175" s="46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45" t="str">
        <f>IF(ISBLANK('2012 HR 배정표'!AD173)=TRUE,"-",'2012 HR 배정표'!AD173)</f>
        <v>-</v>
      </c>
      <c r="Z175" s="46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45" t="str">
        <f>IF(ISBLANK('2012 HR 배정표'!AF173)=TRUE,"-",'2012 HR 배정표'!AF173)</f>
        <v>-</v>
      </c>
      <c r="AB175" s="46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45" t="str">
        <f>IF(ISBLANK('2012 HR 배정표'!AH173)=TRUE,"-",'2012 HR 배정표'!AH173)</f>
        <v>-</v>
      </c>
      <c r="AD175" s="46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45" t="str">
        <f>IF(ISBLANK('2012 HR 배정표'!AJ173)=TRUE,"-",'2012 HR 배정표'!AJ173)</f>
        <v>-</v>
      </c>
      <c r="AF175" s="46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45" t="str">
        <f>IF(ISBLANK('2012 HR 배정표'!AL173)=TRUE,"-",'2012 HR 배정표'!AL173)</f>
        <v>-</v>
      </c>
      <c r="AH175" s="46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45" t="str">
        <f>IF(ISBLANK('2012 HR 배정표'!AN173)=TRUE,"-",'2012 HR 배정표'!AN173)</f>
        <v>-</v>
      </c>
      <c r="AJ175" s="46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45" t="str">
        <f>IF(ISBLANK('2012 HR 배정표'!AP173)=TRUE,"-",'2012 HR 배정표'!AP173)</f>
        <v>-</v>
      </c>
      <c r="AL175" s="46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45" t="str">
        <f>IF(ISBLANK('2012 HR 배정표'!AR173)=TRUE,"-",'2012 HR 배정표'!AR173)</f>
        <v>-</v>
      </c>
      <c r="AN175" s="46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45" t="str">
        <f>IF(ISBLANK('2012 HR 배정표'!AT173)=TRUE,"-",'2012 HR 배정표'!AT173)</f>
        <v>-</v>
      </c>
      <c r="AP175" s="46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45" t="str">
        <f>IF(ISBLANK('2012 HR 배정표'!AV173)=TRUE,"-",'2012 HR 배정표'!AV173)</f>
        <v>-</v>
      </c>
      <c r="AR175" s="46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45" t="str">
        <f>IF(ISBLANK('2012 HR 배정표'!AX173)=TRUE,"-",'2012 HR 배정표'!AX173)</f>
        <v>-</v>
      </c>
      <c r="AT175" s="46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45" t="str">
        <f>IF(ISBLANK('2012 HR 배정표'!AZ173)=TRUE,"-",'2012 HR 배정표'!AZ173)</f>
        <v>-</v>
      </c>
      <c r="AV175" s="46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34" t="str">
        <f t="shared" si="6"/>
        <v/>
      </c>
      <c r="AX175" s="41">
        <f t="shared" si="5"/>
        <v>0</v>
      </c>
    </row>
    <row r="176" spans="1:50" x14ac:dyDescent="0.2">
      <c r="A176" s="45" t="str">
        <f>IF(ISBLANK('2012 HR 배정표'!F174)=TRUE,"-",'2012 HR 배정표'!F174)</f>
        <v>-</v>
      </c>
      <c r="B176" s="46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45" t="str">
        <f>IF(ISBLANK('2012 HR 배정표'!H174)=TRUE,"-",'2012 HR 배정표'!H174)</f>
        <v>-</v>
      </c>
      <c r="D176" s="46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45" t="str">
        <f>IF(ISBLANK('2012 HR 배정표'!J174)=TRUE,"-",'2012 HR 배정표'!J174)</f>
        <v>-</v>
      </c>
      <c r="F176" s="46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45" t="str">
        <f>IF(ISBLANK('2012 HR 배정표'!L174)=TRUE,"-",'2012 HR 배정표'!L174)</f>
        <v>-</v>
      </c>
      <c r="H176" s="46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45" t="str">
        <f>IF(ISBLANK('2012 HR 배정표'!N174)=TRUE,"-",'2012 HR 배정표'!N174)</f>
        <v>-</v>
      </c>
      <c r="J176" s="46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45" t="str">
        <f>IF(ISBLANK('2012 HR 배정표'!P174)=TRUE,"-",'2012 HR 배정표'!P174)</f>
        <v>-</v>
      </c>
      <c r="L176" s="46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45" t="str">
        <f>IF(ISBLANK('2012 HR 배정표'!R174)=TRUE,"-",'2012 HR 배정표'!R174)</f>
        <v>-</v>
      </c>
      <c r="N176" s="46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45" t="str">
        <f>IF(ISBLANK('2012 HR 배정표'!T174)=TRUE,"-",'2012 HR 배정표'!T174)</f>
        <v>-</v>
      </c>
      <c r="P176" s="46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45" t="str">
        <f>IF(ISBLANK('2012 HR 배정표'!V174)=TRUE,"-",'2012 HR 배정표'!V174)</f>
        <v>-</v>
      </c>
      <c r="R176" s="46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45" t="str">
        <f>IF(ISBLANK('2012 HR 배정표'!X174)=TRUE,"-",'2012 HR 배정표'!X174)</f>
        <v>-</v>
      </c>
      <c r="T176" s="46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45" t="str">
        <f>IF(ISBLANK('2012 HR 배정표'!Z174)=TRUE,"-",'2012 HR 배정표'!Z174)</f>
        <v>-</v>
      </c>
      <c r="V176" s="46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45" t="str">
        <f>IF(ISBLANK('2012 HR 배정표'!AB174)=TRUE,"-",'2012 HR 배정표'!AB174)</f>
        <v>-</v>
      </c>
      <c r="X176" s="46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45" t="str">
        <f>IF(ISBLANK('2012 HR 배정표'!AD174)=TRUE,"-",'2012 HR 배정표'!AD174)</f>
        <v>-</v>
      </c>
      <c r="Z176" s="46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45" t="str">
        <f>IF(ISBLANK('2012 HR 배정표'!AF174)=TRUE,"-",'2012 HR 배정표'!AF174)</f>
        <v>-</v>
      </c>
      <c r="AB176" s="46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45" t="str">
        <f>IF(ISBLANK('2012 HR 배정표'!AH174)=TRUE,"-",'2012 HR 배정표'!AH174)</f>
        <v>-</v>
      </c>
      <c r="AD176" s="46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45" t="str">
        <f>IF(ISBLANK('2012 HR 배정표'!AJ174)=TRUE,"-",'2012 HR 배정표'!AJ174)</f>
        <v>-</v>
      </c>
      <c r="AF176" s="46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45" t="str">
        <f>IF(ISBLANK('2012 HR 배정표'!AL174)=TRUE,"-",'2012 HR 배정표'!AL174)</f>
        <v>-</v>
      </c>
      <c r="AH176" s="46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45" t="str">
        <f>IF(ISBLANK('2012 HR 배정표'!AN174)=TRUE,"-",'2012 HR 배정표'!AN174)</f>
        <v>-</v>
      </c>
      <c r="AJ176" s="46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45" t="str">
        <f>IF(ISBLANK('2012 HR 배정표'!AP174)=TRUE,"-",'2012 HR 배정표'!AP174)</f>
        <v>-</v>
      </c>
      <c r="AL176" s="46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45" t="str">
        <f>IF(ISBLANK('2012 HR 배정표'!AR174)=TRUE,"-",'2012 HR 배정표'!AR174)</f>
        <v>-</v>
      </c>
      <c r="AN176" s="46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45" t="str">
        <f>IF(ISBLANK('2012 HR 배정표'!AT174)=TRUE,"-",'2012 HR 배정표'!AT174)</f>
        <v>-</v>
      </c>
      <c r="AP176" s="46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45" t="str">
        <f>IF(ISBLANK('2012 HR 배정표'!AV174)=TRUE,"-",'2012 HR 배정표'!AV174)</f>
        <v>-</v>
      </c>
      <c r="AR176" s="46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45" t="str">
        <f>IF(ISBLANK('2012 HR 배정표'!AX174)=TRUE,"-",'2012 HR 배정표'!AX174)</f>
        <v>-</v>
      </c>
      <c r="AT176" s="46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45" t="str">
        <f>IF(ISBLANK('2012 HR 배정표'!AZ174)=TRUE,"-",'2012 HR 배정표'!AZ174)</f>
        <v>-</v>
      </c>
      <c r="AV176" s="46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34" t="str">
        <f t="shared" si="6"/>
        <v/>
      </c>
      <c r="AX176" s="41">
        <f t="shared" si="5"/>
        <v>0</v>
      </c>
    </row>
    <row r="177" spans="1:50" x14ac:dyDescent="0.2">
      <c r="A177" s="45" t="str">
        <f>IF(ISBLANK('2012 HR 배정표'!F175)=TRUE,"-",'2012 HR 배정표'!F175)</f>
        <v>-</v>
      </c>
      <c r="B177" s="46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45" t="str">
        <f>IF(ISBLANK('2012 HR 배정표'!H175)=TRUE,"-",'2012 HR 배정표'!H175)</f>
        <v>-</v>
      </c>
      <c r="D177" s="46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45" t="str">
        <f>IF(ISBLANK('2012 HR 배정표'!J175)=TRUE,"-",'2012 HR 배정표'!J175)</f>
        <v>-</v>
      </c>
      <c r="F177" s="46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45" t="str">
        <f>IF(ISBLANK('2012 HR 배정표'!L175)=TRUE,"-",'2012 HR 배정표'!L175)</f>
        <v>-</v>
      </c>
      <c r="H177" s="46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45" t="str">
        <f>IF(ISBLANK('2012 HR 배정표'!N175)=TRUE,"-",'2012 HR 배정표'!N175)</f>
        <v>-</v>
      </c>
      <c r="J177" s="46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45" t="str">
        <f>IF(ISBLANK('2012 HR 배정표'!P175)=TRUE,"-",'2012 HR 배정표'!P175)</f>
        <v>-</v>
      </c>
      <c r="L177" s="46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45" t="str">
        <f>IF(ISBLANK('2012 HR 배정표'!R175)=TRUE,"-",'2012 HR 배정표'!R175)</f>
        <v>-</v>
      </c>
      <c r="N177" s="46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45" t="str">
        <f>IF(ISBLANK('2012 HR 배정표'!T175)=TRUE,"-",'2012 HR 배정표'!T175)</f>
        <v>-</v>
      </c>
      <c r="P177" s="46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45" t="str">
        <f>IF(ISBLANK('2012 HR 배정표'!V175)=TRUE,"-",'2012 HR 배정표'!V175)</f>
        <v>-</v>
      </c>
      <c r="R177" s="46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45" t="str">
        <f>IF(ISBLANK('2012 HR 배정표'!X175)=TRUE,"-",'2012 HR 배정표'!X175)</f>
        <v>-</v>
      </c>
      <c r="T177" s="46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45" t="str">
        <f>IF(ISBLANK('2012 HR 배정표'!Z175)=TRUE,"-",'2012 HR 배정표'!Z175)</f>
        <v>-</v>
      </c>
      <c r="V177" s="46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45" t="str">
        <f>IF(ISBLANK('2012 HR 배정표'!AB175)=TRUE,"-",'2012 HR 배정표'!AB175)</f>
        <v>-</v>
      </c>
      <c r="X177" s="46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45" t="str">
        <f>IF(ISBLANK('2012 HR 배정표'!AD175)=TRUE,"-",'2012 HR 배정표'!AD175)</f>
        <v>-</v>
      </c>
      <c r="Z177" s="46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45" t="str">
        <f>IF(ISBLANK('2012 HR 배정표'!AF175)=TRUE,"-",'2012 HR 배정표'!AF175)</f>
        <v>-</v>
      </c>
      <c r="AB177" s="46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45" t="str">
        <f>IF(ISBLANK('2012 HR 배정표'!AH175)=TRUE,"-",'2012 HR 배정표'!AH175)</f>
        <v>-</v>
      </c>
      <c r="AD177" s="46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45" t="str">
        <f>IF(ISBLANK('2012 HR 배정표'!AJ175)=TRUE,"-",'2012 HR 배정표'!AJ175)</f>
        <v>-</v>
      </c>
      <c r="AF177" s="46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45" t="str">
        <f>IF(ISBLANK('2012 HR 배정표'!AL175)=TRUE,"-",'2012 HR 배정표'!AL175)</f>
        <v>-</v>
      </c>
      <c r="AH177" s="46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45" t="str">
        <f>IF(ISBLANK('2012 HR 배정표'!AN175)=TRUE,"-",'2012 HR 배정표'!AN175)</f>
        <v>-</v>
      </c>
      <c r="AJ177" s="46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45" t="str">
        <f>IF(ISBLANK('2012 HR 배정표'!AP175)=TRUE,"-",'2012 HR 배정표'!AP175)</f>
        <v>-</v>
      </c>
      <c r="AL177" s="46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45" t="str">
        <f>IF(ISBLANK('2012 HR 배정표'!AR175)=TRUE,"-",'2012 HR 배정표'!AR175)</f>
        <v>-</v>
      </c>
      <c r="AN177" s="46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45" t="str">
        <f>IF(ISBLANK('2012 HR 배정표'!AT175)=TRUE,"-",'2012 HR 배정표'!AT175)</f>
        <v>-</v>
      </c>
      <c r="AP177" s="46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45" t="str">
        <f>IF(ISBLANK('2012 HR 배정표'!AV175)=TRUE,"-",'2012 HR 배정표'!AV175)</f>
        <v>-</v>
      </c>
      <c r="AR177" s="46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45" t="str">
        <f>IF(ISBLANK('2012 HR 배정표'!AX175)=TRUE,"-",'2012 HR 배정표'!AX175)</f>
        <v>-</v>
      </c>
      <c r="AT177" s="46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45" t="str">
        <f>IF(ISBLANK('2012 HR 배정표'!AZ175)=TRUE,"-",'2012 HR 배정표'!AZ175)</f>
        <v>-</v>
      </c>
      <c r="AV177" s="46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34" t="str">
        <f t="shared" si="6"/>
        <v/>
      </c>
      <c r="AX177" s="41">
        <f t="shared" si="5"/>
        <v>0</v>
      </c>
    </row>
    <row r="178" spans="1:50" x14ac:dyDescent="0.2">
      <c r="A178" s="45" t="str">
        <f>IF(ISBLANK('2012 HR 배정표'!F176)=TRUE,"-",'2012 HR 배정표'!F176)</f>
        <v>-</v>
      </c>
      <c r="B178" s="46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45" t="str">
        <f>IF(ISBLANK('2012 HR 배정표'!H176)=TRUE,"-",'2012 HR 배정표'!H176)</f>
        <v>-</v>
      </c>
      <c r="D178" s="46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45" t="str">
        <f>IF(ISBLANK('2012 HR 배정표'!J176)=TRUE,"-",'2012 HR 배정표'!J176)</f>
        <v>-</v>
      </c>
      <c r="F178" s="46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45" t="str">
        <f>IF(ISBLANK('2012 HR 배정표'!L176)=TRUE,"-",'2012 HR 배정표'!L176)</f>
        <v>-</v>
      </c>
      <c r="H178" s="46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45" t="str">
        <f>IF(ISBLANK('2012 HR 배정표'!N176)=TRUE,"-",'2012 HR 배정표'!N176)</f>
        <v>-</v>
      </c>
      <c r="J178" s="46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45" t="str">
        <f>IF(ISBLANK('2012 HR 배정표'!P176)=TRUE,"-",'2012 HR 배정표'!P176)</f>
        <v>-</v>
      </c>
      <c r="L178" s="46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45" t="str">
        <f>IF(ISBLANK('2012 HR 배정표'!R176)=TRUE,"-",'2012 HR 배정표'!R176)</f>
        <v>-</v>
      </c>
      <c r="N178" s="46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45" t="str">
        <f>IF(ISBLANK('2012 HR 배정표'!T176)=TRUE,"-",'2012 HR 배정표'!T176)</f>
        <v>-</v>
      </c>
      <c r="P178" s="46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45" t="str">
        <f>IF(ISBLANK('2012 HR 배정표'!V176)=TRUE,"-",'2012 HR 배정표'!V176)</f>
        <v>-</v>
      </c>
      <c r="R178" s="46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45" t="str">
        <f>IF(ISBLANK('2012 HR 배정표'!X176)=TRUE,"-",'2012 HR 배정표'!X176)</f>
        <v>-</v>
      </c>
      <c r="T178" s="46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45" t="str">
        <f>IF(ISBLANK('2012 HR 배정표'!Z176)=TRUE,"-",'2012 HR 배정표'!Z176)</f>
        <v>-</v>
      </c>
      <c r="V178" s="46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45" t="str">
        <f>IF(ISBLANK('2012 HR 배정표'!AB176)=TRUE,"-",'2012 HR 배정표'!AB176)</f>
        <v>-</v>
      </c>
      <c r="X178" s="46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45" t="str">
        <f>IF(ISBLANK('2012 HR 배정표'!AD176)=TRUE,"-",'2012 HR 배정표'!AD176)</f>
        <v>-</v>
      </c>
      <c r="Z178" s="46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45" t="str">
        <f>IF(ISBLANK('2012 HR 배정표'!AF176)=TRUE,"-",'2012 HR 배정표'!AF176)</f>
        <v>-</v>
      </c>
      <c r="AB178" s="46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45" t="str">
        <f>IF(ISBLANK('2012 HR 배정표'!AH176)=TRUE,"-",'2012 HR 배정표'!AH176)</f>
        <v>-</v>
      </c>
      <c r="AD178" s="46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45" t="str">
        <f>IF(ISBLANK('2012 HR 배정표'!AJ176)=TRUE,"-",'2012 HR 배정표'!AJ176)</f>
        <v>-</v>
      </c>
      <c r="AF178" s="46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45" t="str">
        <f>IF(ISBLANK('2012 HR 배정표'!AL176)=TRUE,"-",'2012 HR 배정표'!AL176)</f>
        <v>-</v>
      </c>
      <c r="AH178" s="46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45" t="str">
        <f>IF(ISBLANK('2012 HR 배정표'!AN176)=TRUE,"-",'2012 HR 배정표'!AN176)</f>
        <v>-</v>
      </c>
      <c r="AJ178" s="46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45" t="str">
        <f>IF(ISBLANK('2012 HR 배정표'!AP176)=TRUE,"-",'2012 HR 배정표'!AP176)</f>
        <v>-</v>
      </c>
      <c r="AL178" s="46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45" t="str">
        <f>IF(ISBLANK('2012 HR 배정표'!AR176)=TRUE,"-",'2012 HR 배정표'!AR176)</f>
        <v>-</v>
      </c>
      <c r="AN178" s="46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45" t="str">
        <f>IF(ISBLANK('2012 HR 배정표'!AT176)=TRUE,"-",'2012 HR 배정표'!AT176)</f>
        <v>-</v>
      </c>
      <c r="AP178" s="46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45" t="str">
        <f>IF(ISBLANK('2012 HR 배정표'!AV176)=TRUE,"-",'2012 HR 배정표'!AV176)</f>
        <v>-</v>
      </c>
      <c r="AR178" s="46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45" t="str">
        <f>IF(ISBLANK('2012 HR 배정표'!AX176)=TRUE,"-",'2012 HR 배정표'!AX176)</f>
        <v>-</v>
      </c>
      <c r="AT178" s="46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45" t="str">
        <f>IF(ISBLANK('2012 HR 배정표'!AZ176)=TRUE,"-",'2012 HR 배정표'!AZ176)</f>
        <v>-</v>
      </c>
      <c r="AV178" s="46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34" t="str">
        <f t="shared" si="6"/>
        <v/>
      </c>
      <c r="AX178" s="41">
        <f t="shared" si="5"/>
        <v>0</v>
      </c>
    </row>
    <row r="179" spans="1:50" x14ac:dyDescent="0.2">
      <c r="A179" s="45" t="str">
        <f>IF(ISBLANK('2012 HR 배정표'!F177)=TRUE,"-",'2012 HR 배정표'!F177)</f>
        <v>-</v>
      </c>
      <c r="B179" s="46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45" t="str">
        <f>IF(ISBLANK('2012 HR 배정표'!H177)=TRUE,"-",'2012 HR 배정표'!H177)</f>
        <v>-</v>
      </c>
      <c r="D179" s="46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45" t="str">
        <f>IF(ISBLANK('2012 HR 배정표'!J177)=TRUE,"-",'2012 HR 배정표'!J177)</f>
        <v>-</v>
      </c>
      <c r="F179" s="46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45" t="str">
        <f>IF(ISBLANK('2012 HR 배정표'!L177)=TRUE,"-",'2012 HR 배정표'!L177)</f>
        <v>-</v>
      </c>
      <c r="H179" s="46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45" t="str">
        <f>IF(ISBLANK('2012 HR 배정표'!N177)=TRUE,"-",'2012 HR 배정표'!N177)</f>
        <v>-</v>
      </c>
      <c r="J179" s="46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45" t="str">
        <f>IF(ISBLANK('2012 HR 배정표'!P177)=TRUE,"-",'2012 HR 배정표'!P177)</f>
        <v>-</v>
      </c>
      <c r="L179" s="46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45" t="str">
        <f>IF(ISBLANK('2012 HR 배정표'!R177)=TRUE,"-",'2012 HR 배정표'!R177)</f>
        <v>-</v>
      </c>
      <c r="N179" s="46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45" t="str">
        <f>IF(ISBLANK('2012 HR 배정표'!T177)=TRUE,"-",'2012 HR 배정표'!T177)</f>
        <v>-</v>
      </c>
      <c r="P179" s="46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45" t="str">
        <f>IF(ISBLANK('2012 HR 배정표'!V177)=TRUE,"-",'2012 HR 배정표'!V177)</f>
        <v>-</v>
      </c>
      <c r="R179" s="46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45" t="str">
        <f>IF(ISBLANK('2012 HR 배정표'!X177)=TRUE,"-",'2012 HR 배정표'!X177)</f>
        <v>-</v>
      </c>
      <c r="T179" s="46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45" t="str">
        <f>IF(ISBLANK('2012 HR 배정표'!Z177)=TRUE,"-",'2012 HR 배정표'!Z177)</f>
        <v>-</v>
      </c>
      <c r="V179" s="46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45" t="str">
        <f>IF(ISBLANK('2012 HR 배정표'!AB177)=TRUE,"-",'2012 HR 배정표'!AB177)</f>
        <v>-</v>
      </c>
      <c r="X179" s="46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45" t="str">
        <f>IF(ISBLANK('2012 HR 배정표'!AD177)=TRUE,"-",'2012 HR 배정표'!AD177)</f>
        <v>-</v>
      </c>
      <c r="Z179" s="46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45" t="str">
        <f>IF(ISBLANK('2012 HR 배정표'!AF177)=TRUE,"-",'2012 HR 배정표'!AF177)</f>
        <v>-</v>
      </c>
      <c r="AB179" s="46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45" t="str">
        <f>IF(ISBLANK('2012 HR 배정표'!AH177)=TRUE,"-",'2012 HR 배정표'!AH177)</f>
        <v>-</v>
      </c>
      <c r="AD179" s="46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45" t="str">
        <f>IF(ISBLANK('2012 HR 배정표'!AJ177)=TRUE,"-",'2012 HR 배정표'!AJ177)</f>
        <v>-</v>
      </c>
      <c r="AF179" s="46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45" t="str">
        <f>IF(ISBLANK('2012 HR 배정표'!AL177)=TRUE,"-",'2012 HR 배정표'!AL177)</f>
        <v>-</v>
      </c>
      <c r="AH179" s="46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45" t="str">
        <f>IF(ISBLANK('2012 HR 배정표'!AN177)=TRUE,"-",'2012 HR 배정표'!AN177)</f>
        <v>-</v>
      </c>
      <c r="AJ179" s="46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45" t="str">
        <f>IF(ISBLANK('2012 HR 배정표'!AP177)=TRUE,"-",'2012 HR 배정표'!AP177)</f>
        <v>-</v>
      </c>
      <c r="AL179" s="46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45" t="str">
        <f>IF(ISBLANK('2012 HR 배정표'!AR177)=TRUE,"-",'2012 HR 배정표'!AR177)</f>
        <v>-</v>
      </c>
      <c r="AN179" s="46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45" t="str">
        <f>IF(ISBLANK('2012 HR 배정표'!AT177)=TRUE,"-",'2012 HR 배정표'!AT177)</f>
        <v>-</v>
      </c>
      <c r="AP179" s="46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45" t="str">
        <f>IF(ISBLANK('2012 HR 배정표'!AV177)=TRUE,"-",'2012 HR 배정표'!AV177)</f>
        <v>-</v>
      </c>
      <c r="AR179" s="46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45" t="str">
        <f>IF(ISBLANK('2012 HR 배정표'!AX177)=TRUE,"-",'2012 HR 배정표'!AX177)</f>
        <v>-</v>
      </c>
      <c r="AT179" s="46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45" t="str">
        <f>IF(ISBLANK('2012 HR 배정표'!AZ177)=TRUE,"-",'2012 HR 배정표'!AZ177)</f>
        <v>-</v>
      </c>
      <c r="AV179" s="46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34" t="str">
        <f t="shared" si="6"/>
        <v/>
      </c>
      <c r="AX179" s="41">
        <f t="shared" si="5"/>
        <v>0</v>
      </c>
    </row>
    <row r="180" spans="1:50" x14ac:dyDescent="0.2">
      <c r="A180" s="45" t="str">
        <f>IF(ISBLANK('2012 HR 배정표'!F178)=TRUE,"-",'2012 HR 배정표'!F178)</f>
        <v>-</v>
      </c>
      <c r="B180" s="46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45" t="str">
        <f>IF(ISBLANK('2012 HR 배정표'!H178)=TRUE,"-",'2012 HR 배정표'!H178)</f>
        <v>-</v>
      </c>
      <c r="D180" s="46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45" t="str">
        <f>IF(ISBLANK('2012 HR 배정표'!J178)=TRUE,"-",'2012 HR 배정표'!J178)</f>
        <v>-</v>
      </c>
      <c r="F180" s="46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45" t="str">
        <f>IF(ISBLANK('2012 HR 배정표'!L178)=TRUE,"-",'2012 HR 배정표'!L178)</f>
        <v>-</v>
      </c>
      <c r="H180" s="46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45" t="str">
        <f>IF(ISBLANK('2012 HR 배정표'!N178)=TRUE,"-",'2012 HR 배정표'!N178)</f>
        <v>-</v>
      </c>
      <c r="J180" s="46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45" t="str">
        <f>IF(ISBLANK('2012 HR 배정표'!P178)=TRUE,"-",'2012 HR 배정표'!P178)</f>
        <v>-</v>
      </c>
      <c r="L180" s="46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45" t="str">
        <f>IF(ISBLANK('2012 HR 배정표'!R178)=TRUE,"-",'2012 HR 배정표'!R178)</f>
        <v>-</v>
      </c>
      <c r="N180" s="46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45" t="str">
        <f>IF(ISBLANK('2012 HR 배정표'!T178)=TRUE,"-",'2012 HR 배정표'!T178)</f>
        <v>-</v>
      </c>
      <c r="P180" s="46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45" t="str">
        <f>IF(ISBLANK('2012 HR 배정표'!V178)=TRUE,"-",'2012 HR 배정표'!V178)</f>
        <v>-</v>
      </c>
      <c r="R180" s="46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45" t="str">
        <f>IF(ISBLANK('2012 HR 배정표'!X178)=TRUE,"-",'2012 HR 배정표'!X178)</f>
        <v>-</v>
      </c>
      <c r="T180" s="46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45" t="str">
        <f>IF(ISBLANK('2012 HR 배정표'!Z178)=TRUE,"-",'2012 HR 배정표'!Z178)</f>
        <v>-</v>
      </c>
      <c r="V180" s="46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45" t="str">
        <f>IF(ISBLANK('2012 HR 배정표'!AB178)=TRUE,"-",'2012 HR 배정표'!AB178)</f>
        <v>-</v>
      </c>
      <c r="X180" s="46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45" t="str">
        <f>IF(ISBLANK('2012 HR 배정표'!AD178)=TRUE,"-",'2012 HR 배정표'!AD178)</f>
        <v>-</v>
      </c>
      <c r="Z180" s="46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45" t="str">
        <f>IF(ISBLANK('2012 HR 배정표'!AF178)=TRUE,"-",'2012 HR 배정표'!AF178)</f>
        <v>-</v>
      </c>
      <c r="AB180" s="46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45" t="str">
        <f>IF(ISBLANK('2012 HR 배정표'!AH178)=TRUE,"-",'2012 HR 배정표'!AH178)</f>
        <v>-</v>
      </c>
      <c r="AD180" s="46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45" t="str">
        <f>IF(ISBLANK('2012 HR 배정표'!AJ178)=TRUE,"-",'2012 HR 배정표'!AJ178)</f>
        <v>-</v>
      </c>
      <c r="AF180" s="46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45" t="str">
        <f>IF(ISBLANK('2012 HR 배정표'!AL178)=TRUE,"-",'2012 HR 배정표'!AL178)</f>
        <v>-</v>
      </c>
      <c r="AH180" s="46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45" t="str">
        <f>IF(ISBLANK('2012 HR 배정표'!AN178)=TRUE,"-",'2012 HR 배정표'!AN178)</f>
        <v>-</v>
      </c>
      <c r="AJ180" s="46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45" t="str">
        <f>IF(ISBLANK('2012 HR 배정표'!AP178)=TRUE,"-",'2012 HR 배정표'!AP178)</f>
        <v>-</v>
      </c>
      <c r="AL180" s="46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45" t="str">
        <f>IF(ISBLANK('2012 HR 배정표'!AR178)=TRUE,"-",'2012 HR 배정표'!AR178)</f>
        <v>-</v>
      </c>
      <c r="AN180" s="46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45" t="str">
        <f>IF(ISBLANK('2012 HR 배정표'!AT178)=TRUE,"-",'2012 HR 배정표'!AT178)</f>
        <v>-</v>
      </c>
      <c r="AP180" s="46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45" t="str">
        <f>IF(ISBLANK('2012 HR 배정표'!AV178)=TRUE,"-",'2012 HR 배정표'!AV178)</f>
        <v>-</v>
      </c>
      <c r="AR180" s="46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45" t="str">
        <f>IF(ISBLANK('2012 HR 배정표'!AX178)=TRUE,"-",'2012 HR 배정표'!AX178)</f>
        <v>-</v>
      </c>
      <c r="AT180" s="46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45" t="str">
        <f>IF(ISBLANK('2012 HR 배정표'!AZ178)=TRUE,"-",'2012 HR 배정표'!AZ178)</f>
        <v>-</v>
      </c>
      <c r="AV180" s="46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34" t="str">
        <f t="shared" si="6"/>
        <v/>
      </c>
      <c r="AX180" s="41">
        <f t="shared" si="5"/>
        <v>0</v>
      </c>
    </row>
    <row r="181" spans="1:50" x14ac:dyDescent="0.2">
      <c r="A181" s="45" t="str">
        <f>IF(ISBLANK('2012 HR 배정표'!F179)=TRUE,"-",'2012 HR 배정표'!F179)</f>
        <v>-</v>
      </c>
      <c r="B181" s="46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45" t="str">
        <f>IF(ISBLANK('2012 HR 배정표'!H179)=TRUE,"-",'2012 HR 배정표'!H179)</f>
        <v>-</v>
      </c>
      <c r="D181" s="46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45" t="str">
        <f>IF(ISBLANK('2012 HR 배정표'!J179)=TRUE,"-",'2012 HR 배정표'!J179)</f>
        <v>-</v>
      </c>
      <c r="F181" s="46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45" t="str">
        <f>IF(ISBLANK('2012 HR 배정표'!L179)=TRUE,"-",'2012 HR 배정표'!L179)</f>
        <v>-</v>
      </c>
      <c r="H181" s="46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45" t="str">
        <f>IF(ISBLANK('2012 HR 배정표'!N179)=TRUE,"-",'2012 HR 배정표'!N179)</f>
        <v>-</v>
      </c>
      <c r="J181" s="46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45" t="str">
        <f>IF(ISBLANK('2012 HR 배정표'!P179)=TRUE,"-",'2012 HR 배정표'!P179)</f>
        <v>-</v>
      </c>
      <c r="L181" s="46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45" t="str">
        <f>IF(ISBLANK('2012 HR 배정표'!R179)=TRUE,"-",'2012 HR 배정표'!R179)</f>
        <v>-</v>
      </c>
      <c r="N181" s="46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45" t="str">
        <f>IF(ISBLANK('2012 HR 배정표'!T179)=TRUE,"-",'2012 HR 배정표'!T179)</f>
        <v>-</v>
      </c>
      <c r="P181" s="46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45" t="str">
        <f>IF(ISBLANK('2012 HR 배정표'!V179)=TRUE,"-",'2012 HR 배정표'!V179)</f>
        <v>-</v>
      </c>
      <c r="R181" s="46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45" t="str">
        <f>IF(ISBLANK('2012 HR 배정표'!X179)=TRUE,"-",'2012 HR 배정표'!X179)</f>
        <v>-</v>
      </c>
      <c r="T181" s="46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45" t="str">
        <f>IF(ISBLANK('2012 HR 배정표'!Z179)=TRUE,"-",'2012 HR 배정표'!Z179)</f>
        <v>-</v>
      </c>
      <c r="V181" s="46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45" t="str">
        <f>IF(ISBLANK('2012 HR 배정표'!AB179)=TRUE,"-",'2012 HR 배정표'!AB179)</f>
        <v>-</v>
      </c>
      <c r="X181" s="46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45" t="str">
        <f>IF(ISBLANK('2012 HR 배정표'!AD179)=TRUE,"-",'2012 HR 배정표'!AD179)</f>
        <v>-</v>
      </c>
      <c r="Z181" s="46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45" t="str">
        <f>IF(ISBLANK('2012 HR 배정표'!AF179)=TRUE,"-",'2012 HR 배정표'!AF179)</f>
        <v>-</v>
      </c>
      <c r="AB181" s="46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45" t="str">
        <f>IF(ISBLANK('2012 HR 배정표'!AH179)=TRUE,"-",'2012 HR 배정표'!AH179)</f>
        <v>-</v>
      </c>
      <c r="AD181" s="46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45" t="str">
        <f>IF(ISBLANK('2012 HR 배정표'!AJ179)=TRUE,"-",'2012 HR 배정표'!AJ179)</f>
        <v>-</v>
      </c>
      <c r="AF181" s="46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45" t="str">
        <f>IF(ISBLANK('2012 HR 배정표'!AL179)=TRUE,"-",'2012 HR 배정표'!AL179)</f>
        <v>-</v>
      </c>
      <c r="AH181" s="46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45" t="str">
        <f>IF(ISBLANK('2012 HR 배정표'!AN179)=TRUE,"-",'2012 HR 배정표'!AN179)</f>
        <v>-</v>
      </c>
      <c r="AJ181" s="46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45" t="str">
        <f>IF(ISBLANK('2012 HR 배정표'!AP179)=TRUE,"-",'2012 HR 배정표'!AP179)</f>
        <v>-</v>
      </c>
      <c r="AL181" s="46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45" t="str">
        <f>IF(ISBLANK('2012 HR 배정표'!AR179)=TRUE,"-",'2012 HR 배정표'!AR179)</f>
        <v>-</v>
      </c>
      <c r="AN181" s="46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45" t="str">
        <f>IF(ISBLANK('2012 HR 배정표'!AT179)=TRUE,"-",'2012 HR 배정표'!AT179)</f>
        <v>-</v>
      </c>
      <c r="AP181" s="46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45" t="str">
        <f>IF(ISBLANK('2012 HR 배정표'!AV179)=TRUE,"-",'2012 HR 배정표'!AV179)</f>
        <v>-</v>
      </c>
      <c r="AR181" s="46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45" t="str">
        <f>IF(ISBLANK('2012 HR 배정표'!AX179)=TRUE,"-",'2012 HR 배정표'!AX179)</f>
        <v>-</v>
      </c>
      <c r="AT181" s="46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45" t="str">
        <f>IF(ISBLANK('2012 HR 배정표'!AZ179)=TRUE,"-",'2012 HR 배정표'!AZ179)</f>
        <v>-</v>
      </c>
      <c r="AV181" s="46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34" t="str">
        <f t="shared" si="6"/>
        <v/>
      </c>
      <c r="AX181" s="41">
        <f t="shared" si="5"/>
        <v>0</v>
      </c>
    </row>
    <row r="182" spans="1:50" x14ac:dyDescent="0.2">
      <c r="A182" s="45" t="str">
        <f>IF(ISBLANK('2012 HR 배정표'!F180)=TRUE,"-",'2012 HR 배정표'!F180)</f>
        <v>-</v>
      </c>
      <c r="B182" s="46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45" t="str">
        <f>IF(ISBLANK('2012 HR 배정표'!H180)=TRUE,"-",'2012 HR 배정표'!H180)</f>
        <v>-</v>
      </c>
      <c r="D182" s="46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45" t="str">
        <f>IF(ISBLANK('2012 HR 배정표'!J180)=TRUE,"-",'2012 HR 배정표'!J180)</f>
        <v>-</v>
      </c>
      <c r="F182" s="46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45" t="str">
        <f>IF(ISBLANK('2012 HR 배정표'!L180)=TRUE,"-",'2012 HR 배정표'!L180)</f>
        <v>-</v>
      </c>
      <c r="H182" s="46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45" t="str">
        <f>IF(ISBLANK('2012 HR 배정표'!N180)=TRUE,"-",'2012 HR 배정표'!N180)</f>
        <v>-</v>
      </c>
      <c r="J182" s="46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45" t="str">
        <f>IF(ISBLANK('2012 HR 배정표'!P180)=TRUE,"-",'2012 HR 배정표'!P180)</f>
        <v>-</v>
      </c>
      <c r="L182" s="46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45" t="str">
        <f>IF(ISBLANK('2012 HR 배정표'!R180)=TRUE,"-",'2012 HR 배정표'!R180)</f>
        <v>-</v>
      </c>
      <c r="N182" s="46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45" t="str">
        <f>IF(ISBLANK('2012 HR 배정표'!T180)=TRUE,"-",'2012 HR 배정표'!T180)</f>
        <v>-</v>
      </c>
      <c r="P182" s="46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45" t="str">
        <f>IF(ISBLANK('2012 HR 배정표'!V180)=TRUE,"-",'2012 HR 배정표'!V180)</f>
        <v>-</v>
      </c>
      <c r="R182" s="46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45" t="str">
        <f>IF(ISBLANK('2012 HR 배정표'!X180)=TRUE,"-",'2012 HR 배정표'!X180)</f>
        <v>-</v>
      </c>
      <c r="T182" s="46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45" t="str">
        <f>IF(ISBLANK('2012 HR 배정표'!Z180)=TRUE,"-",'2012 HR 배정표'!Z180)</f>
        <v>-</v>
      </c>
      <c r="V182" s="46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45" t="str">
        <f>IF(ISBLANK('2012 HR 배정표'!AB180)=TRUE,"-",'2012 HR 배정표'!AB180)</f>
        <v>-</v>
      </c>
      <c r="X182" s="46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45" t="str">
        <f>IF(ISBLANK('2012 HR 배정표'!AD180)=TRUE,"-",'2012 HR 배정표'!AD180)</f>
        <v>-</v>
      </c>
      <c r="Z182" s="46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45" t="str">
        <f>IF(ISBLANK('2012 HR 배정표'!AF180)=TRUE,"-",'2012 HR 배정표'!AF180)</f>
        <v>-</v>
      </c>
      <c r="AB182" s="46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45" t="str">
        <f>IF(ISBLANK('2012 HR 배정표'!AH180)=TRUE,"-",'2012 HR 배정표'!AH180)</f>
        <v>-</v>
      </c>
      <c r="AD182" s="46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45" t="str">
        <f>IF(ISBLANK('2012 HR 배정표'!AJ180)=TRUE,"-",'2012 HR 배정표'!AJ180)</f>
        <v>-</v>
      </c>
      <c r="AF182" s="46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45" t="str">
        <f>IF(ISBLANK('2012 HR 배정표'!AL180)=TRUE,"-",'2012 HR 배정표'!AL180)</f>
        <v>-</v>
      </c>
      <c r="AH182" s="46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45" t="str">
        <f>IF(ISBLANK('2012 HR 배정표'!AN180)=TRUE,"-",'2012 HR 배정표'!AN180)</f>
        <v>-</v>
      </c>
      <c r="AJ182" s="46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45" t="str">
        <f>IF(ISBLANK('2012 HR 배정표'!AP180)=TRUE,"-",'2012 HR 배정표'!AP180)</f>
        <v>-</v>
      </c>
      <c r="AL182" s="46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45" t="str">
        <f>IF(ISBLANK('2012 HR 배정표'!AR180)=TRUE,"-",'2012 HR 배정표'!AR180)</f>
        <v>-</v>
      </c>
      <c r="AN182" s="46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45" t="str">
        <f>IF(ISBLANK('2012 HR 배정표'!AT180)=TRUE,"-",'2012 HR 배정표'!AT180)</f>
        <v>-</v>
      </c>
      <c r="AP182" s="46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45" t="str">
        <f>IF(ISBLANK('2012 HR 배정표'!AV180)=TRUE,"-",'2012 HR 배정표'!AV180)</f>
        <v>-</v>
      </c>
      <c r="AR182" s="46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45" t="str">
        <f>IF(ISBLANK('2012 HR 배정표'!AX180)=TRUE,"-",'2012 HR 배정표'!AX180)</f>
        <v>-</v>
      </c>
      <c r="AT182" s="46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45" t="str">
        <f>IF(ISBLANK('2012 HR 배정표'!AZ180)=TRUE,"-",'2012 HR 배정표'!AZ180)</f>
        <v>-</v>
      </c>
      <c r="AV182" s="46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34" t="str">
        <f t="shared" si="6"/>
        <v/>
      </c>
      <c r="AX182" s="41">
        <f t="shared" si="5"/>
        <v>0</v>
      </c>
    </row>
    <row r="183" spans="1:50" x14ac:dyDescent="0.2">
      <c r="A183" s="45" t="str">
        <f>IF(ISBLANK('2012 HR 배정표'!F181)=TRUE,"-",'2012 HR 배정표'!F181)</f>
        <v>-</v>
      </c>
      <c r="B183" s="46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45" t="str">
        <f>IF(ISBLANK('2012 HR 배정표'!H181)=TRUE,"-",'2012 HR 배정표'!H181)</f>
        <v>-</v>
      </c>
      <c r="D183" s="46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45" t="str">
        <f>IF(ISBLANK('2012 HR 배정표'!J181)=TRUE,"-",'2012 HR 배정표'!J181)</f>
        <v>-</v>
      </c>
      <c r="F183" s="46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45" t="str">
        <f>IF(ISBLANK('2012 HR 배정표'!L181)=TRUE,"-",'2012 HR 배정표'!L181)</f>
        <v>-</v>
      </c>
      <c r="H183" s="46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45" t="str">
        <f>IF(ISBLANK('2012 HR 배정표'!N181)=TRUE,"-",'2012 HR 배정표'!N181)</f>
        <v>-</v>
      </c>
      <c r="J183" s="46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45" t="str">
        <f>IF(ISBLANK('2012 HR 배정표'!P181)=TRUE,"-",'2012 HR 배정표'!P181)</f>
        <v>-</v>
      </c>
      <c r="L183" s="46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45" t="str">
        <f>IF(ISBLANK('2012 HR 배정표'!R181)=TRUE,"-",'2012 HR 배정표'!R181)</f>
        <v>-</v>
      </c>
      <c r="N183" s="46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45" t="str">
        <f>IF(ISBLANK('2012 HR 배정표'!T181)=TRUE,"-",'2012 HR 배정표'!T181)</f>
        <v>-</v>
      </c>
      <c r="P183" s="46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45" t="str">
        <f>IF(ISBLANK('2012 HR 배정표'!V181)=TRUE,"-",'2012 HR 배정표'!V181)</f>
        <v>-</v>
      </c>
      <c r="R183" s="46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45" t="str">
        <f>IF(ISBLANK('2012 HR 배정표'!X181)=TRUE,"-",'2012 HR 배정표'!X181)</f>
        <v>-</v>
      </c>
      <c r="T183" s="46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45" t="str">
        <f>IF(ISBLANK('2012 HR 배정표'!Z181)=TRUE,"-",'2012 HR 배정표'!Z181)</f>
        <v>-</v>
      </c>
      <c r="V183" s="46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45" t="str">
        <f>IF(ISBLANK('2012 HR 배정표'!AB181)=TRUE,"-",'2012 HR 배정표'!AB181)</f>
        <v>-</v>
      </c>
      <c r="X183" s="46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45" t="str">
        <f>IF(ISBLANK('2012 HR 배정표'!AD181)=TRUE,"-",'2012 HR 배정표'!AD181)</f>
        <v>-</v>
      </c>
      <c r="Z183" s="46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45" t="str">
        <f>IF(ISBLANK('2012 HR 배정표'!AF181)=TRUE,"-",'2012 HR 배정표'!AF181)</f>
        <v>-</v>
      </c>
      <c r="AB183" s="46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45" t="str">
        <f>IF(ISBLANK('2012 HR 배정표'!AH181)=TRUE,"-",'2012 HR 배정표'!AH181)</f>
        <v>-</v>
      </c>
      <c r="AD183" s="46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45" t="str">
        <f>IF(ISBLANK('2012 HR 배정표'!AJ181)=TRUE,"-",'2012 HR 배정표'!AJ181)</f>
        <v>-</v>
      </c>
      <c r="AF183" s="46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45" t="str">
        <f>IF(ISBLANK('2012 HR 배정표'!AL181)=TRUE,"-",'2012 HR 배정표'!AL181)</f>
        <v>-</v>
      </c>
      <c r="AH183" s="46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45" t="str">
        <f>IF(ISBLANK('2012 HR 배정표'!AN181)=TRUE,"-",'2012 HR 배정표'!AN181)</f>
        <v>-</v>
      </c>
      <c r="AJ183" s="46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45" t="str">
        <f>IF(ISBLANK('2012 HR 배정표'!AP181)=TRUE,"-",'2012 HR 배정표'!AP181)</f>
        <v>-</v>
      </c>
      <c r="AL183" s="46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45" t="str">
        <f>IF(ISBLANK('2012 HR 배정표'!AR181)=TRUE,"-",'2012 HR 배정표'!AR181)</f>
        <v>-</v>
      </c>
      <c r="AN183" s="46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45" t="str">
        <f>IF(ISBLANK('2012 HR 배정표'!AT181)=TRUE,"-",'2012 HR 배정표'!AT181)</f>
        <v>-</v>
      </c>
      <c r="AP183" s="46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45" t="str">
        <f>IF(ISBLANK('2012 HR 배정표'!AV181)=TRUE,"-",'2012 HR 배정표'!AV181)</f>
        <v>-</v>
      </c>
      <c r="AR183" s="46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45" t="str">
        <f>IF(ISBLANK('2012 HR 배정표'!AX181)=TRUE,"-",'2012 HR 배정표'!AX181)</f>
        <v>-</v>
      </c>
      <c r="AT183" s="46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45" t="str">
        <f>IF(ISBLANK('2012 HR 배정표'!AZ181)=TRUE,"-",'2012 HR 배정표'!AZ181)</f>
        <v>-</v>
      </c>
      <c r="AV183" s="46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34" t="str">
        <f t="shared" si="6"/>
        <v/>
      </c>
      <c r="AX183" s="41">
        <f t="shared" si="5"/>
        <v>0</v>
      </c>
    </row>
    <row r="184" spans="1:50" x14ac:dyDescent="0.2">
      <c r="A184" s="45" t="str">
        <f>IF(ISBLANK('2012 HR 배정표'!F182)=TRUE,"-",'2012 HR 배정표'!F182)</f>
        <v>-</v>
      </c>
      <c r="B184" s="46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45" t="str">
        <f>IF(ISBLANK('2012 HR 배정표'!H182)=TRUE,"-",'2012 HR 배정표'!H182)</f>
        <v>-</v>
      </c>
      <c r="D184" s="46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45" t="str">
        <f>IF(ISBLANK('2012 HR 배정표'!J182)=TRUE,"-",'2012 HR 배정표'!J182)</f>
        <v>-</v>
      </c>
      <c r="F184" s="46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45" t="str">
        <f>IF(ISBLANK('2012 HR 배정표'!L182)=TRUE,"-",'2012 HR 배정표'!L182)</f>
        <v>-</v>
      </c>
      <c r="H184" s="46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45" t="str">
        <f>IF(ISBLANK('2012 HR 배정표'!N182)=TRUE,"-",'2012 HR 배정표'!N182)</f>
        <v>-</v>
      </c>
      <c r="J184" s="46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45" t="str">
        <f>IF(ISBLANK('2012 HR 배정표'!P182)=TRUE,"-",'2012 HR 배정표'!P182)</f>
        <v>-</v>
      </c>
      <c r="L184" s="46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45" t="str">
        <f>IF(ISBLANK('2012 HR 배정표'!R182)=TRUE,"-",'2012 HR 배정표'!R182)</f>
        <v>-</v>
      </c>
      <c r="N184" s="46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45" t="str">
        <f>IF(ISBLANK('2012 HR 배정표'!T182)=TRUE,"-",'2012 HR 배정표'!T182)</f>
        <v>-</v>
      </c>
      <c r="P184" s="46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45" t="str">
        <f>IF(ISBLANK('2012 HR 배정표'!V182)=TRUE,"-",'2012 HR 배정표'!V182)</f>
        <v>-</v>
      </c>
      <c r="R184" s="46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45" t="str">
        <f>IF(ISBLANK('2012 HR 배정표'!X182)=TRUE,"-",'2012 HR 배정표'!X182)</f>
        <v>-</v>
      </c>
      <c r="T184" s="46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45" t="str">
        <f>IF(ISBLANK('2012 HR 배정표'!Z182)=TRUE,"-",'2012 HR 배정표'!Z182)</f>
        <v>-</v>
      </c>
      <c r="V184" s="46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45" t="str">
        <f>IF(ISBLANK('2012 HR 배정표'!AB182)=TRUE,"-",'2012 HR 배정표'!AB182)</f>
        <v>-</v>
      </c>
      <c r="X184" s="46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45" t="str">
        <f>IF(ISBLANK('2012 HR 배정표'!AD182)=TRUE,"-",'2012 HR 배정표'!AD182)</f>
        <v>-</v>
      </c>
      <c r="Z184" s="46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45" t="str">
        <f>IF(ISBLANK('2012 HR 배정표'!AF182)=TRUE,"-",'2012 HR 배정표'!AF182)</f>
        <v>-</v>
      </c>
      <c r="AB184" s="46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45" t="str">
        <f>IF(ISBLANK('2012 HR 배정표'!AH182)=TRUE,"-",'2012 HR 배정표'!AH182)</f>
        <v>-</v>
      </c>
      <c r="AD184" s="46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45" t="str">
        <f>IF(ISBLANK('2012 HR 배정표'!AJ182)=TRUE,"-",'2012 HR 배정표'!AJ182)</f>
        <v>-</v>
      </c>
      <c r="AF184" s="46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45" t="str">
        <f>IF(ISBLANK('2012 HR 배정표'!AL182)=TRUE,"-",'2012 HR 배정표'!AL182)</f>
        <v>-</v>
      </c>
      <c r="AH184" s="46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45" t="str">
        <f>IF(ISBLANK('2012 HR 배정표'!AN182)=TRUE,"-",'2012 HR 배정표'!AN182)</f>
        <v>-</v>
      </c>
      <c r="AJ184" s="46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45" t="str">
        <f>IF(ISBLANK('2012 HR 배정표'!AP182)=TRUE,"-",'2012 HR 배정표'!AP182)</f>
        <v>-</v>
      </c>
      <c r="AL184" s="46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45" t="str">
        <f>IF(ISBLANK('2012 HR 배정표'!AR182)=TRUE,"-",'2012 HR 배정표'!AR182)</f>
        <v>-</v>
      </c>
      <c r="AN184" s="46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45" t="str">
        <f>IF(ISBLANK('2012 HR 배정표'!AT182)=TRUE,"-",'2012 HR 배정표'!AT182)</f>
        <v>-</v>
      </c>
      <c r="AP184" s="46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45" t="str">
        <f>IF(ISBLANK('2012 HR 배정표'!AV182)=TRUE,"-",'2012 HR 배정표'!AV182)</f>
        <v>-</v>
      </c>
      <c r="AR184" s="46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45" t="str">
        <f>IF(ISBLANK('2012 HR 배정표'!AX182)=TRUE,"-",'2012 HR 배정표'!AX182)</f>
        <v>-</v>
      </c>
      <c r="AT184" s="46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45" t="str">
        <f>IF(ISBLANK('2012 HR 배정표'!AZ182)=TRUE,"-",'2012 HR 배정표'!AZ182)</f>
        <v>-</v>
      </c>
      <c r="AV184" s="46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34" t="str">
        <f t="shared" si="6"/>
        <v/>
      </c>
      <c r="AX184" s="41">
        <f t="shared" si="5"/>
        <v>0</v>
      </c>
    </row>
    <row r="185" spans="1:50" x14ac:dyDescent="0.2">
      <c r="A185" s="45" t="str">
        <f>IF(ISBLANK('2012 HR 배정표'!F183)=TRUE,"-",'2012 HR 배정표'!F183)</f>
        <v>-</v>
      </c>
      <c r="B185" s="46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45" t="str">
        <f>IF(ISBLANK('2012 HR 배정표'!H183)=TRUE,"-",'2012 HR 배정표'!H183)</f>
        <v>-</v>
      </c>
      <c r="D185" s="46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45" t="str">
        <f>IF(ISBLANK('2012 HR 배정표'!J183)=TRUE,"-",'2012 HR 배정표'!J183)</f>
        <v>-</v>
      </c>
      <c r="F185" s="46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45" t="str">
        <f>IF(ISBLANK('2012 HR 배정표'!L183)=TRUE,"-",'2012 HR 배정표'!L183)</f>
        <v>-</v>
      </c>
      <c r="H185" s="46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45" t="str">
        <f>IF(ISBLANK('2012 HR 배정표'!N183)=TRUE,"-",'2012 HR 배정표'!N183)</f>
        <v>-</v>
      </c>
      <c r="J185" s="46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45" t="str">
        <f>IF(ISBLANK('2012 HR 배정표'!P183)=TRUE,"-",'2012 HR 배정표'!P183)</f>
        <v>-</v>
      </c>
      <c r="L185" s="46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45" t="str">
        <f>IF(ISBLANK('2012 HR 배정표'!R183)=TRUE,"-",'2012 HR 배정표'!R183)</f>
        <v>-</v>
      </c>
      <c r="N185" s="46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45" t="str">
        <f>IF(ISBLANK('2012 HR 배정표'!T183)=TRUE,"-",'2012 HR 배정표'!T183)</f>
        <v>-</v>
      </c>
      <c r="P185" s="46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45" t="str">
        <f>IF(ISBLANK('2012 HR 배정표'!V183)=TRUE,"-",'2012 HR 배정표'!V183)</f>
        <v>-</v>
      </c>
      <c r="R185" s="46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45" t="str">
        <f>IF(ISBLANK('2012 HR 배정표'!X183)=TRUE,"-",'2012 HR 배정표'!X183)</f>
        <v>-</v>
      </c>
      <c r="T185" s="46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45" t="str">
        <f>IF(ISBLANK('2012 HR 배정표'!Z183)=TRUE,"-",'2012 HR 배정표'!Z183)</f>
        <v>-</v>
      </c>
      <c r="V185" s="46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45" t="str">
        <f>IF(ISBLANK('2012 HR 배정표'!AB183)=TRUE,"-",'2012 HR 배정표'!AB183)</f>
        <v>-</v>
      </c>
      <c r="X185" s="46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45" t="str">
        <f>IF(ISBLANK('2012 HR 배정표'!AD183)=TRUE,"-",'2012 HR 배정표'!AD183)</f>
        <v>-</v>
      </c>
      <c r="Z185" s="46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45" t="str">
        <f>IF(ISBLANK('2012 HR 배정표'!AF183)=TRUE,"-",'2012 HR 배정표'!AF183)</f>
        <v>-</v>
      </c>
      <c r="AB185" s="46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45" t="str">
        <f>IF(ISBLANK('2012 HR 배정표'!AH183)=TRUE,"-",'2012 HR 배정표'!AH183)</f>
        <v>-</v>
      </c>
      <c r="AD185" s="46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45" t="str">
        <f>IF(ISBLANK('2012 HR 배정표'!AJ183)=TRUE,"-",'2012 HR 배정표'!AJ183)</f>
        <v>-</v>
      </c>
      <c r="AF185" s="46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45" t="str">
        <f>IF(ISBLANK('2012 HR 배정표'!AL183)=TRUE,"-",'2012 HR 배정표'!AL183)</f>
        <v>-</v>
      </c>
      <c r="AH185" s="46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45" t="str">
        <f>IF(ISBLANK('2012 HR 배정표'!AN183)=TRUE,"-",'2012 HR 배정표'!AN183)</f>
        <v>-</v>
      </c>
      <c r="AJ185" s="46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45" t="str">
        <f>IF(ISBLANK('2012 HR 배정표'!AP183)=TRUE,"-",'2012 HR 배정표'!AP183)</f>
        <v>-</v>
      </c>
      <c r="AL185" s="46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45" t="str">
        <f>IF(ISBLANK('2012 HR 배정표'!AR183)=TRUE,"-",'2012 HR 배정표'!AR183)</f>
        <v>-</v>
      </c>
      <c r="AN185" s="46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45" t="str">
        <f>IF(ISBLANK('2012 HR 배정표'!AT183)=TRUE,"-",'2012 HR 배정표'!AT183)</f>
        <v>-</v>
      </c>
      <c r="AP185" s="46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45" t="str">
        <f>IF(ISBLANK('2012 HR 배정표'!AV183)=TRUE,"-",'2012 HR 배정표'!AV183)</f>
        <v>-</v>
      </c>
      <c r="AR185" s="46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45" t="str">
        <f>IF(ISBLANK('2012 HR 배정표'!AX183)=TRUE,"-",'2012 HR 배정표'!AX183)</f>
        <v>-</v>
      </c>
      <c r="AT185" s="46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45" t="str">
        <f>IF(ISBLANK('2012 HR 배정표'!AZ183)=TRUE,"-",'2012 HR 배정표'!AZ183)</f>
        <v>-</v>
      </c>
      <c r="AV185" s="46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34" t="str">
        <f t="shared" si="6"/>
        <v/>
      </c>
      <c r="AX185" s="41">
        <f t="shared" si="5"/>
        <v>0</v>
      </c>
    </row>
    <row r="186" spans="1:50" x14ac:dyDescent="0.2">
      <c r="A186" s="45" t="str">
        <f>IF(ISBLANK('2012 HR 배정표'!F184)=TRUE,"-",'2012 HR 배정표'!F184)</f>
        <v>-</v>
      </c>
      <c r="B186" s="46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45" t="str">
        <f>IF(ISBLANK('2012 HR 배정표'!H184)=TRUE,"-",'2012 HR 배정표'!H184)</f>
        <v>-</v>
      </c>
      <c r="D186" s="46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45" t="str">
        <f>IF(ISBLANK('2012 HR 배정표'!J184)=TRUE,"-",'2012 HR 배정표'!J184)</f>
        <v>-</v>
      </c>
      <c r="F186" s="46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45" t="str">
        <f>IF(ISBLANK('2012 HR 배정표'!L184)=TRUE,"-",'2012 HR 배정표'!L184)</f>
        <v>-</v>
      </c>
      <c r="H186" s="46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45" t="str">
        <f>IF(ISBLANK('2012 HR 배정표'!N184)=TRUE,"-",'2012 HR 배정표'!N184)</f>
        <v>-</v>
      </c>
      <c r="J186" s="46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45" t="str">
        <f>IF(ISBLANK('2012 HR 배정표'!P184)=TRUE,"-",'2012 HR 배정표'!P184)</f>
        <v>-</v>
      </c>
      <c r="L186" s="46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45" t="str">
        <f>IF(ISBLANK('2012 HR 배정표'!R184)=TRUE,"-",'2012 HR 배정표'!R184)</f>
        <v>-</v>
      </c>
      <c r="N186" s="46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45" t="str">
        <f>IF(ISBLANK('2012 HR 배정표'!T184)=TRUE,"-",'2012 HR 배정표'!T184)</f>
        <v>-</v>
      </c>
      <c r="P186" s="46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45" t="str">
        <f>IF(ISBLANK('2012 HR 배정표'!V184)=TRUE,"-",'2012 HR 배정표'!V184)</f>
        <v>-</v>
      </c>
      <c r="R186" s="46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45" t="str">
        <f>IF(ISBLANK('2012 HR 배정표'!X184)=TRUE,"-",'2012 HR 배정표'!X184)</f>
        <v>-</v>
      </c>
      <c r="T186" s="46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45" t="str">
        <f>IF(ISBLANK('2012 HR 배정표'!Z184)=TRUE,"-",'2012 HR 배정표'!Z184)</f>
        <v>-</v>
      </c>
      <c r="V186" s="46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45" t="str">
        <f>IF(ISBLANK('2012 HR 배정표'!AB184)=TRUE,"-",'2012 HR 배정표'!AB184)</f>
        <v>-</v>
      </c>
      <c r="X186" s="46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45" t="str">
        <f>IF(ISBLANK('2012 HR 배정표'!AD184)=TRUE,"-",'2012 HR 배정표'!AD184)</f>
        <v>-</v>
      </c>
      <c r="Z186" s="46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45" t="str">
        <f>IF(ISBLANK('2012 HR 배정표'!AF184)=TRUE,"-",'2012 HR 배정표'!AF184)</f>
        <v>-</v>
      </c>
      <c r="AB186" s="46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45" t="str">
        <f>IF(ISBLANK('2012 HR 배정표'!AH184)=TRUE,"-",'2012 HR 배정표'!AH184)</f>
        <v>-</v>
      </c>
      <c r="AD186" s="46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45" t="str">
        <f>IF(ISBLANK('2012 HR 배정표'!AJ184)=TRUE,"-",'2012 HR 배정표'!AJ184)</f>
        <v>-</v>
      </c>
      <c r="AF186" s="46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45" t="str">
        <f>IF(ISBLANK('2012 HR 배정표'!AL184)=TRUE,"-",'2012 HR 배정표'!AL184)</f>
        <v>-</v>
      </c>
      <c r="AH186" s="46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45" t="str">
        <f>IF(ISBLANK('2012 HR 배정표'!AN184)=TRUE,"-",'2012 HR 배정표'!AN184)</f>
        <v>-</v>
      </c>
      <c r="AJ186" s="46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45" t="str">
        <f>IF(ISBLANK('2012 HR 배정표'!AP184)=TRUE,"-",'2012 HR 배정표'!AP184)</f>
        <v>-</v>
      </c>
      <c r="AL186" s="46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45" t="str">
        <f>IF(ISBLANK('2012 HR 배정표'!AR184)=TRUE,"-",'2012 HR 배정표'!AR184)</f>
        <v>-</v>
      </c>
      <c r="AN186" s="46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45" t="str">
        <f>IF(ISBLANK('2012 HR 배정표'!AT184)=TRUE,"-",'2012 HR 배정표'!AT184)</f>
        <v>-</v>
      </c>
      <c r="AP186" s="46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45" t="str">
        <f>IF(ISBLANK('2012 HR 배정표'!AV184)=TRUE,"-",'2012 HR 배정표'!AV184)</f>
        <v>-</v>
      </c>
      <c r="AR186" s="46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45" t="str">
        <f>IF(ISBLANK('2012 HR 배정표'!AX184)=TRUE,"-",'2012 HR 배정표'!AX184)</f>
        <v>-</v>
      </c>
      <c r="AT186" s="46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45" t="str">
        <f>IF(ISBLANK('2012 HR 배정표'!AZ184)=TRUE,"-",'2012 HR 배정표'!AZ184)</f>
        <v>-</v>
      </c>
      <c r="AV186" s="46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34" t="str">
        <f t="shared" si="6"/>
        <v/>
      </c>
      <c r="AX186" s="41">
        <f t="shared" si="5"/>
        <v>0</v>
      </c>
    </row>
    <row r="187" spans="1:50" x14ac:dyDescent="0.2">
      <c r="A187" s="45" t="str">
        <f>IF(ISBLANK('2012 HR 배정표'!F185)=TRUE,"-",'2012 HR 배정표'!F185)</f>
        <v>-</v>
      </c>
      <c r="B187" s="46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45" t="str">
        <f>IF(ISBLANK('2012 HR 배정표'!H185)=TRUE,"-",'2012 HR 배정표'!H185)</f>
        <v>-</v>
      </c>
      <c r="D187" s="46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45" t="str">
        <f>IF(ISBLANK('2012 HR 배정표'!J185)=TRUE,"-",'2012 HR 배정표'!J185)</f>
        <v>-</v>
      </c>
      <c r="F187" s="46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45" t="str">
        <f>IF(ISBLANK('2012 HR 배정표'!L185)=TRUE,"-",'2012 HR 배정표'!L185)</f>
        <v>-</v>
      </c>
      <c r="H187" s="46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45" t="str">
        <f>IF(ISBLANK('2012 HR 배정표'!N185)=TRUE,"-",'2012 HR 배정표'!N185)</f>
        <v>-</v>
      </c>
      <c r="J187" s="46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45" t="str">
        <f>IF(ISBLANK('2012 HR 배정표'!P185)=TRUE,"-",'2012 HR 배정표'!P185)</f>
        <v>-</v>
      </c>
      <c r="L187" s="46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45" t="str">
        <f>IF(ISBLANK('2012 HR 배정표'!R185)=TRUE,"-",'2012 HR 배정표'!R185)</f>
        <v>-</v>
      </c>
      <c r="N187" s="46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45" t="str">
        <f>IF(ISBLANK('2012 HR 배정표'!T185)=TRUE,"-",'2012 HR 배정표'!T185)</f>
        <v>-</v>
      </c>
      <c r="P187" s="46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45" t="str">
        <f>IF(ISBLANK('2012 HR 배정표'!V185)=TRUE,"-",'2012 HR 배정표'!V185)</f>
        <v>-</v>
      </c>
      <c r="R187" s="46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45" t="str">
        <f>IF(ISBLANK('2012 HR 배정표'!X185)=TRUE,"-",'2012 HR 배정표'!X185)</f>
        <v>-</v>
      </c>
      <c r="T187" s="46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45" t="str">
        <f>IF(ISBLANK('2012 HR 배정표'!Z185)=TRUE,"-",'2012 HR 배정표'!Z185)</f>
        <v>-</v>
      </c>
      <c r="V187" s="46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45" t="str">
        <f>IF(ISBLANK('2012 HR 배정표'!AB185)=TRUE,"-",'2012 HR 배정표'!AB185)</f>
        <v>-</v>
      </c>
      <c r="X187" s="46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45" t="str">
        <f>IF(ISBLANK('2012 HR 배정표'!AD185)=TRUE,"-",'2012 HR 배정표'!AD185)</f>
        <v>-</v>
      </c>
      <c r="Z187" s="46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45" t="str">
        <f>IF(ISBLANK('2012 HR 배정표'!AF185)=TRUE,"-",'2012 HR 배정표'!AF185)</f>
        <v>-</v>
      </c>
      <c r="AB187" s="46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45" t="str">
        <f>IF(ISBLANK('2012 HR 배정표'!AH185)=TRUE,"-",'2012 HR 배정표'!AH185)</f>
        <v>-</v>
      </c>
      <c r="AD187" s="46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45" t="str">
        <f>IF(ISBLANK('2012 HR 배정표'!AJ185)=TRUE,"-",'2012 HR 배정표'!AJ185)</f>
        <v>-</v>
      </c>
      <c r="AF187" s="46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45" t="str">
        <f>IF(ISBLANK('2012 HR 배정표'!AL185)=TRUE,"-",'2012 HR 배정표'!AL185)</f>
        <v>-</v>
      </c>
      <c r="AH187" s="46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45" t="str">
        <f>IF(ISBLANK('2012 HR 배정표'!AN185)=TRUE,"-",'2012 HR 배정표'!AN185)</f>
        <v>-</v>
      </c>
      <c r="AJ187" s="46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45" t="str">
        <f>IF(ISBLANK('2012 HR 배정표'!AP185)=TRUE,"-",'2012 HR 배정표'!AP185)</f>
        <v>-</v>
      </c>
      <c r="AL187" s="46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45" t="str">
        <f>IF(ISBLANK('2012 HR 배정표'!AR185)=TRUE,"-",'2012 HR 배정표'!AR185)</f>
        <v>-</v>
      </c>
      <c r="AN187" s="46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45" t="str">
        <f>IF(ISBLANK('2012 HR 배정표'!AT185)=TRUE,"-",'2012 HR 배정표'!AT185)</f>
        <v>-</v>
      </c>
      <c r="AP187" s="46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45" t="str">
        <f>IF(ISBLANK('2012 HR 배정표'!AV185)=TRUE,"-",'2012 HR 배정표'!AV185)</f>
        <v>-</v>
      </c>
      <c r="AR187" s="46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45" t="str">
        <f>IF(ISBLANK('2012 HR 배정표'!AX185)=TRUE,"-",'2012 HR 배정표'!AX185)</f>
        <v>-</v>
      </c>
      <c r="AT187" s="46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45" t="str">
        <f>IF(ISBLANK('2012 HR 배정표'!AZ185)=TRUE,"-",'2012 HR 배정표'!AZ185)</f>
        <v>-</v>
      </c>
      <c r="AV187" s="46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34" t="str">
        <f t="shared" si="6"/>
        <v/>
      </c>
      <c r="AX187" s="41">
        <f t="shared" si="5"/>
        <v>0</v>
      </c>
    </row>
    <row r="188" spans="1:50" x14ac:dyDescent="0.2">
      <c r="A188" s="45" t="str">
        <f>IF(ISBLANK('2012 HR 배정표'!F186)=TRUE,"-",'2012 HR 배정표'!F186)</f>
        <v>-</v>
      </c>
      <c r="B188" s="46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45" t="str">
        <f>IF(ISBLANK('2012 HR 배정표'!H186)=TRUE,"-",'2012 HR 배정표'!H186)</f>
        <v>-</v>
      </c>
      <c r="D188" s="46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45" t="str">
        <f>IF(ISBLANK('2012 HR 배정표'!J186)=TRUE,"-",'2012 HR 배정표'!J186)</f>
        <v>-</v>
      </c>
      <c r="F188" s="46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45" t="str">
        <f>IF(ISBLANK('2012 HR 배정표'!L186)=TRUE,"-",'2012 HR 배정표'!L186)</f>
        <v>-</v>
      </c>
      <c r="H188" s="46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45" t="str">
        <f>IF(ISBLANK('2012 HR 배정표'!N186)=TRUE,"-",'2012 HR 배정표'!N186)</f>
        <v>-</v>
      </c>
      <c r="J188" s="46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45" t="str">
        <f>IF(ISBLANK('2012 HR 배정표'!P186)=TRUE,"-",'2012 HR 배정표'!P186)</f>
        <v>-</v>
      </c>
      <c r="L188" s="46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45" t="str">
        <f>IF(ISBLANK('2012 HR 배정표'!R186)=TRUE,"-",'2012 HR 배정표'!R186)</f>
        <v>-</v>
      </c>
      <c r="N188" s="46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45" t="str">
        <f>IF(ISBLANK('2012 HR 배정표'!T186)=TRUE,"-",'2012 HR 배정표'!T186)</f>
        <v>-</v>
      </c>
      <c r="P188" s="46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45" t="str">
        <f>IF(ISBLANK('2012 HR 배정표'!V186)=TRUE,"-",'2012 HR 배정표'!V186)</f>
        <v>-</v>
      </c>
      <c r="R188" s="46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45" t="str">
        <f>IF(ISBLANK('2012 HR 배정표'!X186)=TRUE,"-",'2012 HR 배정표'!X186)</f>
        <v>-</v>
      </c>
      <c r="T188" s="46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45" t="str">
        <f>IF(ISBLANK('2012 HR 배정표'!Z186)=TRUE,"-",'2012 HR 배정표'!Z186)</f>
        <v>-</v>
      </c>
      <c r="V188" s="46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45" t="str">
        <f>IF(ISBLANK('2012 HR 배정표'!AB186)=TRUE,"-",'2012 HR 배정표'!AB186)</f>
        <v>-</v>
      </c>
      <c r="X188" s="46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45" t="str">
        <f>IF(ISBLANK('2012 HR 배정표'!AD186)=TRUE,"-",'2012 HR 배정표'!AD186)</f>
        <v>-</v>
      </c>
      <c r="Z188" s="46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45" t="str">
        <f>IF(ISBLANK('2012 HR 배정표'!AF186)=TRUE,"-",'2012 HR 배정표'!AF186)</f>
        <v>-</v>
      </c>
      <c r="AB188" s="46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45" t="str">
        <f>IF(ISBLANK('2012 HR 배정표'!AH186)=TRUE,"-",'2012 HR 배정표'!AH186)</f>
        <v>-</v>
      </c>
      <c r="AD188" s="46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45" t="str">
        <f>IF(ISBLANK('2012 HR 배정표'!AJ186)=TRUE,"-",'2012 HR 배정표'!AJ186)</f>
        <v>-</v>
      </c>
      <c r="AF188" s="46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45" t="str">
        <f>IF(ISBLANK('2012 HR 배정표'!AL186)=TRUE,"-",'2012 HR 배정표'!AL186)</f>
        <v>-</v>
      </c>
      <c r="AH188" s="46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45" t="str">
        <f>IF(ISBLANK('2012 HR 배정표'!AN186)=TRUE,"-",'2012 HR 배정표'!AN186)</f>
        <v>-</v>
      </c>
      <c r="AJ188" s="46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45" t="str">
        <f>IF(ISBLANK('2012 HR 배정표'!AP186)=TRUE,"-",'2012 HR 배정표'!AP186)</f>
        <v>-</v>
      </c>
      <c r="AL188" s="46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45" t="str">
        <f>IF(ISBLANK('2012 HR 배정표'!AR186)=TRUE,"-",'2012 HR 배정표'!AR186)</f>
        <v>-</v>
      </c>
      <c r="AN188" s="46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45" t="str">
        <f>IF(ISBLANK('2012 HR 배정표'!AT186)=TRUE,"-",'2012 HR 배정표'!AT186)</f>
        <v>-</v>
      </c>
      <c r="AP188" s="46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45" t="str">
        <f>IF(ISBLANK('2012 HR 배정표'!AV186)=TRUE,"-",'2012 HR 배정표'!AV186)</f>
        <v>-</v>
      </c>
      <c r="AR188" s="46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45" t="str">
        <f>IF(ISBLANK('2012 HR 배정표'!AX186)=TRUE,"-",'2012 HR 배정표'!AX186)</f>
        <v>-</v>
      </c>
      <c r="AT188" s="46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45" t="str">
        <f>IF(ISBLANK('2012 HR 배정표'!AZ186)=TRUE,"-",'2012 HR 배정표'!AZ186)</f>
        <v>-</v>
      </c>
      <c r="AV188" s="46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34" t="str">
        <f t="shared" si="6"/>
        <v/>
      </c>
      <c r="AX188" s="41">
        <f t="shared" si="5"/>
        <v>0</v>
      </c>
    </row>
    <row r="189" spans="1:50" x14ac:dyDescent="0.2">
      <c r="A189" s="45" t="str">
        <f>IF(ISBLANK('2012 HR 배정표'!F187)=TRUE,"-",'2012 HR 배정표'!F187)</f>
        <v>-</v>
      </c>
      <c r="B189" s="46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45" t="str">
        <f>IF(ISBLANK('2012 HR 배정표'!H187)=TRUE,"-",'2012 HR 배정표'!H187)</f>
        <v>-</v>
      </c>
      <c r="D189" s="46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45" t="str">
        <f>IF(ISBLANK('2012 HR 배정표'!J187)=TRUE,"-",'2012 HR 배정표'!J187)</f>
        <v>-</v>
      </c>
      <c r="F189" s="46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45" t="str">
        <f>IF(ISBLANK('2012 HR 배정표'!L187)=TRUE,"-",'2012 HR 배정표'!L187)</f>
        <v>-</v>
      </c>
      <c r="H189" s="46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45" t="str">
        <f>IF(ISBLANK('2012 HR 배정표'!N187)=TRUE,"-",'2012 HR 배정표'!N187)</f>
        <v>-</v>
      </c>
      <c r="J189" s="46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45" t="str">
        <f>IF(ISBLANK('2012 HR 배정표'!P187)=TRUE,"-",'2012 HR 배정표'!P187)</f>
        <v>-</v>
      </c>
      <c r="L189" s="46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45" t="str">
        <f>IF(ISBLANK('2012 HR 배정표'!R187)=TRUE,"-",'2012 HR 배정표'!R187)</f>
        <v>-</v>
      </c>
      <c r="N189" s="46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45" t="str">
        <f>IF(ISBLANK('2012 HR 배정표'!T187)=TRUE,"-",'2012 HR 배정표'!T187)</f>
        <v>-</v>
      </c>
      <c r="P189" s="46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45" t="str">
        <f>IF(ISBLANK('2012 HR 배정표'!V187)=TRUE,"-",'2012 HR 배정표'!V187)</f>
        <v>-</v>
      </c>
      <c r="R189" s="46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45" t="str">
        <f>IF(ISBLANK('2012 HR 배정표'!X187)=TRUE,"-",'2012 HR 배정표'!X187)</f>
        <v>-</v>
      </c>
      <c r="T189" s="46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45" t="str">
        <f>IF(ISBLANK('2012 HR 배정표'!Z187)=TRUE,"-",'2012 HR 배정표'!Z187)</f>
        <v>-</v>
      </c>
      <c r="V189" s="46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45" t="str">
        <f>IF(ISBLANK('2012 HR 배정표'!AB187)=TRUE,"-",'2012 HR 배정표'!AB187)</f>
        <v>-</v>
      </c>
      <c r="X189" s="46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45" t="str">
        <f>IF(ISBLANK('2012 HR 배정표'!AD187)=TRUE,"-",'2012 HR 배정표'!AD187)</f>
        <v>-</v>
      </c>
      <c r="Z189" s="46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45" t="str">
        <f>IF(ISBLANK('2012 HR 배정표'!AF187)=TRUE,"-",'2012 HR 배정표'!AF187)</f>
        <v>-</v>
      </c>
      <c r="AB189" s="46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45" t="str">
        <f>IF(ISBLANK('2012 HR 배정표'!AH187)=TRUE,"-",'2012 HR 배정표'!AH187)</f>
        <v>-</v>
      </c>
      <c r="AD189" s="46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45" t="str">
        <f>IF(ISBLANK('2012 HR 배정표'!AJ187)=TRUE,"-",'2012 HR 배정표'!AJ187)</f>
        <v>-</v>
      </c>
      <c r="AF189" s="46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45" t="str">
        <f>IF(ISBLANK('2012 HR 배정표'!AL187)=TRUE,"-",'2012 HR 배정표'!AL187)</f>
        <v>-</v>
      </c>
      <c r="AH189" s="46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45" t="str">
        <f>IF(ISBLANK('2012 HR 배정표'!AN187)=TRUE,"-",'2012 HR 배정표'!AN187)</f>
        <v>-</v>
      </c>
      <c r="AJ189" s="46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45" t="str">
        <f>IF(ISBLANK('2012 HR 배정표'!AP187)=TRUE,"-",'2012 HR 배정표'!AP187)</f>
        <v>-</v>
      </c>
      <c r="AL189" s="46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45" t="str">
        <f>IF(ISBLANK('2012 HR 배정표'!AR187)=TRUE,"-",'2012 HR 배정표'!AR187)</f>
        <v>-</v>
      </c>
      <c r="AN189" s="46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45" t="str">
        <f>IF(ISBLANK('2012 HR 배정표'!AT187)=TRUE,"-",'2012 HR 배정표'!AT187)</f>
        <v>-</v>
      </c>
      <c r="AP189" s="46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45" t="str">
        <f>IF(ISBLANK('2012 HR 배정표'!AV187)=TRUE,"-",'2012 HR 배정표'!AV187)</f>
        <v>-</v>
      </c>
      <c r="AR189" s="46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45" t="str">
        <f>IF(ISBLANK('2012 HR 배정표'!AX187)=TRUE,"-",'2012 HR 배정표'!AX187)</f>
        <v>-</v>
      </c>
      <c r="AT189" s="46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45" t="str">
        <f>IF(ISBLANK('2012 HR 배정표'!AZ187)=TRUE,"-",'2012 HR 배정표'!AZ187)</f>
        <v>-</v>
      </c>
      <c r="AV189" s="46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34" t="str">
        <f t="shared" si="6"/>
        <v/>
      </c>
      <c r="AX189" s="41">
        <f t="shared" si="5"/>
        <v>0</v>
      </c>
    </row>
    <row r="190" spans="1:50" x14ac:dyDescent="0.2">
      <c r="A190" s="45" t="str">
        <f>IF(ISBLANK('2012 HR 배정표'!F188)=TRUE,"-",'2012 HR 배정표'!F188)</f>
        <v>-</v>
      </c>
      <c r="B190" s="46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45" t="str">
        <f>IF(ISBLANK('2012 HR 배정표'!H188)=TRUE,"-",'2012 HR 배정표'!H188)</f>
        <v>-</v>
      </c>
      <c r="D190" s="46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45" t="str">
        <f>IF(ISBLANK('2012 HR 배정표'!J188)=TRUE,"-",'2012 HR 배정표'!J188)</f>
        <v>-</v>
      </c>
      <c r="F190" s="46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45" t="str">
        <f>IF(ISBLANK('2012 HR 배정표'!L188)=TRUE,"-",'2012 HR 배정표'!L188)</f>
        <v>-</v>
      </c>
      <c r="H190" s="46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45" t="str">
        <f>IF(ISBLANK('2012 HR 배정표'!N188)=TRUE,"-",'2012 HR 배정표'!N188)</f>
        <v>-</v>
      </c>
      <c r="J190" s="46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45" t="str">
        <f>IF(ISBLANK('2012 HR 배정표'!P188)=TRUE,"-",'2012 HR 배정표'!P188)</f>
        <v>-</v>
      </c>
      <c r="L190" s="46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45" t="str">
        <f>IF(ISBLANK('2012 HR 배정표'!R188)=TRUE,"-",'2012 HR 배정표'!R188)</f>
        <v>-</v>
      </c>
      <c r="N190" s="46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45" t="str">
        <f>IF(ISBLANK('2012 HR 배정표'!T188)=TRUE,"-",'2012 HR 배정표'!T188)</f>
        <v>-</v>
      </c>
      <c r="P190" s="46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45" t="str">
        <f>IF(ISBLANK('2012 HR 배정표'!V188)=TRUE,"-",'2012 HR 배정표'!V188)</f>
        <v>-</v>
      </c>
      <c r="R190" s="46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45" t="str">
        <f>IF(ISBLANK('2012 HR 배정표'!X188)=TRUE,"-",'2012 HR 배정표'!X188)</f>
        <v>-</v>
      </c>
      <c r="T190" s="46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45" t="str">
        <f>IF(ISBLANK('2012 HR 배정표'!Z188)=TRUE,"-",'2012 HR 배정표'!Z188)</f>
        <v>-</v>
      </c>
      <c r="V190" s="46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45" t="str">
        <f>IF(ISBLANK('2012 HR 배정표'!AB188)=TRUE,"-",'2012 HR 배정표'!AB188)</f>
        <v>-</v>
      </c>
      <c r="X190" s="46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45" t="str">
        <f>IF(ISBLANK('2012 HR 배정표'!AD188)=TRUE,"-",'2012 HR 배정표'!AD188)</f>
        <v>-</v>
      </c>
      <c r="Z190" s="46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45" t="str">
        <f>IF(ISBLANK('2012 HR 배정표'!AF188)=TRUE,"-",'2012 HR 배정표'!AF188)</f>
        <v>-</v>
      </c>
      <c r="AB190" s="46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45" t="str">
        <f>IF(ISBLANK('2012 HR 배정표'!AH188)=TRUE,"-",'2012 HR 배정표'!AH188)</f>
        <v>-</v>
      </c>
      <c r="AD190" s="46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45" t="str">
        <f>IF(ISBLANK('2012 HR 배정표'!AJ188)=TRUE,"-",'2012 HR 배정표'!AJ188)</f>
        <v>-</v>
      </c>
      <c r="AF190" s="46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45" t="str">
        <f>IF(ISBLANK('2012 HR 배정표'!AL188)=TRUE,"-",'2012 HR 배정표'!AL188)</f>
        <v>-</v>
      </c>
      <c r="AH190" s="46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45" t="str">
        <f>IF(ISBLANK('2012 HR 배정표'!AN188)=TRUE,"-",'2012 HR 배정표'!AN188)</f>
        <v>-</v>
      </c>
      <c r="AJ190" s="46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45" t="str">
        <f>IF(ISBLANK('2012 HR 배정표'!AP188)=TRUE,"-",'2012 HR 배정표'!AP188)</f>
        <v>-</v>
      </c>
      <c r="AL190" s="46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45" t="str">
        <f>IF(ISBLANK('2012 HR 배정표'!AR188)=TRUE,"-",'2012 HR 배정표'!AR188)</f>
        <v>-</v>
      </c>
      <c r="AN190" s="46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45" t="str">
        <f>IF(ISBLANK('2012 HR 배정표'!AT188)=TRUE,"-",'2012 HR 배정표'!AT188)</f>
        <v>-</v>
      </c>
      <c r="AP190" s="46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45" t="str">
        <f>IF(ISBLANK('2012 HR 배정표'!AV188)=TRUE,"-",'2012 HR 배정표'!AV188)</f>
        <v>-</v>
      </c>
      <c r="AR190" s="46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45" t="str">
        <f>IF(ISBLANK('2012 HR 배정표'!AX188)=TRUE,"-",'2012 HR 배정표'!AX188)</f>
        <v>-</v>
      </c>
      <c r="AT190" s="46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45" t="str">
        <f>IF(ISBLANK('2012 HR 배정표'!AZ188)=TRUE,"-",'2012 HR 배정표'!AZ188)</f>
        <v>-</v>
      </c>
      <c r="AV190" s="46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34" t="str">
        <f t="shared" si="6"/>
        <v/>
      </c>
      <c r="AX190" s="41">
        <f t="shared" si="5"/>
        <v>0</v>
      </c>
    </row>
    <row r="191" spans="1:50" x14ac:dyDescent="0.2">
      <c r="A191" s="45" t="str">
        <f>IF(ISBLANK('2012 HR 배정표'!F189)=TRUE,"-",'2012 HR 배정표'!F189)</f>
        <v>-</v>
      </c>
      <c r="B191" s="46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45" t="str">
        <f>IF(ISBLANK('2012 HR 배정표'!H189)=TRUE,"-",'2012 HR 배정표'!H189)</f>
        <v>-</v>
      </c>
      <c r="D191" s="46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45" t="str">
        <f>IF(ISBLANK('2012 HR 배정표'!J189)=TRUE,"-",'2012 HR 배정표'!J189)</f>
        <v>-</v>
      </c>
      <c r="F191" s="46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45" t="str">
        <f>IF(ISBLANK('2012 HR 배정표'!L189)=TRUE,"-",'2012 HR 배정표'!L189)</f>
        <v>-</v>
      </c>
      <c r="H191" s="46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45" t="str">
        <f>IF(ISBLANK('2012 HR 배정표'!N189)=TRUE,"-",'2012 HR 배정표'!N189)</f>
        <v>-</v>
      </c>
      <c r="J191" s="46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45" t="str">
        <f>IF(ISBLANK('2012 HR 배정표'!P189)=TRUE,"-",'2012 HR 배정표'!P189)</f>
        <v>-</v>
      </c>
      <c r="L191" s="46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45" t="str">
        <f>IF(ISBLANK('2012 HR 배정표'!R189)=TRUE,"-",'2012 HR 배정표'!R189)</f>
        <v>-</v>
      </c>
      <c r="N191" s="46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45" t="str">
        <f>IF(ISBLANK('2012 HR 배정표'!T189)=TRUE,"-",'2012 HR 배정표'!T189)</f>
        <v>-</v>
      </c>
      <c r="P191" s="46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45" t="str">
        <f>IF(ISBLANK('2012 HR 배정표'!V189)=TRUE,"-",'2012 HR 배정표'!V189)</f>
        <v>-</v>
      </c>
      <c r="R191" s="46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45" t="str">
        <f>IF(ISBLANK('2012 HR 배정표'!X189)=TRUE,"-",'2012 HR 배정표'!X189)</f>
        <v>-</v>
      </c>
      <c r="T191" s="46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45" t="str">
        <f>IF(ISBLANK('2012 HR 배정표'!Z189)=TRUE,"-",'2012 HR 배정표'!Z189)</f>
        <v>-</v>
      </c>
      <c r="V191" s="46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45" t="str">
        <f>IF(ISBLANK('2012 HR 배정표'!AB189)=TRUE,"-",'2012 HR 배정표'!AB189)</f>
        <v>-</v>
      </c>
      <c r="X191" s="46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45" t="str">
        <f>IF(ISBLANK('2012 HR 배정표'!AD189)=TRUE,"-",'2012 HR 배정표'!AD189)</f>
        <v>-</v>
      </c>
      <c r="Z191" s="46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45" t="str">
        <f>IF(ISBLANK('2012 HR 배정표'!AF189)=TRUE,"-",'2012 HR 배정표'!AF189)</f>
        <v>-</v>
      </c>
      <c r="AB191" s="46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45" t="str">
        <f>IF(ISBLANK('2012 HR 배정표'!AH189)=TRUE,"-",'2012 HR 배정표'!AH189)</f>
        <v>-</v>
      </c>
      <c r="AD191" s="46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45" t="str">
        <f>IF(ISBLANK('2012 HR 배정표'!AJ189)=TRUE,"-",'2012 HR 배정표'!AJ189)</f>
        <v>-</v>
      </c>
      <c r="AF191" s="46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45" t="str">
        <f>IF(ISBLANK('2012 HR 배정표'!AL189)=TRUE,"-",'2012 HR 배정표'!AL189)</f>
        <v>-</v>
      </c>
      <c r="AH191" s="46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45" t="str">
        <f>IF(ISBLANK('2012 HR 배정표'!AN189)=TRUE,"-",'2012 HR 배정표'!AN189)</f>
        <v>-</v>
      </c>
      <c r="AJ191" s="46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45" t="str">
        <f>IF(ISBLANK('2012 HR 배정표'!AP189)=TRUE,"-",'2012 HR 배정표'!AP189)</f>
        <v>-</v>
      </c>
      <c r="AL191" s="46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45" t="str">
        <f>IF(ISBLANK('2012 HR 배정표'!AR189)=TRUE,"-",'2012 HR 배정표'!AR189)</f>
        <v>-</v>
      </c>
      <c r="AN191" s="46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45" t="str">
        <f>IF(ISBLANK('2012 HR 배정표'!AT189)=TRUE,"-",'2012 HR 배정표'!AT189)</f>
        <v>-</v>
      </c>
      <c r="AP191" s="46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45" t="str">
        <f>IF(ISBLANK('2012 HR 배정표'!AV189)=TRUE,"-",'2012 HR 배정표'!AV189)</f>
        <v>-</v>
      </c>
      <c r="AR191" s="46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45" t="str">
        <f>IF(ISBLANK('2012 HR 배정표'!AX189)=TRUE,"-",'2012 HR 배정표'!AX189)</f>
        <v>-</v>
      </c>
      <c r="AT191" s="46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45" t="str">
        <f>IF(ISBLANK('2012 HR 배정표'!AZ189)=TRUE,"-",'2012 HR 배정표'!AZ189)</f>
        <v>-</v>
      </c>
      <c r="AV191" s="46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34" t="str">
        <f t="shared" si="6"/>
        <v/>
      </c>
      <c r="AX191" s="41">
        <f t="shared" si="5"/>
        <v>0</v>
      </c>
    </row>
    <row r="192" spans="1:50" x14ac:dyDescent="0.2">
      <c r="A192" s="45" t="str">
        <f>IF(ISBLANK('2012 HR 배정표'!F190)=TRUE,"-",'2012 HR 배정표'!F190)</f>
        <v>-</v>
      </c>
      <c r="B192" s="46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45" t="str">
        <f>IF(ISBLANK('2012 HR 배정표'!H190)=TRUE,"-",'2012 HR 배정표'!H190)</f>
        <v>-</v>
      </c>
      <c r="D192" s="46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45" t="str">
        <f>IF(ISBLANK('2012 HR 배정표'!J190)=TRUE,"-",'2012 HR 배정표'!J190)</f>
        <v>-</v>
      </c>
      <c r="F192" s="46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45" t="str">
        <f>IF(ISBLANK('2012 HR 배정표'!L190)=TRUE,"-",'2012 HR 배정표'!L190)</f>
        <v>-</v>
      </c>
      <c r="H192" s="46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45" t="str">
        <f>IF(ISBLANK('2012 HR 배정표'!N190)=TRUE,"-",'2012 HR 배정표'!N190)</f>
        <v>-</v>
      </c>
      <c r="J192" s="46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45" t="str">
        <f>IF(ISBLANK('2012 HR 배정표'!P190)=TRUE,"-",'2012 HR 배정표'!P190)</f>
        <v>-</v>
      </c>
      <c r="L192" s="46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45" t="str">
        <f>IF(ISBLANK('2012 HR 배정표'!R190)=TRUE,"-",'2012 HR 배정표'!R190)</f>
        <v>-</v>
      </c>
      <c r="N192" s="46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45" t="str">
        <f>IF(ISBLANK('2012 HR 배정표'!T190)=TRUE,"-",'2012 HR 배정표'!T190)</f>
        <v>-</v>
      </c>
      <c r="P192" s="46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45" t="str">
        <f>IF(ISBLANK('2012 HR 배정표'!V190)=TRUE,"-",'2012 HR 배정표'!V190)</f>
        <v>-</v>
      </c>
      <c r="R192" s="46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45" t="str">
        <f>IF(ISBLANK('2012 HR 배정표'!X190)=TRUE,"-",'2012 HR 배정표'!X190)</f>
        <v>-</v>
      </c>
      <c r="T192" s="46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45" t="str">
        <f>IF(ISBLANK('2012 HR 배정표'!Z190)=TRUE,"-",'2012 HR 배정표'!Z190)</f>
        <v>-</v>
      </c>
      <c r="V192" s="46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45" t="str">
        <f>IF(ISBLANK('2012 HR 배정표'!AB190)=TRUE,"-",'2012 HR 배정표'!AB190)</f>
        <v>-</v>
      </c>
      <c r="X192" s="46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45" t="str">
        <f>IF(ISBLANK('2012 HR 배정표'!AD190)=TRUE,"-",'2012 HR 배정표'!AD190)</f>
        <v>-</v>
      </c>
      <c r="Z192" s="46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45" t="str">
        <f>IF(ISBLANK('2012 HR 배정표'!AF190)=TRUE,"-",'2012 HR 배정표'!AF190)</f>
        <v>-</v>
      </c>
      <c r="AB192" s="46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45" t="str">
        <f>IF(ISBLANK('2012 HR 배정표'!AH190)=TRUE,"-",'2012 HR 배정표'!AH190)</f>
        <v>-</v>
      </c>
      <c r="AD192" s="46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45" t="str">
        <f>IF(ISBLANK('2012 HR 배정표'!AJ190)=TRUE,"-",'2012 HR 배정표'!AJ190)</f>
        <v>-</v>
      </c>
      <c r="AF192" s="46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45" t="str">
        <f>IF(ISBLANK('2012 HR 배정표'!AL190)=TRUE,"-",'2012 HR 배정표'!AL190)</f>
        <v>-</v>
      </c>
      <c r="AH192" s="46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45" t="str">
        <f>IF(ISBLANK('2012 HR 배정표'!AN190)=TRUE,"-",'2012 HR 배정표'!AN190)</f>
        <v>-</v>
      </c>
      <c r="AJ192" s="46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45" t="str">
        <f>IF(ISBLANK('2012 HR 배정표'!AP190)=TRUE,"-",'2012 HR 배정표'!AP190)</f>
        <v>-</v>
      </c>
      <c r="AL192" s="46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45" t="str">
        <f>IF(ISBLANK('2012 HR 배정표'!AR190)=TRUE,"-",'2012 HR 배정표'!AR190)</f>
        <v>-</v>
      </c>
      <c r="AN192" s="46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45" t="str">
        <f>IF(ISBLANK('2012 HR 배정표'!AT190)=TRUE,"-",'2012 HR 배정표'!AT190)</f>
        <v>-</v>
      </c>
      <c r="AP192" s="46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45" t="str">
        <f>IF(ISBLANK('2012 HR 배정표'!AV190)=TRUE,"-",'2012 HR 배정표'!AV190)</f>
        <v>-</v>
      </c>
      <c r="AR192" s="46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45" t="str">
        <f>IF(ISBLANK('2012 HR 배정표'!AX190)=TRUE,"-",'2012 HR 배정표'!AX190)</f>
        <v>-</v>
      </c>
      <c r="AT192" s="46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45" t="str">
        <f>IF(ISBLANK('2012 HR 배정표'!AZ190)=TRUE,"-",'2012 HR 배정표'!AZ190)</f>
        <v>-</v>
      </c>
      <c r="AV192" s="46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34" t="str">
        <f t="shared" si="6"/>
        <v/>
      </c>
      <c r="AX192" s="41">
        <f t="shared" si="5"/>
        <v>0</v>
      </c>
    </row>
    <row r="193" spans="1:50" x14ac:dyDescent="0.2">
      <c r="A193" s="45" t="str">
        <f>IF(ISBLANK('2012 HR 배정표'!F191)=TRUE,"-",'2012 HR 배정표'!F191)</f>
        <v>-</v>
      </c>
      <c r="B193" s="46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45" t="str">
        <f>IF(ISBLANK('2012 HR 배정표'!H191)=TRUE,"-",'2012 HR 배정표'!H191)</f>
        <v>-</v>
      </c>
      <c r="D193" s="46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45" t="str">
        <f>IF(ISBLANK('2012 HR 배정표'!J191)=TRUE,"-",'2012 HR 배정표'!J191)</f>
        <v>-</v>
      </c>
      <c r="F193" s="46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45" t="str">
        <f>IF(ISBLANK('2012 HR 배정표'!L191)=TRUE,"-",'2012 HR 배정표'!L191)</f>
        <v>-</v>
      </c>
      <c r="H193" s="46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45" t="str">
        <f>IF(ISBLANK('2012 HR 배정표'!N191)=TRUE,"-",'2012 HR 배정표'!N191)</f>
        <v>-</v>
      </c>
      <c r="J193" s="46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45" t="str">
        <f>IF(ISBLANK('2012 HR 배정표'!P191)=TRUE,"-",'2012 HR 배정표'!P191)</f>
        <v>-</v>
      </c>
      <c r="L193" s="46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45" t="str">
        <f>IF(ISBLANK('2012 HR 배정표'!R191)=TRUE,"-",'2012 HR 배정표'!R191)</f>
        <v>-</v>
      </c>
      <c r="N193" s="46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45" t="str">
        <f>IF(ISBLANK('2012 HR 배정표'!T191)=TRUE,"-",'2012 HR 배정표'!T191)</f>
        <v>-</v>
      </c>
      <c r="P193" s="46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45" t="str">
        <f>IF(ISBLANK('2012 HR 배정표'!V191)=TRUE,"-",'2012 HR 배정표'!V191)</f>
        <v>-</v>
      </c>
      <c r="R193" s="46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45" t="str">
        <f>IF(ISBLANK('2012 HR 배정표'!X191)=TRUE,"-",'2012 HR 배정표'!X191)</f>
        <v>-</v>
      </c>
      <c r="T193" s="46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45" t="str">
        <f>IF(ISBLANK('2012 HR 배정표'!Z191)=TRUE,"-",'2012 HR 배정표'!Z191)</f>
        <v>-</v>
      </c>
      <c r="V193" s="46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45" t="str">
        <f>IF(ISBLANK('2012 HR 배정표'!AB191)=TRUE,"-",'2012 HR 배정표'!AB191)</f>
        <v>-</v>
      </c>
      <c r="X193" s="46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45" t="str">
        <f>IF(ISBLANK('2012 HR 배정표'!AD191)=TRUE,"-",'2012 HR 배정표'!AD191)</f>
        <v>-</v>
      </c>
      <c r="Z193" s="46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45" t="str">
        <f>IF(ISBLANK('2012 HR 배정표'!AF191)=TRUE,"-",'2012 HR 배정표'!AF191)</f>
        <v>-</v>
      </c>
      <c r="AB193" s="46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45" t="str">
        <f>IF(ISBLANK('2012 HR 배정표'!AH191)=TRUE,"-",'2012 HR 배정표'!AH191)</f>
        <v>-</v>
      </c>
      <c r="AD193" s="46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45" t="str">
        <f>IF(ISBLANK('2012 HR 배정표'!AJ191)=TRUE,"-",'2012 HR 배정표'!AJ191)</f>
        <v>-</v>
      </c>
      <c r="AF193" s="46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45" t="str">
        <f>IF(ISBLANK('2012 HR 배정표'!AL191)=TRUE,"-",'2012 HR 배정표'!AL191)</f>
        <v>-</v>
      </c>
      <c r="AH193" s="46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45" t="str">
        <f>IF(ISBLANK('2012 HR 배정표'!AN191)=TRUE,"-",'2012 HR 배정표'!AN191)</f>
        <v>-</v>
      </c>
      <c r="AJ193" s="46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45" t="str">
        <f>IF(ISBLANK('2012 HR 배정표'!AP191)=TRUE,"-",'2012 HR 배정표'!AP191)</f>
        <v>-</v>
      </c>
      <c r="AL193" s="46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45" t="str">
        <f>IF(ISBLANK('2012 HR 배정표'!AR191)=TRUE,"-",'2012 HR 배정표'!AR191)</f>
        <v>-</v>
      </c>
      <c r="AN193" s="46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45" t="str">
        <f>IF(ISBLANK('2012 HR 배정표'!AT191)=TRUE,"-",'2012 HR 배정표'!AT191)</f>
        <v>-</v>
      </c>
      <c r="AP193" s="46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45" t="str">
        <f>IF(ISBLANK('2012 HR 배정표'!AV191)=TRUE,"-",'2012 HR 배정표'!AV191)</f>
        <v>-</v>
      </c>
      <c r="AR193" s="46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45" t="str">
        <f>IF(ISBLANK('2012 HR 배정표'!AX191)=TRUE,"-",'2012 HR 배정표'!AX191)</f>
        <v>-</v>
      </c>
      <c r="AT193" s="46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45" t="str">
        <f>IF(ISBLANK('2012 HR 배정표'!AZ191)=TRUE,"-",'2012 HR 배정표'!AZ191)</f>
        <v>-</v>
      </c>
      <c r="AV193" s="46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34" t="str">
        <f t="shared" si="6"/>
        <v/>
      </c>
      <c r="AX193" s="41">
        <f t="shared" si="5"/>
        <v>0</v>
      </c>
    </row>
    <row r="194" spans="1:50" x14ac:dyDescent="0.2">
      <c r="A194" s="45" t="str">
        <f>IF(ISBLANK('2012 HR 배정표'!F192)=TRUE,"-",'2012 HR 배정표'!F192)</f>
        <v>-</v>
      </c>
      <c r="B194" s="46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45" t="str">
        <f>IF(ISBLANK('2012 HR 배정표'!H192)=TRUE,"-",'2012 HR 배정표'!H192)</f>
        <v>-</v>
      </c>
      <c r="D194" s="46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45" t="str">
        <f>IF(ISBLANK('2012 HR 배정표'!J192)=TRUE,"-",'2012 HR 배정표'!J192)</f>
        <v>-</v>
      </c>
      <c r="F194" s="46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45" t="str">
        <f>IF(ISBLANK('2012 HR 배정표'!L192)=TRUE,"-",'2012 HR 배정표'!L192)</f>
        <v>-</v>
      </c>
      <c r="H194" s="46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45" t="str">
        <f>IF(ISBLANK('2012 HR 배정표'!N192)=TRUE,"-",'2012 HR 배정표'!N192)</f>
        <v>-</v>
      </c>
      <c r="J194" s="46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45" t="str">
        <f>IF(ISBLANK('2012 HR 배정표'!P192)=TRUE,"-",'2012 HR 배정표'!P192)</f>
        <v>-</v>
      </c>
      <c r="L194" s="46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45" t="str">
        <f>IF(ISBLANK('2012 HR 배정표'!R192)=TRUE,"-",'2012 HR 배정표'!R192)</f>
        <v>-</v>
      </c>
      <c r="N194" s="46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45" t="str">
        <f>IF(ISBLANK('2012 HR 배정표'!T192)=TRUE,"-",'2012 HR 배정표'!T192)</f>
        <v>-</v>
      </c>
      <c r="P194" s="46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45" t="str">
        <f>IF(ISBLANK('2012 HR 배정표'!V192)=TRUE,"-",'2012 HR 배정표'!V192)</f>
        <v>-</v>
      </c>
      <c r="R194" s="46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45" t="str">
        <f>IF(ISBLANK('2012 HR 배정표'!X192)=TRUE,"-",'2012 HR 배정표'!X192)</f>
        <v>-</v>
      </c>
      <c r="T194" s="46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45" t="str">
        <f>IF(ISBLANK('2012 HR 배정표'!Z192)=TRUE,"-",'2012 HR 배정표'!Z192)</f>
        <v>-</v>
      </c>
      <c r="V194" s="46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45" t="str">
        <f>IF(ISBLANK('2012 HR 배정표'!AB192)=TRUE,"-",'2012 HR 배정표'!AB192)</f>
        <v>-</v>
      </c>
      <c r="X194" s="46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45" t="str">
        <f>IF(ISBLANK('2012 HR 배정표'!AD192)=TRUE,"-",'2012 HR 배정표'!AD192)</f>
        <v>-</v>
      </c>
      <c r="Z194" s="46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45" t="str">
        <f>IF(ISBLANK('2012 HR 배정표'!AF192)=TRUE,"-",'2012 HR 배정표'!AF192)</f>
        <v>-</v>
      </c>
      <c r="AB194" s="46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45" t="str">
        <f>IF(ISBLANK('2012 HR 배정표'!AH192)=TRUE,"-",'2012 HR 배정표'!AH192)</f>
        <v>-</v>
      </c>
      <c r="AD194" s="46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45" t="str">
        <f>IF(ISBLANK('2012 HR 배정표'!AJ192)=TRUE,"-",'2012 HR 배정표'!AJ192)</f>
        <v>-</v>
      </c>
      <c r="AF194" s="46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45" t="str">
        <f>IF(ISBLANK('2012 HR 배정표'!AL192)=TRUE,"-",'2012 HR 배정표'!AL192)</f>
        <v>-</v>
      </c>
      <c r="AH194" s="46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45" t="str">
        <f>IF(ISBLANK('2012 HR 배정표'!AN192)=TRUE,"-",'2012 HR 배정표'!AN192)</f>
        <v>-</v>
      </c>
      <c r="AJ194" s="46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45" t="str">
        <f>IF(ISBLANK('2012 HR 배정표'!AP192)=TRUE,"-",'2012 HR 배정표'!AP192)</f>
        <v>-</v>
      </c>
      <c r="AL194" s="46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45" t="str">
        <f>IF(ISBLANK('2012 HR 배정표'!AR192)=TRUE,"-",'2012 HR 배정표'!AR192)</f>
        <v>-</v>
      </c>
      <c r="AN194" s="46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45" t="str">
        <f>IF(ISBLANK('2012 HR 배정표'!AT192)=TRUE,"-",'2012 HR 배정표'!AT192)</f>
        <v>-</v>
      </c>
      <c r="AP194" s="46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45" t="str">
        <f>IF(ISBLANK('2012 HR 배정표'!AV192)=TRUE,"-",'2012 HR 배정표'!AV192)</f>
        <v>-</v>
      </c>
      <c r="AR194" s="46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45" t="str">
        <f>IF(ISBLANK('2012 HR 배정표'!AX192)=TRUE,"-",'2012 HR 배정표'!AX192)</f>
        <v>-</v>
      </c>
      <c r="AT194" s="46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45" t="str">
        <f>IF(ISBLANK('2012 HR 배정표'!AZ192)=TRUE,"-",'2012 HR 배정표'!AZ192)</f>
        <v>-</v>
      </c>
      <c r="AV194" s="46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34" t="str">
        <f t="shared" si="6"/>
        <v/>
      </c>
      <c r="AX194" s="41">
        <f t="shared" si="5"/>
        <v>0</v>
      </c>
    </row>
    <row r="195" spans="1:50" x14ac:dyDescent="0.2">
      <c r="A195" s="45" t="str">
        <f>IF(ISBLANK('2012 HR 배정표'!F193)=TRUE,"-",'2012 HR 배정표'!F193)</f>
        <v>-</v>
      </c>
      <c r="B195" s="46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45" t="str">
        <f>IF(ISBLANK('2012 HR 배정표'!H193)=TRUE,"-",'2012 HR 배정표'!H193)</f>
        <v>-</v>
      </c>
      <c r="D195" s="46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45" t="str">
        <f>IF(ISBLANK('2012 HR 배정표'!J193)=TRUE,"-",'2012 HR 배정표'!J193)</f>
        <v>-</v>
      </c>
      <c r="F195" s="46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45" t="str">
        <f>IF(ISBLANK('2012 HR 배정표'!L193)=TRUE,"-",'2012 HR 배정표'!L193)</f>
        <v>-</v>
      </c>
      <c r="H195" s="46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45" t="str">
        <f>IF(ISBLANK('2012 HR 배정표'!N193)=TRUE,"-",'2012 HR 배정표'!N193)</f>
        <v>-</v>
      </c>
      <c r="J195" s="46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45" t="str">
        <f>IF(ISBLANK('2012 HR 배정표'!P193)=TRUE,"-",'2012 HR 배정표'!P193)</f>
        <v>-</v>
      </c>
      <c r="L195" s="46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45" t="str">
        <f>IF(ISBLANK('2012 HR 배정표'!R193)=TRUE,"-",'2012 HR 배정표'!R193)</f>
        <v>-</v>
      </c>
      <c r="N195" s="46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45" t="str">
        <f>IF(ISBLANK('2012 HR 배정표'!T193)=TRUE,"-",'2012 HR 배정표'!T193)</f>
        <v>-</v>
      </c>
      <c r="P195" s="46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45" t="str">
        <f>IF(ISBLANK('2012 HR 배정표'!V193)=TRUE,"-",'2012 HR 배정표'!V193)</f>
        <v>-</v>
      </c>
      <c r="R195" s="46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45" t="str">
        <f>IF(ISBLANK('2012 HR 배정표'!X193)=TRUE,"-",'2012 HR 배정표'!X193)</f>
        <v>-</v>
      </c>
      <c r="T195" s="46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45" t="str">
        <f>IF(ISBLANK('2012 HR 배정표'!Z193)=TRUE,"-",'2012 HR 배정표'!Z193)</f>
        <v>-</v>
      </c>
      <c r="V195" s="46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45" t="str">
        <f>IF(ISBLANK('2012 HR 배정표'!AB193)=TRUE,"-",'2012 HR 배정표'!AB193)</f>
        <v>-</v>
      </c>
      <c r="X195" s="46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45" t="str">
        <f>IF(ISBLANK('2012 HR 배정표'!AD193)=TRUE,"-",'2012 HR 배정표'!AD193)</f>
        <v>-</v>
      </c>
      <c r="Z195" s="46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45" t="str">
        <f>IF(ISBLANK('2012 HR 배정표'!AF193)=TRUE,"-",'2012 HR 배정표'!AF193)</f>
        <v>-</v>
      </c>
      <c r="AB195" s="46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45" t="str">
        <f>IF(ISBLANK('2012 HR 배정표'!AH193)=TRUE,"-",'2012 HR 배정표'!AH193)</f>
        <v>-</v>
      </c>
      <c r="AD195" s="46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45" t="str">
        <f>IF(ISBLANK('2012 HR 배정표'!AJ193)=TRUE,"-",'2012 HR 배정표'!AJ193)</f>
        <v>-</v>
      </c>
      <c r="AF195" s="46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45" t="str">
        <f>IF(ISBLANK('2012 HR 배정표'!AL193)=TRUE,"-",'2012 HR 배정표'!AL193)</f>
        <v>-</v>
      </c>
      <c r="AH195" s="46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45" t="str">
        <f>IF(ISBLANK('2012 HR 배정표'!AN193)=TRUE,"-",'2012 HR 배정표'!AN193)</f>
        <v>-</v>
      </c>
      <c r="AJ195" s="46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45" t="str">
        <f>IF(ISBLANK('2012 HR 배정표'!AP193)=TRUE,"-",'2012 HR 배정표'!AP193)</f>
        <v>-</v>
      </c>
      <c r="AL195" s="46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45" t="str">
        <f>IF(ISBLANK('2012 HR 배정표'!AR193)=TRUE,"-",'2012 HR 배정표'!AR193)</f>
        <v>-</v>
      </c>
      <c r="AN195" s="46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45" t="str">
        <f>IF(ISBLANK('2012 HR 배정표'!AT193)=TRUE,"-",'2012 HR 배정표'!AT193)</f>
        <v>-</v>
      </c>
      <c r="AP195" s="46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45" t="str">
        <f>IF(ISBLANK('2012 HR 배정표'!AV193)=TRUE,"-",'2012 HR 배정표'!AV193)</f>
        <v>-</v>
      </c>
      <c r="AR195" s="46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45" t="str">
        <f>IF(ISBLANK('2012 HR 배정표'!AX193)=TRUE,"-",'2012 HR 배정표'!AX193)</f>
        <v>-</v>
      </c>
      <c r="AT195" s="46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45" t="str">
        <f>IF(ISBLANK('2012 HR 배정표'!AZ193)=TRUE,"-",'2012 HR 배정표'!AZ193)</f>
        <v>-</v>
      </c>
      <c r="AV195" s="46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34" t="str">
        <f t="shared" si="6"/>
        <v/>
      </c>
      <c r="AX195" s="41">
        <f t="shared" si="5"/>
        <v>0</v>
      </c>
    </row>
    <row r="196" spans="1:50" x14ac:dyDescent="0.2">
      <c r="A196" s="45" t="str">
        <f>IF(ISBLANK('2012 HR 배정표'!F194)=TRUE,"-",'2012 HR 배정표'!F194)</f>
        <v>-</v>
      </c>
      <c r="B196" s="46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45" t="str">
        <f>IF(ISBLANK('2012 HR 배정표'!H194)=TRUE,"-",'2012 HR 배정표'!H194)</f>
        <v>-</v>
      </c>
      <c r="D196" s="46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45" t="str">
        <f>IF(ISBLANK('2012 HR 배정표'!J194)=TRUE,"-",'2012 HR 배정표'!J194)</f>
        <v>-</v>
      </c>
      <c r="F196" s="46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45" t="str">
        <f>IF(ISBLANK('2012 HR 배정표'!L194)=TRUE,"-",'2012 HR 배정표'!L194)</f>
        <v>-</v>
      </c>
      <c r="H196" s="46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45" t="str">
        <f>IF(ISBLANK('2012 HR 배정표'!N194)=TRUE,"-",'2012 HR 배정표'!N194)</f>
        <v>-</v>
      </c>
      <c r="J196" s="46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45" t="str">
        <f>IF(ISBLANK('2012 HR 배정표'!P194)=TRUE,"-",'2012 HR 배정표'!P194)</f>
        <v>-</v>
      </c>
      <c r="L196" s="46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45" t="str">
        <f>IF(ISBLANK('2012 HR 배정표'!R194)=TRUE,"-",'2012 HR 배정표'!R194)</f>
        <v>-</v>
      </c>
      <c r="N196" s="46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45" t="str">
        <f>IF(ISBLANK('2012 HR 배정표'!T194)=TRUE,"-",'2012 HR 배정표'!T194)</f>
        <v>-</v>
      </c>
      <c r="P196" s="46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45" t="str">
        <f>IF(ISBLANK('2012 HR 배정표'!V194)=TRUE,"-",'2012 HR 배정표'!V194)</f>
        <v>-</v>
      </c>
      <c r="R196" s="46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45" t="str">
        <f>IF(ISBLANK('2012 HR 배정표'!X194)=TRUE,"-",'2012 HR 배정표'!X194)</f>
        <v>-</v>
      </c>
      <c r="T196" s="46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45" t="str">
        <f>IF(ISBLANK('2012 HR 배정표'!Z194)=TRUE,"-",'2012 HR 배정표'!Z194)</f>
        <v>-</v>
      </c>
      <c r="V196" s="46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45" t="str">
        <f>IF(ISBLANK('2012 HR 배정표'!AB194)=TRUE,"-",'2012 HR 배정표'!AB194)</f>
        <v>-</v>
      </c>
      <c r="X196" s="46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45" t="str">
        <f>IF(ISBLANK('2012 HR 배정표'!AD194)=TRUE,"-",'2012 HR 배정표'!AD194)</f>
        <v>-</v>
      </c>
      <c r="Z196" s="46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45" t="str">
        <f>IF(ISBLANK('2012 HR 배정표'!AF194)=TRUE,"-",'2012 HR 배정표'!AF194)</f>
        <v>-</v>
      </c>
      <c r="AB196" s="46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45" t="str">
        <f>IF(ISBLANK('2012 HR 배정표'!AH194)=TRUE,"-",'2012 HR 배정표'!AH194)</f>
        <v>-</v>
      </c>
      <c r="AD196" s="46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45" t="str">
        <f>IF(ISBLANK('2012 HR 배정표'!AJ194)=TRUE,"-",'2012 HR 배정표'!AJ194)</f>
        <v>-</v>
      </c>
      <c r="AF196" s="46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45" t="str">
        <f>IF(ISBLANK('2012 HR 배정표'!AL194)=TRUE,"-",'2012 HR 배정표'!AL194)</f>
        <v>-</v>
      </c>
      <c r="AH196" s="46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45" t="str">
        <f>IF(ISBLANK('2012 HR 배정표'!AN194)=TRUE,"-",'2012 HR 배정표'!AN194)</f>
        <v>-</v>
      </c>
      <c r="AJ196" s="46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45" t="str">
        <f>IF(ISBLANK('2012 HR 배정표'!AP194)=TRUE,"-",'2012 HR 배정표'!AP194)</f>
        <v>-</v>
      </c>
      <c r="AL196" s="46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45" t="str">
        <f>IF(ISBLANK('2012 HR 배정표'!AR194)=TRUE,"-",'2012 HR 배정표'!AR194)</f>
        <v>-</v>
      </c>
      <c r="AN196" s="46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45" t="str">
        <f>IF(ISBLANK('2012 HR 배정표'!AT194)=TRUE,"-",'2012 HR 배정표'!AT194)</f>
        <v>-</v>
      </c>
      <c r="AP196" s="46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45" t="str">
        <f>IF(ISBLANK('2012 HR 배정표'!AV194)=TRUE,"-",'2012 HR 배정표'!AV194)</f>
        <v>-</v>
      </c>
      <c r="AR196" s="46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45" t="str">
        <f>IF(ISBLANK('2012 HR 배정표'!AX194)=TRUE,"-",'2012 HR 배정표'!AX194)</f>
        <v>-</v>
      </c>
      <c r="AT196" s="46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45" t="str">
        <f>IF(ISBLANK('2012 HR 배정표'!AZ194)=TRUE,"-",'2012 HR 배정표'!AZ194)</f>
        <v>-</v>
      </c>
      <c r="AV196" s="46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34" t="str">
        <f t="shared" si="6"/>
        <v/>
      </c>
      <c r="AX196" s="41">
        <f t="shared" si="5"/>
        <v>0</v>
      </c>
    </row>
    <row r="197" spans="1:50" x14ac:dyDescent="0.2">
      <c r="A197" s="45" t="str">
        <f>IF(ISBLANK('2012 HR 배정표'!F195)=TRUE,"-",'2012 HR 배정표'!F195)</f>
        <v>-</v>
      </c>
      <c r="B197" s="46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45" t="str">
        <f>IF(ISBLANK('2012 HR 배정표'!H195)=TRUE,"-",'2012 HR 배정표'!H195)</f>
        <v>-</v>
      </c>
      <c r="D197" s="46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45" t="str">
        <f>IF(ISBLANK('2012 HR 배정표'!J195)=TRUE,"-",'2012 HR 배정표'!J195)</f>
        <v>-</v>
      </c>
      <c r="F197" s="46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45" t="str">
        <f>IF(ISBLANK('2012 HR 배정표'!L195)=TRUE,"-",'2012 HR 배정표'!L195)</f>
        <v>-</v>
      </c>
      <c r="H197" s="46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45" t="str">
        <f>IF(ISBLANK('2012 HR 배정표'!N195)=TRUE,"-",'2012 HR 배정표'!N195)</f>
        <v>-</v>
      </c>
      <c r="J197" s="46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45" t="str">
        <f>IF(ISBLANK('2012 HR 배정표'!P195)=TRUE,"-",'2012 HR 배정표'!P195)</f>
        <v>-</v>
      </c>
      <c r="L197" s="46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45" t="str">
        <f>IF(ISBLANK('2012 HR 배정표'!R195)=TRUE,"-",'2012 HR 배정표'!R195)</f>
        <v>-</v>
      </c>
      <c r="N197" s="46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45" t="str">
        <f>IF(ISBLANK('2012 HR 배정표'!T195)=TRUE,"-",'2012 HR 배정표'!T195)</f>
        <v>-</v>
      </c>
      <c r="P197" s="46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45" t="str">
        <f>IF(ISBLANK('2012 HR 배정표'!V195)=TRUE,"-",'2012 HR 배정표'!V195)</f>
        <v>-</v>
      </c>
      <c r="R197" s="46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45" t="str">
        <f>IF(ISBLANK('2012 HR 배정표'!X195)=TRUE,"-",'2012 HR 배정표'!X195)</f>
        <v>-</v>
      </c>
      <c r="T197" s="46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45" t="str">
        <f>IF(ISBLANK('2012 HR 배정표'!Z195)=TRUE,"-",'2012 HR 배정표'!Z195)</f>
        <v>-</v>
      </c>
      <c r="V197" s="46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45" t="str">
        <f>IF(ISBLANK('2012 HR 배정표'!AB195)=TRUE,"-",'2012 HR 배정표'!AB195)</f>
        <v>-</v>
      </c>
      <c r="X197" s="46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45" t="str">
        <f>IF(ISBLANK('2012 HR 배정표'!AD195)=TRUE,"-",'2012 HR 배정표'!AD195)</f>
        <v>-</v>
      </c>
      <c r="Z197" s="46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45" t="str">
        <f>IF(ISBLANK('2012 HR 배정표'!AF195)=TRUE,"-",'2012 HR 배정표'!AF195)</f>
        <v>-</v>
      </c>
      <c r="AB197" s="46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45" t="str">
        <f>IF(ISBLANK('2012 HR 배정표'!AH195)=TRUE,"-",'2012 HR 배정표'!AH195)</f>
        <v>-</v>
      </c>
      <c r="AD197" s="46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45" t="str">
        <f>IF(ISBLANK('2012 HR 배정표'!AJ195)=TRUE,"-",'2012 HR 배정표'!AJ195)</f>
        <v>-</v>
      </c>
      <c r="AF197" s="46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45" t="str">
        <f>IF(ISBLANK('2012 HR 배정표'!AL195)=TRUE,"-",'2012 HR 배정표'!AL195)</f>
        <v>-</v>
      </c>
      <c r="AH197" s="46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45" t="str">
        <f>IF(ISBLANK('2012 HR 배정표'!AN195)=TRUE,"-",'2012 HR 배정표'!AN195)</f>
        <v>-</v>
      </c>
      <c r="AJ197" s="46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45" t="str">
        <f>IF(ISBLANK('2012 HR 배정표'!AP195)=TRUE,"-",'2012 HR 배정표'!AP195)</f>
        <v>-</v>
      </c>
      <c r="AL197" s="46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45" t="str">
        <f>IF(ISBLANK('2012 HR 배정표'!AR195)=TRUE,"-",'2012 HR 배정표'!AR195)</f>
        <v>-</v>
      </c>
      <c r="AN197" s="46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45" t="str">
        <f>IF(ISBLANK('2012 HR 배정표'!AT195)=TRUE,"-",'2012 HR 배정표'!AT195)</f>
        <v>-</v>
      </c>
      <c r="AP197" s="46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45" t="str">
        <f>IF(ISBLANK('2012 HR 배정표'!AV195)=TRUE,"-",'2012 HR 배정표'!AV195)</f>
        <v>-</v>
      </c>
      <c r="AR197" s="46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45" t="str">
        <f>IF(ISBLANK('2012 HR 배정표'!AX195)=TRUE,"-",'2012 HR 배정표'!AX195)</f>
        <v>-</v>
      </c>
      <c r="AT197" s="46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45" t="str">
        <f>IF(ISBLANK('2012 HR 배정표'!AZ195)=TRUE,"-",'2012 HR 배정표'!AZ195)</f>
        <v>-</v>
      </c>
      <c r="AV197" s="46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34" t="str">
        <f t="shared" si="6"/>
        <v/>
      </c>
      <c r="AX197" s="41">
        <f t="shared" si="5"/>
        <v>0</v>
      </c>
    </row>
    <row r="198" spans="1:50" x14ac:dyDescent="0.2">
      <c r="A198" s="45" t="str">
        <f>IF(ISBLANK('2012 HR 배정표'!F196)=TRUE,"-",'2012 HR 배정표'!F196)</f>
        <v>-</v>
      </c>
      <c r="B198" s="46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45" t="str">
        <f>IF(ISBLANK('2012 HR 배정표'!H196)=TRUE,"-",'2012 HR 배정표'!H196)</f>
        <v>-</v>
      </c>
      <c r="D198" s="46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45" t="str">
        <f>IF(ISBLANK('2012 HR 배정표'!J196)=TRUE,"-",'2012 HR 배정표'!J196)</f>
        <v>-</v>
      </c>
      <c r="F198" s="46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45" t="str">
        <f>IF(ISBLANK('2012 HR 배정표'!L196)=TRUE,"-",'2012 HR 배정표'!L196)</f>
        <v>-</v>
      </c>
      <c r="H198" s="46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45" t="str">
        <f>IF(ISBLANK('2012 HR 배정표'!N196)=TRUE,"-",'2012 HR 배정표'!N196)</f>
        <v>-</v>
      </c>
      <c r="J198" s="46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45" t="str">
        <f>IF(ISBLANK('2012 HR 배정표'!P196)=TRUE,"-",'2012 HR 배정표'!P196)</f>
        <v>-</v>
      </c>
      <c r="L198" s="46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45" t="str">
        <f>IF(ISBLANK('2012 HR 배정표'!R196)=TRUE,"-",'2012 HR 배정표'!R196)</f>
        <v>-</v>
      </c>
      <c r="N198" s="46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45" t="str">
        <f>IF(ISBLANK('2012 HR 배정표'!T196)=TRUE,"-",'2012 HR 배정표'!T196)</f>
        <v>-</v>
      </c>
      <c r="P198" s="46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45" t="str">
        <f>IF(ISBLANK('2012 HR 배정표'!V196)=TRUE,"-",'2012 HR 배정표'!V196)</f>
        <v>-</v>
      </c>
      <c r="R198" s="46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45" t="str">
        <f>IF(ISBLANK('2012 HR 배정표'!X196)=TRUE,"-",'2012 HR 배정표'!X196)</f>
        <v>-</v>
      </c>
      <c r="T198" s="46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45" t="str">
        <f>IF(ISBLANK('2012 HR 배정표'!Z196)=TRUE,"-",'2012 HR 배정표'!Z196)</f>
        <v>-</v>
      </c>
      <c r="V198" s="46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45" t="str">
        <f>IF(ISBLANK('2012 HR 배정표'!AB196)=TRUE,"-",'2012 HR 배정표'!AB196)</f>
        <v>-</v>
      </c>
      <c r="X198" s="46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45" t="str">
        <f>IF(ISBLANK('2012 HR 배정표'!AD196)=TRUE,"-",'2012 HR 배정표'!AD196)</f>
        <v>-</v>
      </c>
      <c r="Z198" s="46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45" t="str">
        <f>IF(ISBLANK('2012 HR 배정표'!AF196)=TRUE,"-",'2012 HR 배정표'!AF196)</f>
        <v>-</v>
      </c>
      <c r="AB198" s="46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45" t="str">
        <f>IF(ISBLANK('2012 HR 배정표'!AH196)=TRUE,"-",'2012 HR 배정표'!AH196)</f>
        <v>-</v>
      </c>
      <c r="AD198" s="46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45" t="str">
        <f>IF(ISBLANK('2012 HR 배정표'!AJ196)=TRUE,"-",'2012 HR 배정표'!AJ196)</f>
        <v>-</v>
      </c>
      <c r="AF198" s="46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45" t="str">
        <f>IF(ISBLANK('2012 HR 배정표'!AL196)=TRUE,"-",'2012 HR 배정표'!AL196)</f>
        <v>-</v>
      </c>
      <c r="AH198" s="46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45" t="str">
        <f>IF(ISBLANK('2012 HR 배정표'!AN196)=TRUE,"-",'2012 HR 배정표'!AN196)</f>
        <v>-</v>
      </c>
      <c r="AJ198" s="46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45" t="str">
        <f>IF(ISBLANK('2012 HR 배정표'!AP196)=TRUE,"-",'2012 HR 배정표'!AP196)</f>
        <v>-</v>
      </c>
      <c r="AL198" s="46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45" t="str">
        <f>IF(ISBLANK('2012 HR 배정표'!AR196)=TRUE,"-",'2012 HR 배정표'!AR196)</f>
        <v>-</v>
      </c>
      <c r="AN198" s="46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45" t="str">
        <f>IF(ISBLANK('2012 HR 배정표'!AT196)=TRUE,"-",'2012 HR 배정표'!AT196)</f>
        <v>-</v>
      </c>
      <c r="AP198" s="46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45" t="str">
        <f>IF(ISBLANK('2012 HR 배정표'!AV196)=TRUE,"-",'2012 HR 배정표'!AV196)</f>
        <v>-</v>
      </c>
      <c r="AR198" s="46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45" t="str">
        <f>IF(ISBLANK('2012 HR 배정표'!AX196)=TRUE,"-",'2012 HR 배정표'!AX196)</f>
        <v>-</v>
      </c>
      <c r="AT198" s="46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45" t="str">
        <f>IF(ISBLANK('2012 HR 배정표'!AZ196)=TRUE,"-",'2012 HR 배정표'!AZ196)</f>
        <v>-</v>
      </c>
      <c r="AV198" s="46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34" t="str">
        <f t="shared" si="6"/>
        <v/>
      </c>
      <c r="AX198" s="41">
        <f t="shared" si="5"/>
        <v>0</v>
      </c>
    </row>
    <row r="199" spans="1:50" x14ac:dyDescent="0.2">
      <c r="A199" s="45" t="str">
        <f>IF(ISBLANK('2012 HR 배정표'!F197)=TRUE,"-",'2012 HR 배정표'!F197)</f>
        <v>-</v>
      </c>
      <c r="B199" s="46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45" t="str">
        <f>IF(ISBLANK('2012 HR 배정표'!H197)=TRUE,"-",'2012 HR 배정표'!H197)</f>
        <v>-</v>
      </c>
      <c r="D199" s="46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45" t="str">
        <f>IF(ISBLANK('2012 HR 배정표'!J197)=TRUE,"-",'2012 HR 배정표'!J197)</f>
        <v>-</v>
      </c>
      <c r="F199" s="46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45" t="str">
        <f>IF(ISBLANK('2012 HR 배정표'!L197)=TRUE,"-",'2012 HR 배정표'!L197)</f>
        <v>-</v>
      </c>
      <c r="H199" s="46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45" t="str">
        <f>IF(ISBLANK('2012 HR 배정표'!N197)=TRUE,"-",'2012 HR 배정표'!N197)</f>
        <v>-</v>
      </c>
      <c r="J199" s="46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45" t="str">
        <f>IF(ISBLANK('2012 HR 배정표'!P197)=TRUE,"-",'2012 HR 배정표'!P197)</f>
        <v>-</v>
      </c>
      <c r="L199" s="46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45" t="str">
        <f>IF(ISBLANK('2012 HR 배정표'!R197)=TRUE,"-",'2012 HR 배정표'!R197)</f>
        <v>-</v>
      </c>
      <c r="N199" s="46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45" t="str">
        <f>IF(ISBLANK('2012 HR 배정표'!T197)=TRUE,"-",'2012 HR 배정표'!T197)</f>
        <v>-</v>
      </c>
      <c r="P199" s="46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45" t="str">
        <f>IF(ISBLANK('2012 HR 배정표'!V197)=TRUE,"-",'2012 HR 배정표'!V197)</f>
        <v>-</v>
      </c>
      <c r="R199" s="46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45" t="str">
        <f>IF(ISBLANK('2012 HR 배정표'!X197)=TRUE,"-",'2012 HR 배정표'!X197)</f>
        <v>-</v>
      </c>
      <c r="T199" s="46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45" t="str">
        <f>IF(ISBLANK('2012 HR 배정표'!Z197)=TRUE,"-",'2012 HR 배정표'!Z197)</f>
        <v>-</v>
      </c>
      <c r="V199" s="46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45" t="str">
        <f>IF(ISBLANK('2012 HR 배정표'!AB197)=TRUE,"-",'2012 HR 배정표'!AB197)</f>
        <v>-</v>
      </c>
      <c r="X199" s="46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45" t="str">
        <f>IF(ISBLANK('2012 HR 배정표'!AD197)=TRUE,"-",'2012 HR 배정표'!AD197)</f>
        <v>-</v>
      </c>
      <c r="Z199" s="46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45" t="str">
        <f>IF(ISBLANK('2012 HR 배정표'!AF197)=TRUE,"-",'2012 HR 배정표'!AF197)</f>
        <v>-</v>
      </c>
      <c r="AB199" s="46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45" t="str">
        <f>IF(ISBLANK('2012 HR 배정표'!AH197)=TRUE,"-",'2012 HR 배정표'!AH197)</f>
        <v>-</v>
      </c>
      <c r="AD199" s="46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45" t="str">
        <f>IF(ISBLANK('2012 HR 배정표'!AJ197)=TRUE,"-",'2012 HR 배정표'!AJ197)</f>
        <v>-</v>
      </c>
      <c r="AF199" s="46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45" t="str">
        <f>IF(ISBLANK('2012 HR 배정표'!AL197)=TRUE,"-",'2012 HR 배정표'!AL197)</f>
        <v>-</v>
      </c>
      <c r="AH199" s="46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45" t="str">
        <f>IF(ISBLANK('2012 HR 배정표'!AN197)=TRUE,"-",'2012 HR 배정표'!AN197)</f>
        <v>-</v>
      </c>
      <c r="AJ199" s="46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45" t="str">
        <f>IF(ISBLANK('2012 HR 배정표'!AP197)=TRUE,"-",'2012 HR 배정표'!AP197)</f>
        <v>-</v>
      </c>
      <c r="AL199" s="46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45" t="str">
        <f>IF(ISBLANK('2012 HR 배정표'!AR197)=TRUE,"-",'2012 HR 배정표'!AR197)</f>
        <v>-</v>
      </c>
      <c r="AN199" s="46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45" t="str">
        <f>IF(ISBLANK('2012 HR 배정표'!AT197)=TRUE,"-",'2012 HR 배정표'!AT197)</f>
        <v>-</v>
      </c>
      <c r="AP199" s="46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45" t="str">
        <f>IF(ISBLANK('2012 HR 배정표'!AV197)=TRUE,"-",'2012 HR 배정표'!AV197)</f>
        <v>-</v>
      </c>
      <c r="AR199" s="46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45" t="str">
        <f>IF(ISBLANK('2012 HR 배정표'!AX197)=TRUE,"-",'2012 HR 배정표'!AX197)</f>
        <v>-</v>
      </c>
      <c r="AT199" s="46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45" t="str">
        <f>IF(ISBLANK('2012 HR 배정표'!AZ197)=TRUE,"-",'2012 HR 배정표'!AZ197)</f>
        <v>-</v>
      </c>
      <c r="AV199" s="46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34" t="str">
        <f t="shared" si="6"/>
        <v/>
      </c>
      <c r="AX199" s="41">
        <f t="shared" si="5"/>
        <v>0</v>
      </c>
    </row>
    <row r="200" spans="1:50" x14ac:dyDescent="0.2">
      <c r="A200" s="45" t="str">
        <f>IF(ISBLANK('2012 HR 배정표'!F198)=TRUE,"-",'2012 HR 배정표'!F198)</f>
        <v>-</v>
      </c>
      <c r="B200" s="46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45" t="str">
        <f>IF(ISBLANK('2012 HR 배정표'!H198)=TRUE,"-",'2012 HR 배정표'!H198)</f>
        <v>-</v>
      </c>
      <c r="D200" s="46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45" t="str">
        <f>IF(ISBLANK('2012 HR 배정표'!J198)=TRUE,"-",'2012 HR 배정표'!J198)</f>
        <v>-</v>
      </c>
      <c r="F200" s="46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45" t="str">
        <f>IF(ISBLANK('2012 HR 배정표'!L198)=TRUE,"-",'2012 HR 배정표'!L198)</f>
        <v>-</v>
      </c>
      <c r="H200" s="46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45" t="str">
        <f>IF(ISBLANK('2012 HR 배정표'!N198)=TRUE,"-",'2012 HR 배정표'!N198)</f>
        <v>-</v>
      </c>
      <c r="J200" s="46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45" t="str">
        <f>IF(ISBLANK('2012 HR 배정표'!P198)=TRUE,"-",'2012 HR 배정표'!P198)</f>
        <v>-</v>
      </c>
      <c r="L200" s="46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45" t="str">
        <f>IF(ISBLANK('2012 HR 배정표'!R198)=TRUE,"-",'2012 HR 배정표'!R198)</f>
        <v>-</v>
      </c>
      <c r="N200" s="46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45" t="str">
        <f>IF(ISBLANK('2012 HR 배정표'!T198)=TRUE,"-",'2012 HR 배정표'!T198)</f>
        <v>-</v>
      </c>
      <c r="P200" s="46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45" t="str">
        <f>IF(ISBLANK('2012 HR 배정표'!V198)=TRUE,"-",'2012 HR 배정표'!V198)</f>
        <v>-</v>
      </c>
      <c r="R200" s="46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45" t="str">
        <f>IF(ISBLANK('2012 HR 배정표'!X198)=TRUE,"-",'2012 HR 배정표'!X198)</f>
        <v>-</v>
      </c>
      <c r="T200" s="46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45" t="str">
        <f>IF(ISBLANK('2012 HR 배정표'!Z198)=TRUE,"-",'2012 HR 배정표'!Z198)</f>
        <v>-</v>
      </c>
      <c r="V200" s="46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45" t="str">
        <f>IF(ISBLANK('2012 HR 배정표'!AB198)=TRUE,"-",'2012 HR 배정표'!AB198)</f>
        <v>-</v>
      </c>
      <c r="X200" s="46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45" t="str">
        <f>IF(ISBLANK('2012 HR 배정표'!AD198)=TRUE,"-",'2012 HR 배정표'!AD198)</f>
        <v>-</v>
      </c>
      <c r="Z200" s="46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45" t="str">
        <f>IF(ISBLANK('2012 HR 배정표'!AF198)=TRUE,"-",'2012 HR 배정표'!AF198)</f>
        <v>-</v>
      </c>
      <c r="AB200" s="46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45" t="str">
        <f>IF(ISBLANK('2012 HR 배정표'!AH198)=TRUE,"-",'2012 HR 배정표'!AH198)</f>
        <v>-</v>
      </c>
      <c r="AD200" s="46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45" t="str">
        <f>IF(ISBLANK('2012 HR 배정표'!AJ198)=TRUE,"-",'2012 HR 배정표'!AJ198)</f>
        <v>-</v>
      </c>
      <c r="AF200" s="46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45" t="str">
        <f>IF(ISBLANK('2012 HR 배정표'!AL198)=TRUE,"-",'2012 HR 배정표'!AL198)</f>
        <v>-</v>
      </c>
      <c r="AH200" s="46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45" t="str">
        <f>IF(ISBLANK('2012 HR 배정표'!AN198)=TRUE,"-",'2012 HR 배정표'!AN198)</f>
        <v>-</v>
      </c>
      <c r="AJ200" s="46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45" t="str">
        <f>IF(ISBLANK('2012 HR 배정표'!AP198)=TRUE,"-",'2012 HR 배정표'!AP198)</f>
        <v>-</v>
      </c>
      <c r="AL200" s="46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45" t="str">
        <f>IF(ISBLANK('2012 HR 배정표'!AR198)=TRUE,"-",'2012 HR 배정표'!AR198)</f>
        <v>-</v>
      </c>
      <c r="AN200" s="46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45" t="str">
        <f>IF(ISBLANK('2012 HR 배정표'!AT198)=TRUE,"-",'2012 HR 배정표'!AT198)</f>
        <v>-</v>
      </c>
      <c r="AP200" s="46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45" t="str">
        <f>IF(ISBLANK('2012 HR 배정표'!AV198)=TRUE,"-",'2012 HR 배정표'!AV198)</f>
        <v>-</v>
      </c>
      <c r="AR200" s="46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45" t="str">
        <f>IF(ISBLANK('2012 HR 배정표'!AX198)=TRUE,"-",'2012 HR 배정표'!AX198)</f>
        <v>-</v>
      </c>
      <c r="AT200" s="46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45" t="str">
        <f>IF(ISBLANK('2012 HR 배정표'!AZ198)=TRUE,"-",'2012 HR 배정표'!AZ198)</f>
        <v>-</v>
      </c>
      <c r="AV200" s="46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34" t="str">
        <f t="shared" si="6"/>
        <v/>
      </c>
      <c r="AX200" s="41">
        <f t="shared" ref="AX200:AX263" si="7">SUMPRODUCT(N(MOD(COLUMN(A200:AV200),2)=0),A200:AV200)</f>
        <v>0</v>
      </c>
    </row>
    <row r="201" spans="1:50" x14ac:dyDescent="0.2">
      <c r="A201" s="45" t="str">
        <f>IF(ISBLANK('2012 HR 배정표'!F199)=TRUE,"-",'2012 HR 배정표'!F199)</f>
        <v>-</v>
      </c>
      <c r="B201" s="46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45" t="str">
        <f>IF(ISBLANK('2012 HR 배정표'!H199)=TRUE,"-",'2012 HR 배정표'!H199)</f>
        <v>-</v>
      </c>
      <c r="D201" s="46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45" t="str">
        <f>IF(ISBLANK('2012 HR 배정표'!J199)=TRUE,"-",'2012 HR 배정표'!J199)</f>
        <v>-</v>
      </c>
      <c r="F201" s="46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45" t="str">
        <f>IF(ISBLANK('2012 HR 배정표'!L199)=TRUE,"-",'2012 HR 배정표'!L199)</f>
        <v>-</v>
      </c>
      <c r="H201" s="46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45" t="str">
        <f>IF(ISBLANK('2012 HR 배정표'!N199)=TRUE,"-",'2012 HR 배정표'!N199)</f>
        <v>-</v>
      </c>
      <c r="J201" s="46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45" t="str">
        <f>IF(ISBLANK('2012 HR 배정표'!P199)=TRUE,"-",'2012 HR 배정표'!P199)</f>
        <v>-</v>
      </c>
      <c r="L201" s="46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45" t="str">
        <f>IF(ISBLANK('2012 HR 배정표'!R199)=TRUE,"-",'2012 HR 배정표'!R199)</f>
        <v>-</v>
      </c>
      <c r="N201" s="46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45" t="str">
        <f>IF(ISBLANK('2012 HR 배정표'!T199)=TRUE,"-",'2012 HR 배정표'!T199)</f>
        <v>-</v>
      </c>
      <c r="P201" s="46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45" t="str">
        <f>IF(ISBLANK('2012 HR 배정표'!V199)=TRUE,"-",'2012 HR 배정표'!V199)</f>
        <v>-</v>
      </c>
      <c r="R201" s="46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45" t="str">
        <f>IF(ISBLANK('2012 HR 배정표'!X199)=TRUE,"-",'2012 HR 배정표'!X199)</f>
        <v>-</v>
      </c>
      <c r="T201" s="46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45" t="str">
        <f>IF(ISBLANK('2012 HR 배정표'!Z199)=TRUE,"-",'2012 HR 배정표'!Z199)</f>
        <v>-</v>
      </c>
      <c r="V201" s="46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45" t="str">
        <f>IF(ISBLANK('2012 HR 배정표'!AB199)=TRUE,"-",'2012 HR 배정표'!AB199)</f>
        <v>-</v>
      </c>
      <c r="X201" s="46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45" t="str">
        <f>IF(ISBLANK('2012 HR 배정표'!AD199)=TRUE,"-",'2012 HR 배정표'!AD199)</f>
        <v>-</v>
      </c>
      <c r="Z201" s="46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45" t="str">
        <f>IF(ISBLANK('2012 HR 배정표'!AF199)=TRUE,"-",'2012 HR 배정표'!AF199)</f>
        <v>-</v>
      </c>
      <c r="AB201" s="46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45" t="str">
        <f>IF(ISBLANK('2012 HR 배정표'!AH199)=TRUE,"-",'2012 HR 배정표'!AH199)</f>
        <v>-</v>
      </c>
      <c r="AD201" s="46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45" t="str">
        <f>IF(ISBLANK('2012 HR 배정표'!AJ199)=TRUE,"-",'2012 HR 배정표'!AJ199)</f>
        <v>-</v>
      </c>
      <c r="AF201" s="46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45" t="str">
        <f>IF(ISBLANK('2012 HR 배정표'!AL199)=TRUE,"-",'2012 HR 배정표'!AL199)</f>
        <v>-</v>
      </c>
      <c r="AH201" s="46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45" t="str">
        <f>IF(ISBLANK('2012 HR 배정표'!AN199)=TRUE,"-",'2012 HR 배정표'!AN199)</f>
        <v>-</v>
      </c>
      <c r="AJ201" s="46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45" t="str">
        <f>IF(ISBLANK('2012 HR 배정표'!AP199)=TRUE,"-",'2012 HR 배정표'!AP199)</f>
        <v>-</v>
      </c>
      <c r="AL201" s="46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45" t="str">
        <f>IF(ISBLANK('2012 HR 배정표'!AR199)=TRUE,"-",'2012 HR 배정표'!AR199)</f>
        <v>-</v>
      </c>
      <c r="AN201" s="46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45" t="str">
        <f>IF(ISBLANK('2012 HR 배정표'!AT199)=TRUE,"-",'2012 HR 배정표'!AT199)</f>
        <v>-</v>
      </c>
      <c r="AP201" s="46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45" t="str">
        <f>IF(ISBLANK('2012 HR 배정표'!AV199)=TRUE,"-",'2012 HR 배정표'!AV199)</f>
        <v>-</v>
      </c>
      <c r="AR201" s="46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45" t="str">
        <f>IF(ISBLANK('2012 HR 배정표'!AX199)=TRUE,"-",'2012 HR 배정표'!AX199)</f>
        <v>-</v>
      </c>
      <c r="AT201" s="46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45" t="str">
        <f>IF(ISBLANK('2012 HR 배정표'!AZ199)=TRUE,"-",'2012 HR 배정표'!AZ199)</f>
        <v>-</v>
      </c>
      <c r="AV201" s="46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34" t="str">
        <f t="shared" si="6"/>
        <v/>
      </c>
      <c r="AX201" s="41">
        <f t="shared" si="7"/>
        <v>0</v>
      </c>
    </row>
    <row r="202" spans="1:50" x14ac:dyDescent="0.2">
      <c r="A202" s="45" t="str">
        <f>IF(ISBLANK('2012 HR 배정표'!F200)=TRUE,"-",'2012 HR 배정표'!F200)</f>
        <v>-</v>
      </c>
      <c r="B202" s="46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45" t="str">
        <f>IF(ISBLANK('2012 HR 배정표'!H200)=TRUE,"-",'2012 HR 배정표'!H200)</f>
        <v>-</v>
      </c>
      <c r="D202" s="46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45" t="str">
        <f>IF(ISBLANK('2012 HR 배정표'!J200)=TRUE,"-",'2012 HR 배정표'!J200)</f>
        <v>-</v>
      </c>
      <c r="F202" s="46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45" t="str">
        <f>IF(ISBLANK('2012 HR 배정표'!L200)=TRUE,"-",'2012 HR 배정표'!L200)</f>
        <v>-</v>
      </c>
      <c r="H202" s="46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45" t="str">
        <f>IF(ISBLANK('2012 HR 배정표'!N200)=TRUE,"-",'2012 HR 배정표'!N200)</f>
        <v>-</v>
      </c>
      <c r="J202" s="46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45" t="str">
        <f>IF(ISBLANK('2012 HR 배정표'!P200)=TRUE,"-",'2012 HR 배정표'!P200)</f>
        <v>-</v>
      </c>
      <c r="L202" s="46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45" t="str">
        <f>IF(ISBLANK('2012 HR 배정표'!R200)=TRUE,"-",'2012 HR 배정표'!R200)</f>
        <v>-</v>
      </c>
      <c r="N202" s="46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45" t="str">
        <f>IF(ISBLANK('2012 HR 배정표'!T200)=TRUE,"-",'2012 HR 배정표'!T200)</f>
        <v>-</v>
      </c>
      <c r="P202" s="46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45" t="str">
        <f>IF(ISBLANK('2012 HR 배정표'!V200)=TRUE,"-",'2012 HR 배정표'!V200)</f>
        <v>-</v>
      </c>
      <c r="R202" s="46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45" t="str">
        <f>IF(ISBLANK('2012 HR 배정표'!X200)=TRUE,"-",'2012 HR 배정표'!X200)</f>
        <v>-</v>
      </c>
      <c r="T202" s="46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45" t="str">
        <f>IF(ISBLANK('2012 HR 배정표'!Z200)=TRUE,"-",'2012 HR 배정표'!Z200)</f>
        <v>-</v>
      </c>
      <c r="V202" s="46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45" t="str">
        <f>IF(ISBLANK('2012 HR 배정표'!AB200)=TRUE,"-",'2012 HR 배정표'!AB200)</f>
        <v>-</v>
      </c>
      <c r="X202" s="46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45" t="str">
        <f>IF(ISBLANK('2012 HR 배정표'!AD200)=TRUE,"-",'2012 HR 배정표'!AD200)</f>
        <v>-</v>
      </c>
      <c r="Z202" s="46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45" t="str">
        <f>IF(ISBLANK('2012 HR 배정표'!AF200)=TRUE,"-",'2012 HR 배정표'!AF200)</f>
        <v>-</v>
      </c>
      <c r="AB202" s="46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45" t="str">
        <f>IF(ISBLANK('2012 HR 배정표'!AH200)=TRUE,"-",'2012 HR 배정표'!AH200)</f>
        <v>-</v>
      </c>
      <c r="AD202" s="46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45" t="str">
        <f>IF(ISBLANK('2012 HR 배정표'!AJ200)=TRUE,"-",'2012 HR 배정표'!AJ200)</f>
        <v>-</v>
      </c>
      <c r="AF202" s="46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45" t="str">
        <f>IF(ISBLANK('2012 HR 배정표'!AL200)=TRUE,"-",'2012 HR 배정표'!AL200)</f>
        <v>-</v>
      </c>
      <c r="AH202" s="46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45" t="str">
        <f>IF(ISBLANK('2012 HR 배정표'!AN200)=TRUE,"-",'2012 HR 배정표'!AN200)</f>
        <v>-</v>
      </c>
      <c r="AJ202" s="46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45" t="str">
        <f>IF(ISBLANK('2012 HR 배정표'!AP200)=TRUE,"-",'2012 HR 배정표'!AP200)</f>
        <v>-</v>
      </c>
      <c r="AL202" s="46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45" t="str">
        <f>IF(ISBLANK('2012 HR 배정표'!AR200)=TRUE,"-",'2012 HR 배정표'!AR200)</f>
        <v>-</v>
      </c>
      <c r="AN202" s="46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45" t="str">
        <f>IF(ISBLANK('2012 HR 배정표'!AT200)=TRUE,"-",'2012 HR 배정표'!AT200)</f>
        <v>-</v>
      </c>
      <c r="AP202" s="46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45" t="str">
        <f>IF(ISBLANK('2012 HR 배정표'!AV200)=TRUE,"-",'2012 HR 배정표'!AV200)</f>
        <v>-</v>
      </c>
      <c r="AR202" s="46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45" t="str">
        <f>IF(ISBLANK('2012 HR 배정표'!AX200)=TRUE,"-",'2012 HR 배정표'!AX200)</f>
        <v>-</v>
      </c>
      <c r="AT202" s="46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45" t="str">
        <f>IF(ISBLANK('2012 HR 배정표'!AZ200)=TRUE,"-",'2012 HR 배정표'!AZ200)</f>
        <v>-</v>
      </c>
      <c r="AV202" s="46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34" t="str">
        <f t="shared" si="6"/>
        <v/>
      </c>
      <c r="AX202" s="41">
        <f t="shared" si="7"/>
        <v>0</v>
      </c>
    </row>
    <row r="203" spans="1:50" x14ac:dyDescent="0.2">
      <c r="A203" s="45" t="str">
        <f>IF(ISBLANK('2012 HR 배정표'!F201)=TRUE,"-",'2012 HR 배정표'!F201)</f>
        <v>-</v>
      </c>
      <c r="B203" s="46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45" t="str">
        <f>IF(ISBLANK('2012 HR 배정표'!H201)=TRUE,"-",'2012 HR 배정표'!H201)</f>
        <v>-</v>
      </c>
      <c r="D203" s="46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45" t="str">
        <f>IF(ISBLANK('2012 HR 배정표'!J201)=TRUE,"-",'2012 HR 배정표'!J201)</f>
        <v>-</v>
      </c>
      <c r="F203" s="46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45" t="str">
        <f>IF(ISBLANK('2012 HR 배정표'!L201)=TRUE,"-",'2012 HR 배정표'!L201)</f>
        <v>-</v>
      </c>
      <c r="H203" s="46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45" t="str">
        <f>IF(ISBLANK('2012 HR 배정표'!N201)=TRUE,"-",'2012 HR 배정표'!N201)</f>
        <v>-</v>
      </c>
      <c r="J203" s="46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45" t="str">
        <f>IF(ISBLANK('2012 HR 배정표'!P201)=TRUE,"-",'2012 HR 배정표'!P201)</f>
        <v>-</v>
      </c>
      <c r="L203" s="46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45" t="str">
        <f>IF(ISBLANK('2012 HR 배정표'!R201)=TRUE,"-",'2012 HR 배정표'!R201)</f>
        <v>-</v>
      </c>
      <c r="N203" s="46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45" t="str">
        <f>IF(ISBLANK('2012 HR 배정표'!T201)=TRUE,"-",'2012 HR 배정표'!T201)</f>
        <v>-</v>
      </c>
      <c r="P203" s="46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45" t="str">
        <f>IF(ISBLANK('2012 HR 배정표'!V201)=TRUE,"-",'2012 HR 배정표'!V201)</f>
        <v>-</v>
      </c>
      <c r="R203" s="46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45" t="str">
        <f>IF(ISBLANK('2012 HR 배정표'!X201)=TRUE,"-",'2012 HR 배정표'!X201)</f>
        <v>-</v>
      </c>
      <c r="T203" s="46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45" t="str">
        <f>IF(ISBLANK('2012 HR 배정표'!Z201)=TRUE,"-",'2012 HR 배정표'!Z201)</f>
        <v>-</v>
      </c>
      <c r="V203" s="46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45" t="str">
        <f>IF(ISBLANK('2012 HR 배정표'!AB201)=TRUE,"-",'2012 HR 배정표'!AB201)</f>
        <v>-</v>
      </c>
      <c r="X203" s="46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45" t="str">
        <f>IF(ISBLANK('2012 HR 배정표'!AD201)=TRUE,"-",'2012 HR 배정표'!AD201)</f>
        <v>-</v>
      </c>
      <c r="Z203" s="46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45" t="str">
        <f>IF(ISBLANK('2012 HR 배정표'!AF201)=TRUE,"-",'2012 HR 배정표'!AF201)</f>
        <v>-</v>
      </c>
      <c r="AB203" s="46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45" t="str">
        <f>IF(ISBLANK('2012 HR 배정표'!AH201)=TRUE,"-",'2012 HR 배정표'!AH201)</f>
        <v>-</v>
      </c>
      <c r="AD203" s="46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45" t="str">
        <f>IF(ISBLANK('2012 HR 배정표'!AJ201)=TRUE,"-",'2012 HR 배정표'!AJ201)</f>
        <v>-</v>
      </c>
      <c r="AF203" s="46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45" t="str">
        <f>IF(ISBLANK('2012 HR 배정표'!AL201)=TRUE,"-",'2012 HR 배정표'!AL201)</f>
        <v>-</v>
      </c>
      <c r="AH203" s="46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45" t="str">
        <f>IF(ISBLANK('2012 HR 배정표'!AN201)=TRUE,"-",'2012 HR 배정표'!AN201)</f>
        <v>-</v>
      </c>
      <c r="AJ203" s="46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45" t="str">
        <f>IF(ISBLANK('2012 HR 배정표'!AP201)=TRUE,"-",'2012 HR 배정표'!AP201)</f>
        <v>-</v>
      </c>
      <c r="AL203" s="46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45" t="str">
        <f>IF(ISBLANK('2012 HR 배정표'!AR201)=TRUE,"-",'2012 HR 배정표'!AR201)</f>
        <v>-</v>
      </c>
      <c r="AN203" s="46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45" t="str">
        <f>IF(ISBLANK('2012 HR 배정표'!AT201)=TRUE,"-",'2012 HR 배정표'!AT201)</f>
        <v>-</v>
      </c>
      <c r="AP203" s="46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45" t="str">
        <f>IF(ISBLANK('2012 HR 배정표'!AV201)=TRUE,"-",'2012 HR 배정표'!AV201)</f>
        <v>-</v>
      </c>
      <c r="AR203" s="46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45" t="str">
        <f>IF(ISBLANK('2012 HR 배정표'!AX201)=TRUE,"-",'2012 HR 배정표'!AX201)</f>
        <v>-</v>
      </c>
      <c r="AT203" s="46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45" t="str">
        <f>IF(ISBLANK('2012 HR 배정표'!AZ201)=TRUE,"-",'2012 HR 배정표'!AZ201)</f>
        <v>-</v>
      </c>
      <c r="AV203" s="46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34" t="str">
        <f t="shared" si="6"/>
        <v/>
      </c>
      <c r="AX203" s="41">
        <f t="shared" si="7"/>
        <v>0</v>
      </c>
    </row>
    <row r="204" spans="1:50" x14ac:dyDescent="0.2">
      <c r="A204" s="45" t="str">
        <f>IF(ISBLANK('2012 HR 배정표'!F202)=TRUE,"-",'2012 HR 배정표'!F202)</f>
        <v>-</v>
      </c>
      <c r="B204" s="46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45" t="str">
        <f>IF(ISBLANK('2012 HR 배정표'!H202)=TRUE,"-",'2012 HR 배정표'!H202)</f>
        <v>-</v>
      </c>
      <c r="D204" s="46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45" t="str">
        <f>IF(ISBLANK('2012 HR 배정표'!J202)=TRUE,"-",'2012 HR 배정표'!J202)</f>
        <v>-</v>
      </c>
      <c r="F204" s="46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45" t="str">
        <f>IF(ISBLANK('2012 HR 배정표'!L202)=TRUE,"-",'2012 HR 배정표'!L202)</f>
        <v>-</v>
      </c>
      <c r="H204" s="46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45" t="str">
        <f>IF(ISBLANK('2012 HR 배정표'!N202)=TRUE,"-",'2012 HR 배정표'!N202)</f>
        <v>-</v>
      </c>
      <c r="J204" s="46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45" t="str">
        <f>IF(ISBLANK('2012 HR 배정표'!P202)=TRUE,"-",'2012 HR 배정표'!P202)</f>
        <v>-</v>
      </c>
      <c r="L204" s="46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45" t="str">
        <f>IF(ISBLANK('2012 HR 배정표'!R202)=TRUE,"-",'2012 HR 배정표'!R202)</f>
        <v>-</v>
      </c>
      <c r="N204" s="46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45" t="str">
        <f>IF(ISBLANK('2012 HR 배정표'!T202)=TRUE,"-",'2012 HR 배정표'!T202)</f>
        <v>-</v>
      </c>
      <c r="P204" s="46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45" t="str">
        <f>IF(ISBLANK('2012 HR 배정표'!V202)=TRUE,"-",'2012 HR 배정표'!V202)</f>
        <v>-</v>
      </c>
      <c r="R204" s="46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45" t="str">
        <f>IF(ISBLANK('2012 HR 배정표'!X202)=TRUE,"-",'2012 HR 배정표'!X202)</f>
        <v>-</v>
      </c>
      <c r="T204" s="46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45" t="str">
        <f>IF(ISBLANK('2012 HR 배정표'!Z202)=TRUE,"-",'2012 HR 배정표'!Z202)</f>
        <v>-</v>
      </c>
      <c r="V204" s="46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45" t="str">
        <f>IF(ISBLANK('2012 HR 배정표'!AB202)=TRUE,"-",'2012 HR 배정표'!AB202)</f>
        <v>-</v>
      </c>
      <c r="X204" s="46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45" t="str">
        <f>IF(ISBLANK('2012 HR 배정표'!AD202)=TRUE,"-",'2012 HR 배정표'!AD202)</f>
        <v>-</v>
      </c>
      <c r="Z204" s="46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45" t="str">
        <f>IF(ISBLANK('2012 HR 배정표'!AF202)=TRUE,"-",'2012 HR 배정표'!AF202)</f>
        <v>-</v>
      </c>
      <c r="AB204" s="46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45" t="str">
        <f>IF(ISBLANK('2012 HR 배정표'!AH202)=TRUE,"-",'2012 HR 배정표'!AH202)</f>
        <v>-</v>
      </c>
      <c r="AD204" s="46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45" t="str">
        <f>IF(ISBLANK('2012 HR 배정표'!AJ202)=TRUE,"-",'2012 HR 배정표'!AJ202)</f>
        <v>-</v>
      </c>
      <c r="AF204" s="46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45" t="str">
        <f>IF(ISBLANK('2012 HR 배정표'!AL202)=TRUE,"-",'2012 HR 배정표'!AL202)</f>
        <v>-</v>
      </c>
      <c r="AH204" s="46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45" t="str">
        <f>IF(ISBLANK('2012 HR 배정표'!AN202)=TRUE,"-",'2012 HR 배정표'!AN202)</f>
        <v>-</v>
      </c>
      <c r="AJ204" s="46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45" t="str">
        <f>IF(ISBLANK('2012 HR 배정표'!AP202)=TRUE,"-",'2012 HR 배정표'!AP202)</f>
        <v>-</v>
      </c>
      <c r="AL204" s="46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45" t="str">
        <f>IF(ISBLANK('2012 HR 배정표'!AR202)=TRUE,"-",'2012 HR 배정표'!AR202)</f>
        <v>-</v>
      </c>
      <c r="AN204" s="46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45" t="str">
        <f>IF(ISBLANK('2012 HR 배정표'!AT202)=TRUE,"-",'2012 HR 배정표'!AT202)</f>
        <v>-</v>
      </c>
      <c r="AP204" s="46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45" t="str">
        <f>IF(ISBLANK('2012 HR 배정표'!AV202)=TRUE,"-",'2012 HR 배정표'!AV202)</f>
        <v>-</v>
      </c>
      <c r="AR204" s="46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45" t="str">
        <f>IF(ISBLANK('2012 HR 배정표'!AX202)=TRUE,"-",'2012 HR 배정표'!AX202)</f>
        <v>-</v>
      </c>
      <c r="AT204" s="46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45" t="str">
        <f>IF(ISBLANK('2012 HR 배정표'!AZ202)=TRUE,"-",'2012 HR 배정표'!AZ202)</f>
        <v>-</v>
      </c>
      <c r="AV204" s="46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34" t="str">
        <f t="shared" si="6"/>
        <v/>
      </c>
      <c r="AX204" s="41">
        <f t="shared" si="7"/>
        <v>0</v>
      </c>
    </row>
    <row r="205" spans="1:50" x14ac:dyDescent="0.2">
      <c r="A205" s="45" t="str">
        <f>IF(ISBLANK('2012 HR 배정표'!F203)=TRUE,"-",'2012 HR 배정표'!F203)</f>
        <v>-</v>
      </c>
      <c r="B205" s="46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45" t="str">
        <f>IF(ISBLANK('2012 HR 배정표'!H203)=TRUE,"-",'2012 HR 배정표'!H203)</f>
        <v>-</v>
      </c>
      <c r="D205" s="46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45" t="str">
        <f>IF(ISBLANK('2012 HR 배정표'!J203)=TRUE,"-",'2012 HR 배정표'!J203)</f>
        <v>-</v>
      </c>
      <c r="F205" s="46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45" t="str">
        <f>IF(ISBLANK('2012 HR 배정표'!L203)=TRUE,"-",'2012 HR 배정표'!L203)</f>
        <v>-</v>
      </c>
      <c r="H205" s="46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45" t="str">
        <f>IF(ISBLANK('2012 HR 배정표'!N203)=TRUE,"-",'2012 HR 배정표'!N203)</f>
        <v>-</v>
      </c>
      <c r="J205" s="46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45" t="str">
        <f>IF(ISBLANK('2012 HR 배정표'!P203)=TRUE,"-",'2012 HR 배정표'!P203)</f>
        <v>-</v>
      </c>
      <c r="L205" s="46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45" t="str">
        <f>IF(ISBLANK('2012 HR 배정표'!R203)=TRUE,"-",'2012 HR 배정표'!R203)</f>
        <v>-</v>
      </c>
      <c r="N205" s="46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45" t="str">
        <f>IF(ISBLANK('2012 HR 배정표'!T203)=TRUE,"-",'2012 HR 배정표'!T203)</f>
        <v>-</v>
      </c>
      <c r="P205" s="46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45" t="str">
        <f>IF(ISBLANK('2012 HR 배정표'!V203)=TRUE,"-",'2012 HR 배정표'!V203)</f>
        <v>-</v>
      </c>
      <c r="R205" s="46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45" t="str">
        <f>IF(ISBLANK('2012 HR 배정표'!X203)=TRUE,"-",'2012 HR 배정표'!X203)</f>
        <v>-</v>
      </c>
      <c r="T205" s="46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45" t="str">
        <f>IF(ISBLANK('2012 HR 배정표'!Z203)=TRUE,"-",'2012 HR 배정표'!Z203)</f>
        <v>-</v>
      </c>
      <c r="V205" s="46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45" t="str">
        <f>IF(ISBLANK('2012 HR 배정표'!AB203)=TRUE,"-",'2012 HR 배정표'!AB203)</f>
        <v>-</v>
      </c>
      <c r="X205" s="46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45" t="str">
        <f>IF(ISBLANK('2012 HR 배정표'!AD203)=TRUE,"-",'2012 HR 배정표'!AD203)</f>
        <v>-</v>
      </c>
      <c r="Z205" s="46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45" t="str">
        <f>IF(ISBLANK('2012 HR 배정표'!AF203)=TRUE,"-",'2012 HR 배정표'!AF203)</f>
        <v>-</v>
      </c>
      <c r="AB205" s="46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45" t="str">
        <f>IF(ISBLANK('2012 HR 배정표'!AH203)=TRUE,"-",'2012 HR 배정표'!AH203)</f>
        <v>-</v>
      </c>
      <c r="AD205" s="46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45" t="str">
        <f>IF(ISBLANK('2012 HR 배정표'!AJ203)=TRUE,"-",'2012 HR 배정표'!AJ203)</f>
        <v>-</v>
      </c>
      <c r="AF205" s="46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45" t="str">
        <f>IF(ISBLANK('2012 HR 배정표'!AL203)=TRUE,"-",'2012 HR 배정표'!AL203)</f>
        <v>-</v>
      </c>
      <c r="AH205" s="46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45" t="str">
        <f>IF(ISBLANK('2012 HR 배정표'!AN203)=TRUE,"-",'2012 HR 배정표'!AN203)</f>
        <v>-</v>
      </c>
      <c r="AJ205" s="46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45" t="str">
        <f>IF(ISBLANK('2012 HR 배정표'!AP203)=TRUE,"-",'2012 HR 배정표'!AP203)</f>
        <v>-</v>
      </c>
      <c r="AL205" s="46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45" t="str">
        <f>IF(ISBLANK('2012 HR 배정표'!AR203)=TRUE,"-",'2012 HR 배정표'!AR203)</f>
        <v>-</v>
      </c>
      <c r="AN205" s="46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45" t="str">
        <f>IF(ISBLANK('2012 HR 배정표'!AT203)=TRUE,"-",'2012 HR 배정표'!AT203)</f>
        <v>-</v>
      </c>
      <c r="AP205" s="46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45" t="str">
        <f>IF(ISBLANK('2012 HR 배정표'!AV203)=TRUE,"-",'2012 HR 배정표'!AV203)</f>
        <v>-</v>
      </c>
      <c r="AR205" s="46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45" t="str">
        <f>IF(ISBLANK('2012 HR 배정표'!AX203)=TRUE,"-",'2012 HR 배정표'!AX203)</f>
        <v>-</v>
      </c>
      <c r="AT205" s="46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45" t="str">
        <f>IF(ISBLANK('2012 HR 배정표'!AZ203)=TRUE,"-",'2012 HR 배정표'!AZ203)</f>
        <v>-</v>
      </c>
      <c r="AV205" s="46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34" t="str">
        <f t="shared" si="6"/>
        <v/>
      </c>
      <c r="AX205" s="41">
        <f t="shared" si="7"/>
        <v>0</v>
      </c>
    </row>
    <row r="206" spans="1:50" x14ac:dyDescent="0.2">
      <c r="A206" s="45" t="str">
        <f>IF(ISBLANK('2012 HR 배정표'!F204)=TRUE,"-",'2012 HR 배정표'!F204)</f>
        <v>-</v>
      </c>
      <c r="B206" s="46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45" t="str">
        <f>IF(ISBLANK('2012 HR 배정표'!H204)=TRUE,"-",'2012 HR 배정표'!H204)</f>
        <v>-</v>
      </c>
      <c r="D206" s="46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45" t="str">
        <f>IF(ISBLANK('2012 HR 배정표'!J204)=TRUE,"-",'2012 HR 배정표'!J204)</f>
        <v>-</v>
      </c>
      <c r="F206" s="46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45" t="str">
        <f>IF(ISBLANK('2012 HR 배정표'!L204)=TRUE,"-",'2012 HR 배정표'!L204)</f>
        <v>-</v>
      </c>
      <c r="H206" s="46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45" t="str">
        <f>IF(ISBLANK('2012 HR 배정표'!N204)=TRUE,"-",'2012 HR 배정표'!N204)</f>
        <v>-</v>
      </c>
      <c r="J206" s="46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45" t="str">
        <f>IF(ISBLANK('2012 HR 배정표'!P204)=TRUE,"-",'2012 HR 배정표'!P204)</f>
        <v>-</v>
      </c>
      <c r="L206" s="46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45" t="str">
        <f>IF(ISBLANK('2012 HR 배정표'!R204)=TRUE,"-",'2012 HR 배정표'!R204)</f>
        <v>-</v>
      </c>
      <c r="N206" s="46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45" t="str">
        <f>IF(ISBLANK('2012 HR 배정표'!T204)=TRUE,"-",'2012 HR 배정표'!T204)</f>
        <v>-</v>
      </c>
      <c r="P206" s="46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45" t="str">
        <f>IF(ISBLANK('2012 HR 배정표'!V204)=TRUE,"-",'2012 HR 배정표'!V204)</f>
        <v>-</v>
      </c>
      <c r="R206" s="46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45" t="str">
        <f>IF(ISBLANK('2012 HR 배정표'!X204)=TRUE,"-",'2012 HR 배정표'!X204)</f>
        <v>-</v>
      </c>
      <c r="T206" s="46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45" t="str">
        <f>IF(ISBLANK('2012 HR 배정표'!Z204)=TRUE,"-",'2012 HR 배정표'!Z204)</f>
        <v>-</v>
      </c>
      <c r="V206" s="46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45" t="str">
        <f>IF(ISBLANK('2012 HR 배정표'!AB204)=TRUE,"-",'2012 HR 배정표'!AB204)</f>
        <v>-</v>
      </c>
      <c r="X206" s="46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45" t="str">
        <f>IF(ISBLANK('2012 HR 배정표'!AD204)=TRUE,"-",'2012 HR 배정표'!AD204)</f>
        <v>-</v>
      </c>
      <c r="Z206" s="46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45" t="str">
        <f>IF(ISBLANK('2012 HR 배정표'!AF204)=TRUE,"-",'2012 HR 배정표'!AF204)</f>
        <v>-</v>
      </c>
      <c r="AB206" s="46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45" t="str">
        <f>IF(ISBLANK('2012 HR 배정표'!AH204)=TRUE,"-",'2012 HR 배정표'!AH204)</f>
        <v>-</v>
      </c>
      <c r="AD206" s="46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45" t="str">
        <f>IF(ISBLANK('2012 HR 배정표'!AJ204)=TRUE,"-",'2012 HR 배정표'!AJ204)</f>
        <v>-</v>
      </c>
      <c r="AF206" s="46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45" t="str">
        <f>IF(ISBLANK('2012 HR 배정표'!AL204)=TRUE,"-",'2012 HR 배정표'!AL204)</f>
        <v>-</v>
      </c>
      <c r="AH206" s="46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45" t="str">
        <f>IF(ISBLANK('2012 HR 배정표'!AN204)=TRUE,"-",'2012 HR 배정표'!AN204)</f>
        <v>-</v>
      </c>
      <c r="AJ206" s="46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45" t="str">
        <f>IF(ISBLANK('2012 HR 배정표'!AP204)=TRUE,"-",'2012 HR 배정표'!AP204)</f>
        <v>-</v>
      </c>
      <c r="AL206" s="46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45" t="str">
        <f>IF(ISBLANK('2012 HR 배정표'!AR204)=TRUE,"-",'2012 HR 배정표'!AR204)</f>
        <v>-</v>
      </c>
      <c r="AN206" s="46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45" t="str">
        <f>IF(ISBLANK('2012 HR 배정표'!AT204)=TRUE,"-",'2012 HR 배정표'!AT204)</f>
        <v>-</v>
      </c>
      <c r="AP206" s="46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45" t="str">
        <f>IF(ISBLANK('2012 HR 배정표'!AV204)=TRUE,"-",'2012 HR 배정표'!AV204)</f>
        <v>-</v>
      </c>
      <c r="AR206" s="46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45" t="str">
        <f>IF(ISBLANK('2012 HR 배정표'!AX204)=TRUE,"-",'2012 HR 배정표'!AX204)</f>
        <v>-</v>
      </c>
      <c r="AT206" s="46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45" t="str">
        <f>IF(ISBLANK('2012 HR 배정표'!AZ204)=TRUE,"-",'2012 HR 배정표'!AZ204)</f>
        <v>-</v>
      </c>
      <c r="AV206" s="46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34" t="str">
        <f t="shared" si="6"/>
        <v/>
      </c>
      <c r="AX206" s="41">
        <f t="shared" si="7"/>
        <v>0</v>
      </c>
    </row>
    <row r="207" spans="1:50" x14ac:dyDescent="0.2">
      <c r="A207" s="45" t="str">
        <f>IF(ISBLANK('2012 HR 배정표'!F205)=TRUE,"-",'2012 HR 배정표'!F205)</f>
        <v>-</v>
      </c>
      <c r="B207" s="46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45" t="str">
        <f>IF(ISBLANK('2012 HR 배정표'!H205)=TRUE,"-",'2012 HR 배정표'!H205)</f>
        <v>-</v>
      </c>
      <c r="D207" s="46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45" t="str">
        <f>IF(ISBLANK('2012 HR 배정표'!J205)=TRUE,"-",'2012 HR 배정표'!J205)</f>
        <v>-</v>
      </c>
      <c r="F207" s="46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45" t="str">
        <f>IF(ISBLANK('2012 HR 배정표'!L205)=TRUE,"-",'2012 HR 배정표'!L205)</f>
        <v>-</v>
      </c>
      <c r="H207" s="46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45" t="str">
        <f>IF(ISBLANK('2012 HR 배정표'!N205)=TRUE,"-",'2012 HR 배정표'!N205)</f>
        <v>-</v>
      </c>
      <c r="J207" s="46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45" t="str">
        <f>IF(ISBLANK('2012 HR 배정표'!P205)=TRUE,"-",'2012 HR 배정표'!P205)</f>
        <v>-</v>
      </c>
      <c r="L207" s="46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45" t="str">
        <f>IF(ISBLANK('2012 HR 배정표'!R205)=TRUE,"-",'2012 HR 배정표'!R205)</f>
        <v>-</v>
      </c>
      <c r="N207" s="46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45" t="str">
        <f>IF(ISBLANK('2012 HR 배정표'!T205)=TRUE,"-",'2012 HR 배정표'!T205)</f>
        <v>-</v>
      </c>
      <c r="P207" s="46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45" t="str">
        <f>IF(ISBLANK('2012 HR 배정표'!V205)=TRUE,"-",'2012 HR 배정표'!V205)</f>
        <v>-</v>
      </c>
      <c r="R207" s="46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45" t="str">
        <f>IF(ISBLANK('2012 HR 배정표'!X205)=TRUE,"-",'2012 HR 배정표'!X205)</f>
        <v>-</v>
      </c>
      <c r="T207" s="46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45" t="str">
        <f>IF(ISBLANK('2012 HR 배정표'!Z205)=TRUE,"-",'2012 HR 배정표'!Z205)</f>
        <v>-</v>
      </c>
      <c r="V207" s="46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45" t="str">
        <f>IF(ISBLANK('2012 HR 배정표'!AB205)=TRUE,"-",'2012 HR 배정표'!AB205)</f>
        <v>-</v>
      </c>
      <c r="X207" s="46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45" t="str">
        <f>IF(ISBLANK('2012 HR 배정표'!AD205)=TRUE,"-",'2012 HR 배정표'!AD205)</f>
        <v>-</v>
      </c>
      <c r="Z207" s="46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45" t="str">
        <f>IF(ISBLANK('2012 HR 배정표'!AF205)=TRUE,"-",'2012 HR 배정표'!AF205)</f>
        <v>-</v>
      </c>
      <c r="AB207" s="46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45" t="str">
        <f>IF(ISBLANK('2012 HR 배정표'!AH205)=TRUE,"-",'2012 HR 배정표'!AH205)</f>
        <v>-</v>
      </c>
      <c r="AD207" s="46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45" t="str">
        <f>IF(ISBLANK('2012 HR 배정표'!AJ205)=TRUE,"-",'2012 HR 배정표'!AJ205)</f>
        <v>-</v>
      </c>
      <c r="AF207" s="46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45" t="str">
        <f>IF(ISBLANK('2012 HR 배정표'!AL205)=TRUE,"-",'2012 HR 배정표'!AL205)</f>
        <v>-</v>
      </c>
      <c r="AH207" s="46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45" t="str">
        <f>IF(ISBLANK('2012 HR 배정표'!AN205)=TRUE,"-",'2012 HR 배정표'!AN205)</f>
        <v>-</v>
      </c>
      <c r="AJ207" s="46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45" t="str">
        <f>IF(ISBLANK('2012 HR 배정표'!AP205)=TRUE,"-",'2012 HR 배정표'!AP205)</f>
        <v>-</v>
      </c>
      <c r="AL207" s="46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45" t="str">
        <f>IF(ISBLANK('2012 HR 배정표'!AR205)=TRUE,"-",'2012 HR 배정표'!AR205)</f>
        <v>-</v>
      </c>
      <c r="AN207" s="46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45" t="str">
        <f>IF(ISBLANK('2012 HR 배정표'!AT205)=TRUE,"-",'2012 HR 배정표'!AT205)</f>
        <v>-</v>
      </c>
      <c r="AP207" s="46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45" t="str">
        <f>IF(ISBLANK('2012 HR 배정표'!AV205)=TRUE,"-",'2012 HR 배정표'!AV205)</f>
        <v>-</v>
      </c>
      <c r="AR207" s="46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45" t="str">
        <f>IF(ISBLANK('2012 HR 배정표'!AX205)=TRUE,"-",'2012 HR 배정표'!AX205)</f>
        <v>-</v>
      </c>
      <c r="AT207" s="46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45" t="str">
        <f>IF(ISBLANK('2012 HR 배정표'!AZ205)=TRUE,"-",'2012 HR 배정표'!AZ205)</f>
        <v>-</v>
      </c>
      <c r="AV207" s="46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34" t="str">
        <f t="shared" si="6"/>
        <v/>
      </c>
      <c r="AX207" s="41">
        <f t="shared" si="7"/>
        <v>0</v>
      </c>
    </row>
    <row r="208" spans="1:50" x14ac:dyDescent="0.2">
      <c r="A208" s="45" t="str">
        <f>IF(ISBLANK('2012 HR 배정표'!F206)=TRUE,"-",'2012 HR 배정표'!F206)</f>
        <v>-</v>
      </c>
      <c r="B208" s="46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45" t="str">
        <f>IF(ISBLANK('2012 HR 배정표'!H206)=TRUE,"-",'2012 HR 배정표'!H206)</f>
        <v>-</v>
      </c>
      <c r="D208" s="46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45" t="str">
        <f>IF(ISBLANK('2012 HR 배정표'!J206)=TRUE,"-",'2012 HR 배정표'!J206)</f>
        <v>-</v>
      </c>
      <c r="F208" s="46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45" t="str">
        <f>IF(ISBLANK('2012 HR 배정표'!L206)=TRUE,"-",'2012 HR 배정표'!L206)</f>
        <v>-</v>
      </c>
      <c r="H208" s="46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45" t="str">
        <f>IF(ISBLANK('2012 HR 배정표'!N206)=TRUE,"-",'2012 HR 배정표'!N206)</f>
        <v>-</v>
      </c>
      <c r="J208" s="46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45" t="str">
        <f>IF(ISBLANK('2012 HR 배정표'!P206)=TRUE,"-",'2012 HR 배정표'!P206)</f>
        <v>-</v>
      </c>
      <c r="L208" s="46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45" t="str">
        <f>IF(ISBLANK('2012 HR 배정표'!R206)=TRUE,"-",'2012 HR 배정표'!R206)</f>
        <v>-</v>
      </c>
      <c r="N208" s="46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45" t="str">
        <f>IF(ISBLANK('2012 HR 배정표'!T206)=TRUE,"-",'2012 HR 배정표'!T206)</f>
        <v>-</v>
      </c>
      <c r="P208" s="46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45" t="str">
        <f>IF(ISBLANK('2012 HR 배정표'!V206)=TRUE,"-",'2012 HR 배정표'!V206)</f>
        <v>-</v>
      </c>
      <c r="R208" s="46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45" t="str">
        <f>IF(ISBLANK('2012 HR 배정표'!X206)=TRUE,"-",'2012 HR 배정표'!X206)</f>
        <v>-</v>
      </c>
      <c r="T208" s="46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45" t="str">
        <f>IF(ISBLANK('2012 HR 배정표'!Z206)=TRUE,"-",'2012 HR 배정표'!Z206)</f>
        <v>-</v>
      </c>
      <c r="V208" s="46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45" t="str">
        <f>IF(ISBLANK('2012 HR 배정표'!AB206)=TRUE,"-",'2012 HR 배정표'!AB206)</f>
        <v>-</v>
      </c>
      <c r="X208" s="46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45" t="str">
        <f>IF(ISBLANK('2012 HR 배정표'!AD206)=TRUE,"-",'2012 HR 배정표'!AD206)</f>
        <v>-</v>
      </c>
      <c r="Z208" s="46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45" t="str">
        <f>IF(ISBLANK('2012 HR 배정표'!AF206)=TRUE,"-",'2012 HR 배정표'!AF206)</f>
        <v>-</v>
      </c>
      <c r="AB208" s="46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45" t="str">
        <f>IF(ISBLANK('2012 HR 배정표'!AH206)=TRUE,"-",'2012 HR 배정표'!AH206)</f>
        <v>-</v>
      </c>
      <c r="AD208" s="46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45" t="str">
        <f>IF(ISBLANK('2012 HR 배정표'!AJ206)=TRUE,"-",'2012 HR 배정표'!AJ206)</f>
        <v>-</v>
      </c>
      <c r="AF208" s="46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45" t="str">
        <f>IF(ISBLANK('2012 HR 배정표'!AL206)=TRUE,"-",'2012 HR 배정표'!AL206)</f>
        <v>-</v>
      </c>
      <c r="AH208" s="46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45" t="str">
        <f>IF(ISBLANK('2012 HR 배정표'!AN206)=TRUE,"-",'2012 HR 배정표'!AN206)</f>
        <v>-</v>
      </c>
      <c r="AJ208" s="46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45" t="str">
        <f>IF(ISBLANK('2012 HR 배정표'!AP206)=TRUE,"-",'2012 HR 배정표'!AP206)</f>
        <v>-</v>
      </c>
      <c r="AL208" s="46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45" t="str">
        <f>IF(ISBLANK('2012 HR 배정표'!AR206)=TRUE,"-",'2012 HR 배정표'!AR206)</f>
        <v>-</v>
      </c>
      <c r="AN208" s="46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45" t="str">
        <f>IF(ISBLANK('2012 HR 배정표'!AT206)=TRUE,"-",'2012 HR 배정표'!AT206)</f>
        <v>-</v>
      </c>
      <c r="AP208" s="46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45" t="str">
        <f>IF(ISBLANK('2012 HR 배정표'!AV206)=TRUE,"-",'2012 HR 배정표'!AV206)</f>
        <v>-</v>
      </c>
      <c r="AR208" s="46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45" t="str">
        <f>IF(ISBLANK('2012 HR 배정표'!AX206)=TRUE,"-",'2012 HR 배정표'!AX206)</f>
        <v>-</v>
      </c>
      <c r="AT208" s="46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45" t="str">
        <f>IF(ISBLANK('2012 HR 배정표'!AZ206)=TRUE,"-",'2012 HR 배정표'!AZ206)</f>
        <v>-</v>
      </c>
      <c r="AV208" s="46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34" t="str">
        <f t="shared" si="6"/>
        <v/>
      </c>
      <c r="AX208" s="41">
        <f t="shared" si="7"/>
        <v>0</v>
      </c>
    </row>
    <row r="209" spans="1:50" x14ac:dyDescent="0.2">
      <c r="A209" s="45" t="str">
        <f>IF(ISBLANK('2012 HR 배정표'!F207)=TRUE,"-",'2012 HR 배정표'!F207)</f>
        <v>-</v>
      </c>
      <c r="B209" s="46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45" t="str">
        <f>IF(ISBLANK('2012 HR 배정표'!H207)=TRUE,"-",'2012 HR 배정표'!H207)</f>
        <v>-</v>
      </c>
      <c r="D209" s="46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45" t="str">
        <f>IF(ISBLANK('2012 HR 배정표'!J207)=TRUE,"-",'2012 HR 배정표'!J207)</f>
        <v>-</v>
      </c>
      <c r="F209" s="46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45" t="str">
        <f>IF(ISBLANK('2012 HR 배정표'!L207)=TRUE,"-",'2012 HR 배정표'!L207)</f>
        <v>-</v>
      </c>
      <c r="H209" s="46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45" t="str">
        <f>IF(ISBLANK('2012 HR 배정표'!N207)=TRUE,"-",'2012 HR 배정표'!N207)</f>
        <v>-</v>
      </c>
      <c r="J209" s="46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45" t="str">
        <f>IF(ISBLANK('2012 HR 배정표'!P207)=TRUE,"-",'2012 HR 배정표'!P207)</f>
        <v>-</v>
      </c>
      <c r="L209" s="46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45" t="str">
        <f>IF(ISBLANK('2012 HR 배정표'!R207)=TRUE,"-",'2012 HR 배정표'!R207)</f>
        <v>-</v>
      </c>
      <c r="N209" s="46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45" t="str">
        <f>IF(ISBLANK('2012 HR 배정표'!T207)=TRUE,"-",'2012 HR 배정표'!T207)</f>
        <v>-</v>
      </c>
      <c r="P209" s="46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45" t="str">
        <f>IF(ISBLANK('2012 HR 배정표'!V207)=TRUE,"-",'2012 HR 배정표'!V207)</f>
        <v>-</v>
      </c>
      <c r="R209" s="46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45" t="str">
        <f>IF(ISBLANK('2012 HR 배정표'!X207)=TRUE,"-",'2012 HR 배정표'!X207)</f>
        <v>-</v>
      </c>
      <c r="T209" s="46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45" t="str">
        <f>IF(ISBLANK('2012 HR 배정표'!Z207)=TRUE,"-",'2012 HR 배정표'!Z207)</f>
        <v>-</v>
      </c>
      <c r="V209" s="46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45" t="str">
        <f>IF(ISBLANK('2012 HR 배정표'!AB207)=TRUE,"-",'2012 HR 배정표'!AB207)</f>
        <v>-</v>
      </c>
      <c r="X209" s="46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45" t="str">
        <f>IF(ISBLANK('2012 HR 배정표'!AD207)=TRUE,"-",'2012 HR 배정표'!AD207)</f>
        <v>-</v>
      </c>
      <c r="Z209" s="46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45" t="str">
        <f>IF(ISBLANK('2012 HR 배정표'!AF207)=TRUE,"-",'2012 HR 배정표'!AF207)</f>
        <v>-</v>
      </c>
      <c r="AB209" s="46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45" t="str">
        <f>IF(ISBLANK('2012 HR 배정표'!AH207)=TRUE,"-",'2012 HR 배정표'!AH207)</f>
        <v>-</v>
      </c>
      <c r="AD209" s="46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45" t="str">
        <f>IF(ISBLANK('2012 HR 배정표'!AJ207)=TRUE,"-",'2012 HR 배정표'!AJ207)</f>
        <v>-</v>
      </c>
      <c r="AF209" s="46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45" t="str">
        <f>IF(ISBLANK('2012 HR 배정표'!AL207)=TRUE,"-",'2012 HR 배정표'!AL207)</f>
        <v>-</v>
      </c>
      <c r="AH209" s="46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45" t="str">
        <f>IF(ISBLANK('2012 HR 배정표'!AN207)=TRUE,"-",'2012 HR 배정표'!AN207)</f>
        <v>-</v>
      </c>
      <c r="AJ209" s="46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45" t="str">
        <f>IF(ISBLANK('2012 HR 배정표'!AP207)=TRUE,"-",'2012 HR 배정표'!AP207)</f>
        <v>-</v>
      </c>
      <c r="AL209" s="46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45" t="str">
        <f>IF(ISBLANK('2012 HR 배정표'!AR207)=TRUE,"-",'2012 HR 배정표'!AR207)</f>
        <v>-</v>
      </c>
      <c r="AN209" s="46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45" t="str">
        <f>IF(ISBLANK('2012 HR 배정표'!AT207)=TRUE,"-",'2012 HR 배정표'!AT207)</f>
        <v>-</v>
      </c>
      <c r="AP209" s="46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45" t="str">
        <f>IF(ISBLANK('2012 HR 배정표'!AV207)=TRUE,"-",'2012 HR 배정표'!AV207)</f>
        <v>-</v>
      </c>
      <c r="AR209" s="46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45" t="str">
        <f>IF(ISBLANK('2012 HR 배정표'!AX207)=TRUE,"-",'2012 HR 배정표'!AX207)</f>
        <v>-</v>
      </c>
      <c r="AT209" s="46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45" t="str">
        <f>IF(ISBLANK('2012 HR 배정표'!AZ207)=TRUE,"-",'2012 HR 배정표'!AZ207)</f>
        <v>-</v>
      </c>
      <c r="AV209" s="46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34" t="str">
        <f t="shared" si="6"/>
        <v/>
      </c>
      <c r="AX209" s="41">
        <f t="shared" si="7"/>
        <v>0</v>
      </c>
    </row>
    <row r="210" spans="1:50" x14ac:dyDescent="0.2">
      <c r="A210" s="45" t="str">
        <f>IF(ISBLANK('2012 HR 배정표'!F208)=TRUE,"-",'2012 HR 배정표'!F208)</f>
        <v>-</v>
      </c>
      <c r="B210" s="46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45" t="str">
        <f>IF(ISBLANK('2012 HR 배정표'!H208)=TRUE,"-",'2012 HR 배정표'!H208)</f>
        <v>-</v>
      </c>
      <c r="D210" s="46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45" t="str">
        <f>IF(ISBLANK('2012 HR 배정표'!J208)=TRUE,"-",'2012 HR 배정표'!J208)</f>
        <v>-</v>
      </c>
      <c r="F210" s="46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45" t="str">
        <f>IF(ISBLANK('2012 HR 배정표'!L208)=TRUE,"-",'2012 HR 배정표'!L208)</f>
        <v>-</v>
      </c>
      <c r="H210" s="46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45" t="str">
        <f>IF(ISBLANK('2012 HR 배정표'!N208)=TRUE,"-",'2012 HR 배정표'!N208)</f>
        <v>-</v>
      </c>
      <c r="J210" s="46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45" t="str">
        <f>IF(ISBLANK('2012 HR 배정표'!P208)=TRUE,"-",'2012 HR 배정표'!P208)</f>
        <v>-</v>
      </c>
      <c r="L210" s="46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45" t="str">
        <f>IF(ISBLANK('2012 HR 배정표'!R208)=TRUE,"-",'2012 HR 배정표'!R208)</f>
        <v>-</v>
      </c>
      <c r="N210" s="46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45" t="str">
        <f>IF(ISBLANK('2012 HR 배정표'!T208)=TRUE,"-",'2012 HR 배정표'!T208)</f>
        <v>-</v>
      </c>
      <c r="P210" s="46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45" t="str">
        <f>IF(ISBLANK('2012 HR 배정표'!V208)=TRUE,"-",'2012 HR 배정표'!V208)</f>
        <v>-</v>
      </c>
      <c r="R210" s="46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45" t="str">
        <f>IF(ISBLANK('2012 HR 배정표'!X208)=TRUE,"-",'2012 HR 배정표'!X208)</f>
        <v>-</v>
      </c>
      <c r="T210" s="46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45" t="str">
        <f>IF(ISBLANK('2012 HR 배정표'!Z208)=TRUE,"-",'2012 HR 배정표'!Z208)</f>
        <v>-</v>
      </c>
      <c r="V210" s="46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45" t="str">
        <f>IF(ISBLANK('2012 HR 배정표'!AB208)=TRUE,"-",'2012 HR 배정표'!AB208)</f>
        <v>-</v>
      </c>
      <c r="X210" s="46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45" t="str">
        <f>IF(ISBLANK('2012 HR 배정표'!AD208)=TRUE,"-",'2012 HR 배정표'!AD208)</f>
        <v>-</v>
      </c>
      <c r="Z210" s="46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45" t="str">
        <f>IF(ISBLANK('2012 HR 배정표'!AF208)=TRUE,"-",'2012 HR 배정표'!AF208)</f>
        <v>-</v>
      </c>
      <c r="AB210" s="46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45" t="str">
        <f>IF(ISBLANK('2012 HR 배정표'!AH208)=TRUE,"-",'2012 HR 배정표'!AH208)</f>
        <v>-</v>
      </c>
      <c r="AD210" s="46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45" t="str">
        <f>IF(ISBLANK('2012 HR 배정표'!AJ208)=TRUE,"-",'2012 HR 배정표'!AJ208)</f>
        <v>-</v>
      </c>
      <c r="AF210" s="46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45" t="str">
        <f>IF(ISBLANK('2012 HR 배정표'!AL208)=TRUE,"-",'2012 HR 배정표'!AL208)</f>
        <v>-</v>
      </c>
      <c r="AH210" s="46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45" t="str">
        <f>IF(ISBLANK('2012 HR 배정표'!AN208)=TRUE,"-",'2012 HR 배정표'!AN208)</f>
        <v>-</v>
      </c>
      <c r="AJ210" s="46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45" t="str">
        <f>IF(ISBLANK('2012 HR 배정표'!AP208)=TRUE,"-",'2012 HR 배정표'!AP208)</f>
        <v>-</v>
      </c>
      <c r="AL210" s="46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45" t="str">
        <f>IF(ISBLANK('2012 HR 배정표'!AR208)=TRUE,"-",'2012 HR 배정표'!AR208)</f>
        <v>-</v>
      </c>
      <c r="AN210" s="46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45" t="str">
        <f>IF(ISBLANK('2012 HR 배정표'!AT208)=TRUE,"-",'2012 HR 배정표'!AT208)</f>
        <v>-</v>
      </c>
      <c r="AP210" s="46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45" t="str">
        <f>IF(ISBLANK('2012 HR 배정표'!AV208)=TRUE,"-",'2012 HR 배정표'!AV208)</f>
        <v>-</v>
      </c>
      <c r="AR210" s="46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45" t="str">
        <f>IF(ISBLANK('2012 HR 배정표'!AX208)=TRUE,"-",'2012 HR 배정표'!AX208)</f>
        <v>-</v>
      </c>
      <c r="AT210" s="46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45" t="str">
        <f>IF(ISBLANK('2012 HR 배정표'!AZ208)=TRUE,"-",'2012 HR 배정표'!AZ208)</f>
        <v>-</v>
      </c>
      <c r="AV210" s="46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34" t="str">
        <f t="shared" si="6"/>
        <v/>
      </c>
      <c r="AX210" s="41">
        <f t="shared" si="7"/>
        <v>0</v>
      </c>
    </row>
    <row r="211" spans="1:50" x14ac:dyDescent="0.2">
      <c r="A211" s="45" t="str">
        <f>IF(ISBLANK('2012 HR 배정표'!F209)=TRUE,"-",'2012 HR 배정표'!F209)</f>
        <v>-</v>
      </c>
      <c r="B211" s="46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45" t="str">
        <f>IF(ISBLANK('2012 HR 배정표'!H209)=TRUE,"-",'2012 HR 배정표'!H209)</f>
        <v>-</v>
      </c>
      <c r="D211" s="46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45" t="str">
        <f>IF(ISBLANK('2012 HR 배정표'!J209)=TRUE,"-",'2012 HR 배정표'!J209)</f>
        <v>-</v>
      </c>
      <c r="F211" s="46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45" t="str">
        <f>IF(ISBLANK('2012 HR 배정표'!L209)=TRUE,"-",'2012 HR 배정표'!L209)</f>
        <v>-</v>
      </c>
      <c r="H211" s="46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45" t="str">
        <f>IF(ISBLANK('2012 HR 배정표'!N209)=TRUE,"-",'2012 HR 배정표'!N209)</f>
        <v>-</v>
      </c>
      <c r="J211" s="46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45" t="str">
        <f>IF(ISBLANK('2012 HR 배정표'!P209)=TRUE,"-",'2012 HR 배정표'!P209)</f>
        <v>-</v>
      </c>
      <c r="L211" s="46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45" t="str">
        <f>IF(ISBLANK('2012 HR 배정표'!R209)=TRUE,"-",'2012 HR 배정표'!R209)</f>
        <v>-</v>
      </c>
      <c r="N211" s="46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45" t="str">
        <f>IF(ISBLANK('2012 HR 배정표'!T209)=TRUE,"-",'2012 HR 배정표'!T209)</f>
        <v>-</v>
      </c>
      <c r="P211" s="46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45" t="str">
        <f>IF(ISBLANK('2012 HR 배정표'!V209)=TRUE,"-",'2012 HR 배정표'!V209)</f>
        <v>-</v>
      </c>
      <c r="R211" s="46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45" t="str">
        <f>IF(ISBLANK('2012 HR 배정표'!X209)=TRUE,"-",'2012 HR 배정표'!X209)</f>
        <v>-</v>
      </c>
      <c r="T211" s="46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45" t="str">
        <f>IF(ISBLANK('2012 HR 배정표'!Z209)=TRUE,"-",'2012 HR 배정표'!Z209)</f>
        <v>-</v>
      </c>
      <c r="V211" s="46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45" t="str">
        <f>IF(ISBLANK('2012 HR 배정표'!AB209)=TRUE,"-",'2012 HR 배정표'!AB209)</f>
        <v>-</v>
      </c>
      <c r="X211" s="46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45" t="str">
        <f>IF(ISBLANK('2012 HR 배정표'!AD209)=TRUE,"-",'2012 HR 배정표'!AD209)</f>
        <v>-</v>
      </c>
      <c r="Z211" s="46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45" t="str">
        <f>IF(ISBLANK('2012 HR 배정표'!AF209)=TRUE,"-",'2012 HR 배정표'!AF209)</f>
        <v>-</v>
      </c>
      <c r="AB211" s="46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45" t="str">
        <f>IF(ISBLANK('2012 HR 배정표'!AH209)=TRUE,"-",'2012 HR 배정표'!AH209)</f>
        <v>-</v>
      </c>
      <c r="AD211" s="46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45" t="str">
        <f>IF(ISBLANK('2012 HR 배정표'!AJ209)=TRUE,"-",'2012 HR 배정표'!AJ209)</f>
        <v>-</v>
      </c>
      <c r="AF211" s="46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45" t="str">
        <f>IF(ISBLANK('2012 HR 배정표'!AL209)=TRUE,"-",'2012 HR 배정표'!AL209)</f>
        <v>-</v>
      </c>
      <c r="AH211" s="46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45" t="str">
        <f>IF(ISBLANK('2012 HR 배정표'!AN209)=TRUE,"-",'2012 HR 배정표'!AN209)</f>
        <v>-</v>
      </c>
      <c r="AJ211" s="46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45" t="str">
        <f>IF(ISBLANK('2012 HR 배정표'!AP209)=TRUE,"-",'2012 HR 배정표'!AP209)</f>
        <v>-</v>
      </c>
      <c r="AL211" s="46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45" t="str">
        <f>IF(ISBLANK('2012 HR 배정표'!AR209)=TRUE,"-",'2012 HR 배정표'!AR209)</f>
        <v>-</v>
      </c>
      <c r="AN211" s="46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45" t="str">
        <f>IF(ISBLANK('2012 HR 배정표'!AT209)=TRUE,"-",'2012 HR 배정표'!AT209)</f>
        <v>-</v>
      </c>
      <c r="AP211" s="46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45" t="str">
        <f>IF(ISBLANK('2012 HR 배정표'!AV209)=TRUE,"-",'2012 HR 배정표'!AV209)</f>
        <v>-</v>
      </c>
      <c r="AR211" s="46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45" t="str">
        <f>IF(ISBLANK('2012 HR 배정표'!AX209)=TRUE,"-",'2012 HR 배정표'!AX209)</f>
        <v>-</v>
      </c>
      <c r="AT211" s="46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45" t="str">
        <f>IF(ISBLANK('2012 HR 배정표'!AZ209)=TRUE,"-",'2012 HR 배정표'!AZ209)</f>
        <v>-</v>
      </c>
      <c r="AV211" s="46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34" t="str">
        <f t="shared" si="6"/>
        <v/>
      </c>
      <c r="AX211" s="41">
        <f t="shared" si="7"/>
        <v>0</v>
      </c>
    </row>
    <row r="212" spans="1:50" x14ac:dyDescent="0.2">
      <c r="A212" s="45" t="str">
        <f>IF(ISBLANK('2012 HR 배정표'!F210)=TRUE,"-",'2012 HR 배정표'!F210)</f>
        <v>-</v>
      </c>
      <c r="B212" s="46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45" t="str">
        <f>IF(ISBLANK('2012 HR 배정표'!H210)=TRUE,"-",'2012 HR 배정표'!H210)</f>
        <v>-</v>
      </c>
      <c r="D212" s="46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45" t="str">
        <f>IF(ISBLANK('2012 HR 배정표'!J210)=TRUE,"-",'2012 HR 배정표'!J210)</f>
        <v>-</v>
      </c>
      <c r="F212" s="46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45" t="str">
        <f>IF(ISBLANK('2012 HR 배정표'!L210)=TRUE,"-",'2012 HR 배정표'!L210)</f>
        <v>-</v>
      </c>
      <c r="H212" s="46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45" t="str">
        <f>IF(ISBLANK('2012 HR 배정표'!N210)=TRUE,"-",'2012 HR 배정표'!N210)</f>
        <v>-</v>
      </c>
      <c r="J212" s="46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45" t="str">
        <f>IF(ISBLANK('2012 HR 배정표'!P210)=TRUE,"-",'2012 HR 배정표'!P210)</f>
        <v>-</v>
      </c>
      <c r="L212" s="46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45" t="str">
        <f>IF(ISBLANK('2012 HR 배정표'!R210)=TRUE,"-",'2012 HR 배정표'!R210)</f>
        <v>-</v>
      </c>
      <c r="N212" s="46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45" t="str">
        <f>IF(ISBLANK('2012 HR 배정표'!T210)=TRUE,"-",'2012 HR 배정표'!T210)</f>
        <v>-</v>
      </c>
      <c r="P212" s="46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45" t="str">
        <f>IF(ISBLANK('2012 HR 배정표'!V210)=TRUE,"-",'2012 HR 배정표'!V210)</f>
        <v>-</v>
      </c>
      <c r="R212" s="46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45" t="str">
        <f>IF(ISBLANK('2012 HR 배정표'!X210)=TRUE,"-",'2012 HR 배정표'!X210)</f>
        <v>-</v>
      </c>
      <c r="T212" s="46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45" t="str">
        <f>IF(ISBLANK('2012 HR 배정표'!Z210)=TRUE,"-",'2012 HR 배정표'!Z210)</f>
        <v>-</v>
      </c>
      <c r="V212" s="46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45" t="str">
        <f>IF(ISBLANK('2012 HR 배정표'!AB210)=TRUE,"-",'2012 HR 배정표'!AB210)</f>
        <v>-</v>
      </c>
      <c r="X212" s="46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45" t="str">
        <f>IF(ISBLANK('2012 HR 배정표'!AD210)=TRUE,"-",'2012 HR 배정표'!AD210)</f>
        <v>-</v>
      </c>
      <c r="Z212" s="46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45" t="str">
        <f>IF(ISBLANK('2012 HR 배정표'!AF210)=TRUE,"-",'2012 HR 배정표'!AF210)</f>
        <v>-</v>
      </c>
      <c r="AB212" s="46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45" t="str">
        <f>IF(ISBLANK('2012 HR 배정표'!AH210)=TRUE,"-",'2012 HR 배정표'!AH210)</f>
        <v>-</v>
      </c>
      <c r="AD212" s="46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45" t="str">
        <f>IF(ISBLANK('2012 HR 배정표'!AJ210)=TRUE,"-",'2012 HR 배정표'!AJ210)</f>
        <v>-</v>
      </c>
      <c r="AF212" s="46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45" t="str">
        <f>IF(ISBLANK('2012 HR 배정표'!AL210)=TRUE,"-",'2012 HR 배정표'!AL210)</f>
        <v>-</v>
      </c>
      <c r="AH212" s="46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45" t="str">
        <f>IF(ISBLANK('2012 HR 배정표'!AN210)=TRUE,"-",'2012 HR 배정표'!AN210)</f>
        <v>-</v>
      </c>
      <c r="AJ212" s="46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45" t="str">
        <f>IF(ISBLANK('2012 HR 배정표'!AP210)=TRUE,"-",'2012 HR 배정표'!AP210)</f>
        <v>-</v>
      </c>
      <c r="AL212" s="46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45" t="str">
        <f>IF(ISBLANK('2012 HR 배정표'!AR210)=TRUE,"-",'2012 HR 배정표'!AR210)</f>
        <v>-</v>
      </c>
      <c r="AN212" s="46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45" t="str">
        <f>IF(ISBLANK('2012 HR 배정표'!AT210)=TRUE,"-",'2012 HR 배정표'!AT210)</f>
        <v>-</v>
      </c>
      <c r="AP212" s="46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45" t="str">
        <f>IF(ISBLANK('2012 HR 배정표'!AV210)=TRUE,"-",'2012 HR 배정표'!AV210)</f>
        <v>-</v>
      </c>
      <c r="AR212" s="46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45" t="str">
        <f>IF(ISBLANK('2012 HR 배정표'!AX210)=TRUE,"-",'2012 HR 배정표'!AX210)</f>
        <v>-</v>
      </c>
      <c r="AT212" s="46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45" t="str">
        <f>IF(ISBLANK('2012 HR 배정표'!AZ210)=TRUE,"-",'2012 HR 배정표'!AZ210)</f>
        <v>-</v>
      </c>
      <c r="AV212" s="46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34" t="str">
        <f t="shared" si="6"/>
        <v/>
      </c>
      <c r="AX212" s="41">
        <f t="shared" si="7"/>
        <v>0</v>
      </c>
    </row>
    <row r="213" spans="1:50" x14ac:dyDescent="0.2">
      <c r="A213" s="45" t="str">
        <f>IF(ISBLANK('2012 HR 배정표'!F211)=TRUE,"-",'2012 HR 배정표'!F211)</f>
        <v>-</v>
      </c>
      <c r="B213" s="46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45" t="str">
        <f>IF(ISBLANK('2012 HR 배정표'!H211)=TRUE,"-",'2012 HR 배정표'!H211)</f>
        <v>-</v>
      </c>
      <c r="D213" s="46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45" t="str">
        <f>IF(ISBLANK('2012 HR 배정표'!J211)=TRUE,"-",'2012 HR 배정표'!J211)</f>
        <v>-</v>
      </c>
      <c r="F213" s="46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45" t="str">
        <f>IF(ISBLANK('2012 HR 배정표'!L211)=TRUE,"-",'2012 HR 배정표'!L211)</f>
        <v>-</v>
      </c>
      <c r="H213" s="46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45" t="str">
        <f>IF(ISBLANK('2012 HR 배정표'!N211)=TRUE,"-",'2012 HR 배정표'!N211)</f>
        <v>-</v>
      </c>
      <c r="J213" s="46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45" t="str">
        <f>IF(ISBLANK('2012 HR 배정표'!P211)=TRUE,"-",'2012 HR 배정표'!P211)</f>
        <v>-</v>
      </c>
      <c r="L213" s="46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45" t="str">
        <f>IF(ISBLANK('2012 HR 배정표'!R211)=TRUE,"-",'2012 HR 배정표'!R211)</f>
        <v>-</v>
      </c>
      <c r="N213" s="46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45" t="str">
        <f>IF(ISBLANK('2012 HR 배정표'!T211)=TRUE,"-",'2012 HR 배정표'!T211)</f>
        <v>-</v>
      </c>
      <c r="P213" s="46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45" t="str">
        <f>IF(ISBLANK('2012 HR 배정표'!V211)=TRUE,"-",'2012 HR 배정표'!V211)</f>
        <v>-</v>
      </c>
      <c r="R213" s="46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45" t="str">
        <f>IF(ISBLANK('2012 HR 배정표'!X211)=TRUE,"-",'2012 HR 배정표'!X211)</f>
        <v>-</v>
      </c>
      <c r="T213" s="46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45" t="str">
        <f>IF(ISBLANK('2012 HR 배정표'!Z211)=TRUE,"-",'2012 HR 배정표'!Z211)</f>
        <v>-</v>
      </c>
      <c r="V213" s="46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45" t="str">
        <f>IF(ISBLANK('2012 HR 배정표'!AB211)=TRUE,"-",'2012 HR 배정표'!AB211)</f>
        <v>-</v>
      </c>
      <c r="X213" s="46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45" t="str">
        <f>IF(ISBLANK('2012 HR 배정표'!AD211)=TRUE,"-",'2012 HR 배정표'!AD211)</f>
        <v>-</v>
      </c>
      <c r="Z213" s="46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45" t="str">
        <f>IF(ISBLANK('2012 HR 배정표'!AF211)=TRUE,"-",'2012 HR 배정표'!AF211)</f>
        <v>-</v>
      </c>
      <c r="AB213" s="46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45" t="str">
        <f>IF(ISBLANK('2012 HR 배정표'!AH211)=TRUE,"-",'2012 HR 배정표'!AH211)</f>
        <v>-</v>
      </c>
      <c r="AD213" s="46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45" t="str">
        <f>IF(ISBLANK('2012 HR 배정표'!AJ211)=TRUE,"-",'2012 HR 배정표'!AJ211)</f>
        <v>-</v>
      </c>
      <c r="AF213" s="46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45" t="str">
        <f>IF(ISBLANK('2012 HR 배정표'!AL211)=TRUE,"-",'2012 HR 배정표'!AL211)</f>
        <v>-</v>
      </c>
      <c r="AH213" s="46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45" t="str">
        <f>IF(ISBLANK('2012 HR 배정표'!AN211)=TRUE,"-",'2012 HR 배정표'!AN211)</f>
        <v>-</v>
      </c>
      <c r="AJ213" s="46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45" t="str">
        <f>IF(ISBLANK('2012 HR 배정표'!AP211)=TRUE,"-",'2012 HR 배정표'!AP211)</f>
        <v>-</v>
      </c>
      <c r="AL213" s="46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45" t="str">
        <f>IF(ISBLANK('2012 HR 배정표'!AR211)=TRUE,"-",'2012 HR 배정표'!AR211)</f>
        <v>-</v>
      </c>
      <c r="AN213" s="46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45" t="str">
        <f>IF(ISBLANK('2012 HR 배정표'!AT211)=TRUE,"-",'2012 HR 배정표'!AT211)</f>
        <v>-</v>
      </c>
      <c r="AP213" s="46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45" t="str">
        <f>IF(ISBLANK('2012 HR 배정표'!AV211)=TRUE,"-",'2012 HR 배정표'!AV211)</f>
        <v>-</v>
      </c>
      <c r="AR213" s="46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45" t="str">
        <f>IF(ISBLANK('2012 HR 배정표'!AX211)=TRUE,"-",'2012 HR 배정표'!AX211)</f>
        <v>-</v>
      </c>
      <c r="AT213" s="46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45" t="str">
        <f>IF(ISBLANK('2012 HR 배정표'!AZ211)=TRUE,"-",'2012 HR 배정표'!AZ211)</f>
        <v>-</v>
      </c>
      <c r="AV213" s="46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34" t="str">
        <f t="shared" si="6"/>
        <v/>
      </c>
      <c r="AX213" s="41">
        <f t="shared" si="7"/>
        <v>0</v>
      </c>
    </row>
    <row r="214" spans="1:50" x14ac:dyDescent="0.2">
      <c r="A214" s="45" t="str">
        <f>IF(ISBLANK('2012 HR 배정표'!F212)=TRUE,"-",'2012 HR 배정표'!F212)</f>
        <v>-</v>
      </c>
      <c r="B214" s="46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45" t="str">
        <f>IF(ISBLANK('2012 HR 배정표'!H212)=TRUE,"-",'2012 HR 배정표'!H212)</f>
        <v>-</v>
      </c>
      <c r="D214" s="46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45" t="str">
        <f>IF(ISBLANK('2012 HR 배정표'!J212)=TRUE,"-",'2012 HR 배정표'!J212)</f>
        <v>-</v>
      </c>
      <c r="F214" s="46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45" t="str">
        <f>IF(ISBLANK('2012 HR 배정표'!L212)=TRUE,"-",'2012 HR 배정표'!L212)</f>
        <v>-</v>
      </c>
      <c r="H214" s="46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45" t="str">
        <f>IF(ISBLANK('2012 HR 배정표'!N212)=TRUE,"-",'2012 HR 배정표'!N212)</f>
        <v>-</v>
      </c>
      <c r="J214" s="46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45" t="str">
        <f>IF(ISBLANK('2012 HR 배정표'!P212)=TRUE,"-",'2012 HR 배정표'!P212)</f>
        <v>-</v>
      </c>
      <c r="L214" s="46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45" t="str">
        <f>IF(ISBLANK('2012 HR 배정표'!R212)=TRUE,"-",'2012 HR 배정표'!R212)</f>
        <v>-</v>
      </c>
      <c r="N214" s="46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45" t="str">
        <f>IF(ISBLANK('2012 HR 배정표'!T212)=TRUE,"-",'2012 HR 배정표'!T212)</f>
        <v>-</v>
      </c>
      <c r="P214" s="46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45" t="str">
        <f>IF(ISBLANK('2012 HR 배정표'!V212)=TRUE,"-",'2012 HR 배정표'!V212)</f>
        <v>-</v>
      </c>
      <c r="R214" s="46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45" t="str">
        <f>IF(ISBLANK('2012 HR 배정표'!X212)=TRUE,"-",'2012 HR 배정표'!X212)</f>
        <v>-</v>
      </c>
      <c r="T214" s="46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45" t="str">
        <f>IF(ISBLANK('2012 HR 배정표'!Z212)=TRUE,"-",'2012 HR 배정표'!Z212)</f>
        <v>-</v>
      </c>
      <c r="V214" s="46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45" t="str">
        <f>IF(ISBLANK('2012 HR 배정표'!AB212)=TRUE,"-",'2012 HR 배정표'!AB212)</f>
        <v>-</v>
      </c>
      <c r="X214" s="46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45" t="str">
        <f>IF(ISBLANK('2012 HR 배정표'!AD212)=TRUE,"-",'2012 HR 배정표'!AD212)</f>
        <v>-</v>
      </c>
      <c r="Z214" s="46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45" t="str">
        <f>IF(ISBLANK('2012 HR 배정표'!AF212)=TRUE,"-",'2012 HR 배정표'!AF212)</f>
        <v>-</v>
      </c>
      <c r="AB214" s="46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45" t="str">
        <f>IF(ISBLANK('2012 HR 배정표'!AH212)=TRUE,"-",'2012 HR 배정표'!AH212)</f>
        <v>-</v>
      </c>
      <c r="AD214" s="46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45" t="str">
        <f>IF(ISBLANK('2012 HR 배정표'!AJ212)=TRUE,"-",'2012 HR 배정표'!AJ212)</f>
        <v>-</v>
      </c>
      <c r="AF214" s="46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45" t="str">
        <f>IF(ISBLANK('2012 HR 배정표'!AL212)=TRUE,"-",'2012 HR 배정표'!AL212)</f>
        <v>-</v>
      </c>
      <c r="AH214" s="46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45" t="str">
        <f>IF(ISBLANK('2012 HR 배정표'!AN212)=TRUE,"-",'2012 HR 배정표'!AN212)</f>
        <v>-</v>
      </c>
      <c r="AJ214" s="46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45" t="str">
        <f>IF(ISBLANK('2012 HR 배정표'!AP212)=TRUE,"-",'2012 HR 배정표'!AP212)</f>
        <v>-</v>
      </c>
      <c r="AL214" s="46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45" t="str">
        <f>IF(ISBLANK('2012 HR 배정표'!AR212)=TRUE,"-",'2012 HR 배정표'!AR212)</f>
        <v>-</v>
      </c>
      <c r="AN214" s="46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45" t="str">
        <f>IF(ISBLANK('2012 HR 배정표'!AT212)=TRUE,"-",'2012 HR 배정표'!AT212)</f>
        <v>-</v>
      </c>
      <c r="AP214" s="46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45" t="str">
        <f>IF(ISBLANK('2012 HR 배정표'!AV212)=TRUE,"-",'2012 HR 배정표'!AV212)</f>
        <v>-</v>
      </c>
      <c r="AR214" s="46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45" t="str">
        <f>IF(ISBLANK('2012 HR 배정표'!AX212)=TRUE,"-",'2012 HR 배정표'!AX212)</f>
        <v>-</v>
      </c>
      <c r="AT214" s="46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45" t="str">
        <f>IF(ISBLANK('2012 HR 배정표'!AZ212)=TRUE,"-",'2012 HR 배정표'!AZ212)</f>
        <v>-</v>
      </c>
      <c r="AV214" s="46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34" t="str">
        <f t="shared" si="6"/>
        <v/>
      </c>
      <c r="AX214" s="41">
        <f t="shared" si="7"/>
        <v>0</v>
      </c>
    </row>
    <row r="215" spans="1:50" x14ac:dyDescent="0.2">
      <c r="A215" s="45" t="str">
        <f>IF(ISBLANK('2012 HR 배정표'!F213)=TRUE,"-",'2012 HR 배정표'!F213)</f>
        <v>-</v>
      </c>
      <c r="B215" s="46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45" t="str">
        <f>IF(ISBLANK('2012 HR 배정표'!H213)=TRUE,"-",'2012 HR 배정표'!H213)</f>
        <v>-</v>
      </c>
      <c r="D215" s="46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45" t="str">
        <f>IF(ISBLANK('2012 HR 배정표'!J213)=TRUE,"-",'2012 HR 배정표'!J213)</f>
        <v>-</v>
      </c>
      <c r="F215" s="46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45" t="str">
        <f>IF(ISBLANK('2012 HR 배정표'!L213)=TRUE,"-",'2012 HR 배정표'!L213)</f>
        <v>-</v>
      </c>
      <c r="H215" s="46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45" t="str">
        <f>IF(ISBLANK('2012 HR 배정표'!N213)=TRUE,"-",'2012 HR 배정표'!N213)</f>
        <v>-</v>
      </c>
      <c r="J215" s="46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45" t="str">
        <f>IF(ISBLANK('2012 HR 배정표'!P213)=TRUE,"-",'2012 HR 배정표'!P213)</f>
        <v>-</v>
      </c>
      <c r="L215" s="46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45" t="str">
        <f>IF(ISBLANK('2012 HR 배정표'!R213)=TRUE,"-",'2012 HR 배정표'!R213)</f>
        <v>-</v>
      </c>
      <c r="N215" s="46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45" t="str">
        <f>IF(ISBLANK('2012 HR 배정표'!T213)=TRUE,"-",'2012 HR 배정표'!T213)</f>
        <v>-</v>
      </c>
      <c r="P215" s="46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45" t="str">
        <f>IF(ISBLANK('2012 HR 배정표'!V213)=TRUE,"-",'2012 HR 배정표'!V213)</f>
        <v>-</v>
      </c>
      <c r="R215" s="46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45" t="str">
        <f>IF(ISBLANK('2012 HR 배정표'!X213)=TRUE,"-",'2012 HR 배정표'!X213)</f>
        <v>-</v>
      </c>
      <c r="T215" s="46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45" t="str">
        <f>IF(ISBLANK('2012 HR 배정표'!Z213)=TRUE,"-",'2012 HR 배정표'!Z213)</f>
        <v>-</v>
      </c>
      <c r="V215" s="46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45" t="str">
        <f>IF(ISBLANK('2012 HR 배정표'!AB213)=TRUE,"-",'2012 HR 배정표'!AB213)</f>
        <v>-</v>
      </c>
      <c r="X215" s="46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45" t="str">
        <f>IF(ISBLANK('2012 HR 배정표'!AD213)=TRUE,"-",'2012 HR 배정표'!AD213)</f>
        <v>-</v>
      </c>
      <c r="Z215" s="46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45" t="str">
        <f>IF(ISBLANK('2012 HR 배정표'!AF213)=TRUE,"-",'2012 HR 배정표'!AF213)</f>
        <v>-</v>
      </c>
      <c r="AB215" s="46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45" t="str">
        <f>IF(ISBLANK('2012 HR 배정표'!AH213)=TRUE,"-",'2012 HR 배정표'!AH213)</f>
        <v>-</v>
      </c>
      <c r="AD215" s="46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45" t="str">
        <f>IF(ISBLANK('2012 HR 배정표'!AJ213)=TRUE,"-",'2012 HR 배정표'!AJ213)</f>
        <v>-</v>
      </c>
      <c r="AF215" s="46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45" t="str">
        <f>IF(ISBLANK('2012 HR 배정표'!AL213)=TRUE,"-",'2012 HR 배정표'!AL213)</f>
        <v>-</v>
      </c>
      <c r="AH215" s="46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45" t="str">
        <f>IF(ISBLANK('2012 HR 배정표'!AN213)=TRUE,"-",'2012 HR 배정표'!AN213)</f>
        <v>-</v>
      </c>
      <c r="AJ215" s="46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45" t="str">
        <f>IF(ISBLANK('2012 HR 배정표'!AP213)=TRUE,"-",'2012 HR 배정표'!AP213)</f>
        <v>-</v>
      </c>
      <c r="AL215" s="46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45" t="str">
        <f>IF(ISBLANK('2012 HR 배정표'!AR213)=TRUE,"-",'2012 HR 배정표'!AR213)</f>
        <v>-</v>
      </c>
      <c r="AN215" s="46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45" t="str">
        <f>IF(ISBLANK('2012 HR 배정표'!AT213)=TRUE,"-",'2012 HR 배정표'!AT213)</f>
        <v>-</v>
      </c>
      <c r="AP215" s="46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45" t="str">
        <f>IF(ISBLANK('2012 HR 배정표'!AV213)=TRUE,"-",'2012 HR 배정표'!AV213)</f>
        <v>-</v>
      </c>
      <c r="AR215" s="46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45" t="str">
        <f>IF(ISBLANK('2012 HR 배정표'!AX213)=TRUE,"-",'2012 HR 배정표'!AX213)</f>
        <v>-</v>
      </c>
      <c r="AT215" s="46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45" t="str">
        <f>IF(ISBLANK('2012 HR 배정표'!AZ213)=TRUE,"-",'2012 HR 배정표'!AZ213)</f>
        <v>-</v>
      </c>
      <c r="AV215" s="46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34" t="str">
        <f t="shared" si="6"/>
        <v/>
      </c>
      <c r="AX215" s="41">
        <f t="shared" si="7"/>
        <v>0</v>
      </c>
    </row>
    <row r="216" spans="1:50" x14ac:dyDescent="0.2">
      <c r="A216" s="45" t="str">
        <f>IF(ISBLANK('2012 HR 배정표'!F214)=TRUE,"-",'2012 HR 배정표'!F214)</f>
        <v>-</v>
      </c>
      <c r="B216" s="46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45" t="str">
        <f>IF(ISBLANK('2012 HR 배정표'!H214)=TRUE,"-",'2012 HR 배정표'!H214)</f>
        <v>-</v>
      </c>
      <c r="D216" s="46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45" t="str">
        <f>IF(ISBLANK('2012 HR 배정표'!J214)=TRUE,"-",'2012 HR 배정표'!J214)</f>
        <v>-</v>
      </c>
      <c r="F216" s="46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45" t="str">
        <f>IF(ISBLANK('2012 HR 배정표'!L214)=TRUE,"-",'2012 HR 배정표'!L214)</f>
        <v>-</v>
      </c>
      <c r="H216" s="46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45" t="str">
        <f>IF(ISBLANK('2012 HR 배정표'!N214)=TRUE,"-",'2012 HR 배정표'!N214)</f>
        <v>-</v>
      </c>
      <c r="J216" s="46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45" t="str">
        <f>IF(ISBLANK('2012 HR 배정표'!P214)=TRUE,"-",'2012 HR 배정표'!P214)</f>
        <v>-</v>
      </c>
      <c r="L216" s="46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45" t="str">
        <f>IF(ISBLANK('2012 HR 배정표'!R214)=TRUE,"-",'2012 HR 배정표'!R214)</f>
        <v>-</v>
      </c>
      <c r="N216" s="46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45" t="str">
        <f>IF(ISBLANK('2012 HR 배정표'!T214)=TRUE,"-",'2012 HR 배정표'!T214)</f>
        <v>-</v>
      </c>
      <c r="P216" s="46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45" t="str">
        <f>IF(ISBLANK('2012 HR 배정표'!V214)=TRUE,"-",'2012 HR 배정표'!V214)</f>
        <v>-</v>
      </c>
      <c r="R216" s="46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45" t="str">
        <f>IF(ISBLANK('2012 HR 배정표'!X214)=TRUE,"-",'2012 HR 배정표'!X214)</f>
        <v>-</v>
      </c>
      <c r="T216" s="46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45" t="str">
        <f>IF(ISBLANK('2012 HR 배정표'!Z214)=TRUE,"-",'2012 HR 배정표'!Z214)</f>
        <v>-</v>
      </c>
      <c r="V216" s="46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45" t="str">
        <f>IF(ISBLANK('2012 HR 배정표'!AB214)=TRUE,"-",'2012 HR 배정표'!AB214)</f>
        <v>-</v>
      </c>
      <c r="X216" s="46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45" t="str">
        <f>IF(ISBLANK('2012 HR 배정표'!AD214)=TRUE,"-",'2012 HR 배정표'!AD214)</f>
        <v>-</v>
      </c>
      <c r="Z216" s="46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45" t="str">
        <f>IF(ISBLANK('2012 HR 배정표'!AF214)=TRUE,"-",'2012 HR 배정표'!AF214)</f>
        <v>-</v>
      </c>
      <c r="AB216" s="46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45" t="str">
        <f>IF(ISBLANK('2012 HR 배정표'!AH214)=TRUE,"-",'2012 HR 배정표'!AH214)</f>
        <v>-</v>
      </c>
      <c r="AD216" s="46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45" t="str">
        <f>IF(ISBLANK('2012 HR 배정표'!AJ214)=TRUE,"-",'2012 HR 배정표'!AJ214)</f>
        <v>-</v>
      </c>
      <c r="AF216" s="46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45" t="str">
        <f>IF(ISBLANK('2012 HR 배정표'!AL214)=TRUE,"-",'2012 HR 배정표'!AL214)</f>
        <v>-</v>
      </c>
      <c r="AH216" s="46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45" t="str">
        <f>IF(ISBLANK('2012 HR 배정표'!AN214)=TRUE,"-",'2012 HR 배정표'!AN214)</f>
        <v>-</v>
      </c>
      <c r="AJ216" s="46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45" t="str">
        <f>IF(ISBLANK('2012 HR 배정표'!AP214)=TRUE,"-",'2012 HR 배정표'!AP214)</f>
        <v>-</v>
      </c>
      <c r="AL216" s="46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45" t="str">
        <f>IF(ISBLANK('2012 HR 배정표'!AR214)=TRUE,"-",'2012 HR 배정표'!AR214)</f>
        <v>-</v>
      </c>
      <c r="AN216" s="46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45" t="str">
        <f>IF(ISBLANK('2012 HR 배정표'!AT214)=TRUE,"-",'2012 HR 배정표'!AT214)</f>
        <v>-</v>
      </c>
      <c r="AP216" s="46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45" t="str">
        <f>IF(ISBLANK('2012 HR 배정표'!AV214)=TRUE,"-",'2012 HR 배정표'!AV214)</f>
        <v>-</v>
      </c>
      <c r="AR216" s="46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45" t="str">
        <f>IF(ISBLANK('2012 HR 배정표'!AX214)=TRUE,"-",'2012 HR 배정표'!AX214)</f>
        <v>-</v>
      </c>
      <c r="AT216" s="46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45" t="str">
        <f>IF(ISBLANK('2012 HR 배정표'!AZ214)=TRUE,"-",'2012 HR 배정표'!AZ214)</f>
        <v>-</v>
      </c>
      <c r="AV216" s="46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34" t="str">
        <f t="shared" si="6"/>
        <v/>
      </c>
      <c r="AX216" s="41">
        <f t="shared" si="7"/>
        <v>0</v>
      </c>
    </row>
    <row r="217" spans="1:50" x14ac:dyDescent="0.2">
      <c r="A217" s="45" t="str">
        <f>IF(ISBLANK('2012 HR 배정표'!F215)=TRUE,"-",'2012 HR 배정표'!F215)</f>
        <v>-</v>
      </c>
      <c r="B217" s="46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45" t="str">
        <f>IF(ISBLANK('2012 HR 배정표'!H215)=TRUE,"-",'2012 HR 배정표'!H215)</f>
        <v>-</v>
      </c>
      <c r="D217" s="46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45" t="str">
        <f>IF(ISBLANK('2012 HR 배정표'!J215)=TRUE,"-",'2012 HR 배정표'!J215)</f>
        <v>-</v>
      </c>
      <c r="F217" s="46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45" t="str">
        <f>IF(ISBLANK('2012 HR 배정표'!L215)=TRUE,"-",'2012 HR 배정표'!L215)</f>
        <v>-</v>
      </c>
      <c r="H217" s="46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45" t="str">
        <f>IF(ISBLANK('2012 HR 배정표'!N215)=TRUE,"-",'2012 HR 배정표'!N215)</f>
        <v>-</v>
      </c>
      <c r="J217" s="46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45" t="str">
        <f>IF(ISBLANK('2012 HR 배정표'!P215)=TRUE,"-",'2012 HR 배정표'!P215)</f>
        <v>-</v>
      </c>
      <c r="L217" s="46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45" t="str">
        <f>IF(ISBLANK('2012 HR 배정표'!R215)=TRUE,"-",'2012 HR 배정표'!R215)</f>
        <v>-</v>
      </c>
      <c r="N217" s="46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45" t="str">
        <f>IF(ISBLANK('2012 HR 배정표'!T215)=TRUE,"-",'2012 HR 배정표'!T215)</f>
        <v>-</v>
      </c>
      <c r="P217" s="46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45" t="str">
        <f>IF(ISBLANK('2012 HR 배정표'!V215)=TRUE,"-",'2012 HR 배정표'!V215)</f>
        <v>-</v>
      </c>
      <c r="R217" s="46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45" t="str">
        <f>IF(ISBLANK('2012 HR 배정표'!X215)=TRUE,"-",'2012 HR 배정표'!X215)</f>
        <v>-</v>
      </c>
      <c r="T217" s="46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45" t="str">
        <f>IF(ISBLANK('2012 HR 배정표'!Z215)=TRUE,"-",'2012 HR 배정표'!Z215)</f>
        <v>-</v>
      </c>
      <c r="V217" s="46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45" t="str">
        <f>IF(ISBLANK('2012 HR 배정표'!AB215)=TRUE,"-",'2012 HR 배정표'!AB215)</f>
        <v>-</v>
      </c>
      <c r="X217" s="46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45" t="str">
        <f>IF(ISBLANK('2012 HR 배정표'!AD215)=TRUE,"-",'2012 HR 배정표'!AD215)</f>
        <v>-</v>
      </c>
      <c r="Z217" s="46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45" t="str">
        <f>IF(ISBLANK('2012 HR 배정표'!AF215)=TRUE,"-",'2012 HR 배정표'!AF215)</f>
        <v>-</v>
      </c>
      <c r="AB217" s="46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45" t="str">
        <f>IF(ISBLANK('2012 HR 배정표'!AH215)=TRUE,"-",'2012 HR 배정표'!AH215)</f>
        <v>-</v>
      </c>
      <c r="AD217" s="46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45" t="str">
        <f>IF(ISBLANK('2012 HR 배정표'!AJ215)=TRUE,"-",'2012 HR 배정표'!AJ215)</f>
        <v>-</v>
      </c>
      <c r="AF217" s="46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45" t="str">
        <f>IF(ISBLANK('2012 HR 배정표'!AL215)=TRUE,"-",'2012 HR 배정표'!AL215)</f>
        <v>-</v>
      </c>
      <c r="AH217" s="46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45" t="str">
        <f>IF(ISBLANK('2012 HR 배정표'!AN215)=TRUE,"-",'2012 HR 배정표'!AN215)</f>
        <v>-</v>
      </c>
      <c r="AJ217" s="46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45" t="str">
        <f>IF(ISBLANK('2012 HR 배정표'!AP215)=TRUE,"-",'2012 HR 배정표'!AP215)</f>
        <v>-</v>
      </c>
      <c r="AL217" s="46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45" t="str">
        <f>IF(ISBLANK('2012 HR 배정표'!AR215)=TRUE,"-",'2012 HR 배정표'!AR215)</f>
        <v>-</v>
      </c>
      <c r="AN217" s="46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45" t="str">
        <f>IF(ISBLANK('2012 HR 배정표'!AT215)=TRUE,"-",'2012 HR 배정표'!AT215)</f>
        <v>-</v>
      </c>
      <c r="AP217" s="46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45" t="str">
        <f>IF(ISBLANK('2012 HR 배정표'!AV215)=TRUE,"-",'2012 HR 배정표'!AV215)</f>
        <v>-</v>
      </c>
      <c r="AR217" s="46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45" t="str">
        <f>IF(ISBLANK('2012 HR 배정표'!AX215)=TRUE,"-",'2012 HR 배정표'!AX215)</f>
        <v>-</v>
      </c>
      <c r="AT217" s="46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45" t="str">
        <f>IF(ISBLANK('2012 HR 배정표'!AZ215)=TRUE,"-",'2012 HR 배정표'!AZ215)</f>
        <v>-</v>
      </c>
      <c r="AV217" s="46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34" t="str">
        <f t="shared" si="6"/>
        <v/>
      </c>
      <c r="AX217" s="41">
        <f t="shared" si="7"/>
        <v>0</v>
      </c>
    </row>
    <row r="218" spans="1:50" x14ac:dyDescent="0.2">
      <c r="A218" s="45" t="str">
        <f>IF(ISBLANK('2012 HR 배정표'!F216)=TRUE,"-",'2012 HR 배정표'!F216)</f>
        <v>-</v>
      </c>
      <c r="B218" s="46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45" t="str">
        <f>IF(ISBLANK('2012 HR 배정표'!H216)=TRUE,"-",'2012 HR 배정표'!H216)</f>
        <v>-</v>
      </c>
      <c r="D218" s="46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45" t="str">
        <f>IF(ISBLANK('2012 HR 배정표'!J216)=TRUE,"-",'2012 HR 배정표'!J216)</f>
        <v>-</v>
      </c>
      <c r="F218" s="46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45" t="str">
        <f>IF(ISBLANK('2012 HR 배정표'!L216)=TRUE,"-",'2012 HR 배정표'!L216)</f>
        <v>-</v>
      </c>
      <c r="H218" s="46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45" t="str">
        <f>IF(ISBLANK('2012 HR 배정표'!N216)=TRUE,"-",'2012 HR 배정표'!N216)</f>
        <v>-</v>
      </c>
      <c r="J218" s="46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45" t="str">
        <f>IF(ISBLANK('2012 HR 배정표'!P216)=TRUE,"-",'2012 HR 배정표'!P216)</f>
        <v>-</v>
      </c>
      <c r="L218" s="46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45" t="str">
        <f>IF(ISBLANK('2012 HR 배정표'!R216)=TRUE,"-",'2012 HR 배정표'!R216)</f>
        <v>-</v>
      </c>
      <c r="N218" s="46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45" t="str">
        <f>IF(ISBLANK('2012 HR 배정표'!T216)=TRUE,"-",'2012 HR 배정표'!T216)</f>
        <v>-</v>
      </c>
      <c r="P218" s="46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45" t="str">
        <f>IF(ISBLANK('2012 HR 배정표'!V216)=TRUE,"-",'2012 HR 배정표'!V216)</f>
        <v>-</v>
      </c>
      <c r="R218" s="46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45" t="str">
        <f>IF(ISBLANK('2012 HR 배정표'!X216)=TRUE,"-",'2012 HR 배정표'!X216)</f>
        <v>-</v>
      </c>
      <c r="T218" s="46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45" t="str">
        <f>IF(ISBLANK('2012 HR 배정표'!Z216)=TRUE,"-",'2012 HR 배정표'!Z216)</f>
        <v>-</v>
      </c>
      <c r="V218" s="46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45" t="str">
        <f>IF(ISBLANK('2012 HR 배정표'!AB216)=TRUE,"-",'2012 HR 배정표'!AB216)</f>
        <v>-</v>
      </c>
      <c r="X218" s="46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45" t="str">
        <f>IF(ISBLANK('2012 HR 배정표'!AD216)=TRUE,"-",'2012 HR 배정표'!AD216)</f>
        <v>-</v>
      </c>
      <c r="Z218" s="46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45" t="str">
        <f>IF(ISBLANK('2012 HR 배정표'!AF216)=TRUE,"-",'2012 HR 배정표'!AF216)</f>
        <v>-</v>
      </c>
      <c r="AB218" s="46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45" t="str">
        <f>IF(ISBLANK('2012 HR 배정표'!AH216)=TRUE,"-",'2012 HR 배정표'!AH216)</f>
        <v>-</v>
      </c>
      <c r="AD218" s="46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45" t="str">
        <f>IF(ISBLANK('2012 HR 배정표'!AJ216)=TRUE,"-",'2012 HR 배정표'!AJ216)</f>
        <v>-</v>
      </c>
      <c r="AF218" s="46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45" t="str">
        <f>IF(ISBLANK('2012 HR 배정표'!AL216)=TRUE,"-",'2012 HR 배정표'!AL216)</f>
        <v>-</v>
      </c>
      <c r="AH218" s="46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45" t="str">
        <f>IF(ISBLANK('2012 HR 배정표'!AN216)=TRUE,"-",'2012 HR 배정표'!AN216)</f>
        <v>-</v>
      </c>
      <c r="AJ218" s="46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45" t="str">
        <f>IF(ISBLANK('2012 HR 배정표'!AP216)=TRUE,"-",'2012 HR 배정표'!AP216)</f>
        <v>-</v>
      </c>
      <c r="AL218" s="46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45" t="str">
        <f>IF(ISBLANK('2012 HR 배정표'!AR216)=TRUE,"-",'2012 HR 배정표'!AR216)</f>
        <v>-</v>
      </c>
      <c r="AN218" s="46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45" t="str">
        <f>IF(ISBLANK('2012 HR 배정표'!AT216)=TRUE,"-",'2012 HR 배정표'!AT216)</f>
        <v>-</v>
      </c>
      <c r="AP218" s="46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45" t="str">
        <f>IF(ISBLANK('2012 HR 배정표'!AV216)=TRUE,"-",'2012 HR 배정표'!AV216)</f>
        <v>-</v>
      </c>
      <c r="AR218" s="46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45" t="str">
        <f>IF(ISBLANK('2012 HR 배정표'!AX216)=TRUE,"-",'2012 HR 배정표'!AX216)</f>
        <v>-</v>
      </c>
      <c r="AT218" s="46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45" t="str">
        <f>IF(ISBLANK('2012 HR 배정표'!AZ216)=TRUE,"-",'2012 HR 배정표'!AZ216)</f>
        <v>-</v>
      </c>
      <c r="AV218" s="46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34" t="str">
        <f t="shared" si="6"/>
        <v/>
      </c>
      <c r="AX218" s="41">
        <f t="shared" si="7"/>
        <v>0</v>
      </c>
    </row>
    <row r="219" spans="1:50" x14ac:dyDescent="0.2">
      <c r="A219" s="45" t="str">
        <f>IF(ISBLANK('2012 HR 배정표'!F217)=TRUE,"-",'2012 HR 배정표'!F217)</f>
        <v>-</v>
      </c>
      <c r="B219" s="46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45" t="str">
        <f>IF(ISBLANK('2012 HR 배정표'!H217)=TRUE,"-",'2012 HR 배정표'!H217)</f>
        <v>-</v>
      </c>
      <c r="D219" s="46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45" t="str">
        <f>IF(ISBLANK('2012 HR 배정표'!J217)=TRUE,"-",'2012 HR 배정표'!J217)</f>
        <v>-</v>
      </c>
      <c r="F219" s="46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45" t="str">
        <f>IF(ISBLANK('2012 HR 배정표'!L217)=TRUE,"-",'2012 HR 배정표'!L217)</f>
        <v>-</v>
      </c>
      <c r="H219" s="46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45" t="str">
        <f>IF(ISBLANK('2012 HR 배정표'!N217)=TRUE,"-",'2012 HR 배정표'!N217)</f>
        <v>-</v>
      </c>
      <c r="J219" s="46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45" t="str">
        <f>IF(ISBLANK('2012 HR 배정표'!P217)=TRUE,"-",'2012 HR 배정표'!P217)</f>
        <v>-</v>
      </c>
      <c r="L219" s="46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45" t="str">
        <f>IF(ISBLANK('2012 HR 배정표'!R217)=TRUE,"-",'2012 HR 배정표'!R217)</f>
        <v>-</v>
      </c>
      <c r="N219" s="46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45" t="str">
        <f>IF(ISBLANK('2012 HR 배정표'!T217)=TRUE,"-",'2012 HR 배정표'!T217)</f>
        <v>-</v>
      </c>
      <c r="P219" s="46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45" t="str">
        <f>IF(ISBLANK('2012 HR 배정표'!V217)=TRUE,"-",'2012 HR 배정표'!V217)</f>
        <v>-</v>
      </c>
      <c r="R219" s="46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45" t="str">
        <f>IF(ISBLANK('2012 HR 배정표'!X217)=TRUE,"-",'2012 HR 배정표'!X217)</f>
        <v>-</v>
      </c>
      <c r="T219" s="46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45" t="str">
        <f>IF(ISBLANK('2012 HR 배정표'!Z217)=TRUE,"-",'2012 HR 배정표'!Z217)</f>
        <v>-</v>
      </c>
      <c r="V219" s="46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45" t="str">
        <f>IF(ISBLANK('2012 HR 배정표'!AB217)=TRUE,"-",'2012 HR 배정표'!AB217)</f>
        <v>-</v>
      </c>
      <c r="X219" s="46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45" t="str">
        <f>IF(ISBLANK('2012 HR 배정표'!AD217)=TRUE,"-",'2012 HR 배정표'!AD217)</f>
        <v>-</v>
      </c>
      <c r="Z219" s="46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45" t="str">
        <f>IF(ISBLANK('2012 HR 배정표'!AF217)=TRUE,"-",'2012 HR 배정표'!AF217)</f>
        <v>-</v>
      </c>
      <c r="AB219" s="46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45" t="str">
        <f>IF(ISBLANK('2012 HR 배정표'!AH217)=TRUE,"-",'2012 HR 배정표'!AH217)</f>
        <v>-</v>
      </c>
      <c r="AD219" s="46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45" t="str">
        <f>IF(ISBLANK('2012 HR 배정표'!AJ217)=TRUE,"-",'2012 HR 배정표'!AJ217)</f>
        <v>-</v>
      </c>
      <c r="AF219" s="46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45" t="str">
        <f>IF(ISBLANK('2012 HR 배정표'!AL217)=TRUE,"-",'2012 HR 배정표'!AL217)</f>
        <v>-</v>
      </c>
      <c r="AH219" s="46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45" t="str">
        <f>IF(ISBLANK('2012 HR 배정표'!AN217)=TRUE,"-",'2012 HR 배정표'!AN217)</f>
        <v>-</v>
      </c>
      <c r="AJ219" s="46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45" t="str">
        <f>IF(ISBLANK('2012 HR 배정표'!AP217)=TRUE,"-",'2012 HR 배정표'!AP217)</f>
        <v>-</v>
      </c>
      <c r="AL219" s="46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45" t="str">
        <f>IF(ISBLANK('2012 HR 배정표'!AR217)=TRUE,"-",'2012 HR 배정표'!AR217)</f>
        <v>-</v>
      </c>
      <c r="AN219" s="46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45" t="str">
        <f>IF(ISBLANK('2012 HR 배정표'!AT217)=TRUE,"-",'2012 HR 배정표'!AT217)</f>
        <v>-</v>
      </c>
      <c r="AP219" s="46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45" t="str">
        <f>IF(ISBLANK('2012 HR 배정표'!AV217)=TRUE,"-",'2012 HR 배정표'!AV217)</f>
        <v>-</v>
      </c>
      <c r="AR219" s="46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45" t="str">
        <f>IF(ISBLANK('2012 HR 배정표'!AX217)=TRUE,"-",'2012 HR 배정표'!AX217)</f>
        <v>-</v>
      </c>
      <c r="AT219" s="46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45" t="str">
        <f>IF(ISBLANK('2012 HR 배정표'!AZ217)=TRUE,"-",'2012 HR 배정표'!AZ217)</f>
        <v>-</v>
      </c>
      <c r="AV219" s="46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34" t="str">
        <f t="shared" si="6"/>
        <v/>
      </c>
      <c r="AX219" s="41">
        <f t="shared" si="7"/>
        <v>0</v>
      </c>
    </row>
    <row r="220" spans="1:50" x14ac:dyDescent="0.2">
      <c r="A220" s="45" t="str">
        <f>IF(ISBLANK('2012 HR 배정표'!F218)=TRUE,"-",'2012 HR 배정표'!F218)</f>
        <v>-</v>
      </c>
      <c r="B220" s="46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45" t="str">
        <f>IF(ISBLANK('2012 HR 배정표'!H218)=TRUE,"-",'2012 HR 배정표'!H218)</f>
        <v>-</v>
      </c>
      <c r="D220" s="46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45" t="str">
        <f>IF(ISBLANK('2012 HR 배정표'!J218)=TRUE,"-",'2012 HR 배정표'!J218)</f>
        <v>-</v>
      </c>
      <c r="F220" s="46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45" t="str">
        <f>IF(ISBLANK('2012 HR 배정표'!L218)=TRUE,"-",'2012 HR 배정표'!L218)</f>
        <v>-</v>
      </c>
      <c r="H220" s="46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45" t="str">
        <f>IF(ISBLANK('2012 HR 배정표'!N218)=TRUE,"-",'2012 HR 배정표'!N218)</f>
        <v>-</v>
      </c>
      <c r="J220" s="46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45" t="str">
        <f>IF(ISBLANK('2012 HR 배정표'!P218)=TRUE,"-",'2012 HR 배정표'!P218)</f>
        <v>-</v>
      </c>
      <c r="L220" s="46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45" t="str">
        <f>IF(ISBLANK('2012 HR 배정표'!R218)=TRUE,"-",'2012 HR 배정표'!R218)</f>
        <v>-</v>
      </c>
      <c r="N220" s="46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45" t="str">
        <f>IF(ISBLANK('2012 HR 배정표'!T218)=TRUE,"-",'2012 HR 배정표'!T218)</f>
        <v>-</v>
      </c>
      <c r="P220" s="46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45" t="str">
        <f>IF(ISBLANK('2012 HR 배정표'!V218)=TRUE,"-",'2012 HR 배정표'!V218)</f>
        <v>-</v>
      </c>
      <c r="R220" s="46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45" t="str">
        <f>IF(ISBLANK('2012 HR 배정표'!X218)=TRUE,"-",'2012 HR 배정표'!X218)</f>
        <v>-</v>
      </c>
      <c r="T220" s="46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45" t="str">
        <f>IF(ISBLANK('2012 HR 배정표'!Z218)=TRUE,"-",'2012 HR 배정표'!Z218)</f>
        <v>-</v>
      </c>
      <c r="V220" s="46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45" t="str">
        <f>IF(ISBLANK('2012 HR 배정표'!AB218)=TRUE,"-",'2012 HR 배정표'!AB218)</f>
        <v>-</v>
      </c>
      <c r="X220" s="46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45" t="str">
        <f>IF(ISBLANK('2012 HR 배정표'!AD218)=TRUE,"-",'2012 HR 배정표'!AD218)</f>
        <v>-</v>
      </c>
      <c r="Z220" s="46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45" t="str">
        <f>IF(ISBLANK('2012 HR 배정표'!AF218)=TRUE,"-",'2012 HR 배정표'!AF218)</f>
        <v>-</v>
      </c>
      <c r="AB220" s="46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45" t="str">
        <f>IF(ISBLANK('2012 HR 배정표'!AH218)=TRUE,"-",'2012 HR 배정표'!AH218)</f>
        <v>-</v>
      </c>
      <c r="AD220" s="46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45" t="str">
        <f>IF(ISBLANK('2012 HR 배정표'!AJ218)=TRUE,"-",'2012 HR 배정표'!AJ218)</f>
        <v>-</v>
      </c>
      <c r="AF220" s="46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45" t="str">
        <f>IF(ISBLANK('2012 HR 배정표'!AL218)=TRUE,"-",'2012 HR 배정표'!AL218)</f>
        <v>-</v>
      </c>
      <c r="AH220" s="46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45" t="str">
        <f>IF(ISBLANK('2012 HR 배정표'!AN218)=TRUE,"-",'2012 HR 배정표'!AN218)</f>
        <v>-</v>
      </c>
      <c r="AJ220" s="46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45" t="str">
        <f>IF(ISBLANK('2012 HR 배정표'!AP218)=TRUE,"-",'2012 HR 배정표'!AP218)</f>
        <v>-</v>
      </c>
      <c r="AL220" s="46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45" t="str">
        <f>IF(ISBLANK('2012 HR 배정표'!AR218)=TRUE,"-",'2012 HR 배정표'!AR218)</f>
        <v>-</v>
      </c>
      <c r="AN220" s="46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45" t="str">
        <f>IF(ISBLANK('2012 HR 배정표'!AT218)=TRUE,"-",'2012 HR 배정표'!AT218)</f>
        <v>-</v>
      </c>
      <c r="AP220" s="46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45" t="str">
        <f>IF(ISBLANK('2012 HR 배정표'!AV218)=TRUE,"-",'2012 HR 배정표'!AV218)</f>
        <v>-</v>
      </c>
      <c r="AR220" s="46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45" t="str">
        <f>IF(ISBLANK('2012 HR 배정표'!AX218)=TRUE,"-",'2012 HR 배정표'!AX218)</f>
        <v>-</v>
      </c>
      <c r="AT220" s="46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45" t="str">
        <f>IF(ISBLANK('2012 HR 배정표'!AZ218)=TRUE,"-",'2012 HR 배정표'!AZ218)</f>
        <v>-</v>
      </c>
      <c r="AV220" s="46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34" t="str">
        <f t="shared" ref="AW220:AW283" si="8">IF(COUNTIF(A220:AV220,"-")=48,"",SUMPRODUCT(N(MOD(COLUMN(A220:AV220),2)=1),A220:AV220)/((48-COUNTIF(A220:AV220,"-"))/2))</f>
        <v/>
      </c>
      <c r="AX220" s="41">
        <f t="shared" si="7"/>
        <v>0</v>
      </c>
    </row>
    <row r="221" spans="1:50" x14ac:dyDescent="0.2">
      <c r="A221" s="45" t="str">
        <f>IF(ISBLANK('2012 HR 배정표'!F219)=TRUE,"-",'2012 HR 배정표'!F219)</f>
        <v>-</v>
      </c>
      <c r="B221" s="46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45" t="str">
        <f>IF(ISBLANK('2012 HR 배정표'!H219)=TRUE,"-",'2012 HR 배정표'!H219)</f>
        <v>-</v>
      </c>
      <c r="D221" s="46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45" t="str">
        <f>IF(ISBLANK('2012 HR 배정표'!J219)=TRUE,"-",'2012 HR 배정표'!J219)</f>
        <v>-</v>
      </c>
      <c r="F221" s="46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45" t="str">
        <f>IF(ISBLANK('2012 HR 배정표'!L219)=TRUE,"-",'2012 HR 배정표'!L219)</f>
        <v>-</v>
      </c>
      <c r="H221" s="46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45" t="str">
        <f>IF(ISBLANK('2012 HR 배정표'!N219)=TRUE,"-",'2012 HR 배정표'!N219)</f>
        <v>-</v>
      </c>
      <c r="J221" s="46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45" t="str">
        <f>IF(ISBLANK('2012 HR 배정표'!P219)=TRUE,"-",'2012 HR 배정표'!P219)</f>
        <v>-</v>
      </c>
      <c r="L221" s="46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45" t="str">
        <f>IF(ISBLANK('2012 HR 배정표'!R219)=TRUE,"-",'2012 HR 배정표'!R219)</f>
        <v>-</v>
      </c>
      <c r="N221" s="46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45" t="str">
        <f>IF(ISBLANK('2012 HR 배정표'!T219)=TRUE,"-",'2012 HR 배정표'!T219)</f>
        <v>-</v>
      </c>
      <c r="P221" s="46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45" t="str">
        <f>IF(ISBLANK('2012 HR 배정표'!V219)=TRUE,"-",'2012 HR 배정표'!V219)</f>
        <v>-</v>
      </c>
      <c r="R221" s="46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45" t="str">
        <f>IF(ISBLANK('2012 HR 배정표'!X219)=TRUE,"-",'2012 HR 배정표'!X219)</f>
        <v>-</v>
      </c>
      <c r="T221" s="46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45" t="str">
        <f>IF(ISBLANK('2012 HR 배정표'!Z219)=TRUE,"-",'2012 HR 배정표'!Z219)</f>
        <v>-</v>
      </c>
      <c r="V221" s="46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45" t="str">
        <f>IF(ISBLANK('2012 HR 배정표'!AB219)=TRUE,"-",'2012 HR 배정표'!AB219)</f>
        <v>-</v>
      </c>
      <c r="X221" s="46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45" t="str">
        <f>IF(ISBLANK('2012 HR 배정표'!AD219)=TRUE,"-",'2012 HR 배정표'!AD219)</f>
        <v>-</v>
      </c>
      <c r="Z221" s="46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45" t="str">
        <f>IF(ISBLANK('2012 HR 배정표'!AF219)=TRUE,"-",'2012 HR 배정표'!AF219)</f>
        <v>-</v>
      </c>
      <c r="AB221" s="46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45" t="str">
        <f>IF(ISBLANK('2012 HR 배정표'!AH219)=TRUE,"-",'2012 HR 배정표'!AH219)</f>
        <v>-</v>
      </c>
      <c r="AD221" s="46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45" t="str">
        <f>IF(ISBLANK('2012 HR 배정표'!AJ219)=TRUE,"-",'2012 HR 배정표'!AJ219)</f>
        <v>-</v>
      </c>
      <c r="AF221" s="46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45" t="str">
        <f>IF(ISBLANK('2012 HR 배정표'!AL219)=TRUE,"-",'2012 HR 배정표'!AL219)</f>
        <v>-</v>
      </c>
      <c r="AH221" s="46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45" t="str">
        <f>IF(ISBLANK('2012 HR 배정표'!AN219)=TRUE,"-",'2012 HR 배정표'!AN219)</f>
        <v>-</v>
      </c>
      <c r="AJ221" s="46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45" t="str">
        <f>IF(ISBLANK('2012 HR 배정표'!AP219)=TRUE,"-",'2012 HR 배정표'!AP219)</f>
        <v>-</v>
      </c>
      <c r="AL221" s="46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45" t="str">
        <f>IF(ISBLANK('2012 HR 배정표'!AR219)=TRUE,"-",'2012 HR 배정표'!AR219)</f>
        <v>-</v>
      </c>
      <c r="AN221" s="46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45" t="str">
        <f>IF(ISBLANK('2012 HR 배정표'!AT219)=TRUE,"-",'2012 HR 배정표'!AT219)</f>
        <v>-</v>
      </c>
      <c r="AP221" s="46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45" t="str">
        <f>IF(ISBLANK('2012 HR 배정표'!AV219)=TRUE,"-",'2012 HR 배정표'!AV219)</f>
        <v>-</v>
      </c>
      <c r="AR221" s="46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45" t="str">
        <f>IF(ISBLANK('2012 HR 배정표'!AX219)=TRUE,"-",'2012 HR 배정표'!AX219)</f>
        <v>-</v>
      </c>
      <c r="AT221" s="46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45" t="str">
        <f>IF(ISBLANK('2012 HR 배정표'!AZ219)=TRUE,"-",'2012 HR 배정표'!AZ219)</f>
        <v>-</v>
      </c>
      <c r="AV221" s="46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34" t="str">
        <f t="shared" si="8"/>
        <v/>
      </c>
      <c r="AX221" s="41">
        <f t="shared" si="7"/>
        <v>0</v>
      </c>
    </row>
    <row r="222" spans="1:50" x14ac:dyDescent="0.2">
      <c r="A222" s="45" t="str">
        <f>IF(ISBLANK('2012 HR 배정표'!F220)=TRUE,"-",'2012 HR 배정표'!F220)</f>
        <v>-</v>
      </c>
      <c r="B222" s="46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45" t="str">
        <f>IF(ISBLANK('2012 HR 배정표'!H220)=TRUE,"-",'2012 HR 배정표'!H220)</f>
        <v>-</v>
      </c>
      <c r="D222" s="46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45" t="str">
        <f>IF(ISBLANK('2012 HR 배정표'!J220)=TRUE,"-",'2012 HR 배정표'!J220)</f>
        <v>-</v>
      </c>
      <c r="F222" s="46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45" t="str">
        <f>IF(ISBLANK('2012 HR 배정표'!L220)=TRUE,"-",'2012 HR 배정표'!L220)</f>
        <v>-</v>
      </c>
      <c r="H222" s="46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45" t="str">
        <f>IF(ISBLANK('2012 HR 배정표'!N220)=TRUE,"-",'2012 HR 배정표'!N220)</f>
        <v>-</v>
      </c>
      <c r="J222" s="46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45" t="str">
        <f>IF(ISBLANK('2012 HR 배정표'!P220)=TRUE,"-",'2012 HR 배정표'!P220)</f>
        <v>-</v>
      </c>
      <c r="L222" s="46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45" t="str">
        <f>IF(ISBLANK('2012 HR 배정표'!R220)=TRUE,"-",'2012 HR 배정표'!R220)</f>
        <v>-</v>
      </c>
      <c r="N222" s="46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45" t="str">
        <f>IF(ISBLANK('2012 HR 배정표'!T220)=TRUE,"-",'2012 HR 배정표'!T220)</f>
        <v>-</v>
      </c>
      <c r="P222" s="46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45" t="str">
        <f>IF(ISBLANK('2012 HR 배정표'!V220)=TRUE,"-",'2012 HR 배정표'!V220)</f>
        <v>-</v>
      </c>
      <c r="R222" s="46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45" t="str">
        <f>IF(ISBLANK('2012 HR 배정표'!X220)=TRUE,"-",'2012 HR 배정표'!X220)</f>
        <v>-</v>
      </c>
      <c r="T222" s="46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45" t="str">
        <f>IF(ISBLANK('2012 HR 배정표'!Z220)=TRUE,"-",'2012 HR 배정표'!Z220)</f>
        <v>-</v>
      </c>
      <c r="V222" s="46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45" t="str">
        <f>IF(ISBLANK('2012 HR 배정표'!AB220)=TRUE,"-",'2012 HR 배정표'!AB220)</f>
        <v>-</v>
      </c>
      <c r="X222" s="46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45" t="str">
        <f>IF(ISBLANK('2012 HR 배정표'!AD220)=TRUE,"-",'2012 HR 배정표'!AD220)</f>
        <v>-</v>
      </c>
      <c r="Z222" s="46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45" t="str">
        <f>IF(ISBLANK('2012 HR 배정표'!AF220)=TRUE,"-",'2012 HR 배정표'!AF220)</f>
        <v>-</v>
      </c>
      <c r="AB222" s="46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45" t="str">
        <f>IF(ISBLANK('2012 HR 배정표'!AH220)=TRUE,"-",'2012 HR 배정표'!AH220)</f>
        <v>-</v>
      </c>
      <c r="AD222" s="46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45" t="str">
        <f>IF(ISBLANK('2012 HR 배정표'!AJ220)=TRUE,"-",'2012 HR 배정표'!AJ220)</f>
        <v>-</v>
      </c>
      <c r="AF222" s="46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45" t="str">
        <f>IF(ISBLANK('2012 HR 배정표'!AL220)=TRUE,"-",'2012 HR 배정표'!AL220)</f>
        <v>-</v>
      </c>
      <c r="AH222" s="46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45" t="str">
        <f>IF(ISBLANK('2012 HR 배정표'!AN220)=TRUE,"-",'2012 HR 배정표'!AN220)</f>
        <v>-</v>
      </c>
      <c r="AJ222" s="46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45" t="str">
        <f>IF(ISBLANK('2012 HR 배정표'!AP220)=TRUE,"-",'2012 HR 배정표'!AP220)</f>
        <v>-</v>
      </c>
      <c r="AL222" s="46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45" t="str">
        <f>IF(ISBLANK('2012 HR 배정표'!AR220)=TRUE,"-",'2012 HR 배정표'!AR220)</f>
        <v>-</v>
      </c>
      <c r="AN222" s="46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45" t="str">
        <f>IF(ISBLANK('2012 HR 배정표'!AT220)=TRUE,"-",'2012 HR 배정표'!AT220)</f>
        <v>-</v>
      </c>
      <c r="AP222" s="46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45" t="str">
        <f>IF(ISBLANK('2012 HR 배정표'!AV220)=TRUE,"-",'2012 HR 배정표'!AV220)</f>
        <v>-</v>
      </c>
      <c r="AR222" s="46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45" t="str">
        <f>IF(ISBLANK('2012 HR 배정표'!AX220)=TRUE,"-",'2012 HR 배정표'!AX220)</f>
        <v>-</v>
      </c>
      <c r="AT222" s="46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45" t="str">
        <f>IF(ISBLANK('2012 HR 배정표'!AZ220)=TRUE,"-",'2012 HR 배정표'!AZ220)</f>
        <v>-</v>
      </c>
      <c r="AV222" s="46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34" t="str">
        <f t="shared" si="8"/>
        <v/>
      </c>
      <c r="AX222" s="41">
        <f t="shared" si="7"/>
        <v>0</v>
      </c>
    </row>
    <row r="223" spans="1:50" x14ac:dyDescent="0.2">
      <c r="A223" s="45" t="str">
        <f>IF(ISBLANK('2012 HR 배정표'!F221)=TRUE,"-",'2012 HR 배정표'!F221)</f>
        <v>-</v>
      </c>
      <c r="B223" s="46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45" t="str">
        <f>IF(ISBLANK('2012 HR 배정표'!H221)=TRUE,"-",'2012 HR 배정표'!H221)</f>
        <v>-</v>
      </c>
      <c r="D223" s="46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45" t="str">
        <f>IF(ISBLANK('2012 HR 배정표'!J221)=TRUE,"-",'2012 HR 배정표'!J221)</f>
        <v>-</v>
      </c>
      <c r="F223" s="46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45" t="str">
        <f>IF(ISBLANK('2012 HR 배정표'!L221)=TRUE,"-",'2012 HR 배정표'!L221)</f>
        <v>-</v>
      </c>
      <c r="H223" s="46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45" t="str">
        <f>IF(ISBLANK('2012 HR 배정표'!N221)=TRUE,"-",'2012 HR 배정표'!N221)</f>
        <v>-</v>
      </c>
      <c r="J223" s="46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45" t="str">
        <f>IF(ISBLANK('2012 HR 배정표'!P221)=TRUE,"-",'2012 HR 배정표'!P221)</f>
        <v>-</v>
      </c>
      <c r="L223" s="46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45" t="str">
        <f>IF(ISBLANK('2012 HR 배정표'!R221)=TRUE,"-",'2012 HR 배정표'!R221)</f>
        <v>-</v>
      </c>
      <c r="N223" s="46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45" t="str">
        <f>IF(ISBLANK('2012 HR 배정표'!T221)=TRUE,"-",'2012 HR 배정표'!T221)</f>
        <v>-</v>
      </c>
      <c r="P223" s="46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45" t="str">
        <f>IF(ISBLANK('2012 HR 배정표'!V221)=TRUE,"-",'2012 HR 배정표'!V221)</f>
        <v>-</v>
      </c>
      <c r="R223" s="46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45" t="str">
        <f>IF(ISBLANK('2012 HR 배정표'!X221)=TRUE,"-",'2012 HR 배정표'!X221)</f>
        <v>-</v>
      </c>
      <c r="T223" s="46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45" t="str">
        <f>IF(ISBLANK('2012 HR 배정표'!Z221)=TRUE,"-",'2012 HR 배정표'!Z221)</f>
        <v>-</v>
      </c>
      <c r="V223" s="46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45" t="str">
        <f>IF(ISBLANK('2012 HR 배정표'!AB221)=TRUE,"-",'2012 HR 배정표'!AB221)</f>
        <v>-</v>
      </c>
      <c r="X223" s="46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45" t="str">
        <f>IF(ISBLANK('2012 HR 배정표'!AD221)=TRUE,"-",'2012 HR 배정표'!AD221)</f>
        <v>-</v>
      </c>
      <c r="Z223" s="46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45" t="str">
        <f>IF(ISBLANK('2012 HR 배정표'!AF221)=TRUE,"-",'2012 HR 배정표'!AF221)</f>
        <v>-</v>
      </c>
      <c r="AB223" s="46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45" t="str">
        <f>IF(ISBLANK('2012 HR 배정표'!AH221)=TRUE,"-",'2012 HR 배정표'!AH221)</f>
        <v>-</v>
      </c>
      <c r="AD223" s="46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45" t="str">
        <f>IF(ISBLANK('2012 HR 배정표'!AJ221)=TRUE,"-",'2012 HR 배정표'!AJ221)</f>
        <v>-</v>
      </c>
      <c r="AF223" s="46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45" t="str">
        <f>IF(ISBLANK('2012 HR 배정표'!AL221)=TRUE,"-",'2012 HR 배정표'!AL221)</f>
        <v>-</v>
      </c>
      <c r="AH223" s="46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45" t="str">
        <f>IF(ISBLANK('2012 HR 배정표'!AN221)=TRUE,"-",'2012 HR 배정표'!AN221)</f>
        <v>-</v>
      </c>
      <c r="AJ223" s="46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45" t="str">
        <f>IF(ISBLANK('2012 HR 배정표'!AP221)=TRUE,"-",'2012 HR 배정표'!AP221)</f>
        <v>-</v>
      </c>
      <c r="AL223" s="46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45" t="str">
        <f>IF(ISBLANK('2012 HR 배정표'!AR221)=TRUE,"-",'2012 HR 배정표'!AR221)</f>
        <v>-</v>
      </c>
      <c r="AN223" s="46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45" t="str">
        <f>IF(ISBLANK('2012 HR 배정표'!AT221)=TRUE,"-",'2012 HR 배정표'!AT221)</f>
        <v>-</v>
      </c>
      <c r="AP223" s="46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45" t="str">
        <f>IF(ISBLANK('2012 HR 배정표'!AV221)=TRUE,"-",'2012 HR 배정표'!AV221)</f>
        <v>-</v>
      </c>
      <c r="AR223" s="46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45" t="str">
        <f>IF(ISBLANK('2012 HR 배정표'!AX221)=TRUE,"-",'2012 HR 배정표'!AX221)</f>
        <v>-</v>
      </c>
      <c r="AT223" s="46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45" t="str">
        <f>IF(ISBLANK('2012 HR 배정표'!AZ221)=TRUE,"-",'2012 HR 배정표'!AZ221)</f>
        <v>-</v>
      </c>
      <c r="AV223" s="46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34" t="str">
        <f t="shared" si="8"/>
        <v/>
      </c>
      <c r="AX223" s="41">
        <f t="shared" si="7"/>
        <v>0</v>
      </c>
    </row>
    <row r="224" spans="1:50" x14ac:dyDescent="0.2">
      <c r="A224" s="45" t="str">
        <f>IF(ISBLANK('2012 HR 배정표'!F222)=TRUE,"-",'2012 HR 배정표'!F222)</f>
        <v>-</v>
      </c>
      <c r="B224" s="46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45" t="str">
        <f>IF(ISBLANK('2012 HR 배정표'!H222)=TRUE,"-",'2012 HR 배정표'!H222)</f>
        <v>-</v>
      </c>
      <c r="D224" s="46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45" t="str">
        <f>IF(ISBLANK('2012 HR 배정표'!J222)=TRUE,"-",'2012 HR 배정표'!J222)</f>
        <v>-</v>
      </c>
      <c r="F224" s="46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45" t="str">
        <f>IF(ISBLANK('2012 HR 배정표'!L222)=TRUE,"-",'2012 HR 배정표'!L222)</f>
        <v>-</v>
      </c>
      <c r="H224" s="46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45" t="str">
        <f>IF(ISBLANK('2012 HR 배정표'!N222)=TRUE,"-",'2012 HR 배정표'!N222)</f>
        <v>-</v>
      </c>
      <c r="J224" s="46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45" t="str">
        <f>IF(ISBLANK('2012 HR 배정표'!P222)=TRUE,"-",'2012 HR 배정표'!P222)</f>
        <v>-</v>
      </c>
      <c r="L224" s="46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45" t="str">
        <f>IF(ISBLANK('2012 HR 배정표'!R222)=TRUE,"-",'2012 HR 배정표'!R222)</f>
        <v>-</v>
      </c>
      <c r="N224" s="46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45" t="str">
        <f>IF(ISBLANK('2012 HR 배정표'!T222)=TRUE,"-",'2012 HR 배정표'!T222)</f>
        <v>-</v>
      </c>
      <c r="P224" s="46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45" t="str">
        <f>IF(ISBLANK('2012 HR 배정표'!V222)=TRUE,"-",'2012 HR 배정표'!V222)</f>
        <v>-</v>
      </c>
      <c r="R224" s="46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45" t="str">
        <f>IF(ISBLANK('2012 HR 배정표'!X222)=TRUE,"-",'2012 HR 배정표'!X222)</f>
        <v>-</v>
      </c>
      <c r="T224" s="46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45" t="str">
        <f>IF(ISBLANK('2012 HR 배정표'!Z222)=TRUE,"-",'2012 HR 배정표'!Z222)</f>
        <v>-</v>
      </c>
      <c r="V224" s="46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45" t="str">
        <f>IF(ISBLANK('2012 HR 배정표'!AB222)=TRUE,"-",'2012 HR 배정표'!AB222)</f>
        <v>-</v>
      </c>
      <c r="X224" s="46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45" t="str">
        <f>IF(ISBLANK('2012 HR 배정표'!AD222)=TRUE,"-",'2012 HR 배정표'!AD222)</f>
        <v>-</v>
      </c>
      <c r="Z224" s="46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45" t="str">
        <f>IF(ISBLANK('2012 HR 배정표'!AF222)=TRUE,"-",'2012 HR 배정표'!AF222)</f>
        <v>-</v>
      </c>
      <c r="AB224" s="46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45" t="str">
        <f>IF(ISBLANK('2012 HR 배정표'!AH222)=TRUE,"-",'2012 HR 배정표'!AH222)</f>
        <v>-</v>
      </c>
      <c r="AD224" s="46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45" t="str">
        <f>IF(ISBLANK('2012 HR 배정표'!AJ222)=TRUE,"-",'2012 HR 배정표'!AJ222)</f>
        <v>-</v>
      </c>
      <c r="AF224" s="46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45" t="str">
        <f>IF(ISBLANK('2012 HR 배정표'!AL222)=TRUE,"-",'2012 HR 배정표'!AL222)</f>
        <v>-</v>
      </c>
      <c r="AH224" s="46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45" t="str">
        <f>IF(ISBLANK('2012 HR 배정표'!AN222)=TRUE,"-",'2012 HR 배정표'!AN222)</f>
        <v>-</v>
      </c>
      <c r="AJ224" s="46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45" t="str">
        <f>IF(ISBLANK('2012 HR 배정표'!AP222)=TRUE,"-",'2012 HR 배정표'!AP222)</f>
        <v>-</v>
      </c>
      <c r="AL224" s="46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45" t="str">
        <f>IF(ISBLANK('2012 HR 배정표'!AR222)=TRUE,"-",'2012 HR 배정표'!AR222)</f>
        <v>-</v>
      </c>
      <c r="AN224" s="46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45" t="str">
        <f>IF(ISBLANK('2012 HR 배정표'!AT222)=TRUE,"-",'2012 HR 배정표'!AT222)</f>
        <v>-</v>
      </c>
      <c r="AP224" s="46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45" t="str">
        <f>IF(ISBLANK('2012 HR 배정표'!AV222)=TRUE,"-",'2012 HR 배정표'!AV222)</f>
        <v>-</v>
      </c>
      <c r="AR224" s="46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45" t="str">
        <f>IF(ISBLANK('2012 HR 배정표'!AX222)=TRUE,"-",'2012 HR 배정표'!AX222)</f>
        <v>-</v>
      </c>
      <c r="AT224" s="46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45" t="str">
        <f>IF(ISBLANK('2012 HR 배정표'!AZ222)=TRUE,"-",'2012 HR 배정표'!AZ222)</f>
        <v>-</v>
      </c>
      <c r="AV224" s="46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34" t="str">
        <f t="shared" si="8"/>
        <v/>
      </c>
      <c r="AX224" s="41">
        <f t="shared" si="7"/>
        <v>0</v>
      </c>
    </row>
    <row r="225" spans="1:50" x14ac:dyDescent="0.2">
      <c r="A225" s="45" t="str">
        <f>IF(ISBLANK('2012 HR 배정표'!F223)=TRUE,"-",'2012 HR 배정표'!F223)</f>
        <v>-</v>
      </c>
      <c r="B225" s="46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45" t="str">
        <f>IF(ISBLANK('2012 HR 배정표'!H223)=TRUE,"-",'2012 HR 배정표'!H223)</f>
        <v>-</v>
      </c>
      <c r="D225" s="46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45" t="str">
        <f>IF(ISBLANK('2012 HR 배정표'!J223)=TRUE,"-",'2012 HR 배정표'!J223)</f>
        <v>-</v>
      </c>
      <c r="F225" s="46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45" t="str">
        <f>IF(ISBLANK('2012 HR 배정표'!L223)=TRUE,"-",'2012 HR 배정표'!L223)</f>
        <v>-</v>
      </c>
      <c r="H225" s="46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45" t="str">
        <f>IF(ISBLANK('2012 HR 배정표'!N223)=TRUE,"-",'2012 HR 배정표'!N223)</f>
        <v>-</v>
      </c>
      <c r="J225" s="46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45" t="str">
        <f>IF(ISBLANK('2012 HR 배정표'!P223)=TRUE,"-",'2012 HR 배정표'!P223)</f>
        <v>-</v>
      </c>
      <c r="L225" s="46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45" t="str">
        <f>IF(ISBLANK('2012 HR 배정표'!R223)=TRUE,"-",'2012 HR 배정표'!R223)</f>
        <v>-</v>
      </c>
      <c r="N225" s="46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45" t="str">
        <f>IF(ISBLANK('2012 HR 배정표'!T223)=TRUE,"-",'2012 HR 배정표'!T223)</f>
        <v>-</v>
      </c>
      <c r="P225" s="46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45" t="str">
        <f>IF(ISBLANK('2012 HR 배정표'!V223)=TRUE,"-",'2012 HR 배정표'!V223)</f>
        <v>-</v>
      </c>
      <c r="R225" s="46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45" t="str">
        <f>IF(ISBLANK('2012 HR 배정표'!X223)=TRUE,"-",'2012 HR 배정표'!X223)</f>
        <v>-</v>
      </c>
      <c r="T225" s="46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45" t="str">
        <f>IF(ISBLANK('2012 HR 배정표'!Z223)=TRUE,"-",'2012 HR 배정표'!Z223)</f>
        <v>-</v>
      </c>
      <c r="V225" s="46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45" t="str">
        <f>IF(ISBLANK('2012 HR 배정표'!AB223)=TRUE,"-",'2012 HR 배정표'!AB223)</f>
        <v>-</v>
      </c>
      <c r="X225" s="46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45" t="str">
        <f>IF(ISBLANK('2012 HR 배정표'!AD223)=TRUE,"-",'2012 HR 배정표'!AD223)</f>
        <v>-</v>
      </c>
      <c r="Z225" s="46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45" t="str">
        <f>IF(ISBLANK('2012 HR 배정표'!AF223)=TRUE,"-",'2012 HR 배정표'!AF223)</f>
        <v>-</v>
      </c>
      <c r="AB225" s="46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45" t="str">
        <f>IF(ISBLANK('2012 HR 배정표'!AH223)=TRUE,"-",'2012 HR 배정표'!AH223)</f>
        <v>-</v>
      </c>
      <c r="AD225" s="46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45" t="str">
        <f>IF(ISBLANK('2012 HR 배정표'!AJ223)=TRUE,"-",'2012 HR 배정표'!AJ223)</f>
        <v>-</v>
      </c>
      <c r="AF225" s="46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45" t="str">
        <f>IF(ISBLANK('2012 HR 배정표'!AL223)=TRUE,"-",'2012 HR 배정표'!AL223)</f>
        <v>-</v>
      </c>
      <c r="AH225" s="46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45" t="str">
        <f>IF(ISBLANK('2012 HR 배정표'!AN223)=TRUE,"-",'2012 HR 배정표'!AN223)</f>
        <v>-</v>
      </c>
      <c r="AJ225" s="46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45" t="str">
        <f>IF(ISBLANK('2012 HR 배정표'!AP223)=TRUE,"-",'2012 HR 배정표'!AP223)</f>
        <v>-</v>
      </c>
      <c r="AL225" s="46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45" t="str">
        <f>IF(ISBLANK('2012 HR 배정표'!AR223)=TRUE,"-",'2012 HR 배정표'!AR223)</f>
        <v>-</v>
      </c>
      <c r="AN225" s="46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45" t="str">
        <f>IF(ISBLANK('2012 HR 배정표'!AT223)=TRUE,"-",'2012 HR 배정표'!AT223)</f>
        <v>-</v>
      </c>
      <c r="AP225" s="46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45" t="str">
        <f>IF(ISBLANK('2012 HR 배정표'!AV223)=TRUE,"-",'2012 HR 배정표'!AV223)</f>
        <v>-</v>
      </c>
      <c r="AR225" s="46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45" t="str">
        <f>IF(ISBLANK('2012 HR 배정표'!AX223)=TRUE,"-",'2012 HR 배정표'!AX223)</f>
        <v>-</v>
      </c>
      <c r="AT225" s="46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45" t="str">
        <f>IF(ISBLANK('2012 HR 배정표'!AZ223)=TRUE,"-",'2012 HR 배정표'!AZ223)</f>
        <v>-</v>
      </c>
      <c r="AV225" s="46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34" t="str">
        <f t="shared" si="8"/>
        <v/>
      </c>
      <c r="AX225" s="41">
        <f t="shared" si="7"/>
        <v>0</v>
      </c>
    </row>
    <row r="226" spans="1:50" x14ac:dyDescent="0.2">
      <c r="A226" s="45" t="str">
        <f>IF(ISBLANK('2012 HR 배정표'!F224)=TRUE,"-",'2012 HR 배정표'!F224)</f>
        <v>-</v>
      </c>
      <c r="B226" s="46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45" t="str">
        <f>IF(ISBLANK('2012 HR 배정표'!H224)=TRUE,"-",'2012 HR 배정표'!H224)</f>
        <v>-</v>
      </c>
      <c r="D226" s="46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45" t="str">
        <f>IF(ISBLANK('2012 HR 배정표'!J224)=TRUE,"-",'2012 HR 배정표'!J224)</f>
        <v>-</v>
      </c>
      <c r="F226" s="46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45" t="str">
        <f>IF(ISBLANK('2012 HR 배정표'!L224)=TRUE,"-",'2012 HR 배정표'!L224)</f>
        <v>-</v>
      </c>
      <c r="H226" s="46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45" t="str">
        <f>IF(ISBLANK('2012 HR 배정표'!N224)=TRUE,"-",'2012 HR 배정표'!N224)</f>
        <v>-</v>
      </c>
      <c r="J226" s="46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45" t="str">
        <f>IF(ISBLANK('2012 HR 배정표'!P224)=TRUE,"-",'2012 HR 배정표'!P224)</f>
        <v>-</v>
      </c>
      <c r="L226" s="46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45" t="str">
        <f>IF(ISBLANK('2012 HR 배정표'!R224)=TRUE,"-",'2012 HR 배정표'!R224)</f>
        <v>-</v>
      </c>
      <c r="N226" s="46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45" t="str">
        <f>IF(ISBLANK('2012 HR 배정표'!T224)=TRUE,"-",'2012 HR 배정표'!T224)</f>
        <v>-</v>
      </c>
      <c r="P226" s="46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45" t="str">
        <f>IF(ISBLANK('2012 HR 배정표'!V224)=TRUE,"-",'2012 HR 배정표'!V224)</f>
        <v>-</v>
      </c>
      <c r="R226" s="46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45" t="str">
        <f>IF(ISBLANK('2012 HR 배정표'!X224)=TRUE,"-",'2012 HR 배정표'!X224)</f>
        <v>-</v>
      </c>
      <c r="T226" s="46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45" t="str">
        <f>IF(ISBLANK('2012 HR 배정표'!Z224)=TRUE,"-",'2012 HR 배정표'!Z224)</f>
        <v>-</v>
      </c>
      <c r="V226" s="46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45" t="str">
        <f>IF(ISBLANK('2012 HR 배정표'!AB224)=TRUE,"-",'2012 HR 배정표'!AB224)</f>
        <v>-</v>
      </c>
      <c r="X226" s="46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45" t="str">
        <f>IF(ISBLANK('2012 HR 배정표'!AD224)=TRUE,"-",'2012 HR 배정표'!AD224)</f>
        <v>-</v>
      </c>
      <c r="Z226" s="46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45" t="str">
        <f>IF(ISBLANK('2012 HR 배정표'!AF224)=TRUE,"-",'2012 HR 배정표'!AF224)</f>
        <v>-</v>
      </c>
      <c r="AB226" s="46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45" t="str">
        <f>IF(ISBLANK('2012 HR 배정표'!AH224)=TRUE,"-",'2012 HR 배정표'!AH224)</f>
        <v>-</v>
      </c>
      <c r="AD226" s="46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45" t="str">
        <f>IF(ISBLANK('2012 HR 배정표'!AJ224)=TRUE,"-",'2012 HR 배정표'!AJ224)</f>
        <v>-</v>
      </c>
      <c r="AF226" s="46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45" t="str">
        <f>IF(ISBLANK('2012 HR 배정표'!AL224)=TRUE,"-",'2012 HR 배정표'!AL224)</f>
        <v>-</v>
      </c>
      <c r="AH226" s="46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45" t="str">
        <f>IF(ISBLANK('2012 HR 배정표'!AN224)=TRUE,"-",'2012 HR 배정표'!AN224)</f>
        <v>-</v>
      </c>
      <c r="AJ226" s="46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45" t="str">
        <f>IF(ISBLANK('2012 HR 배정표'!AP224)=TRUE,"-",'2012 HR 배정표'!AP224)</f>
        <v>-</v>
      </c>
      <c r="AL226" s="46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45" t="str">
        <f>IF(ISBLANK('2012 HR 배정표'!AR224)=TRUE,"-",'2012 HR 배정표'!AR224)</f>
        <v>-</v>
      </c>
      <c r="AN226" s="46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45" t="str">
        <f>IF(ISBLANK('2012 HR 배정표'!AT224)=TRUE,"-",'2012 HR 배정표'!AT224)</f>
        <v>-</v>
      </c>
      <c r="AP226" s="46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45" t="str">
        <f>IF(ISBLANK('2012 HR 배정표'!AV224)=TRUE,"-",'2012 HR 배정표'!AV224)</f>
        <v>-</v>
      </c>
      <c r="AR226" s="46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45" t="str">
        <f>IF(ISBLANK('2012 HR 배정표'!AX224)=TRUE,"-",'2012 HR 배정표'!AX224)</f>
        <v>-</v>
      </c>
      <c r="AT226" s="46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45" t="str">
        <f>IF(ISBLANK('2012 HR 배정표'!AZ224)=TRUE,"-",'2012 HR 배정표'!AZ224)</f>
        <v>-</v>
      </c>
      <c r="AV226" s="46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34" t="str">
        <f t="shared" si="8"/>
        <v/>
      </c>
      <c r="AX226" s="41">
        <f t="shared" si="7"/>
        <v>0</v>
      </c>
    </row>
    <row r="227" spans="1:50" x14ac:dyDescent="0.2">
      <c r="A227" s="45" t="str">
        <f>IF(ISBLANK('2012 HR 배정표'!F225)=TRUE,"-",'2012 HR 배정표'!F225)</f>
        <v>-</v>
      </c>
      <c r="B227" s="46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45" t="str">
        <f>IF(ISBLANK('2012 HR 배정표'!H225)=TRUE,"-",'2012 HR 배정표'!H225)</f>
        <v>-</v>
      </c>
      <c r="D227" s="46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45" t="str">
        <f>IF(ISBLANK('2012 HR 배정표'!J225)=TRUE,"-",'2012 HR 배정표'!J225)</f>
        <v>-</v>
      </c>
      <c r="F227" s="46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45" t="str">
        <f>IF(ISBLANK('2012 HR 배정표'!L225)=TRUE,"-",'2012 HR 배정표'!L225)</f>
        <v>-</v>
      </c>
      <c r="H227" s="46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45" t="str">
        <f>IF(ISBLANK('2012 HR 배정표'!N225)=TRUE,"-",'2012 HR 배정표'!N225)</f>
        <v>-</v>
      </c>
      <c r="J227" s="46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45" t="str">
        <f>IF(ISBLANK('2012 HR 배정표'!P225)=TRUE,"-",'2012 HR 배정표'!P225)</f>
        <v>-</v>
      </c>
      <c r="L227" s="46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45" t="str">
        <f>IF(ISBLANK('2012 HR 배정표'!R225)=TRUE,"-",'2012 HR 배정표'!R225)</f>
        <v>-</v>
      </c>
      <c r="N227" s="46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45" t="str">
        <f>IF(ISBLANK('2012 HR 배정표'!T225)=TRUE,"-",'2012 HR 배정표'!T225)</f>
        <v>-</v>
      </c>
      <c r="P227" s="46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45" t="str">
        <f>IF(ISBLANK('2012 HR 배정표'!V225)=TRUE,"-",'2012 HR 배정표'!V225)</f>
        <v>-</v>
      </c>
      <c r="R227" s="46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45" t="str">
        <f>IF(ISBLANK('2012 HR 배정표'!X225)=TRUE,"-",'2012 HR 배정표'!X225)</f>
        <v>-</v>
      </c>
      <c r="T227" s="46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45" t="str">
        <f>IF(ISBLANK('2012 HR 배정표'!Z225)=TRUE,"-",'2012 HR 배정표'!Z225)</f>
        <v>-</v>
      </c>
      <c r="V227" s="46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45" t="str">
        <f>IF(ISBLANK('2012 HR 배정표'!AB225)=TRUE,"-",'2012 HR 배정표'!AB225)</f>
        <v>-</v>
      </c>
      <c r="X227" s="46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45" t="str">
        <f>IF(ISBLANK('2012 HR 배정표'!AD225)=TRUE,"-",'2012 HR 배정표'!AD225)</f>
        <v>-</v>
      </c>
      <c r="Z227" s="46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45" t="str">
        <f>IF(ISBLANK('2012 HR 배정표'!AF225)=TRUE,"-",'2012 HR 배정표'!AF225)</f>
        <v>-</v>
      </c>
      <c r="AB227" s="46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45" t="str">
        <f>IF(ISBLANK('2012 HR 배정표'!AH225)=TRUE,"-",'2012 HR 배정표'!AH225)</f>
        <v>-</v>
      </c>
      <c r="AD227" s="46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45" t="str">
        <f>IF(ISBLANK('2012 HR 배정표'!AJ225)=TRUE,"-",'2012 HR 배정표'!AJ225)</f>
        <v>-</v>
      </c>
      <c r="AF227" s="46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45" t="str">
        <f>IF(ISBLANK('2012 HR 배정표'!AL225)=TRUE,"-",'2012 HR 배정표'!AL225)</f>
        <v>-</v>
      </c>
      <c r="AH227" s="46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45" t="str">
        <f>IF(ISBLANK('2012 HR 배정표'!AN225)=TRUE,"-",'2012 HR 배정표'!AN225)</f>
        <v>-</v>
      </c>
      <c r="AJ227" s="46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45" t="str">
        <f>IF(ISBLANK('2012 HR 배정표'!AP225)=TRUE,"-",'2012 HR 배정표'!AP225)</f>
        <v>-</v>
      </c>
      <c r="AL227" s="46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45" t="str">
        <f>IF(ISBLANK('2012 HR 배정표'!AR225)=TRUE,"-",'2012 HR 배정표'!AR225)</f>
        <v>-</v>
      </c>
      <c r="AN227" s="46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45" t="str">
        <f>IF(ISBLANK('2012 HR 배정표'!AT225)=TRUE,"-",'2012 HR 배정표'!AT225)</f>
        <v>-</v>
      </c>
      <c r="AP227" s="46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45" t="str">
        <f>IF(ISBLANK('2012 HR 배정표'!AV225)=TRUE,"-",'2012 HR 배정표'!AV225)</f>
        <v>-</v>
      </c>
      <c r="AR227" s="46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45" t="str">
        <f>IF(ISBLANK('2012 HR 배정표'!AX225)=TRUE,"-",'2012 HR 배정표'!AX225)</f>
        <v>-</v>
      </c>
      <c r="AT227" s="46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45" t="str">
        <f>IF(ISBLANK('2012 HR 배정표'!AZ225)=TRUE,"-",'2012 HR 배정표'!AZ225)</f>
        <v>-</v>
      </c>
      <c r="AV227" s="46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34" t="str">
        <f t="shared" si="8"/>
        <v/>
      </c>
      <c r="AX227" s="41">
        <f t="shared" si="7"/>
        <v>0</v>
      </c>
    </row>
    <row r="228" spans="1:50" x14ac:dyDescent="0.2">
      <c r="A228" s="45" t="str">
        <f>IF(ISBLANK('2012 HR 배정표'!F226)=TRUE,"-",'2012 HR 배정표'!F226)</f>
        <v>-</v>
      </c>
      <c r="B228" s="46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45" t="str">
        <f>IF(ISBLANK('2012 HR 배정표'!H226)=TRUE,"-",'2012 HR 배정표'!H226)</f>
        <v>-</v>
      </c>
      <c r="D228" s="46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45" t="str">
        <f>IF(ISBLANK('2012 HR 배정표'!J226)=TRUE,"-",'2012 HR 배정표'!J226)</f>
        <v>-</v>
      </c>
      <c r="F228" s="46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45" t="str">
        <f>IF(ISBLANK('2012 HR 배정표'!L226)=TRUE,"-",'2012 HR 배정표'!L226)</f>
        <v>-</v>
      </c>
      <c r="H228" s="46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45" t="str">
        <f>IF(ISBLANK('2012 HR 배정표'!N226)=TRUE,"-",'2012 HR 배정표'!N226)</f>
        <v>-</v>
      </c>
      <c r="J228" s="46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45" t="str">
        <f>IF(ISBLANK('2012 HR 배정표'!P226)=TRUE,"-",'2012 HR 배정표'!P226)</f>
        <v>-</v>
      </c>
      <c r="L228" s="46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45" t="str">
        <f>IF(ISBLANK('2012 HR 배정표'!R226)=TRUE,"-",'2012 HR 배정표'!R226)</f>
        <v>-</v>
      </c>
      <c r="N228" s="46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45" t="str">
        <f>IF(ISBLANK('2012 HR 배정표'!T226)=TRUE,"-",'2012 HR 배정표'!T226)</f>
        <v>-</v>
      </c>
      <c r="P228" s="46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45" t="str">
        <f>IF(ISBLANK('2012 HR 배정표'!V226)=TRUE,"-",'2012 HR 배정표'!V226)</f>
        <v>-</v>
      </c>
      <c r="R228" s="46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45" t="str">
        <f>IF(ISBLANK('2012 HR 배정표'!X226)=TRUE,"-",'2012 HR 배정표'!X226)</f>
        <v>-</v>
      </c>
      <c r="T228" s="46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45" t="str">
        <f>IF(ISBLANK('2012 HR 배정표'!Z226)=TRUE,"-",'2012 HR 배정표'!Z226)</f>
        <v>-</v>
      </c>
      <c r="V228" s="46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45" t="str">
        <f>IF(ISBLANK('2012 HR 배정표'!AB226)=TRUE,"-",'2012 HR 배정표'!AB226)</f>
        <v>-</v>
      </c>
      <c r="X228" s="46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45" t="str">
        <f>IF(ISBLANK('2012 HR 배정표'!AD226)=TRUE,"-",'2012 HR 배정표'!AD226)</f>
        <v>-</v>
      </c>
      <c r="Z228" s="46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45" t="str">
        <f>IF(ISBLANK('2012 HR 배정표'!AF226)=TRUE,"-",'2012 HR 배정표'!AF226)</f>
        <v>-</v>
      </c>
      <c r="AB228" s="46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45" t="str">
        <f>IF(ISBLANK('2012 HR 배정표'!AH226)=TRUE,"-",'2012 HR 배정표'!AH226)</f>
        <v>-</v>
      </c>
      <c r="AD228" s="46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45" t="str">
        <f>IF(ISBLANK('2012 HR 배정표'!AJ226)=TRUE,"-",'2012 HR 배정표'!AJ226)</f>
        <v>-</v>
      </c>
      <c r="AF228" s="46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45" t="str">
        <f>IF(ISBLANK('2012 HR 배정표'!AL226)=TRUE,"-",'2012 HR 배정표'!AL226)</f>
        <v>-</v>
      </c>
      <c r="AH228" s="46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45" t="str">
        <f>IF(ISBLANK('2012 HR 배정표'!AN226)=TRUE,"-",'2012 HR 배정표'!AN226)</f>
        <v>-</v>
      </c>
      <c r="AJ228" s="46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45" t="str">
        <f>IF(ISBLANK('2012 HR 배정표'!AP226)=TRUE,"-",'2012 HR 배정표'!AP226)</f>
        <v>-</v>
      </c>
      <c r="AL228" s="46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45" t="str">
        <f>IF(ISBLANK('2012 HR 배정표'!AR226)=TRUE,"-",'2012 HR 배정표'!AR226)</f>
        <v>-</v>
      </c>
      <c r="AN228" s="46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45" t="str">
        <f>IF(ISBLANK('2012 HR 배정표'!AT226)=TRUE,"-",'2012 HR 배정표'!AT226)</f>
        <v>-</v>
      </c>
      <c r="AP228" s="46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45" t="str">
        <f>IF(ISBLANK('2012 HR 배정표'!AV226)=TRUE,"-",'2012 HR 배정표'!AV226)</f>
        <v>-</v>
      </c>
      <c r="AR228" s="46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45" t="str">
        <f>IF(ISBLANK('2012 HR 배정표'!AX226)=TRUE,"-",'2012 HR 배정표'!AX226)</f>
        <v>-</v>
      </c>
      <c r="AT228" s="46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45" t="str">
        <f>IF(ISBLANK('2012 HR 배정표'!AZ226)=TRUE,"-",'2012 HR 배정표'!AZ226)</f>
        <v>-</v>
      </c>
      <c r="AV228" s="46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34" t="str">
        <f t="shared" si="8"/>
        <v/>
      </c>
      <c r="AX228" s="41">
        <f t="shared" si="7"/>
        <v>0</v>
      </c>
    </row>
    <row r="229" spans="1:50" x14ac:dyDescent="0.2">
      <c r="A229" s="45" t="str">
        <f>IF(ISBLANK('2012 HR 배정표'!F227)=TRUE,"-",'2012 HR 배정표'!F227)</f>
        <v>-</v>
      </c>
      <c r="B229" s="46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45" t="str">
        <f>IF(ISBLANK('2012 HR 배정표'!H227)=TRUE,"-",'2012 HR 배정표'!H227)</f>
        <v>-</v>
      </c>
      <c r="D229" s="46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45" t="str">
        <f>IF(ISBLANK('2012 HR 배정표'!J227)=TRUE,"-",'2012 HR 배정표'!J227)</f>
        <v>-</v>
      </c>
      <c r="F229" s="46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45" t="str">
        <f>IF(ISBLANK('2012 HR 배정표'!L227)=TRUE,"-",'2012 HR 배정표'!L227)</f>
        <v>-</v>
      </c>
      <c r="H229" s="46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45" t="str">
        <f>IF(ISBLANK('2012 HR 배정표'!N227)=TRUE,"-",'2012 HR 배정표'!N227)</f>
        <v>-</v>
      </c>
      <c r="J229" s="46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45" t="str">
        <f>IF(ISBLANK('2012 HR 배정표'!P227)=TRUE,"-",'2012 HR 배정표'!P227)</f>
        <v>-</v>
      </c>
      <c r="L229" s="46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45" t="str">
        <f>IF(ISBLANK('2012 HR 배정표'!R227)=TRUE,"-",'2012 HR 배정표'!R227)</f>
        <v>-</v>
      </c>
      <c r="N229" s="46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45" t="str">
        <f>IF(ISBLANK('2012 HR 배정표'!T227)=TRUE,"-",'2012 HR 배정표'!T227)</f>
        <v>-</v>
      </c>
      <c r="P229" s="46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45" t="str">
        <f>IF(ISBLANK('2012 HR 배정표'!V227)=TRUE,"-",'2012 HR 배정표'!V227)</f>
        <v>-</v>
      </c>
      <c r="R229" s="46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45" t="str">
        <f>IF(ISBLANK('2012 HR 배정표'!X227)=TRUE,"-",'2012 HR 배정표'!X227)</f>
        <v>-</v>
      </c>
      <c r="T229" s="46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45" t="str">
        <f>IF(ISBLANK('2012 HR 배정표'!Z227)=TRUE,"-",'2012 HR 배정표'!Z227)</f>
        <v>-</v>
      </c>
      <c r="V229" s="46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45" t="str">
        <f>IF(ISBLANK('2012 HR 배정표'!AB227)=TRUE,"-",'2012 HR 배정표'!AB227)</f>
        <v>-</v>
      </c>
      <c r="X229" s="46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45" t="str">
        <f>IF(ISBLANK('2012 HR 배정표'!AD227)=TRUE,"-",'2012 HR 배정표'!AD227)</f>
        <v>-</v>
      </c>
      <c r="Z229" s="46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45" t="str">
        <f>IF(ISBLANK('2012 HR 배정표'!AF227)=TRUE,"-",'2012 HR 배정표'!AF227)</f>
        <v>-</v>
      </c>
      <c r="AB229" s="46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45" t="str">
        <f>IF(ISBLANK('2012 HR 배정표'!AH227)=TRUE,"-",'2012 HR 배정표'!AH227)</f>
        <v>-</v>
      </c>
      <c r="AD229" s="46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45" t="str">
        <f>IF(ISBLANK('2012 HR 배정표'!AJ227)=TRUE,"-",'2012 HR 배정표'!AJ227)</f>
        <v>-</v>
      </c>
      <c r="AF229" s="46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45" t="str">
        <f>IF(ISBLANK('2012 HR 배정표'!AL227)=TRUE,"-",'2012 HR 배정표'!AL227)</f>
        <v>-</v>
      </c>
      <c r="AH229" s="46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45" t="str">
        <f>IF(ISBLANK('2012 HR 배정표'!AN227)=TRUE,"-",'2012 HR 배정표'!AN227)</f>
        <v>-</v>
      </c>
      <c r="AJ229" s="46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45" t="str">
        <f>IF(ISBLANK('2012 HR 배정표'!AP227)=TRUE,"-",'2012 HR 배정표'!AP227)</f>
        <v>-</v>
      </c>
      <c r="AL229" s="46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45" t="str">
        <f>IF(ISBLANK('2012 HR 배정표'!AR227)=TRUE,"-",'2012 HR 배정표'!AR227)</f>
        <v>-</v>
      </c>
      <c r="AN229" s="46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45" t="str">
        <f>IF(ISBLANK('2012 HR 배정표'!AT227)=TRUE,"-",'2012 HR 배정표'!AT227)</f>
        <v>-</v>
      </c>
      <c r="AP229" s="46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45" t="str">
        <f>IF(ISBLANK('2012 HR 배정표'!AV227)=TRUE,"-",'2012 HR 배정표'!AV227)</f>
        <v>-</v>
      </c>
      <c r="AR229" s="46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45" t="str">
        <f>IF(ISBLANK('2012 HR 배정표'!AX227)=TRUE,"-",'2012 HR 배정표'!AX227)</f>
        <v>-</v>
      </c>
      <c r="AT229" s="46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45" t="str">
        <f>IF(ISBLANK('2012 HR 배정표'!AZ227)=TRUE,"-",'2012 HR 배정표'!AZ227)</f>
        <v>-</v>
      </c>
      <c r="AV229" s="46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34" t="str">
        <f t="shared" si="8"/>
        <v/>
      </c>
      <c r="AX229" s="41">
        <f t="shared" si="7"/>
        <v>0</v>
      </c>
    </row>
    <row r="230" spans="1:50" x14ac:dyDescent="0.2">
      <c r="A230" s="45" t="str">
        <f>IF(ISBLANK('2012 HR 배정표'!F228)=TRUE,"-",'2012 HR 배정표'!F228)</f>
        <v>-</v>
      </c>
      <c r="B230" s="46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45" t="str">
        <f>IF(ISBLANK('2012 HR 배정표'!H228)=TRUE,"-",'2012 HR 배정표'!H228)</f>
        <v>-</v>
      </c>
      <c r="D230" s="46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45" t="str">
        <f>IF(ISBLANK('2012 HR 배정표'!J228)=TRUE,"-",'2012 HR 배정표'!J228)</f>
        <v>-</v>
      </c>
      <c r="F230" s="46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45" t="str">
        <f>IF(ISBLANK('2012 HR 배정표'!L228)=TRUE,"-",'2012 HR 배정표'!L228)</f>
        <v>-</v>
      </c>
      <c r="H230" s="46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45" t="str">
        <f>IF(ISBLANK('2012 HR 배정표'!N228)=TRUE,"-",'2012 HR 배정표'!N228)</f>
        <v>-</v>
      </c>
      <c r="J230" s="46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45" t="str">
        <f>IF(ISBLANK('2012 HR 배정표'!P228)=TRUE,"-",'2012 HR 배정표'!P228)</f>
        <v>-</v>
      </c>
      <c r="L230" s="46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45" t="str">
        <f>IF(ISBLANK('2012 HR 배정표'!R228)=TRUE,"-",'2012 HR 배정표'!R228)</f>
        <v>-</v>
      </c>
      <c r="N230" s="46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45" t="str">
        <f>IF(ISBLANK('2012 HR 배정표'!T228)=TRUE,"-",'2012 HR 배정표'!T228)</f>
        <v>-</v>
      </c>
      <c r="P230" s="46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45" t="str">
        <f>IF(ISBLANK('2012 HR 배정표'!V228)=TRUE,"-",'2012 HR 배정표'!V228)</f>
        <v>-</v>
      </c>
      <c r="R230" s="46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45" t="str">
        <f>IF(ISBLANK('2012 HR 배정표'!X228)=TRUE,"-",'2012 HR 배정표'!X228)</f>
        <v>-</v>
      </c>
      <c r="T230" s="46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45" t="str">
        <f>IF(ISBLANK('2012 HR 배정표'!Z228)=TRUE,"-",'2012 HR 배정표'!Z228)</f>
        <v>-</v>
      </c>
      <c r="V230" s="46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45" t="str">
        <f>IF(ISBLANK('2012 HR 배정표'!AB228)=TRUE,"-",'2012 HR 배정표'!AB228)</f>
        <v>-</v>
      </c>
      <c r="X230" s="46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45" t="str">
        <f>IF(ISBLANK('2012 HR 배정표'!AD228)=TRUE,"-",'2012 HR 배정표'!AD228)</f>
        <v>-</v>
      </c>
      <c r="Z230" s="46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45" t="str">
        <f>IF(ISBLANK('2012 HR 배정표'!AF228)=TRUE,"-",'2012 HR 배정표'!AF228)</f>
        <v>-</v>
      </c>
      <c r="AB230" s="46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45" t="str">
        <f>IF(ISBLANK('2012 HR 배정표'!AH228)=TRUE,"-",'2012 HR 배정표'!AH228)</f>
        <v>-</v>
      </c>
      <c r="AD230" s="46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45" t="str">
        <f>IF(ISBLANK('2012 HR 배정표'!AJ228)=TRUE,"-",'2012 HR 배정표'!AJ228)</f>
        <v>-</v>
      </c>
      <c r="AF230" s="46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45" t="str">
        <f>IF(ISBLANK('2012 HR 배정표'!AL228)=TRUE,"-",'2012 HR 배정표'!AL228)</f>
        <v>-</v>
      </c>
      <c r="AH230" s="46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45" t="str">
        <f>IF(ISBLANK('2012 HR 배정표'!AN228)=TRUE,"-",'2012 HR 배정표'!AN228)</f>
        <v>-</v>
      </c>
      <c r="AJ230" s="46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45" t="str">
        <f>IF(ISBLANK('2012 HR 배정표'!AP228)=TRUE,"-",'2012 HR 배정표'!AP228)</f>
        <v>-</v>
      </c>
      <c r="AL230" s="46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45" t="str">
        <f>IF(ISBLANK('2012 HR 배정표'!AR228)=TRUE,"-",'2012 HR 배정표'!AR228)</f>
        <v>-</v>
      </c>
      <c r="AN230" s="46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45" t="str">
        <f>IF(ISBLANK('2012 HR 배정표'!AT228)=TRUE,"-",'2012 HR 배정표'!AT228)</f>
        <v>-</v>
      </c>
      <c r="AP230" s="46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45" t="str">
        <f>IF(ISBLANK('2012 HR 배정표'!AV228)=TRUE,"-",'2012 HR 배정표'!AV228)</f>
        <v>-</v>
      </c>
      <c r="AR230" s="46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45" t="str">
        <f>IF(ISBLANK('2012 HR 배정표'!AX228)=TRUE,"-",'2012 HR 배정표'!AX228)</f>
        <v>-</v>
      </c>
      <c r="AT230" s="46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45" t="str">
        <f>IF(ISBLANK('2012 HR 배정표'!AZ228)=TRUE,"-",'2012 HR 배정표'!AZ228)</f>
        <v>-</v>
      </c>
      <c r="AV230" s="46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34" t="str">
        <f t="shared" si="8"/>
        <v/>
      </c>
      <c r="AX230" s="41">
        <f t="shared" si="7"/>
        <v>0</v>
      </c>
    </row>
    <row r="231" spans="1:50" x14ac:dyDescent="0.2">
      <c r="A231" s="45" t="str">
        <f>IF(ISBLANK('2012 HR 배정표'!F229)=TRUE,"-",'2012 HR 배정표'!F229)</f>
        <v>-</v>
      </c>
      <c r="B231" s="46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45" t="str">
        <f>IF(ISBLANK('2012 HR 배정표'!H229)=TRUE,"-",'2012 HR 배정표'!H229)</f>
        <v>-</v>
      </c>
      <c r="D231" s="46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45" t="str">
        <f>IF(ISBLANK('2012 HR 배정표'!J229)=TRUE,"-",'2012 HR 배정표'!J229)</f>
        <v>-</v>
      </c>
      <c r="F231" s="46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45" t="str">
        <f>IF(ISBLANK('2012 HR 배정표'!L229)=TRUE,"-",'2012 HR 배정표'!L229)</f>
        <v>-</v>
      </c>
      <c r="H231" s="46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45" t="str">
        <f>IF(ISBLANK('2012 HR 배정표'!N229)=TRUE,"-",'2012 HR 배정표'!N229)</f>
        <v>-</v>
      </c>
      <c r="J231" s="46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45" t="str">
        <f>IF(ISBLANK('2012 HR 배정표'!P229)=TRUE,"-",'2012 HR 배정표'!P229)</f>
        <v>-</v>
      </c>
      <c r="L231" s="46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45" t="str">
        <f>IF(ISBLANK('2012 HR 배정표'!R229)=TRUE,"-",'2012 HR 배정표'!R229)</f>
        <v>-</v>
      </c>
      <c r="N231" s="46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45" t="str">
        <f>IF(ISBLANK('2012 HR 배정표'!T229)=TRUE,"-",'2012 HR 배정표'!T229)</f>
        <v>-</v>
      </c>
      <c r="P231" s="46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45" t="str">
        <f>IF(ISBLANK('2012 HR 배정표'!V229)=TRUE,"-",'2012 HR 배정표'!V229)</f>
        <v>-</v>
      </c>
      <c r="R231" s="46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45" t="str">
        <f>IF(ISBLANK('2012 HR 배정표'!X229)=TRUE,"-",'2012 HR 배정표'!X229)</f>
        <v>-</v>
      </c>
      <c r="T231" s="46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45" t="str">
        <f>IF(ISBLANK('2012 HR 배정표'!Z229)=TRUE,"-",'2012 HR 배정표'!Z229)</f>
        <v>-</v>
      </c>
      <c r="V231" s="46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45" t="str">
        <f>IF(ISBLANK('2012 HR 배정표'!AB229)=TRUE,"-",'2012 HR 배정표'!AB229)</f>
        <v>-</v>
      </c>
      <c r="X231" s="46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45" t="str">
        <f>IF(ISBLANK('2012 HR 배정표'!AD229)=TRUE,"-",'2012 HR 배정표'!AD229)</f>
        <v>-</v>
      </c>
      <c r="Z231" s="46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45" t="str">
        <f>IF(ISBLANK('2012 HR 배정표'!AF229)=TRUE,"-",'2012 HR 배정표'!AF229)</f>
        <v>-</v>
      </c>
      <c r="AB231" s="46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45" t="str">
        <f>IF(ISBLANK('2012 HR 배정표'!AH229)=TRUE,"-",'2012 HR 배정표'!AH229)</f>
        <v>-</v>
      </c>
      <c r="AD231" s="46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45" t="str">
        <f>IF(ISBLANK('2012 HR 배정표'!AJ229)=TRUE,"-",'2012 HR 배정표'!AJ229)</f>
        <v>-</v>
      </c>
      <c r="AF231" s="46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45" t="str">
        <f>IF(ISBLANK('2012 HR 배정표'!AL229)=TRUE,"-",'2012 HR 배정표'!AL229)</f>
        <v>-</v>
      </c>
      <c r="AH231" s="46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45" t="str">
        <f>IF(ISBLANK('2012 HR 배정표'!AN229)=TRUE,"-",'2012 HR 배정표'!AN229)</f>
        <v>-</v>
      </c>
      <c r="AJ231" s="46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45" t="str">
        <f>IF(ISBLANK('2012 HR 배정표'!AP229)=TRUE,"-",'2012 HR 배정표'!AP229)</f>
        <v>-</v>
      </c>
      <c r="AL231" s="46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45" t="str">
        <f>IF(ISBLANK('2012 HR 배정표'!AR229)=TRUE,"-",'2012 HR 배정표'!AR229)</f>
        <v>-</v>
      </c>
      <c r="AN231" s="46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45" t="str">
        <f>IF(ISBLANK('2012 HR 배정표'!AT229)=TRUE,"-",'2012 HR 배정표'!AT229)</f>
        <v>-</v>
      </c>
      <c r="AP231" s="46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45" t="str">
        <f>IF(ISBLANK('2012 HR 배정표'!AV229)=TRUE,"-",'2012 HR 배정표'!AV229)</f>
        <v>-</v>
      </c>
      <c r="AR231" s="46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45" t="str">
        <f>IF(ISBLANK('2012 HR 배정표'!AX229)=TRUE,"-",'2012 HR 배정표'!AX229)</f>
        <v>-</v>
      </c>
      <c r="AT231" s="46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45" t="str">
        <f>IF(ISBLANK('2012 HR 배정표'!AZ229)=TRUE,"-",'2012 HR 배정표'!AZ229)</f>
        <v>-</v>
      </c>
      <c r="AV231" s="46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34" t="str">
        <f t="shared" si="8"/>
        <v/>
      </c>
      <c r="AX231" s="41">
        <f t="shared" si="7"/>
        <v>0</v>
      </c>
    </row>
    <row r="232" spans="1:50" x14ac:dyDescent="0.2">
      <c r="A232" s="45" t="str">
        <f>IF(ISBLANK('2012 HR 배정표'!F230)=TRUE,"-",'2012 HR 배정표'!F230)</f>
        <v>-</v>
      </c>
      <c r="B232" s="46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45" t="str">
        <f>IF(ISBLANK('2012 HR 배정표'!H230)=TRUE,"-",'2012 HR 배정표'!H230)</f>
        <v>-</v>
      </c>
      <c r="D232" s="46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45" t="str">
        <f>IF(ISBLANK('2012 HR 배정표'!J230)=TRUE,"-",'2012 HR 배정표'!J230)</f>
        <v>-</v>
      </c>
      <c r="F232" s="46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45" t="str">
        <f>IF(ISBLANK('2012 HR 배정표'!L230)=TRUE,"-",'2012 HR 배정표'!L230)</f>
        <v>-</v>
      </c>
      <c r="H232" s="46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45" t="str">
        <f>IF(ISBLANK('2012 HR 배정표'!N230)=TRUE,"-",'2012 HR 배정표'!N230)</f>
        <v>-</v>
      </c>
      <c r="J232" s="46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45" t="str">
        <f>IF(ISBLANK('2012 HR 배정표'!P230)=TRUE,"-",'2012 HR 배정표'!P230)</f>
        <v>-</v>
      </c>
      <c r="L232" s="46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45" t="str">
        <f>IF(ISBLANK('2012 HR 배정표'!R230)=TRUE,"-",'2012 HR 배정표'!R230)</f>
        <v>-</v>
      </c>
      <c r="N232" s="46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45" t="str">
        <f>IF(ISBLANK('2012 HR 배정표'!T230)=TRUE,"-",'2012 HR 배정표'!T230)</f>
        <v>-</v>
      </c>
      <c r="P232" s="46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45" t="str">
        <f>IF(ISBLANK('2012 HR 배정표'!V230)=TRUE,"-",'2012 HR 배정표'!V230)</f>
        <v>-</v>
      </c>
      <c r="R232" s="46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45" t="str">
        <f>IF(ISBLANK('2012 HR 배정표'!X230)=TRUE,"-",'2012 HR 배정표'!X230)</f>
        <v>-</v>
      </c>
      <c r="T232" s="46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45" t="str">
        <f>IF(ISBLANK('2012 HR 배정표'!Z230)=TRUE,"-",'2012 HR 배정표'!Z230)</f>
        <v>-</v>
      </c>
      <c r="V232" s="46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45" t="str">
        <f>IF(ISBLANK('2012 HR 배정표'!AB230)=TRUE,"-",'2012 HR 배정표'!AB230)</f>
        <v>-</v>
      </c>
      <c r="X232" s="46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45" t="str">
        <f>IF(ISBLANK('2012 HR 배정표'!AD230)=TRUE,"-",'2012 HR 배정표'!AD230)</f>
        <v>-</v>
      </c>
      <c r="Z232" s="46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45" t="str">
        <f>IF(ISBLANK('2012 HR 배정표'!AF230)=TRUE,"-",'2012 HR 배정표'!AF230)</f>
        <v>-</v>
      </c>
      <c r="AB232" s="46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45" t="str">
        <f>IF(ISBLANK('2012 HR 배정표'!AH230)=TRUE,"-",'2012 HR 배정표'!AH230)</f>
        <v>-</v>
      </c>
      <c r="AD232" s="46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45" t="str">
        <f>IF(ISBLANK('2012 HR 배정표'!AJ230)=TRUE,"-",'2012 HR 배정표'!AJ230)</f>
        <v>-</v>
      </c>
      <c r="AF232" s="46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45" t="str">
        <f>IF(ISBLANK('2012 HR 배정표'!AL230)=TRUE,"-",'2012 HR 배정표'!AL230)</f>
        <v>-</v>
      </c>
      <c r="AH232" s="46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45" t="str">
        <f>IF(ISBLANK('2012 HR 배정표'!AN230)=TRUE,"-",'2012 HR 배정표'!AN230)</f>
        <v>-</v>
      </c>
      <c r="AJ232" s="46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45" t="str">
        <f>IF(ISBLANK('2012 HR 배정표'!AP230)=TRUE,"-",'2012 HR 배정표'!AP230)</f>
        <v>-</v>
      </c>
      <c r="AL232" s="46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45" t="str">
        <f>IF(ISBLANK('2012 HR 배정표'!AR230)=TRUE,"-",'2012 HR 배정표'!AR230)</f>
        <v>-</v>
      </c>
      <c r="AN232" s="46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45" t="str">
        <f>IF(ISBLANK('2012 HR 배정표'!AT230)=TRUE,"-",'2012 HR 배정표'!AT230)</f>
        <v>-</v>
      </c>
      <c r="AP232" s="46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45" t="str">
        <f>IF(ISBLANK('2012 HR 배정표'!AV230)=TRUE,"-",'2012 HR 배정표'!AV230)</f>
        <v>-</v>
      </c>
      <c r="AR232" s="46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45" t="str">
        <f>IF(ISBLANK('2012 HR 배정표'!AX230)=TRUE,"-",'2012 HR 배정표'!AX230)</f>
        <v>-</v>
      </c>
      <c r="AT232" s="46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45" t="str">
        <f>IF(ISBLANK('2012 HR 배정표'!AZ230)=TRUE,"-",'2012 HR 배정표'!AZ230)</f>
        <v>-</v>
      </c>
      <c r="AV232" s="46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34" t="str">
        <f t="shared" si="8"/>
        <v/>
      </c>
      <c r="AX232" s="41">
        <f t="shared" si="7"/>
        <v>0</v>
      </c>
    </row>
    <row r="233" spans="1:50" x14ac:dyDescent="0.2">
      <c r="A233" s="45" t="str">
        <f>IF(ISBLANK('2012 HR 배정표'!F231)=TRUE,"-",'2012 HR 배정표'!F231)</f>
        <v>-</v>
      </c>
      <c r="B233" s="46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45" t="str">
        <f>IF(ISBLANK('2012 HR 배정표'!H231)=TRUE,"-",'2012 HR 배정표'!H231)</f>
        <v>-</v>
      </c>
      <c r="D233" s="46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45" t="str">
        <f>IF(ISBLANK('2012 HR 배정표'!J231)=TRUE,"-",'2012 HR 배정표'!J231)</f>
        <v>-</v>
      </c>
      <c r="F233" s="46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45" t="str">
        <f>IF(ISBLANK('2012 HR 배정표'!L231)=TRUE,"-",'2012 HR 배정표'!L231)</f>
        <v>-</v>
      </c>
      <c r="H233" s="46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45" t="str">
        <f>IF(ISBLANK('2012 HR 배정표'!N231)=TRUE,"-",'2012 HR 배정표'!N231)</f>
        <v>-</v>
      </c>
      <c r="J233" s="46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45" t="str">
        <f>IF(ISBLANK('2012 HR 배정표'!P231)=TRUE,"-",'2012 HR 배정표'!P231)</f>
        <v>-</v>
      </c>
      <c r="L233" s="46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45" t="str">
        <f>IF(ISBLANK('2012 HR 배정표'!R231)=TRUE,"-",'2012 HR 배정표'!R231)</f>
        <v>-</v>
      </c>
      <c r="N233" s="46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45" t="str">
        <f>IF(ISBLANK('2012 HR 배정표'!T231)=TRUE,"-",'2012 HR 배정표'!T231)</f>
        <v>-</v>
      </c>
      <c r="P233" s="46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45" t="str">
        <f>IF(ISBLANK('2012 HR 배정표'!V231)=TRUE,"-",'2012 HR 배정표'!V231)</f>
        <v>-</v>
      </c>
      <c r="R233" s="46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45" t="str">
        <f>IF(ISBLANK('2012 HR 배정표'!X231)=TRUE,"-",'2012 HR 배정표'!X231)</f>
        <v>-</v>
      </c>
      <c r="T233" s="46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45" t="str">
        <f>IF(ISBLANK('2012 HR 배정표'!Z231)=TRUE,"-",'2012 HR 배정표'!Z231)</f>
        <v>-</v>
      </c>
      <c r="V233" s="46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45" t="str">
        <f>IF(ISBLANK('2012 HR 배정표'!AB231)=TRUE,"-",'2012 HR 배정표'!AB231)</f>
        <v>-</v>
      </c>
      <c r="X233" s="46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45" t="str">
        <f>IF(ISBLANK('2012 HR 배정표'!AD231)=TRUE,"-",'2012 HR 배정표'!AD231)</f>
        <v>-</v>
      </c>
      <c r="Z233" s="46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45" t="str">
        <f>IF(ISBLANK('2012 HR 배정표'!AF231)=TRUE,"-",'2012 HR 배정표'!AF231)</f>
        <v>-</v>
      </c>
      <c r="AB233" s="46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45" t="str">
        <f>IF(ISBLANK('2012 HR 배정표'!AH231)=TRUE,"-",'2012 HR 배정표'!AH231)</f>
        <v>-</v>
      </c>
      <c r="AD233" s="46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45" t="str">
        <f>IF(ISBLANK('2012 HR 배정표'!AJ231)=TRUE,"-",'2012 HR 배정표'!AJ231)</f>
        <v>-</v>
      </c>
      <c r="AF233" s="46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45" t="str">
        <f>IF(ISBLANK('2012 HR 배정표'!AL231)=TRUE,"-",'2012 HR 배정표'!AL231)</f>
        <v>-</v>
      </c>
      <c r="AH233" s="46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45" t="str">
        <f>IF(ISBLANK('2012 HR 배정표'!AN231)=TRUE,"-",'2012 HR 배정표'!AN231)</f>
        <v>-</v>
      </c>
      <c r="AJ233" s="46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45" t="str">
        <f>IF(ISBLANK('2012 HR 배정표'!AP231)=TRUE,"-",'2012 HR 배정표'!AP231)</f>
        <v>-</v>
      </c>
      <c r="AL233" s="46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45" t="str">
        <f>IF(ISBLANK('2012 HR 배정표'!AR231)=TRUE,"-",'2012 HR 배정표'!AR231)</f>
        <v>-</v>
      </c>
      <c r="AN233" s="46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45" t="str">
        <f>IF(ISBLANK('2012 HR 배정표'!AT231)=TRUE,"-",'2012 HR 배정표'!AT231)</f>
        <v>-</v>
      </c>
      <c r="AP233" s="46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45" t="str">
        <f>IF(ISBLANK('2012 HR 배정표'!AV231)=TRUE,"-",'2012 HR 배정표'!AV231)</f>
        <v>-</v>
      </c>
      <c r="AR233" s="46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45" t="str">
        <f>IF(ISBLANK('2012 HR 배정표'!AX231)=TRUE,"-",'2012 HR 배정표'!AX231)</f>
        <v>-</v>
      </c>
      <c r="AT233" s="46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45" t="str">
        <f>IF(ISBLANK('2012 HR 배정표'!AZ231)=TRUE,"-",'2012 HR 배정표'!AZ231)</f>
        <v>-</v>
      </c>
      <c r="AV233" s="46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34" t="str">
        <f t="shared" si="8"/>
        <v/>
      </c>
      <c r="AX233" s="41">
        <f t="shared" si="7"/>
        <v>0</v>
      </c>
    </row>
    <row r="234" spans="1:50" x14ac:dyDescent="0.2">
      <c r="A234" s="45" t="str">
        <f>IF(ISBLANK('2012 HR 배정표'!F232)=TRUE,"-",'2012 HR 배정표'!F232)</f>
        <v>-</v>
      </c>
      <c r="B234" s="46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45" t="str">
        <f>IF(ISBLANK('2012 HR 배정표'!H232)=TRUE,"-",'2012 HR 배정표'!H232)</f>
        <v>-</v>
      </c>
      <c r="D234" s="46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45" t="str">
        <f>IF(ISBLANK('2012 HR 배정표'!J232)=TRUE,"-",'2012 HR 배정표'!J232)</f>
        <v>-</v>
      </c>
      <c r="F234" s="46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45" t="str">
        <f>IF(ISBLANK('2012 HR 배정표'!L232)=TRUE,"-",'2012 HR 배정표'!L232)</f>
        <v>-</v>
      </c>
      <c r="H234" s="46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45" t="str">
        <f>IF(ISBLANK('2012 HR 배정표'!N232)=TRUE,"-",'2012 HR 배정표'!N232)</f>
        <v>-</v>
      </c>
      <c r="J234" s="46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45" t="str">
        <f>IF(ISBLANK('2012 HR 배정표'!P232)=TRUE,"-",'2012 HR 배정표'!P232)</f>
        <v>-</v>
      </c>
      <c r="L234" s="46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45" t="str">
        <f>IF(ISBLANK('2012 HR 배정표'!R232)=TRUE,"-",'2012 HR 배정표'!R232)</f>
        <v>-</v>
      </c>
      <c r="N234" s="46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45" t="str">
        <f>IF(ISBLANK('2012 HR 배정표'!T232)=TRUE,"-",'2012 HR 배정표'!T232)</f>
        <v>-</v>
      </c>
      <c r="P234" s="46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45" t="str">
        <f>IF(ISBLANK('2012 HR 배정표'!V232)=TRUE,"-",'2012 HR 배정표'!V232)</f>
        <v>-</v>
      </c>
      <c r="R234" s="46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45" t="str">
        <f>IF(ISBLANK('2012 HR 배정표'!X232)=TRUE,"-",'2012 HR 배정표'!X232)</f>
        <v>-</v>
      </c>
      <c r="T234" s="46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45" t="str">
        <f>IF(ISBLANK('2012 HR 배정표'!Z232)=TRUE,"-",'2012 HR 배정표'!Z232)</f>
        <v>-</v>
      </c>
      <c r="V234" s="46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45" t="str">
        <f>IF(ISBLANK('2012 HR 배정표'!AB232)=TRUE,"-",'2012 HR 배정표'!AB232)</f>
        <v>-</v>
      </c>
      <c r="X234" s="46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45" t="str">
        <f>IF(ISBLANK('2012 HR 배정표'!AD232)=TRUE,"-",'2012 HR 배정표'!AD232)</f>
        <v>-</v>
      </c>
      <c r="Z234" s="46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45" t="str">
        <f>IF(ISBLANK('2012 HR 배정표'!AF232)=TRUE,"-",'2012 HR 배정표'!AF232)</f>
        <v>-</v>
      </c>
      <c r="AB234" s="46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45" t="str">
        <f>IF(ISBLANK('2012 HR 배정표'!AH232)=TRUE,"-",'2012 HR 배정표'!AH232)</f>
        <v>-</v>
      </c>
      <c r="AD234" s="46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45" t="str">
        <f>IF(ISBLANK('2012 HR 배정표'!AJ232)=TRUE,"-",'2012 HR 배정표'!AJ232)</f>
        <v>-</v>
      </c>
      <c r="AF234" s="46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45" t="str">
        <f>IF(ISBLANK('2012 HR 배정표'!AL232)=TRUE,"-",'2012 HR 배정표'!AL232)</f>
        <v>-</v>
      </c>
      <c r="AH234" s="46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45" t="str">
        <f>IF(ISBLANK('2012 HR 배정표'!AN232)=TRUE,"-",'2012 HR 배정표'!AN232)</f>
        <v>-</v>
      </c>
      <c r="AJ234" s="46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45" t="str">
        <f>IF(ISBLANK('2012 HR 배정표'!AP232)=TRUE,"-",'2012 HR 배정표'!AP232)</f>
        <v>-</v>
      </c>
      <c r="AL234" s="46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45" t="str">
        <f>IF(ISBLANK('2012 HR 배정표'!AR232)=TRUE,"-",'2012 HR 배정표'!AR232)</f>
        <v>-</v>
      </c>
      <c r="AN234" s="46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45" t="str">
        <f>IF(ISBLANK('2012 HR 배정표'!AT232)=TRUE,"-",'2012 HR 배정표'!AT232)</f>
        <v>-</v>
      </c>
      <c r="AP234" s="46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45" t="str">
        <f>IF(ISBLANK('2012 HR 배정표'!AV232)=TRUE,"-",'2012 HR 배정표'!AV232)</f>
        <v>-</v>
      </c>
      <c r="AR234" s="46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45" t="str">
        <f>IF(ISBLANK('2012 HR 배정표'!AX232)=TRUE,"-",'2012 HR 배정표'!AX232)</f>
        <v>-</v>
      </c>
      <c r="AT234" s="46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45" t="str">
        <f>IF(ISBLANK('2012 HR 배정표'!AZ232)=TRUE,"-",'2012 HR 배정표'!AZ232)</f>
        <v>-</v>
      </c>
      <c r="AV234" s="46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34" t="str">
        <f t="shared" si="8"/>
        <v/>
      </c>
      <c r="AX234" s="41">
        <f t="shared" si="7"/>
        <v>0</v>
      </c>
    </row>
    <row r="235" spans="1:50" x14ac:dyDescent="0.2">
      <c r="A235" s="45" t="str">
        <f>IF(ISBLANK('2012 HR 배정표'!F233)=TRUE,"-",'2012 HR 배정표'!F233)</f>
        <v>-</v>
      </c>
      <c r="B235" s="46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45" t="str">
        <f>IF(ISBLANK('2012 HR 배정표'!H233)=TRUE,"-",'2012 HR 배정표'!H233)</f>
        <v>-</v>
      </c>
      <c r="D235" s="46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45" t="str">
        <f>IF(ISBLANK('2012 HR 배정표'!J233)=TRUE,"-",'2012 HR 배정표'!J233)</f>
        <v>-</v>
      </c>
      <c r="F235" s="46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45" t="str">
        <f>IF(ISBLANK('2012 HR 배정표'!L233)=TRUE,"-",'2012 HR 배정표'!L233)</f>
        <v>-</v>
      </c>
      <c r="H235" s="46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45" t="str">
        <f>IF(ISBLANK('2012 HR 배정표'!N233)=TRUE,"-",'2012 HR 배정표'!N233)</f>
        <v>-</v>
      </c>
      <c r="J235" s="46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45" t="str">
        <f>IF(ISBLANK('2012 HR 배정표'!P233)=TRUE,"-",'2012 HR 배정표'!P233)</f>
        <v>-</v>
      </c>
      <c r="L235" s="46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45" t="str">
        <f>IF(ISBLANK('2012 HR 배정표'!R233)=TRUE,"-",'2012 HR 배정표'!R233)</f>
        <v>-</v>
      </c>
      <c r="N235" s="46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45" t="str">
        <f>IF(ISBLANK('2012 HR 배정표'!T233)=TRUE,"-",'2012 HR 배정표'!T233)</f>
        <v>-</v>
      </c>
      <c r="P235" s="46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45" t="str">
        <f>IF(ISBLANK('2012 HR 배정표'!V233)=TRUE,"-",'2012 HR 배정표'!V233)</f>
        <v>-</v>
      </c>
      <c r="R235" s="46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45" t="str">
        <f>IF(ISBLANK('2012 HR 배정표'!X233)=TRUE,"-",'2012 HR 배정표'!X233)</f>
        <v>-</v>
      </c>
      <c r="T235" s="46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45" t="str">
        <f>IF(ISBLANK('2012 HR 배정표'!Z233)=TRUE,"-",'2012 HR 배정표'!Z233)</f>
        <v>-</v>
      </c>
      <c r="V235" s="46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45" t="str">
        <f>IF(ISBLANK('2012 HR 배정표'!AB233)=TRUE,"-",'2012 HR 배정표'!AB233)</f>
        <v>-</v>
      </c>
      <c r="X235" s="46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45" t="str">
        <f>IF(ISBLANK('2012 HR 배정표'!AD233)=TRUE,"-",'2012 HR 배정표'!AD233)</f>
        <v>-</v>
      </c>
      <c r="Z235" s="46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45" t="str">
        <f>IF(ISBLANK('2012 HR 배정표'!AF233)=TRUE,"-",'2012 HR 배정표'!AF233)</f>
        <v>-</v>
      </c>
      <c r="AB235" s="46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45" t="str">
        <f>IF(ISBLANK('2012 HR 배정표'!AH233)=TRUE,"-",'2012 HR 배정표'!AH233)</f>
        <v>-</v>
      </c>
      <c r="AD235" s="46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45" t="str">
        <f>IF(ISBLANK('2012 HR 배정표'!AJ233)=TRUE,"-",'2012 HR 배정표'!AJ233)</f>
        <v>-</v>
      </c>
      <c r="AF235" s="46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45" t="str">
        <f>IF(ISBLANK('2012 HR 배정표'!AL233)=TRUE,"-",'2012 HR 배정표'!AL233)</f>
        <v>-</v>
      </c>
      <c r="AH235" s="46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45" t="str">
        <f>IF(ISBLANK('2012 HR 배정표'!AN233)=TRUE,"-",'2012 HR 배정표'!AN233)</f>
        <v>-</v>
      </c>
      <c r="AJ235" s="46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45" t="str">
        <f>IF(ISBLANK('2012 HR 배정표'!AP233)=TRUE,"-",'2012 HR 배정표'!AP233)</f>
        <v>-</v>
      </c>
      <c r="AL235" s="46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45" t="str">
        <f>IF(ISBLANK('2012 HR 배정표'!AR233)=TRUE,"-",'2012 HR 배정표'!AR233)</f>
        <v>-</v>
      </c>
      <c r="AN235" s="46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45" t="str">
        <f>IF(ISBLANK('2012 HR 배정표'!AT233)=TRUE,"-",'2012 HR 배정표'!AT233)</f>
        <v>-</v>
      </c>
      <c r="AP235" s="46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45" t="str">
        <f>IF(ISBLANK('2012 HR 배정표'!AV233)=TRUE,"-",'2012 HR 배정표'!AV233)</f>
        <v>-</v>
      </c>
      <c r="AR235" s="46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45" t="str">
        <f>IF(ISBLANK('2012 HR 배정표'!AX233)=TRUE,"-",'2012 HR 배정표'!AX233)</f>
        <v>-</v>
      </c>
      <c r="AT235" s="46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45" t="str">
        <f>IF(ISBLANK('2012 HR 배정표'!AZ233)=TRUE,"-",'2012 HR 배정표'!AZ233)</f>
        <v>-</v>
      </c>
      <c r="AV235" s="46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34" t="str">
        <f t="shared" si="8"/>
        <v/>
      </c>
      <c r="AX235" s="41">
        <f t="shared" si="7"/>
        <v>0</v>
      </c>
    </row>
    <row r="236" spans="1:50" x14ac:dyDescent="0.2">
      <c r="A236" s="45" t="str">
        <f>IF(ISBLANK('2012 HR 배정표'!F234)=TRUE,"-",'2012 HR 배정표'!F234)</f>
        <v>-</v>
      </c>
      <c r="B236" s="46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45" t="str">
        <f>IF(ISBLANK('2012 HR 배정표'!H234)=TRUE,"-",'2012 HR 배정표'!H234)</f>
        <v>-</v>
      </c>
      <c r="D236" s="46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45" t="str">
        <f>IF(ISBLANK('2012 HR 배정표'!J234)=TRUE,"-",'2012 HR 배정표'!J234)</f>
        <v>-</v>
      </c>
      <c r="F236" s="46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45" t="str">
        <f>IF(ISBLANK('2012 HR 배정표'!L234)=TRUE,"-",'2012 HR 배정표'!L234)</f>
        <v>-</v>
      </c>
      <c r="H236" s="46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45" t="str">
        <f>IF(ISBLANK('2012 HR 배정표'!N234)=TRUE,"-",'2012 HR 배정표'!N234)</f>
        <v>-</v>
      </c>
      <c r="J236" s="46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45" t="str">
        <f>IF(ISBLANK('2012 HR 배정표'!P234)=TRUE,"-",'2012 HR 배정표'!P234)</f>
        <v>-</v>
      </c>
      <c r="L236" s="46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45" t="str">
        <f>IF(ISBLANK('2012 HR 배정표'!R234)=TRUE,"-",'2012 HR 배정표'!R234)</f>
        <v>-</v>
      </c>
      <c r="N236" s="46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45" t="str">
        <f>IF(ISBLANK('2012 HR 배정표'!T234)=TRUE,"-",'2012 HR 배정표'!T234)</f>
        <v>-</v>
      </c>
      <c r="P236" s="46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45" t="str">
        <f>IF(ISBLANK('2012 HR 배정표'!V234)=TRUE,"-",'2012 HR 배정표'!V234)</f>
        <v>-</v>
      </c>
      <c r="R236" s="46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45" t="str">
        <f>IF(ISBLANK('2012 HR 배정표'!X234)=TRUE,"-",'2012 HR 배정표'!X234)</f>
        <v>-</v>
      </c>
      <c r="T236" s="46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45" t="str">
        <f>IF(ISBLANK('2012 HR 배정표'!Z234)=TRUE,"-",'2012 HR 배정표'!Z234)</f>
        <v>-</v>
      </c>
      <c r="V236" s="46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45" t="str">
        <f>IF(ISBLANK('2012 HR 배정표'!AB234)=TRUE,"-",'2012 HR 배정표'!AB234)</f>
        <v>-</v>
      </c>
      <c r="X236" s="46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45" t="str">
        <f>IF(ISBLANK('2012 HR 배정표'!AD234)=TRUE,"-",'2012 HR 배정표'!AD234)</f>
        <v>-</v>
      </c>
      <c r="Z236" s="46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45" t="str">
        <f>IF(ISBLANK('2012 HR 배정표'!AF234)=TRUE,"-",'2012 HR 배정표'!AF234)</f>
        <v>-</v>
      </c>
      <c r="AB236" s="46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45" t="str">
        <f>IF(ISBLANK('2012 HR 배정표'!AH234)=TRUE,"-",'2012 HR 배정표'!AH234)</f>
        <v>-</v>
      </c>
      <c r="AD236" s="46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45" t="str">
        <f>IF(ISBLANK('2012 HR 배정표'!AJ234)=TRUE,"-",'2012 HR 배정표'!AJ234)</f>
        <v>-</v>
      </c>
      <c r="AF236" s="46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45" t="str">
        <f>IF(ISBLANK('2012 HR 배정표'!AL234)=TRUE,"-",'2012 HR 배정표'!AL234)</f>
        <v>-</v>
      </c>
      <c r="AH236" s="46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45" t="str">
        <f>IF(ISBLANK('2012 HR 배정표'!AN234)=TRUE,"-",'2012 HR 배정표'!AN234)</f>
        <v>-</v>
      </c>
      <c r="AJ236" s="46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45" t="str">
        <f>IF(ISBLANK('2012 HR 배정표'!AP234)=TRUE,"-",'2012 HR 배정표'!AP234)</f>
        <v>-</v>
      </c>
      <c r="AL236" s="46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45" t="str">
        <f>IF(ISBLANK('2012 HR 배정표'!AR234)=TRUE,"-",'2012 HR 배정표'!AR234)</f>
        <v>-</v>
      </c>
      <c r="AN236" s="46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45" t="str">
        <f>IF(ISBLANK('2012 HR 배정표'!AT234)=TRUE,"-",'2012 HR 배정표'!AT234)</f>
        <v>-</v>
      </c>
      <c r="AP236" s="46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45" t="str">
        <f>IF(ISBLANK('2012 HR 배정표'!AV234)=TRUE,"-",'2012 HR 배정표'!AV234)</f>
        <v>-</v>
      </c>
      <c r="AR236" s="46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45" t="str">
        <f>IF(ISBLANK('2012 HR 배정표'!AX234)=TRUE,"-",'2012 HR 배정표'!AX234)</f>
        <v>-</v>
      </c>
      <c r="AT236" s="46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45" t="str">
        <f>IF(ISBLANK('2012 HR 배정표'!AZ234)=TRUE,"-",'2012 HR 배정표'!AZ234)</f>
        <v>-</v>
      </c>
      <c r="AV236" s="46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34" t="str">
        <f t="shared" si="8"/>
        <v/>
      </c>
      <c r="AX236" s="41">
        <f t="shared" si="7"/>
        <v>0</v>
      </c>
    </row>
    <row r="237" spans="1:50" x14ac:dyDescent="0.2">
      <c r="A237" s="45" t="str">
        <f>IF(ISBLANK('2012 HR 배정표'!F235)=TRUE,"-",'2012 HR 배정표'!F235)</f>
        <v>-</v>
      </c>
      <c r="B237" s="46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45" t="str">
        <f>IF(ISBLANK('2012 HR 배정표'!H235)=TRUE,"-",'2012 HR 배정표'!H235)</f>
        <v>-</v>
      </c>
      <c r="D237" s="46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45" t="str">
        <f>IF(ISBLANK('2012 HR 배정표'!J235)=TRUE,"-",'2012 HR 배정표'!J235)</f>
        <v>-</v>
      </c>
      <c r="F237" s="46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45" t="str">
        <f>IF(ISBLANK('2012 HR 배정표'!L235)=TRUE,"-",'2012 HR 배정표'!L235)</f>
        <v>-</v>
      </c>
      <c r="H237" s="46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45" t="str">
        <f>IF(ISBLANK('2012 HR 배정표'!N235)=TRUE,"-",'2012 HR 배정표'!N235)</f>
        <v>-</v>
      </c>
      <c r="J237" s="46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45" t="str">
        <f>IF(ISBLANK('2012 HR 배정표'!P235)=TRUE,"-",'2012 HR 배정표'!P235)</f>
        <v>-</v>
      </c>
      <c r="L237" s="46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45" t="str">
        <f>IF(ISBLANK('2012 HR 배정표'!R235)=TRUE,"-",'2012 HR 배정표'!R235)</f>
        <v>-</v>
      </c>
      <c r="N237" s="46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45" t="str">
        <f>IF(ISBLANK('2012 HR 배정표'!T235)=TRUE,"-",'2012 HR 배정표'!T235)</f>
        <v>-</v>
      </c>
      <c r="P237" s="46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45" t="str">
        <f>IF(ISBLANK('2012 HR 배정표'!V235)=TRUE,"-",'2012 HR 배정표'!V235)</f>
        <v>-</v>
      </c>
      <c r="R237" s="46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45" t="str">
        <f>IF(ISBLANK('2012 HR 배정표'!X235)=TRUE,"-",'2012 HR 배정표'!X235)</f>
        <v>-</v>
      </c>
      <c r="T237" s="46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45" t="str">
        <f>IF(ISBLANK('2012 HR 배정표'!Z235)=TRUE,"-",'2012 HR 배정표'!Z235)</f>
        <v>-</v>
      </c>
      <c r="V237" s="46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45" t="str">
        <f>IF(ISBLANK('2012 HR 배정표'!AB235)=TRUE,"-",'2012 HR 배정표'!AB235)</f>
        <v>-</v>
      </c>
      <c r="X237" s="46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45" t="str">
        <f>IF(ISBLANK('2012 HR 배정표'!AD235)=TRUE,"-",'2012 HR 배정표'!AD235)</f>
        <v>-</v>
      </c>
      <c r="Z237" s="46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45" t="str">
        <f>IF(ISBLANK('2012 HR 배정표'!AF235)=TRUE,"-",'2012 HR 배정표'!AF235)</f>
        <v>-</v>
      </c>
      <c r="AB237" s="46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45" t="str">
        <f>IF(ISBLANK('2012 HR 배정표'!AH235)=TRUE,"-",'2012 HR 배정표'!AH235)</f>
        <v>-</v>
      </c>
      <c r="AD237" s="46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45" t="str">
        <f>IF(ISBLANK('2012 HR 배정표'!AJ235)=TRUE,"-",'2012 HR 배정표'!AJ235)</f>
        <v>-</v>
      </c>
      <c r="AF237" s="46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45" t="str">
        <f>IF(ISBLANK('2012 HR 배정표'!AL235)=TRUE,"-",'2012 HR 배정표'!AL235)</f>
        <v>-</v>
      </c>
      <c r="AH237" s="46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45" t="str">
        <f>IF(ISBLANK('2012 HR 배정표'!AN235)=TRUE,"-",'2012 HR 배정표'!AN235)</f>
        <v>-</v>
      </c>
      <c r="AJ237" s="46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45" t="str">
        <f>IF(ISBLANK('2012 HR 배정표'!AP235)=TRUE,"-",'2012 HR 배정표'!AP235)</f>
        <v>-</v>
      </c>
      <c r="AL237" s="46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45" t="str">
        <f>IF(ISBLANK('2012 HR 배정표'!AR235)=TRUE,"-",'2012 HR 배정표'!AR235)</f>
        <v>-</v>
      </c>
      <c r="AN237" s="46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45" t="str">
        <f>IF(ISBLANK('2012 HR 배정표'!AT235)=TRUE,"-",'2012 HR 배정표'!AT235)</f>
        <v>-</v>
      </c>
      <c r="AP237" s="46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45" t="str">
        <f>IF(ISBLANK('2012 HR 배정표'!AV235)=TRUE,"-",'2012 HR 배정표'!AV235)</f>
        <v>-</v>
      </c>
      <c r="AR237" s="46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45" t="str">
        <f>IF(ISBLANK('2012 HR 배정표'!AX235)=TRUE,"-",'2012 HR 배정표'!AX235)</f>
        <v>-</v>
      </c>
      <c r="AT237" s="46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45" t="str">
        <f>IF(ISBLANK('2012 HR 배정표'!AZ235)=TRUE,"-",'2012 HR 배정표'!AZ235)</f>
        <v>-</v>
      </c>
      <c r="AV237" s="46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34" t="str">
        <f t="shared" si="8"/>
        <v/>
      </c>
      <c r="AX237" s="41">
        <f t="shared" si="7"/>
        <v>0</v>
      </c>
    </row>
    <row r="238" spans="1:50" x14ac:dyDescent="0.2">
      <c r="A238" s="45" t="str">
        <f>IF(ISBLANK('2012 HR 배정표'!F236)=TRUE,"-",'2012 HR 배정표'!F236)</f>
        <v>-</v>
      </c>
      <c r="B238" s="46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45" t="str">
        <f>IF(ISBLANK('2012 HR 배정표'!H236)=TRUE,"-",'2012 HR 배정표'!H236)</f>
        <v>-</v>
      </c>
      <c r="D238" s="46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45" t="str">
        <f>IF(ISBLANK('2012 HR 배정표'!J236)=TRUE,"-",'2012 HR 배정표'!J236)</f>
        <v>-</v>
      </c>
      <c r="F238" s="46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45" t="str">
        <f>IF(ISBLANK('2012 HR 배정표'!L236)=TRUE,"-",'2012 HR 배정표'!L236)</f>
        <v>-</v>
      </c>
      <c r="H238" s="46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45" t="str">
        <f>IF(ISBLANK('2012 HR 배정표'!N236)=TRUE,"-",'2012 HR 배정표'!N236)</f>
        <v>-</v>
      </c>
      <c r="J238" s="46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45" t="str">
        <f>IF(ISBLANK('2012 HR 배정표'!P236)=TRUE,"-",'2012 HR 배정표'!P236)</f>
        <v>-</v>
      </c>
      <c r="L238" s="46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45" t="str">
        <f>IF(ISBLANK('2012 HR 배정표'!R236)=TRUE,"-",'2012 HR 배정표'!R236)</f>
        <v>-</v>
      </c>
      <c r="N238" s="46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45" t="str">
        <f>IF(ISBLANK('2012 HR 배정표'!T236)=TRUE,"-",'2012 HR 배정표'!T236)</f>
        <v>-</v>
      </c>
      <c r="P238" s="46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45" t="str">
        <f>IF(ISBLANK('2012 HR 배정표'!V236)=TRUE,"-",'2012 HR 배정표'!V236)</f>
        <v>-</v>
      </c>
      <c r="R238" s="46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45" t="str">
        <f>IF(ISBLANK('2012 HR 배정표'!X236)=TRUE,"-",'2012 HR 배정표'!X236)</f>
        <v>-</v>
      </c>
      <c r="T238" s="46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45" t="str">
        <f>IF(ISBLANK('2012 HR 배정표'!Z236)=TRUE,"-",'2012 HR 배정표'!Z236)</f>
        <v>-</v>
      </c>
      <c r="V238" s="46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45" t="str">
        <f>IF(ISBLANK('2012 HR 배정표'!AB236)=TRUE,"-",'2012 HR 배정표'!AB236)</f>
        <v>-</v>
      </c>
      <c r="X238" s="46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45" t="str">
        <f>IF(ISBLANK('2012 HR 배정표'!AD236)=TRUE,"-",'2012 HR 배정표'!AD236)</f>
        <v>-</v>
      </c>
      <c r="Z238" s="46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45" t="str">
        <f>IF(ISBLANK('2012 HR 배정표'!AF236)=TRUE,"-",'2012 HR 배정표'!AF236)</f>
        <v>-</v>
      </c>
      <c r="AB238" s="46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45" t="str">
        <f>IF(ISBLANK('2012 HR 배정표'!AH236)=TRUE,"-",'2012 HR 배정표'!AH236)</f>
        <v>-</v>
      </c>
      <c r="AD238" s="46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45" t="str">
        <f>IF(ISBLANK('2012 HR 배정표'!AJ236)=TRUE,"-",'2012 HR 배정표'!AJ236)</f>
        <v>-</v>
      </c>
      <c r="AF238" s="46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45" t="str">
        <f>IF(ISBLANK('2012 HR 배정표'!AL236)=TRUE,"-",'2012 HR 배정표'!AL236)</f>
        <v>-</v>
      </c>
      <c r="AH238" s="46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45" t="str">
        <f>IF(ISBLANK('2012 HR 배정표'!AN236)=TRUE,"-",'2012 HR 배정표'!AN236)</f>
        <v>-</v>
      </c>
      <c r="AJ238" s="46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45" t="str">
        <f>IF(ISBLANK('2012 HR 배정표'!AP236)=TRUE,"-",'2012 HR 배정표'!AP236)</f>
        <v>-</v>
      </c>
      <c r="AL238" s="46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45" t="str">
        <f>IF(ISBLANK('2012 HR 배정표'!AR236)=TRUE,"-",'2012 HR 배정표'!AR236)</f>
        <v>-</v>
      </c>
      <c r="AN238" s="46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45" t="str">
        <f>IF(ISBLANK('2012 HR 배정표'!AT236)=TRUE,"-",'2012 HR 배정표'!AT236)</f>
        <v>-</v>
      </c>
      <c r="AP238" s="46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45" t="str">
        <f>IF(ISBLANK('2012 HR 배정표'!AV236)=TRUE,"-",'2012 HR 배정표'!AV236)</f>
        <v>-</v>
      </c>
      <c r="AR238" s="46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45" t="str">
        <f>IF(ISBLANK('2012 HR 배정표'!AX236)=TRUE,"-",'2012 HR 배정표'!AX236)</f>
        <v>-</v>
      </c>
      <c r="AT238" s="46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45" t="str">
        <f>IF(ISBLANK('2012 HR 배정표'!AZ236)=TRUE,"-",'2012 HR 배정표'!AZ236)</f>
        <v>-</v>
      </c>
      <c r="AV238" s="46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34" t="str">
        <f t="shared" si="8"/>
        <v/>
      </c>
      <c r="AX238" s="41">
        <f t="shared" si="7"/>
        <v>0</v>
      </c>
    </row>
    <row r="239" spans="1:50" x14ac:dyDescent="0.2">
      <c r="A239" s="45" t="str">
        <f>IF(ISBLANK('2012 HR 배정표'!F237)=TRUE,"-",'2012 HR 배정표'!F237)</f>
        <v>-</v>
      </c>
      <c r="B239" s="46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45" t="str">
        <f>IF(ISBLANK('2012 HR 배정표'!H237)=TRUE,"-",'2012 HR 배정표'!H237)</f>
        <v>-</v>
      </c>
      <c r="D239" s="46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45" t="str">
        <f>IF(ISBLANK('2012 HR 배정표'!J237)=TRUE,"-",'2012 HR 배정표'!J237)</f>
        <v>-</v>
      </c>
      <c r="F239" s="46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45" t="str">
        <f>IF(ISBLANK('2012 HR 배정표'!L237)=TRUE,"-",'2012 HR 배정표'!L237)</f>
        <v>-</v>
      </c>
      <c r="H239" s="46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45" t="str">
        <f>IF(ISBLANK('2012 HR 배정표'!N237)=TRUE,"-",'2012 HR 배정표'!N237)</f>
        <v>-</v>
      </c>
      <c r="J239" s="46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45" t="str">
        <f>IF(ISBLANK('2012 HR 배정표'!P237)=TRUE,"-",'2012 HR 배정표'!P237)</f>
        <v>-</v>
      </c>
      <c r="L239" s="46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45" t="str">
        <f>IF(ISBLANK('2012 HR 배정표'!R237)=TRUE,"-",'2012 HR 배정표'!R237)</f>
        <v>-</v>
      </c>
      <c r="N239" s="46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45" t="str">
        <f>IF(ISBLANK('2012 HR 배정표'!T237)=TRUE,"-",'2012 HR 배정표'!T237)</f>
        <v>-</v>
      </c>
      <c r="P239" s="46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45" t="str">
        <f>IF(ISBLANK('2012 HR 배정표'!V237)=TRUE,"-",'2012 HR 배정표'!V237)</f>
        <v>-</v>
      </c>
      <c r="R239" s="46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45" t="str">
        <f>IF(ISBLANK('2012 HR 배정표'!X237)=TRUE,"-",'2012 HR 배정표'!X237)</f>
        <v>-</v>
      </c>
      <c r="T239" s="46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45" t="str">
        <f>IF(ISBLANK('2012 HR 배정표'!Z237)=TRUE,"-",'2012 HR 배정표'!Z237)</f>
        <v>-</v>
      </c>
      <c r="V239" s="46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45" t="str">
        <f>IF(ISBLANK('2012 HR 배정표'!AB237)=TRUE,"-",'2012 HR 배정표'!AB237)</f>
        <v>-</v>
      </c>
      <c r="X239" s="46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45" t="str">
        <f>IF(ISBLANK('2012 HR 배정표'!AD237)=TRUE,"-",'2012 HR 배정표'!AD237)</f>
        <v>-</v>
      </c>
      <c r="Z239" s="46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45" t="str">
        <f>IF(ISBLANK('2012 HR 배정표'!AF237)=TRUE,"-",'2012 HR 배정표'!AF237)</f>
        <v>-</v>
      </c>
      <c r="AB239" s="46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45" t="str">
        <f>IF(ISBLANK('2012 HR 배정표'!AH237)=TRUE,"-",'2012 HR 배정표'!AH237)</f>
        <v>-</v>
      </c>
      <c r="AD239" s="46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45" t="str">
        <f>IF(ISBLANK('2012 HR 배정표'!AJ237)=TRUE,"-",'2012 HR 배정표'!AJ237)</f>
        <v>-</v>
      </c>
      <c r="AF239" s="46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45" t="str">
        <f>IF(ISBLANK('2012 HR 배정표'!AL237)=TRUE,"-",'2012 HR 배정표'!AL237)</f>
        <v>-</v>
      </c>
      <c r="AH239" s="46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45" t="str">
        <f>IF(ISBLANK('2012 HR 배정표'!AN237)=TRUE,"-",'2012 HR 배정표'!AN237)</f>
        <v>-</v>
      </c>
      <c r="AJ239" s="46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45" t="str">
        <f>IF(ISBLANK('2012 HR 배정표'!AP237)=TRUE,"-",'2012 HR 배정표'!AP237)</f>
        <v>-</v>
      </c>
      <c r="AL239" s="46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45" t="str">
        <f>IF(ISBLANK('2012 HR 배정표'!AR237)=TRUE,"-",'2012 HR 배정표'!AR237)</f>
        <v>-</v>
      </c>
      <c r="AN239" s="46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45" t="str">
        <f>IF(ISBLANK('2012 HR 배정표'!AT237)=TRUE,"-",'2012 HR 배정표'!AT237)</f>
        <v>-</v>
      </c>
      <c r="AP239" s="46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45" t="str">
        <f>IF(ISBLANK('2012 HR 배정표'!AV237)=TRUE,"-",'2012 HR 배정표'!AV237)</f>
        <v>-</v>
      </c>
      <c r="AR239" s="46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45" t="str">
        <f>IF(ISBLANK('2012 HR 배정표'!AX237)=TRUE,"-",'2012 HR 배정표'!AX237)</f>
        <v>-</v>
      </c>
      <c r="AT239" s="46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45" t="str">
        <f>IF(ISBLANK('2012 HR 배정표'!AZ237)=TRUE,"-",'2012 HR 배정표'!AZ237)</f>
        <v>-</v>
      </c>
      <c r="AV239" s="46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34" t="str">
        <f t="shared" si="8"/>
        <v/>
      </c>
      <c r="AX239" s="41">
        <f t="shared" si="7"/>
        <v>0</v>
      </c>
    </row>
    <row r="240" spans="1:50" x14ac:dyDescent="0.2">
      <c r="A240" s="45" t="str">
        <f>IF(ISBLANK('2012 HR 배정표'!F238)=TRUE,"-",'2012 HR 배정표'!F238)</f>
        <v>-</v>
      </c>
      <c r="B240" s="46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45" t="str">
        <f>IF(ISBLANK('2012 HR 배정표'!H238)=TRUE,"-",'2012 HR 배정표'!H238)</f>
        <v>-</v>
      </c>
      <c r="D240" s="46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45" t="str">
        <f>IF(ISBLANK('2012 HR 배정표'!J238)=TRUE,"-",'2012 HR 배정표'!J238)</f>
        <v>-</v>
      </c>
      <c r="F240" s="46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45" t="str">
        <f>IF(ISBLANK('2012 HR 배정표'!L238)=TRUE,"-",'2012 HR 배정표'!L238)</f>
        <v>-</v>
      </c>
      <c r="H240" s="46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45" t="str">
        <f>IF(ISBLANK('2012 HR 배정표'!N238)=TRUE,"-",'2012 HR 배정표'!N238)</f>
        <v>-</v>
      </c>
      <c r="J240" s="46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45" t="str">
        <f>IF(ISBLANK('2012 HR 배정표'!P238)=TRUE,"-",'2012 HR 배정표'!P238)</f>
        <v>-</v>
      </c>
      <c r="L240" s="46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45" t="str">
        <f>IF(ISBLANK('2012 HR 배정표'!R238)=TRUE,"-",'2012 HR 배정표'!R238)</f>
        <v>-</v>
      </c>
      <c r="N240" s="46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45" t="str">
        <f>IF(ISBLANK('2012 HR 배정표'!T238)=TRUE,"-",'2012 HR 배정표'!T238)</f>
        <v>-</v>
      </c>
      <c r="P240" s="46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45" t="str">
        <f>IF(ISBLANK('2012 HR 배정표'!V238)=TRUE,"-",'2012 HR 배정표'!V238)</f>
        <v>-</v>
      </c>
      <c r="R240" s="46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45" t="str">
        <f>IF(ISBLANK('2012 HR 배정표'!X238)=TRUE,"-",'2012 HR 배정표'!X238)</f>
        <v>-</v>
      </c>
      <c r="T240" s="46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45" t="str">
        <f>IF(ISBLANK('2012 HR 배정표'!Z238)=TRUE,"-",'2012 HR 배정표'!Z238)</f>
        <v>-</v>
      </c>
      <c r="V240" s="46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45" t="str">
        <f>IF(ISBLANK('2012 HR 배정표'!AB238)=TRUE,"-",'2012 HR 배정표'!AB238)</f>
        <v>-</v>
      </c>
      <c r="X240" s="46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45" t="str">
        <f>IF(ISBLANK('2012 HR 배정표'!AD238)=TRUE,"-",'2012 HR 배정표'!AD238)</f>
        <v>-</v>
      </c>
      <c r="Z240" s="46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45" t="str">
        <f>IF(ISBLANK('2012 HR 배정표'!AF238)=TRUE,"-",'2012 HR 배정표'!AF238)</f>
        <v>-</v>
      </c>
      <c r="AB240" s="46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45" t="str">
        <f>IF(ISBLANK('2012 HR 배정표'!AH238)=TRUE,"-",'2012 HR 배정표'!AH238)</f>
        <v>-</v>
      </c>
      <c r="AD240" s="46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45" t="str">
        <f>IF(ISBLANK('2012 HR 배정표'!AJ238)=TRUE,"-",'2012 HR 배정표'!AJ238)</f>
        <v>-</v>
      </c>
      <c r="AF240" s="46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45" t="str">
        <f>IF(ISBLANK('2012 HR 배정표'!AL238)=TRUE,"-",'2012 HR 배정표'!AL238)</f>
        <v>-</v>
      </c>
      <c r="AH240" s="46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45" t="str">
        <f>IF(ISBLANK('2012 HR 배정표'!AN238)=TRUE,"-",'2012 HR 배정표'!AN238)</f>
        <v>-</v>
      </c>
      <c r="AJ240" s="46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45" t="str">
        <f>IF(ISBLANK('2012 HR 배정표'!AP238)=TRUE,"-",'2012 HR 배정표'!AP238)</f>
        <v>-</v>
      </c>
      <c r="AL240" s="46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45" t="str">
        <f>IF(ISBLANK('2012 HR 배정표'!AR238)=TRUE,"-",'2012 HR 배정표'!AR238)</f>
        <v>-</v>
      </c>
      <c r="AN240" s="46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45" t="str">
        <f>IF(ISBLANK('2012 HR 배정표'!AT238)=TRUE,"-",'2012 HR 배정표'!AT238)</f>
        <v>-</v>
      </c>
      <c r="AP240" s="46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45" t="str">
        <f>IF(ISBLANK('2012 HR 배정표'!AV238)=TRUE,"-",'2012 HR 배정표'!AV238)</f>
        <v>-</v>
      </c>
      <c r="AR240" s="46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45" t="str">
        <f>IF(ISBLANK('2012 HR 배정표'!AX238)=TRUE,"-",'2012 HR 배정표'!AX238)</f>
        <v>-</v>
      </c>
      <c r="AT240" s="46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45" t="str">
        <f>IF(ISBLANK('2012 HR 배정표'!AZ238)=TRUE,"-",'2012 HR 배정표'!AZ238)</f>
        <v>-</v>
      </c>
      <c r="AV240" s="46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34" t="str">
        <f t="shared" si="8"/>
        <v/>
      </c>
      <c r="AX240" s="41">
        <f t="shared" si="7"/>
        <v>0</v>
      </c>
    </row>
    <row r="241" spans="1:50" x14ac:dyDescent="0.2">
      <c r="A241" s="45" t="str">
        <f>IF(ISBLANK('2012 HR 배정표'!F239)=TRUE,"-",'2012 HR 배정표'!F239)</f>
        <v>-</v>
      </c>
      <c r="B241" s="46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45" t="str">
        <f>IF(ISBLANK('2012 HR 배정표'!H239)=TRUE,"-",'2012 HR 배정표'!H239)</f>
        <v>-</v>
      </c>
      <c r="D241" s="46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45" t="str">
        <f>IF(ISBLANK('2012 HR 배정표'!J239)=TRUE,"-",'2012 HR 배정표'!J239)</f>
        <v>-</v>
      </c>
      <c r="F241" s="46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45" t="str">
        <f>IF(ISBLANK('2012 HR 배정표'!L239)=TRUE,"-",'2012 HR 배정표'!L239)</f>
        <v>-</v>
      </c>
      <c r="H241" s="46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45" t="str">
        <f>IF(ISBLANK('2012 HR 배정표'!N239)=TRUE,"-",'2012 HR 배정표'!N239)</f>
        <v>-</v>
      </c>
      <c r="J241" s="46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45" t="str">
        <f>IF(ISBLANK('2012 HR 배정표'!P239)=TRUE,"-",'2012 HR 배정표'!P239)</f>
        <v>-</v>
      </c>
      <c r="L241" s="46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45" t="str">
        <f>IF(ISBLANK('2012 HR 배정표'!R239)=TRUE,"-",'2012 HR 배정표'!R239)</f>
        <v>-</v>
      </c>
      <c r="N241" s="46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45" t="str">
        <f>IF(ISBLANK('2012 HR 배정표'!T239)=TRUE,"-",'2012 HR 배정표'!T239)</f>
        <v>-</v>
      </c>
      <c r="P241" s="46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45" t="str">
        <f>IF(ISBLANK('2012 HR 배정표'!V239)=TRUE,"-",'2012 HR 배정표'!V239)</f>
        <v>-</v>
      </c>
      <c r="R241" s="46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45" t="str">
        <f>IF(ISBLANK('2012 HR 배정표'!X239)=TRUE,"-",'2012 HR 배정표'!X239)</f>
        <v>-</v>
      </c>
      <c r="T241" s="46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45" t="str">
        <f>IF(ISBLANK('2012 HR 배정표'!Z239)=TRUE,"-",'2012 HR 배정표'!Z239)</f>
        <v>-</v>
      </c>
      <c r="V241" s="46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45" t="str">
        <f>IF(ISBLANK('2012 HR 배정표'!AB239)=TRUE,"-",'2012 HR 배정표'!AB239)</f>
        <v>-</v>
      </c>
      <c r="X241" s="46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45" t="str">
        <f>IF(ISBLANK('2012 HR 배정표'!AD239)=TRUE,"-",'2012 HR 배정표'!AD239)</f>
        <v>-</v>
      </c>
      <c r="Z241" s="46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45" t="str">
        <f>IF(ISBLANK('2012 HR 배정표'!AF239)=TRUE,"-",'2012 HR 배정표'!AF239)</f>
        <v>-</v>
      </c>
      <c r="AB241" s="46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45" t="str">
        <f>IF(ISBLANK('2012 HR 배정표'!AH239)=TRUE,"-",'2012 HR 배정표'!AH239)</f>
        <v>-</v>
      </c>
      <c r="AD241" s="46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45" t="str">
        <f>IF(ISBLANK('2012 HR 배정표'!AJ239)=TRUE,"-",'2012 HR 배정표'!AJ239)</f>
        <v>-</v>
      </c>
      <c r="AF241" s="46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45" t="str">
        <f>IF(ISBLANK('2012 HR 배정표'!AL239)=TRUE,"-",'2012 HR 배정표'!AL239)</f>
        <v>-</v>
      </c>
      <c r="AH241" s="46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45" t="str">
        <f>IF(ISBLANK('2012 HR 배정표'!AN239)=TRUE,"-",'2012 HR 배정표'!AN239)</f>
        <v>-</v>
      </c>
      <c r="AJ241" s="46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45" t="str">
        <f>IF(ISBLANK('2012 HR 배정표'!AP239)=TRUE,"-",'2012 HR 배정표'!AP239)</f>
        <v>-</v>
      </c>
      <c r="AL241" s="46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45" t="str">
        <f>IF(ISBLANK('2012 HR 배정표'!AR239)=TRUE,"-",'2012 HR 배정표'!AR239)</f>
        <v>-</v>
      </c>
      <c r="AN241" s="46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45" t="str">
        <f>IF(ISBLANK('2012 HR 배정표'!AT239)=TRUE,"-",'2012 HR 배정표'!AT239)</f>
        <v>-</v>
      </c>
      <c r="AP241" s="46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45" t="str">
        <f>IF(ISBLANK('2012 HR 배정표'!AV239)=TRUE,"-",'2012 HR 배정표'!AV239)</f>
        <v>-</v>
      </c>
      <c r="AR241" s="46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45" t="str">
        <f>IF(ISBLANK('2012 HR 배정표'!AX239)=TRUE,"-",'2012 HR 배정표'!AX239)</f>
        <v>-</v>
      </c>
      <c r="AT241" s="46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45" t="str">
        <f>IF(ISBLANK('2012 HR 배정표'!AZ239)=TRUE,"-",'2012 HR 배정표'!AZ239)</f>
        <v>-</v>
      </c>
      <c r="AV241" s="46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34" t="str">
        <f t="shared" si="8"/>
        <v/>
      </c>
      <c r="AX241" s="41">
        <f t="shared" si="7"/>
        <v>0</v>
      </c>
    </row>
    <row r="242" spans="1:50" x14ac:dyDescent="0.2">
      <c r="A242" s="45" t="str">
        <f>IF(ISBLANK('2012 HR 배정표'!F240)=TRUE,"-",'2012 HR 배정표'!F240)</f>
        <v>-</v>
      </c>
      <c r="B242" s="46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45" t="str">
        <f>IF(ISBLANK('2012 HR 배정표'!H240)=TRUE,"-",'2012 HR 배정표'!H240)</f>
        <v>-</v>
      </c>
      <c r="D242" s="46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45" t="str">
        <f>IF(ISBLANK('2012 HR 배정표'!J240)=TRUE,"-",'2012 HR 배정표'!J240)</f>
        <v>-</v>
      </c>
      <c r="F242" s="46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45" t="str">
        <f>IF(ISBLANK('2012 HR 배정표'!L240)=TRUE,"-",'2012 HR 배정표'!L240)</f>
        <v>-</v>
      </c>
      <c r="H242" s="46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45" t="str">
        <f>IF(ISBLANK('2012 HR 배정표'!N240)=TRUE,"-",'2012 HR 배정표'!N240)</f>
        <v>-</v>
      </c>
      <c r="J242" s="46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45" t="str">
        <f>IF(ISBLANK('2012 HR 배정표'!P240)=TRUE,"-",'2012 HR 배정표'!P240)</f>
        <v>-</v>
      </c>
      <c r="L242" s="46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45" t="str">
        <f>IF(ISBLANK('2012 HR 배정표'!R240)=TRUE,"-",'2012 HR 배정표'!R240)</f>
        <v>-</v>
      </c>
      <c r="N242" s="46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45" t="str">
        <f>IF(ISBLANK('2012 HR 배정표'!T240)=TRUE,"-",'2012 HR 배정표'!T240)</f>
        <v>-</v>
      </c>
      <c r="P242" s="46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45" t="str">
        <f>IF(ISBLANK('2012 HR 배정표'!V240)=TRUE,"-",'2012 HR 배정표'!V240)</f>
        <v>-</v>
      </c>
      <c r="R242" s="46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45" t="str">
        <f>IF(ISBLANK('2012 HR 배정표'!X240)=TRUE,"-",'2012 HR 배정표'!X240)</f>
        <v>-</v>
      </c>
      <c r="T242" s="46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45" t="str">
        <f>IF(ISBLANK('2012 HR 배정표'!Z240)=TRUE,"-",'2012 HR 배정표'!Z240)</f>
        <v>-</v>
      </c>
      <c r="V242" s="46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45" t="str">
        <f>IF(ISBLANK('2012 HR 배정표'!AB240)=TRUE,"-",'2012 HR 배정표'!AB240)</f>
        <v>-</v>
      </c>
      <c r="X242" s="46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45" t="str">
        <f>IF(ISBLANK('2012 HR 배정표'!AD240)=TRUE,"-",'2012 HR 배정표'!AD240)</f>
        <v>-</v>
      </c>
      <c r="Z242" s="46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45" t="str">
        <f>IF(ISBLANK('2012 HR 배정표'!AF240)=TRUE,"-",'2012 HR 배정표'!AF240)</f>
        <v>-</v>
      </c>
      <c r="AB242" s="46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45" t="str">
        <f>IF(ISBLANK('2012 HR 배정표'!AH240)=TRUE,"-",'2012 HR 배정표'!AH240)</f>
        <v>-</v>
      </c>
      <c r="AD242" s="46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45" t="str">
        <f>IF(ISBLANK('2012 HR 배정표'!AJ240)=TRUE,"-",'2012 HR 배정표'!AJ240)</f>
        <v>-</v>
      </c>
      <c r="AF242" s="46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45" t="str">
        <f>IF(ISBLANK('2012 HR 배정표'!AL240)=TRUE,"-",'2012 HR 배정표'!AL240)</f>
        <v>-</v>
      </c>
      <c r="AH242" s="46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45" t="str">
        <f>IF(ISBLANK('2012 HR 배정표'!AN240)=TRUE,"-",'2012 HR 배정표'!AN240)</f>
        <v>-</v>
      </c>
      <c r="AJ242" s="46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45" t="str">
        <f>IF(ISBLANK('2012 HR 배정표'!AP240)=TRUE,"-",'2012 HR 배정표'!AP240)</f>
        <v>-</v>
      </c>
      <c r="AL242" s="46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45" t="str">
        <f>IF(ISBLANK('2012 HR 배정표'!AR240)=TRUE,"-",'2012 HR 배정표'!AR240)</f>
        <v>-</v>
      </c>
      <c r="AN242" s="46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45" t="str">
        <f>IF(ISBLANK('2012 HR 배정표'!AT240)=TRUE,"-",'2012 HR 배정표'!AT240)</f>
        <v>-</v>
      </c>
      <c r="AP242" s="46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45" t="str">
        <f>IF(ISBLANK('2012 HR 배정표'!AV240)=TRUE,"-",'2012 HR 배정표'!AV240)</f>
        <v>-</v>
      </c>
      <c r="AR242" s="46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45" t="str">
        <f>IF(ISBLANK('2012 HR 배정표'!AX240)=TRUE,"-",'2012 HR 배정표'!AX240)</f>
        <v>-</v>
      </c>
      <c r="AT242" s="46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45" t="str">
        <f>IF(ISBLANK('2012 HR 배정표'!AZ240)=TRUE,"-",'2012 HR 배정표'!AZ240)</f>
        <v>-</v>
      </c>
      <c r="AV242" s="46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34" t="str">
        <f t="shared" si="8"/>
        <v/>
      </c>
      <c r="AX242" s="41">
        <f t="shared" si="7"/>
        <v>0</v>
      </c>
    </row>
    <row r="243" spans="1:50" x14ac:dyDescent="0.2">
      <c r="A243" s="45" t="str">
        <f>IF(ISBLANK('2012 HR 배정표'!F241)=TRUE,"-",'2012 HR 배정표'!F241)</f>
        <v>-</v>
      </c>
      <c r="B243" s="46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45" t="str">
        <f>IF(ISBLANK('2012 HR 배정표'!H241)=TRUE,"-",'2012 HR 배정표'!H241)</f>
        <v>-</v>
      </c>
      <c r="D243" s="46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45" t="str">
        <f>IF(ISBLANK('2012 HR 배정표'!J241)=TRUE,"-",'2012 HR 배정표'!J241)</f>
        <v>-</v>
      </c>
      <c r="F243" s="46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45" t="str">
        <f>IF(ISBLANK('2012 HR 배정표'!L241)=TRUE,"-",'2012 HR 배정표'!L241)</f>
        <v>-</v>
      </c>
      <c r="H243" s="46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45" t="str">
        <f>IF(ISBLANK('2012 HR 배정표'!N241)=TRUE,"-",'2012 HR 배정표'!N241)</f>
        <v>-</v>
      </c>
      <c r="J243" s="46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45" t="str">
        <f>IF(ISBLANK('2012 HR 배정표'!P241)=TRUE,"-",'2012 HR 배정표'!P241)</f>
        <v>-</v>
      </c>
      <c r="L243" s="46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45" t="str">
        <f>IF(ISBLANK('2012 HR 배정표'!R241)=TRUE,"-",'2012 HR 배정표'!R241)</f>
        <v>-</v>
      </c>
      <c r="N243" s="46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45" t="str">
        <f>IF(ISBLANK('2012 HR 배정표'!T241)=TRUE,"-",'2012 HR 배정표'!T241)</f>
        <v>-</v>
      </c>
      <c r="P243" s="46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45" t="str">
        <f>IF(ISBLANK('2012 HR 배정표'!V241)=TRUE,"-",'2012 HR 배정표'!V241)</f>
        <v>-</v>
      </c>
      <c r="R243" s="46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45" t="str">
        <f>IF(ISBLANK('2012 HR 배정표'!X241)=TRUE,"-",'2012 HR 배정표'!X241)</f>
        <v>-</v>
      </c>
      <c r="T243" s="46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45" t="str">
        <f>IF(ISBLANK('2012 HR 배정표'!Z241)=TRUE,"-",'2012 HR 배정표'!Z241)</f>
        <v>-</v>
      </c>
      <c r="V243" s="46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45" t="str">
        <f>IF(ISBLANK('2012 HR 배정표'!AB241)=TRUE,"-",'2012 HR 배정표'!AB241)</f>
        <v>-</v>
      </c>
      <c r="X243" s="46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45" t="str">
        <f>IF(ISBLANK('2012 HR 배정표'!AD241)=TRUE,"-",'2012 HR 배정표'!AD241)</f>
        <v>-</v>
      </c>
      <c r="Z243" s="46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45" t="str">
        <f>IF(ISBLANK('2012 HR 배정표'!AF241)=TRUE,"-",'2012 HR 배정표'!AF241)</f>
        <v>-</v>
      </c>
      <c r="AB243" s="46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45" t="str">
        <f>IF(ISBLANK('2012 HR 배정표'!AH241)=TRUE,"-",'2012 HR 배정표'!AH241)</f>
        <v>-</v>
      </c>
      <c r="AD243" s="46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45" t="str">
        <f>IF(ISBLANK('2012 HR 배정표'!AJ241)=TRUE,"-",'2012 HR 배정표'!AJ241)</f>
        <v>-</v>
      </c>
      <c r="AF243" s="46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45" t="str">
        <f>IF(ISBLANK('2012 HR 배정표'!AL241)=TRUE,"-",'2012 HR 배정표'!AL241)</f>
        <v>-</v>
      </c>
      <c r="AH243" s="46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45" t="str">
        <f>IF(ISBLANK('2012 HR 배정표'!AN241)=TRUE,"-",'2012 HR 배정표'!AN241)</f>
        <v>-</v>
      </c>
      <c r="AJ243" s="46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45" t="str">
        <f>IF(ISBLANK('2012 HR 배정표'!AP241)=TRUE,"-",'2012 HR 배정표'!AP241)</f>
        <v>-</v>
      </c>
      <c r="AL243" s="46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45" t="str">
        <f>IF(ISBLANK('2012 HR 배정표'!AR241)=TRUE,"-",'2012 HR 배정표'!AR241)</f>
        <v>-</v>
      </c>
      <c r="AN243" s="46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45" t="str">
        <f>IF(ISBLANK('2012 HR 배정표'!AT241)=TRUE,"-",'2012 HR 배정표'!AT241)</f>
        <v>-</v>
      </c>
      <c r="AP243" s="46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45" t="str">
        <f>IF(ISBLANK('2012 HR 배정표'!AV241)=TRUE,"-",'2012 HR 배정표'!AV241)</f>
        <v>-</v>
      </c>
      <c r="AR243" s="46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45" t="str">
        <f>IF(ISBLANK('2012 HR 배정표'!AX241)=TRUE,"-",'2012 HR 배정표'!AX241)</f>
        <v>-</v>
      </c>
      <c r="AT243" s="46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45" t="str">
        <f>IF(ISBLANK('2012 HR 배정표'!AZ241)=TRUE,"-",'2012 HR 배정표'!AZ241)</f>
        <v>-</v>
      </c>
      <c r="AV243" s="46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34" t="str">
        <f t="shared" si="8"/>
        <v/>
      </c>
      <c r="AX243" s="41">
        <f t="shared" si="7"/>
        <v>0</v>
      </c>
    </row>
    <row r="244" spans="1:50" x14ac:dyDescent="0.2">
      <c r="A244" s="45" t="str">
        <f>IF(ISBLANK('2012 HR 배정표'!F242)=TRUE,"-",'2012 HR 배정표'!F242)</f>
        <v>-</v>
      </c>
      <c r="B244" s="46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45" t="str">
        <f>IF(ISBLANK('2012 HR 배정표'!H242)=TRUE,"-",'2012 HR 배정표'!H242)</f>
        <v>-</v>
      </c>
      <c r="D244" s="46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45" t="str">
        <f>IF(ISBLANK('2012 HR 배정표'!J242)=TRUE,"-",'2012 HR 배정표'!J242)</f>
        <v>-</v>
      </c>
      <c r="F244" s="46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45" t="str">
        <f>IF(ISBLANK('2012 HR 배정표'!L242)=TRUE,"-",'2012 HR 배정표'!L242)</f>
        <v>-</v>
      </c>
      <c r="H244" s="46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45" t="str">
        <f>IF(ISBLANK('2012 HR 배정표'!N242)=TRUE,"-",'2012 HR 배정표'!N242)</f>
        <v>-</v>
      </c>
      <c r="J244" s="46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45" t="str">
        <f>IF(ISBLANK('2012 HR 배정표'!P242)=TRUE,"-",'2012 HR 배정표'!P242)</f>
        <v>-</v>
      </c>
      <c r="L244" s="46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45" t="str">
        <f>IF(ISBLANK('2012 HR 배정표'!R242)=TRUE,"-",'2012 HR 배정표'!R242)</f>
        <v>-</v>
      </c>
      <c r="N244" s="46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45" t="str">
        <f>IF(ISBLANK('2012 HR 배정표'!T242)=TRUE,"-",'2012 HR 배정표'!T242)</f>
        <v>-</v>
      </c>
      <c r="P244" s="46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45" t="str">
        <f>IF(ISBLANK('2012 HR 배정표'!V242)=TRUE,"-",'2012 HR 배정표'!V242)</f>
        <v>-</v>
      </c>
      <c r="R244" s="46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45" t="str">
        <f>IF(ISBLANK('2012 HR 배정표'!X242)=TRUE,"-",'2012 HR 배정표'!X242)</f>
        <v>-</v>
      </c>
      <c r="T244" s="46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45" t="str">
        <f>IF(ISBLANK('2012 HR 배정표'!Z242)=TRUE,"-",'2012 HR 배정표'!Z242)</f>
        <v>-</v>
      </c>
      <c r="V244" s="46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45" t="str">
        <f>IF(ISBLANK('2012 HR 배정표'!AB242)=TRUE,"-",'2012 HR 배정표'!AB242)</f>
        <v>-</v>
      </c>
      <c r="X244" s="46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45" t="str">
        <f>IF(ISBLANK('2012 HR 배정표'!AD242)=TRUE,"-",'2012 HR 배정표'!AD242)</f>
        <v>-</v>
      </c>
      <c r="Z244" s="46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45" t="str">
        <f>IF(ISBLANK('2012 HR 배정표'!AF242)=TRUE,"-",'2012 HR 배정표'!AF242)</f>
        <v>-</v>
      </c>
      <c r="AB244" s="46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45" t="str">
        <f>IF(ISBLANK('2012 HR 배정표'!AH242)=TRUE,"-",'2012 HR 배정표'!AH242)</f>
        <v>-</v>
      </c>
      <c r="AD244" s="46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45" t="str">
        <f>IF(ISBLANK('2012 HR 배정표'!AJ242)=TRUE,"-",'2012 HR 배정표'!AJ242)</f>
        <v>-</v>
      </c>
      <c r="AF244" s="46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45" t="str">
        <f>IF(ISBLANK('2012 HR 배정표'!AL242)=TRUE,"-",'2012 HR 배정표'!AL242)</f>
        <v>-</v>
      </c>
      <c r="AH244" s="46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45" t="str">
        <f>IF(ISBLANK('2012 HR 배정표'!AN242)=TRUE,"-",'2012 HR 배정표'!AN242)</f>
        <v>-</v>
      </c>
      <c r="AJ244" s="46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45" t="str">
        <f>IF(ISBLANK('2012 HR 배정표'!AP242)=TRUE,"-",'2012 HR 배정표'!AP242)</f>
        <v>-</v>
      </c>
      <c r="AL244" s="46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45" t="str">
        <f>IF(ISBLANK('2012 HR 배정표'!AR242)=TRUE,"-",'2012 HR 배정표'!AR242)</f>
        <v>-</v>
      </c>
      <c r="AN244" s="46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45" t="str">
        <f>IF(ISBLANK('2012 HR 배정표'!AT242)=TRUE,"-",'2012 HR 배정표'!AT242)</f>
        <v>-</v>
      </c>
      <c r="AP244" s="46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45" t="str">
        <f>IF(ISBLANK('2012 HR 배정표'!AV242)=TRUE,"-",'2012 HR 배정표'!AV242)</f>
        <v>-</v>
      </c>
      <c r="AR244" s="46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45" t="str">
        <f>IF(ISBLANK('2012 HR 배정표'!AX242)=TRUE,"-",'2012 HR 배정표'!AX242)</f>
        <v>-</v>
      </c>
      <c r="AT244" s="46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45" t="str">
        <f>IF(ISBLANK('2012 HR 배정표'!AZ242)=TRUE,"-",'2012 HR 배정표'!AZ242)</f>
        <v>-</v>
      </c>
      <c r="AV244" s="46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34" t="str">
        <f t="shared" si="8"/>
        <v/>
      </c>
      <c r="AX244" s="41">
        <f t="shared" si="7"/>
        <v>0</v>
      </c>
    </row>
    <row r="245" spans="1:50" x14ac:dyDescent="0.2">
      <c r="A245" s="45" t="str">
        <f>IF(ISBLANK('2012 HR 배정표'!F243)=TRUE,"-",'2012 HR 배정표'!F243)</f>
        <v>-</v>
      </c>
      <c r="B245" s="46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45" t="str">
        <f>IF(ISBLANK('2012 HR 배정표'!H243)=TRUE,"-",'2012 HR 배정표'!H243)</f>
        <v>-</v>
      </c>
      <c r="D245" s="46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45" t="str">
        <f>IF(ISBLANK('2012 HR 배정표'!J243)=TRUE,"-",'2012 HR 배정표'!J243)</f>
        <v>-</v>
      </c>
      <c r="F245" s="46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45" t="str">
        <f>IF(ISBLANK('2012 HR 배정표'!L243)=TRUE,"-",'2012 HR 배정표'!L243)</f>
        <v>-</v>
      </c>
      <c r="H245" s="46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45" t="str">
        <f>IF(ISBLANK('2012 HR 배정표'!N243)=TRUE,"-",'2012 HR 배정표'!N243)</f>
        <v>-</v>
      </c>
      <c r="J245" s="46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45" t="str">
        <f>IF(ISBLANK('2012 HR 배정표'!P243)=TRUE,"-",'2012 HR 배정표'!P243)</f>
        <v>-</v>
      </c>
      <c r="L245" s="46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45" t="str">
        <f>IF(ISBLANK('2012 HR 배정표'!R243)=TRUE,"-",'2012 HR 배정표'!R243)</f>
        <v>-</v>
      </c>
      <c r="N245" s="46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45" t="str">
        <f>IF(ISBLANK('2012 HR 배정표'!T243)=TRUE,"-",'2012 HR 배정표'!T243)</f>
        <v>-</v>
      </c>
      <c r="P245" s="46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45" t="str">
        <f>IF(ISBLANK('2012 HR 배정표'!V243)=TRUE,"-",'2012 HR 배정표'!V243)</f>
        <v>-</v>
      </c>
      <c r="R245" s="46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45" t="str">
        <f>IF(ISBLANK('2012 HR 배정표'!X243)=TRUE,"-",'2012 HR 배정표'!X243)</f>
        <v>-</v>
      </c>
      <c r="T245" s="46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45" t="str">
        <f>IF(ISBLANK('2012 HR 배정표'!Z243)=TRUE,"-",'2012 HR 배정표'!Z243)</f>
        <v>-</v>
      </c>
      <c r="V245" s="46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45" t="str">
        <f>IF(ISBLANK('2012 HR 배정표'!AB243)=TRUE,"-",'2012 HR 배정표'!AB243)</f>
        <v>-</v>
      </c>
      <c r="X245" s="46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45" t="str">
        <f>IF(ISBLANK('2012 HR 배정표'!AD243)=TRUE,"-",'2012 HR 배정표'!AD243)</f>
        <v>-</v>
      </c>
      <c r="Z245" s="46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45" t="str">
        <f>IF(ISBLANK('2012 HR 배정표'!AF243)=TRUE,"-",'2012 HR 배정표'!AF243)</f>
        <v>-</v>
      </c>
      <c r="AB245" s="46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45" t="str">
        <f>IF(ISBLANK('2012 HR 배정표'!AH243)=TRUE,"-",'2012 HR 배정표'!AH243)</f>
        <v>-</v>
      </c>
      <c r="AD245" s="46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45" t="str">
        <f>IF(ISBLANK('2012 HR 배정표'!AJ243)=TRUE,"-",'2012 HR 배정표'!AJ243)</f>
        <v>-</v>
      </c>
      <c r="AF245" s="46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45" t="str">
        <f>IF(ISBLANK('2012 HR 배정표'!AL243)=TRUE,"-",'2012 HR 배정표'!AL243)</f>
        <v>-</v>
      </c>
      <c r="AH245" s="46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45" t="str">
        <f>IF(ISBLANK('2012 HR 배정표'!AN243)=TRUE,"-",'2012 HR 배정표'!AN243)</f>
        <v>-</v>
      </c>
      <c r="AJ245" s="46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45" t="str">
        <f>IF(ISBLANK('2012 HR 배정표'!AP243)=TRUE,"-",'2012 HR 배정표'!AP243)</f>
        <v>-</v>
      </c>
      <c r="AL245" s="46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45" t="str">
        <f>IF(ISBLANK('2012 HR 배정표'!AR243)=TRUE,"-",'2012 HR 배정표'!AR243)</f>
        <v>-</v>
      </c>
      <c r="AN245" s="46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45" t="str">
        <f>IF(ISBLANK('2012 HR 배정표'!AT243)=TRUE,"-",'2012 HR 배정표'!AT243)</f>
        <v>-</v>
      </c>
      <c r="AP245" s="46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45" t="str">
        <f>IF(ISBLANK('2012 HR 배정표'!AV243)=TRUE,"-",'2012 HR 배정표'!AV243)</f>
        <v>-</v>
      </c>
      <c r="AR245" s="46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45" t="str">
        <f>IF(ISBLANK('2012 HR 배정표'!AX243)=TRUE,"-",'2012 HR 배정표'!AX243)</f>
        <v>-</v>
      </c>
      <c r="AT245" s="46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45" t="str">
        <f>IF(ISBLANK('2012 HR 배정표'!AZ243)=TRUE,"-",'2012 HR 배정표'!AZ243)</f>
        <v>-</v>
      </c>
      <c r="AV245" s="46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34" t="str">
        <f t="shared" si="8"/>
        <v/>
      </c>
      <c r="AX245" s="41">
        <f t="shared" si="7"/>
        <v>0</v>
      </c>
    </row>
    <row r="246" spans="1:50" x14ac:dyDescent="0.2">
      <c r="A246" s="45" t="str">
        <f>IF(ISBLANK('2012 HR 배정표'!F244)=TRUE,"-",'2012 HR 배정표'!F244)</f>
        <v>-</v>
      </c>
      <c r="B246" s="46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45" t="str">
        <f>IF(ISBLANK('2012 HR 배정표'!H244)=TRUE,"-",'2012 HR 배정표'!H244)</f>
        <v>-</v>
      </c>
      <c r="D246" s="46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45" t="str">
        <f>IF(ISBLANK('2012 HR 배정표'!J244)=TRUE,"-",'2012 HR 배정표'!J244)</f>
        <v>-</v>
      </c>
      <c r="F246" s="46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45" t="str">
        <f>IF(ISBLANK('2012 HR 배정표'!L244)=TRUE,"-",'2012 HR 배정표'!L244)</f>
        <v>-</v>
      </c>
      <c r="H246" s="46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45" t="str">
        <f>IF(ISBLANK('2012 HR 배정표'!N244)=TRUE,"-",'2012 HR 배정표'!N244)</f>
        <v>-</v>
      </c>
      <c r="J246" s="46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45" t="str">
        <f>IF(ISBLANK('2012 HR 배정표'!P244)=TRUE,"-",'2012 HR 배정표'!P244)</f>
        <v>-</v>
      </c>
      <c r="L246" s="46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45" t="str">
        <f>IF(ISBLANK('2012 HR 배정표'!R244)=TRUE,"-",'2012 HR 배정표'!R244)</f>
        <v>-</v>
      </c>
      <c r="N246" s="46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45" t="str">
        <f>IF(ISBLANK('2012 HR 배정표'!T244)=TRUE,"-",'2012 HR 배정표'!T244)</f>
        <v>-</v>
      </c>
      <c r="P246" s="46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45" t="str">
        <f>IF(ISBLANK('2012 HR 배정표'!V244)=TRUE,"-",'2012 HR 배정표'!V244)</f>
        <v>-</v>
      </c>
      <c r="R246" s="46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45" t="str">
        <f>IF(ISBLANK('2012 HR 배정표'!X244)=TRUE,"-",'2012 HR 배정표'!X244)</f>
        <v>-</v>
      </c>
      <c r="T246" s="46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45" t="str">
        <f>IF(ISBLANK('2012 HR 배정표'!Z244)=TRUE,"-",'2012 HR 배정표'!Z244)</f>
        <v>-</v>
      </c>
      <c r="V246" s="46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45" t="str">
        <f>IF(ISBLANK('2012 HR 배정표'!AB244)=TRUE,"-",'2012 HR 배정표'!AB244)</f>
        <v>-</v>
      </c>
      <c r="X246" s="46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45" t="str">
        <f>IF(ISBLANK('2012 HR 배정표'!AD244)=TRUE,"-",'2012 HR 배정표'!AD244)</f>
        <v>-</v>
      </c>
      <c r="Z246" s="46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45" t="str">
        <f>IF(ISBLANK('2012 HR 배정표'!AF244)=TRUE,"-",'2012 HR 배정표'!AF244)</f>
        <v>-</v>
      </c>
      <c r="AB246" s="46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45" t="str">
        <f>IF(ISBLANK('2012 HR 배정표'!AH244)=TRUE,"-",'2012 HR 배정표'!AH244)</f>
        <v>-</v>
      </c>
      <c r="AD246" s="46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45" t="str">
        <f>IF(ISBLANK('2012 HR 배정표'!AJ244)=TRUE,"-",'2012 HR 배정표'!AJ244)</f>
        <v>-</v>
      </c>
      <c r="AF246" s="46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45" t="str">
        <f>IF(ISBLANK('2012 HR 배정표'!AL244)=TRUE,"-",'2012 HR 배정표'!AL244)</f>
        <v>-</v>
      </c>
      <c r="AH246" s="46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45" t="str">
        <f>IF(ISBLANK('2012 HR 배정표'!AN244)=TRUE,"-",'2012 HR 배정표'!AN244)</f>
        <v>-</v>
      </c>
      <c r="AJ246" s="46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45" t="str">
        <f>IF(ISBLANK('2012 HR 배정표'!AP244)=TRUE,"-",'2012 HR 배정표'!AP244)</f>
        <v>-</v>
      </c>
      <c r="AL246" s="46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45" t="str">
        <f>IF(ISBLANK('2012 HR 배정표'!AR244)=TRUE,"-",'2012 HR 배정표'!AR244)</f>
        <v>-</v>
      </c>
      <c r="AN246" s="46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45" t="str">
        <f>IF(ISBLANK('2012 HR 배정표'!AT244)=TRUE,"-",'2012 HR 배정표'!AT244)</f>
        <v>-</v>
      </c>
      <c r="AP246" s="46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45" t="str">
        <f>IF(ISBLANK('2012 HR 배정표'!AV244)=TRUE,"-",'2012 HR 배정표'!AV244)</f>
        <v>-</v>
      </c>
      <c r="AR246" s="46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45" t="str">
        <f>IF(ISBLANK('2012 HR 배정표'!AX244)=TRUE,"-",'2012 HR 배정표'!AX244)</f>
        <v>-</v>
      </c>
      <c r="AT246" s="46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45" t="str">
        <f>IF(ISBLANK('2012 HR 배정표'!AZ244)=TRUE,"-",'2012 HR 배정표'!AZ244)</f>
        <v>-</v>
      </c>
      <c r="AV246" s="46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34" t="str">
        <f t="shared" si="8"/>
        <v/>
      </c>
      <c r="AX246" s="41">
        <f t="shared" si="7"/>
        <v>0</v>
      </c>
    </row>
    <row r="247" spans="1:50" x14ac:dyDescent="0.2">
      <c r="A247" s="45" t="str">
        <f>IF(ISBLANK('2012 HR 배정표'!F245)=TRUE,"-",'2012 HR 배정표'!F245)</f>
        <v>-</v>
      </c>
      <c r="B247" s="46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45" t="str">
        <f>IF(ISBLANK('2012 HR 배정표'!H245)=TRUE,"-",'2012 HR 배정표'!H245)</f>
        <v>-</v>
      </c>
      <c r="D247" s="46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45" t="str">
        <f>IF(ISBLANK('2012 HR 배정표'!J245)=TRUE,"-",'2012 HR 배정표'!J245)</f>
        <v>-</v>
      </c>
      <c r="F247" s="46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45" t="str">
        <f>IF(ISBLANK('2012 HR 배정표'!L245)=TRUE,"-",'2012 HR 배정표'!L245)</f>
        <v>-</v>
      </c>
      <c r="H247" s="46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45" t="str">
        <f>IF(ISBLANK('2012 HR 배정표'!N245)=TRUE,"-",'2012 HR 배정표'!N245)</f>
        <v>-</v>
      </c>
      <c r="J247" s="46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45" t="str">
        <f>IF(ISBLANK('2012 HR 배정표'!P245)=TRUE,"-",'2012 HR 배정표'!P245)</f>
        <v>-</v>
      </c>
      <c r="L247" s="46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45" t="str">
        <f>IF(ISBLANK('2012 HR 배정표'!R245)=TRUE,"-",'2012 HR 배정표'!R245)</f>
        <v>-</v>
      </c>
      <c r="N247" s="46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45" t="str">
        <f>IF(ISBLANK('2012 HR 배정표'!T245)=TRUE,"-",'2012 HR 배정표'!T245)</f>
        <v>-</v>
      </c>
      <c r="P247" s="46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45" t="str">
        <f>IF(ISBLANK('2012 HR 배정표'!V245)=TRUE,"-",'2012 HR 배정표'!V245)</f>
        <v>-</v>
      </c>
      <c r="R247" s="46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45" t="str">
        <f>IF(ISBLANK('2012 HR 배정표'!X245)=TRUE,"-",'2012 HR 배정표'!X245)</f>
        <v>-</v>
      </c>
      <c r="T247" s="46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45" t="str">
        <f>IF(ISBLANK('2012 HR 배정표'!Z245)=TRUE,"-",'2012 HR 배정표'!Z245)</f>
        <v>-</v>
      </c>
      <c r="V247" s="46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45" t="str">
        <f>IF(ISBLANK('2012 HR 배정표'!AB245)=TRUE,"-",'2012 HR 배정표'!AB245)</f>
        <v>-</v>
      </c>
      <c r="X247" s="46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45" t="str">
        <f>IF(ISBLANK('2012 HR 배정표'!AD245)=TRUE,"-",'2012 HR 배정표'!AD245)</f>
        <v>-</v>
      </c>
      <c r="Z247" s="46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45" t="str">
        <f>IF(ISBLANK('2012 HR 배정표'!AF245)=TRUE,"-",'2012 HR 배정표'!AF245)</f>
        <v>-</v>
      </c>
      <c r="AB247" s="46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45" t="str">
        <f>IF(ISBLANK('2012 HR 배정표'!AH245)=TRUE,"-",'2012 HR 배정표'!AH245)</f>
        <v>-</v>
      </c>
      <c r="AD247" s="46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45" t="str">
        <f>IF(ISBLANK('2012 HR 배정표'!AJ245)=TRUE,"-",'2012 HR 배정표'!AJ245)</f>
        <v>-</v>
      </c>
      <c r="AF247" s="46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45" t="str">
        <f>IF(ISBLANK('2012 HR 배정표'!AL245)=TRUE,"-",'2012 HR 배정표'!AL245)</f>
        <v>-</v>
      </c>
      <c r="AH247" s="46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45" t="str">
        <f>IF(ISBLANK('2012 HR 배정표'!AN245)=TRUE,"-",'2012 HR 배정표'!AN245)</f>
        <v>-</v>
      </c>
      <c r="AJ247" s="46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45" t="str">
        <f>IF(ISBLANK('2012 HR 배정표'!AP245)=TRUE,"-",'2012 HR 배정표'!AP245)</f>
        <v>-</v>
      </c>
      <c r="AL247" s="46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45" t="str">
        <f>IF(ISBLANK('2012 HR 배정표'!AR245)=TRUE,"-",'2012 HR 배정표'!AR245)</f>
        <v>-</v>
      </c>
      <c r="AN247" s="46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45" t="str">
        <f>IF(ISBLANK('2012 HR 배정표'!AT245)=TRUE,"-",'2012 HR 배정표'!AT245)</f>
        <v>-</v>
      </c>
      <c r="AP247" s="46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45" t="str">
        <f>IF(ISBLANK('2012 HR 배정표'!AV245)=TRUE,"-",'2012 HR 배정표'!AV245)</f>
        <v>-</v>
      </c>
      <c r="AR247" s="46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45" t="str">
        <f>IF(ISBLANK('2012 HR 배정표'!AX245)=TRUE,"-",'2012 HR 배정표'!AX245)</f>
        <v>-</v>
      </c>
      <c r="AT247" s="46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45" t="str">
        <f>IF(ISBLANK('2012 HR 배정표'!AZ245)=TRUE,"-",'2012 HR 배정표'!AZ245)</f>
        <v>-</v>
      </c>
      <c r="AV247" s="46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34" t="str">
        <f t="shared" si="8"/>
        <v/>
      </c>
      <c r="AX247" s="41">
        <f t="shared" si="7"/>
        <v>0</v>
      </c>
    </row>
    <row r="248" spans="1:50" x14ac:dyDescent="0.2">
      <c r="A248" s="45" t="str">
        <f>IF(ISBLANK('2012 HR 배정표'!F246)=TRUE,"-",'2012 HR 배정표'!F246)</f>
        <v>-</v>
      </c>
      <c r="B248" s="46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45" t="str">
        <f>IF(ISBLANK('2012 HR 배정표'!H246)=TRUE,"-",'2012 HR 배정표'!H246)</f>
        <v>-</v>
      </c>
      <c r="D248" s="46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45" t="str">
        <f>IF(ISBLANK('2012 HR 배정표'!J246)=TRUE,"-",'2012 HR 배정표'!J246)</f>
        <v>-</v>
      </c>
      <c r="F248" s="46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45" t="str">
        <f>IF(ISBLANK('2012 HR 배정표'!L246)=TRUE,"-",'2012 HR 배정표'!L246)</f>
        <v>-</v>
      </c>
      <c r="H248" s="46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45" t="str">
        <f>IF(ISBLANK('2012 HR 배정표'!N246)=TRUE,"-",'2012 HR 배정표'!N246)</f>
        <v>-</v>
      </c>
      <c r="J248" s="46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45" t="str">
        <f>IF(ISBLANK('2012 HR 배정표'!P246)=TRUE,"-",'2012 HR 배정표'!P246)</f>
        <v>-</v>
      </c>
      <c r="L248" s="46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45" t="str">
        <f>IF(ISBLANK('2012 HR 배정표'!R246)=TRUE,"-",'2012 HR 배정표'!R246)</f>
        <v>-</v>
      </c>
      <c r="N248" s="46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45" t="str">
        <f>IF(ISBLANK('2012 HR 배정표'!T246)=TRUE,"-",'2012 HR 배정표'!T246)</f>
        <v>-</v>
      </c>
      <c r="P248" s="46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45" t="str">
        <f>IF(ISBLANK('2012 HR 배정표'!V246)=TRUE,"-",'2012 HR 배정표'!V246)</f>
        <v>-</v>
      </c>
      <c r="R248" s="46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45" t="str">
        <f>IF(ISBLANK('2012 HR 배정표'!X246)=TRUE,"-",'2012 HR 배정표'!X246)</f>
        <v>-</v>
      </c>
      <c r="T248" s="46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45" t="str">
        <f>IF(ISBLANK('2012 HR 배정표'!Z246)=TRUE,"-",'2012 HR 배정표'!Z246)</f>
        <v>-</v>
      </c>
      <c r="V248" s="46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45" t="str">
        <f>IF(ISBLANK('2012 HR 배정표'!AB246)=TRUE,"-",'2012 HR 배정표'!AB246)</f>
        <v>-</v>
      </c>
      <c r="X248" s="46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45" t="str">
        <f>IF(ISBLANK('2012 HR 배정표'!AD246)=TRUE,"-",'2012 HR 배정표'!AD246)</f>
        <v>-</v>
      </c>
      <c r="Z248" s="46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45" t="str">
        <f>IF(ISBLANK('2012 HR 배정표'!AF246)=TRUE,"-",'2012 HR 배정표'!AF246)</f>
        <v>-</v>
      </c>
      <c r="AB248" s="46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45" t="str">
        <f>IF(ISBLANK('2012 HR 배정표'!AH246)=TRUE,"-",'2012 HR 배정표'!AH246)</f>
        <v>-</v>
      </c>
      <c r="AD248" s="46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45" t="str">
        <f>IF(ISBLANK('2012 HR 배정표'!AJ246)=TRUE,"-",'2012 HR 배정표'!AJ246)</f>
        <v>-</v>
      </c>
      <c r="AF248" s="46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45" t="str">
        <f>IF(ISBLANK('2012 HR 배정표'!AL246)=TRUE,"-",'2012 HR 배정표'!AL246)</f>
        <v>-</v>
      </c>
      <c r="AH248" s="46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45" t="str">
        <f>IF(ISBLANK('2012 HR 배정표'!AN246)=TRUE,"-",'2012 HR 배정표'!AN246)</f>
        <v>-</v>
      </c>
      <c r="AJ248" s="46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45" t="str">
        <f>IF(ISBLANK('2012 HR 배정표'!AP246)=TRUE,"-",'2012 HR 배정표'!AP246)</f>
        <v>-</v>
      </c>
      <c r="AL248" s="46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45" t="str">
        <f>IF(ISBLANK('2012 HR 배정표'!AR246)=TRUE,"-",'2012 HR 배정표'!AR246)</f>
        <v>-</v>
      </c>
      <c r="AN248" s="46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45" t="str">
        <f>IF(ISBLANK('2012 HR 배정표'!AT246)=TRUE,"-",'2012 HR 배정표'!AT246)</f>
        <v>-</v>
      </c>
      <c r="AP248" s="46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45" t="str">
        <f>IF(ISBLANK('2012 HR 배정표'!AV246)=TRUE,"-",'2012 HR 배정표'!AV246)</f>
        <v>-</v>
      </c>
      <c r="AR248" s="46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45" t="str">
        <f>IF(ISBLANK('2012 HR 배정표'!AX246)=TRUE,"-",'2012 HR 배정표'!AX246)</f>
        <v>-</v>
      </c>
      <c r="AT248" s="46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45" t="str">
        <f>IF(ISBLANK('2012 HR 배정표'!AZ246)=TRUE,"-",'2012 HR 배정표'!AZ246)</f>
        <v>-</v>
      </c>
      <c r="AV248" s="46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34" t="str">
        <f t="shared" si="8"/>
        <v/>
      </c>
      <c r="AX248" s="41">
        <f t="shared" si="7"/>
        <v>0</v>
      </c>
    </row>
    <row r="249" spans="1:50" x14ac:dyDescent="0.2">
      <c r="A249" s="45" t="str">
        <f>IF(ISBLANK('2012 HR 배정표'!F247)=TRUE,"-",'2012 HR 배정표'!F247)</f>
        <v>-</v>
      </c>
      <c r="B249" s="46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45" t="str">
        <f>IF(ISBLANK('2012 HR 배정표'!H247)=TRUE,"-",'2012 HR 배정표'!H247)</f>
        <v>-</v>
      </c>
      <c r="D249" s="46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45" t="str">
        <f>IF(ISBLANK('2012 HR 배정표'!J247)=TRUE,"-",'2012 HR 배정표'!J247)</f>
        <v>-</v>
      </c>
      <c r="F249" s="46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45" t="str">
        <f>IF(ISBLANK('2012 HR 배정표'!L247)=TRUE,"-",'2012 HR 배정표'!L247)</f>
        <v>-</v>
      </c>
      <c r="H249" s="46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45" t="str">
        <f>IF(ISBLANK('2012 HR 배정표'!N247)=TRUE,"-",'2012 HR 배정표'!N247)</f>
        <v>-</v>
      </c>
      <c r="J249" s="46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45" t="str">
        <f>IF(ISBLANK('2012 HR 배정표'!P247)=TRUE,"-",'2012 HR 배정표'!P247)</f>
        <v>-</v>
      </c>
      <c r="L249" s="46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45" t="str">
        <f>IF(ISBLANK('2012 HR 배정표'!R247)=TRUE,"-",'2012 HR 배정표'!R247)</f>
        <v>-</v>
      </c>
      <c r="N249" s="46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45" t="str">
        <f>IF(ISBLANK('2012 HR 배정표'!T247)=TRUE,"-",'2012 HR 배정표'!T247)</f>
        <v>-</v>
      </c>
      <c r="P249" s="46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45" t="str">
        <f>IF(ISBLANK('2012 HR 배정표'!V247)=TRUE,"-",'2012 HR 배정표'!V247)</f>
        <v>-</v>
      </c>
      <c r="R249" s="46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45" t="str">
        <f>IF(ISBLANK('2012 HR 배정표'!X247)=TRUE,"-",'2012 HR 배정표'!X247)</f>
        <v>-</v>
      </c>
      <c r="T249" s="46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45" t="str">
        <f>IF(ISBLANK('2012 HR 배정표'!Z247)=TRUE,"-",'2012 HR 배정표'!Z247)</f>
        <v>-</v>
      </c>
      <c r="V249" s="46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45" t="str">
        <f>IF(ISBLANK('2012 HR 배정표'!AB247)=TRUE,"-",'2012 HR 배정표'!AB247)</f>
        <v>-</v>
      </c>
      <c r="X249" s="46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45" t="str">
        <f>IF(ISBLANK('2012 HR 배정표'!AD247)=TRUE,"-",'2012 HR 배정표'!AD247)</f>
        <v>-</v>
      </c>
      <c r="Z249" s="46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45" t="str">
        <f>IF(ISBLANK('2012 HR 배정표'!AF247)=TRUE,"-",'2012 HR 배정표'!AF247)</f>
        <v>-</v>
      </c>
      <c r="AB249" s="46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45" t="str">
        <f>IF(ISBLANK('2012 HR 배정표'!AH247)=TRUE,"-",'2012 HR 배정표'!AH247)</f>
        <v>-</v>
      </c>
      <c r="AD249" s="46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45" t="str">
        <f>IF(ISBLANK('2012 HR 배정표'!AJ247)=TRUE,"-",'2012 HR 배정표'!AJ247)</f>
        <v>-</v>
      </c>
      <c r="AF249" s="46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45" t="str">
        <f>IF(ISBLANK('2012 HR 배정표'!AL247)=TRUE,"-",'2012 HR 배정표'!AL247)</f>
        <v>-</v>
      </c>
      <c r="AH249" s="46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45" t="str">
        <f>IF(ISBLANK('2012 HR 배정표'!AN247)=TRUE,"-",'2012 HR 배정표'!AN247)</f>
        <v>-</v>
      </c>
      <c r="AJ249" s="46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45" t="str">
        <f>IF(ISBLANK('2012 HR 배정표'!AP247)=TRUE,"-",'2012 HR 배정표'!AP247)</f>
        <v>-</v>
      </c>
      <c r="AL249" s="46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45" t="str">
        <f>IF(ISBLANK('2012 HR 배정표'!AR247)=TRUE,"-",'2012 HR 배정표'!AR247)</f>
        <v>-</v>
      </c>
      <c r="AN249" s="46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45" t="str">
        <f>IF(ISBLANK('2012 HR 배정표'!AT247)=TRUE,"-",'2012 HR 배정표'!AT247)</f>
        <v>-</v>
      </c>
      <c r="AP249" s="46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45" t="str">
        <f>IF(ISBLANK('2012 HR 배정표'!AV247)=TRUE,"-",'2012 HR 배정표'!AV247)</f>
        <v>-</v>
      </c>
      <c r="AR249" s="46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45" t="str">
        <f>IF(ISBLANK('2012 HR 배정표'!AX247)=TRUE,"-",'2012 HR 배정표'!AX247)</f>
        <v>-</v>
      </c>
      <c r="AT249" s="46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45" t="str">
        <f>IF(ISBLANK('2012 HR 배정표'!AZ247)=TRUE,"-",'2012 HR 배정표'!AZ247)</f>
        <v>-</v>
      </c>
      <c r="AV249" s="46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34" t="str">
        <f t="shared" si="8"/>
        <v/>
      </c>
      <c r="AX249" s="41">
        <f t="shared" si="7"/>
        <v>0</v>
      </c>
    </row>
    <row r="250" spans="1:50" x14ac:dyDescent="0.2">
      <c r="A250" s="45" t="str">
        <f>IF(ISBLANK('2012 HR 배정표'!F248)=TRUE,"-",'2012 HR 배정표'!F248)</f>
        <v>-</v>
      </c>
      <c r="B250" s="46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45" t="str">
        <f>IF(ISBLANK('2012 HR 배정표'!H248)=TRUE,"-",'2012 HR 배정표'!H248)</f>
        <v>-</v>
      </c>
      <c r="D250" s="46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45" t="str">
        <f>IF(ISBLANK('2012 HR 배정표'!J248)=TRUE,"-",'2012 HR 배정표'!J248)</f>
        <v>-</v>
      </c>
      <c r="F250" s="46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45" t="str">
        <f>IF(ISBLANK('2012 HR 배정표'!L248)=TRUE,"-",'2012 HR 배정표'!L248)</f>
        <v>-</v>
      </c>
      <c r="H250" s="46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45" t="str">
        <f>IF(ISBLANK('2012 HR 배정표'!N248)=TRUE,"-",'2012 HR 배정표'!N248)</f>
        <v>-</v>
      </c>
      <c r="J250" s="46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45" t="str">
        <f>IF(ISBLANK('2012 HR 배정표'!P248)=TRUE,"-",'2012 HR 배정표'!P248)</f>
        <v>-</v>
      </c>
      <c r="L250" s="46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45" t="str">
        <f>IF(ISBLANK('2012 HR 배정표'!R248)=TRUE,"-",'2012 HR 배정표'!R248)</f>
        <v>-</v>
      </c>
      <c r="N250" s="46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45" t="str">
        <f>IF(ISBLANK('2012 HR 배정표'!T248)=TRUE,"-",'2012 HR 배정표'!T248)</f>
        <v>-</v>
      </c>
      <c r="P250" s="46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45" t="str">
        <f>IF(ISBLANK('2012 HR 배정표'!V248)=TRUE,"-",'2012 HR 배정표'!V248)</f>
        <v>-</v>
      </c>
      <c r="R250" s="46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45" t="str">
        <f>IF(ISBLANK('2012 HR 배정표'!X248)=TRUE,"-",'2012 HR 배정표'!X248)</f>
        <v>-</v>
      </c>
      <c r="T250" s="46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45" t="str">
        <f>IF(ISBLANK('2012 HR 배정표'!Z248)=TRUE,"-",'2012 HR 배정표'!Z248)</f>
        <v>-</v>
      </c>
      <c r="V250" s="46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45" t="str">
        <f>IF(ISBLANK('2012 HR 배정표'!AB248)=TRUE,"-",'2012 HR 배정표'!AB248)</f>
        <v>-</v>
      </c>
      <c r="X250" s="46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45" t="str">
        <f>IF(ISBLANK('2012 HR 배정표'!AD248)=TRUE,"-",'2012 HR 배정표'!AD248)</f>
        <v>-</v>
      </c>
      <c r="Z250" s="46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45" t="str">
        <f>IF(ISBLANK('2012 HR 배정표'!AF248)=TRUE,"-",'2012 HR 배정표'!AF248)</f>
        <v>-</v>
      </c>
      <c r="AB250" s="46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45" t="str">
        <f>IF(ISBLANK('2012 HR 배정표'!AH248)=TRUE,"-",'2012 HR 배정표'!AH248)</f>
        <v>-</v>
      </c>
      <c r="AD250" s="46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45" t="str">
        <f>IF(ISBLANK('2012 HR 배정표'!AJ248)=TRUE,"-",'2012 HR 배정표'!AJ248)</f>
        <v>-</v>
      </c>
      <c r="AF250" s="46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45" t="str">
        <f>IF(ISBLANK('2012 HR 배정표'!AL248)=TRUE,"-",'2012 HR 배정표'!AL248)</f>
        <v>-</v>
      </c>
      <c r="AH250" s="46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45" t="str">
        <f>IF(ISBLANK('2012 HR 배정표'!AN248)=TRUE,"-",'2012 HR 배정표'!AN248)</f>
        <v>-</v>
      </c>
      <c r="AJ250" s="46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45" t="str">
        <f>IF(ISBLANK('2012 HR 배정표'!AP248)=TRUE,"-",'2012 HR 배정표'!AP248)</f>
        <v>-</v>
      </c>
      <c r="AL250" s="46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45" t="str">
        <f>IF(ISBLANK('2012 HR 배정표'!AR248)=TRUE,"-",'2012 HR 배정표'!AR248)</f>
        <v>-</v>
      </c>
      <c r="AN250" s="46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45" t="str">
        <f>IF(ISBLANK('2012 HR 배정표'!AT248)=TRUE,"-",'2012 HR 배정표'!AT248)</f>
        <v>-</v>
      </c>
      <c r="AP250" s="46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45" t="str">
        <f>IF(ISBLANK('2012 HR 배정표'!AV248)=TRUE,"-",'2012 HR 배정표'!AV248)</f>
        <v>-</v>
      </c>
      <c r="AR250" s="46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45" t="str">
        <f>IF(ISBLANK('2012 HR 배정표'!AX248)=TRUE,"-",'2012 HR 배정표'!AX248)</f>
        <v>-</v>
      </c>
      <c r="AT250" s="46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45" t="str">
        <f>IF(ISBLANK('2012 HR 배정표'!AZ248)=TRUE,"-",'2012 HR 배정표'!AZ248)</f>
        <v>-</v>
      </c>
      <c r="AV250" s="46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34" t="str">
        <f t="shared" si="8"/>
        <v/>
      </c>
      <c r="AX250" s="41">
        <f t="shared" si="7"/>
        <v>0</v>
      </c>
    </row>
    <row r="251" spans="1:50" x14ac:dyDescent="0.2">
      <c r="A251" s="45" t="str">
        <f>IF(ISBLANK('2012 HR 배정표'!F249)=TRUE,"-",'2012 HR 배정표'!F249)</f>
        <v>-</v>
      </c>
      <c r="B251" s="46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45" t="str">
        <f>IF(ISBLANK('2012 HR 배정표'!H249)=TRUE,"-",'2012 HR 배정표'!H249)</f>
        <v>-</v>
      </c>
      <c r="D251" s="46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45" t="str">
        <f>IF(ISBLANK('2012 HR 배정표'!J249)=TRUE,"-",'2012 HR 배정표'!J249)</f>
        <v>-</v>
      </c>
      <c r="F251" s="46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45" t="str">
        <f>IF(ISBLANK('2012 HR 배정표'!L249)=TRUE,"-",'2012 HR 배정표'!L249)</f>
        <v>-</v>
      </c>
      <c r="H251" s="46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45" t="str">
        <f>IF(ISBLANK('2012 HR 배정표'!N249)=TRUE,"-",'2012 HR 배정표'!N249)</f>
        <v>-</v>
      </c>
      <c r="J251" s="46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45" t="str">
        <f>IF(ISBLANK('2012 HR 배정표'!P249)=TRUE,"-",'2012 HR 배정표'!P249)</f>
        <v>-</v>
      </c>
      <c r="L251" s="46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45" t="str">
        <f>IF(ISBLANK('2012 HR 배정표'!R249)=TRUE,"-",'2012 HR 배정표'!R249)</f>
        <v>-</v>
      </c>
      <c r="N251" s="46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45" t="str">
        <f>IF(ISBLANK('2012 HR 배정표'!T249)=TRUE,"-",'2012 HR 배정표'!T249)</f>
        <v>-</v>
      </c>
      <c r="P251" s="46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45" t="str">
        <f>IF(ISBLANK('2012 HR 배정표'!V249)=TRUE,"-",'2012 HR 배정표'!V249)</f>
        <v>-</v>
      </c>
      <c r="R251" s="46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45" t="str">
        <f>IF(ISBLANK('2012 HR 배정표'!X249)=TRUE,"-",'2012 HR 배정표'!X249)</f>
        <v>-</v>
      </c>
      <c r="T251" s="46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45" t="str">
        <f>IF(ISBLANK('2012 HR 배정표'!Z249)=TRUE,"-",'2012 HR 배정표'!Z249)</f>
        <v>-</v>
      </c>
      <c r="V251" s="46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45" t="str">
        <f>IF(ISBLANK('2012 HR 배정표'!AB249)=TRUE,"-",'2012 HR 배정표'!AB249)</f>
        <v>-</v>
      </c>
      <c r="X251" s="46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45" t="str">
        <f>IF(ISBLANK('2012 HR 배정표'!AD249)=TRUE,"-",'2012 HR 배정표'!AD249)</f>
        <v>-</v>
      </c>
      <c r="Z251" s="46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45" t="str">
        <f>IF(ISBLANK('2012 HR 배정표'!AF249)=TRUE,"-",'2012 HR 배정표'!AF249)</f>
        <v>-</v>
      </c>
      <c r="AB251" s="46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45" t="str">
        <f>IF(ISBLANK('2012 HR 배정표'!AH249)=TRUE,"-",'2012 HR 배정표'!AH249)</f>
        <v>-</v>
      </c>
      <c r="AD251" s="46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45" t="str">
        <f>IF(ISBLANK('2012 HR 배정표'!AJ249)=TRUE,"-",'2012 HR 배정표'!AJ249)</f>
        <v>-</v>
      </c>
      <c r="AF251" s="46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45" t="str">
        <f>IF(ISBLANK('2012 HR 배정표'!AL249)=TRUE,"-",'2012 HR 배정표'!AL249)</f>
        <v>-</v>
      </c>
      <c r="AH251" s="46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45" t="str">
        <f>IF(ISBLANK('2012 HR 배정표'!AN249)=TRUE,"-",'2012 HR 배정표'!AN249)</f>
        <v>-</v>
      </c>
      <c r="AJ251" s="46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45" t="str">
        <f>IF(ISBLANK('2012 HR 배정표'!AP249)=TRUE,"-",'2012 HR 배정표'!AP249)</f>
        <v>-</v>
      </c>
      <c r="AL251" s="46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45" t="str">
        <f>IF(ISBLANK('2012 HR 배정표'!AR249)=TRUE,"-",'2012 HR 배정표'!AR249)</f>
        <v>-</v>
      </c>
      <c r="AN251" s="46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45" t="str">
        <f>IF(ISBLANK('2012 HR 배정표'!AT249)=TRUE,"-",'2012 HR 배정표'!AT249)</f>
        <v>-</v>
      </c>
      <c r="AP251" s="46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45" t="str">
        <f>IF(ISBLANK('2012 HR 배정표'!AV249)=TRUE,"-",'2012 HR 배정표'!AV249)</f>
        <v>-</v>
      </c>
      <c r="AR251" s="46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45" t="str">
        <f>IF(ISBLANK('2012 HR 배정표'!AX249)=TRUE,"-",'2012 HR 배정표'!AX249)</f>
        <v>-</v>
      </c>
      <c r="AT251" s="46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45" t="str">
        <f>IF(ISBLANK('2012 HR 배정표'!AZ249)=TRUE,"-",'2012 HR 배정표'!AZ249)</f>
        <v>-</v>
      </c>
      <c r="AV251" s="46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34" t="str">
        <f t="shared" si="8"/>
        <v/>
      </c>
      <c r="AX251" s="41">
        <f t="shared" si="7"/>
        <v>0</v>
      </c>
    </row>
    <row r="252" spans="1:50" x14ac:dyDescent="0.2">
      <c r="A252" s="45" t="str">
        <f>IF(ISBLANK('2012 HR 배정표'!F250)=TRUE,"-",'2012 HR 배정표'!F250)</f>
        <v>-</v>
      </c>
      <c r="B252" s="46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45" t="str">
        <f>IF(ISBLANK('2012 HR 배정표'!H250)=TRUE,"-",'2012 HR 배정표'!H250)</f>
        <v>-</v>
      </c>
      <c r="D252" s="46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45" t="str">
        <f>IF(ISBLANK('2012 HR 배정표'!J250)=TRUE,"-",'2012 HR 배정표'!J250)</f>
        <v>-</v>
      </c>
      <c r="F252" s="46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45" t="str">
        <f>IF(ISBLANK('2012 HR 배정표'!L250)=TRUE,"-",'2012 HR 배정표'!L250)</f>
        <v>-</v>
      </c>
      <c r="H252" s="46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45" t="str">
        <f>IF(ISBLANK('2012 HR 배정표'!N250)=TRUE,"-",'2012 HR 배정표'!N250)</f>
        <v>-</v>
      </c>
      <c r="J252" s="46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45" t="str">
        <f>IF(ISBLANK('2012 HR 배정표'!P250)=TRUE,"-",'2012 HR 배정표'!P250)</f>
        <v>-</v>
      </c>
      <c r="L252" s="46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45" t="str">
        <f>IF(ISBLANK('2012 HR 배정표'!R250)=TRUE,"-",'2012 HR 배정표'!R250)</f>
        <v>-</v>
      </c>
      <c r="N252" s="46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45" t="str">
        <f>IF(ISBLANK('2012 HR 배정표'!T250)=TRUE,"-",'2012 HR 배정표'!T250)</f>
        <v>-</v>
      </c>
      <c r="P252" s="46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45" t="str">
        <f>IF(ISBLANK('2012 HR 배정표'!V250)=TRUE,"-",'2012 HR 배정표'!V250)</f>
        <v>-</v>
      </c>
      <c r="R252" s="46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45" t="str">
        <f>IF(ISBLANK('2012 HR 배정표'!X250)=TRUE,"-",'2012 HR 배정표'!X250)</f>
        <v>-</v>
      </c>
      <c r="T252" s="46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45" t="str">
        <f>IF(ISBLANK('2012 HR 배정표'!Z250)=TRUE,"-",'2012 HR 배정표'!Z250)</f>
        <v>-</v>
      </c>
      <c r="V252" s="46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45" t="str">
        <f>IF(ISBLANK('2012 HR 배정표'!AB250)=TRUE,"-",'2012 HR 배정표'!AB250)</f>
        <v>-</v>
      </c>
      <c r="X252" s="46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45" t="str">
        <f>IF(ISBLANK('2012 HR 배정표'!AD250)=TRUE,"-",'2012 HR 배정표'!AD250)</f>
        <v>-</v>
      </c>
      <c r="Z252" s="46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45" t="str">
        <f>IF(ISBLANK('2012 HR 배정표'!AF250)=TRUE,"-",'2012 HR 배정표'!AF250)</f>
        <v>-</v>
      </c>
      <c r="AB252" s="46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45" t="str">
        <f>IF(ISBLANK('2012 HR 배정표'!AH250)=TRUE,"-",'2012 HR 배정표'!AH250)</f>
        <v>-</v>
      </c>
      <c r="AD252" s="46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45" t="str">
        <f>IF(ISBLANK('2012 HR 배정표'!AJ250)=TRUE,"-",'2012 HR 배정표'!AJ250)</f>
        <v>-</v>
      </c>
      <c r="AF252" s="46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45" t="str">
        <f>IF(ISBLANK('2012 HR 배정표'!AL250)=TRUE,"-",'2012 HR 배정표'!AL250)</f>
        <v>-</v>
      </c>
      <c r="AH252" s="46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45" t="str">
        <f>IF(ISBLANK('2012 HR 배정표'!AN250)=TRUE,"-",'2012 HR 배정표'!AN250)</f>
        <v>-</v>
      </c>
      <c r="AJ252" s="46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45" t="str">
        <f>IF(ISBLANK('2012 HR 배정표'!AP250)=TRUE,"-",'2012 HR 배정표'!AP250)</f>
        <v>-</v>
      </c>
      <c r="AL252" s="46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45" t="str">
        <f>IF(ISBLANK('2012 HR 배정표'!AR250)=TRUE,"-",'2012 HR 배정표'!AR250)</f>
        <v>-</v>
      </c>
      <c r="AN252" s="46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45" t="str">
        <f>IF(ISBLANK('2012 HR 배정표'!AT250)=TRUE,"-",'2012 HR 배정표'!AT250)</f>
        <v>-</v>
      </c>
      <c r="AP252" s="46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45" t="str">
        <f>IF(ISBLANK('2012 HR 배정표'!AV250)=TRUE,"-",'2012 HR 배정표'!AV250)</f>
        <v>-</v>
      </c>
      <c r="AR252" s="46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45" t="str">
        <f>IF(ISBLANK('2012 HR 배정표'!AX250)=TRUE,"-",'2012 HR 배정표'!AX250)</f>
        <v>-</v>
      </c>
      <c r="AT252" s="46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45" t="str">
        <f>IF(ISBLANK('2012 HR 배정표'!AZ250)=TRUE,"-",'2012 HR 배정표'!AZ250)</f>
        <v>-</v>
      </c>
      <c r="AV252" s="46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34" t="str">
        <f t="shared" si="8"/>
        <v/>
      </c>
      <c r="AX252" s="41">
        <f t="shared" si="7"/>
        <v>0</v>
      </c>
    </row>
    <row r="253" spans="1:50" x14ac:dyDescent="0.2">
      <c r="A253" s="45" t="str">
        <f>IF(ISBLANK('2012 HR 배정표'!F251)=TRUE,"-",'2012 HR 배정표'!F251)</f>
        <v>-</v>
      </c>
      <c r="B253" s="46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45" t="str">
        <f>IF(ISBLANK('2012 HR 배정표'!H251)=TRUE,"-",'2012 HR 배정표'!H251)</f>
        <v>-</v>
      </c>
      <c r="D253" s="46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45" t="str">
        <f>IF(ISBLANK('2012 HR 배정표'!J251)=TRUE,"-",'2012 HR 배정표'!J251)</f>
        <v>-</v>
      </c>
      <c r="F253" s="46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45" t="str">
        <f>IF(ISBLANK('2012 HR 배정표'!L251)=TRUE,"-",'2012 HR 배정표'!L251)</f>
        <v>-</v>
      </c>
      <c r="H253" s="46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45" t="str">
        <f>IF(ISBLANK('2012 HR 배정표'!N251)=TRUE,"-",'2012 HR 배정표'!N251)</f>
        <v>-</v>
      </c>
      <c r="J253" s="46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45" t="str">
        <f>IF(ISBLANK('2012 HR 배정표'!P251)=TRUE,"-",'2012 HR 배정표'!P251)</f>
        <v>-</v>
      </c>
      <c r="L253" s="46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45" t="str">
        <f>IF(ISBLANK('2012 HR 배정표'!R251)=TRUE,"-",'2012 HR 배정표'!R251)</f>
        <v>-</v>
      </c>
      <c r="N253" s="46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45" t="str">
        <f>IF(ISBLANK('2012 HR 배정표'!T251)=TRUE,"-",'2012 HR 배정표'!T251)</f>
        <v>-</v>
      </c>
      <c r="P253" s="46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45" t="str">
        <f>IF(ISBLANK('2012 HR 배정표'!V251)=TRUE,"-",'2012 HR 배정표'!V251)</f>
        <v>-</v>
      </c>
      <c r="R253" s="46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45" t="str">
        <f>IF(ISBLANK('2012 HR 배정표'!X251)=TRUE,"-",'2012 HR 배정표'!X251)</f>
        <v>-</v>
      </c>
      <c r="T253" s="46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45" t="str">
        <f>IF(ISBLANK('2012 HR 배정표'!Z251)=TRUE,"-",'2012 HR 배정표'!Z251)</f>
        <v>-</v>
      </c>
      <c r="V253" s="46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45" t="str">
        <f>IF(ISBLANK('2012 HR 배정표'!AB251)=TRUE,"-",'2012 HR 배정표'!AB251)</f>
        <v>-</v>
      </c>
      <c r="X253" s="46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45" t="str">
        <f>IF(ISBLANK('2012 HR 배정표'!AD251)=TRUE,"-",'2012 HR 배정표'!AD251)</f>
        <v>-</v>
      </c>
      <c r="Z253" s="46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45" t="str">
        <f>IF(ISBLANK('2012 HR 배정표'!AF251)=TRUE,"-",'2012 HR 배정표'!AF251)</f>
        <v>-</v>
      </c>
      <c r="AB253" s="46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45" t="str">
        <f>IF(ISBLANK('2012 HR 배정표'!AH251)=TRUE,"-",'2012 HR 배정표'!AH251)</f>
        <v>-</v>
      </c>
      <c r="AD253" s="46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45" t="str">
        <f>IF(ISBLANK('2012 HR 배정표'!AJ251)=TRUE,"-",'2012 HR 배정표'!AJ251)</f>
        <v>-</v>
      </c>
      <c r="AF253" s="46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45" t="str">
        <f>IF(ISBLANK('2012 HR 배정표'!AL251)=TRUE,"-",'2012 HR 배정표'!AL251)</f>
        <v>-</v>
      </c>
      <c r="AH253" s="46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45" t="str">
        <f>IF(ISBLANK('2012 HR 배정표'!AN251)=TRUE,"-",'2012 HR 배정표'!AN251)</f>
        <v>-</v>
      </c>
      <c r="AJ253" s="46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45" t="str">
        <f>IF(ISBLANK('2012 HR 배정표'!AP251)=TRUE,"-",'2012 HR 배정표'!AP251)</f>
        <v>-</v>
      </c>
      <c r="AL253" s="46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45" t="str">
        <f>IF(ISBLANK('2012 HR 배정표'!AR251)=TRUE,"-",'2012 HR 배정표'!AR251)</f>
        <v>-</v>
      </c>
      <c r="AN253" s="46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45" t="str">
        <f>IF(ISBLANK('2012 HR 배정표'!AT251)=TRUE,"-",'2012 HR 배정표'!AT251)</f>
        <v>-</v>
      </c>
      <c r="AP253" s="46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45" t="str">
        <f>IF(ISBLANK('2012 HR 배정표'!AV251)=TRUE,"-",'2012 HR 배정표'!AV251)</f>
        <v>-</v>
      </c>
      <c r="AR253" s="46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45" t="str">
        <f>IF(ISBLANK('2012 HR 배정표'!AX251)=TRUE,"-",'2012 HR 배정표'!AX251)</f>
        <v>-</v>
      </c>
      <c r="AT253" s="46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45" t="str">
        <f>IF(ISBLANK('2012 HR 배정표'!AZ251)=TRUE,"-",'2012 HR 배정표'!AZ251)</f>
        <v>-</v>
      </c>
      <c r="AV253" s="46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34" t="str">
        <f t="shared" si="8"/>
        <v/>
      </c>
      <c r="AX253" s="41">
        <f t="shared" si="7"/>
        <v>0</v>
      </c>
    </row>
    <row r="254" spans="1:50" x14ac:dyDescent="0.2">
      <c r="A254" s="45" t="str">
        <f>IF(ISBLANK('2012 HR 배정표'!F252)=TRUE,"-",'2012 HR 배정표'!F252)</f>
        <v>-</v>
      </c>
      <c r="B254" s="46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45" t="str">
        <f>IF(ISBLANK('2012 HR 배정표'!H252)=TRUE,"-",'2012 HR 배정표'!H252)</f>
        <v>-</v>
      </c>
      <c r="D254" s="46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45" t="str">
        <f>IF(ISBLANK('2012 HR 배정표'!J252)=TRUE,"-",'2012 HR 배정표'!J252)</f>
        <v>-</v>
      </c>
      <c r="F254" s="46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45" t="str">
        <f>IF(ISBLANK('2012 HR 배정표'!L252)=TRUE,"-",'2012 HR 배정표'!L252)</f>
        <v>-</v>
      </c>
      <c r="H254" s="46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45" t="str">
        <f>IF(ISBLANK('2012 HR 배정표'!N252)=TRUE,"-",'2012 HR 배정표'!N252)</f>
        <v>-</v>
      </c>
      <c r="J254" s="46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45" t="str">
        <f>IF(ISBLANK('2012 HR 배정표'!P252)=TRUE,"-",'2012 HR 배정표'!P252)</f>
        <v>-</v>
      </c>
      <c r="L254" s="46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45" t="str">
        <f>IF(ISBLANK('2012 HR 배정표'!R252)=TRUE,"-",'2012 HR 배정표'!R252)</f>
        <v>-</v>
      </c>
      <c r="N254" s="46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45" t="str">
        <f>IF(ISBLANK('2012 HR 배정표'!T252)=TRUE,"-",'2012 HR 배정표'!T252)</f>
        <v>-</v>
      </c>
      <c r="P254" s="46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45" t="str">
        <f>IF(ISBLANK('2012 HR 배정표'!V252)=TRUE,"-",'2012 HR 배정표'!V252)</f>
        <v>-</v>
      </c>
      <c r="R254" s="46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45" t="str">
        <f>IF(ISBLANK('2012 HR 배정표'!X252)=TRUE,"-",'2012 HR 배정표'!X252)</f>
        <v>-</v>
      </c>
      <c r="T254" s="46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45" t="str">
        <f>IF(ISBLANK('2012 HR 배정표'!Z252)=TRUE,"-",'2012 HR 배정표'!Z252)</f>
        <v>-</v>
      </c>
      <c r="V254" s="46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45" t="str">
        <f>IF(ISBLANK('2012 HR 배정표'!AB252)=TRUE,"-",'2012 HR 배정표'!AB252)</f>
        <v>-</v>
      </c>
      <c r="X254" s="46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45" t="str">
        <f>IF(ISBLANK('2012 HR 배정표'!AD252)=TRUE,"-",'2012 HR 배정표'!AD252)</f>
        <v>-</v>
      </c>
      <c r="Z254" s="46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45" t="str">
        <f>IF(ISBLANK('2012 HR 배정표'!AF252)=TRUE,"-",'2012 HR 배정표'!AF252)</f>
        <v>-</v>
      </c>
      <c r="AB254" s="46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45" t="str">
        <f>IF(ISBLANK('2012 HR 배정표'!AH252)=TRUE,"-",'2012 HR 배정표'!AH252)</f>
        <v>-</v>
      </c>
      <c r="AD254" s="46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45" t="str">
        <f>IF(ISBLANK('2012 HR 배정표'!AJ252)=TRUE,"-",'2012 HR 배정표'!AJ252)</f>
        <v>-</v>
      </c>
      <c r="AF254" s="46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45" t="str">
        <f>IF(ISBLANK('2012 HR 배정표'!AL252)=TRUE,"-",'2012 HR 배정표'!AL252)</f>
        <v>-</v>
      </c>
      <c r="AH254" s="46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45" t="str">
        <f>IF(ISBLANK('2012 HR 배정표'!AN252)=TRUE,"-",'2012 HR 배정표'!AN252)</f>
        <v>-</v>
      </c>
      <c r="AJ254" s="46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45" t="str">
        <f>IF(ISBLANK('2012 HR 배정표'!AP252)=TRUE,"-",'2012 HR 배정표'!AP252)</f>
        <v>-</v>
      </c>
      <c r="AL254" s="46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45" t="str">
        <f>IF(ISBLANK('2012 HR 배정표'!AR252)=TRUE,"-",'2012 HR 배정표'!AR252)</f>
        <v>-</v>
      </c>
      <c r="AN254" s="46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45" t="str">
        <f>IF(ISBLANK('2012 HR 배정표'!AT252)=TRUE,"-",'2012 HR 배정표'!AT252)</f>
        <v>-</v>
      </c>
      <c r="AP254" s="46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45" t="str">
        <f>IF(ISBLANK('2012 HR 배정표'!AV252)=TRUE,"-",'2012 HR 배정표'!AV252)</f>
        <v>-</v>
      </c>
      <c r="AR254" s="46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45" t="str">
        <f>IF(ISBLANK('2012 HR 배정표'!AX252)=TRUE,"-",'2012 HR 배정표'!AX252)</f>
        <v>-</v>
      </c>
      <c r="AT254" s="46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45" t="str">
        <f>IF(ISBLANK('2012 HR 배정표'!AZ252)=TRUE,"-",'2012 HR 배정표'!AZ252)</f>
        <v>-</v>
      </c>
      <c r="AV254" s="46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34" t="str">
        <f t="shared" si="8"/>
        <v/>
      </c>
      <c r="AX254" s="41">
        <f t="shared" si="7"/>
        <v>0</v>
      </c>
    </row>
    <row r="255" spans="1:50" x14ac:dyDescent="0.2">
      <c r="A255" s="45" t="str">
        <f>IF(ISBLANK('2012 HR 배정표'!F253)=TRUE,"-",'2012 HR 배정표'!F253)</f>
        <v>-</v>
      </c>
      <c r="B255" s="46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45" t="str">
        <f>IF(ISBLANK('2012 HR 배정표'!H253)=TRUE,"-",'2012 HR 배정표'!H253)</f>
        <v>-</v>
      </c>
      <c r="D255" s="46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45" t="str">
        <f>IF(ISBLANK('2012 HR 배정표'!J253)=TRUE,"-",'2012 HR 배정표'!J253)</f>
        <v>-</v>
      </c>
      <c r="F255" s="46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45" t="str">
        <f>IF(ISBLANK('2012 HR 배정표'!L253)=TRUE,"-",'2012 HR 배정표'!L253)</f>
        <v>-</v>
      </c>
      <c r="H255" s="46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45" t="str">
        <f>IF(ISBLANK('2012 HR 배정표'!N253)=TRUE,"-",'2012 HR 배정표'!N253)</f>
        <v>-</v>
      </c>
      <c r="J255" s="46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45" t="str">
        <f>IF(ISBLANK('2012 HR 배정표'!P253)=TRUE,"-",'2012 HR 배정표'!P253)</f>
        <v>-</v>
      </c>
      <c r="L255" s="46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45" t="str">
        <f>IF(ISBLANK('2012 HR 배정표'!R253)=TRUE,"-",'2012 HR 배정표'!R253)</f>
        <v>-</v>
      </c>
      <c r="N255" s="46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45" t="str">
        <f>IF(ISBLANK('2012 HR 배정표'!T253)=TRUE,"-",'2012 HR 배정표'!T253)</f>
        <v>-</v>
      </c>
      <c r="P255" s="46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45" t="str">
        <f>IF(ISBLANK('2012 HR 배정표'!V253)=TRUE,"-",'2012 HR 배정표'!V253)</f>
        <v>-</v>
      </c>
      <c r="R255" s="46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45" t="str">
        <f>IF(ISBLANK('2012 HR 배정표'!X253)=TRUE,"-",'2012 HR 배정표'!X253)</f>
        <v>-</v>
      </c>
      <c r="T255" s="46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45" t="str">
        <f>IF(ISBLANK('2012 HR 배정표'!Z253)=TRUE,"-",'2012 HR 배정표'!Z253)</f>
        <v>-</v>
      </c>
      <c r="V255" s="46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45" t="str">
        <f>IF(ISBLANK('2012 HR 배정표'!AB253)=TRUE,"-",'2012 HR 배정표'!AB253)</f>
        <v>-</v>
      </c>
      <c r="X255" s="46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45" t="str">
        <f>IF(ISBLANK('2012 HR 배정표'!AD253)=TRUE,"-",'2012 HR 배정표'!AD253)</f>
        <v>-</v>
      </c>
      <c r="Z255" s="46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45" t="str">
        <f>IF(ISBLANK('2012 HR 배정표'!AF253)=TRUE,"-",'2012 HR 배정표'!AF253)</f>
        <v>-</v>
      </c>
      <c r="AB255" s="46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45" t="str">
        <f>IF(ISBLANK('2012 HR 배정표'!AH253)=TRUE,"-",'2012 HR 배정표'!AH253)</f>
        <v>-</v>
      </c>
      <c r="AD255" s="46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45" t="str">
        <f>IF(ISBLANK('2012 HR 배정표'!AJ253)=TRUE,"-",'2012 HR 배정표'!AJ253)</f>
        <v>-</v>
      </c>
      <c r="AF255" s="46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45" t="str">
        <f>IF(ISBLANK('2012 HR 배정표'!AL253)=TRUE,"-",'2012 HR 배정표'!AL253)</f>
        <v>-</v>
      </c>
      <c r="AH255" s="46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45" t="str">
        <f>IF(ISBLANK('2012 HR 배정표'!AN253)=TRUE,"-",'2012 HR 배정표'!AN253)</f>
        <v>-</v>
      </c>
      <c r="AJ255" s="46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45" t="str">
        <f>IF(ISBLANK('2012 HR 배정표'!AP253)=TRUE,"-",'2012 HR 배정표'!AP253)</f>
        <v>-</v>
      </c>
      <c r="AL255" s="46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45" t="str">
        <f>IF(ISBLANK('2012 HR 배정표'!AR253)=TRUE,"-",'2012 HR 배정표'!AR253)</f>
        <v>-</v>
      </c>
      <c r="AN255" s="46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45" t="str">
        <f>IF(ISBLANK('2012 HR 배정표'!AT253)=TRUE,"-",'2012 HR 배정표'!AT253)</f>
        <v>-</v>
      </c>
      <c r="AP255" s="46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45" t="str">
        <f>IF(ISBLANK('2012 HR 배정표'!AV253)=TRUE,"-",'2012 HR 배정표'!AV253)</f>
        <v>-</v>
      </c>
      <c r="AR255" s="46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45" t="str">
        <f>IF(ISBLANK('2012 HR 배정표'!AX253)=TRUE,"-",'2012 HR 배정표'!AX253)</f>
        <v>-</v>
      </c>
      <c r="AT255" s="46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45" t="str">
        <f>IF(ISBLANK('2012 HR 배정표'!AZ253)=TRUE,"-",'2012 HR 배정표'!AZ253)</f>
        <v>-</v>
      </c>
      <c r="AV255" s="46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34" t="str">
        <f t="shared" si="8"/>
        <v/>
      </c>
      <c r="AX255" s="41">
        <f t="shared" si="7"/>
        <v>0</v>
      </c>
    </row>
    <row r="256" spans="1:50" x14ac:dyDescent="0.2">
      <c r="A256" s="45" t="str">
        <f>IF(ISBLANK('2012 HR 배정표'!F254)=TRUE,"-",'2012 HR 배정표'!F254)</f>
        <v>-</v>
      </c>
      <c r="B256" s="46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45" t="str">
        <f>IF(ISBLANK('2012 HR 배정표'!H254)=TRUE,"-",'2012 HR 배정표'!H254)</f>
        <v>-</v>
      </c>
      <c r="D256" s="46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45" t="str">
        <f>IF(ISBLANK('2012 HR 배정표'!J254)=TRUE,"-",'2012 HR 배정표'!J254)</f>
        <v>-</v>
      </c>
      <c r="F256" s="46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45" t="str">
        <f>IF(ISBLANK('2012 HR 배정표'!L254)=TRUE,"-",'2012 HR 배정표'!L254)</f>
        <v>-</v>
      </c>
      <c r="H256" s="46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45" t="str">
        <f>IF(ISBLANK('2012 HR 배정표'!N254)=TRUE,"-",'2012 HR 배정표'!N254)</f>
        <v>-</v>
      </c>
      <c r="J256" s="46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45" t="str">
        <f>IF(ISBLANK('2012 HR 배정표'!P254)=TRUE,"-",'2012 HR 배정표'!P254)</f>
        <v>-</v>
      </c>
      <c r="L256" s="46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45" t="str">
        <f>IF(ISBLANK('2012 HR 배정표'!R254)=TRUE,"-",'2012 HR 배정표'!R254)</f>
        <v>-</v>
      </c>
      <c r="N256" s="46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45" t="str">
        <f>IF(ISBLANK('2012 HR 배정표'!T254)=TRUE,"-",'2012 HR 배정표'!T254)</f>
        <v>-</v>
      </c>
      <c r="P256" s="46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45" t="str">
        <f>IF(ISBLANK('2012 HR 배정표'!V254)=TRUE,"-",'2012 HR 배정표'!V254)</f>
        <v>-</v>
      </c>
      <c r="R256" s="46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45" t="str">
        <f>IF(ISBLANK('2012 HR 배정표'!X254)=TRUE,"-",'2012 HR 배정표'!X254)</f>
        <v>-</v>
      </c>
      <c r="T256" s="46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45" t="str">
        <f>IF(ISBLANK('2012 HR 배정표'!Z254)=TRUE,"-",'2012 HR 배정표'!Z254)</f>
        <v>-</v>
      </c>
      <c r="V256" s="46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45" t="str">
        <f>IF(ISBLANK('2012 HR 배정표'!AB254)=TRUE,"-",'2012 HR 배정표'!AB254)</f>
        <v>-</v>
      </c>
      <c r="X256" s="46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45" t="str">
        <f>IF(ISBLANK('2012 HR 배정표'!AD254)=TRUE,"-",'2012 HR 배정표'!AD254)</f>
        <v>-</v>
      </c>
      <c r="Z256" s="46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45" t="str">
        <f>IF(ISBLANK('2012 HR 배정표'!AF254)=TRUE,"-",'2012 HR 배정표'!AF254)</f>
        <v>-</v>
      </c>
      <c r="AB256" s="46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45" t="str">
        <f>IF(ISBLANK('2012 HR 배정표'!AH254)=TRUE,"-",'2012 HR 배정표'!AH254)</f>
        <v>-</v>
      </c>
      <c r="AD256" s="46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45" t="str">
        <f>IF(ISBLANK('2012 HR 배정표'!AJ254)=TRUE,"-",'2012 HR 배정표'!AJ254)</f>
        <v>-</v>
      </c>
      <c r="AF256" s="46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45" t="str">
        <f>IF(ISBLANK('2012 HR 배정표'!AL254)=TRUE,"-",'2012 HR 배정표'!AL254)</f>
        <v>-</v>
      </c>
      <c r="AH256" s="46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45" t="str">
        <f>IF(ISBLANK('2012 HR 배정표'!AN254)=TRUE,"-",'2012 HR 배정표'!AN254)</f>
        <v>-</v>
      </c>
      <c r="AJ256" s="46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45" t="str">
        <f>IF(ISBLANK('2012 HR 배정표'!AP254)=TRUE,"-",'2012 HR 배정표'!AP254)</f>
        <v>-</v>
      </c>
      <c r="AL256" s="46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45" t="str">
        <f>IF(ISBLANK('2012 HR 배정표'!AR254)=TRUE,"-",'2012 HR 배정표'!AR254)</f>
        <v>-</v>
      </c>
      <c r="AN256" s="46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45" t="str">
        <f>IF(ISBLANK('2012 HR 배정표'!AT254)=TRUE,"-",'2012 HR 배정표'!AT254)</f>
        <v>-</v>
      </c>
      <c r="AP256" s="46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45" t="str">
        <f>IF(ISBLANK('2012 HR 배정표'!AV254)=TRUE,"-",'2012 HR 배정표'!AV254)</f>
        <v>-</v>
      </c>
      <c r="AR256" s="46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45" t="str">
        <f>IF(ISBLANK('2012 HR 배정표'!AX254)=TRUE,"-",'2012 HR 배정표'!AX254)</f>
        <v>-</v>
      </c>
      <c r="AT256" s="46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45" t="str">
        <f>IF(ISBLANK('2012 HR 배정표'!AZ254)=TRUE,"-",'2012 HR 배정표'!AZ254)</f>
        <v>-</v>
      </c>
      <c r="AV256" s="46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34" t="str">
        <f t="shared" si="8"/>
        <v/>
      </c>
      <c r="AX256" s="41">
        <f t="shared" si="7"/>
        <v>0</v>
      </c>
    </row>
    <row r="257" spans="1:50" x14ac:dyDescent="0.2">
      <c r="A257" s="45" t="str">
        <f>IF(ISBLANK('2012 HR 배정표'!F255)=TRUE,"-",'2012 HR 배정표'!F255)</f>
        <v>-</v>
      </c>
      <c r="B257" s="46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45" t="str">
        <f>IF(ISBLANK('2012 HR 배정표'!H255)=TRUE,"-",'2012 HR 배정표'!H255)</f>
        <v>-</v>
      </c>
      <c r="D257" s="46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45" t="str">
        <f>IF(ISBLANK('2012 HR 배정표'!J255)=TRUE,"-",'2012 HR 배정표'!J255)</f>
        <v>-</v>
      </c>
      <c r="F257" s="46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45" t="str">
        <f>IF(ISBLANK('2012 HR 배정표'!L255)=TRUE,"-",'2012 HR 배정표'!L255)</f>
        <v>-</v>
      </c>
      <c r="H257" s="46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45" t="str">
        <f>IF(ISBLANK('2012 HR 배정표'!N255)=TRUE,"-",'2012 HR 배정표'!N255)</f>
        <v>-</v>
      </c>
      <c r="J257" s="46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45" t="str">
        <f>IF(ISBLANK('2012 HR 배정표'!P255)=TRUE,"-",'2012 HR 배정표'!P255)</f>
        <v>-</v>
      </c>
      <c r="L257" s="46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45" t="str">
        <f>IF(ISBLANK('2012 HR 배정표'!R255)=TRUE,"-",'2012 HR 배정표'!R255)</f>
        <v>-</v>
      </c>
      <c r="N257" s="46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45" t="str">
        <f>IF(ISBLANK('2012 HR 배정표'!T255)=TRUE,"-",'2012 HR 배정표'!T255)</f>
        <v>-</v>
      </c>
      <c r="P257" s="46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45" t="str">
        <f>IF(ISBLANK('2012 HR 배정표'!V255)=TRUE,"-",'2012 HR 배정표'!V255)</f>
        <v>-</v>
      </c>
      <c r="R257" s="46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45" t="str">
        <f>IF(ISBLANK('2012 HR 배정표'!X255)=TRUE,"-",'2012 HR 배정표'!X255)</f>
        <v>-</v>
      </c>
      <c r="T257" s="46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45" t="str">
        <f>IF(ISBLANK('2012 HR 배정표'!Z255)=TRUE,"-",'2012 HR 배정표'!Z255)</f>
        <v>-</v>
      </c>
      <c r="V257" s="46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45" t="str">
        <f>IF(ISBLANK('2012 HR 배정표'!AB255)=TRUE,"-",'2012 HR 배정표'!AB255)</f>
        <v>-</v>
      </c>
      <c r="X257" s="46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45" t="str">
        <f>IF(ISBLANK('2012 HR 배정표'!AD255)=TRUE,"-",'2012 HR 배정표'!AD255)</f>
        <v>-</v>
      </c>
      <c r="Z257" s="46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45" t="str">
        <f>IF(ISBLANK('2012 HR 배정표'!AF255)=TRUE,"-",'2012 HR 배정표'!AF255)</f>
        <v>-</v>
      </c>
      <c r="AB257" s="46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45" t="str">
        <f>IF(ISBLANK('2012 HR 배정표'!AH255)=TRUE,"-",'2012 HR 배정표'!AH255)</f>
        <v>-</v>
      </c>
      <c r="AD257" s="46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45" t="str">
        <f>IF(ISBLANK('2012 HR 배정표'!AJ255)=TRUE,"-",'2012 HR 배정표'!AJ255)</f>
        <v>-</v>
      </c>
      <c r="AF257" s="46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45" t="str">
        <f>IF(ISBLANK('2012 HR 배정표'!AL255)=TRUE,"-",'2012 HR 배정표'!AL255)</f>
        <v>-</v>
      </c>
      <c r="AH257" s="46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45" t="str">
        <f>IF(ISBLANK('2012 HR 배정표'!AN255)=TRUE,"-",'2012 HR 배정표'!AN255)</f>
        <v>-</v>
      </c>
      <c r="AJ257" s="46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45" t="str">
        <f>IF(ISBLANK('2012 HR 배정표'!AP255)=TRUE,"-",'2012 HR 배정표'!AP255)</f>
        <v>-</v>
      </c>
      <c r="AL257" s="46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45" t="str">
        <f>IF(ISBLANK('2012 HR 배정표'!AR255)=TRUE,"-",'2012 HR 배정표'!AR255)</f>
        <v>-</v>
      </c>
      <c r="AN257" s="46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45" t="str">
        <f>IF(ISBLANK('2012 HR 배정표'!AT255)=TRUE,"-",'2012 HR 배정표'!AT255)</f>
        <v>-</v>
      </c>
      <c r="AP257" s="46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45" t="str">
        <f>IF(ISBLANK('2012 HR 배정표'!AV255)=TRUE,"-",'2012 HR 배정표'!AV255)</f>
        <v>-</v>
      </c>
      <c r="AR257" s="46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45" t="str">
        <f>IF(ISBLANK('2012 HR 배정표'!AX255)=TRUE,"-",'2012 HR 배정표'!AX255)</f>
        <v>-</v>
      </c>
      <c r="AT257" s="46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45" t="str">
        <f>IF(ISBLANK('2012 HR 배정표'!AZ255)=TRUE,"-",'2012 HR 배정표'!AZ255)</f>
        <v>-</v>
      </c>
      <c r="AV257" s="46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34" t="str">
        <f t="shared" si="8"/>
        <v/>
      </c>
      <c r="AX257" s="41">
        <f t="shared" si="7"/>
        <v>0</v>
      </c>
    </row>
    <row r="258" spans="1:50" x14ac:dyDescent="0.2">
      <c r="A258" s="45" t="str">
        <f>IF(ISBLANK('2012 HR 배정표'!F256)=TRUE,"-",'2012 HR 배정표'!F256)</f>
        <v>-</v>
      </c>
      <c r="B258" s="46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45" t="str">
        <f>IF(ISBLANK('2012 HR 배정표'!H256)=TRUE,"-",'2012 HR 배정표'!H256)</f>
        <v>-</v>
      </c>
      <c r="D258" s="46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45" t="str">
        <f>IF(ISBLANK('2012 HR 배정표'!J256)=TRUE,"-",'2012 HR 배정표'!J256)</f>
        <v>-</v>
      </c>
      <c r="F258" s="46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45" t="str">
        <f>IF(ISBLANK('2012 HR 배정표'!L256)=TRUE,"-",'2012 HR 배정표'!L256)</f>
        <v>-</v>
      </c>
      <c r="H258" s="46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45" t="str">
        <f>IF(ISBLANK('2012 HR 배정표'!N256)=TRUE,"-",'2012 HR 배정표'!N256)</f>
        <v>-</v>
      </c>
      <c r="J258" s="46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45" t="str">
        <f>IF(ISBLANK('2012 HR 배정표'!P256)=TRUE,"-",'2012 HR 배정표'!P256)</f>
        <v>-</v>
      </c>
      <c r="L258" s="46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45" t="str">
        <f>IF(ISBLANK('2012 HR 배정표'!R256)=TRUE,"-",'2012 HR 배정표'!R256)</f>
        <v>-</v>
      </c>
      <c r="N258" s="46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45" t="str">
        <f>IF(ISBLANK('2012 HR 배정표'!T256)=TRUE,"-",'2012 HR 배정표'!T256)</f>
        <v>-</v>
      </c>
      <c r="P258" s="46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45" t="str">
        <f>IF(ISBLANK('2012 HR 배정표'!V256)=TRUE,"-",'2012 HR 배정표'!V256)</f>
        <v>-</v>
      </c>
      <c r="R258" s="46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45" t="str">
        <f>IF(ISBLANK('2012 HR 배정표'!X256)=TRUE,"-",'2012 HR 배정표'!X256)</f>
        <v>-</v>
      </c>
      <c r="T258" s="46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45" t="str">
        <f>IF(ISBLANK('2012 HR 배정표'!Z256)=TRUE,"-",'2012 HR 배정표'!Z256)</f>
        <v>-</v>
      </c>
      <c r="V258" s="46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45" t="str">
        <f>IF(ISBLANK('2012 HR 배정표'!AB256)=TRUE,"-",'2012 HR 배정표'!AB256)</f>
        <v>-</v>
      </c>
      <c r="X258" s="46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45" t="str">
        <f>IF(ISBLANK('2012 HR 배정표'!AD256)=TRUE,"-",'2012 HR 배정표'!AD256)</f>
        <v>-</v>
      </c>
      <c r="Z258" s="46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45" t="str">
        <f>IF(ISBLANK('2012 HR 배정표'!AF256)=TRUE,"-",'2012 HR 배정표'!AF256)</f>
        <v>-</v>
      </c>
      <c r="AB258" s="46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45" t="str">
        <f>IF(ISBLANK('2012 HR 배정표'!AH256)=TRUE,"-",'2012 HR 배정표'!AH256)</f>
        <v>-</v>
      </c>
      <c r="AD258" s="46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45" t="str">
        <f>IF(ISBLANK('2012 HR 배정표'!AJ256)=TRUE,"-",'2012 HR 배정표'!AJ256)</f>
        <v>-</v>
      </c>
      <c r="AF258" s="46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45" t="str">
        <f>IF(ISBLANK('2012 HR 배정표'!AL256)=TRUE,"-",'2012 HR 배정표'!AL256)</f>
        <v>-</v>
      </c>
      <c r="AH258" s="46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45" t="str">
        <f>IF(ISBLANK('2012 HR 배정표'!AN256)=TRUE,"-",'2012 HR 배정표'!AN256)</f>
        <v>-</v>
      </c>
      <c r="AJ258" s="46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45" t="str">
        <f>IF(ISBLANK('2012 HR 배정표'!AP256)=TRUE,"-",'2012 HR 배정표'!AP256)</f>
        <v>-</v>
      </c>
      <c r="AL258" s="46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45" t="str">
        <f>IF(ISBLANK('2012 HR 배정표'!AR256)=TRUE,"-",'2012 HR 배정표'!AR256)</f>
        <v>-</v>
      </c>
      <c r="AN258" s="46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45" t="str">
        <f>IF(ISBLANK('2012 HR 배정표'!AT256)=TRUE,"-",'2012 HR 배정표'!AT256)</f>
        <v>-</v>
      </c>
      <c r="AP258" s="46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45" t="str">
        <f>IF(ISBLANK('2012 HR 배정표'!AV256)=TRUE,"-",'2012 HR 배정표'!AV256)</f>
        <v>-</v>
      </c>
      <c r="AR258" s="46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45" t="str">
        <f>IF(ISBLANK('2012 HR 배정표'!AX256)=TRUE,"-",'2012 HR 배정표'!AX256)</f>
        <v>-</v>
      </c>
      <c r="AT258" s="46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45" t="str">
        <f>IF(ISBLANK('2012 HR 배정표'!AZ256)=TRUE,"-",'2012 HR 배정표'!AZ256)</f>
        <v>-</v>
      </c>
      <c r="AV258" s="46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34" t="str">
        <f t="shared" si="8"/>
        <v/>
      </c>
      <c r="AX258" s="41">
        <f t="shared" si="7"/>
        <v>0</v>
      </c>
    </row>
    <row r="259" spans="1:50" x14ac:dyDescent="0.2">
      <c r="A259" s="45" t="str">
        <f>IF(ISBLANK('2012 HR 배정표'!F257)=TRUE,"-",'2012 HR 배정표'!F257)</f>
        <v>-</v>
      </c>
      <c r="B259" s="46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45" t="str">
        <f>IF(ISBLANK('2012 HR 배정표'!H257)=TRUE,"-",'2012 HR 배정표'!H257)</f>
        <v>-</v>
      </c>
      <c r="D259" s="46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45" t="str">
        <f>IF(ISBLANK('2012 HR 배정표'!J257)=TRUE,"-",'2012 HR 배정표'!J257)</f>
        <v>-</v>
      </c>
      <c r="F259" s="46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45" t="str">
        <f>IF(ISBLANK('2012 HR 배정표'!L257)=TRUE,"-",'2012 HR 배정표'!L257)</f>
        <v>-</v>
      </c>
      <c r="H259" s="46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45" t="str">
        <f>IF(ISBLANK('2012 HR 배정표'!N257)=TRUE,"-",'2012 HR 배정표'!N257)</f>
        <v>-</v>
      </c>
      <c r="J259" s="46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45" t="str">
        <f>IF(ISBLANK('2012 HR 배정표'!P257)=TRUE,"-",'2012 HR 배정표'!P257)</f>
        <v>-</v>
      </c>
      <c r="L259" s="46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45" t="str">
        <f>IF(ISBLANK('2012 HR 배정표'!R257)=TRUE,"-",'2012 HR 배정표'!R257)</f>
        <v>-</v>
      </c>
      <c r="N259" s="46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45" t="str">
        <f>IF(ISBLANK('2012 HR 배정표'!T257)=TRUE,"-",'2012 HR 배정표'!T257)</f>
        <v>-</v>
      </c>
      <c r="P259" s="46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45" t="str">
        <f>IF(ISBLANK('2012 HR 배정표'!V257)=TRUE,"-",'2012 HR 배정표'!V257)</f>
        <v>-</v>
      </c>
      <c r="R259" s="46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45" t="str">
        <f>IF(ISBLANK('2012 HR 배정표'!X257)=TRUE,"-",'2012 HR 배정표'!X257)</f>
        <v>-</v>
      </c>
      <c r="T259" s="46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45" t="str">
        <f>IF(ISBLANK('2012 HR 배정표'!Z257)=TRUE,"-",'2012 HR 배정표'!Z257)</f>
        <v>-</v>
      </c>
      <c r="V259" s="46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45" t="str">
        <f>IF(ISBLANK('2012 HR 배정표'!AB257)=TRUE,"-",'2012 HR 배정표'!AB257)</f>
        <v>-</v>
      </c>
      <c r="X259" s="46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45" t="str">
        <f>IF(ISBLANK('2012 HR 배정표'!AD257)=TRUE,"-",'2012 HR 배정표'!AD257)</f>
        <v>-</v>
      </c>
      <c r="Z259" s="46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45" t="str">
        <f>IF(ISBLANK('2012 HR 배정표'!AF257)=TRUE,"-",'2012 HR 배정표'!AF257)</f>
        <v>-</v>
      </c>
      <c r="AB259" s="46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45" t="str">
        <f>IF(ISBLANK('2012 HR 배정표'!AH257)=TRUE,"-",'2012 HR 배정표'!AH257)</f>
        <v>-</v>
      </c>
      <c r="AD259" s="46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45" t="str">
        <f>IF(ISBLANK('2012 HR 배정표'!AJ257)=TRUE,"-",'2012 HR 배정표'!AJ257)</f>
        <v>-</v>
      </c>
      <c r="AF259" s="46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45" t="str">
        <f>IF(ISBLANK('2012 HR 배정표'!AL257)=TRUE,"-",'2012 HR 배정표'!AL257)</f>
        <v>-</v>
      </c>
      <c r="AH259" s="46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45" t="str">
        <f>IF(ISBLANK('2012 HR 배정표'!AN257)=TRUE,"-",'2012 HR 배정표'!AN257)</f>
        <v>-</v>
      </c>
      <c r="AJ259" s="46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45" t="str">
        <f>IF(ISBLANK('2012 HR 배정표'!AP257)=TRUE,"-",'2012 HR 배정표'!AP257)</f>
        <v>-</v>
      </c>
      <c r="AL259" s="46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45" t="str">
        <f>IF(ISBLANK('2012 HR 배정표'!AR257)=TRUE,"-",'2012 HR 배정표'!AR257)</f>
        <v>-</v>
      </c>
      <c r="AN259" s="46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45" t="str">
        <f>IF(ISBLANK('2012 HR 배정표'!AT257)=TRUE,"-",'2012 HR 배정표'!AT257)</f>
        <v>-</v>
      </c>
      <c r="AP259" s="46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45" t="str">
        <f>IF(ISBLANK('2012 HR 배정표'!AV257)=TRUE,"-",'2012 HR 배정표'!AV257)</f>
        <v>-</v>
      </c>
      <c r="AR259" s="46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45" t="str">
        <f>IF(ISBLANK('2012 HR 배정표'!AX257)=TRUE,"-",'2012 HR 배정표'!AX257)</f>
        <v>-</v>
      </c>
      <c r="AT259" s="46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45" t="str">
        <f>IF(ISBLANK('2012 HR 배정표'!AZ257)=TRUE,"-",'2012 HR 배정표'!AZ257)</f>
        <v>-</v>
      </c>
      <c r="AV259" s="46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34" t="str">
        <f t="shared" si="8"/>
        <v/>
      </c>
      <c r="AX259" s="41">
        <f t="shared" si="7"/>
        <v>0</v>
      </c>
    </row>
    <row r="260" spans="1:50" x14ac:dyDescent="0.2">
      <c r="A260" s="45" t="str">
        <f>IF(ISBLANK('2012 HR 배정표'!F258)=TRUE,"-",'2012 HR 배정표'!F258)</f>
        <v>-</v>
      </c>
      <c r="B260" s="46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45" t="str">
        <f>IF(ISBLANK('2012 HR 배정표'!H258)=TRUE,"-",'2012 HR 배정표'!H258)</f>
        <v>-</v>
      </c>
      <c r="D260" s="46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45" t="str">
        <f>IF(ISBLANK('2012 HR 배정표'!J258)=TRUE,"-",'2012 HR 배정표'!J258)</f>
        <v>-</v>
      </c>
      <c r="F260" s="46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45" t="str">
        <f>IF(ISBLANK('2012 HR 배정표'!L258)=TRUE,"-",'2012 HR 배정표'!L258)</f>
        <v>-</v>
      </c>
      <c r="H260" s="46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45" t="str">
        <f>IF(ISBLANK('2012 HR 배정표'!N258)=TRUE,"-",'2012 HR 배정표'!N258)</f>
        <v>-</v>
      </c>
      <c r="J260" s="46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45" t="str">
        <f>IF(ISBLANK('2012 HR 배정표'!P258)=TRUE,"-",'2012 HR 배정표'!P258)</f>
        <v>-</v>
      </c>
      <c r="L260" s="46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45" t="str">
        <f>IF(ISBLANK('2012 HR 배정표'!R258)=TRUE,"-",'2012 HR 배정표'!R258)</f>
        <v>-</v>
      </c>
      <c r="N260" s="46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45" t="str">
        <f>IF(ISBLANK('2012 HR 배정표'!T258)=TRUE,"-",'2012 HR 배정표'!T258)</f>
        <v>-</v>
      </c>
      <c r="P260" s="46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45" t="str">
        <f>IF(ISBLANK('2012 HR 배정표'!V258)=TRUE,"-",'2012 HR 배정표'!V258)</f>
        <v>-</v>
      </c>
      <c r="R260" s="46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45" t="str">
        <f>IF(ISBLANK('2012 HR 배정표'!X258)=TRUE,"-",'2012 HR 배정표'!X258)</f>
        <v>-</v>
      </c>
      <c r="T260" s="46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45" t="str">
        <f>IF(ISBLANK('2012 HR 배정표'!Z258)=TRUE,"-",'2012 HR 배정표'!Z258)</f>
        <v>-</v>
      </c>
      <c r="V260" s="46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45" t="str">
        <f>IF(ISBLANK('2012 HR 배정표'!AB258)=TRUE,"-",'2012 HR 배정표'!AB258)</f>
        <v>-</v>
      </c>
      <c r="X260" s="46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45" t="str">
        <f>IF(ISBLANK('2012 HR 배정표'!AD258)=TRUE,"-",'2012 HR 배정표'!AD258)</f>
        <v>-</v>
      </c>
      <c r="Z260" s="46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45" t="str">
        <f>IF(ISBLANK('2012 HR 배정표'!AF258)=TRUE,"-",'2012 HR 배정표'!AF258)</f>
        <v>-</v>
      </c>
      <c r="AB260" s="46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45" t="str">
        <f>IF(ISBLANK('2012 HR 배정표'!AH258)=TRUE,"-",'2012 HR 배정표'!AH258)</f>
        <v>-</v>
      </c>
      <c r="AD260" s="46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45" t="str">
        <f>IF(ISBLANK('2012 HR 배정표'!AJ258)=TRUE,"-",'2012 HR 배정표'!AJ258)</f>
        <v>-</v>
      </c>
      <c r="AF260" s="46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45" t="str">
        <f>IF(ISBLANK('2012 HR 배정표'!AL258)=TRUE,"-",'2012 HR 배정표'!AL258)</f>
        <v>-</v>
      </c>
      <c r="AH260" s="46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45" t="str">
        <f>IF(ISBLANK('2012 HR 배정표'!AN258)=TRUE,"-",'2012 HR 배정표'!AN258)</f>
        <v>-</v>
      </c>
      <c r="AJ260" s="46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45" t="str">
        <f>IF(ISBLANK('2012 HR 배정표'!AP258)=TRUE,"-",'2012 HR 배정표'!AP258)</f>
        <v>-</v>
      </c>
      <c r="AL260" s="46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45" t="str">
        <f>IF(ISBLANK('2012 HR 배정표'!AR258)=TRUE,"-",'2012 HR 배정표'!AR258)</f>
        <v>-</v>
      </c>
      <c r="AN260" s="46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45" t="str">
        <f>IF(ISBLANK('2012 HR 배정표'!AT258)=TRUE,"-",'2012 HR 배정표'!AT258)</f>
        <v>-</v>
      </c>
      <c r="AP260" s="46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45" t="str">
        <f>IF(ISBLANK('2012 HR 배정표'!AV258)=TRUE,"-",'2012 HR 배정표'!AV258)</f>
        <v>-</v>
      </c>
      <c r="AR260" s="46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45" t="str">
        <f>IF(ISBLANK('2012 HR 배정표'!AX258)=TRUE,"-",'2012 HR 배정표'!AX258)</f>
        <v>-</v>
      </c>
      <c r="AT260" s="46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45" t="str">
        <f>IF(ISBLANK('2012 HR 배정표'!AZ258)=TRUE,"-",'2012 HR 배정표'!AZ258)</f>
        <v>-</v>
      </c>
      <c r="AV260" s="46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34" t="str">
        <f t="shared" si="8"/>
        <v/>
      </c>
      <c r="AX260" s="41">
        <f t="shared" si="7"/>
        <v>0</v>
      </c>
    </row>
    <row r="261" spans="1:50" x14ac:dyDescent="0.2">
      <c r="A261" s="45" t="str">
        <f>IF(ISBLANK('2012 HR 배정표'!F259)=TRUE,"-",'2012 HR 배정표'!F259)</f>
        <v>-</v>
      </c>
      <c r="B261" s="46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45" t="str">
        <f>IF(ISBLANK('2012 HR 배정표'!H259)=TRUE,"-",'2012 HR 배정표'!H259)</f>
        <v>-</v>
      </c>
      <c r="D261" s="46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45" t="str">
        <f>IF(ISBLANK('2012 HR 배정표'!J259)=TRUE,"-",'2012 HR 배정표'!J259)</f>
        <v>-</v>
      </c>
      <c r="F261" s="46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45" t="str">
        <f>IF(ISBLANK('2012 HR 배정표'!L259)=TRUE,"-",'2012 HR 배정표'!L259)</f>
        <v>-</v>
      </c>
      <c r="H261" s="46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45" t="str">
        <f>IF(ISBLANK('2012 HR 배정표'!N259)=TRUE,"-",'2012 HR 배정표'!N259)</f>
        <v>-</v>
      </c>
      <c r="J261" s="46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45" t="str">
        <f>IF(ISBLANK('2012 HR 배정표'!P259)=TRUE,"-",'2012 HR 배정표'!P259)</f>
        <v>-</v>
      </c>
      <c r="L261" s="46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45" t="str">
        <f>IF(ISBLANK('2012 HR 배정표'!R259)=TRUE,"-",'2012 HR 배정표'!R259)</f>
        <v>-</v>
      </c>
      <c r="N261" s="46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45" t="str">
        <f>IF(ISBLANK('2012 HR 배정표'!T259)=TRUE,"-",'2012 HR 배정표'!T259)</f>
        <v>-</v>
      </c>
      <c r="P261" s="46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45" t="str">
        <f>IF(ISBLANK('2012 HR 배정표'!V259)=TRUE,"-",'2012 HR 배정표'!V259)</f>
        <v>-</v>
      </c>
      <c r="R261" s="46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45" t="str">
        <f>IF(ISBLANK('2012 HR 배정표'!X259)=TRUE,"-",'2012 HR 배정표'!X259)</f>
        <v>-</v>
      </c>
      <c r="T261" s="46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45" t="str">
        <f>IF(ISBLANK('2012 HR 배정표'!Z259)=TRUE,"-",'2012 HR 배정표'!Z259)</f>
        <v>-</v>
      </c>
      <c r="V261" s="46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45" t="str">
        <f>IF(ISBLANK('2012 HR 배정표'!AB259)=TRUE,"-",'2012 HR 배정표'!AB259)</f>
        <v>-</v>
      </c>
      <c r="X261" s="46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45" t="str">
        <f>IF(ISBLANK('2012 HR 배정표'!AD259)=TRUE,"-",'2012 HR 배정표'!AD259)</f>
        <v>-</v>
      </c>
      <c r="Z261" s="46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45" t="str">
        <f>IF(ISBLANK('2012 HR 배정표'!AF259)=TRUE,"-",'2012 HR 배정표'!AF259)</f>
        <v>-</v>
      </c>
      <c r="AB261" s="46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45" t="str">
        <f>IF(ISBLANK('2012 HR 배정표'!AH259)=TRUE,"-",'2012 HR 배정표'!AH259)</f>
        <v>-</v>
      </c>
      <c r="AD261" s="46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45" t="str">
        <f>IF(ISBLANK('2012 HR 배정표'!AJ259)=TRUE,"-",'2012 HR 배정표'!AJ259)</f>
        <v>-</v>
      </c>
      <c r="AF261" s="46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45" t="str">
        <f>IF(ISBLANK('2012 HR 배정표'!AL259)=TRUE,"-",'2012 HR 배정표'!AL259)</f>
        <v>-</v>
      </c>
      <c r="AH261" s="46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45" t="str">
        <f>IF(ISBLANK('2012 HR 배정표'!AN259)=TRUE,"-",'2012 HR 배정표'!AN259)</f>
        <v>-</v>
      </c>
      <c r="AJ261" s="46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45" t="str">
        <f>IF(ISBLANK('2012 HR 배정표'!AP259)=TRUE,"-",'2012 HR 배정표'!AP259)</f>
        <v>-</v>
      </c>
      <c r="AL261" s="46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45" t="str">
        <f>IF(ISBLANK('2012 HR 배정표'!AR259)=TRUE,"-",'2012 HR 배정표'!AR259)</f>
        <v>-</v>
      </c>
      <c r="AN261" s="46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45" t="str">
        <f>IF(ISBLANK('2012 HR 배정표'!AT259)=TRUE,"-",'2012 HR 배정표'!AT259)</f>
        <v>-</v>
      </c>
      <c r="AP261" s="46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45" t="str">
        <f>IF(ISBLANK('2012 HR 배정표'!AV259)=TRUE,"-",'2012 HR 배정표'!AV259)</f>
        <v>-</v>
      </c>
      <c r="AR261" s="46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45" t="str">
        <f>IF(ISBLANK('2012 HR 배정표'!AX259)=TRUE,"-",'2012 HR 배정표'!AX259)</f>
        <v>-</v>
      </c>
      <c r="AT261" s="46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45" t="str">
        <f>IF(ISBLANK('2012 HR 배정표'!AZ259)=TRUE,"-",'2012 HR 배정표'!AZ259)</f>
        <v>-</v>
      </c>
      <c r="AV261" s="46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34" t="str">
        <f t="shared" si="8"/>
        <v/>
      </c>
      <c r="AX261" s="41">
        <f t="shared" si="7"/>
        <v>0</v>
      </c>
    </row>
    <row r="262" spans="1:50" x14ac:dyDescent="0.2">
      <c r="A262" s="45" t="str">
        <f>IF(ISBLANK('2012 HR 배정표'!F260)=TRUE,"-",'2012 HR 배정표'!F260)</f>
        <v>-</v>
      </c>
      <c r="B262" s="46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45" t="str">
        <f>IF(ISBLANK('2012 HR 배정표'!H260)=TRUE,"-",'2012 HR 배정표'!H260)</f>
        <v>-</v>
      </c>
      <c r="D262" s="46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45" t="str">
        <f>IF(ISBLANK('2012 HR 배정표'!J260)=TRUE,"-",'2012 HR 배정표'!J260)</f>
        <v>-</v>
      </c>
      <c r="F262" s="46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45" t="str">
        <f>IF(ISBLANK('2012 HR 배정표'!L260)=TRUE,"-",'2012 HR 배정표'!L260)</f>
        <v>-</v>
      </c>
      <c r="H262" s="46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45" t="str">
        <f>IF(ISBLANK('2012 HR 배정표'!N260)=TRUE,"-",'2012 HR 배정표'!N260)</f>
        <v>-</v>
      </c>
      <c r="J262" s="46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45" t="str">
        <f>IF(ISBLANK('2012 HR 배정표'!P260)=TRUE,"-",'2012 HR 배정표'!P260)</f>
        <v>-</v>
      </c>
      <c r="L262" s="46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45" t="str">
        <f>IF(ISBLANK('2012 HR 배정표'!R260)=TRUE,"-",'2012 HR 배정표'!R260)</f>
        <v>-</v>
      </c>
      <c r="N262" s="46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45" t="str">
        <f>IF(ISBLANK('2012 HR 배정표'!T260)=TRUE,"-",'2012 HR 배정표'!T260)</f>
        <v>-</v>
      </c>
      <c r="P262" s="46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45" t="str">
        <f>IF(ISBLANK('2012 HR 배정표'!V260)=TRUE,"-",'2012 HR 배정표'!V260)</f>
        <v>-</v>
      </c>
      <c r="R262" s="46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45" t="str">
        <f>IF(ISBLANK('2012 HR 배정표'!X260)=TRUE,"-",'2012 HR 배정표'!X260)</f>
        <v>-</v>
      </c>
      <c r="T262" s="46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45" t="str">
        <f>IF(ISBLANK('2012 HR 배정표'!Z260)=TRUE,"-",'2012 HR 배정표'!Z260)</f>
        <v>-</v>
      </c>
      <c r="V262" s="46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45" t="str">
        <f>IF(ISBLANK('2012 HR 배정표'!AB260)=TRUE,"-",'2012 HR 배정표'!AB260)</f>
        <v>-</v>
      </c>
      <c r="X262" s="46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45" t="str">
        <f>IF(ISBLANK('2012 HR 배정표'!AD260)=TRUE,"-",'2012 HR 배정표'!AD260)</f>
        <v>-</v>
      </c>
      <c r="Z262" s="46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45" t="str">
        <f>IF(ISBLANK('2012 HR 배정표'!AF260)=TRUE,"-",'2012 HR 배정표'!AF260)</f>
        <v>-</v>
      </c>
      <c r="AB262" s="46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45" t="str">
        <f>IF(ISBLANK('2012 HR 배정표'!AH260)=TRUE,"-",'2012 HR 배정표'!AH260)</f>
        <v>-</v>
      </c>
      <c r="AD262" s="46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45" t="str">
        <f>IF(ISBLANK('2012 HR 배정표'!AJ260)=TRUE,"-",'2012 HR 배정표'!AJ260)</f>
        <v>-</v>
      </c>
      <c r="AF262" s="46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45" t="str">
        <f>IF(ISBLANK('2012 HR 배정표'!AL260)=TRUE,"-",'2012 HR 배정표'!AL260)</f>
        <v>-</v>
      </c>
      <c r="AH262" s="46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45" t="str">
        <f>IF(ISBLANK('2012 HR 배정표'!AN260)=TRUE,"-",'2012 HR 배정표'!AN260)</f>
        <v>-</v>
      </c>
      <c r="AJ262" s="46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45" t="str">
        <f>IF(ISBLANK('2012 HR 배정표'!AP260)=TRUE,"-",'2012 HR 배정표'!AP260)</f>
        <v>-</v>
      </c>
      <c r="AL262" s="46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45" t="str">
        <f>IF(ISBLANK('2012 HR 배정표'!AR260)=TRUE,"-",'2012 HR 배정표'!AR260)</f>
        <v>-</v>
      </c>
      <c r="AN262" s="46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45" t="str">
        <f>IF(ISBLANK('2012 HR 배정표'!AT260)=TRUE,"-",'2012 HR 배정표'!AT260)</f>
        <v>-</v>
      </c>
      <c r="AP262" s="46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45" t="str">
        <f>IF(ISBLANK('2012 HR 배정표'!AV260)=TRUE,"-",'2012 HR 배정표'!AV260)</f>
        <v>-</v>
      </c>
      <c r="AR262" s="46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45" t="str">
        <f>IF(ISBLANK('2012 HR 배정표'!AX260)=TRUE,"-",'2012 HR 배정표'!AX260)</f>
        <v>-</v>
      </c>
      <c r="AT262" s="46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45" t="str">
        <f>IF(ISBLANK('2012 HR 배정표'!AZ260)=TRUE,"-",'2012 HR 배정표'!AZ260)</f>
        <v>-</v>
      </c>
      <c r="AV262" s="46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34" t="str">
        <f t="shared" si="8"/>
        <v/>
      </c>
      <c r="AX262" s="41">
        <f t="shared" si="7"/>
        <v>0</v>
      </c>
    </row>
    <row r="263" spans="1:50" x14ac:dyDescent="0.2">
      <c r="A263" s="45" t="str">
        <f>IF(ISBLANK('2012 HR 배정표'!F261)=TRUE,"-",'2012 HR 배정표'!F261)</f>
        <v>-</v>
      </c>
      <c r="B263" s="46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45" t="str">
        <f>IF(ISBLANK('2012 HR 배정표'!H261)=TRUE,"-",'2012 HR 배정표'!H261)</f>
        <v>-</v>
      </c>
      <c r="D263" s="46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45" t="str">
        <f>IF(ISBLANK('2012 HR 배정표'!J261)=TRUE,"-",'2012 HR 배정표'!J261)</f>
        <v>-</v>
      </c>
      <c r="F263" s="46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45" t="str">
        <f>IF(ISBLANK('2012 HR 배정표'!L261)=TRUE,"-",'2012 HR 배정표'!L261)</f>
        <v>-</v>
      </c>
      <c r="H263" s="46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45" t="str">
        <f>IF(ISBLANK('2012 HR 배정표'!N261)=TRUE,"-",'2012 HR 배정표'!N261)</f>
        <v>-</v>
      </c>
      <c r="J263" s="46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45" t="str">
        <f>IF(ISBLANK('2012 HR 배정표'!P261)=TRUE,"-",'2012 HR 배정표'!P261)</f>
        <v>-</v>
      </c>
      <c r="L263" s="46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45" t="str">
        <f>IF(ISBLANK('2012 HR 배정표'!R261)=TRUE,"-",'2012 HR 배정표'!R261)</f>
        <v>-</v>
      </c>
      <c r="N263" s="46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45" t="str">
        <f>IF(ISBLANK('2012 HR 배정표'!T261)=TRUE,"-",'2012 HR 배정표'!T261)</f>
        <v>-</v>
      </c>
      <c r="P263" s="46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45" t="str">
        <f>IF(ISBLANK('2012 HR 배정표'!V261)=TRUE,"-",'2012 HR 배정표'!V261)</f>
        <v>-</v>
      </c>
      <c r="R263" s="46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45" t="str">
        <f>IF(ISBLANK('2012 HR 배정표'!X261)=TRUE,"-",'2012 HR 배정표'!X261)</f>
        <v>-</v>
      </c>
      <c r="T263" s="46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45" t="str">
        <f>IF(ISBLANK('2012 HR 배정표'!Z261)=TRUE,"-",'2012 HR 배정표'!Z261)</f>
        <v>-</v>
      </c>
      <c r="V263" s="46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45" t="str">
        <f>IF(ISBLANK('2012 HR 배정표'!AB261)=TRUE,"-",'2012 HR 배정표'!AB261)</f>
        <v>-</v>
      </c>
      <c r="X263" s="46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45" t="str">
        <f>IF(ISBLANK('2012 HR 배정표'!AD261)=TRUE,"-",'2012 HR 배정표'!AD261)</f>
        <v>-</v>
      </c>
      <c r="Z263" s="46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45" t="str">
        <f>IF(ISBLANK('2012 HR 배정표'!AF261)=TRUE,"-",'2012 HR 배정표'!AF261)</f>
        <v>-</v>
      </c>
      <c r="AB263" s="46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45" t="str">
        <f>IF(ISBLANK('2012 HR 배정표'!AH261)=TRUE,"-",'2012 HR 배정표'!AH261)</f>
        <v>-</v>
      </c>
      <c r="AD263" s="46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45" t="str">
        <f>IF(ISBLANK('2012 HR 배정표'!AJ261)=TRUE,"-",'2012 HR 배정표'!AJ261)</f>
        <v>-</v>
      </c>
      <c r="AF263" s="46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45" t="str">
        <f>IF(ISBLANK('2012 HR 배정표'!AL261)=TRUE,"-",'2012 HR 배정표'!AL261)</f>
        <v>-</v>
      </c>
      <c r="AH263" s="46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45" t="str">
        <f>IF(ISBLANK('2012 HR 배정표'!AN261)=TRUE,"-",'2012 HR 배정표'!AN261)</f>
        <v>-</v>
      </c>
      <c r="AJ263" s="46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45" t="str">
        <f>IF(ISBLANK('2012 HR 배정표'!AP261)=TRUE,"-",'2012 HR 배정표'!AP261)</f>
        <v>-</v>
      </c>
      <c r="AL263" s="46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45" t="str">
        <f>IF(ISBLANK('2012 HR 배정표'!AR261)=TRUE,"-",'2012 HR 배정표'!AR261)</f>
        <v>-</v>
      </c>
      <c r="AN263" s="46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45" t="str">
        <f>IF(ISBLANK('2012 HR 배정표'!AT261)=TRUE,"-",'2012 HR 배정표'!AT261)</f>
        <v>-</v>
      </c>
      <c r="AP263" s="46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45" t="str">
        <f>IF(ISBLANK('2012 HR 배정표'!AV261)=TRUE,"-",'2012 HR 배정표'!AV261)</f>
        <v>-</v>
      </c>
      <c r="AR263" s="46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45" t="str">
        <f>IF(ISBLANK('2012 HR 배정표'!AX261)=TRUE,"-",'2012 HR 배정표'!AX261)</f>
        <v>-</v>
      </c>
      <c r="AT263" s="46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45" t="str">
        <f>IF(ISBLANK('2012 HR 배정표'!AZ261)=TRUE,"-",'2012 HR 배정표'!AZ261)</f>
        <v>-</v>
      </c>
      <c r="AV263" s="46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34" t="str">
        <f t="shared" si="8"/>
        <v/>
      </c>
      <c r="AX263" s="41">
        <f t="shared" si="7"/>
        <v>0</v>
      </c>
    </row>
    <row r="264" spans="1:50" x14ac:dyDescent="0.2">
      <c r="A264" s="45" t="str">
        <f>IF(ISBLANK('2012 HR 배정표'!F262)=TRUE,"-",'2012 HR 배정표'!F262)</f>
        <v>-</v>
      </c>
      <c r="B264" s="46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45" t="str">
        <f>IF(ISBLANK('2012 HR 배정표'!H262)=TRUE,"-",'2012 HR 배정표'!H262)</f>
        <v>-</v>
      </c>
      <c r="D264" s="46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45" t="str">
        <f>IF(ISBLANK('2012 HR 배정표'!J262)=TRUE,"-",'2012 HR 배정표'!J262)</f>
        <v>-</v>
      </c>
      <c r="F264" s="46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45" t="str">
        <f>IF(ISBLANK('2012 HR 배정표'!L262)=TRUE,"-",'2012 HR 배정표'!L262)</f>
        <v>-</v>
      </c>
      <c r="H264" s="46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45" t="str">
        <f>IF(ISBLANK('2012 HR 배정표'!N262)=TRUE,"-",'2012 HR 배정표'!N262)</f>
        <v>-</v>
      </c>
      <c r="J264" s="46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45" t="str">
        <f>IF(ISBLANK('2012 HR 배정표'!P262)=TRUE,"-",'2012 HR 배정표'!P262)</f>
        <v>-</v>
      </c>
      <c r="L264" s="46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45" t="str">
        <f>IF(ISBLANK('2012 HR 배정표'!R262)=TRUE,"-",'2012 HR 배정표'!R262)</f>
        <v>-</v>
      </c>
      <c r="N264" s="46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45" t="str">
        <f>IF(ISBLANK('2012 HR 배정표'!T262)=TRUE,"-",'2012 HR 배정표'!T262)</f>
        <v>-</v>
      </c>
      <c r="P264" s="46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45" t="str">
        <f>IF(ISBLANK('2012 HR 배정표'!V262)=TRUE,"-",'2012 HR 배정표'!V262)</f>
        <v>-</v>
      </c>
      <c r="R264" s="46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45" t="str">
        <f>IF(ISBLANK('2012 HR 배정표'!X262)=TRUE,"-",'2012 HR 배정표'!X262)</f>
        <v>-</v>
      </c>
      <c r="T264" s="46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45" t="str">
        <f>IF(ISBLANK('2012 HR 배정표'!Z262)=TRUE,"-",'2012 HR 배정표'!Z262)</f>
        <v>-</v>
      </c>
      <c r="V264" s="46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45" t="str">
        <f>IF(ISBLANK('2012 HR 배정표'!AB262)=TRUE,"-",'2012 HR 배정표'!AB262)</f>
        <v>-</v>
      </c>
      <c r="X264" s="46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45" t="str">
        <f>IF(ISBLANK('2012 HR 배정표'!AD262)=TRUE,"-",'2012 HR 배정표'!AD262)</f>
        <v>-</v>
      </c>
      <c r="Z264" s="46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45" t="str">
        <f>IF(ISBLANK('2012 HR 배정표'!AF262)=TRUE,"-",'2012 HR 배정표'!AF262)</f>
        <v>-</v>
      </c>
      <c r="AB264" s="46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45" t="str">
        <f>IF(ISBLANK('2012 HR 배정표'!AH262)=TRUE,"-",'2012 HR 배정표'!AH262)</f>
        <v>-</v>
      </c>
      <c r="AD264" s="46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45" t="str">
        <f>IF(ISBLANK('2012 HR 배정표'!AJ262)=TRUE,"-",'2012 HR 배정표'!AJ262)</f>
        <v>-</v>
      </c>
      <c r="AF264" s="46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45" t="str">
        <f>IF(ISBLANK('2012 HR 배정표'!AL262)=TRUE,"-",'2012 HR 배정표'!AL262)</f>
        <v>-</v>
      </c>
      <c r="AH264" s="46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45" t="str">
        <f>IF(ISBLANK('2012 HR 배정표'!AN262)=TRUE,"-",'2012 HR 배정표'!AN262)</f>
        <v>-</v>
      </c>
      <c r="AJ264" s="46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45" t="str">
        <f>IF(ISBLANK('2012 HR 배정표'!AP262)=TRUE,"-",'2012 HR 배정표'!AP262)</f>
        <v>-</v>
      </c>
      <c r="AL264" s="46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45" t="str">
        <f>IF(ISBLANK('2012 HR 배정표'!AR262)=TRUE,"-",'2012 HR 배정표'!AR262)</f>
        <v>-</v>
      </c>
      <c r="AN264" s="46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45" t="str">
        <f>IF(ISBLANK('2012 HR 배정표'!AT262)=TRUE,"-",'2012 HR 배정표'!AT262)</f>
        <v>-</v>
      </c>
      <c r="AP264" s="46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45" t="str">
        <f>IF(ISBLANK('2012 HR 배정표'!AV262)=TRUE,"-",'2012 HR 배정표'!AV262)</f>
        <v>-</v>
      </c>
      <c r="AR264" s="46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45" t="str">
        <f>IF(ISBLANK('2012 HR 배정표'!AX262)=TRUE,"-",'2012 HR 배정표'!AX262)</f>
        <v>-</v>
      </c>
      <c r="AT264" s="46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45" t="str">
        <f>IF(ISBLANK('2012 HR 배정표'!AZ262)=TRUE,"-",'2012 HR 배정표'!AZ262)</f>
        <v>-</v>
      </c>
      <c r="AV264" s="46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34" t="str">
        <f t="shared" si="8"/>
        <v/>
      </c>
      <c r="AX264" s="41">
        <f t="shared" ref="AX264:AX327" si="9">SUMPRODUCT(N(MOD(COLUMN(A264:AV264),2)=0),A264:AV264)</f>
        <v>0</v>
      </c>
    </row>
    <row r="265" spans="1:50" x14ac:dyDescent="0.2">
      <c r="A265" s="45" t="str">
        <f>IF(ISBLANK('2012 HR 배정표'!F263)=TRUE,"-",'2012 HR 배정표'!F263)</f>
        <v>-</v>
      </c>
      <c r="B265" s="46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45" t="str">
        <f>IF(ISBLANK('2012 HR 배정표'!H263)=TRUE,"-",'2012 HR 배정표'!H263)</f>
        <v>-</v>
      </c>
      <c r="D265" s="46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45" t="str">
        <f>IF(ISBLANK('2012 HR 배정표'!J263)=TRUE,"-",'2012 HR 배정표'!J263)</f>
        <v>-</v>
      </c>
      <c r="F265" s="46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45" t="str">
        <f>IF(ISBLANK('2012 HR 배정표'!L263)=TRUE,"-",'2012 HR 배정표'!L263)</f>
        <v>-</v>
      </c>
      <c r="H265" s="46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45" t="str">
        <f>IF(ISBLANK('2012 HR 배정표'!N263)=TRUE,"-",'2012 HR 배정표'!N263)</f>
        <v>-</v>
      </c>
      <c r="J265" s="46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45" t="str">
        <f>IF(ISBLANK('2012 HR 배정표'!P263)=TRUE,"-",'2012 HR 배정표'!P263)</f>
        <v>-</v>
      </c>
      <c r="L265" s="46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45" t="str">
        <f>IF(ISBLANK('2012 HR 배정표'!R263)=TRUE,"-",'2012 HR 배정표'!R263)</f>
        <v>-</v>
      </c>
      <c r="N265" s="46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45" t="str">
        <f>IF(ISBLANK('2012 HR 배정표'!T263)=TRUE,"-",'2012 HR 배정표'!T263)</f>
        <v>-</v>
      </c>
      <c r="P265" s="46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45" t="str">
        <f>IF(ISBLANK('2012 HR 배정표'!V263)=TRUE,"-",'2012 HR 배정표'!V263)</f>
        <v>-</v>
      </c>
      <c r="R265" s="46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45" t="str">
        <f>IF(ISBLANK('2012 HR 배정표'!X263)=TRUE,"-",'2012 HR 배정표'!X263)</f>
        <v>-</v>
      </c>
      <c r="T265" s="46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45" t="str">
        <f>IF(ISBLANK('2012 HR 배정표'!Z263)=TRUE,"-",'2012 HR 배정표'!Z263)</f>
        <v>-</v>
      </c>
      <c r="V265" s="46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45" t="str">
        <f>IF(ISBLANK('2012 HR 배정표'!AB263)=TRUE,"-",'2012 HR 배정표'!AB263)</f>
        <v>-</v>
      </c>
      <c r="X265" s="46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45" t="str">
        <f>IF(ISBLANK('2012 HR 배정표'!AD263)=TRUE,"-",'2012 HR 배정표'!AD263)</f>
        <v>-</v>
      </c>
      <c r="Z265" s="46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45" t="str">
        <f>IF(ISBLANK('2012 HR 배정표'!AF263)=TRUE,"-",'2012 HR 배정표'!AF263)</f>
        <v>-</v>
      </c>
      <c r="AB265" s="46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45" t="str">
        <f>IF(ISBLANK('2012 HR 배정표'!AH263)=TRUE,"-",'2012 HR 배정표'!AH263)</f>
        <v>-</v>
      </c>
      <c r="AD265" s="46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45" t="str">
        <f>IF(ISBLANK('2012 HR 배정표'!AJ263)=TRUE,"-",'2012 HR 배정표'!AJ263)</f>
        <v>-</v>
      </c>
      <c r="AF265" s="46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45" t="str">
        <f>IF(ISBLANK('2012 HR 배정표'!AL263)=TRUE,"-",'2012 HR 배정표'!AL263)</f>
        <v>-</v>
      </c>
      <c r="AH265" s="46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45" t="str">
        <f>IF(ISBLANK('2012 HR 배정표'!AN263)=TRUE,"-",'2012 HR 배정표'!AN263)</f>
        <v>-</v>
      </c>
      <c r="AJ265" s="46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45" t="str">
        <f>IF(ISBLANK('2012 HR 배정표'!AP263)=TRUE,"-",'2012 HR 배정표'!AP263)</f>
        <v>-</v>
      </c>
      <c r="AL265" s="46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45" t="str">
        <f>IF(ISBLANK('2012 HR 배정표'!AR263)=TRUE,"-",'2012 HR 배정표'!AR263)</f>
        <v>-</v>
      </c>
      <c r="AN265" s="46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45" t="str">
        <f>IF(ISBLANK('2012 HR 배정표'!AT263)=TRUE,"-",'2012 HR 배정표'!AT263)</f>
        <v>-</v>
      </c>
      <c r="AP265" s="46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45" t="str">
        <f>IF(ISBLANK('2012 HR 배정표'!AV263)=TRUE,"-",'2012 HR 배정표'!AV263)</f>
        <v>-</v>
      </c>
      <c r="AR265" s="46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45" t="str">
        <f>IF(ISBLANK('2012 HR 배정표'!AX263)=TRUE,"-",'2012 HR 배정표'!AX263)</f>
        <v>-</v>
      </c>
      <c r="AT265" s="46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45" t="str">
        <f>IF(ISBLANK('2012 HR 배정표'!AZ263)=TRUE,"-",'2012 HR 배정표'!AZ263)</f>
        <v>-</v>
      </c>
      <c r="AV265" s="46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34" t="str">
        <f t="shared" si="8"/>
        <v/>
      </c>
      <c r="AX265" s="41">
        <f t="shared" si="9"/>
        <v>0</v>
      </c>
    </row>
    <row r="266" spans="1:50" x14ac:dyDescent="0.2">
      <c r="A266" s="45" t="str">
        <f>IF(ISBLANK('2012 HR 배정표'!F264)=TRUE,"-",'2012 HR 배정표'!F264)</f>
        <v>-</v>
      </c>
      <c r="B266" s="46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45" t="str">
        <f>IF(ISBLANK('2012 HR 배정표'!H264)=TRUE,"-",'2012 HR 배정표'!H264)</f>
        <v>-</v>
      </c>
      <c r="D266" s="46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45" t="str">
        <f>IF(ISBLANK('2012 HR 배정표'!J264)=TRUE,"-",'2012 HR 배정표'!J264)</f>
        <v>-</v>
      </c>
      <c r="F266" s="46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45" t="str">
        <f>IF(ISBLANK('2012 HR 배정표'!L264)=TRUE,"-",'2012 HR 배정표'!L264)</f>
        <v>-</v>
      </c>
      <c r="H266" s="46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45" t="str">
        <f>IF(ISBLANK('2012 HR 배정표'!N264)=TRUE,"-",'2012 HR 배정표'!N264)</f>
        <v>-</v>
      </c>
      <c r="J266" s="46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45" t="str">
        <f>IF(ISBLANK('2012 HR 배정표'!P264)=TRUE,"-",'2012 HR 배정표'!P264)</f>
        <v>-</v>
      </c>
      <c r="L266" s="46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45" t="str">
        <f>IF(ISBLANK('2012 HR 배정표'!R264)=TRUE,"-",'2012 HR 배정표'!R264)</f>
        <v>-</v>
      </c>
      <c r="N266" s="46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45" t="str">
        <f>IF(ISBLANK('2012 HR 배정표'!T264)=TRUE,"-",'2012 HR 배정표'!T264)</f>
        <v>-</v>
      </c>
      <c r="P266" s="46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45" t="str">
        <f>IF(ISBLANK('2012 HR 배정표'!V264)=TRUE,"-",'2012 HR 배정표'!V264)</f>
        <v>-</v>
      </c>
      <c r="R266" s="46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45" t="str">
        <f>IF(ISBLANK('2012 HR 배정표'!X264)=TRUE,"-",'2012 HR 배정표'!X264)</f>
        <v>-</v>
      </c>
      <c r="T266" s="46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45" t="str">
        <f>IF(ISBLANK('2012 HR 배정표'!Z264)=TRUE,"-",'2012 HR 배정표'!Z264)</f>
        <v>-</v>
      </c>
      <c r="V266" s="46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45" t="str">
        <f>IF(ISBLANK('2012 HR 배정표'!AB264)=TRUE,"-",'2012 HR 배정표'!AB264)</f>
        <v>-</v>
      </c>
      <c r="X266" s="46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45" t="str">
        <f>IF(ISBLANK('2012 HR 배정표'!AD264)=TRUE,"-",'2012 HR 배정표'!AD264)</f>
        <v>-</v>
      </c>
      <c r="Z266" s="46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45" t="str">
        <f>IF(ISBLANK('2012 HR 배정표'!AF264)=TRUE,"-",'2012 HR 배정표'!AF264)</f>
        <v>-</v>
      </c>
      <c r="AB266" s="46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45" t="str">
        <f>IF(ISBLANK('2012 HR 배정표'!AH264)=TRUE,"-",'2012 HR 배정표'!AH264)</f>
        <v>-</v>
      </c>
      <c r="AD266" s="46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45" t="str">
        <f>IF(ISBLANK('2012 HR 배정표'!AJ264)=TRUE,"-",'2012 HR 배정표'!AJ264)</f>
        <v>-</v>
      </c>
      <c r="AF266" s="46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45" t="str">
        <f>IF(ISBLANK('2012 HR 배정표'!AL264)=TRUE,"-",'2012 HR 배정표'!AL264)</f>
        <v>-</v>
      </c>
      <c r="AH266" s="46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45" t="str">
        <f>IF(ISBLANK('2012 HR 배정표'!AN264)=TRUE,"-",'2012 HR 배정표'!AN264)</f>
        <v>-</v>
      </c>
      <c r="AJ266" s="46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45" t="str">
        <f>IF(ISBLANK('2012 HR 배정표'!AP264)=TRUE,"-",'2012 HR 배정표'!AP264)</f>
        <v>-</v>
      </c>
      <c r="AL266" s="46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45" t="str">
        <f>IF(ISBLANK('2012 HR 배정표'!AR264)=TRUE,"-",'2012 HR 배정표'!AR264)</f>
        <v>-</v>
      </c>
      <c r="AN266" s="46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45" t="str">
        <f>IF(ISBLANK('2012 HR 배정표'!AT264)=TRUE,"-",'2012 HR 배정표'!AT264)</f>
        <v>-</v>
      </c>
      <c r="AP266" s="46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45" t="str">
        <f>IF(ISBLANK('2012 HR 배정표'!AV264)=TRUE,"-",'2012 HR 배정표'!AV264)</f>
        <v>-</v>
      </c>
      <c r="AR266" s="46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45" t="str">
        <f>IF(ISBLANK('2012 HR 배정표'!AX264)=TRUE,"-",'2012 HR 배정표'!AX264)</f>
        <v>-</v>
      </c>
      <c r="AT266" s="46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45" t="str">
        <f>IF(ISBLANK('2012 HR 배정표'!AZ264)=TRUE,"-",'2012 HR 배정표'!AZ264)</f>
        <v>-</v>
      </c>
      <c r="AV266" s="46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34" t="str">
        <f t="shared" si="8"/>
        <v/>
      </c>
      <c r="AX266" s="41">
        <f t="shared" si="9"/>
        <v>0</v>
      </c>
    </row>
    <row r="267" spans="1:50" x14ac:dyDescent="0.2">
      <c r="A267" s="45" t="str">
        <f>IF(ISBLANK('2012 HR 배정표'!F265)=TRUE,"-",'2012 HR 배정표'!F265)</f>
        <v>-</v>
      </c>
      <c r="B267" s="46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45" t="str">
        <f>IF(ISBLANK('2012 HR 배정표'!H265)=TRUE,"-",'2012 HR 배정표'!H265)</f>
        <v>-</v>
      </c>
      <c r="D267" s="46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45" t="str">
        <f>IF(ISBLANK('2012 HR 배정표'!J265)=TRUE,"-",'2012 HR 배정표'!J265)</f>
        <v>-</v>
      </c>
      <c r="F267" s="46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45" t="str">
        <f>IF(ISBLANK('2012 HR 배정표'!L265)=TRUE,"-",'2012 HR 배정표'!L265)</f>
        <v>-</v>
      </c>
      <c r="H267" s="46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45" t="str">
        <f>IF(ISBLANK('2012 HR 배정표'!N265)=TRUE,"-",'2012 HR 배정표'!N265)</f>
        <v>-</v>
      </c>
      <c r="J267" s="46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45" t="str">
        <f>IF(ISBLANK('2012 HR 배정표'!P265)=TRUE,"-",'2012 HR 배정표'!P265)</f>
        <v>-</v>
      </c>
      <c r="L267" s="46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45" t="str">
        <f>IF(ISBLANK('2012 HR 배정표'!R265)=TRUE,"-",'2012 HR 배정표'!R265)</f>
        <v>-</v>
      </c>
      <c r="N267" s="46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45" t="str">
        <f>IF(ISBLANK('2012 HR 배정표'!T265)=TRUE,"-",'2012 HR 배정표'!T265)</f>
        <v>-</v>
      </c>
      <c r="P267" s="46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45" t="str">
        <f>IF(ISBLANK('2012 HR 배정표'!V265)=TRUE,"-",'2012 HR 배정표'!V265)</f>
        <v>-</v>
      </c>
      <c r="R267" s="46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45" t="str">
        <f>IF(ISBLANK('2012 HR 배정표'!X265)=TRUE,"-",'2012 HR 배정표'!X265)</f>
        <v>-</v>
      </c>
      <c r="T267" s="46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45" t="str">
        <f>IF(ISBLANK('2012 HR 배정표'!Z265)=TRUE,"-",'2012 HR 배정표'!Z265)</f>
        <v>-</v>
      </c>
      <c r="V267" s="46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45" t="str">
        <f>IF(ISBLANK('2012 HR 배정표'!AB265)=TRUE,"-",'2012 HR 배정표'!AB265)</f>
        <v>-</v>
      </c>
      <c r="X267" s="46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45" t="str">
        <f>IF(ISBLANK('2012 HR 배정표'!AD265)=TRUE,"-",'2012 HR 배정표'!AD265)</f>
        <v>-</v>
      </c>
      <c r="Z267" s="46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45" t="str">
        <f>IF(ISBLANK('2012 HR 배정표'!AF265)=TRUE,"-",'2012 HR 배정표'!AF265)</f>
        <v>-</v>
      </c>
      <c r="AB267" s="46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45" t="str">
        <f>IF(ISBLANK('2012 HR 배정표'!AH265)=TRUE,"-",'2012 HR 배정표'!AH265)</f>
        <v>-</v>
      </c>
      <c r="AD267" s="46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45" t="str">
        <f>IF(ISBLANK('2012 HR 배정표'!AJ265)=TRUE,"-",'2012 HR 배정표'!AJ265)</f>
        <v>-</v>
      </c>
      <c r="AF267" s="46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45" t="str">
        <f>IF(ISBLANK('2012 HR 배정표'!AL265)=TRUE,"-",'2012 HR 배정표'!AL265)</f>
        <v>-</v>
      </c>
      <c r="AH267" s="46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45" t="str">
        <f>IF(ISBLANK('2012 HR 배정표'!AN265)=TRUE,"-",'2012 HR 배정표'!AN265)</f>
        <v>-</v>
      </c>
      <c r="AJ267" s="46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45" t="str">
        <f>IF(ISBLANK('2012 HR 배정표'!AP265)=TRUE,"-",'2012 HR 배정표'!AP265)</f>
        <v>-</v>
      </c>
      <c r="AL267" s="46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45" t="str">
        <f>IF(ISBLANK('2012 HR 배정표'!AR265)=TRUE,"-",'2012 HR 배정표'!AR265)</f>
        <v>-</v>
      </c>
      <c r="AN267" s="46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45" t="str">
        <f>IF(ISBLANK('2012 HR 배정표'!AT265)=TRUE,"-",'2012 HR 배정표'!AT265)</f>
        <v>-</v>
      </c>
      <c r="AP267" s="46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45" t="str">
        <f>IF(ISBLANK('2012 HR 배정표'!AV265)=TRUE,"-",'2012 HR 배정표'!AV265)</f>
        <v>-</v>
      </c>
      <c r="AR267" s="46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45" t="str">
        <f>IF(ISBLANK('2012 HR 배정표'!AX265)=TRUE,"-",'2012 HR 배정표'!AX265)</f>
        <v>-</v>
      </c>
      <c r="AT267" s="46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45" t="str">
        <f>IF(ISBLANK('2012 HR 배정표'!AZ265)=TRUE,"-",'2012 HR 배정표'!AZ265)</f>
        <v>-</v>
      </c>
      <c r="AV267" s="46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34" t="str">
        <f t="shared" si="8"/>
        <v/>
      </c>
      <c r="AX267" s="41">
        <f t="shared" si="9"/>
        <v>0</v>
      </c>
    </row>
    <row r="268" spans="1:50" x14ac:dyDescent="0.2">
      <c r="A268" s="45" t="str">
        <f>IF(ISBLANK('2012 HR 배정표'!F266)=TRUE,"-",'2012 HR 배정표'!F266)</f>
        <v>-</v>
      </c>
      <c r="B268" s="46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45" t="str">
        <f>IF(ISBLANK('2012 HR 배정표'!H266)=TRUE,"-",'2012 HR 배정표'!H266)</f>
        <v>-</v>
      </c>
      <c r="D268" s="46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45" t="str">
        <f>IF(ISBLANK('2012 HR 배정표'!J266)=TRUE,"-",'2012 HR 배정표'!J266)</f>
        <v>-</v>
      </c>
      <c r="F268" s="46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45" t="str">
        <f>IF(ISBLANK('2012 HR 배정표'!L266)=TRUE,"-",'2012 HR 배정표'!L266)</f>
        <v>-</v>
      </c>
      <c r="H268" s="46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45" t="str">
        <f>IF(ISBLANK('2012 HR 배정표'!N266)=TRUE,"-",'2012 HR 배정표'!N266)</f>
        <v>-</v>
      </c>
      <c r="J268" s="46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45" t="str">
        <f>IF(ISBLANK('2012 HR 배정표'!P266)=TRUE,"-",'2012 HR 배정표'!P266)</f>
        <v>-</v>
      </c>
      <c r="L268" s="46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45" t="str">
        <f>IF(ISBLANK('2012 HR 배정표'!R266)=TRUE,"-",'2012 HR 배정표'!R266)</f>
        <v>-</v>
      </c>
      <c r="N268" s="46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45" t="str">
        <f>IF(ISBLANK('2012 HR 배정표'!T266)=TRUE,"-",'2012 HR 배정표'!T266)</f>
        <v>-</v>
      </c>
      <c r="P268" s="46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45" t="str">
        <f>IF(ISBLANK('2012 HR 배정표'!V266)=TRUE,"-",'2012 HR 배정표'!V266)</f>
        <v>-</v>
      </c>
      <c r="R268" s="46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45" t="str">
        <f>IF(ISBLANK('2012 HR 배정표'!X266)=TRUE,"-",'2012 HR 배정표'!X266)</f>
        <v>-</v>
      </c>
      <c r="T268" s="46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45" t="str">
        <f>IF(ISBLANK('2012 HR 배정표'!Z266)=TRUE,"-",'2012 HR 배정표'!Z266)</f>
        <v>-</v>
      </c>
      <c r="V268" s="46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45" t="str">
        <f>IF(ISBLANK('2012 HR 배정표'!AB266)=TRUE,"-",'2012 HR 배정표'!AB266)</f>
        <v>-</v>
      </c>
      <c r="X268" s="46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45" t="str">
        <f>IF(ISBLANK('2012 HR 배정표'!AD266)=TRUE,"-",'2012 HR 배정표'!AD266)</f>
        <v>-</v>
      </c>
      <c r="Z268" s="46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45" t="str">
        <f>IF(ISBLANK('2012 HR 배정표'!AF266)=TRUE,"-",'2012 HR 배정표'!AF266)</f>
        <v>-</v>
      </c>
      <c r="AB268" s="46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45" t="str">
        <f>IF(ISBLANK('2012 HR 배정표'!AH266)=TRUE,"-",'2012 HR 배정표'!AH266)</f>
        <v>-</v>
      </c>
      <c r="AD268" s="46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45" t="str">
        <f>IF(ISBLANK('2012 HR 배정표'!AJ266)=TRUE,"-",'2012 HR 배정표'!AJ266)</f>
        <v>-</v>
      </c>
      <c r="AF268" s="46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45" t="str">
        <f>IF(ISBLANK('2012 HR 배정표'!AL266)=TRUE,"-",'2012 HR 배정표'!AL266)</f>
        <v>-</v>
      </c>
      <c r="AH268" s="46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45" t="str">
        <f>IF(ISBLANK('2012 HR 배정표'!AN266)=TRUE,"-",'2012 HR 배정표'!AN266)</f>
        <v>-</v>
      </c>
      <c r="AJ268" s="46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45" t="str">
        <f>IF(ISBLANK('2012 HR 배정표'!AP266)=TRUE,"-",'2012 HR 배정표'!AP266)</f>
        <v>-</v>
      </c>
      <c r="AL268" s="46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45" t="str">
        <f>IF(ISBLANK('2012 HR 배정표'!AR266)=TRUE,"-",'2012 HR 배정표'!AR266)</f>
        <v>-</v>
      </c>
      <c r="AN268" s="46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45" t="str">
        <f>IF(ISBLANK('2012 HR 배정표'!AT266)=TRUE,"-",'2012 HR 배정표'!AT266)</f>
        <v>-</v>
      </c>
      <c r="AP268" s="46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45" t="str">
        <f>IF(ISBLANK('2012 HR 배정표'!AV266)=TRUE,"-",'2012 HR 배정표'!AV266)</f>
        <v>-</v>
      </c>
      <c r="AR268" s="46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45" t="str">
        <f>IF(ISBLANK('2012 HR 배정표'!AX266)=TRUE,"-",'2012 HR 배정표'!AX266)</f>
        <v>-</v>
      </c>
      <c r="AT268" s="46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45" t="str">
        <f>IF(ISBLANK('2012 HR 배정표'!AZ266)=TRUE,"-",'2012 HR 배정표'!AZ266)</f>
        <v>-</v>
      </c>
      <c r="AV268" s="46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34" t="str">
        <f t="shared" si="8"/>
        <v/>
      </c>
      <c r="AX268" s="41">
        <f t="shared" si="9"/>
        <v>0</v>
      </c>
    </row>
    <row r="269" spans="1:50" x14ac:dyDescent="0.2">
      <c r="A269" s="45" t="str">
        <f>IF(ISBLANK('2012 HR 배정표'!F267)=TRUE,"-",'2012 HR 배정표'!F267)</f>
        <v>-</v>
      </c>
      <c r="B269" s="46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45" t="str">
        <f>IF(ISBLANK('2012 HR 배정표'!H267)=TRUE,"-",'2012 HR 배정표'!H267)</f>
        <v>-</v>
      </c>
      <c r="D269" s="46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45" t="str">
        <f>IF(ISBLANK('2012 HR 배정표'!J267)=TRUE,"-",'2012 HR 배정표'!J267)</f>
        <v>-</v>
      </c>
      <c r="F269" s="46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45" t="str">
        <f>IF(ISBLANK('2012 HR 배정표'!L267)=TRUE,"-",'2012 HR 배정표'!L267)</f>
        <v>-</v>
      </c>
      <c r="H269" s="46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45" t="str">
        <f>IF(ISBLANK('2012 HR 배정표'!N267)=TRUE,"-",'2012 HR 배정표'!N267)</f>
        <v>-</v>
      </c>
      <c r="J269" s="46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45" t="str">
        <f>IF(ISBLANK('2012 HR 배정표'!P267)=TRUE,"-",'2012 HR 배정표'!P267)</f>
        <v>-</v>
      </c>
      <c r="L269" s="46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45" t="str">
        <f>IF(ISBLANK('2012 HR 배정표'!R267)=TRUE,"-",'2012 HR 배정표'!R267)</f>
        <v>-</v>
      </c>
      <c r="N269" s="46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45" t="str">
        <f>IF(ISBLANK('2012 HR 배정표'!T267)=TRUE,"-",'2012 HR 배정표'!T267)</f>
        <v>-</v>
      </c>
      <c r="P269" s="46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45" t="str">
        <f>IF(ISBLANK('2012 HR 배정표'!V267)=TRUE,"-",'2012 HR 배정표'!V267)</f>
        <v>-</v>
      </c>
      <c r="R269" s="46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45" t="str">
        <f>IF(ISBLANK('2012 HR 배정표'!X267)=TRUE,"-",'2012 HR 배정표'!X267)</f>
        <v>-</v>
      </c>
      <c r="T269" s="46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45" t="str">
        <f>IF(ISBLANK('2012 HR 배정표'!Z267)=TRUE,"-",'2012 HR 배정표'!Z267)</f>
        <v>-</v>
      </c>
      <c r="V269" s="46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45" t="str">
        <f>IF(ISBLANK('2012 HR 배정표'!AB267)=TRUE,"-",'2012 HR 배정표'!AB267)</f>
        <v>-</v>
      </c>
      <c r="X269" s="46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45" t="str">
        <f>IF(ISBLANK('2012 HR 배정표'!AD267)=TRUE,"-",'2012 HR 배정표'!AD267)</f>
        <v>-</v>
      </c>
      <c r="Z269" s="46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45" t="str">
        <f>IF(ISBLANK('2012 HR 배정표'!AF267)=TRUE,"-",'2012 HR 배정표'!AF267)</f>
        <v>-</v>
      </c>
      <c r="AB269" s="46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45" t="str">
        <f>IF(ISBLANK('2012 HR 배정표'!AH267)=TRUE,"-",'2012 HR 배정표'!AH267)</f>
        <v>-</v>
      </c>
      <c r="AD269" s="46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45" t="str">
        <f>IF(ISBLANK('2012 HR 배정표'!AJ267)=TRUE,"-",'2012 HR 배정표'!AJ267)</f>
        <v>-</v>
      </c>
      <c r="AF269" s="46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45" t="str">
        <f>IF(ISBLANK('2012 HR 배정표'!AL267)=TRUE,"-",'2012 HR 배정표'!AL267)</f>
        <v>-</v>
      </c>
      <c r="AH269" s="46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45" t="str">
        <f>IF(ISBLANK('2012 HR 배정표'!AN267)=TRUE,"-",'2012 HR 배정표'!AN267)</f>
        <v>-</v>
      </c>
      <c r="AJ269" s="46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45" t="str">
        <f>IF(ISBLANK('2012 HR 배정표'!AP267)=TRUE,"-",'2012 HR 배정표'!AP267)</f>
        <v>-</v>
      </c>
      <c r="AL269" s="46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45" t="str">
        <f>IF(ISBLANK('2012 HR 배정표'!AR267)=TRUE,"-",'2012 HR 배정표'!AR267)</f>
        <v>-</v>
      </c>
      <c r="AN269" s="46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45" t="str">
        <f>IF(ISBLANK('2012 HR 배정표'!AT267)=TRUE,"-",'2012 HR 배정표'!AT267)</f>
        <v>-</v>
      </c>
      <c r="AP269" s="46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45" t="str">
        <f>IF(ISBLANK('2012 HR 배정표'!AV267)=TRUE,"-",'2012 HR 배정표'!AV267)</f>
        <v>-</v>
      </c>
      <c r="AR269" s="46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45" t="str">
        <f>IF(ISBLANK('2012 HR 배정표'!AX267)=TRUE,"-",'2012 HR 배정표'!AX267)</f>
        <v>-</v>
      </c>
      <c r="AT269" s="46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45" t="str">
        <f>IF(ISBLANK('2012 HR 배정표'!AZ267)=TRUE,"-",'2012 HR 배정표'!AZ267)</f>
        <v>-</v>
      </c>
      <c r="AV269" s="46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34" t="str">
        <f t="shared" si="8"/>
        <v/>
      </c>
      <c r="AX269" s="41">
        <f t="shared" si="9"/>
        <v>0</v>
      </c>
    </row>
    <row r="270" spans="1:50" x14ac:dyDescent="0.2">
      <c r="A270" s="45" t="str">
        <f>IF(ISBLANK('2012 HR 배정표'!F268)=TRUE,"-",'2012 HR 배정표'!F268)</f>
        <v>-</v>
      </c>
      <c r="B270" s="46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45" t="str">
        <f>IF(ISBLANK('2012 HR 배정표'!H268)=TRUE,"-",'2012 HR 배정표'!H268)</f>
        <v>-</v>
      </c>
      <c r="D270" s="46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45" t="str">
        <f>IF(ISBLANK('2012 HR 배정표'!J268)=TRUE,"-",'2012 HR 배정표'!J268)</f>
        <v>-</v>
      </c>
      <c r="F270" s="46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45" t="str">
        <f>IF(ISBLANK('2012 HR 배정표'!L268)=TRUE,"-",'2012 HR 배정표'!L268)</f>
        <v>-</v>
      </c>
      <c r="H270" s="46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45" t="str">
        <f>IF(ISBLANK('2012 HR 배정표'!N268)=TRUE,"-",'2012 HR 배정표'!N268)</f>
        <v>-</v>
      </c>
      <c r="J270" s="46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45" t="str">
        <f>IF(ISBLANK('2012 HR 배정표'!P268)=TRUE,"-",'2012 HR 배정표'!P268)</f>
        <v>-</v>
      </c>
      <c r="L270" s="46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45" t="str">
        <f>IF(ISBLANK('2012 HR 배정표'!R268)=TRUE,"-",'2012 HR 배정표'!R268)</f>
        <v>-</v>
      </c>
      <c r="N270" s="46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45" t="str">
        <f>IF(ISBLANK('2012 HR 배정표'!T268)=TRUE,"-",'2012 HR 배정표'!T268)</f>
        <v>-</v>
      </c>
      <c r="P270" s="46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45" t="str">
        <f>IF(ISBLANK('2012 HR 배정표'!V268)=TRUE,"-",'2012 HR 배정표'!V268)</f>
        <v>-</v>
      </c>
      <c r="R270" s="46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45" t="str">
        <f>IF(ISBLANK('2012 HR 배정표'!X268)=TRUE,"-",'2012 HR 배정표'!X268)</f>
        <v>-</v>
      </c>
      <c r="T270" s="46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45" t="str">
        <f>IF(ISBLANK('2012 HR 배정표'!Z268)=TRUE,"-",'2012 HR 배정표'!Z268)</f>
        <v>-</v>
      </c>
      <c r="V270" s="46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45" t="str">
        <f>IF(ISBLANK('2012 HR 배정표'!AB268)=TRUE,"-",'2012 HR 배정표'!AB268)</f>
        <v>-</v>
      </c>
      <c r="X270" s="46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45" t="str">
        <f>IF(ISBLANK('2012 HR 배정표'!AD268)=TRUE,"-",'2012 HR 배정표'!AD268)</f>
        <v>-</v>
      </c>
      <c r="Z270" s="46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45" t="str">
        <f>IF(ISBLANK('2012 HR 배정표'!AF268)=TRUE,"-",'2012 HR 배정표'!AF268)</f>
        <v>-</v>
      </c>
      <c r="AB270" s="46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45" t="str">
        <f>IF(ISBLANK('2012 HR 배정표'!AH268)=TRUE,"-",'2012 HR 배정표'!AH268)</f>
        <v>-</v>
      </c>
      <c r="AD270" s="46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45" t="str">
        <f>IF(ISBLANK('2012 HR 배정표'!AJ268)=TRUE,"-",'2012 HR 배정표'!AJ268)</f>
        <v>-</v>
      </c>
      <c r="AF270" s="46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45" t="str">
        <f>IF(ISBLANK('2012 HR 배정표'!AL268)=TRUE,"-",'2012 HR 배정표'!AL268)</f>
        <v>-</v>
      </c>
      <c r="AH270" s="46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45" t="str">
        <f>IF(ISBLANK('2012 HR 배정표'!AN268)=TRUE,"-",'2012 HR 배정표'!AN268)</f>
        <v>-</v>
      </c>
      <c r="AJ270" s="46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45" t="str">
        <f>IF(ISBLANK('2012 HR 배정표'!AP268)=TRUE,"-",'2012 HR 배정표'!AP268)</f>
        <v>-</v>
      </c>
      <c r="AL270" s="46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45" t="str">
        <f>IF(ISBLANK('2012 HR 배정표'!AR268)=TRUE,"-",'2012 HR 배정표'!AR268)</f>
        <v>-</v>
      </c>
      <c r="AN270" s="46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45" t="str">
        <f>IF(ISBLANK('2012 HR 배정표'!AT268)=TRUE,"-",'2012 HR 배정표'!AT268)</f>
        <v>-</v>
      </c>
      <c r="AP270" s="46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45" t="str">
        <f>IF(ISBLANK('2012 HR 배정표'!AV268)=TRUE,"-",'2012 HR 배정표'!AV268)</f>
        <v>-</v>
      </c>
      <c r="AR270" s="46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45" t="str">
        <f>IF(ISBLANK('2012 HR 배정표'!AX268)=TRUE,"-",'2012 HR 배정표'!AX268)</f>
        <v>-</v>
      </c>
      <c r="AT270" s="46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45" t="str">
        <f>IF(ISBLANK('2012 HR 배정표'!AZ268)=TRUE,"-",'2012 HR 배정표'!AZ268)</f>
        <v>-</v>
      </c>
      <c r="AV270" s="46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34" t="str">
        <f t="shared" si="8"/>
        <v/>
      </c>
      <c r="AX270" s="41">
        <f t="shared" si="9"/>
        <v>0</v>
      </c>
    </row>
    <row r="271" spans="1:50" x14ac:dyDescent="0.2">
      <c r="A271" s="45" t="str">
        <f>IF(ISBLANK('2012 HR 배정표'!F269)=TRUE,"-",'2012 HR 배정표'!F269)</f>
        <v>-</v>
      </c>
      <c r="B271" s="46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45" t="str">
        <f>IF(ISBLANK('2012 HR 배정표'!H269)=TRUE,"-",'2012 HR 배정표'!H269)</f>
        <v>-</v>
      </c>
      <c r="D271" s="46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45" t="str">
        <f>IF(ISBLANK('2012 HR 배정표'!J269)=TRUE,"-",'2012 HR 배정표'!J269)</f>
        <v>-</v>
      </c>
      <c r="F271" s="46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45" t="str">
        <f>IF(ISBLANK('2012 HR 배정표'!L269)=TRUE,"-",'2012 HR 배정표'!L269)</f>
        <v>-</v>
      </c>
      <c r="H271" s="46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45" t="str">
        <f>IF(ISBLANK('2012 HR 배정표'!N269)=TRUE,"-",'2012 HR 배정표'!N269)</f>
        <v>-</v>
      </c>
      <c r="J271" s="46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45" t="str">
        <f>IF(ISBLANK('2012 HR 배정표'!P269)=TRUE,"-",'2012 HR 배정표'!P269)</f>
        <v>-</v>
      </c>
      <c r="L271" s="46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45" t="str">
        <f>IF(ISBLANK('2012 HR 배정표'!R269)=TRUE,"-",'2012 HR 배정표'!R269)</f>
        <v>-</v>
      </c>
      <c r="N271" s="46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45" t="str">
        <f>IF(ISBLANK('2012 HR 배정표'!T269)=TRUE,"-",'2012 HR 배정표'!T269)</f>
        <v>-</v>
      </c>
      <c r="P271" s="46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45" t="str">
        <f>IF(ISBLANK('2012 HR 배정표'!V269)=TRUE,"-",'2012 HR 배정표'!V269)</f>
        <v>-</v>
      </c>
      <c r="R271" s="46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45" t="str">
        <f>IF(ISBLANK('2012 HR 배정표'!X269)=TRUE,"-",'2012 HR 배정표'!X269)</f>
        <v>-</v>
      </c>
      <c r="T271" s="46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45" t="str">
        <f>IF(ISBLANK('2012 HR 배정표'!Z269)=TRUE,"-",'2012 HR 배정표'!Z269)</f>
        <v>-</v>
      </c>
      <c r="V271" s="46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45" t="str">
        <f>IF(ISBLANK('2012 HR 배정표'!AB269)=TRUE,"-",'2012 HR 배정표'!AB269)</f>
        <v>-</v>
      </c>
      <c r="X271" s="46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45" t="str">
        <f>IF(ISBLANK('2012 HR 배정표'!AD269)=TRUE,"-",'2012 HR 배정표'!AD269)</f>
        <v>-</v>
      </c>
      <c r="Z271" s="46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45" t="str">
        <f>IF(ISBLANK('2012 HR 배정표'!AF269)=TRUE,"-",'2012 HR 배정표'!AF269)</f>
        <v>-</v>
      </c>
      <c r="AB271" s="46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45" t="str">
        <f>IF(ISBLANK('2012 HR 배정표'!AH269)=TRUE,"-",'2012 HR 배정표'!AH269)</f>
        <v>-</v>
      </c>
      <c r="AD271" s="46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45" t="str">
        <f>IF(ISBLANK('2012 HR 배정표'!AJ269)=TRUE,"-",'2012 HR 배정표'!AJ269)</f>
        <v>-</v>
      </c>
      <c r="AF271" s="46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45" t="str">
        <f>IF(ISBLANK('2012 HR 배정표'!AL269)=TRUE,"-",'2012 HR 배정표'!AL269)</f>
        <v>-</v>
      </c>
      <c r="AH271" s="46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45" t="str">
        <f>IF(ISBLANK('2012 HR 배정표'!AN269)=TRUE,"-",'2012 HR 배정표'!AN269)</f>
        <v>-</v>
      </c>
      <c r="AJ271" s="46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45" t="str">
        <f>IF(ISBLANK('2012 HR 배정표'!AP269)=TRUE,"-",'2012 HR 배정표'!AP269)</f>
        <v>-</v>
      </c>
      <c r="AL271" s="46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45" t="str">
        <f>IF(ISBLANK('2012 HR 배정표'!AR269)=TRUE,"-",'2012 HR 배정표'!AR269)</f>
        <v>-</v>
      </c>
      <c r="AN271" s="46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45" t="str">
        <f>IF(ISBLANK('2012 HR 배정표'!AT269)=TRUE,"-",'2012 HR 배정표'!AT269)</f>
        <v>-</v>
      </c>
      <c r="AP271" s="46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45" t="str">
        <f>IF(ISBLANK('2012 HR 배정표'!AV269)=TRUE,"-",'2012 HR 배정표'!AV269)</f>
        <v>-</v>
      </c>
      <c r="AR271" s="46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45" t="str">
        <f>IF(ISBLANK('2012 HR 배정표'!AX269)=TRUE,"-",'2012 HR 배정표'!AX269)</f>
        <v>-</v>
      </c>
      <c r="AT271" s="46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45" t="str">
        <f>IF(ISBLANK('2012 HR 배정표'!AZ269)=TRUE,"-",'2012 HR 배정표'!AZ269)</f>
        <v>-</v>
      </c>
      <c r="AV271" s="46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34" t="str">
        <f t="shared" si="8"/>
        <v/>
      </c>
      <c r="AX271" s="41">
        <f t="shared" si="9"/>
        <v>0</v>
      </c>
    </row>
    <row r="272" spans="1:50" x14ac:dyDescent="0.2">
      <c r="A272" s="45" t="str">
        <f>IF(ISBLANK('2012 HR 배정표'!F270)=TRUE,"-",'2012 HR 배정표'!F270)</f>
        <v>-</v>
      </c>
      <c r="B272" s="46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45" t="str">
        <f>IF(ISBLANK('2012 HR 배정표'!H270)=TRUE,"-",'2012 HR 배정표'!H270)</f>
        <v>-</v>
      </c>
      <c r="D272" s="46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45" t="str">
        <f>IF(ISBLANK('2012 HR 배정표'!J270)=TRUE,"-",'2012 HR 배정표'!J270)</f>
        <v>-</v>
      </c>
      <c r="F272" s="46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45" t="str">
        <f>IF(ISBLANK('2012 HR 배정표'!L270)=TRUE,"-",'2012 HR 배정표'!L270)</f>
        <v>-</v>
      </c>
      <c r="H272" s="46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45" t="str">
        <f>IF(ISBLANK('2012 HR 배정표'!N270)=TRUE,"-",'2012 HR 배정표'!N270)</f>
        <v>-</v>
      </c>
      <c r="J272" s="46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45" t="str">
        <f>IF(ISBLANK('2012 HR 배정표'!P270)=TRUE,"-",'2012 HR 배정표'!P270)</f>
        <v>-</v>
      </c>
      <c r="L272" s="46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45" t="str">
        <f>IF(ISBLANK('2012 HR 배정표'!R270)=TRUE,"-",'2012 HR 배정표'!R270)</f>
        <v>-</v>
      </c>
      <c r="N272" s="46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45" t="str">
        <f>IF(ISBLANK('2012 HR 배정표'!T270)=TRUE,"-",'2012 HR 배정표'!T270)</f>
        <v>-</v>
      </c>
      <c r="P272" s="46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45" t="str">
        <f>IF(ISBLANK('2012 HR 배정표'!V270)=TRUE,"-",'2012 HR 배정표'!V270)</f>
        <v>-</v>
      </c>
      <c r="R272" s="46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45" t="str">
        <f>IF(ISBLANK('2012 HR 배정표'!X270)=TRUE,"-",'2012 HR 배정표'!X270)</f>
        <v>-</v>
      </c>
      <c r="T272" s="46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45" t="str">
        <f>IF(ISBLANK('2012 HR 배정표'!Z270)=TRUE,"-",'2012 HR 배정표'!Z270)</f>
        <v>-</v>
      </c>
      <c r="V272" s="46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45" t="str">
        <f>IF(ISBLANK('2012 HR 배정표'!AB270)=TRUE,"-",'2012 HR 배정표'!AB270)</f>
        <v>-</v>
      </c>
      <c r="X272" s="46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45" t="str">
        <f>IF(ISBLANK('2012 HR 배정표'!AD270)=TRUE,"-",'2012 HR 배정표'!AD270)</f>
        <v>-</v>
      </c>
      <c r="Z272" s="46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45" t="str">
        <f>IF(ISBLANK('2012 HR 배정표'!AF270)=TRUE,"-",'2012 HR 배정표'!AF270)</f>
        <v>-</v>
      </c>
      <c r="AB272" s="46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45" t="str">
        <f>IF(ISBLANK('2012 HR 배정표'!AH270)=TRUE,"-",'2012 HR 배정표'!AH270)</f>
        <v>-</v>
      </c>
      <c r="AD272" s="46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45" t="str">
        <f>IF(ISBLANK('2012 HR 배정표'!AJ270)=TRUE,"-",'2012 HR 배정표'!AJ270)</f>
        <v>-</v>
      </c>
      <c r="AF272" s="46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45" t="str">
        <f>IF(ISBLANK('2012 HR 배정표'!AL270)=TRUE,"-",'2012 HR 배정표'!AL270)</f>
        <v>-</v>
      </c>
      <c r="AH272" s="46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45" t="str">
        <f>IF(ISBLANK('2012 HR 배정표'!AN270)=TRUE,"-",'2012 HR 배정표'!AN270)</f>
        <v>-</v>
      </c>
      <c r="AJ272" s="46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45" t="str">
        <f>IF(ISBLANK('2012 HR 배정표'!AP270)=TRUE,"-",'2012 HR 배정표'!AP270)</f>
        <v>-</v>
      </c>
      <c r="AL272" s="46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45" t="str">
        <f>IF(ISBLANK('2012 HR 배정표'!AR270)=TRUE,"-",'2012 HR 배정표'!AR270)</f>
        <v>-</v>
      </c>
      <c r="AN272" s="46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45" t="str">
        <f>IF(ISBLANK('2012 HR 배정표'!AT270)=TRUE,"-",'2012 HR 배정표'!AT270)</f>
        <v>-</v>
      </c>
      <c r="AP272" s="46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45" t="str">
        <f>IF(ISBLANK('2012 HR 배정표'!AV270)=TRUE,"-",'2012 HR 배정표'!AV270)</f>
        <v>-</v>
      </c>
      <c r="AR272" s="46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45" t="str">
        <f>IF(ISBLANK('2012 HR 배정표'!AX270)=TRUE,"-",'2012 HR 배정표'!AX270)</f>
        <v>-</v>
      </c>
      <c r="AT272" s="46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45" t="str">
        <f>IF(ISBLANK('2012 HR 배정표'!AZ270)=TRUE,"-",'2012 HR 배정표'!AZ270)</f>
        <v>-</v>
      </c>
      <c r="AV272" s="46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34" t="str">
        <f t="shared" si="8"/>
        <v/>
      </c>
      <c r="AX272" s="41">
        <f t="shared" si="9"/>
        <v>0</v>
      </c>
    </row>
    <row r="273" spans="1:50" x14ac:dyDescent="0.2">
      <c r="A273" s="45" t="str">
        <f>IF(ISBLANK('2012 HR 배정표'!F271)=TRUE,"-",'2012 HR 배정표'!F271)</f>
        <v>-</v>
      </c>
      <c r="B273" s="46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45" t="str">
        <f>IF(ISBLANK('2012 HR 배정표'!H271)=TRUE,"-",'2012 HR 배정표'!H271)</f>
        <v>-</v>
      </c>
      <c r="D273" s="46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45" t="str">
        <f>IF(ISBLANK('2012 HR 배정표'!J271)=TRUE,"-",'2012 HR 배정표'!J271)</f>
        <v>-</v>
      </c>
      <c r="F273" s="46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45" t="str">
        <f>IF(ISBLANK('2012 HR 배정표'!L271)=TRUE,"-",'2012 HR 배정표'!L271)</f>
        <v>-</v>
      </c>
      <c r="H273" s="46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45" t="str">
        <f>IF(ISBLANK('2012 HR 배정표'!N271)=TRUE,"-",'2012 HR 배정표'!N271)</f>
        <v>-</v>
      </c>
      <c r="J273" s="46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45" t="str">
        <f>IF(ISBLANK('2012 HR 배정표'!P271)=TRUE,"-",'2012 HR 배정표'!P271)</f>
        <v>-</v>
      </c>
      <c r="L273" s="46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45" t="str">
        <f>IF(ISBLANK('2012 HR 배정표'!R271)=TRUE,"-",'2012 HR 배정표'!R271)</f>
        <v>-</v>
      </c>
      <c r="N273" s="46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45" t="str">
        <f>IF(ISBLANK('2012 HR 배정표'!T271)=TRUE,"-",'2012 HR 배정표'!T271)</f>
        <v>-</v>
      </c>
      <c r="P273" s="46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45" t="str">
        <f>IF(ISBLANK('2012 HR 배정표'!V271)=TRUE,"-",'2012 HR 배정표'!V271)</f>
        <v>-</v>
      </c>
      <c r="R273" s="46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45" t="str">
        <f>IF(ISBLANK('2012 HR 배정표'!X271)=TRUE,"-",'2012 HR 배정표'!X271)</f>
        <v>-</v>
      </c>
      <c r="T273" s="46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45" t="str">
        <f>IF(ISBLANK('2012 HR 배정표'!Z271)=TRUE,"-",'2012 HR 배정표'!Z271)</f>
        <v>-</v>
      </c>
      <c r="V273" s="46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45" t="str">
        <f>IF(ISBLANK('2012 HR 배정표'!AB271)=TRUE,"-",'2012 HR 배정표'!AB271)</f>
        <v>-</v>
      </c>
      <c r="X273" s="46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45" t="str">
        <f>IF(ISBLANK('2012 HR 배정표'!AD271)=TRUE,"-",'2012 HR 배정표'!AD271)</f>
        <v>-</v>
      </c>
      <c r="Z273" s="46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45" t="str">
        <f>IF(ISBLANK('2012 HR 배정표'!AF271)=TRUE,"-",'2012 HR 배정표'!AF271)</f>
        <v>-</v>
      </c>
      <c r="AB273" s="46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45" t="str">
        <f>IF(ISBLANK('2012 HR 배정표'!AH271)=TRUE,"-",'2012 HR 배정표'!AH271)</f>
        <v>-</v>
      </c>
      <c r="AD273" s="46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45" t="str">
        <f>IF(ISBLANK('2012 HR 배정표'!AJ271)=TRUE,"-",'2012 HR 배정표'!AJ271)</f>
        <v>-</v>
      </c>
      <c r="AF273" s="46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45" t="str">
        <f>IF(ISBLANK('2012 HR 배정표'!AL271)=TRUE,"-",'2012 HR 배정표'!AL271)</f>
        <v>-</v>
      </c>
      <c r="AH273" s="46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45" t="str">
        <f>IF(ISBLANK('2012 HR 배정표'!AN271)=TRUE,"-",'2012 HR 배정표'!AN271)</f>
        <v>-</v>
      </c>
      <c r="AJ273" s="46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45" t="str">
        <f>IF(ISBLANK('2012 HR 배정표'!AP271)=TRUE,"-",'2012 HR 배정표'!AP271)</f>
        <v>-</v>
      </c>
      <c r="AL273" s="46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45" t="str">
        <f>IF(ISBLANK('2012 HR 배정표'!AR271)=TRUE,"-",'2012 HR 배정표'!AR271)</f>
        <v>-</v>
      </c>
      <c r="AN273" s="46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45" t="str">
        <f>IF(ISBLANK('2012 HR 배정표'!AT271)=TRUE,"-",'2012 HR 배정표'!AT271)</f>
        <v>-</v>
      </c>
      <c r="AP273" s="46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45" t="str">
        <f>IF(ISBLANK('2012 HR 배정표'!AV271)=TRUE,"-",'2012 HR 배정표'!AV271)</f>
        <v>-</v>
      </c>
      <c r="AR273" s="46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45" t="str">
        <f>IF(ISBLANK('2012 HR 배정표'!AX271)=TRUE,"-",'2012 HR 배정표'!AX271)</f>
        <v>-</v>
      </c>
      <c r="AT273" s="46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45" t="str">
        <f>IF(ISBLANK('2012 HR 배정표'!AZ271)=TRUE,"-",'2012 HR 배정표'!AZ271)</f>
        <v>-</v>
      </c>
      <c r="AV273" s="46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34" t="str">
        <f t="shared" si="8"/>
        <v/>
      </c>
      <c r="AX273" s="41">
        <f t="shared" si="9"/>
        <v>0</v>
      </c>
    </row>
    <row r="274" spans="1:50" x14ac:dyDescent="0.2">
      <c r="A274" s="45" t="str">
        <f>IF(ISBLANK('2012 HR 배정표'!F272)=TRUE,"-",'2012 HR 배정표'!F272)</f>
        <v>-</v>
      </c>
      <c r="B274" s="46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45" t="str">
        <f>IF(ISBLANK('2012 HR 배정표'!H272)=TRUE,"-",'2012 HR 배정표'!H272)</f>
        <v>-</v>
      </c>
      <c r="D274" s="46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45" t="str">
        <f>IF(ISBLANK('2012 HR 배정표'!J272)=TRUE,"-",'2012 HR 배정표'!J272)</f>
        <v>-</v>
      </c>
      <c r="F274" s="46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45" t="str">
        <f>IF(ISBLANK('2012 HR 배정표'!L272)=TRUE,"-",'2012 HR 배정표'!L272)</f>
        <v>-</v>
      </c>
      <c r="H274" s="46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45" t="str">
        <f>IF(ISBLANK('2012 HR 배정표'!N272)=TRUE,"-",'2012 HR 배정표'!N272)</f>
        <v>-</v>
      </c>
      <c r="J274" s="46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45" t="str">
        <f>IF(ISBLANK('2012 HR 배정표'!P272)=TRUE,"-",'2012 HR 배정표'!P272)</f>
        <v>-</v>
      </c>
      <c r="L274" s="46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45" t="str">
        <f>IF(ISBLANK('2012 HR 배정표'!R272)=TRUE,"-",'2012 HR 배정표'!R272)</f>
        <v>-</v>
      </c>
      <c r="N274" s="46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45" t="str">
        <f>IF(ISBLANK('2012 HR 배정표'!T272)=TRUE,"-",'2012 HR 배정표'!T272)</f>
        <v>-</v>
      </c>
      <c r="P274" s="46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45" t="str">
        <f>IF(ISBLANK('2012 HR 배정표'!V272)=TRUE,"-",'2012 HR 배정표'!V272)</f>
        <v>-</v>
      </c>
      <c r="R274" s="46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45" t="str">
        <f>IF(ISBLANK('2012 HR 배정표'!X272)=TRUE,"-",'2012 HR 배정표'!X272)</f>
        <v>-</v>
      </c>
      <c r="T274" s="46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45" t="str">
        <f>IF(ISBLANK('2012 HR 배정표'!Z272)=TRUE,"-",'2012 HR 배정표'!Z272)</f>
        <v>-</v>
      </c>
      <c r="V274" s="46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45" t="str">
        <f>IF(ISBLANK('2012 HR 배정표'!AB272)=TRUE,"-",'2012 HR 배정표'!AB272)</f>
        <v>-</v>
      </c>
      <c r="X274" s="46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45" t="str">
        <f>IF(ISBLANK('2012 HR 배정표'!AD272)=TRUE,"-",'2012 HR 배정표'!AD272)</f>
        <v>-</v>
      </c>
      <c r="Z274" s="46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45" t="str">
        <f>IF(ISBLANK('2012 HR 배정표'!AF272)=TRUE,"-",'2012 HR 배정표'!AF272)</f>
        <v>-</v>
      </c>
      <c r="AB274" s="46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45" t="str">
        <f>IF(ISBLANK('2012 HR 배정표'!AH272)=TRUE,"-",'2012 HR 배정표'!AH272)</f>
        <v>-</v>
      </c>
      <c r="AD274" s="46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45" t="str">
        <f>IF(ISBLANK('2012 HR 배정표'!AJ272)=TRUE,"-",'2012 HR 배정표'!AJ272)</f>
        <v>-</v>
      </c>
      <c r="AF274" s="46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45" t="str">
        <f>IF(ISBLANK('2012 HR 배정표'!AL272)=TRUE,"-",'2012 HR 배정표'!AL272)</f>
        <v>-</v>
      </c>
      <c r="AH274" s="46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45" t="str">
        <f>IF(ISBLANK('2012 HR 배정표'!AN272)=TRUE,"-",'2012 HR 배정표'!AN272)</f>
        <v>-</v>
      </c>
      <c r="AJ274" s="46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45" t="str">
        <f>IF(ISBLANK('2012 HR 배정표'!AP272)=TRUE,"-",'2012 HR 배정표'!AP272)</f>
        <v>-</v>
      </c>
      <c r="AL274" s="46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45" t="str">
        <f>IF(ISBLANK('2012 HR 배정표'!AR272)=TRUE,"-",'2012 HR 배정표'!AR272)</f>
        <v>-</v>
      </c>
      <c r="AN274" s="46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45" t="str">
        <f>IF(ISBLANK('2012 HR 배정표'!AT272)=TRUE,"-",'2012 HR 배정표'!AT272)</f>
        <v>-</v>
      </c>
      <c r="AP274" s="46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45" t="str">
        <f>IF(ISBLANK('2012 HR 배정표'!AV272)=TRUE,"-",'2012 HR 배정표'!AV272)</f>
        <v>-</v>
      </c>
      <c r="AR274" s="46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45" t="str">
        <f>IF(ISBLANK('2012 HR 배정표'!AX272)=TRUE,"-",'2012 HR 배정표'!AX272)</f>
        <v>-</v>
      </c>
      <c r="AT274" s="46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45" t="str">
        <f>IF(ISBLANK('2012 HR 배정표'!AZ272)=TRUE,"-",'2012 HR 배정표'!AZ272)</f>
        <v>-</v>
      </c>
      <c r="AV274" s="46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34" t="str">
        <f t="shared" si="8"/>
        <v/>
      </c>
      <c r="AX274" s="41">
        <f t="shared" si="9"/>
        <v>0</v>
      </c>
    </row>
    <row r="275" spans="1:50" x14ac:dyDescent="0.2">
      <c r="A275" s="45" t="str">
        <f>IF(ISBLANK('2012 HR 배정표'!F273)=TRUE,"-",'2012 HR 배정표'!F273)</f>
        <v>-</v>
      </c>
      <c r="B275" s="46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45" t="str">
        <f>IF(ISBLANK('2012 HR 배정표'!H273)=TRUE,"-",'2012 HR 배정표'!H273)</f>
        <v>-</v>
      </c>
      <c r="D275" s="46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45" t="str">
        <f>IF(ISBLANK('2012 HR 배정표'!J273)=TRUE,"-",'2012 HR 배정표'!J273)</f>
        <v>-</v>
      </c>
      <c r="F275" s="46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45" t="str">
        <f>IF(ISBLANK('2012 HR 배정표'!L273)=TRUE,"-",'2012 HR 배정표'!L273)</f>
        <v>-</v>
      </c>
      <c r="H275" s="46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45" t="str">
        <f>IF(ISBLANK('2012 HR 배정표'!N273)=TRUE,"-",'2012 HR 배정표'!N273)</f>
        <v>-</v>
      </c>
      <c r="J275" s="46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45" t="str">
        <f>IF(ISBLANK('2012 HR 배정표'!P273)=TRUE,"-",'2012 HR 배정표'!P273)</f>
        <v>-</v>
      </c>
      <c r="L275" s="46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45" t="str">
        <f>IF(ISBLANK('2012 HR 배정표'!R273)=TRUE,"-",'2012 HR 배정표'!R273)</f>
        <v>-</v>
      </c>
      <c r="N275" s="46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45" t="str">
        <f>IF(ISBLANK('2012 HR 배정표'!T273)=TRUE,"-",'2012 HR 배정표'!T273)</f>
        <v>-</v>
      </c>
      <c r="P275" s="46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45" t="str">
        <f>IF(ISBLANK('2012 HR 배정표'!V273)=TRUE,"-",'2012 HR 배정표'!V273)</f>
        <v>-</v>
      </c>
      <c r="R275" s="46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45" t="str">
        <f>IF(ISBLANK('2012 HR 배정표'!X273)=TRUE,"-",'2012 HR 배정표'!X273)</f>
        <v>-</v>
      </c>
      <c r="T275" s="46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45" t="str">
        <f>IF(ISBLANK('2012 HR 배정표'!Z273)=TRUE,"-",'2012 HR 배정표'!Z273)</f>
        <v>-</v>
      </c>
      <c r="V275" s="46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45" t="str">
        <f>IF(ISBLANK('2012 HR 배정표'!AB273)=TRUE,"-",'2012 HR 배정표'!AB273)</f>
        <v>-</v>
      </c>
      <c r="X275" s="46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45" t="str">
        <f>IF(ISBLANK('2012 HR 배정표'!AD273)=TRUE,"-",'2012 HR 배정표'!AD273)</f>
        <v>-</v>
      </c>
      <c r="Z275" s="46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45" t="str">
        <f>IF(ISBLANK('2012 HR 배정표'!AF273)=TRUE,"-",'2012 HR 배정표'!AF273)</f>
        <v>-</v>
      </c>
      <c r="AB275" s="46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45" t="str">
        <f>IF(ISBLANK('2012 HR 배정표'!AH273)=TRUE,"-",'2012 HR 배정표'!AH273)</f>
        <v>-</v>
      </c>
      <c r="AD275" s="46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45" t="str">
        <f>IF(ISBLANK('2012 HR 배정표'!AJ273)=TRUE,"-",'2012 HR 배정표'!AJ273)</f>
        <v>-</v>
      </c>
      <c r="AF275" s="46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45" t="str">
        <f>IF(ISBLANK('2012 HR 배정표'!AL273)=TRUE,"-",'2012 HR 배정표'!AL273)</f>
        <v>-</v>
      </c>
      <c r="AH275" s="46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45" t="str">
        <f>IF(ISBLANK('2012 HR 배정표'!AN273)=TRUE,"-",'2012 HR 배정표'!AN273)</f>
        <v>-</v>
      </c>
      <c r="AJ275" s="46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45" t="str">
        <f>IF(ISBLANK('2012 HR 배정표'!AP273)=TRUE,"-",'2012 HR 배정표'!AP273)</f>
        <v>-</v>
      </c>
      <c r="AL275" s="46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45" t="str">
        <f>IF(ISBLANK('2012 HR 배정표'!AR273)=TRUE,"-",'2012 HR 배정표'!AR273)</f>
        <v>-</v>
      </c>
      <c r="AN275" s="46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45" t="str">
        <f>IF(ISBLANK('2012 HR 배정표'!AT273)=TRUE,"-",'2012 HR 배정표'!AT273)</f>
        <v>-</v>
      </c>
      <c r="AP275" s="46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45" t="str">
        <f>IF(ISBLANK('2012 HR 배정표'!AV273)=TRUE,"-",'2012 HR 배정표'!AV273)</f>
        <v>-</v>
      </c>
      <c r="AR275" s="46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45" t="str">
        <f>IF(ISBLANK('2012 HR 배정표'!AX273)=TRUE,"-",'2012 HR 배정표'!AX273)</f>
        <v>-</v>
      </c>
      <c r="AT275" s="46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45" t="str">
        <f>IF(ISBLANK('2012 HR 배정표'!AZ273)=TRUE,"-",'2012 HR 배정표'!AZ273)</f>
        <v>-</v>
      </c>
      <c r="AV275" s="46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34" t="str">
        <f t="shared" si="8"/>
        <v/>
      </c>
      <c r="AX275" s="41">
        <f t="shared" si="9"/>
        <v>0</v>
      </c>
    </row>
    <row r="276" spans="1:50" x14ac:dyDescent="0.2">
      <c r="A276" s="45" t="str">
        <f>IF(ISBLANK('2012 HR 배정표'!F274)=TRUE,"-",'2012 HR 배정표'!F274)</f>
        <v>-</v>
      </c>
      <c r="B276" s="46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45" t="str">
        <f>IF(ISBLANK('2012 HR 배정표'!H274)=TRUE,"-",'2012 HR 배정표'!H274)</f>
        <v>-</v>
      </c>
      <c r="D276" s="46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45" t="str">
        <f>IF(ISBLANK('2012 HR 배정표'!J274)=TRUE,"-",'2012 HR 배정표'!J274)</f>
        <v>-</v>
      </c>
      <c r="F276" s="46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45" t="str">
        <f>IF(ISBLANK('2012 HR 배정표'!L274)=TRUE,"-",'2012 HR 배정표'!L274)</f>
        <v>-</v>
      </c>
      <c r="H276" s="46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45" t="str">
        <f>IF(ISBLANK('2012 HR 배정표'!N274)=TRUE,"-",'2012 HR 배정표'!N274)</f>
        <v>-</v>
      </c>
      <c r="J276" s="46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45" t="str">
        <f>IF(ISBLANK('2012 HR 배정표'!P274)=TRUE,"-",'2012 HR 배정표'!P274)</f>
        <v>-</v>
      </c>
      <c r="L276" s="46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45" t="str">
        <f>IF(ISBLANK('2012 HR 배정표'!R274)=TRUE,"-",'2012 HR 배정표'!R274)</f>
        <v>-</v>
      </c>
      <c r="N276" s="46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45" t="str">
        <f>IF(ISBLANK('2012 HR 배정표'!T274)=TRUE,"-",'2012 HR 배정표'!T274)</f>
        <v>-</v>
      </c>
      <c r="P276" s="46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45" t="str">
        <f>IF(ISBLANK('2012 HR 배정표'!V274)=TRUE,"-",'2012 HR 배정표'!V274)</f>
        <v>-</v>
      </c>
      <c r="R276" s="46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45" t="str">
        <f>IF(ISBLANK('2012 HR 배정표'!X274)=TRUE,"-",'2012 HR 배정표'!X274)</f>
        <v>-</v>
      </c>
      <c r="T276" s="46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45" t="str">
        <f>IF(ISBLANK('2012 HR 배정표'!Z274)=TRUE,"-",'2012 HR 배정표'!Z274)</f>
        <v>-</v>
      </c>
      <c r="V276" s="46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45" t="str">
        <f>IF(ISBLANK('2012 HR 배정표'!AB274)=TRUE,"-",'2012 HR 배정표'!AB274)</f>
        <v>-</v>
      </c>
      <c r="X276" s="46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45" t="str">
        <f>IF(ISBLANK('2012 HR 배정표'!AD274)=TRUE,"-",'2012 HR 배정표'!AD274)</f>
        <v>-</v>
      </c>
      <c r="Z276" s="46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45" t="str">
        <f>IF(ISBLANK('2012 HR 배정표'!AF274)=TRUE,"-",'2012 HR 배정표'!AF274)</f>
        <v>-</v>
      </c>
      <c r="AB276" s="46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45" t="str">
        <f>IF(ISBLANK('2012 HR 배정표'!AH274)=TRUE,"-",'2012 HR 배정표'!AH274)</f>
        <v>-</v>
      </c>
      <c r="AD276" s="46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45" t="str">
        <f>IF(ISBLANK('2012 HR 배정표'!AJ274)=TRUE,"-",'2012 HR 배정표'!AJ274)</f>
        <v>-</v>
      </c>
      <c r="AF276" s="46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45" t="str">
        <f>IF(ISBLANK('2012 HR 배정표'!AL274)=TRUE,"-",'2012 HR 배정표'!AL274)</f>
        <v>-</v>
      </c>
      <c r="AH276" s="46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45" t="str">
        <f>IF(ISBLANK('2012 HR 배정표'!AN274)=TRUE,"-",'2012 HR 배정표'!AN274)</f>
        <v>-</v>
      </c>
      <c r="AJ276" s="46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45" t="str">
        <f>IF(ISBLANK('2012 HR 배정표'!AP274)=TRUE,"-",'2012 HR 배정표'!AP274)</f>
        <v>-</v>
      </c>
      <c r="AL276" s="46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45" t="str">
        <f>IF(ISBLANK('2012 HR 배정표'!AR274)=TRUE,"-",'2012 HR 배정표'!AR274)</f>
        <v>-</v>
      </c>
      <c r="AN276" s="46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45" t="str">
        <f>IF(ISBLANK('2012 HR 배정표'!AT274)=TRUE,"-",'2012 HR 배정표'!AT274)</f>
        <v>-</v>
      </c>
      <c r="AP276" s="46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45" t="str">
        <f>IF(ISBLANK('2012 HR 배정표'!AV274)=TRUE,"-",'2012 HR 배정표'!AV274)</f>
        <v>-</v>
      </c>
      <c r="AR276" s="46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45" t="str">
        <f>IF(ISBLANK('2012 HR 배정표'!AX274)=TRUE,"-",'2012 HR 배정표'!AX274)</f>
        <v>-</v>
      </c>
      <c r="AT276" s="46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45" t="str">
        <f>IF(ISBLANK('2012 HR 배정표'!AZ274)=TRUE,"-",'2012 HR 배정표'!AZ274)</f>
        <v>-</v>
      </c>
      <c r="AV276" s="46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34" t="str">
        <f t="shared" si="8"/>
        <v/>
      </c>
      <c r="AX276" s="41">
        <f t="shared" si="9"/>
        <v>0</v>
      </c>
    </row>
    <row r="277" spans="1:50" x14ac:dyDescent="0.2">
      <c r="A277" s="45" t="str">
        <f>IF(ISBLANK('2012 HR 배정표'!F275)=TRUE,"-",'2012 HR 배정표'!F275)</f>
        <v>-</v>
      </c>
      <c r="B277" s="46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45" t="str">
        <f>IF(ISBLANK('2012 HR 배정표'!H275)=TRUE,"-",'2012 HR 배정표'!H275)</f>
        <v>-</v>
      </c>
      <c r="D277" s="46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45" t="str">
        <f>IF(ISBLANK('2012 HR 배정표'!J275)=TRUE,"-",'2012 HR 배정표'!J275)</f>
        <v>-</v>
      </c>
      <c r="F277" s="46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45" t="str">
        <f>IF(ISBLANK('2012 HR 배정표'!L275)=TRUE,"-",'2012 HR 배정표'!L275)</f>
        <v>-</v>
      </c>
      <c r="H277" s="46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45" t="str">
        <f>IF(ISBLANK('2012 HR 배정표'!N275)=TRUE,"-",'2012 HR 배정표'!N275)</f>
        <v>-</v>
      </c>
      <c r="J277" s="46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45" t="str">
        <f>IF(ISBLANK('2012 HR 배정표'!P275)=TRUE,"-",'2012 HR 배정표'!P275)</f>
        <v>-</v>
      </c>
      <c r="L277" s="46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45" t="str">
        <f>IF(ISBLANK('2012 HR 배정표'!R275)=TRUE,"-",'2012 HR 배정표'!R275)</f>
        <v>-</v>
      </c>
      <c r="N277" s="46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45" t="str">
        <f>IF(ISBLANK('2012 HR 배정표'!T275)=TRUE,"-",'2012 HR 배정표'!T275)</f>
        <v>-</v>
      </c>
      <c r="P277" s="46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45" t="str">
        <f>IF(ISBLANK('2012 HR 배정표'!V275)=TRUE,"-",'2012 HR 배정표'!V275)</f>
        <v>-</v>
      </c>
      <c r="R277" s="46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45" t="str">
        <f>IF(ISBLANK('2012 HR 배정표'!X275)=TRUE,"-",'2012 HR 배정표'!X275)</f>
        <v>-</v>
      </c>
      <c r="T277" s="46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45" t="str">
        <f>IF(ISBLANK('2012 HR 배정표'!Z275)=TRUE,"-",'2012 HR 배정표'!Z275)</f>
        <v>-</v>
      </c>
      <c r="V277" s="46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45" t="str">
        <f>IF(ISBLANK('2012 HR 배정표'!AB275)=TRUE,"-",'2012 HR 배정표'!AB275)</f>
        <v>-</v>
      </c>
      <c r="X277" s="46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45" t="str">
        <f>IF(ISBLANK('2012 HR 배정표'!AD275)=TRUE,"-",'2012 HR 배정표'!AD275)</f>
        <v>-</v>
      </c>
      <c r="Z277" s="46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45" t="str">
        <f>IF(ISBLANK('2012 HR 배정표'!AF275)=TRUE,"-",'2012 HR 배정표'!AF275)</f>
        <v>-</v>
      </c>
      <c r="AB277" s="46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45" t="str">
        <f>IF(ISBLANK('2012 HR 배정표'!AH275)=TRUE,"-",'2012 HR 배정표'!AH275)</f>
        <v>-</v>
      </c>
      <c r="AD277" s="46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45" t="str">
        <f>IF(ISBLANK('2012 HR 배정표'!AJ275)=TRUE,"-",'2012 HR 배정표'!AJ275)</f>
        <v>-</v>
      </c>
      <c r="AF277" s="46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45" t="str">
        <f>IF(ISBLANK('2012 HR 배정표'!AL275)=TRUE,"-",'2012 HR 배정표'!AL275)</f>
        <v>-</v>
      </c>
      <c r="AH277" s="46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45" t="str">
        <f>IF(ISBLANK('2012 HR 배정표'!AN275)=TRUE,"-",'2012 HR 배정표'!AN275)</f>
        <v>-</v>
      </c>
      <c r="AJ277" s="46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45" t="str">
        <f>IF(ISBLANK('2012 HR 배정표'!AP275)=TRUE,"-",'2012 HR 배정표'!AP275)</f>
        <v>-</v>
      </c>
      <c r="AL277" s="46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45" t="str">
        <f>IF(ISBLANK('2012 HR 배정표'!AR275)=TRUE,"-",'2012 HR 배정표'!AR275)</f>
        <v>-</v>
      </c>
      <c r="AN277" s="46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45" t="str">
        <f>IF(ISBLANK('2012 HR 배정표'!AT275)=TRUE,"-",'2012 HR 배정표'!AT275)</f>
        <v>-</v>
      </c>
      <c r="AP277" s="46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45" t="str">
        <f>IF(ISBLANK('2012 HR 배정표'!AV275)=TRUE,"-",'2012 HR 배정표'!AV275)</f>
        <v>-</v>
      </c>
      <c r="AR277" s="46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45" t="str">
        <f>IF(ISBLANK('2012 HR 배정표'!AX275)=TRUE,"-",'2012 HR 배정표'!AX275)</f>
        <v>-</v>
      </c>
      <c r="AT277" s="46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45" t="str">
        <f>IF(ISBLANK('2012 HR 배정표'!AZ275)=TRUE,"-",'2012 HR 배정표'!AZ275)</f>
        <v>-</v>
      </c>
      <c r="AV277" s="46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34" t="str">
        <f t="shared" si="8"/>
        <v/>
      </c>
      <c r="AX277" s="41">
        <f t="shared" si="9"/>
        <v>0</v>
      </c>
    </row>
    <row r="278" spans="1:50" x14ac:dyDescent="0.2">
      <c r="A278" s="45" t="str">
        <f>IF(ISBLANK('2012 HR 배정표'!F276)=TRUE,"-",'2012 HR 배정표'!F276)</f>
        <v>-</v>
      </c>
      <c r="B278" s="46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45" t="str">
        <f>IF(ISBLANK('2012 HR 배정표'!H276)=TRUE,"-",'2012 HR 배정표'!H276)</f>
        <v>-</v>
      </c>
      <c r="D278" s="46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45" t="str">
        <f>IF(ISBLANK('2012 HR 배정표'!J276)=TRUE,"-",'2012 HR 배정표'!J276)</f>
        <v>-</v>
      </c>
      <c r="F278" s="46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45" t="str">
        <f>IF(ISBLANK('2012 HR 배정표'!L276)=TRUE,"-",'2012 HR 배정표'!L276)</f>
        <v>-</v>
      </c>
      <c r="H278" s="46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45" t="str">
        <f>IF(ISBLANK('2012 HR 배정표'!N276)=TRUE,"-",'2012 HR 배정표'!N276)</f>
        <v>-</v>
      </c>
      <c r="J278" s="46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45" t="str">
        <f>IF(ISBLANK('2012 HR 배정표'!P276)=TRUE,"-",'2012 HR 배정표'!P276)</f>
        <v>-</v>
      </c>
      <c r="L278" s="46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45" t="str">
        <f>IF(ISBLANK('2012 HR 배정표'!R276)=TRUE,"-",'2012 HR 배정표'!R276)</f>
        <v>-</v>
      </c>
      <c r="N278" s="46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45" t="str">
        <f>IF(ISBLANK('2012 HR 배정표'!T276)=TRUE,"-",'2012 HR 배정표'!T276)</f>
        <v>-</v>
      </c>
      <c r="P278" s="46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45" t="str">
        <f>IF(ISBLANK('2012 HR 배정표'!V276)=TRUE,"-",'2012 HR 배정표'!V276)</f>
        <v>-</v>
      </c>
      <c r="R278" s="46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45" t="str">
        <f>IF(ISBLANK('2012 HR 배정표'!X276)=TRUE,"-",'2012 HR 배정표'!X276)</f>
        <v>-</v>
      </c>
      <c r="T278" s="46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45" t="str">
        <f>IF(ISBLANK('2012 HR 배정표'!Z276)=TRUE,"-",'2012 HR 배정표'!Z276)</f>
        <v>-</v>
      </c>
      <c r="V278" s="46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45" t="str">
        <f>IF(ISBLANK('2012 HR 배정표'!AB276)=TRUE,"-",'2012 HR 배정표'!AB276)</f>
        <v>-</v>
      </c>
      <c r="X278" s="46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45" t="str">
        <f>IF(ISBLANK('2012 HR 배정표'!AD276)=TRUE,"-",'2012 HR 배정표'!AD276)</f>
        <v>-</v>
      </c>
      <c r="Z278" s="46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45" t="str">
        <f>IF(ISBLANK('2012 HR 배정표'!AF276)=TRUE,"-",'2012 HR 배정표'!AF276)</f>
        <v>-</v>
      </c>
      <c r="AB278" s="46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45" t="str">
        <f>IF(ISBLANK('2012 HR 배정표'!AH276)=TRUE,"-",'2012 HR 배정표'!AH276)</f>
        <v>-</v>
      </c>
      <c r="AD278" s="46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45" t="str">
        <f>IF(ISBLANK('2012 HR 배정표'!AJ276)=TRUE,"-",'2012 HR 배정표'!AJ276)</f>
        <v>-</v>
      </c>
      <c r="AF278" s="46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45" t="str">
        <f>IF(ISBLANK('2012 HR 배정표'!AL276)=TRUE,"-",'2012 HR 배정표'!AL276)</f>
        <v>-</v>
      </c>
      <c r="AH278" s="46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45" t="str">
        <f>IF(ISBLANK('2012 HR 배정표'!AN276)=TRUE,"-",'2012 HR 배정표'!AN276)</f>
        <v>-</v>
      </c>
      <c r="AJ278" s="46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45" t="str">
        <f>IF(ISBLANK('2012 HR 배정표'!AP276)=TRUE,"-",'2012 HR 배정표'!AP276)</f>
        <v>-</v>
      </c>
      <c r="AL278" s="46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45" t="str">
        <f>IF(ISBLANK('2012 HR 배정표'!AR276)=TRUE,"-",'2012 HR 배정표'!AR276)</f>
        <v>-</v>
      </c>
      <c r="AN278" s="46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45" t="str">
        <f>IF(ISBLANK('2012 HR 배정표'!AT276)=TRUE,"-",'2012 HR 배정표'!AT276)</f>
        <v>-</v>
      </c>
      <c r="AP278" s="46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45" t="str">
        <f>IF(ISBLANK('2012 HR 배정표'!AV276)=TRUE,"-",'2012 HR 배정표'!AV276)</f>
        <v>-</v>
      </c>
      <c r="AR278" s="46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45" t="str">
        <f>IF(ISBLANK('2012 HR 배정표'!AX276)=TRUE,"-",'2012 HR 배정표'!AX276)</f>
        <v>-</v>
      </c>
      <c r="AT278" s="46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45" t="str">
        <f>IF(ISBLANK('2012 HR 배정표'!AZ276)=TRUE,"-",'2012 HR 배정표'!AZ276)</f>
        <v>-</v>
      </c>
      <c r="AV278" s="46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34" t="str">
        <f t="shared" si="8"/>
        <v/>
      </c>
      <c r="AX278" s="41">
        <f t="shared" si="9"/>
        <v>0</v>
      </c>
    </row>
    <row r="279" spans="1:50" x14ac:dyDescent="0.2">
      <c r="A279" s="45" t="str">
        <f>IF(ISBLANK('2012 HR 배정표'!F277)=TRUE,"-",'2012 HR 배정표'!F277)</f>
        <v>-</v>
      </c>
      <c r="B279" s="46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45" t="str">
        <f>IF(ISBLANK('2012 HR 배정표'!H277)=TRUE,"-",'2012 HR 배정표'!H277)</f>
        <v>-</v>
      </c>
      <c r="D279" s="46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45" t="str">
        <f>IF(ISBLANK('2012 HR 배정표'!J277)=TRUE,"-",'2012 HR 배정표'!J277)</f>
        <v>-</v>
      </c>
      <c r="F279" s="46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45" t="str">
        <f>IF(ISBLANK('2012 HR 배정표'!L277)=TRUE,"-",'2012 HR 배정표'!L277)</f>
        <v>-</v>
      </c>
      <c r="H279" s="46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45" t="str">
        <f>IF(ISBLANK('2012 HR 배정표'!N277)=TRUE,"-",'2012 HR 배정표'!N277)</f>
        <v>-</v>
      </c>
      <c r="J279" s="46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45" t="str">
        <f>IF(ISBLANK('2012 HR 배정표'!P277)=TRUE,"-",'2012 HR 배정표'!P277)</f>
        <v>-</v>
      </c>
      <c r="L279" s="46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45" t="str">
        <f>IF(ISBLANK('2012 HR 배정표'!R277)=TRUE,"-",'2012 HR 배정표'!R277)</f>
        <v>-</v>
      </c>
      <c r="N279" s="46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45" t="str">
        <f>IF(ISBLANK('2012 HR 배정표'!T277)=TRUE,"-",'2012 HR 배정표'!T277)</f>
        <v>-</v>
      </c>
      <c r="P279" s="46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45" t="str">
        <f>IF(ISBLANK('2012 HR 배정표'!V277)=TRUE,"-",'2012 HR 배정표'!V277)</f>
        <v>-</v>
      </c>
      <c r="R279" s="46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45" t="str">
        <f>IF(ISBLANK('2012 HR 배정표'!X277)=TRUE,"-",'2012 HR 배정표'!X277)</f>
        <v>-</v>
      </c>
      <c r="T279" s="46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45" t="str">
        <f>IF(ISBLANK('2012 HR 배정표'!Z277)=TRUE,"-",'2012 HR 배정표'!Z277)</f>
        <v>-</v>
      </c>
      <c r="V279" s="46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45" t="str">
        <f>IF(ISBLANK('2012 HR 배정표'!AB277)=TRUE,"-",'2012 HR 배정표'!AB277)</f>
        <v>-</v>
      </c>
      <c r="X279" s="46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45" t="str">
        <f>IF(ISBLANK('2012 HR 배정표'!AD277)=TRUE,"-",'2012 HR 배정표'!AD277)</f>
        <v>-</v>
      </c>
      <c r="Z279" s="46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45" t="str">
        <f>IF(ISBLANK('2012 HR 배정표'!AF277)=TRUE,"-",'2012 HR 배정표'!AF277)</f>
        <v>-</v>
      </c>
      <c r="AB279" s="46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45" t="str">
        <f>IF(ISBLANK('2012 HR 배정표'!AH277)=TRUE,"-",'2012 HR 배정표'!AH277)</f>
        <v>-</v>
      </c>
      <c r="AD279" s="46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45" t="str">
        <f>IF(ISBLANK('2012 HR 배정표'!AJ277)=TRUE,"-",'2012 HR 배정표'!AJ277)</f>
        <v>-</v>
      </c>
      <c r="AF279" s="46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45" t="str">
        <f>IF(ISBLANK('2012 HR 배정표'!AL277)=TRUE,"-",'2012 HR 배정표'!AL277)</f>
        <v>-</v>
      </c>
      <c r="AH279" s="46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45" t="str">
        <f>IF(ISBLANK('2012 HR 배정표'!AN277)=TRUE,"-",'2012 HR 배정표'!AN277)</f>
        <v>-</v>
      </c>
      <c r="AJ279" s="46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45" t="str">
        <f>IF(ISBLANK('2012 HR 배정표'!AP277)=TRUE,"-",'2012 HR 배정표'!AP277)</f>
        <v>-</v>
      </c>
      <c r="AL279" s="46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45" t="str">
        <f>IF(ISBLANK('2012 HR 배정표'!AR277)=TRUE,"-",'2012 HR 배정표'!AR277)</f>
        <v>-</v>
      </c>
      <c r="AN279" s="46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45" t="str">
        <f>IF(ISBLANK('2012 HR 배정표'!AT277)=TRUE,"-",'2012 HR 배정표'!AT277)</f>
        <v>-</v>
      </c>
      <c r="AP279" s="46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45" t="str">
        <f>IF(ISBLANK('2012 HR 배정표'!AV277)=TRUE,"-",'2012 HR 배정표'!AV277)</f>
        <v>-</v>
      </c>
      <c r="AR279" s="46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45" t="str">
        <f>IF(ISBLANK('2012 HR 배정표'!AX277)=TRUE,"-",'2012 HR 배정표'!AX277)</f>
        <v>-</v>
      </c>
      <c r="AT279" s="46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45" t="str">
        <f>IF(ISBLANK('2012 HR 배정표'!AZ277)=TRUE,"-",'2012 HR 배정표'!AZ277)</f>
        <v>-</v>
      </c>
      <c r="AV279" s="46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34" t="str">
        <f t="shared" si="8"/>
        <v/>
      </c>
      <c r="AX279" s="41">
        <f t="shared" si="9"/>
        <v>0</v>
      </c>
    </row>
    <row r="280" spans="1:50" x14ac:dyDescent="0.2">
      <c r="A280" s="45" t="str">
        <f>IF(ISBLANK('2012 HR 배정표'!F278)=TRUE,"-",'2012 HR 배정표'!F278)</f>
        <v>-</v>
      </c>
      <c r="B280" s="46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45" t="str">
        <f>IF(ISBLANK('2012 HR 배정표'!H278)=TRUE,"-",'2012 HR 배정표'!H278)</f>
        <v>-</v>
      </c>
      <c r="D280" s="46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45" t="str">
        <f>IF(ISBLANK('2012 HR 배정표'!J278)=TRUE,"-",'2012 HR 배정표'!J278)</f>
        <v>-</v>
      </c>
      <c r="F280" s="46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45" t="str">
        <f>IF(ISBLANK('2012 HR 배정표'!L278)=TRUE,"-",'2012 HR 배정표'!L278)</f>
        <v>-</v>
      </c>
      <c r="H280" s="46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45" t="str">
        <f>IF(ISBLANK('2012 HR 배정표'!N278)=TRUE,"-",'2012 HR 배정표'!N278)</f>
        <v>-</v>
      </c>
      <c r="J280" s="46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45" t="str">
        <f>IF(ISBLANK('2012 HR 배정표'!P278)=TRUE,"-",'2012 HR 배정표'!P278)</f>
        <v>-</v>
      </c>
      <c r="L280" s="46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45" t="str">
        <f>IF(ISBLANK('2012 HR 배정표'!R278)=TRUE,"-",'2012 HR 배정표'!R278)</f>
        <v>-</v>
      </c>
      <c r="N280" s="46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45" t="str">
        <f>IF(ISBLANK('2012 HR 배정표'!T278)=TRUE,"-",'2012 HR 배정표'!T278)</f>
        <v>-</v>
      </c>
      <c r="P280" s="46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45" t="str">
        <f>IF(ISBLANK('2012 HR 배정표'!V278)=TRUE,"-",'2012 HR 배정표'!V278)</f>
        <v>-</v>
      </c>
      <c r="R280" s="46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45" t="str">
        <f>IF(ISBLANK('2012 HR 배정표'!X278)=TRUE,"-",'2012 HR 배정표'!X278)</f>
        <v>-</v>
      </c>
      <c r="T280" s="46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45" t="str">
        <f>IF(ISBLANK('2012 HR 배정표'!Z278)=TRUE,"-",'2012 HR 배정표'!Z278)</f>
        <v>-</v>
      </c>
      <c r="V280" s="46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45" t="str">
        <f>IF(ISBLANK('2012 HR 배정표'!AB278)=TRUE,"-",'2012 HR 배정표'!AB278)</f>
        <v>-</v>
      </c>
      <c r="X280" s="46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45" t="str">
        <f>IF(ISBLANK('2012 HR 배정표'!AD278)=TRUE,"-",'2012 HR 배정표'!AD278)</f>
        <v>-</v>
      </c>
      <c r="Z280" s="46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45" t="str">
        <f>IF(ISBLANK('2012 HR 배정표'!AF278)=TRUE,"-",'2012 HR 배정표'!AF278)</f>
        <v>-</v>
      </c>
      <c r="AB280" s="46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45" t="str">
        <f>IF(ISBLANK('2012 HR 배정표'!AH278)=TRUE,"-",'2012 HR 배정표'!AH278)</f>
        <v>-</v>
      </c>
      <c r="AD280" s="46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45" t="str">
        <f>IF(ISBLANK('2012 HR 배정표'!AJ278)=TRUE,"-",'2012 HR 배정표'!AJ278)</f>
        <v>-</v>
      </c>
      <c r="AF280" s="46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45" t="str">
        <f>IF(ISBLANK('2012 HR 배정표'!AL278)=TRUE,"-",'2012 HR 배정표'!AL278)</f>
        <v>-</v>
      </c>
      <c r="AH280" s="46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45" t="str">
        <f>IF(ISBLANK('2012 HR 배정표'!AN278)=TRUE,"-",'2012 HR 배정표'!AN278)</f>
        <v>-</v>
      </c>
      <c r="AJ280" s="46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45" t="str">
        <f>IF(ISBLANK('2012 HR 배정표'!AP278)=TRUE,"-",'2012 HR 배정표'!AP278)</f>
        <v>-</v>
      </c>
      <c r="AL280" s="46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45" t="str">
        <f>IF(ISBLANK('2012 HR 배정표'!AR278)=TRUE,"-",'2012 HR 배정표'!AR278)</f>
        <v>-</v>
      </c>
      <c r="AN280" s="46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45" t="str">
        <f>IF(ISBLANK('2012 HR 배정표'!AT278)=TRUE,"-",'2012 HR 배정표'!AT278)</f>
        <v>-</v>
      </c>
      <c r="AP280" s="46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45" t="str">
        <f>IF(ISBLANK('2012 HR 배정표'!AV278)=TRUE,"-",'2012 HR 배정표'!AV278)</f>
        <v>-</v>
      </c>
      <c r="AR280" s="46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45" t="str">
        <f>IF(ISBLANK('2012 HR 배정표'!AX278)=TRUE,"-",'2012 HR 배정표'!AX278)</f>
        <v>-</v>
      </c>
      <c r="AT280" s="46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45" t="str">
        <f>IF(ISBLANK('2012 HR 배정표'!AZ278)=TRUE,"-",'2012 HR 배정표'!AZ278)</f>
        <v>-</v>
      </c>
      <c r="AV280" s="46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34" t="str">
        <f t="shared" si="8"/>
        <v/>
      </c>
      <c r="AX280" s="41">
        <f t="shared" si="9"/>
        <v>0</v>
      </c>
    </row>
    <row r="281" spans="1:50" x14ac:dyDescent="0.2">
      <c r="A281" s="45" t="str">
        <f>IF(ISBLANK('2012 HR 배정표'!F279)=TRUE,"-",'2012 HR 배정표'!F279)</f>
        <v>-</v>
      </c>
      <c r="B281" s="46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45" t="str">
        <f>IF(ISBLANK('2012 HR 배정표'!H279)=TRUE,"-",'2012 HR 배정표'!H279)</f>
        <v>-</v>
      </c>
      <c r="D281" s="46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45" t="str">
        <f>IF(ISBLANK('2012 HR 배정표'!J279)=TRUE,"-",'2012 HR 배정표'!J279)</f>
        <v>-</v>
      </c>
      <c r="F281" s="46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45" t="str">
        <f>IF(ISBLANK('2012 HR 배정표'!L279)=TRUE,"-",'2012 HR 배정표'!L279)</f>
        <v>-</v>
      </c>
      <c r="H281" s="46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45" t="str">
        <f>IF(ISBLANK('2012 HR 배정표'!N279)=TRUE,"-",'2012 HR 배정표'!N279)</f>
        <v>-</v>
      </c>
      <c r="J281" s="46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45" t="str">
        <f>IF(ISBLANK('2012 HR 배정표'!P279)=TRUE,"-",'2012 HR 배정표'!P279)</f>
        <v>-</v>
      </c>
      <c r="L281" s="46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45" t="str">
        <f>IF(ISBLANK('2012 HR 배정표'!R279)=TRUE,"-",'2012 HR 배정표'!R279)</f>
        <v>-</v>
      </c>
      <c r="N281" s="46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45" t="str">
        <f>IF(ISBLANK('2012 HR 배정표'!T279)=TRUE,"-",'2012 HR 배정표'!T279)</f>
        <v>-</v>
      </c>
      <c r="P281" s="46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45" t="str">
        <f>IF(ISBLANK('2012 HR 배정표'!V279)=TRUE,"-",'2012 HR 배정표'!V279)</f>
        <v>-</v>
      </c>
      <c r="R281" s="46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45" t="str">
        <f>IF(ISBLANK('2012 HR 배정표'!X279)=TRUE,"-",'2012 HR 배정표'!X279)</f>
        <v>-</v>
      </c>
      <c r="T281" s="46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45" t="str">
        <f>IF(ISBLANK('2012 HR 배정표'!Z279)=TRUE,"-",'2012 HR 배정표'!Z279)</f>
        <v>-</v>
      </c>
      <c r="V281" s="46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45" t="str">
        <f>IF(ISBLANK('2012 HR 배정표'!AB279)=TRUE,"-",'2012 HR 배정표'!AB279)</f>
        <v>-</v>
      </c>
      <c r="X281" s="46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45" t="str">
        <f>IF(ISBLANK('2012 HR 배정표'!AD279)=TRUE,"-",'2012 HR 배정표'!AD279)</f>
        <v>-</v>
      </c>
      <c r="Z281" s="46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45" t="str">
        <f>IF(ISBLANK('2012 HR 배정표'!AF279)=TRUE,"-",'2012 HR 배정표'!AF279)</f>
        <v>-</v>
      </c>
      <c r="AB281" s="46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45" t="str">
        <f>IF(ISBLANK('2012 HR 배정표'!AH279)=TRUE,"-",'2012 HR 배정표'!AH279)</f>
        <v>-</v>
      </c>
      <c r="AD281" s="46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45" t="str">
        <f>IF(ISBLANK('2012 HR 배정표'!AJ279)=TRUE,"-",'2012 HR 배정표'!AJ279)</f>
        <v>-</v>
      </c>
      <c r="AF281" s="46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45" t="str">
        <f>IF(ISBLANK('2012 HR 배정표'!AL279)=TRUE,"-",'2012 HR 배정표'!AL279)</f>
        <v>-</v>
      </c>
      <c r="AH281" s="46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45" t="str">
        <f>IF(ISBLANK('2012 HR 배정표'!AN279)=TRUE,"-",'2012 HR 배정표'!AN279)</f>
        <v>-</v>
      </c>
      <c r="AJ281" s="46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45" t="str">
        <f>IF(ISBLANK('2012 HR 배정표'!AP279)=TRUE,"-",'2012 HR 배정표'!AP279)</f>
        <v>-</v>
      </c>
      <c r="AL281" s="46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45" t="str">
        <f>IF(ISBLANK('2012 HR 배정표'!AR279)=TRUE,"-",'2012 HR 배정표'!AR279)</f>
        <v>-</v>
      </c>
      <c r="AN281" s="46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45" t="str">
        <f>IF(ISBLANK('2012 HR 배정표'!AT279)=TRUE,"-",'2012 HR 배정표'!AT279)</f>
        <v>-</v>
      </c>
      <c r="AP281" s="46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45" t="str">
        <f>IF(ISBLANK('2012 HR 배정표'!AV279)=TRUE,"-",'2012 HR 배정표'!AV279)</f>
        <v>-</v>
      </c>
      <c r="AR281" s="46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45" t="str">
        <f>IF(ISBLANK('2012 HR 배정표'!AX279)=TRUE,"-",'2012 HR 배정표'!AX279)</f>
        <v>-</v>
      </c>
      <c r="AT281" s="46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45" t="str">
        <f>IF(ISBLANK('2012 HR 배정표'!AZ279)=TRUE,"-",'2012 HR 배정표'!AZ279)</f>
        <v>-</v>
      </c>
      <c r="AV281" s="46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34" t="str">
        <f t="shared" si="8"/>
        <v/>
      </c>
      <c r="AX281" s="41">
        <f t="shared" si="9"/>
        <v>0</v>
      </c>
    </row>
    <row r="282" spans="1:50" x14ac:dyDescent="0.2">
      <c r="A282" s="45" t="str">
        <f>IF(ISBLANK('2012 HR 배정표'!F280)=TRUE,"-",'2012 HR 배정표'!F280)</f>
        <v>-</v>
      </c>
      <c r="B282" s="46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45" t="str">
        <f>IF(ISBLANK('2012 HR 배정표'!H280)=TRUE,"-",'2012 HR 배정표'!H280)</f>
        <v>-</v>
      </c>
      <c r="D282" s="46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45" t="str">
        <f>IF(ISBLANK('2012 HR 배정표'!J280)=TRUE,"-",'2012 HR 배정표'!J280)</f>
        <v>-</v>
      </c>
      <c r="F282" s="46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45" t="str">
        <f>IF(ISBLANK('2012 HR 배정표'!L280)=TRUE,"-",'2012 HR 배정표'!L280)</f>
        <v>-</v>
      </c>
      <c r="H282" s="46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45" t="str">
        <f>IF(ISBLANK('2012 HR 배정표'!N280)=TRUE,"-",'2012 HR 배정표'!N280)</f>
        <v>-</v>
      </c>
      <c r="J282" s="46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45" t="str">
        <f>IF(ISBLANK('2012 HR 배정표'!P280)=TRUE,"-",'2012 HR 배정표'!P280)</f>
        <v>-</v>
      </c>
      <c r="L282" s="46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45" t="str">
        <f>IF(ISBLANK('2012 HR 배정표'!R280)=TRUE,"-",'2012 HR 배정표'!R280)</f>
        <v>-</v>
      </c>
      <c r="N282" s="46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45" t="str">
        <f>IF(ISBLANK('2012 HR 배정표'!T280)=TRUE,"-",'2012 HR 배정표'!T280)</f>
        <v>-</v>
      </c>
      <c r="P282" s="46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45" t="str">
        <f>IF(ISBLANK('2012 HR 배정표'!V280)=TRUE,"-",'2012 HR 배정표'!V280)</f>
        <v>-</v>
      </c>
      <c r="R282" s="46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45" t="str">
        <f>IF(ISBLANK('2012 HR 배정표'!X280)=TRUE,"-",'2012 HR 배정표'!X280)</f>
        <v>-</v>
      </c>
      <c r="T282" s="46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45" t="str">
        <f>IF(ISBLANK('2012 HR 배정표'!Z280)=TRUE,"-",'2012 HR 배정표'!Z280)</f>
        <v>-</v>
      </c>
      <c r="V282" s="46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45" t="str">
        <f>IF(ISBLANK('2012 HR 배정표'!AB280)=TRUE,"-",'2012 HR 배정표'!AB280)</f>
        <v>-</v>
      </c>
      <c r="X282" s="46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45" t="str">
        <f>IF(ISBLANK('2012 HR 배정표'!AD280)=TRUE,"-",'2012 HR 배정표'!AD280)</f>
        <v>-</v>
      </c>
      <c r="Z282" s="46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45" t="str">
        <f>IF(ISBLANK('2012 HR 배정표'!AF280)=TRUE,"-",'2012 HR 배정표'!AF280)</f>
        <v>-</v>
      </c>
      <c r="AB282" s="46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45" t="str">
        <f>IF(ISBLANK('2012 HR 배정표'!AH280)=TRUE,"-",'2012 HR 배정표'!AH280)</f>
        <v>-</v>
      </c>
      <c r="AD282" s="46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45" t="str">
        <f>IF(ISBLANK('2012 HR 배정표'!AJ280)=TRUE,"-",'2012 HR 배정표'!AJ280)</f>
        <v>-</v>
      </c>
      <c r="AF282" s="46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45" t="str">
        <f>IF(ISBLANK('2012 HR 배정표'!AL280)=TRUE,"-",'2012 HR 배정표'!AL280)</f>
        <v>-</v>
      </c>
      <c r="AH282" s="46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45" t="str">
        <f>IF(ISBLANK('2012 HR 배정표'!AN280)=TRUE,"-",'2012 HR 배정표'!AN280)</f>
        <v>-</v>
      </c>
      <c r="AJ282" s="46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45" t="str">
        <f>IF(ISBLANK('2012 HR 배정표'!AP280)=TRUE,"-",'2012 HR 배정표'!AP280)</f>
        <v>-</v>
      </c>
      <c r="AL282" s="46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45" t="str">
        <f>IF(ISBLANK('2012 HR 배정표'!AR280)=TRUE,"-",'2012 HR 배정표'!AR280)</f>
        <v>-</v>
      </c>
      <c r="AN282" s="46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45" t="str">
        <f>IF(ISBLANK('2012 HR 배정표'!AT280)=TRUE,"-",'2012 HR 배정표'!AT280)</f>
        <v>-</v>
      </c>
      <c r="AP282" s="46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45" t="str">
        <f>IF(ISBLANK('2012 HR 배정표'!AV280)=TRUE,"-",'2012 HR 배정표'!AV280)</f>
        <v>-</v>
      </c>
      <c r="AR282" s="46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45" t="str">
        <f>IF(ISBLANK('2012 HR 배정표'!AX280)=TRUE,"-",'2012 HR 배정표'!AX280)</f>
        <v>-</v>
      </c>
      <c r="AT282" s="46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45" t="str">
        <f>IF(ISBLANK('2012 HR 배정표'!AZ280)=TRUE,"-",'2012 HR 배정표'!AZ280)</f>
        <v>-</v>
      </c>
      <c r="AV282" s="46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34" t="str">
        <f t="shared" si="8"/>
        <v/>
      </c>
      <c r="AX282" s="41">
        <f t="shared" si="9"/>
        <v>0</v>
      </c>
    </row>
    <row r="283" spans="1:50" x14ac:dyDescent="0.2">
      <c r="A283" s="45" t="str">
        <f>IF(ISBLANK('2012 HR 배정표'!F281)=TRUE,"-",'2012 HR 배정표'!F281)</f>
        <v>-</v>
      </c>
      <c r="B283" s="46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45" t="str">
        <f>IF(ISBLANK('2012 HR 배정표'!H281)=TRUE,"-",'2012 HR 배정표'!H281)</f>
        <v>-</v>
      </c>
      <c r="D283" s="46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45" t="str">
        <f>IF(ISBLANK('2012 HR 배정표'!J281)=TRUE,"-",'2012 HR 배정표'!J281)</f>
        <v>-</v>
      </c>
      <c r="F283" s="46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45" t="str">
        <f>IF(ISBLANK('2012 HR 배정표'!L281)=TRUE,"-",'2012 HR 배정표'!L281)</f>
        <v>-</v>
      </c>
      <c r="H283" s="46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45" t="str">
        <f>IF(ISBLANK('2012 HR 배정표'!N281)=TRUE,"-",'2012 HR 배정표'!N281)</f>
        <v>-</v>
      </c>
      <c r="J283" s="46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45" t="str">
        <f>IF(ISBLANK('2012 HR 배정표'!P281)=TRUE,"-",'2012 HR 배정표'!P281)</f>
        <v>-</v>
      </c>
      <c r="L283" s="46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45" t="str">
        <f>IF(ISBLANK('2012 HR 배정표'!R281)=TRUE,"-",'2012 HR 배정표'!R281)</f>
        <v>-</v>
      </c>
      <c r="N283" s="46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45" t="str">
        <f>IF(ISBLANK('2012 HR 배정표'!T281)=TRUE,"-",'2012 HR 배정표'!T281)</f>
        <v>-</v>
      </c>
      <c r="P283" s="46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45" t="str">
        <f>IF(ISBLANK('2012 HR 배정표'!V281)=TRUE,"-",'2012 HR 배정표'!V281)</f>
        <v>-</v>
      </c>
      <c r="R283" s="46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45" t="str">
        <f>IF(ISBLANK('2012 HR 배정표'!X281)=TRUE,"-",'2012 HR 배정표'!X281)</f>
        <v>-</v>
      </c>
      <c r="T283" s="46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45" t="str">
        <f>IF(ISBLANK('2012 HR 배정표'!Z281)=TRUE,"-",'2012 HR 배정표'!Z281)</f>
        <v>-</v>
      </c>
      <c r="V283" s="46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45" t="str">
        <f>IF(ISBLANK('2012 HR 배정표'!AB281)=TRUE,"-",'2012 HR 배정표'!AB281)</f>
        <v>-</v>
      </c>
      <c r="X283" s="46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45" t="str">
        <f>IF(ISBLANK('2012 HR 배정표'!AD281)=TRUE,"-",'2012 HR 배정표'!AD281)</f>
        <v>-</v>
      </c>
      <c r="Z283" s="46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45" t="str">
        <f>IF(ISBLANK('2012 HR 배정표'!AF281)=TRUE,"-",'2012 HR 배정표'!AF281)</f>
        <v>-</v>
      </c>
      <c r="AB283" s="46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45" t="str">
        <f>IF(ISBLANK('2012 HR 배정표'!AH281)=TRUE,"-",'2012 HR 배정표'!AH281)</f>
        <v>-</v>
      </c>
      <c r="AD283" s="46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45" t="str">
        <f>IF(ISBLANK('2012 HR 배정표'!AJ281)=TRUE,"-",'2012 HR 배정표'!AJ281)</f>
        <v>-</v>
      </c>
      <c r="AF283" s="46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45" t="str">
        <f>IF(ISBLANK('2012 HR 배정표'!AL281)=TRUE,"-",'2012 HR 배정표'!AL281)</f>
        <v>-</v>
      </c>
      <c r="AH283" s="46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45" t="str">
        <f>IF(ISBLANK('2012 HR 배정표'!AN281)=TRUE,"-",'2012 HR 배정표'!AN281)</f>
        <v>-</v>
      </c>
      <c r="AJ283" s="46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45" t="str">
        <f>IF(ISBLANK('2012 HR 배정표'!AP281)=TRUE,"-",'2012 HR 배정표'!AP281)</f>
        <v>-</v>
      </c>
      <c r="AL283" s="46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45" t="str">
        <f>IF(ISBLANK('2012 HR 배정표'!AR281)=TRUE,"-",'2012 HR 배정표'!AR281)</f>
        <v>-</v>
      </c>
      <c r="AN283" s="46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45" t="str">
        <f>IF(ISBLANK('2012 HR 배정표'!AT281)=TRUE,"-",'2012 HR 배정표'!AT281)</f>
        <v>-</v>
      </c>
      <c r="AP283" s="46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45" t="str">
        <f>IF(ISBLANK('2012 HR 배정표'!AV281)=TRUE,"-",'2012 HR 배정표'!AV281)</f>
        <v>-</v>
      </c>
      <c r="AR283" s="46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45" t="str">
        <f>IF(ISBLANK('2012 HR 배정표'!AX281)=TRUE,"-",'2012 HR 배정표'!AX281)</f>
        <v>-</v>
      </c>
      <c r="AT283" s="46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45" t="str">
        <f>IF(ISBLANK('2012 HR 배정표'!AZ281)=TRUE,"-",'2012 HR 배정표'!AZ281)</f>
        <v>-</v>
      </c>
      <c r="AV283" s="46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34" t="str">
        <f t="shared" si="8"/>
        <v/>
      </c>
      <c r="AX283" s="41">
        <f t="shared" si="9"/>
        <v>0</v>
      </c>
    </row>
    <row r="284" spans="1:50" x14ac:dyDescent="0.2">
      <c r="A284" s="45" t="str">
        <f>IF(ISBLANK('2012 HR 배정표'!F282)=TRUE,"-",'2012 HR 배정표'!F282)</f>
        <v>-</v>
      </c>
      <c r="B284" s="46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45" t="str">
        <f>IF(ISBLANK('2012 HR 배정표'!H282)=TRUE,"-",'2012 HR 배정표'!H282)</f>
        <v>-</v>
      </c>
      <c r="D284" s="46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45" t="str">
        <f>IF(ISBLANK('2012 HR 배정표'!J282)=TRUE,"-",'2012 HR 배정표'!J282)</f>
        <v>-</v>
      </c>
      <c r="F284" s="46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45" t="str">
        <f>IF(ISBLANK('2012 HR 배정표'!L282)=TRUE,"-",'2012 HR 배정표'!L282)</f>
        <v>-</v>
      </c>
      <c r="H284" s="46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45" t="str">
        <f>IF(ISBLANK('2012 HR 배정표'!N282)=TRUE,"-",'2012 HR 배정표'!N282)</f>
        <v>-</v>
      </c>
      <c r="J284" s="46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45" t="str">
        <f>IF(ISBLANK('2012 HR 배정표'!P282)=TRUE,"-",'2012 HR 배정표'!P282)</f>
        <v>-</v>
      </c>
      <c r="L284" s="46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45" t="str">
        <f>IF(ISBLANK('2012 HR 배정표'!R282)=TRUE,"-",'2012 HR 배정표'!R282)</f>
        <v>-</v>
      </c>
      <c r="N284" s="46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45" t="str">
        <f>IF(ISBLANK('2012 HR 배정표'!T282)=TRUE,"-",'2012 HR 배정표'!T282)</f>
        <v>-</v>
      </c>
      <c r="P284" s="46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45" t="str">
        <f>IF(ISBLANK('2012 HR 배정표'!V282)=TRUE,"-",'2012 HR 배정표'!V282)</f>
        <v>-</v>
      </c>
      <c r="R284" s="46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45" t="str">
        <f>IF(ISBLANK('2012 HR 배정표'!X282)=TRUE,"-",'2012 HR 배정표'!X282)</f>
        <v>-</v>
      </c>
      <c r="T284" s="46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45" t="str">
        <f>IF(ISBLANK('2012 HR 배정표'!Z282)=TRUE,"-",'2012 HR 배정표'!Z282)</f>
        <v>-</v>
      </c>
      <c r="V284" s="46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45" t="str">
        <f>IF(ISBLANK('2012 HR 배정표'!AB282)=TRUE,"-",'2012 HR 배정표'!AB282)</f>
        <v>-</v>
      </c>
      <c r="X284" s="46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45" t="str">
        <f>IF(ISBLANK('2012 HR 배정표'!AD282)=TRUE,"-",'2012 HR 배정표'!AD282)</f>
        <v>-</v>
      </c>
      <c r="Z284" s="46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45" t="str">
        <f>IF(ISBLANK('2012 HR 배정표'!AF282)=TRUE,"-",'2012 HR 배정표'!AF282)</f>
        <v>-</v>
      </c>
      <c r="AB284" s="46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45" t="str">
        <f>IF(ISBLANK('2012 HR 배정표'!AH282)=TRUE,"-",'2012 HR 배정표'!AH282)</f>
        <v>-</v>
      </c>
      <c r="AD284" s="46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45" t="str">
        <f>IF(ISBLANK('2012 HR 배정표'!AJ282)=TRUE,"-",'2012 HR 배정표'!AJ282)</f>
        <v>-</v>
      </c>
      <c r="AF284" s="46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45" t="str">
        <f>IF(ISBLANK('2012 HR 배정표'!AL282)=TRUE,"-",'2012 HR 배정표'!AL282)</f>
        <v>-</v>
      </c>
      <c r="AH284" s="46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45" t="str">
        <f>IF(ISBLANK('2012 HR 배정표'!AN282)=TRUE,"-",'2012 HR 배정표'!AN282)</f>
        <v>-</v>
      </c>
      <c r="AJ284" s="46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45" t="str">
        <f>IF(ISBLANK('2012 HR 배정표'!AP282)=TRUE,"-",'2012 HR 배정표'!AP282)</f>
        <v>-</v>
      </c>
      <c r="AL284" s="46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45" t="str">
        <f>IF(ISBLANK('2012 HR 배정표'!AR282)=TRUE,"-",'2012 HR 배정표'!AR282)</f>
        <v>-</v>
      </c>
      <c r="AN284" s="46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45" t="str">
        <f>IF(ISBLANK('2012 HR 배정표'!AT282)=TRUE,"-",'2012 HR 배정표'!AT282)</f>
        <v>-</v>
      </c>
      <c r="AP284" s="46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45" t="str">
        <f>IF(ISBLANK('2012 HR 배정표'!AV282)=TRUE,"-",'2012 HR 배정표'!AV282)</f>
        <v>-</v>
      </c>
      <c r="AR284" s="46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45" t="str">
        <f>IF(ISBLANK('2012 HR 배정표'!AX282)=TRUE,"-",'2012 HR 배정표'!AX282)</f>
        <v>-</v>
      </c>
      <c r="AT284" s="46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45" t="str">
        <f>IF(ISBLANK('2012 HR 배정표'!AZ282)=TRUE,"-",'2012 HR 배정표'!AZ282)</f>
        <v>-</v>
      </c>
      <c r="AV284" s="46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34" t="str">
        <f t="shared" ref="AW284:AW347" si="10">IF(COUNTIF(A284:AV284,"-")=48,"",SUMPRODUCT(N(MOD(COLUMN(A284:AV284),2)=1),A284:AV284)/((48-COUNTIF(A284:AV284,"-"))/2))</f>
        <v/>
      </c>
      <c r="AX284" s="41">
        <f t="shared" si="9"/>
        <v>0</v>
      </c>
    </row>
    <row r="285" spans="1:50" x14ac:dyDescent="0.2">
      <c r="A285" s="45" t="str">
        <f>IF(ISBLANK('2012 HR 배정표'!F283)=TRUE,"-",'2012 HR 배정표'!F283)</f>
        <v>-</v>
      </c>
      <c r="B285" s="46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45" t="str">
        <f>IF(ISBLANK('2012 HR 배정표'!H283)=TRUE,"-",'2012 HR 배정표'!H283)</f>
        <v>-</v>
      </c>
      <c r="D285" s="46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45" t="str">
        <f>IF(ISBLANK('2012 HR 배정표'!J283)=TRUE,"-",'2012 HR 배정표'!J283)</f>
        <v>-</v>
      </c>
      <c r="F285" s="46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45" t="str">
        <f>IF(ISBLANK('2012 HR 배정표'!L283)=TRUE,"-",'2012 HR 배정표'!L283)</f>
        <v>-</v>
      </c>
      <c r="H285" s="46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45" t="str">
        <f>IF(ISBLANK('2012 HR 배정표'!N283)=TRUE,"-",'2012 HR 배정표'!N283)</f>
        <v>-</v>
      </c>
      <c r="J285" s="46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45" t="str">
        <f>IF(ISBLANK('2012 HR 배정표'!P283)=TRUE,"-",'2012 HR 배정표'!P283)</f>
        <v>-</v>
      </c>
      <c r="L285" s="46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45" t="str">
        <f>IF(ISBLANK('2012 HR 배정표'!R283)=TRUE,"-",'2012 HR 배정표'!R283)</f>
        <v>-</v>
      </c>
      <c r="N285" s="46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45" t="str">
        <f>IF(ISBLANK('2012 HR 배정표'!T283)=TRUE,"-",'2012 HR 배정표'!T283)</f>
        <v>-</v>
      </c>
      <c r="P285" s="46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45" t="str">
        <f>IF(ISBLANK('2012 HR 배정표'!V283)=TRUE,"-",'2012 HR 배정표'!V283)</f>
        <v>-</v>
      </c>
      <c r="R285" s="46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45" t="str">
        <f>IF(ISBLANK('2012 HR 배정표'!X283)=TRUE,"-",'2012 HR 배정표'!X283)</f>
        <v>-</v>
      </c>
      <c r="T285" s="46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45" t="str">
        <f>IF(ISBLANK('2012 HR 배정표'!Z283)=TRUE,"-",'2012 HR 배정표'!Z283)</f>
        <v>-</v>
      </c>
      <c r="V285" s="46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45" t="str">
        <f>IF(ISBLANK('2012 HR 배정표'!AB283)=TRUE,"-",'2012 HR 배정표'!AB283)</f>
        <v>-</v>
      </c>
      <c r="X285" s="46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45" t="str">
        <f>IF(ISBLANK('2012 HR 배정표'!AD283)=TRUE,"-",'2012 HR 배정표'!AD283)</f>
        <v>-</v>
      </c>
      <c r="Z285" s="46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45" t="str">
        <f>IF(ISBLANK('2012 HR 배정표'!AF283)=TRUE,"-",'2012 HR 배정표'!AF283)</f>
        <v>-</v>
      </c>
      <c r="AB285" s="46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45" t="str">
        <f>IF(ISBLANK('2012 HR 배정표'!AH283)=TRUE,"-",'2012 HR 배정표'!AH283)</f>
        <v>-</v>
      </c>
      <c r="AD285" s="46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45" t="str">
        <f>IF(ISBLANK('2012 HR 배정표'!AJ283)=TRUE,"-",'2012 HR 배정표'!AJ283)</f>
        <v>-</v>
      </c>
      <c r="AF285" s="46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45" t="str">
        <f>IF(ISBLANK('2012 HR 배정표'!AL283)=TRUE,"-",'2012 HR 배정표'!AL283)</f>
        <v>-</v>
      </c>
      <c r="AH285" s="46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45" t="str">
        <f>IF(ISBLANK('2012 HR 배정표'!AN283)=TRUE,"-",'2012 HR 배정표'!AN283)</f>
        <v>-</v>
      </c>
      <c r="AJ285" s="46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45" t="str">
        <f>IF(ISBLANK('2012 HR 배정표'!AP283)=TRUE,"-",'2012 HR 배정표'!AP283)</f>
        <v>-</v>
      </c>
      <c r="AL285" s="46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45" t="str">
        <f>IF(ISBLANK('2012 HR 배정표'!AR283)=TRUE,"-",'2012 HR 배정표'!AR283)</f>
        <v>-</v>
      </c>
      <c r="AN285" s="46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45" t="str">
        <f>IF(ISBLANK('2012 HR 배정표'!AT283)=TRUE,"-",'2012 HR 배정표'!AT283)</f>
        <v>-</v>
      </c>
      <c r="AP285" s="46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45" t="str">
        <f>IF(ISBLANK('2012 HR 배정표'!AV283)=TRUE,"-",'2012 HR 배정표'!AV283)</f>
        <v>-</v>
      </c>
      <c r="AR285" s="46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45" t="str">
        <f>IF(ISBLANK('2012 HR 배정표'!AX283)=TRUE,"-",'2012 HR 배정표'!AX283)</f>
        <v>-</v>
      </c>
      <c r="AT285" s="46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45" t="str">
        <f>IF(ISBLANK('2012 HR 배정표'!AZ283)=TRUE,"-",'2012 HR 배정표'!AZ283)</f>
        <v>-</v>
      </c>
      <c r="AV285" s="46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34" t="str">
        <f t="shared" si="10"/>
        <v/>
      </c>
      <c r="AX285" s="41">
        <f t="shared" si="9"/>
        <v>0</v>
      </c>
    </row>
    <row r="286" spans="1:50" x14ac:dyDescent="0.2">
      <c r="A286" s="45" t="str">
        <f>IF(ISBLANK('2012 HR 배정표'!F284)=TRUE,"-",'2012 HR 배정표'!F284)</f>
        <v>-</v>
      </c>
      <c r="B286" s="46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45" t="str">
        <f>IF(ISBLANK('2012 HR 배정표'!H284)=TRUE,"-",'2012 HR 배정표'!H284)</f>
        <v>-</v>
      </c>
      <c r="D286" s="46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45" t="str">
        <f>IF(ISBLANK('2012 HR 배정표'!J284)=TRUE,"-",'2012 HR 배정표'!J284)</f>
        <v>-</v>
      </c>
      <c r="F286" s="46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45" t="str">
        <f>IF(ISBLANK('2012 HR 배정표'!L284)=TRUE,"-",'2012 HR 배정표'!L284)</f>
        <v>-</v>
      </c>
      <c r="H286" s="46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45" t="str">
        <f>IF(ISBLANK('2012 HR 배정표'!N284)=TRUE,"-",'2012 HR 배정표'!N284)</f>
        <v>-</v>
      </c>
      <c r="J286" s="46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45" t="str">
        <f>IF(ISBLANK('2012 HR 배정표'!P284)=TRUE,"-",'2012 HR 배정표'!P284)</f>
        <v>-</v>
      </c>
      <c r="L286" s="46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45" t="str">
        <f>IF(ISBLANK('2012 HR 배정표'!R284)=TRUE,"-",'2012 HR 배정표'!R284)</f>
        <v>-</v>
      </c>
      <c r="N286" s="46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45" t="str">
        <f>IF(ISBLANK('2012 HR 배정표'!T284)=TRUE,"-",'2012 HR 배정표'!T284)</f>
        <v>-</v>
      </c>
      <c r="P286" s="46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45" t="str">
        <f>IF(ISBLANK('2012 HR 배정표'!V284)=TRUE,"-",'2012 HR 배정표'!V284)</f>
        <v>-</v>
      </c>
      <c r="R286" s="46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45" t="str">
        <f>IF(ISBLANK('2012 HR 배정표'!X284)=TRUE,"-",'2012 HR 배정표'!X284)</f>
        <v>-</v>
      </c>
      <c r="T286" s="46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45" t="str">
        <f>IF(ISBLANK('2012 HR 배정표'!Z284)=TRUE,"-",'2012 HR 배정표'!Z284)</f>
        <v>-</v>
      </c>
      <c r="V286" s="46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45" t="str">
        <f>IF(ISBLANK('2012 HR 배정표'!AB284)=TRUE,"-",'2012 HR 배정표'!AB284)</f>
        <v>-</v>
      </c>
      <c r="X286" s="46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45" t="str">
        <f>IF(ISBLANK('2012 HR 배정표'!AD284)=TRUE,"-",'2012 HR 배정표'!AD284)</f>
        <v>-</v>
      </c>
      <c r="Z286" s="46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45" t="str">
        <f>IF(ISBLANK('2012 HR 배정표'!AF284)=TRUE,"-",'2012 HR 배정표'!AF284)</f>
        <v>-</v>
      </c>
      <c r="AB286" s="46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45" t="str">
        <f>IF(ISBLANK('2012 HR 배정표'!AH284)=TRUE,"-",'2012 HR 배정표'!AH284)</f>
        <v>-</v>
      </c>
      <c r="AD286" s="46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45" t="str">
        <f>IF(ISBLANK('2012 HR 배정표'!AJ284)=TRUE,"-",'2012 HR 배정표'!AJ284)</f>
        <v>-</v>
      </c>
      <c r="AF286" s="46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45" t="str">
        <f>IF(ISBLANK('2012 HR 배정표'!AL284)=TRUE,"-",'2012 HR 배정표'!AL284)</f>
        <v>-</v>
      </c>
      <c r="AH286" s="46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45" t="str">
        <f>IF(ISBLANK('2012 HR 배정표'!AN284)=TRUE,"-",'2012 HR 배정표'!AN284)</f>
        <v>-</v>
      </c>
      <c r="AJ286" s="46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45" t="str">
        <f>IF(ISBLANK('2012 HR 배정표'!AP284)=TRUE,"-",'2012 HR 배정표'!AP284)</f>
        <v>-</v>
      </c>
      <c r="AL286" s="46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45" t="str">
        <f>IF(ISBLANK('2012 HR 배정표'!AR284)=TRUE,"-",'2012 HR 배정표'!AR284)</f>
        <v>-</v>
      </c>
      <c r="AN286" s="46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45" t="str">
        <f>IF(ISBLANK('2012 HR 배정표'!AT284)=TRUE,"-",'2012 HR 배정표'!AT284)</f>
        <v>-</v>
      </c>
      <c r="AP286" s="46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45" t="str">
        <f>IF(ISBLANK('2012 HR 배정표'!AV284)=TRUE,"-",'2012 HR 배정표'!AV284)</f>
        <v>-</v>
      </c>
      <c r="AR286" s="46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45" t="str">
        <f>IF(ISBLANK('2012 HR 배정표'!AX284)=TRUE,"-",'2012 HR 배정표'!AX284)</f>
        <v>-</v>
      </c>
      <c r="AT286" s="46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45" t="str">
        <f>IF(ISBLANK('2012 HR 배정표'!AZ284)=TRUE,"-",'2012 HR 배정표'!AZ284)</f>
        <v>-</v>
      </c>
      <c r="AV286" s="46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34" t="str">
        <f t="shared" si="10"/>
        <v/>
      </c>
      <c r="AX286" s="41">
        <f t="shared" si="9"/>
        <v>0</v>
      </c>
    </row>
    <row r="287" spans="1:50" x14ac:dyDescent="0.2">
      <c r="A287" s="45" t="str">
        <f>IF(ISBLANK('2012 HR 배정표'!F285)=TRUE,"-",'2012 HR 배정표'!F285)</f>
        <v>-</v>
      </c>
      <c r="B287" s="46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45" t="str">
        <f>IF(ISBLANK('2012 HR 배정표'!H285)=TRUE,"-",'2012 HR 배정표'!H285)</f>
        <v>-</v>
      </c>
      <c r="D287" s="46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45" t="str">
        <f>IF(ISBLANK('2012 HR 배정표'!J285)=TRUE,"-",'2012 HR 배정표'!J285)</f>
        <v>-</v>
      </c>
      <c r="F287" s="46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45" t="str">
        <f>IF(ISBLANK('2012 HR 배정표'!L285)=TRUE,"-",'2012 HR 배정표'!L285)</f>
        <v>-</v>
      </c>
      <c r="H287" s="46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45" t="str">
        <f>IF(ISBLANK('2012 HR 배정표'!N285)=TRUE,"-",'2012 HR 배정표'!N285)</f>
        <v>-</v>
      </c>
      <c r="J287" s="46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45" t="str">
        <f>IF(ISBLANK('2012 HR 배정표'!P285)=TRUE,"-",'2012 HR 배정표'!P285)</f>
        <v>-</v>
      </c>
      <c r="L287" s="46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45" t="str">
        <f>IF(ISBLANK('2012 HR 배정표'!R285)=TRUE,"-",'2012 HR 배정표'!R285)</f>
        <v>-</v>
      </c>
      <c r="N287" s="46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45" t="str">
        <f>IF(ISBLANK('2012 HR 배정표'!T285)=TRUE,"-",'2012 HR 배정표'!T285)</f>
        <v>-</v>
      </c>
      <c r="P287" s="46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45" t="str">
        <f>IF(ISBLANK('2012 HR 배정표'!V285)=TRUE,"-",'2012 HR 배정표'!V285)</f>
        <v>-</v>
      </c>
      <c r="R287" s="46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45" t="str">
        <f>IF(ISBLANK('2012 HR 배정표'!X285)=TRUE,"-",'2012 HR 배정표'!X285)</f>
        <v>-</v>
      </c>
      <c r="T287" s="46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45" t="str">
        <f>IF(ISBLANK('2012 HR 배정표'!Z285)=TRUE,"-",'2012 HR 배정표'!Z285)</f>
        <v>-</v>
      </c>
      <c r="V287" s="46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45" t="str">
        <f>IF(ISBLANK('2012 HR 배정표'!AB285)=TRUE,"-",'2012 HR 배정표'!AB285)</f>
        <v>-</v>
      </c>
      <c r="X287" s="46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45" t="str">
        <f>IF(ISBLANK('2012 HR 배정표'!AD285)=TRUE,"-",'2012 HR 배정표'!AD285)</f>
        <v>-</v>
      </c>
      <c r="Z287" s="46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45" t="str">
        <f>IF(ISBLANK('2012 HR 배정표'!AF285)=TRUE,"-",'2012 HR 배정표'!AF285)</f>
        <v>-</v>
      </c>
      <c r="AB287" s="46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45" t="str">
        <f>IF(ISBLANK('2012 HR 배정표'!AH285)=TRUE,"-",'2012 HR 배정표'!AH285)</f>
        <v>-</v>
      </c>
      <c r="AD287" s="46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45" t="str">
        <f>IF(ISBLANK('2012 HR 배정표'!AJ285)=TRUE,"-",'2012 HR 배정표'!AJ285)</f>
        <v>-</v>
      </c>
      <c r="AF287" s="46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45" t="str">
        <f>IF(ISBLANK('2012 HR 배정표'!AL285)=TRUE,"-",'2012 HR 배정표'!AL285)</f>
        <v>-</v>
      </c>
      <c r="AH287" s="46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45" t="str">
        <f>IF(ISBLANK('2012 HR 배정표'!AN285)=TRUE,"-",'2012 HR 배정표'!AN285)</f>
        <v>-</v>
      </c>
      <c r="AJ287" s="46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45" t="str">
        <f>IF(ISBLANK('2012 HR 배정표'!AP285)=TRUE,"-",'2012 HR 배정표'!AP285)</f>
        <v>-</v>
      </c>
      <c r="AL287" s="46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45" t="str">
        <f>IF(ISBLANK('2012 HR 배정표'!AR285)=TRUE,"-",'2012 HR 배정표'!AR285)</f>
        <v>-</v>
      </c>
      <c r="AN287" s="46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45" t="str">
        <f>IF(ISBLANK('2012 HR 배정표'!AT285)=TRUE,"-",'2012 HR 배정표'!AT285)</f>
        <v>-</v>
      </c>
      <c r="AP287" s="46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45" t="str">
        <f>IF(ISBLANK('2012 HR 배정표'!AV285)=TRUE,"-",'2012 HR 배정표'!AV285)</f>
        <v>-</v>
      </c>
      <c r="AR287" s="46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45" t="str">
        <f>IF(ISBLANK('2012 HR 배정표'!AX285)=TRUE,"-",'2012 HR 배정표'!AX285)</f>
        <v>-</v>
      </c>
      <c r="AT287" s="46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45" t="str">
        <f>IF(ISBLANK('2012 HR 배정표'!AZ285)=TRUE,"-",'2012 HR 배정표'!AZ285)</f>
        <v>-</v>
      </c>
      <c r="AV287" s="46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34" t="str">
        <f t="shared" si="10"/>
        <v/>
      </c>
      <c r="AX287" s="41">
        <f t="shared" si="9"/>
        <v>0</v>
      </c>
    </row>
    <row r="288" spans="1:50" x14ac:dyDescent="0.2">
      <c r="A288" s="45" t="str">
        <f>IF(ISBLANK('2012 HR 배정표'!F286)=TRUE,"-",'2012 HR 배정표'!F286)</f>
        <v>-</v>
      </c>
      <c r="B288" s="46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45" t="str">
        <f>IF(ISBLANK('2012 HR 배정표'!H286)=TRUE,"-",'2012 HR 배정표'!H286)</f>
        <v>-</v>
      </c>
      <c r="D288" s="46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45" t="str">
        <f>IF(ISBLANK('2012 HR 배정표'!J286)=TRUE,"-",'2012 HR 배정표'!J286)</f>
        <v>-</v>
      </c>
      <c r="F288" s="46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45" t="str">
        <f>IF(ISBLANK('2012 HR 배정표'!L286)=TRUE,"-",'2012 HR 배정표'!L286)</f>
        <v>-</v>
      </c>
      <c r="H288" s="46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45" t="str">
        <f>IF(ISBLANK('2012 HR 배정표'!N286)=TRUE,"-",'2012 HR 배정표'!N286)</f>
        <v>-</v>
      </c>
      <c r="J288" s="46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45" t="str">
        <f>IF(ISBLANK('2012 HR 배정표'!P286)=TRUE,"-",'2012 HR 배정표'!P286)</f>
        <v>-</v>
      </c>
      <c r="L288" s="46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45" t="str">
        <f>IF(ISBLANK('2012 HR 배정표'!R286)=TRUE,"-",'2012 HR 배정표'!R286)</f>
        <v>-</v>
      </c>
      <c r="N288" s="46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45" t="str">
        <f>IF(ISBLANK('2012 HR 배정표'!T286)=TRUE,"-",'2012 HR 배정표'!T286)</f>
        <v>-</v>
      </c>
      <c r="P288" s="46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45" t="str">
        <f>IF(ISBLANK('2012 HR 배정표'!V286)=TRUE,"-",'2012 HR 배정표'!V286)</f>
        <v>-</v>
      </c>
      <c r="R288" s="46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45" t="str">
        <f>IF(ISBLANK('2012 HR 배정표'!X286)=TRUE,"-",'2012 HR 배정표'!X286)</f>
        <v>-</v>
      </c>
      <c r="T288" s="46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45" t="str">
        <f>IF(ISBLANK('2012 HR 배정표'!Z286)=TRUE,"-",'2012 HR 배정표'!Z286)</f>
        <v>-</v>
      </c>
      <c r="V288" s="46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45" t="str">
        <f>IF(ISBLANK('2012 HR 배정표'!AB286)=TRUE,"-",'2012 HR 배정표'!AB286)</f>
        <v>-</v>
      </c>
      <c r="X288" s="46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45" t="str">
        <f>IF(ISBLANK('2012 HR 배정표'!AD286)=TRUE,"-",'2012 HR 배정표'!AD286)</f>
        <v>-</v>
      </c>
      <c r="Z288" s="46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45" t="str">
        <f>IF(ISBLANK('2012 HR 배정표'!AF286)=TRUE,"-",'2012 HR 배정표'!AF286)</f>
        <v>-</v>
      </c>
      <c r="AB288" s="46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45" t="str">
        <f>IF(ISBLANK('2012 HR 배정표'!AH286)=TRUE,"-",'2012 HR 배정표'!AH286)</f>
        <v>-</v>
      </c>
      <c r="AD288" s="46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45" t="str">
        <f>IF(ISBLANK('2012 HR 배정표'!AJ286)=TRUE,"-",'2012 HR 배정표'!AJ286)</f>
        <v>-</v>
      </c>
      <c r="AF288" s="46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45" t="str">
        <f>IF(ISBLANK('2012 HR 배정표'!AL286)=TRUE,"-",'2012 HR 배정표'!AL286)</f>
        <v>-</v>
      </c>
      <c r="AH288" s="46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45" t="str">
        <f>IF(ISBLANK('2012 HR 배정표'!AN286)=TRUE,"-",'2012 HR 배정표'!AN286)</f>
        <v>-</v>
      </c>
      <c r="AJ288" s="46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45" t="str">
        <f>IF(ISBLANK('2012 HR 배정표'!AP286)=TRUE,"-",'2012 HR 배정표'!AP286)</f>
        <v>-</v>
      </c>
      <c r="AL288" s="46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45" t="str">
        <f>IF(ISBLANK('2012 HR 배정표'!AR286)=TRUE,"-",'2012 HR 배정표'!AR286)</f>
        <v>-</v>
      </c>
      <c r="AN288" s="46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45" t="str">
        <f>IF(ISBLANK('2012 HR 배정표'!AT286)=TRUE,"-",'2012 HR 배정표'!AT286)</f>
        <v>-</v>
      </c>
      <c r="AP288" s="46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45" t="str">
        <f>IF(ISBLANK('2012 HR 배정표'!AV286)=TRUE,"-",'2012 HR 배정표'!AV286)</f>
        <v>-</v>
      </c>
      <c r="AR288" s="46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45" t="str">
        <f>IF(ISBLANK('2012 HR 배정표'!AX286)=TRUE,"-",'2012 HR 배정표'!AX286)</f>
        <v>-</v>
      </c>
      <c r="AT288" s="46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45" t="str">
        <f>IF(ISBLANK('2012 HR 배정표'!AZ286)=TRUE,"-",'2012 HR 배정표'!AZ286)</f>
        <v>-</v>
      </c>
      <c r="AV288" s="46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34" t="str">
        <f t="shared" si="10"/>
        <v/>
      </c>
      <c r="AX288" s="41">
        <f t="shared" si="9"/>
        <v>0</v>
      </c>
    </row>
    <row r="289" spans="1:50" x14ac:dyDescent="0.2">
      <c r="A289" s="45" t="str">
        <f>IF(ISBLANK('2012 HR 배정표'!F287)=TRUE,"-",'2012 HR 배정표'!F287)</f>
        <v>-</v>
      </c>
      <c r="B289" s="46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45" t="str">
        <f>IF(ISBLANK('2012 HR 배정표'!H287)=TRUE,"-",'2012 HR 배정표'!H287)</f>
        <v>-</v>
      </c>
      <c r="D289" s="46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45" t="str">
        <f>IF(ISBLANK('2012 HR 배정표'!J287)=TRUE,"-",'2012 HR 배정표'!J287)</f>
        <v>-</v>
      </c>
      <c r="F289" s="46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45" t="str">
        <f>IF(ISBLANK('2012 HR 배정표'!L287)=TRUE,"-",'2012 HR 배정표'!L287)</f>
        <v>-</v>
      </c>
      <c r="H289" s="46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45" t="str">
        <f>IF(ISBLANK('2012 HR 배정표'!N287)=TRUE,"-",'2012 HR 배정표'!N287)</f>
        <v>-</v>
      </c>
      <c r="J289" s="46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45" t="str">
        <f>IF(ISBLANK('2012 HR 배정표'!P287)=TRUE,"-",'2012 HR 배정표'!P287)</f>
        <v>-</v>
      </c>
      <c r="L289" s="46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45" t="str">
        <f>IF(ISBLANK('2012 HR 배정표'!R287)=TRUE,"-",'2012 HR 배정표'!R287)</f>
        <v>-</v>
      </c>
      <c r="N289" s="46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45" t="str">
        <f>IF(ISBLANK('2012 HR 배정표'!T287)=TRUE,"-",'2012 HR 배정표'!T287)</f>
        <v>-</v>
      </c>
      <c r="P289" s="46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45" t="str">
        <f>IF(ISBLANK('2012 HR 배정표'!V287)=TRUE,"-",'2012 HR 배정표'!V287)</f>
        <v>-</v>
      </c>
      <c r="R289" s="46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45" t="str">
        <f>IF(ISBLANK('2012 HR 배정표'!X287)=TRUE,"-",'2012 HR 배정표'!X287)</f>
        <v>-</v>
      </c>
      <c r="T289" s="46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45" t="str">
        <f>IF(ISBLANK('2012 HR 배정표'!Z287)=TRUE,"-",'2012 HR 배정표'!Z287)</f>
        <v>-</v>
      </c>
      <c r="V289" s="46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45" t="str">
        <f>IF(ISBLANK('2012 HR 배정표'!AB287)=TRUE,"-",'2012 HR 배정표'!AB287)</f>
        <v>-</v>
      </c>
      <c r="X289" s="46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45" t="str">
        <f>IF(ISBLANK('2012 HR 배정표'!AD287)=TRUE,"-",'2012 HR 배정표'!AD287)</f>
        <v>-</v>
      </c>
      <c r="Z289" s="46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45" t="str">
        <f>IF(ISBLANK('2012 HR 배정표'!AF287)=TRUE,"-",'2012 HR 배정표'!AF287)</f>
        <v>-</v>
      </c>
      <c r="AB289" s="46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45" t="str">
        <f>IF(ISBLANK('2012 HR 배정표'!AH287)=TRUE,"-",'2012 HR 배정표'!AH287)</f>
        <v>-</v>
      </c>
      <c r="AD289" s="46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45" t="str">
        <f>IF(ISBLANK('2012 HR 배정표'!AJ287)=TRUE,"-",'2012 HR 배정표'!AJ287)</f>
        <v>-</v>
      </c>
      <c r="AF289" s="46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45" t="str">
        <f>IF(ISBLANK('2012 HR 배정표'!AL287)=TRUE,"-",'2012 HR 배정표'!AL287)</f>
        <v>-</v>
      </c>
      <c r="AH289" s="46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45" t="str">
        <f>IF(ISBLANK('2012 HR 배정표'!AN287)=TRUE,"-",'2012 HR 배정표'!AN287)</f>
        <v>-</v>
      </c>
      <c r="AJ289" s="46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45" t="str">
        <f>IF(ISBLANK('2012 HR 배정표'!AP287)=TRUE,"-",'2012 HR 배정표'!AP287)</f>
        <v>-</v>
      </c>
      <c r="AL289" s="46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45" t="str">
        <f>IF(ISBLANK('2012 HR 배정표'!AR287)=TRUE,"-",'2012 HR 배정표'!AR287)</f>
        <v>-</v>
      </c>
      <c r="AN289" s="46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45" t="str">
        <f>IF(ISBLANK('2012 HR 배정표'!AT287)=TRUE,"-",'2012 HR 배정표'!AT287)</f>
        <v>-</v>
      </c>
      <c r="AP289" s="46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45" t="str">
        <f>IF(ISBLANK('2012 HR 배정표'!AV287)=TRUE,"-",'2012 HR 배정표'!AV287)</f>
        <v>-</v>
      </c>
      <c r="AR289" s="46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45" t="str">
        <f>IF(ISBLANK('2012 HR 배정표'!AX287)=TRUE,"-",'2012 HR 배정표'!AX287)</f>
        <v>-</v>
      </c>
      <c r="AT289" s="46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45" t="str">
        <f>IF(ISBLANK('2012 HR 배정표'!AZ287)=TRUE,"-",'2012 HR 배정표'!AZ287)</f>
        <v>-</v>
      </c>
      <c r="AV289" s="46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34" t="str">
        <f t="shared" si="10"/>
        <v/>
      </c>
      <c r="AX289" s="41">
        <f t="shared" si="9"/>
        <v>0</v>
      </c>
    </row>
    <row r="290" spans="1:50" x14ac:dyDescent="0.2">
      <c r="A290" s="45" t="str">
        <f>IF(ISBLANK('2012 HR 배정표'!F288)=TRUE,"-",'2012 HR 배정표'!F288)</f>
        <v>-</v>
      </c>
      <c r="B290" s="46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45" t="str">
        <f>IF(ISBLANK('2012 HR 배정표'!H288)=TRUE,"-",'2012 HR 배정표'!H288)</f>
        <v>-</v>
      </c>
      <c r="D290" s="46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45" t="str">
        <f>IF(ISBLANK('2012 HR 배정표'!J288)=TRUE,"-",'2012 HR 배정표'!J288)</f>
        <v>-</v>
      </c>
      <c r="F290" s="46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45" t="str">
        <f>IF(ISBLANK('2012 HR 배정표'!L288)=TRUE,"-",'2012 HR 배정표'!L288)</f>
        <v>-</v>
      </c>
      <c r="H290" s="46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45" t="str">
        <f>IF(ISBLANK('2012 HR 배정표'!N288)=TRUE,"-",'2012 HR 배정표'!N288)</f>
        <v>-</v>
      </c>
      <c r="J290" s="46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45" t="str">
        <f>IF(ISBLANK('2012 HR 배정표'!P288)=TRUE,"-",'2012 HR 배정표'!P288)</f>
        <v>-</v>
      </c>
      <c r="L290" s="46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45" t="str">
        <f>IF(ISBLANK('2012 HR 배정표'!R288)=TRUE,"-",'2012 HR 배정표'!R288)</f>
        <v>-</v>
      </c>
      <c r="N290" s="46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45" t="str">
        <f>IF(ISBLANK('2012 HR 배정표'!T288)=TRUE,"-",'2012 HR 배정표'!T288)</f>
        <v>-</v>
      </c>
      <c r="P290" s="46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45" t="str">
        <f>IF(ISBLANK('2012 HR 배정표'!V288)=TRUE,"-",'2012 HR 배정표'!V288)</f>
        <v>-</v>
      </c>
      <c r="R290" s="46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45" t="str">
        <f>IF(ISBLANK('2012 HR 배정표'!X288)=TRUE,"-",'2012 HR 배정표'!X288)</f>
        <v>-</v>
      </c>
      <c r="T290" s="46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45" t="str">
        <f>IF(ISBLANK('2012 HR 배정표'!Z288)=TRUE,"-",'2012 HR 배정표'!Z288)</f>
        <v>-</v>
      </c>
      <c r="V290" s="46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45" t="str">
        <f>IF(ISBLANK('2012 HR 배정표'!AB288)=TRUE,"-",'2012 HR 배정표'!AB288)</f>
        <v>-</v>
      </c>
      <c r="X290" s="46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45" t="str">
        <f>IF(ISBLANK('2012 HR 배정표'!AD288)=TRUE,"-",'2012 HR 배정표'!AD288)</f>
        <v>-</v>
      </c>
      <c r="Z290" s="46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45" t="str">
        <f>IF(ISBLANK('2012 HR 배정표'!AF288)=TRUE,"-",'2012 HR 배정표'!AF288)</f>
        <v>-</v>
      </c>
      <c r="AB290" s="46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45" t="str">
        <f>IF(ISBLANK('2012 HR 배정표'!AH288)=TRUE,"-",'2012 HR 배정표'!AH288)</f>
        <v>-</v>
      </c>
      <c r="AD290" s="46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45" t="str">
        <f>IF(ISBLANK('2012 HR 배정표'!AJ288)=TRUE,"-",'2012 HR 배정표'!AJ288)</f>
        <v>-</v>
      </c>
      <c r="AF290" s="46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45" t="str">
        <f>IF(ISBLANK('2012 HR 배정표'!AL288)=TRUE,"-",'2012 HR 배정표'!AL288)</f>
        <v>-</v>
      </c>
      <c r="AH290" s="46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45" t="str">
        <f>IF(ISBLANK('2012 HR 배정표'!AN288)=TRUE,"-",'2012 HR 배정표'!AN288)</f>
        <v>-</v>
      </c>
      <c r="AJ290" s="46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45" t="str">
        <f>IF(ISBLANK('2012 HR 배정표'!AP288)=TRUE,"-",'2012 HR 배정표'!AP288)</f>
        <v>-</v>
      </c>
      <c r="AL290" s="46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45" t="str">
        <f>IF(ISBLANK('2012 HR 배정표'!AR288)=TRUE,"-",'2012 HR 배정표'!AR288)</f>
        <v>-</v>
      </c>
      <c r="AN290" s="46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45" t="str">
        <f>IF(ISBLANK('2012 HR 배정표'!AT288)=TRUE,"-",'2012 HR 배정표'!AT288)</f>
        <v>-</v>
      </c>
      <c r="AP290" s="46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45" t="str">
        <f>IF(ISBLANK('2012 HR 배정표'!AV288)=TRUE,"-",'2012 HR 배정표'!AV288)</f>
        <v>-</v>
      </c>
      <c r="AR290" s="46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45" t="str">
        <f>IF(ISBLANK('2012 HR 배정표'!AX288)=TRUE,"-",'2012 HR 배정표'!AX288)</f>
        <v>-</v>
      </c>
      <c r="AT290" s="46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45" t="str">
        <f>IF(ISBLANK('2012 HR 배정표'!AZ288)=TRUE,"-",'2012 HR 배정표'!AZ288)</f>
        <v>-</v>
      </c>
      <c r="AV290" s="46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34" t="str">
        <f t="shared" si="10"/>
        <v/>
      </c>
      <c r="AX290" s="41">
        <f t="shared" si="9"/>
        <v>0</v>
      </c>
    </row>
    <row r="291" spans="1:50" x14ac:dyDescent="0.2">
      <c r="A291" s="45" t="str">
        <f>IF(ISBLANK('2012 HR 배정표'!F289)=TRUE,"-",'2012 HR 배정표'!F289)</f>
        <v>-</v>
      </c>
      <c r="B291" s="46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45" t="str">
        <f>IF(ISBLANK('2012 HR 배정표'!H289)=TRUE,"-",'2012 HR 배정표'!H289)</f>
        <v>-</v>
      </c>
      <c r="D291" s="46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45" t="str">
        <f>IF(ISBLANK('2012 HR 배정표'!J289)=TRUE,"-",'2012 HR 배정표'!J289)</f>
        <v>-</v>
      </c>
      <c r="F291" s="46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45" t="str">
        <f>IF(ISBLANK('2012 HR 배정표'!L289)=TRUE,"-",'2012 HR 배정표'!L289)</f>
        <v>-</v>
      </c>
      <c r="H291" s="46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45" t="str">
        <f>IF(ISBLANK('2012 HR 배정표'!N289)=TRUE,"-",'2012 HR 배정표'!N289)</f>
        <v>-</v>
      </c>
      <c r="J291" s="46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45" t="str">
        <f>IF(ISBLANK('2012 HR 배정표'!P289)=TRUE,"-",'2012 HR 배정표'!P289)</f>
        <v>-</v>
      </c>
      <c r="L291" s="46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45" t="str">
        <f>IF(ISBLANK('2012 HR 배정표'!R289)=TRUE,"-",'2012 HR 배정표'!R289)</f>
        <v>-</v>
      </c>
      <c r="N291" s="46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45" t="str">
        <f>IF(ISBLANK('2012 HR 배정표'!T289)=TRUE,"-",'2012 HR 배정표'!T289)</f>
        <v>-</v>
      </c>
      <c r="P291" s="46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45" t="str">
        <f>IF(ISBLANK('2012 HR 배정표'!V289)=TRUE,"-",'2012 HR 배정표'!V289)</f>
        <v>-</v>
      </c>
      <c r="R291" s="46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45" t="str">
        <f>IF(ISBLANK('2012 HR 배정표'!X289)=TRUE,"-",'2012 HR 배정표'!X289)</f>
        <v>-</v>
      </c>
      <c r="T291" s="46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45" t="str">
        <f>IF(ISBLANK('2012 HR 배정표'!Z289)=TRUE,"-",'2012 HR 배정표'!Z289)</f>
        <v>-</v>
      </c>
      <c r="V291" s="46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45" t="str">
        <f>IF(ISBLANK('2012 HR 배정표'!AB289)=TRUE,"-",'2012 HR 배정표'!AB289)</f>
        <v>-</v>
      </c>
      <c r="X291" s="46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45" t="str">
        <f>IF(ISBLANK('2012 HR 배정표'!AD289)=TRUE,"-",'2012 HR 배정표'!AD289)</f>
        <v>-</v>
      </c>
      <c r="Z291" s="46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45" t="str">
        <f>IF(ISBLANK('2012 HR 배정표'!AF289)=TRUE,"-",'2012 HR 배정표'!AF289)</f>
        <v>-</v>
      </c>
      <c r="AB291" s="46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45" t="str">
        <f>IF(ISBLANK('2012 HR 배정표'!AH289)=TRUE,"-",'2012 HR 배정표'!AH289)</f>
        <v>-</v>
      </c>
      <c r="AD291" s="46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45" t="str">
        <f>IF(ISBLANK('2012 HR 배정표'!AJ289)=TRUE,"-",'2012 HR 배정표'!AJ289)</f>
        <v>-</v>
      </c>
      <c r="AF291" s="46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45" t="str">
        <f>IF(ISBLANK('2012 HR 배정표'!AL289)=TRUE,"-",'2012 HR 배정표'!AL289)</f>
        <v>-</v>
      </c>
      <c r="AH291" s="46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45" t="str">
        <f>IF(ISBLANK('2012 HR 배정표'!AN289)=TRUE,"-",'2012 HR 배정표'!AN289)</f>
        <v>-</v>
      </c>
      <c r="AJ291" s="46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45" t="str">
        <f>IF(ISBLANK('2012 HR 배정표'!AP289)=TRUE,"-",'2012 HR 배정표'!AP289)</f>
        <v>-</v>
      </c>
      <c r="AL291" s="46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45" t="str">
        <f>IF(ISBLANK('2012 HR 배정표'!AR289)=TRUE,"-",'2012 HR 배정표'!AR289)</f>
        <v>-</v>
      </c>
      <c r="AN291" s="46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45" t="str">
        <f>IF(ISBLANK('2012 HR 배정표'!AT289)=TRUE,"-",'2012 HR 배정표'!AT289)</f>
        <v>-</v>
      </c>
      <c r="AP291" s="46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45" t="str">
        <f>IF(ISBLANK('2012 HR 배정표'!AV289)=TRUE,"-",'2012 HR 배정표'!AV289)</f>
        <v>-</v>
      </c>
      <c r="AR291" s="46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45" t="str">
        <f>IF(ISBLANK('2012 HR 배정표'!AX289)=TRUE,"-",'2012 HR 배정표'!AX289)</f>
        <v>-</v>
      </c>
      <c r="AT291" s="46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45" t="str">
        <f>IF(ISBLANK('2012 HR 배정표'!AZ289)=TRUE,"-",'2012 HR 배정표'!AZ289)</f>
        <v>-</v>
      </c>
      <c r="AV291" s="46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34" t="str">
        <f t="shared" si="10"/>
        <v/>
      </c>
      <c r="AX291" s="41">
        <f t="shared" si="9"/>
        <v>0</v>
      </c>
    </row>
    <row r="292" spans="1:50" x14ac:dyDescent="0.2">
      <c r="A292" s="45" t="str">
        <f>IF(ISBLANK('2012 HR 배정표'!F290)=TRUE,"-",'2012 HR 배정표'!F290)</f>
        <v>-</v>
      </c>
      <c r="B292" s="46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45" t="str">
        <f>IF(ISBLANK('2012 HR 배정표'!H290)=TRUE,"-",'2012 HR 배정표'!H290)</f>
        <v>-</v>
      </c>
      <c r="D292" s="46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45" t="str">
        <f>IF(ISBLANK('2012 HR 배정표'!J290)=TRUE,"-",'2012 HR 배정표'!J290)</f>
        <v>-</v>
      </c>
      <c r="F292" s="46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45" t="str">
        <f>IF(ISBLANK('2012 HR 배정표'!L290)=TRUE,"-",'2012 HR 배정표'!L290)</f>
        <v>-</v>
      </c>
      <c r="H292" s="46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45" t="str">
        <f>IF(ISBLANK('2012 HR 배정표'!N290)=TRUE,"-",'2012 HR 배정표'!N290)</f>
        <v>-</v>
      </c>
      <c r="J292" s="46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45" t="str">
        <f>IF(ISBLANK('2012 HR 배정표'!P290)=TRUE,"-",'2012 HR 배정표'!P290)</f>
        <v>-</v>
      </c>
      <c r="L292" s="46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45" t="str">
        <f>IF(ISBLANK('2012 HR 배정표'!R290)=TRUE,"-",'2012 HR 배정표'!R290)</f>
        <v>-</v>
      </c>
      <c r="N292" s="46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45" t="str">
        <f>IF(ISBLANK('2012 HR 배정표'!T290)=TRUE,"-",'2012 HR 배정표'!T290)</f>
        <v>-</v>
      </c>
      <c r="P292" s="46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45" t="str">
        <f>IF(ISBLANK('2012 HR 배정표'!V290)=TRUE,"-",'2012 HR 배정표'!V290)</f>
        <v>-</v>
      </c>
      <c r="R292" s="46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45" t="str">
        <f>IF(ISBLANK('2012 HR 배정표'!X290)=TRUE,"-",'2012 HR 배정표'!X290)</f>
        <v>-</v>
      </c>
      <c r="T292" s="46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45" t="str">
        <f>IF(ISBLANK('2012 HR 배정표'!Z290)=TRUE,"-",'2012 HR 배정표'!Z290)</f>
        <v>-</v>
      </c>
      <c r="V292" s="46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45" t="str">
        <f>IF(ISBLANK('2012 HR 배정표'!AB290)=TRUE,"-",'2012 HR 배정표'!AB290)</f>
        <v>-</v>
      </c>
      <c r="X292" s="46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45" t="str">
        <f>IF(ISBLANK('2012 HR 배정표'!AD290)=TRUE,"-",'2012 HR 배정표'!AD290)</f>
        <v>-</v>
      </c>
      <c r="Z292" s="46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45" t="str">
        <f>IF(ISBLANK('2012 HR 배정표'!AF290)=TRUE,"-",'2012 HR 배정표'!AF290)</f>
        <v>-</v>
      </c>
      <c r="AB292" s="46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45" t="str">
        <f>IF(ISBLANK('2012 HR 배정표'!AH290)=TRUE,"-",'2012 HR 배정표'!AH290)</f>
        <v>-</v>
      </c>
      <c r="AD292" s="46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45" t="str">
        <f>IF(ISBLANK('2012 HR 배정표'!AJ290)=TRUE,"-",'2012 HR 배정표'!AJ290)</f>
        <v>-</v>
      </c>
      <c r="AF292" s="46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45" t="str">
        <f>IF(ISBLANK('2012 HR 배정표'!AL290)=TRUE,"-",'2012 HR 배정표'!AL290)</f>
        <v>-</v>
      </c>
      <c r="AH292" s="46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45" t="str">
        <f>IF(ISBLANK('2012 HR 배정표'!AN290)=TRUE,"-",'2012 HR 배정표'!AN290)</f>
        <v>-</v>
      </c>
      <c r="AJ292" s="46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45" t="str">
        <f>IF(ISBLANK('2012 HR 배정표'!AP290)=TRUE,"-",'2012 HR 배정표'!AP290)</f>
        <v>-</v>
      </c>
      <c r="AL292" s="46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45" t="str">
        <f>IF(ISBLANK('2012 HR 배정표'!AR290)=TRUE,"-",'2012 HR 배정표'!AR290)</f>
        <v>-</v>
      </c>
      <c r="AN292" s="46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45" t="str">
        <f>IF(ISBLANK('2012 HR 배정표'!AT290)=TRUE,"-",'2012 HR 배정표'!AT290)</f>
        <v>-</v>
      </c>
      <c r="AP292" s="46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45" t="str">
        <f>IF(ISBLANK('2012 HR 배정표'!AV290)=TRUE,"-",'2012 HR 배정표'!AV290)</f>
        <v>-</v>
      </c>
      <c r="AR292" s="46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45" t="str">
        <f>IF(ISBLANK('2012 HR 배정표'!AX290)=TRUE,"-",'2012 HR 배정표'!AX290)</f>
        <v>-</v>
      </c>
      <c r="AT292" s="46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45" t="str">
        <f>IF(ISBLANK('2012 HR 배정표'!AZ290)=TRUE,"-",'2012 HR 배정표'!AZ290)</f>
        <v>-</v>
      </c>
      <c r="AV292" s="46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34" t="str">
        <f t="shared" si="10"/>
        <v/>
      </c>
      <c r="AX292" s="41">
        <f t="shared" si="9"/>
        <v>0</v>
      </c>
    </row>
    <row r="293" spans="1:50" x14ac:dyDescent="0.2">
      <c r="A293" s="45" t="str">
        <f>IF(ISBLANK('2012 HR 배정표'!F291)=TRUE,"-",'2012 HR 배정표'!F291)</f>
        <v>-</v>
      </c>
      <c r="B293" s="46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45" t="str">
        <f>IF(ISBLANK('2012 HR 배정표'!H291)=TRUE,"-",'2012 HR 배정표'!H291)</f>
        <v>-</v>
      </c>
      <c r="D293" s="46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45" t="str">
        <f>IF(ISBLANK('2012 HR 배정표'!J291)=TRUE,"-",'2012 HR 배정표'!J291)</f>
        <v>-</v>
      </c>
      <c r="F293" s="46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45" t="str">
        <f>IF(ISBLANK('2012 HR 배정표'!L291)=TRUE,"-",'2012 HR 배정표'!L291)</f>
        <v>-</v>
      </c>
      <c r="H293" s="46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45" t="str">
        <f>IF(ISBLANK('2012 HR 배정표'!N291)=TRUE,"-",'2012 HR 배정표'!N291)</f>
        <v>-</v>
      </c>
      <c r="J293" s="46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45" t="str">
        <f>IF(ISBLANK('2012 HR 배정표'!P291)=TRUE,"-",'2012 HR 배정표'!P291)</f>
        <v>-</v>
      </c>
      <c r="L293" s="46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45" t="str">
        <f>IF(ISBLANK('2012 HR 배정표'!R291)=TRUE,"-",'2012 HR 배정표'!R291)</f>
        <v>-</v>
      </c>
      <c r="N293" s="46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45" t="str">
        <f>IF(ISBLANK('2012 HR 배정표'!T291)=TRUE,"-",'2012 HR 배정표'!T291)</f>
        <v>-</v>
      </c>
      <c r="P293" s="46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45" t="str">
        <f>IF(ISBLANK('2012 HR 배정표'!V291)=TRUE,"-",'2012 HR 배정표'!V291)</f>
        <v>-</v>
      </c>
      <c r="R293" s="46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45" t="str">
        <f>IF(ISBLANK('2012 HR 배정표'!X291)=TRUE,"-",'2012 HR 배정표'!X291)</f>
        <v>-</v>
      </c>
      <c r="T293" s="46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45" t="str">
        <f>IF(ISBLANK('2012 HR 배정표'!Z291)=TRUE,"-",'2012 HR 배정표'!Z291)</f>
        <v>-</v>
      </c>
      <c r="V293" s="46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45" t="str">
        <f>IF(ISBLANK('2012 HR 배정표'!AB291)=TRUE,"-",'2012 HR 배정표'!AB291)</f>
        <v>-</v>
      </c>
      <c r="X293" s="46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45" t="str">
        <f>IF(ISBLANK('2012 HR 배정표'!AD291)=TRUE,"-",'2012 HR 배정표'!AD291)</f>
        <v>-</v>
      </c>
      <c r="Z293" s="46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45" t="str">
        <f>IF(ISBLANK('2012 HR 배정표'!AF291)=TRUE,"-",'2012 HR 배정표'!AF291)</f>
        <v>-</v>
      </c>
      <c r="AB293" s="46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45" t="str">
        <f>IF(ISBLANK('2012 HR 배정표'!AH291)=TRUE,"-",'2012 HR 배정표'!AH291)</f>
        <v>-</v>
      </c>
      <c r="AD293" s="46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45" t="str">
        <f>IF(ISBLANK('2012 HR 배정표'!AJ291)=TRUE,"-",'2012 HR 배정표'!AJ291)</f>
        <v>-</v>
      </c>
      <c r="AF293" s="46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45" t="str">
        <f>IF(ISBLANK('2012 HR 배정표'!AL291)=TRUE,"-",'2012 HR 배정표'!AL291)</f>
        <v>-</v>
      </c>
      <c r="AH293" s="46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45" t="str">
        <f>IF(ISBLANK('2012 HR 배정표'!AN291)=TRUE,"-",'2012 HR 배정표'!AN291)</f>
        <v>-</v>
      </c>
      <c r="AJ293" s="46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45" t="str">
        <f>IF(ISBLANK('2012 HR 배정표'!AP291)=TRUE,"-",'2012 HR 배정표'!AP291)</f>
        <v>-</v>
      </c>
      <c r="AL293" s="46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45" t="str">
        <f>IF(ISBLANK('2012 HR 배정표'!AR291)=TRUE,"-",'2012 HR 배정표'!AR291)</f>
        <v>-</v>
      </c>
      <c r="AN293" s="46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45" t="str">
        <f>IF(ISBLANK('2012 HR 배정표'!AT291)=TRUE,"-",'2012 HR 배정표'!AT291)</f>
        <v>-</v>
      </c>
      <c r="AP293" s="46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45" t="str">
        <f>IF(ISBLANK('2012 HR 배정표'!AV291)=TRUE,"-",'2012 HR 배정표'!AV291)</f>
        <v>-</v>
      </c>
      <c r="AR293" s="46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45" t="str">
        <f>IF(ISBLANK('2012 HR 배정표'!AX291)=TRUE,"-",'2012 HR 배정표'!AX291)</f>
        <v>-</v>
      </c>
      <c r="AT293" s="46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45" t="str">
        <f>IF(ISBLANK('2012 HR 배정표'!AZ291)=TRUE,"-",'2012 HR 배정표'!AZ291)</f>
        <v>-</v>
      </c>
      <c r="AV293" s="46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34" t="str">
        <f t="shared" si="10"/>
        <v/>
      </c>
      <c r="AX293" s="41">
        <f t="shared" si="9"/>
        <v>0</v>
      </c>
    </row>
    <row r="294" spans="1:50" x14ac:dyDescent="0.2">
      <c r="A294" s="45" t="str">
        <f>IF(ISBLANK('2012 HR 배정표'!F292)=TRUE,"-",'2012 HR 배정표'!F292)</f>
        <v>-</v>
      </c>
      <c r="B294" s="46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45" t="str">
        <f>IF(ISBLANK('2012 HR 배정표'!H292)=TRUE,"-",'2012 HR 배정표'!H292)</f>
        <v>-</v>
      </c>
      <c r="D294" s="46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45" t="str">
        <f>IF(ISBLANK('2012 HR 배정표'!J292)=TRUE,"-",'2012 HR 배정표'!J292)</f>
        <v>-</v>
      </c>
      <c r="F294" s="46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45" t="str">
        <f>IF(ISBLANK('2012 HR 배정표'!L292)=TRUE,"-",'2012 HR 배정표'!L292)</f>
        <v>-</v>
      </c>
      <c r="H294" s="46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45" t="str">
        <f>IF(ISBLANK('2012 HR 배정표'!N292)=TRUE,"-",'2012 HR 배정표'!N292)</f>
        <v>-</v>
      </c>
      <c r="J294" s="46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45" t="str">
        <f>IF(ISBLANK('2012 HR 배정표'!P292)=TRUE,"-",'2012 HR 배정표'!P292)</f>
        <v>-</v>
      </c>
      <c r="L294" s="46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45" t="str">
        <f>IF(ISBLANK('2012 HR 배정표'!R292)=TRUE,"-",'2012 HR 배정표'!R292)</f>
        <v>-</v>
      </c>
      <c r="N294" s="46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45" t="str">
        <f>IF(ISBLANK('2012 HR 배정표'!T292)=TRUE,"-",'2012 HR 배정표'!T292)</f>
        <v>-</v>
      </c>
      <c r="P294" s="46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45" t="str">
        <f>IF(ISBLANK('2012 HR 배정표'!V292)=TRUE,"-",'2012 HR 배정표'!V292)</f>
        <v>-</v>
      </c>
      <c r="R294" s="46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45" t="str">
        <f>IF(ISBLANK('2012 HR 배정표'!X292)=TRUE,"-",'2012 HR 배정표'!X292)</f>
        <v>-</v>
      </c>
      <c r="T294" s="46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45" t="str">
        <f>IF(ISBLANK('2012 HR 배정표'!Z292)=TRUE,"-",'2012 HR 배정표'!Z292)</f>
        <v>-</v>
      </c>
      <c r="V294" s="46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45" t="str">
        <f>IF(ISBLANK('2012 HR 배정표'!AB292)=TRUE,"-",'2012 HR 배정표'!AB292)</f>
        <v>-</v>
      </c>
      <c r="X294" s="46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45" t="str">
        <f>IF(ISBLANK('2012 HR 배정표'!AD292)=TRUE,"-",'2012 HR 배정표'!AD292)</f>
        <v>-</v>
      </c>
      <c r="Z294" s="46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45" t="str">
        <f>IF(ISBLANK('2012 HR 배정표'!AF292)=TRUE,"-",'2012 HR 배정표'!AF292)</f>
        <v>-</v>
      </c>
      <c r="AB294" s="46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45" t="str">
        <f>IF(ISBLANK('2012 HR 배정표'!AH292)=TRUE,"-",'2012 HR 배정표'!AH292)</f>
        <v>-</v>
      </c>
      <c r="AD294" s="46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45" t="str">
        <f>IF(ISBLANK('2012 HR 배정표'!AJ292)=TRUE,"-",'2012 HR 배정표'!AJ292)</f>
        <v>-</v>
      </c>
      <c r="AF294" s="46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45" t="str">
        <f>IF(ISBLANK('2012 HR 배정표'!AL292)=TRUE,"-",'2012 HR 배정표'!AL292)</f>
        <v>-</v>
      </c>
      <c r="AH294" s="46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45" t="str">
        <f>IF(ISBLANK('2012 HR 배정표'!AN292)=TRUE,"-",'2012 HR 배정표'!AN292)</f>
        <v>-</v>
      </c>
      <c r="AJ294" s="46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45" t="str">
        <f>IF(ISBLANK('2012 HR 배정표'!AP292)=TRUE,"-",'2012 HR 배정표'!AP292)</f>
        <v>-</v>
      </c>
      <c r="AL294" s="46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45" t="str">
        <f>IF(ISBLANK('2012 HR 배정표'!AR292)=TRUE,"-",'2012 HR 배정표'!AR292)</f>
        <v>-</v>
      </c>
      <c r="AN294" s="46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45" t="str">
        <f>IF(ISBLANK('2012 HR 배정표'!AT292)=TRUE,"-",'2012 HR 배정표'!AT292)</f>
        <v>-</v>
      </c>
      <c r="AP294" s="46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45" t="str">
        <f>IF(ISBLANK('2012 HR 배정표'!AV292)=TRUE,"-",'2012 HR 배정표'!AV292)</f>
        <v>-</v>
      </c>
      <c r="AR294" s="46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45" t="str">
        <f>IF(ISBLANK('2012 HR 배정표'!AX292)=TRUE,"-",'2012 HR 배정표'!AX292)</f>
        <v>-</v>
      </c>
      <c r="AT294" s="46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45" t="str">
        <f>IF(ISBLANK('2012 HR 배정표'!AZ292)=TRUE,"-",'2012 HR 배정표'!AZ292)</f>
        <v>-</v>
      </c>
      <c r="AV294" s="46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34" t="str">
        <f t="shared" si="10"/>
        <v/>
      </c>
      <c r="AX294" s="41">
        <f t="shared" si="9"/>
        <v>0</v>
      </c>
    </row>
    <row r="295" spans="1:50" x14ac:dyDescent="0.2">
      <c r="A295" s="45" t="str">
        <f>IF(ISBLANK('2012 HR 배정표'!F293)=TRUE,"-",'2012 HR 배정표'!F293)</f>
        <v>-</v>
      </c>
      <c r="B295" s="46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45" t="str">
        <f>IF(ISBLANK('2012 HR 배정표'!H293)=TRUE,"-",'2012 HR 배정표'!H293)</f>
        <v>-</v>
      </c>
      <c r="D295" s="46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45" t="str">
        <f>IF(ISBLANK('2012 HR 배정표'!J293)=TRUE,"-",'2012 HR 배정표'!J293)</f>
        <v>-</v>
      </c>
      <c r="F295" s="46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45" t="str">
        <f>IF(ISBLANK('2012 HR 배정표'!L293)=TRUE,"-",'2012 HR 배정표'!L293)</f>
        <v>-</v>
      </c>
      <c r="H295" s="46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45" t="str">
        <f>IF(ISBLANK('2012 HR 배정표'!N293)=TRUE,"-",'2012 HR 배정표'!N293)</f>
        <v>-</v>
      </c>
      <c r="J295" s="46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45" t="str">
        <f>IF(ISBLANK('2012 HR 배정표'!P293)=TRUE,"-",'2012 HR 배정표'!P293)</f>
        <v>-</v>
      </c>
      <c r="L295" s="46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45" t="str">
        <f>IF(ISBLANK('2012 HR 배정표'!R293)=TRUE,"-",'2012 HR 배정표'!R293)</f>
        <v>-</v>
      </c>
      <c r="N295" s="46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45" t="str">
        <f>IF(ISBLANK('2012 HR 배정표'!T293)=TRUE,"-",'2012 HR 배정표'!T293)</f>
        <v>-</v>
      </c>
      <c r="P295" s="46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45" t="str">
        <f>IF(ISBLANK('2012 HR 배정표'!V293)=TRUE,"-",'2012 HR 배정표'!V293)</f>
        <v>-</v>
      </c>
      <c r="R295" s="46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45" t="str">
        <f>IF(ISBLANK('2012 HR 배정표'!X293)=TRUE,"-",'2012 HR 배정표'!X293)</f>
        <v>-</v>
      </c>
      <c r="T295" s="46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45" t="str">
        <f>IF(ISBLANK('2012 HR 배정표'!Z293)=TRUE,"-",'2012 HR 배정표'!Z293)</f>
        <v>-</v>
      </c>
      <c r="V295" s="46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45" t="str">
        <f>IF(ISBLANK('2012 HR 배정표'!AB293)=TRUE,"-",'2012 HR 배정표'!AB293)</f>
        <v>-</v>
      </c>
      <c r="X295" s="46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45" t="str">
        <f>IF(ISBLANK('2012 HR 배정표'!AD293)=TRUE,"-",'2012 HR 배정표'!AD293)</f>
        <v>-</v>
      </c>
      <c r="Z295" s="46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45" t="str">
        <f>IF(ISBLANK('2012 HR 배정표'!AF293)=TRUE,"-",'2012 HR 배정표'!AF293)</f>
        <v>-</v>
      </c>
      <c r="AB295" s="46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45" t="str">
        <f>IF(ISBLANK('2012 HR 배정표'!AH293)=TRUE,"-",'2012 HR 배정표'!AH293)</f>
        <v>-</v>
      </c>
      <c r="AD295" s="46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45" t="str">
        <f>IF(ISBLANK('2012 HR 배정표'!AJ293)=TRUE,"-",'2012 HR 배정표'!AJ293)</f>
        <v>-</v>
      </c>
      <c r="AF295" s="46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45" t="str">
        <f>IF(ISBLANK('2012 HR 배정표'!AL293)=TRUE,"-",'2012 HR 배정표'!AL293)</f>
        <v>-</v>
      </c>
      <c r="AH295" s="46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45" t="str">
        <f>IF(ISBLANK('2012 HR 배정표'!AN293)=TRUE,"-",'2012 HR 배정표'!AN293)</f>
        <v>-</v>
      </c>
      <c r="AJ295" s="46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45" t="str">
        <f>IF(ISBLANK('2012 HR 배정표'!AP293)=TRUE,"-",'2012 HR 배정표'!AP293)</f>
        <v>-</v>
      </c>
      <c r="AL295" s="46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45" t="str">
        <f>IF(ISBLANK('2012 HR 배정표'!AR293)=TRUE,"-",'2012 HR 배정표'!AR293)</f>
        <v>-</v>
      </c>
      <c r="AN295" s="46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45" t="str">
        <f>IF(ISBLANK('2012 HR 배정표'!AT293)=TRUE,"-",'2012 HR 배정표'!AT293)</f>
        <v>-</v>
      </c>
      <c r="AP295" s="46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45" t="str">
        <f>IF(ISBLANK('2012 HR 배정표'!AV293)=TRUE,"-",'2012 HR 배정표'!AV293)</f>
        <v>-</v>
      </c>
      <c r="AR295" s="46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45" t="str">
        <f>IF(ISBLANK('2012 HR 배정표'!AX293)=TRUE,"-",'2012 HR 배정표'!AX293)</f>
        <v>-</v>
      </c>
      <c r="AT295" s="46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45" t="str">
        <f>IF(ISBLANK('2012 HR 배정표'!AZ293)=TRUE,"-",'2012 HR 배정표'!AZ293)</f>
        <v>-</v>
      </c>
      <c r="AV295" s="46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34" t="str">
        <f t="shared" si="10"/>
        <v/>
      </c>
      <c r="AX295" s="41">
        <f t="shared" si="9"/>
        <v>0</v>
      </c>
    </row>
    <row r="296" spans="1:50" x14ac:dyDescent="0.2">
      <c r="A296" s="45" t="str">
        <f>IF(ISBLANK('2012 HR 배정표'!F294)=TRUE,"-",'2012 HR 배정표'!F294)</f>
        <v>-</v>
      </c>
      <c r="B296" s="46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45" t="str">
        <f>IF(ISBLANK('2012 HR 배정표'!H294)=TRUE,"-",'2012 HR 배정표'!H294)</f>
        <v>-</v>
      </c>
      <c r="D296" s="46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45" t="str">
        <f>IF(ISBLANK('2012 HR 배정표'!J294)=TRUE,"-",'2012 HR 배정표'!J294)</f>
        <v>-</v>
      </c>
      <c r="F296" s="46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45" t="str">
        <f>IF(ISBLANK('2012 HR 배정표'!L294)=TRUE,"-",'2012 HR 배정표'!L294)</f>
        <v>-</v>
      </c>
      <c r="H296" s="46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45" t="str">
        <f>IF(ISBLANK('2012 HR 배정표'!N294)=TRUE,"-",'2012 HR 배정표'!N294)</f>
        <v>-</v>
      </c>
      <c r="J296" s="46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45" t="str">
        <f>IF(ISBLANK('2012 HR 배정표'!P294)=TRUE,"-",'2012 HR 배정표'!P294)</f>
        <v>-</v>
      </c>
      <c r="L296" s="46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45" t="str">
        <f>IF(ISBLANK('2012 HR 배정표'!R294)=TRUE,"-",'2012 HR 배정표'!R294)</f>
        <v>-</v>
      </c>
      <c r="N296" s="46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45" t="str">
        <f>IF(ISBLANK('2012 HR 배정표'!T294)=TRUE,"-",'2012 HR 배정표'!T294)</f>
        <v>-</v>
      </c>
      <c r="P296" s="46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45" t="str">
        <f>IF(ISBLANK('2012 HR 배정표'!V294)=TRUE,"-",'2012 HR 배정표'!V294)</f>
        <v>-</v>
      </c>
      <c r="R296" s="46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45" t="str">
        <f>IF(ISBLANK('2012 HR 배정표'!X294)=TRUE,"-",'2012 HR 배정표'!X294)</f>
        <v>-</v>
      </c>
      <c r="T296" s="46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45" t="str">
        <f>IF(ISBLANK('2012 HR 배정표'!Z294)=TRUE,"-",'2012 HR 배정표'!Z294)</f>
        <v>-</v>
      </c>
      <c r="V296" s="46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45" t="str">
        <f>IF(ISBLANK('2012 HR 배정표'!AB294)=TRUE,"-",'2012 HR 배정표'!AB294)</f>
        <v>-</v>
      </c>
      <c r="X296" s="46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45" t="str">
        <f>IF(ISBLANK('2012 HR 배정표'!AD294)=TRUE,"-",'2012 HR 배정표'!AD294)</f>
        <v>-</v>
      </c>
      <c r="Z296" s="46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45" t="str">
        <f>IF(ISBLANK('2012 HR 배정표'!AF294)=TRUE,"-",'2012 HR 배정표'!AF294)</f>
        <v>-</v>
      </c>
      <c r="AB296" s="46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45" t="str">
        <f>IF(ISBLANK('2012 HR 배정표'!AH294)=TRUE,"-",'2012 HR 배정표'!AH294)</f>
        <v>-</v>
      </c>
      <c r="AD296" s="46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45" t="str">
        <f>IF(ISBLANK('2012 HR 배정표'!AJ294)=TRUE,"-",'2012 HR 배정표'!AJ294)</f>
        <v>-</v>
      </c>
      <c r="AF296" s="46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45" t="str">
        <f>IF(ISBLANK('2012 HR 배정표'!AL294)=TRUE,"-",'2012 HR 배정표'!AL294)</f>
        <v>-</v>
      </c>
      <c r="AH296" s="46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45" t="str">
        <f>IF(ISBLANK('2012 HR 배정표'!AN294)=TRUE,"-",'2012 HR 배정표'!AN294)</f>
        <v>-</v>
      </c>
      <c r="AJ296" s="46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45" t="str">
        <f>IF(ISBLANK('2012 HR 배정표'!AP294)=TRUE,"-",'2012 HR 배정표'!AP294)</f>
        <v>-</v>
      </c>
      <c r="AL296" s="46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45" t="str">
        <f>IF(ISBLANK('2012 HR 배정표'!AR294)=TRUE,"-",'2012 HR 배정표'!AR294)</f>
        <v>-</v>
      </c>
      <c r="AN296" s="46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45" t="str">
        <f>IF(ISBLANK('2012 HR 배정표'!AT294)=TRUE,"-",'2012 HR 배정표'!AT294)</f>
        <v>-</v>
      </c>
      <c r="AP296" s="46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45" t="str">
        <f>IF(ISBLANK('2012 HR 배정표'!AV294)=TRUE,"-",'2012 HR 배정표'!AV294)</f>
        <v>-</v>
      </c>
      <c r="AR296" s="46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45" t="str">
        <f>IF(ISBLANK('2012 HR 배정표'!AX294)=TRUE,"-",'2012 HR 배정표'!AX294)</f>
        <v>-</v>
      </c>
      <c r="AT296" s="46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45" t="str">
        <f>IF(ISBLANK('2012 HR 배정표'!AZ294)=TRUE,"-",'2012 HR 배정표'!AZ294)</f>
        <v>-</v>
      </c>
      <c r="AV296" s="46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34" t="str">
        <f t="shared" si="10"/>
        <v/>
      </c>
      <c r="AX296" s="41">
        <f t="shared" si="9"/>
        <v>0</v>
      </c>
    </row>
    <row r="297" spans="1:50" x14ac:dyDescent="0.2">
      <c r="A297" s="45" t="str">
        <f>IF(ISBLANK('2012 HR 배정표'!F295)=TRUE,"-",'2012 HR 배정표'!F295)</f>
        <v>-</v>
      </c>
      <c r="B297" s="46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45" t="str">
        <f>IF(ISBLANK('2012 HR 배정표'!H295)=TRUE,"-",'2012 HR 배정표'!H295)</f>
        <v>-</v>
      </c>
      <c r="D297" s="46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45" t="str">
        <f>IF(ISBLANK('2012 HR 배정표'!J295)=TRUE,"-",'2012 HR 배정표'!J295)</f>
        <v>-</v>
      </c>
      <c r="F297" s="46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45" t="str">
        <f>IF(ISBLANK('2012 HR 배정표'!L295)=TRUE,"-",'2012 HR 배정표'!L295)</f>
        <v>-</v>
      </c>
      <c r="H297" s="46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45" t="str">
        <f>IF(ISBLANK('2012 HR 배정표'!N295)=TRUE,"-",'2012 HR 배정표'!N295)</f>
        <v>-</v>
      </c>
      <c r="J297" s="46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45" t="str">
        <f>IF(ISBLANK('2012 HR 배정표'!P295)=TRUE,"-",'2012 HR 배정표'!P295)</f>
        <v>-</v>
      </c>
      <c r="L297" s="46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45" t="str">
        <f>IF(ISBLANK('2012 HR 배정표'!R295)=TRUE,"-",'2012 HR 배정표'!R295)</f>
        <v>-</v>
      </c>
      <c r="N297" s="46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45" t="str">
        <f>IF(ISBLANK('2012 HR 배정표'!T295)=TRUE,"-",'2012 HR 배정표'!T295)</f>
        <v>-</v>
      </c>
      <c r="P297" s="46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45" t="str">
        <f>IF(ISBLANK('2012 HR 배정표'!V295)=TRUE,"-",'2012 HR 배정표'!V295)</f>
        <v>-</v>
      </c>
      <c r="R297" s="46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45" t="str">
        <f>IF(ISBLANK('2012 HR 배정표'!X295)=TRUE,"-",'2012 HR 배정표'!X295)</f>
        <v>-</v>
      </c>
      <c r="T297" s="46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45" t="str">
        <f>IF(ISBLANK('2012 HR 배정표'!Z295)=TRUE,"-",'2012 HR 배정표'!Z295)</f>
        <v>-</v>
      </c>
      <c r="V297" s="46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45" t="str">
        <f>IF(ISBLANK('2012 HR 배정표'!AB295)=TRUE,"-",'2012 HR 배정표'!AB295)</f>
        <v>-</v>
      </c>
      <c r="X297" s="46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45" t="str">
        <f>IF(ISBLANK('2012 HR 배정표'!AD295)=TRUE,"-",'2012 HR 배정표'!AD295)</f>
        <v>-</v>
      </c>
      <c r="Z297" s="46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45" t="str">
        <f>IF(ISBLANK('2012 HR 배정표'!AF295)=TRUE,"-",'2012 HR 배정표'!AF295)</f>
        <v>-</v>
      </c>
      <c r="AB297" s="46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45" t="str">
        <f>IF(ISBLANK('2012 HR 배정표'!AH295)=TRUE,"-",'2012 HR 배정표'!AH295)</f>
        <v>-</v>
      </c>
      <c r="AD297" s="46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45" t="str">
        <f>IF(ISBLANK('2012 HR 배정표'!AJ295)=TRUE,"-",'2012 HR 배정표'!AJ295)</f>
        <v>-</v>
      </c>
      <c r="AF297" s="46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45" t="str">
        <f>IF(ISBLANK('2012 HR 배정표'!AL295)=TRUE,"-",'2012 HR 배정표'!AL295)</f>
        <v>-</v>
      </c>
      <c r="AH297" s="46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45" t="str">
        <f>IF(ISBLANK('2012 HR 배정표'!AN295)=TRUE,"-",'2012 HR 배정표'!AN295)</f>
        <v>-</v>
      </c>
      <c r="AJ297" s="46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45" t="str">
        <f>IF(ISBLANK('2012 HR 배정표'!AP295)=TRUE,"-",'2012 HR 배정표'!AP295)</f>
        <v>-</v>
      </c>
      <c r="AL297" s="46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45" t="str">
        <f>IF(ISBLANK('2012 HR 배정표'!AR295)=TRUE,"-",'2012 HR 배정표'!AR295)</f>
        <v>-</v>
      </c>
      <c r="AN297" s="46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45" t="str">
        <f>IF(ISBLANK('2012 HR 배정표'!AT295)=TRUE,"-",'2012 HR 배정표'!AT295)</f>
        <v>-</v>
      </c>
      <c r="AP297" s="46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45" t="str">
        <f>IF(ISBLANK('2012 HR 배정표'!AV295)=TRUE,"-",'2012 HR 배정표'!AV295)</f>
        <v>-</v>
      </c>
      <c r="AR297" s="46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45" t="str">
        <f>IF(ISBLANK('2012 HR 배정표'!AX295)=TRUE,"-",'2012 HR 배정표'!AX295)</f>
        <v>-</v>
      </c>
      <c r="AT297" s="46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45" t="str">
        <f>IF(ISBLANK('2012 HR 배정표'!AZ295)=TRUE,"-",'2012 HR 배정표'!AZ295)</f>
        <v>-</v>
      </c>
      <c r="AV297" s="46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34" t="str">
        <f t="shared" si="10"/>
        <v/>
      </c>
      <c r="AX297" s="41">
        <f t="shared" si="9"/>
        <v>0</v>
      </c>
    </row>
    <row r="298" spans="1:50" x14ac:dyDescent="0.2">
      <c r="A298" s="45" t="str">
        <f>IF(ISBLANK('2012 HR 배정표'!F296)=TRUE,"-",'2012 HR 배정표'!F296)</f>
        <v>-</v>
      </c>
      <c r="B298" s="46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45" t="str">
        <f>IF(ISBLANK('2012 HR 배정표'!H296)=TRUE,"-",'2012 HR 배정표'!H296)</f>
        <v>-</v>
      </c>
      <c r="D298" s="46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45" t="str">
        <f>IF(ISBLANK('2012 HR 배정표'!J296)=TRUE,"-",'2012 HR 배정표'!J296)</f>
        <v>-</v>
      </c>
      <c r="F298" s="46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45" t="str">
        <f>IF(ISBLANK('2012 HR 배정표'!L296)=TRUE,"-",'2012 HR 배정표'!L296)</f>
        <v>-</v>
      </c>
      <c r="H298" s="46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45" t="str">
        <f>IF(ISBLANK('2012 HR 배정표'!N296)=TRUE,"-",'2012 HR 배정표'!N296)</f>
        <v>-</v>
      </c>
      <c r="J298" s="46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45" t="str">
        <f>IF(ISBLANK('2012 HR 배정표'!P296)=TRUE,"-",'2012 HR 배정표'!P296)</f>
        <v>-</v>
      </c>
      <c r="L298" s="46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45" t="str">
        <f>IF(ISBLANK('2012 HR 배정표'!R296)=TRUE,"-",'2012 HR 배정표'!R296)</f>
        <v>-</v>
      </c>
      <c r="N298" s="46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45" t="str">
        <f>IF(ISBLANK('2012 HR 배정표'!T296)=TRUE,"-",'2012 HR 배정표'!T296)</f>
        <v>-</v>
      </c>
      <c r="P298" s="46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45" t="str">
        <f>IF(ISBLANK('2012 HR 배정표'!V296)=TRUE,"-",'2012 HR 배정표'!V296)</f>
        <v>-</v>
      </c>
      <c r="R298" s="46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45" t="str">
        <f>IF(ISBLANK('2012 HR 배정표'!X296)=TRUE,"-",'2012 HR 배정표'!X296)</f>
        <v>-</v>
      </c>
      <c r="T298" s="46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45" t="str">
        <f>IF(ISBLANK('2012 HR 배정표'!Z296)=TRUE,"-",'2012 HR 배정표'!Z296)</f>
        <v>-</v>
      </c>
      <c r="V298" s="46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45" t="str">
        <f>IF(ISBLANK('2012 HR 배정표'!AB296)=TRUE,"-",'2012 HR 배정표'!AB296)</f>
        <v>-</v>
      </c>
      <c r="X298" s="46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45" t="str">
        <f>IF(ISBLANK('2012 HR 배정표'!AD296)=TRUE,"-",'2012 HR 배정표'!AD296)</f>
        <v>-</v>
      </c>
      <c r="Z298" s="46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45" t="str">
        <f>IF(ISBLANK('2012 HR 배정표'!AF296)=TRUE,"-",'2012 HR 배정표'!AF296)</f>
        <v>-</v>
      </c>
      <c r="AB298" s="46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45" t="str">
        <f>IF(ISBLANK('2012 HR 배정표'!AH296)=TRUE,"-",'2012 HR 배정표'!AH296)</f>
        <v>-</v>
      </c>
      <c r="AD298" s="46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45" t="str">
        <f>IF(ISBLANK('2012 HR 배정표'!AJ296)=TRUE,"-",'2012 HR 배정표'!AJ296)</f>
        <v>-</v>
      </c>
      <c r="AF298" s="46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45" t="str">
        <f>IF(ISBLANK('2012 HR 배정표'!AL296)=TRUE,"-",'2012 HR 배정표'!AL296)</f>
        <v>-</v>
      </c>
      <c r="AH298" s="46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45" t="str">
        <f>IF(ISBLANK('2012 HR 배정표'!AN296)=TRUE,"-",'2012 HR 배정표'!AN296)</f>
        <v>-</v>
      </c>
      <c r="AJ298" s="46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45" t="str">
        <f>IF(ISBLANK('2012 HR 배정표'!AP296)=TRUE,"-",'2012 HR 배정표'!AP296)</f>
        <v>-</v>
      </c>
      <c r="AL298" s="46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45" t="str">
        <f>IF(ISBLANK('2012 HR 배정표'!AR296)=TRUE,"-",'2012 HR 배정표'!AR296)</f>
        <v>-</v>
      </c>
      <c r="AN298" s="46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45" t="str">
        <f>IF(ISBLANK('2012 HR 배정표'!AT296)=TRUE,"-",'2012 HR 배정표'!AT296)</f>
        <v>-</v>
      </c>
      <c r="AP298" s="46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45" t="str">
        <f>IF(ISBLANK('2012 HR 배정표'!AV296)=TRUE,"-",'2012 HR 배정표'!AV296)</f>
        <v>-</v>
      </c>
      <c r="AR298" s="46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45" t="str">
        <f>IF(ISBLANK('2012 HR 배정표'!AX296)=TRUE,"-",'2012 HR 배정표'!AX296)</f>
        <v>-</v>
      </c>
      <c r="AT298" s="46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45" t="str">
        <f>IF(ISBLANK('2012 HR 배정표'!AZ296)=TRUE,"-",'2012 HR 배정표'!AZ296)</f>
        <v>-</v>
      </c>
      <c r="AV298" s="46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34" t="str">
        <f t="shared" si="10"/>
        <v/>
      </c>
      <c r="AX298" s="41">
        <f t="shared" si="9"/>
        <v>0</v>
      </c>
    </row>
    <row r="299" spans="1:50" x14ac:dyDescent="0.2">
      <c r="A299" s="45" t="str">
        <f>IF(ISBLANK('2012 HR 배정표'!F297)=TRUE,"-",'2012 HR 배정표'!F297)</f>
        <v>-</v>
      </c>
      <c r="B299" s="46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45" t="str">
        <f>IF(ISBLANK('2012 HR 배정표'!H297)=TRUE,"-",'2012 HR 배정표'!H297)</f>
        <v>-</v>
      </c>
      <c r="D299" s="46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45" t="str">
        <f>IF(ISBLANK('2012 HR 배정표'!J297)=TRUE,"-",'2012 HR 배정표'!J297)</f>
        <v>-</v>
      </c>
      <c r="F299" s="46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45" t="str">
        <f>IF(ISBLANK('2012 HR 배정표'!L297)=TRUE,"-",'2012 HR 배정표'!L297)</f>
        <v>-</v>
      </c>
      <c r="H299" s="46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45" t="str">
        <f>IF(ISBLANK('2012 HR 배정표'!N297)=TRUE,"-",'2012 HR 배정표'!N297)</f>
        <v>-</v>
      </c>
      <c r="J299" s="46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45" t="str">
        <f>IF(ISBLANK('2012 HR 배정표'!P297)=TRUE,"-",'2012 HR 배정표'!P297)</f>
        <v>-</v>
      </c>
      <c r="L299" s="46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45" t="str">
        <f>IF(ISBLANK('2012 HR 배정표'!R297)=TRUE,"-",'2012 HR 배정표'!R297)</f>
        <v>-</v>
      </c>
      <c r="N299" s="46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45" t="str">
        <f>IF(ISBLANK('2012 HR 배정표'!T297)=TRUE,"-",'2012 HR 배정표'!T297)</f>
        <v>-</v>
      </c>
      <c r="P299" s="46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45" t="str">
        <f>IF(ISBLANK('2012 HR 배정표'!V297)=TRUE,"-",'2012 HR 배정표'!V297)</f>
        <v>-</v>
      </c>
      <c r="R299" s="46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45" t="str">
        <f>IF(ISBLANK('2012 HR 배정표'!X297)=TRUE,"-",'2012 HR 배정표'!X297)</f>
        <v>-</v>
      </c>
      <c r="T299" s="46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45" t="str">
        <f>IF(ISBLANK('2012 HR 배정표'!Z297)=TRUE,"-",'2012 HR 배정표'!Z297)</f>
        <v>-</v>
      </c>
      <c r="V299" s="46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45" t="str">
        <f>IF(ISBLANK('2012 HR 배정표'!AB297)=TRUE,"-",'2012 HR 배정표'!AB297)</f>
        <v>-</v>
      </c>
      <c r="X299" s="46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45" t="str">
        <f>IF(ISBLANK('2012 HR 배정표'!AD297)=TRUE,"-",'2012 HR 배정표'!AD297)</f>
        <v>-</v>
      </c>
      <c r="Z299" s="46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45" t="str">
        <f>IF(ISBLANK('2012 HR 배정표'!AF297)=TRUE,"-",'2012 HR 배정표'!AF297)</f>
        <v>-</v>
      </c>
      <c r="AB299" s="46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45" t="str">
        <f>IF(ISBLANK('2012 HR 배정표'!AH297)=TRUE,"-",'2012 HR 배정표'!AH297)</f>
        <v>-</v>
      </c>
      <c r="AD299" s="46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45" t="str">
        <f>IF(ISBLANK('2012 HR 배정표'!AJ297)=TRUE,"-",'2012 HR 배정표'!AJ297)</f>
        <v>-</v>
      </c>
      <c r="AF299" s="46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45" t="str">
        <f>IF(ISBLANK('2012 HR 배정표'!AL297)=TRUE,"-",'2012 HR 배정표'!AL297)</f>
        <v>-</v>
      </c>
      <c r="AH299" s="46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45" t="str">
        <f>IF(ISBLANK('2012 HR 배정표'!AN297)=TRUE,"-",'2012 HR 배정표'!AN297)</f>
        <v>-</v>
      </c>
      <c r="AJ299" s="46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45" t="str">
        <f>IF(ISBLANK('2012 HR 배정표'!AP297)=TRUE,"-",'2012 HR 배정표'!AP297)</f>
        <v>-</v>
      </c>
      <c r="AL299" s="46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45" t="str">
        <f>IF(ISBLANK('2012 HR 배정표'!AR297)=TRUE,"-",'2012 HR 배정표'!AR297)</f>
        <v>-</v>
      </c>
      <c r="AN299" s="46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45" t="str">
        <f>IF(ISBLANK('2012 HR 배정표'!AT297)=TRUE,"-",'2012 HR 배정표'!AT297)</f>
        <v>-</v>
      </c>
      <c r="AP299" s="46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45" t="str">
        <f>IF(ISBLANK('2012 HR 배정표'!AV297)=TRUE,"-",'2012 HR 배정표'!AV297)</f>
        <v>-</v>
      </c>
      <c r="AR299" s="46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45" t="str">
        <f>IF(ISBLANK('2012 HR 배정표'!AX297)=TRUE,"-",'2012 HR 배정표'!AX297)</f>
        <v>-</v>
      </c>
      <c r="AT299" s="46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45" t="str">
        <f>IF(ISBLANK('2012 HR 배정표'!AZ297)=TRUE,"-",'2012 HR 배정표'!AZ297)</f>
        <v>-</v>
      </c>
      <c r="AV299" s="46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34" t="str">
        <f t="shared" si="10"/>
        <v/>
      </c>
      <c r="AX299" s="41">
        <f t="shared" si="9"/>
        <v>0</v>
      </c>
    </row>
    <row r="300" spans="1:50" x14ac:dyDescent="0.2">
      <c r="A300" s="45" t="str">
        <f>IF(ISBLANK('2012 HR 배정표'!F298)=TRUE,"-",'2012 HR 배정표'!F298)</f>
        <v>-</v>
      </c>
      <c r="B300" s="46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45" t="str">
        <f>IF(ISBLANK('2012 HR 배정표'!H298)=TRUE,"-",'2012 HR 배정표'!H298)</f>
        <v>-</v>
      </c>
      <c r="D300" s="46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45" t="str">
        <f>IF(ISBLANK('2012 HR 배정표'!J298)=TRUE,"-",'2012 HR 배정표'!J298)</f>
        <v>-</v>
      </c>
      <c r="F300" s="46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45" t="str">
        <f>IF(ISBLANK('2012 HR 배정표'!L298)=TRUE,"-",'2012 HR 배정표'!L298)</f>
        <v>-</v>
      </c>
      <c r="H300" s="46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45" t="str">
        <f>IF(ISBLANK('2012 HR 배정표'!N298)=TRUE,"-",'2012 HR 배정표'!N298)</f>
        <v>-</v>
      </c>
      <c r="J300" s="46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45" t="str">
        <f>IF(ISBLANK('2012 HR 배정표'!P298)=TRUE,"-",'2012 HR 배정표'!P298)</f>
        <v>-</v>
      </c>
      <c r="L300" s="46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45" t="str">
        <f>IF(ISBLANK('2012 HR 배정표'!R298)=TRUE,"-",'2012 HR 배정표'!R298)</f>
        <v>-</v>
      </c>
      <c r="N300" s="46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45" t="str">
        <f>IF(ISBLANK('2012 HR 배정표'!T298)=TRUE,"-",'2012 HR 배정표'!T298)</f>
        <v>-</v>
      </c>
      <c r="P300" s="46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45" t="str">
        <f>IF(ISBLANK('2012 HR 배정표'!V298)=TRUE,"-",'2012 HR 배정표'!V298)</f>
        <v>-</v>
      </c>
      <c r="R300" s="46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45" t="str">
        <f>IF(ISBLANK('2012 HR 배정표'!X298)=TRUE,"-",'2012 HR 배정표'!X298)</f>
        <v>-</v>
      </c>
      <c r="T300" s="46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45" t="str">
        <f>IF(ISBLANK('2012 HR 배정표'!Z298)=TRUE,"-",'2012 HR 배정표'!Z298)</f>
        <v>-</v>
      </c>
      <c r="V300" s="46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45" t="str">
        <f>IF(ISBLANK('2012 HR 배정표'!AB298)=TRUE,"-",'2012 HR 배정표'!AB298)</f>
        <v>-</v>
      </c>
      <c r="X300" s="46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45" t="str">
        <f>IF(ISBLANK('2012 HR 배정표'!AD298)=TRUE,"-",'2012 HR 배정표'!AD298)</f>
        <v>-</v>
      </c>
      <c r="Z300" s="46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45" t="str">
        <f>IF(ISBLANK('2012 HR 배정표'!AF298)=TRUE,"-",'2012 HR 배정표'!AF298)</f>
        <v>-</v>
      </c>
      <c r="AB300" s="46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45" t="str">
        <f>IF(ISBLANK('2012 HR 배정표'!AH298)=TRUE,"-",'2012 HR 배정표'!AH298)</f>
        <v>-</v>
      </c>
      <c r="AD300" s="46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45" t="str">
        <f>IF(ISBLANK('2012 HR 배정표'!AJ298)=TRUE,"-",'2012 HR 배정표'!AJ298)</f>
        <v>-</v>
      </c>
      <c r="AF300" s="46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45" t="str">
        <f>IF(ISBLANK('2012 HR 배정표'!AL298)=TRUE,"-",'2012 HR 배정표'!AL298)</f>
        <v>-</v>
      </c>
      <c r="AH300" s="46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45" t="str">
        <f>IF(ISBLANK('2012 HR 배정표'!AN298)=TRUE,"-",'2012 HR 배정표'!AN298)</f>
        <v>-</v>
      </c>
      <c r="AJ300" s="46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45" t="str">
        <f>IF(ISBLANK('2012 HR 배정표'!AP298)=TRUE,"-",'2012 HR 배정표'!AP298)</f>
        <v>-</v>
      </c>
      <c r="AL300" s="46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45" t="str">
        <f>IF(ISBLANK('2012 HR 배정표'!AR298)=TRUE,"-",'2012 HR 배정표'!AR298)</f>
        <v>-</v>
      </c>
      <c r="AN300" s="46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45" t="str">
        <f>IF(ISBLANK('2012 HR 배정표'!AT298)=TRUE,"-",'2012 HR 배정표'!AT298)</f>
        <v>-</v>
      </c>
      <c r="AP300" s="46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45" t="str">
        <f>IF(ISBLANK('2012 HR 배정표'!AV298)=TRUE,"-",'2012 HR 배정표'!AV298)</f>
        <v>-</v>
      </c>
      <c r="AR300" s="46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45" t="str">
        <f>IF(ISBLANK('2012 HR 배정표'!AX298)=TRUE,"-",'2012 HR 배정표'!AX298)</f>
        <v>-</v>
      </c>
      <c r="AT300" s="46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45" t="str">
        <f>IF(ISBLANK('2012 HR 배정표'!AZ298)=TRUE,"-",'2012 HR 배정표'!AZ298)</f>
        <v>-</v>
      </c>
      <c r="AV300" s="46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34" t="str">
        <f t="shared" si="10"/>
        <v/>
      </c>
      <c r="AX300" s="41">
        <f t="shared" si="9"/>
        <v>0</v>
      </c>
    </row>
    <row r="301" spans="1:50" x14ac:dyDescent="0.2">
      <c r="A301" s="45" t="str">
        <f>IF(ISBLANK('2012 HR 배정표'!F299)=TRUE,"-",'2012 HR 배정표'!F299)</f>
        <v>-</v>
      </c>
      <c r="B301" s="46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45" t="str">
        <f>IF(ISBLANK('2012 HR 배정표'!H299)=TRUE,"-",'2012 HR 배정표'!H299)</f>
        <v>-</v>
      </c>
      <c r="D301" s="46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45" t="str">
        <f>IF(ISBLANK('2012 HR 배정표'!J299)=TRUE,"-",'2012 HR 배정표'!J299)</f>
        <v>-</v>
      </c>
      <c r="F301" s="46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45" t="str">
        <f>IF(ISBLANK('2012 HR 배정표'!L299)=TRUE,"-",'2012 HR 배정표'!L299)</f>
        <v>-</v>
      </c>
      <c r="H301" s="46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45" t="str">
        <f>IF(ISBLANK('2012 HR 배정표'!N299)=TRUE,"-",'2012 HR 배정표'!N299)</f>
        <v>-</v>
      </c>
      <c r="J301" s="46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45" t="str">
        <f>IF(ISBLANK('2012 HR 배정표'!P299)=TRUE,"-",'2012 HR 배정표'!P299)</f>
        <v>-</v>
      </c>
      <c r="L301" s="46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45" t="str">
        <f>IF(ISBLANK('2012 HR 배정표'!R299)=TRUE,"-",'2012 HR 배정표'!R299)</f>
        <v>-</v>
      </c>
      <c r="N301" s="46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45" t="str">
        <f>IF(ISBLANK('2012 HR 배정표'!T299)=TRUE,"-",'2012 HR 배정표'!T299)</f>
        <v>-</v>
      </c>
      <c r="P301" s="46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45" t="str">
        <f>IF(ISBLANK('2012 HR 배정표'!V299)=TRUE,"-",'2012 HR 배정표'!V299)</f>
        <v>-</v>
      </c>
      <c r="R301" s="46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45" t="str">
        <f>IF(ISBLANK('2012 HR 배정표'!X299)=TRUE,"-",'2012 HR 배정표'!X299)</f>
        <v>-</v>
      </c>
      <c r="T301" s="46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45" t="str">
        <f>IF(ISBLANK('2012 HR 배정표'!Z299)=TRUE,"-",'2012 HR 배정표'!Z299)</f>
        <v>-</v>
      </c>
      <c r="V301" s="46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45" t="str">
        <f>IF(ISBLANK('2012 HR 배정표'!AB299)=TRUE,"-",'2012 HR 배정표'!AB299)</f>
        <v>-</v>
      </c>
      <c r="X301" s="46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45" t="str">
        <f>IF(ISBLANK('2012 HR 배정표'!AD299)=TRUE,"-",'2012 HR 배정표'!AD299)</f>
        <v>-</v>
      </c>
      <c r="Z301" s="46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45" t="str">
        <f>IF(ISBLANK('2012 HR 배정표'!AF299)=TRUE,"-",'2012 HR 배정표'!AF299)</f>
        <v>-</v>
      </c>
      <c r="AB301" s="46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45" t="str">
        <f>IF(ISBLANK('2012 HR 배정표'!AH299)=TRUE,"-",'2012 HR 배정표'!AH299)</f>
        <v>-</v>
      </c>
      <c r="AD301" s="46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45" t="str">
        <f>IF(ISBLANK('2012 HR 배정표'!AJ299)=TRUE,"-",'2012 HR 배정표'!AJ299)</f>
        <v>-</v>
      </c>
      <c r="AF301" s="46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45" t="str">
        <f>IF(ISBLANK('2012 HR 배정표'!AL299)=TRUE,"-",'2012 HR 배정표'!AL299)</f>
        <v>-</v>
      </c>
      <c r="AH301" s="46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45" t="str">
        <f>IF(ISBLANK('2012 HR 배정표'!AN299)=TRUE,"-",'2012 HR 배정표'!AN299)</f>
        <v>-</v>
      </c>
      <c r="AJ301" s="46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45" t="str">
        <f>IF(ISBLANK('2012 HR 배정표'!AP299)=TRUE,"-",'2012 HR 배정표'!AP299)</f>
        <v>-</v>
      </c>
      <c r="AL301" s="46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45" t="str">
        <f>IF(ISBLANK('2012 HR 배정표'!AR299)=TRUE,"-",'2012 HR 배정표'!AR299)</f>
        <v>-</v>
      </c>
      <c r="AN301" s="46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45" t="str">
        <f>IF(ISBLANK('2012 HR 배정표'!AT299)=TRUE,"-",'2012 HR 배정표'!AT299)</f>
        <v>-</v>
      </c>
      <c r="AP301" s="46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45" t="str">
        <f>IF(ISBLANK('2012 HR 배정표'!AV299)=TRUE,"-",'2012 HR 배정표'!AV299)</f>
        <v>-</v>
      </c>
      <c r="AR301" s="46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45" t="str">
        <f>IF(ISBLANK('2012 HR 배정표'!AX299)=TRUE,"-",'2012 HR 배정표'!AX299)</f>
        <v>-</v>
      </c>
      <c r="AT301" s="46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45" t="str">
        <f>IF(ISBLANK('2012 HR 배정표'!AZ299)=TRUE,"-",'2012 HR 배정표'!AZ299)</f>
        <v>-</v>
      </c>
      <c r="AV301" s="46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34" t="str">
        <f t="shared" si="10"/>
        <v/>
      </c>
      <c r="AX301" s="41">
        <f t="shared" si="9"/>
        <v>0</v>
      </c>
    </row>
    <row r="302" spans="1:50" x14ac:dyDescent="0.2">
      <c r="A302" s="45" t="str">
        <f>IF(ISBLANK('2012 HR 배정표'!F300)=TRUE,"-",'2012 HR 배정표'!F300)</f>
        <v>-</v>
      </c>
      <c r="B302" s="46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45" t="str">
        <f>IF(ISBLANK('2012 HR 배정표'!H300)=TRUE,"-",'2012 HR 배정표'!H300)</f>
        <v>-</v>
      </c>
      <c r="D302" s="46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45" t="str">
        <f>IF(ISBLANK('2012 HR 배정표'!J300)=TRUE,"-",'2012 HR 배정표'!J300)</f>
        <v>-</v>
      </c>
      <c r="F302" s="46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45" t="str">
        <f>IF(ISBLANK('2012 HR 배정표'!L300)=TRUE,"-",'2012 HR 배정표'!L300)</f>
        <v>-</v>
      </c>
      <c r="H302" s="46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45" t="str">
        <f>IF(ISBLANK('2012 HR 배정표'!N300)=TRUE,"-",'2012 HR 배정표'!N300)</f>
        <v>-</v>
      </c>
      <c r="J302" s="46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45" t="str">
        <f>IF(ISBLANK('2012 HR 배정표'!P300)=TRUE,"-",'2012 HR 배정표'!P300)</f>
        <v>-</v>
      </c>
      <c r="L302" s="46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45" t="str">
        <f>IF(ISBLANK('2012 HR 배정표'!R300)=TRUE,"-",'2012 HR 배정표'!R300)</f>
        <v>-</v>
      </c>
      <c r="N302" s="46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45" t="str">
        <f>IF(ISBLANK('2012 HR 배정표'!T300)=TRUE,"-",'2012 HR 배정표'!T300)</f>
        <v>-</v>
      </c>
      <c r="P302" s="46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45" t="str">
        <f>IF(ISBLANK('2012 HR 배정표'!V300)=TRUE,"-",'2012 HR 배정표'!V300)</f>
        <v>-</v>
      </c>
      <c r="R302" s="46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45" t="str">
        <f>IF(ISBLANK('2012 HR 배정표'!X300)=TRUE,"-",'2012 HR 배정표'!X300)</f>
        <v>-</v>
      </c>
      <c r="T302" s="46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45" t="str">
        <f>IF(ISBLANK('2012 HR 배정표'!Z300)=TRUE,"-",'2012 HR 배정표'!Z300)</f>
        <v>-</v>
      </c>
      <c r="V302" s="46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45" t="str">
        <f>IF(ISBLANK('2012 HR 배정표'!AB300)=TRUE,"-",'2012 HR 배정표'!AB300)</f>
        <v>-</v>
      </c>
      <c r="X302" s="46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45" t="str">
        <f>IF(ISBLANK('2012 HR 배정표'!AD300)=TRUE,"-",'2012 HR 배정표'!AD300)</f>
        <v>-</v>
      </c>
      <c r="Z302" s="46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45" t="str">
        <f>IF(ISBLANK('2012 HR 배정표'!AF300)=TRUE,"-",'2012 HR 배정표'!AF300)</f>
        <v>-</v>
      </c>
      <c r="AB302" s="46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45" t="str">
        <f>IF(ISBLANK('2012 HR 배정표'!AH300)=TRUE,"-",'2012 HR 배정표'!AH300)</f>
        <v>-</v>
      </c>
      <c r="AD302" s="46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45" t="str">
        <f>IF(ISBLANK('2012 HR 배정표'!AJ300)=TRUE,"-",'2012 HR 배정표'!AJ300)</f>
        <v>-</v>
      </c>
      <c r="AF302" s="46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45" t="str">
        <f>IF(ISBLANK('2012 HR 배정표'!AL300)=TRUE,"-",'2012 HR 배정표'!AL300)</f>
        <v>-</v>
      </c>
      <c r="AH302" s="46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45" t="str">
        <f>IF(ISBLANK('2012 HR 배정표'!AN300)=TRUE,"-",'2012 HR 배정표'!AN300)</f>
        <v>-</v>
      </c>
      <c r="AJ302" s="46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45" t="str">
        <f>IF(ISBLANK('2012 HR 배정표'!AP300)=TRUE,"-",'2012 HR 배정표'!AP300)</f>
        <v>-</v>
      </c>
      <c r="AL302" s="46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45" t="str">
        <f>IF(ISBLANK('2012 HR 배정표'!AR300)=TRUE,"-",'2012 HR 배정표'!AR300)</f>
        <v>-</v>
      </c>
      <c r="AN302" s="46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45" t="str">
        <f>IF(ISBLANK('2012 HR 배정표'!AT300)=TRUE,"-",'2012 HR 배정표'!AT300)</f>
        <v>-</v>
      </c>
      <c r="AP302" s="46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45" t="str">
        <f>IF(ISBLANK('2012 HR 배정표'!AV300)=TRUE,"-",'2012 HR 배정표'!AV300)</f>
        <v>-</v>
      </c>
      <c r="AR302" s="46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45" t="str">
        <f>IF(ISBLANK('2012 HR 배정표'!AX300)=TRUE,"-",'2012 HR 배정표'!AX300)</f>
        <v>-</v>
      </c>
      <c r="AT302" s="46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45" t="str">
        <f>IF(ISBLANK('2012 HR 배정표'!AZ300)=TRUE,"-",'2012 HR 배정표'!AZ300)</f>
        <v>-</v>
      </c>
      <c r="AV302" s="46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34" t="str">
        <f t="shared" si="10"/>
        <v/>
      </c>
      <c r="AX302" s="41">
        <f t="shared" si="9"/>
        <v>0</v>
      </c>
    </row>
    <row r="303" spans="1:50" x14ac:dyDescent="0.2">
      <c r="A303" s="45" t="str">
        <f>IF(ISBLANK('2012 HR 배정표'!F301)=TRUE,"-",'2012 HR 배정표'!F301)</f>
        <v>-</v>
      </c>
      <c r="B303" s="46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45" t="str">
        <f>IF(ISBLANK('2012 HR 배정표'!H301)=TRUE,"-",'2012 HR 배정표'!H301)</f>
        <v>-</v>
      </c>
      <c r="D303" s="46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45" t="str">
        <f>IF(ISBLANK('2012 HR 배정표'!J301)=TRUE,"-",'2012 HR 배정표'!J301)</f>
        <v>-</v>
      </c>
      <c r="F303" s="46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45" t="str">
        <f>IF(ISBLANK('2012 HR 배정표'!L301)=TRUE,"-",'2012 HR 배정표'!L301)</f>
        <v>-</v>
      </c>
      <c r="H303" s="46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45" t="str">
        <f>IF(ISBLANK('2012 HR 배정표'!N301)=TRUE,"-",'2012 HR 배정표'!N301)</f>
        <v>-</v>
      </c>
      <c r="J303" s="46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45" t="str">
        <f>IF(ISBLANK('2012 HR 배정표'!P301)=TRUE,"-",'2012 HR 배정표'!P301)</f>
        <v>-</v>
      </c>
      <c r="L303" s="46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45" t="str">
        <f>IF(ISBLANK('2012 HR 배정표'!R301)=TRUE,"-",'2012 HR 배정표'!R301)</f>
        <v>-</v>
      </c>
      <c r="N303" s="46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45" t="str">
        <f>IF(ISBLANK('2012 HR 배정표'!T301)=TRUE,"-",'2012 HR 배정표'!T301)</f>
        <v>-</v>
      </c>
      <c r="P303" s="46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45" t="str">
        <f>IF(ISBLANK('2012 HR 배정표'!V301)=TRUE,"-",'2012 HR 배정표'!V301)</f>
        <v>-</v>
      </c>
      <c r="R303" s="46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45" t="str">
        <f>IF(ISBLANK('2012 HR 배정표'!X301)=TRUE,"-",'2012 HR 배정표'!X301)</f>
        <v>-</v>
      </c>
      <c r="T303" s="46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45" t="str">
        <f>IF(ISBLANK('2012 HR 배정표'!Z301)=TRUE,"-",'2012 HR 배정표'!Z301)</f>
        <v>-</v>
      </c>
      <c r="V303" s="46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45" t="str">
        <f>IF(ISBLANK('2012 HR 배정표'!AB301)=TRUE,"-",'2012 HR 배정표'!AB301)</f>
        <v>-</v>
      </c>
      <c r="X303" s="46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45" t="str">
        <f>IF(ISBLANK('2012 HR 배정표'!AD301)=TRUE,"-",'2012 HR 배정표'!AD301)</f>
        <v>-</v>
      </c>
      <c r="Z303" s="46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45" t="str">
        <f>IF(ISBLANK('2012 HR 배정표'!AF301)=TRUE,"-",'2012 HR 배정표'!AF301)</f>
        <v>-</v>
      </c>
      <c r="AB303" s="46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45" t="str">
        <f>IF(ISBLANK('2012 HR 배정표'!AH301)=TRUE,"-",'2012 HR 배정표'!AH301)</f>
        <v>-</v>
      </c>
      <c r="AD303" s="46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45" t="str">
        <f>IF(ISBLANK('2012 HR 배정표'!AJ301)=TRUE,"-",'2012 HR 배정표'!AJ301)</f>
        <v>-</v>
      </c>
      <c r="AF303" s="46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45" t="str">
        <f>IF(ISBLANK('2012 HR 배정표'!AL301)=TRUE,"-",'2012 HR 배정표'!AL301)</f>
        <v>-</v>
      </c>
      <c r="AH303" s="46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45" t="str">
        <f>IF(ISBLANK('2012 HR 배정표'!AN301)=TRUE,"-",'2012 HR 배정표'!AN301)</f>
        <v>-</v>
      </c>
      <c r="AJ303" s="46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45" t="str">
        <f>IF(ISBLANK('2012 HR 배정표'!AP301)=TRUE,"-",'2012 HR 배정표'!AP301)</f>
        <v>-</v>
      </c>
      <c r="AL303" s="46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45" t="str">
        <f>IF(ISBLANK('2012 HR 배정표'!AR301)=TRUE,"-",'2012 HR 배정표'!AR301)</f>
        <v>-</v>
      </c>
      <c r="AN303" s="46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45" t="str">
        <f>IF(ISBLANK('2012 HR 배정표'!AT301)=TRUE,"-",'2012 HR 배정표'!AT301)</f>
        <v>-</v>
      </c>
      <c r="AP303" s="46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45" t="str">
        <f>IF(ISBLANK('2012 HR 배정표'!AV301)=TRUE,"-",'2012 HR 배정표'!AV301)</f>
        <v>-</v>
      </c>
      <c r="AR303" s="46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45" t="str">
        <f>IF(ISBLANK('2012 HR 배정표'!AX301)=TRUE,"-",'2012 HR 배정표'!AX301)</f>
        <v>-</v>
      </c>
      <c r="AT303" s="46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45" t="str">
        <f>IF(ISBLANK('2012 HR 배정표'!AZ301)=TRUE,"-",'2012 HR 배정표'!AZ301)</f>
        <v>-</v>
      </c>
      <c r="AV303" s="46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34" t="str">
        <f t="shared" si="10"/>
        <v/>
      </c>
      <c r="AX303" s="41">
        <f t="shared" si="9"/>
        <v>0</v>
      </c>
    </row>
    <row r="304" spans="1:50" x14ac:dyDescent="0.2">
      <c r="A304" s="45" t="str">
        <f>IF(ISBLANK('2012 HR 배정표'!F302)=TRUE,"-",'2012 HR 배정표'!F302)</f>
        <v>-</v>
      </c>
      <c r="B304" s="46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45" t="str">
        <f>IF(ISBLANK('2012 HR 배정표'!H302)=TRUE,"-",'2012 HR 배정표'!H302)</f>
        <v>-</v>
      </c>
      <c r="D304" s="46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45" t="str">
        <f>IF(ISBLANK('2012 HR 배정표'!J302)=TRUE,"-",'2012 HR 배정표'!J302)</f>
        <v>-</v>
      </c>
      <c r="F304" s="46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45" t="str">
        <f>IF(ISBLANK('2012 HR 배정표'!L302)=TRUE,"-",'2012 HR 배정표'!L302)</f>
        <v>-</v>
      </c>
      <c r="H304" s="46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45" t="str">
        <f>IF(ISBLANK('2012 HR 배정표'!N302)=TRUE,"-",'2012 HR 배정표'!N302)</f>
        <v>-</v>
      </c>
      <c r="J304" s="46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45" t="str">
        <f>IF(ISBLANK('2012 HR 배정표'!P302)=TRUE,"-",'2012 HR 배정표'!P302)</f>
        <v>-</v>
      </c>
      <c r="L304" s="46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45" t="str">
        <f>IF(ISBLANK('2012 HR 배정표'!R302)=TRUE,"-",'2012 HR 배정표'!R302)</f>
        <v>-</v>
      </c>
      <c r="N304" s="46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45" t="str">
        <f>IF(ISBLANK('2012 HR 배정표'!T302)=TRUE,"-",'2012 HR 배정표'!T302)</f>
        <v>-</v>
      </c>
      <c r="P304" s="46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45" t="str">
        <f>IF(ISBLANK('2012 HR 배정표'!V302)=TRUE,"-",'2012 HR 배정표'!V302)</f>
        <v>-</v>
      </c>
      <c r="R304" s="46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45" t="str">
        <f>IF(ISBLANK('2012 HR 배정표'!X302)=TRUE,"-",'2012 HR 배정표'!X302)</f>
        <v>-</v>
      </c>
      <c r="T304" s="46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45" t="str">
        <f>IF(ISBLANK('2012 HR 배정표'!Z302)=TRUE,"-",'2012 HR 배정표'!Z302)</f>
        <v>-</v>
      </c>
      <c r="V304" s="46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45" t="str">
        <f>IF(ISBLANK('2012 HR 배정표'!AB302)=TRUE,"-",'2012 HR 배정표'!AB302)</f>
        <v>-</v>
      </c>
      <c r="X304" s="46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45" t="str">
        <f>IF(ISBLANK('2012 HR 배정표'!AD302)=TRUE,"-",'2012 HR 배정표'!AD302)</f>
        <v>-</v>
      </c>
      <c r="Z304" s="46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45" t="str">
        <f>IF(ISBLANK('2012 HR 배정표'!AF302)=TRUE,"-",'2012 HR 배정표'!AF302)</f>
        <v>-</v>
      </c>
      <c r="AB304" s="46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45" t="str">
        <f>IF(ISBLANK('2012 HR 배정표'!AH302)=TRUE,"-",'2012 HR 배정표'!AH302)</f>
        <v>-</v>
      </c>
      <c r="AD304" s="46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45" t="str">
        <f>IF(ISBLANK('2012 HR 배정표'!AJ302)=TRUE,"-",'2012 HR 배정표'!AJ302)</f>
        <v>-</v>
      </c>
      <c r="AF304" s="46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45" t="str">
        <f>IF(ISBLANK('2012 HR 배정표'!AL302)=TRUE,"-",'2012 HR 배정표'!AL302)</f>
        <v>-</v>
      </c>
      <c r="AH304" s="46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45" t="str">
        <f>IF(ISBLANK('2012 HR 배정표'!AN302)=TRUE,"-",'2012 HR 배정표'!AN302)</f>
        <v>-</v>
      </c>
      <c r="AJ304" s="46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45" t="str">
        <f>IF(ISBLANK('2012 HR 배정표'!AP302)=TRUE,"-",'2012 HR 배정표'!AP302)</f>
        <v>-</v>
      </c>
      <c r="AL304" s="46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45" t="str">
        <f>IF(ISBLANK('2012 HR 배정표'!AR302)=TRUE,"-",'2012 HR 배정표'!AR302)</f>
        <v>-</v>
      </c>
      <c r="AN304" s="46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45" t="str">
        <f>IF(ISBLANK('2012 HR 배정표'!AT302)=TRUE,"-",'2012 HR 배정표'!AT302)</f>
        <v>-</v>
      </c>
      <c r="AP304" s="46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45" t="str">
        <f>IF(ISBLANK('2012 HR 배정표'!AV302)=TRUE,"-",'2012 HR 배정표'!AV302)</f>
        <v>-</v>
      </c>
      <c r="AR304" s="46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45" t="str">
        <f>IF(ISBLANK('2012 HR 배정표'!AX302)=TRUE,"-",'2012 HR 배정표'!AX302)</f>
        <v>-</v>
      </c>
      <c r="AT304" s="46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45" t="str">
        <f>IF(ISBLANK('2012 HR 배정표'!AZ302)=TRUE,"-",'2012 HR 배정표'!AZ302)</f>
        <v>-</v>
      </c>
      <c r="AV304" s="46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34" t="str">
        <f t="shared" si="10"/>
        <v/>
      </c>
      <c r="AX304" s="41">
        <f t="shared" si="9"/>
        <v>0</v>
      </c>
    </row>
    <row r="305" spans="1:50" x14ac:dyDescent="0.2">
      <c r="A305" s="45" t="str">
        <f>IF(ISBLANK('2012 HR 배정표'!F303)=TRUE,"-",'2012 HR 배정표'!F303)</f>
        <v>-</v>
      </c>
      <c r="B305" s="46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45" t="str">
        <f>IF(ISBLANK('2012 HR 배정표'!H303)=TRUE,"-",'2012 HR 배정표'!H303)</f>
        <v>-</v>
      </c>
      <c r="D305" s="46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45" t="str">
        <f>IF(ISBLANK('2012 HR 배정표'!J303)=TRUE,"-",'2012 HR 배정표'!J303)</f>
        <v>-</v>
      </c>
      <c r="F305" s="46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45" t="str">
        <f>IF(ISBLANK('2012 HR 배정표'!L303)=TRUE,"-",'2012 HR 배정표'!L303)</f>
        <v>-</v>
      </c>
      <c r="H305" s="46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45" t="str">
        <f>IF(ISBLANK('2012 HR 배정표'!N303)=TRUE,"-",'2012 HR 배정표'!N303)</f>
        <v>-</v>
      </c>
      <c r="J305" s="46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45" t="str">
        <f>IF(ISBLANK('2012 HR 배정표'!P303)=TRUE,"-",'2012 HR 배정표'!P303)</f>
        <v>-</v>
      </c>
      <c r="L305" s="46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45" t="str">
        <f>IF(ISBLANK('2012 HR 배정표'!R303)=TRUE,"-",'2012 HR 배정표'!R303)</f>
        <v>-</v>
      </c>
      <c r="N305" s="46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45" t="str">
        <f>IF(ISBLANK('2012 HR 배정표'!T303)=TRUE,"-",'2012 HR 배정표'!T303)</f>
        <v>-</v>
      </c>
      <c r="P305" s="46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45" t="str">
        <f>IF(ISBLANK('2012 HR 배정표'!V303)=TRUE,"-",'2012 HR 배정표'!V303)</f>
        <v>-</v>
      </c>
      <c r="R305" s="46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45" t="str">
        <f>IF(ISBLANK('2012 HR 배정표'!X303)=TRUE,"-",'2012 HR 배정표'!X303)</f>
        <v>-</v>
      </c>
      <c r="T305" s="46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45" t="str">
        <f>IF(ISBLANK('2012 HR 배정표'!Z303)=TRUE,"-",'2012 HR 배정표'!Z303)</f>
        <v>-</v>
      </c>
      <c r="V305" s="46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45" t="str">
        <f>IF(ISBLANK('2012 HR 배정표'!AB303)=TRUE,"-",'2012 HR 배정표'!AB303)</f>
        <v>-</v>
      </c>
      <c r="X305" s="46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45" t="str">
        <f>IF(ISBLANK('2012 HR 배정표'!AD303)=TRUE,"-",'2012 HR 배정표'!AD303)</f>
        <v>-</v>
      </c>
      <c r="Z305" s="46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45" t="str">
        <f>IF(ISBLANK('2012 HR 배정표'!AF303)=TRUE,"-",'2012 HR 배정표'!AF303)</f>
        <v>-</v>
      </c>
      <c r="AB305" s="46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45" t="str">
        <f>IF(ISBLANK('2012 HR 배정표'!AH303)=TRUE,"-",'2012 HR 배정표'!AH303)</f>
        <v>-</v>
      </c>
      <c r="AD305" s="46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45" t="str">
        <f>IF(ISBLANK('2012 HR 배정표'!AJ303)=TRUE,"-",'2012 HR 배정표'!AJ303)</f>
        <v>-</v>
      </c>
      <c r="AF305" s="46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45" t="str">
        <f>IF(ISBLANK('2012 HR 배정표'!AL303)=TRUE,"-",'2012 HR 배정표'!AL303)</f>
        <v>-</v>
      </c>
      <c r="AH305" s="46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45" t="str">
        <f>IF(ISBLANK('2012 HR 배정표'!AN303)=TRUE,"-",'2012 HR 배정표'!AN303)</f>
        <v>-</v>
      </c>
      <c r="AJ305" s="46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45" t="str">
        <f>IF(ISBLANK('2012 HR 배정표'!AP303)=TRUE,"-",'2012 HR 배정표'!AP303)</f>
        <v>-</v>
      </c>
      <c r="AL305" s="46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45" t="str">
        <f>IF(ISBLANK('2012 HR 배정표'!AR303)=TRUE,"-",'2012 HR 배정표'!AR303)</f>
        <v>-</v>
      </c>
      <c r="AN305" s="46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45" t="str">
        <f>IF(ISBLANK('2012 HR 배정표'!AT303)=TRUE,"-",'2012 HR 배정표'!AT303)</f>
        <v>-</v>
      </c>
      <c r="AP305" s="46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45" t="str">
        <f>IF(ISBLANK('2012 HR 배정표'!AV303)=TRUE,"-",'2012 HR 배정표'!AV303)</f>
        <v>-</v>
      </c>
      <c r="AR305" s="46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45" t="str">
        <f>IF(ISBLANK('2012 HR 배정표'!AX303)=TRUE,"-",'2012 HR 배정표'!AX303)</f>
        <v>-</v>
      </c>
      <c r="AT305" s="46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45" t="str">
        <f>IF(ISBLANK('2012 HR 배정표'!AZ303)=TRUE,"-",'2012 HR 배정표'!AZ303)</f>
        <v>-</v>
      </c>
      <c r="AV305" s="46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34" t="str">
        <f t="shared" si="10"/>
        <v/>
      </c>
      <c r="AX305" s="41">
        <f t="shared" si="9"/>
        <v>0</v>
      </c>
    </row>
    <row r="306" spans="1:50" x14ac:dyDescent="0.2">
      <c r="A306" s="45" t="str">
        <f>IF(ISBLANK('2012 HR 배정표'!F304)=TRUE,"-",'2012 HR 배정표'!F304)</f>
        <v>-</v>
      </c>
      <c r="B306" s="46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45" t="str">
        <f>IF(ISBLANK('2012 HR 배정표'!H304)=TRUE,"-",'2012 HR 배정표'!H304)</f>
        <v>-</v>
      </c>
      <c r="D306" s="46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45" t="str">
        <f>IF(ISBLANK('2012 HR 배정표'!J304)=TRUE,"-",'2012 HR 배정표'!J304)</f>
        <v>-</v>
      </c>
      <c r="F306" s="46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45" t="str">
        <f>IF(ISBLANK('2012 HR 배정표'!L304)=TRUE,"-",'2012 HR 배정표'!L304)</f>
        <v>-</v>
      </c>
      <c r="H306" s="46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45" t="str">
        <f>IF(ISBLANK('2012 HR 배정표'!N304)=TRUE,"-",'2012 HR 배정표'!N304)</f>
        <v>-</v>
      </c>
      <c r="J306" s="46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45" t="str">
        <f>IF(ISBLANK('2012 HR 배정표'!P304)=TRUE,"-",'2012 HR 배정표'!P304)</f>
        <v>-</v>
      </c>
      <c r="L306" s="46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45" t="str">
        <f>IF(ISBLANK('2012 HR 배정표'!R304)=TRUE,"-",'2012 HR 배정표'!R304)</f>
        <v>-</v>
      </c>
      <c r="N306" s="46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45" t="str">
        <f>IF(ISBLANK('2012 HR 배정표'!T304)=TRUE,"-",'2012 HR 배정표'!T304)</f>
        <v>-</v>
      </c>
      <c r="P306" s="46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45" t="str">
        <f>IF(ISBLANK('2012 HR 배정표'!V304)=TRUE,"-",'2012 HR 배정표'!V304)</f>
        <v>-</v>
      </c>
      <c r="R306" s="46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45" t="str">
        <f>IF(ISBLANK('2012 HR 배정표'!X304)=TRUE,"-",'2012 HR 배정표'!X304)</f>
        <v>-</v>
      </c>
      <c r="T306" s="46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45" t="str">
        <f>IF(ISBLANK('2012 HR 배정표'!Z304)=TRUE,"-",'2012 HR 배정표'!Z304)</f>
        <v>-</v>
      </c>
      <c r="V306" s="46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45" t="str">
        <f>IF(ISBLANK('2012 HR 배정표'!AB304)=TRUE,"-",'2012 HR 배정표'!AB304)</f>
        <v>-</v>
      </c>
      <c r="X306" s="46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45" t="str">
        <f>IF(ISBLANK('2012 HR 배정표'!AD304)=TRUE,"-",'2012 HR 배정표'!AD304)</f>
        <v>-</v>
      </c>
      <c r="Z306" s="46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45" t="str">
        <f>IF(ISBLANK('2012 HR 배정표'!AF304)=TRUE,"-",'2012 HR 배정표'!AF304)</f>
        <v>-</v>
      </c>
      <c r="AB306" s="46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45" t="str">
        <f>IF(ISBLANK('2012 HR 배정표'!AH304)=TRUE,"-",'2012 HR 배정표'!AH304)</f>
        <v>-</v>
      </c>
      <c r="AD306" s="46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45" t="str">
        <f>IF(ISBLANK('2012 HR 배정표'!AJ304)=TRUE,"-",'2012 HR 배정표'!AJ304)</f>
        <v>-</v>
      </c>
      <c r="AF306" s="46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45" t="str">
        <f>IF(ISBLANK('2012 HR 배정표'!AL304)=TRUE,"-",'2012 HR 배정표'!AL304)</f>
        <v>-</v>
      </c>
      <c r="AH306" s="46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45" t="str">
        <f>IF(ISBLANK('2012 HR 배정표'!AN304)=TRUE,"-",'2012 HR 배정표'!AN304)</f>
        <v>-</v>
      </c>
      <c r="AJ306" s="46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45" t="str">
        <f>IF(ISBLANK('2012 HR 배정표'!AP304)=TRUE,"-",'2012 HR 배정표'!AP304)</f>
        <v>-</v>
      </c>
      <c r="AL306" s="46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45" t="str">
        <f>IF(ISBLANK('2012 HR 배정표'!AR304)=TRUE,"-",'2012 HR 배정표'!AR304)</f>
        <v>-</v>
      </c>
      <c r="AN306" s="46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45" t="str">
        <f>IF(ISBLANK('2012 HR 배정표'!AT304)=TRUE,"-",'2012 HR 배정표'!AT304)</f>
        <v>-</v>
      </c>
      <c r="AP306" s="46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45" t="str">
        <f>IF(ISBLANK('2012 HR 배정표'!AV304)=TRUE,"-",'2012 HR 배정표'!AV304)</f>
        <v>-</v>
      </c>
      <c r="AR306" s="46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45" t="str">
        <f>IF(ISBLANK('2012 HR 배정표'!AX304)=TRUE,"-",'2012 HR 배정표'!AX304)</f>
        <v>-</v>
      </c>
      <c r="AT306" s="46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45" t="str">
        <f>IF(ISBLANK('2012 HR 배정표'!AZ304)=TRUE,"-",'2012 HR 배정표'!AZ304)</f>
        <v>-</v>
      </c>
      <c r="AV306" s="46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34" t="str">
        <f t="shared" si="10"/>
        <v/>
      </c>
      <c r="AX306" s="41">
        <f t="shared" si="9"/>
        <v>0</v>
      </c>
    </row>
    <row r="307" spans="1:50" x14ac:dyDescent="0.2">
      <c r="A307" s="45" t="str">
        <f>IF(ISBLANK('2012 HR 배정표'!F305)=TRUE,"-",'2012 HR 배정표'!F305)</f>
        <v>-</v>
      </c>
      <c r="B307" s="46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45" t="str">
        <f>IF(ISBLANK('2012 HR 배정표'!H305)=TRUE,"-",'2012 HR 배정표'!H305)</f>
        <v>-</v>
      </c>
      <c r="D307" s="46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45" t="str">
        <f>IF(ISBLANK('2012 HR 배정표'!J305)=TRUE,"-",'2012 HR 배정표'!J305)</f>
        <v>-</v>
      </c>
      <c r="F307" s="46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45" t="str">
        <f>IF(ISBLANK('2012 HR 배정표'!L305)=TRUE,"-",'2012 HR 배정표'!L305)</f>
        <v>-</v>
      </c>
      <c r="H307" s="46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45" t="str">
        <f>IF(ISBLANK('2012 HR 배정표'!N305)=TRUE,"-",'2012 HR 배정표'!N305)</f>
        <v>-</v>
      </c>
      <c r="J307" s="46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45" t="str">
        <f>IF(ISBLANK('2012 HR 배정표'!P305)=TRUE,"-",'2012 HR 배정표'!P305)</f>
        <v>-</v>
      </c>
      <c r="L307" s="46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45" t="str">
        <f>IF(ISBLANK('2012 HR 배정표'!R305)=TRUE,"-",'2012 HR 배정표'!R305)</f>
        <v>-</v>
      </c>
      <c r="N307" s="46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45" t="str">
        <f>IF(ISBLANK('2012 HR 배정표'!T305)=TRUE,"-",'2012 HR 배정표'!T305)</f>
        <v>-</v>
      </c>
      <c r="P307" s="46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45" t="str">
        <f>IF(ISBLANK('2012 HR 배정표'!V305)=TRUE,"-",'2012 HR 배정표'!V305)</f>
        <v>-</v>
      </c>
      <c r="R307" s="46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45" t="str">
        <f>IF(ISBLANK('2012 HR 배정표'!X305)=TRUE,"-",'2012 HR 배정표'!X305)</f>
        <v>-</v>
      </c>
      <c r="T307" s="46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45" t="str">
        <f>IF(ISBLANK('2012 HR 배정표'!Z305)=TRUE,"-",'2012 HR 배정표'!Z305)</f>
        <v>-</v>
      </c>
      <c r="V307" s="46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45" t="str">
        <f>IF(ISBLANK('2012 HR 배정표'!AB305)=TRUE,"-",'2012 HR 배정표'!AB305)</f>
        <v>-</v>
      </c>
      <c r="X307" s="46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45" t="str">
        <f>IF(ISBLANK('2012 HR 배정표'!AD305)=TRUE,"-",'2012 HR 배정표'!AD305)</f>
        <v>-</v>
      </c>
      <c r="Z307" s="46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45" t="str">
        <f>IF(ISBLANK('2012 HR 배정표'!AF305)=TRUE,"-",'2012 HR 배정표'!AF305)</f>
        <v>-</v>
      </c>
      <c r="AB307" s="46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45" t="str">
        <f>IF(ISBLANK('2012 HR 배정표'!AH305)=TRUE,"-",'2012 HR 배정표'!AH305)</f>
        <v>-</v>
      </c>
      <c r="AD307" s="46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45" t="str">
        <f>IF(ISBLANK('2012 HR 배정표'!AJ305)=TRUE,"-",'2012 HR 배정표'!AJ305)</f>
        <v>-</v>
      </c>
      <c r="AF307" s="46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45" t="str">
        <f>IF(ISBLANK('2012 HR 배정표'!AL305)=TRUE,"-",'2012 HR 배정표'!AL305)</f>
        <v>-</v>
      </c>
      <c r="AH307" s="46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45" t="str">
        <f>IF(ISBLANK('2012 HR 배정표'!AN305)=TRUE,"-",'2012 HR 배정표'!AN305)</f>
        <v>-</v>
      </c>
      <c r="AJ307" s="46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45" t="str">
        <f>IF(ISBLANK('2012 HR 배정표'!AP305)=TRUE,"-",'2012 HR 배정표'!AP305)</f>
        <v>-</v>
      </c>
      <c r="AL307" s="46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45" t="str">
        <f>IF(ISBLANK('2012 HR 배정표'!AR305)=TRUE,"-",'2012 HR 배정표'!AR305)</f>
        <v>-</v>
      </c>
      <c r="AN307" s="46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45" t="str">
        <f>IF(ISBLANK('2012 HR 배정표'!AT305)=TRUE,"-",'2012 HR 배정표'!AT305)</f>
        <v>-</v>
      </c>
      <c r="AP307" s="46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45" t="str">
        <f>IF(ISBLANK('2012 HR 배정표'!AV305)=TRUE,"-",'2012 HR 배정표'!AV305)</f>
        <v>-</v>
      </c>
      <c r="AR307" s="46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45" t="str">
        <f>IF(ISBLANK('2012 HR 배정표'!AX305)=TRUE,"-",'2012 HR 배정표'!AX305)</f>
        <v>-</v>
      </c>
      <c r="AT307" s="46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45" t="str">
        <f>IF(ISBLANK('2012 HR 배정표'!AZ305)=TRUE,"-",'2012 HR 배정표'!AZ305)</f>
        <v>-</v>
      </c>
      <c r="AV307" s="46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34" t="str">
        <f t="shared" si="10"/>
        <v/>
      </c>
      <c r="AX307" s="41">
        <f t="shared" si="9"/>
        <v>0</v>
      </c>
    </row>
    <row r="308" spans="1:50" x14ac:dyDescent="0.2">
      <c r="A308" s="45" t="str">
        <f>IF(ISBLANK('2012 HR 배정표'!F306)=TRUE,"-",'2012 HR 배정표'!F306)</f>
        <v>-</v>
      </c>
      <c r="B308" s="46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45" t="str">
        <f>IF(ISBLANK('2012 HR 배정표'!H306)=TRUE,"-",'2012 HR 배정표'!H306)</f>
        <v>-</v>
      </c>
      <c r="D308" s="46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45" t="str">
        <f>IF(ISBLANK('2012 HR 배정표'!J306)=TRUE,"-",'2012 HR 배정표'!J306)</f>
        <v>-</v>
      </c>
      <c r="F308" s="46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45" t="str">
        <f>IF(ISBLANK('2012 HR 배정표'!L306)=TRUE,"-",'2012 HR 배정표'!L306)</f>
        <v>-</v>
      </c>
      <c r="H308" s="46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45" t="str">
        <f>IF(ISBLANK('2012 HR 배정표'!N306)=TRUE,"-",'2012 HR 배정표'!N306)</f>
        <v>-</v>
      </c>
      <c r="J308" s="46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45" t="str">
        <f>IF(ISBLANK('2012 HR 배정표'!P306)=TRUE,"-",'2012 HR 배정표'!P306)</f>
        <v>-</v>
      </c>
      <c r="L308" s="46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45" t="str">
        <f>IF(ISBLANK('2012 HR 배정표'!R306)=TRUE,"-",'2012 HR 배정표'!R306)</f>
        <v>-</v>
      </c>
      <c r="N308" s="46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45" t="str">
        <f>IF(ISBLANK('2012 HR 배정표'!T306)=TRUE,"-",'2012 HR 배정표'!T306)</f>
        <v>-</v>
      </c>
      <c r="P308" s="46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45" t="str">
        <f>IF(ISBLANK('2012 HR 배정표'!V306)=TRUE,"-",'2012 HR 배정표'!V306)</f>
        <v>-</v>
      </c>
      <c r="R308" s="46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45" t="str">
        <f>IF(ISBLANK('2012 HR 배정표'!X306)=TRUE,"-",'2012 HR 배정표'!X306)</f>
        <v>-</v>
      </c>
      <c r="T308" s="46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45" t="str">
        <f>IF(ISBLANK('2012 HR 배정표'!Z306)=TRUE,"-",'2012 HR 배정표'!Z306)</f>
        <v>-</v>
      </c>
      <c r="V308" s="46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45" t="str">
        <f>IF(ISBLANK('2012 HR 배정표'!AB306)=TRUE,"-",'2012 HR 배정표'!AB306)</f>
        <v>-</v>
      </c>
      <c r="X308" s="46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45" t="str">
        <f>IF(ISBLANK('2012 HR 배정표'!AD306)=TRUE,"-",'2012 HR 배정표'!AD306)</f>
        <v>-</v>
      </c>
      <c r="Z308" s="46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45" t="str">
        <f>IF(ISBLANK('2012 HR 배정표'!AF306)=TRUE,"-",'2012 HR 배정표'!AF306)</f>
        <v>-</v>
      </c>
      <c r="AB308" s="46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45" t="str">
        <f>IF(ISBLANK('2012 HR 배정표'!AH306)=TRUE,"-",'2012 HR 배정표'!AH306)</f>
        <v>-</v>
      </c>
      <c r="AD308" s="46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45" t="str">
        <f>IF(ISBLANK('2012 HR 배정표'!AJ306)=TRUE,"-",'2012 HR 배정표'!AJ306)</f>
        <v>-</v>
      </c>
      <c r="AF308" s="46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45" t="str">
        <f>IF(ISBLANK('2012 HR 배정표'!AL306)=TRUE,"-",'2012 HR 배정표'!AL306)</f>
        <v>-</v>
      </c>
      <c r="AH308" s="46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45" t="str">
        <f>IF(ISBLANK('2012 HR 배정표'!AN306)=TRUE,"-",'2012 HR 배정표'!AN306)</f>
        <v>-</v>
      </c>
      <c r="AJ308" s="46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45" t="str">
        <f>IF(ISBLANK('2012 HR 배정표'!AP306)=TRUE,"-",'2012 HR 배정표'!AP306)</f>
        <v>-</v>
      </c>
      <c r="AL308" s="46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45" t="str">
        <f>IF(ISBLANK('2012 HR 배정표'!AR306)=TRUE,"-",'2012 HR 배정표'!AR306)</f>
        <v>-</v>
      </c>
      <c r="AN308" s="46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45" t="str">
        <f>IF(ISBLANK('2012 HR 배정표'!AT306)=TRUE,"-",'2012 HR 배정표'!AT306)</f>
        <v>-</v>
      </c>
      <c r="AP308" s="46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45" t="str">
        <f>IF(ISBLANK('2012 HR 배정표'!AV306)=TRUE,"-",'2012 HR 배정표'!AV306)</f>
        <v>-</v>
      </c>
      <c r="AR308" s="46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45" t="str">
        <f>IF(ISBLANK('2012 HR 배정표'!AX306)=TRUE,"-",'2012 HR 배정표'!AX306)</f>
        <v>-</v>
      </c>
      <c r="AT308" s="46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45" t="str">
        <f>IF(ISBLANK('2012 HR 배정표'!AZ306)=TRUE,"-",'2012 HR 배정표'!AZ306)</f>
        <v>-</v>
      </c>
      <c r="AV308" s="46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34" t="str">
        <f t="shared" si="10"/>
        <v/>
      </c>
      <c r="AX308" s="41">
        <f t="shared" si="9"/>
        <v>0</v>
      </c>
    </row>
    <row r="309" spans="1:50" x14ac:dyDescent="0.2">
      <c r="A309" s="45" t="str">
        <f>IF(ISBLANK('2012 HR 배정표'!F307)=TRUE,"-",'2012 HR 배정표'!F307)</f>
        <v>-</v>
      </c>
      <c r="B309" s="46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45" t="str">
        <f>IF(ISBLANK('2012 HR 배정표'!H307)=TRUE,"-",'2012 HR 배정표'!H307)</f>
        <v>-</v>
      </c>
      <c r="D309" s="46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45" t="str">
        <f>IF(ISBLANK('2012 HR 배정표'!J307)=TRUE,"-",'2012 HR 배정표'!J307)</f>
        <v>-</v>
      </c>
      <c r="F309" s="46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45" t="str">
        <f>IF(ISBLANK('2012 HR 배정표'!L307)=TRUE,"-",'2012 HR 배정표'!L307)</f>
        <v>-</v>
      </c>
      <c r="H309" s="46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45" t="str">
        <f>IF(ISBLANK('2012 HR 배정표'!N307)=TRUE,"-",'2012 HR 배정표'!N307)</f>
        <v>-</v>
      </c>
      <c r="J309" s="46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45" t="str">
        <f>IF(ISBLANK('2012 HR 배정표'!P307)=TRUE,"-",'2012 HR 배정표'!P307)</f>
        <v>-</v>
      </c>
      <c r="L309" s="46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45" t="str">
        <f>IF(ISBLANK('2012 HR 배정표'!R307)=TRUE,"-",'2012 HR 배정표'!R307)</f>
        <v>-</v>
      </c>
      <c r="N309" s="46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45" t="str">
        <f>IF(ISBLANK('2012 HR 배정표'!T307)=TRUE,"-",'2012 HR 배정표'!T307)</f>
        <v>-</v>
      </c>
      <c r="P309" s="46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45" t="str">
        <f>IF(ISBLANK('2012 HR 배정표'!V307)=TRUE,"-",'2012 HR 배정표'!V307)</f>
        <v>-</v>
      </c>
      <c r="R309" s="46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45" t="str">
        <f>IF(ISBLANK('2012 HR 배정표'!X307)=TRUE,"-",'2012 HR 배정표'!X307)</f>
        <v>-</v>
      </c>
      <c r="T309" s="46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45" t="str">
        <f>IF(ISBLANK('2012 HR 배정표'!Z307)=TRUE,"-",'2012 HR 배정표'!Z307)</f>
        <v>-</v>
      </c>
      <c r="V309" s="46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45" t="str">
        <f>IF(ISBLANK('2012 HR 배정표'!AB307)=TRUE,"-",'2012 HR 배정표'!AB307)</f>
        <v>-</v>
      </c>
      <c r="X309" s="46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45" t="str">
        <f>IF(ISBLANK('2012 HR 배정표'!AD307)=TRUE,"-",'2012 HR 배정표'!AD307)</f>
        <v>-</v>
      </c>
      <c r="Z309" s="46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45" t="str">
        <f>IF(ISBLANK('2012 HR 배정표'!AF307)=TRUE,"-",'2012 HR 배정표'!AF307)</f>
        <v>-</v>
      </c>
      <c r="AB309" s="46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45" t="str">
        <f>IF(ISBLANK('2012 HR 배정표'!AH307)=TRUE,"-",'2012 HR 배정표'!AH307)</f>
        <v>-</v>
      </c>
      <c r="AD309" s="46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45" t="str">
        <f>IF(ISBLANK('2012 HR 배정표'!AJ307)=TRUE,"-",'2012 HR 배정표'!AJ307)</f>
        <v>-</v>
      </c>
      <c r="AF309" s="46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45" t="str">
        <f>IF(ISBLANK('2012 HR 배정표'!AL307)=TRUE,"-",'2012 HR 배정표'!AL307)</f>
        <v>-</v>
      </c>
      <c r="AH309" s="46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45" t="str">
        <f>IF(ISBLANK('2012 HR 배정표'!AN307)=TRUE,"-",'2012 HR 배정표'!AN307)</f>
        <v>-</v>
      </c>
      <c r="AJ309" s="46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45" t="str">
        <f>IF(ISBLANK('2012 HR 배정표'!AP307)=TRUE,"-",'2012 HR 배정표'!AP307)</f>
        <v>-</v>
      </c>
      <c r="AL309" s="46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45" t="str">
        <f>IF(ISBLANK('2012 HR 배정표'!AR307)=TRUE,"-",'2012 HR 배정표'!AR307)</f>
        <v>-</v>
      </c>
      <c r="AN309" s="46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45" t="str">
        <f>IF(ISBLANK('2012 HR 배정표'!AT307)=TRUE,"-",'2012 HR 배정표'!AT307)</f>
        <v>-</v>
      </c>
      <c r="AP309" s="46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45" t="str">
        <f>IF(ISBLANK('2012 HR 배정표'!AV307)=TRUE,"-",'2012 HR 배정표'!AV307)</f>
        <v>-</v>
      </c>
      <c r="AR309" s="46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45" t="str">
        <f>IF(ISBLANK('2012 HR 배정표'!AX307)=TRUE,"-",'2012 HR 배정표'!AX307)</f>
        <v>-</v>
      </c>
      <c r="AT309" s="46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45" t="str">
        <f>IF(ISBLANK('2012 HR 배정표'!AZ307)=TRUE,"-",'2012 HR 배정표'!AZ307)</f>
        <v>-</v>
      </c>
      <c r="AV309" s="46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34" t="str">
        <f t="shared" si="10"/>
        <v/>
      </c>
      <c r="AX309" s="41">
        <f t="shared" si="9"/>
        <v>0</v>
      </c>
    </row>
    <row r="310" spans="1:50" x14ac:dyDescent="0.2">
      <c r="A310" s="45" t="str">
        <f>IF(ISBLANK('2012 HR 배정표'!F308)=TRUE,"-",'2012 HR 배정표'!F308)</f>
        <v>-</v>
      </c>
      <c r="B310" s="46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45" t="str">
        <f>IF(ISBLANK('2012 HR 배정표'!H308)=TRUE,"-",'2012 HR 배정표'!H308)</f>
        <v>-</v>
      </c>
      <c r="D310" s="46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45" t="str">
        <f>IF(ISBLANK('2012 HR 배정표'!J308)=TRUE,"-",'2012 HR 배정표'!J308)</f>
        <v>-</v>
      </c>
      <c r="F310" s="46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45" t="str">
        <f>IF(ISBLANK('2012 HR 배정표'!L308)=TRUE,"-",'2012 HR 배정표'!L308)</f>
        <v>-</v>
      </c>
      <c r="H310" s="46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45" t="str">
        <f>IF(ISBLANK('2012 HR 배정표'!N308)=TRUE,"-",'2012 HR 배정표'!N308)</f>
        <v>-</v>
      </c>
      <c r="J310" s="46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45" t="str">
        <f>IF(ISBLANK('2012 HR 배정표'!P308)=TRUE,"-",'2012 HR 배정표'!P308)</f>
        <v>-</v>
      </c>
      <c r="L310" s="46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45" t="str">
        <f>IF(ISBLANK('2012 HR 배정표'!R308)=TRUE,"-",'2012 HR 배정표'!R308)</f>
        <v>-</v>
      </c>
      <c r="N310" s="46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45" t="str">
        <f>IF(ISBLANK('2012 HR 배정표'!T308)=TRUE,"-",'2012 HR 배정표'!T308)</f>
        <v>-</v>
      </c>
      <c r="P310" s="46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45" t="str">
        <f>IF(ISBLANK('2012 HR 배정표'!V308)=TRUE,"-",'2012 HR 배정표'!V308)</f>
        <v>-</v>
      </c>
      <c r="R310" s="46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45" t="str">
        <f>IF(ISBLANK('2012 HR 배정표'!X308)=TRUE,"-",'2012 HR 배정표'!X308)</f>
        <v>-</v>
      </c>
      <c r="T310" s="46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45" t="str">
        <f>IF(ISBLANK('2012 HR 배정표'!Z308)=TRUE,"-",'2012 HR 배정표'!Z308)</f>
        <v>-</v>
      </c>
      <c r="V310" s="46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45" t="str">
        <f>IF(ISBLANK('2012 HR 배정표'!AB308)=TRUE,"-",'2012 HR 배정표'!AB308)</f>
        <v>-</v>
      </c>
      <c r="X310" s="46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45" t="str">
        <f>IF(ISBLANK('2012 HR 배정표'!AD308)=TRUE,"-",'2012 HR 배정표'!AD308)</f>
        <v>-</v>
      </c>
      <c r="Z310" s="46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45" t="str">
        <f>IF(ISBLANK('2012 HR 배정표'!AF308)=TRUE,"-",'2012 HR 배정표'!AF308)</f>
        <v>-</v>
      </c>
      <c r="AB310" s="46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45" t="str">
        <f>IF(ISBLANK('2012 HR 배정표'!AH308)=TRUE,"-",'2012 HR 배정표'!AH308)</f>
        <v>-</v>
      </c>
      <c r="AD310" s="46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45" t="str">
        <f>IF(ISBLANK('2012 HR 배정표'!AJ308)=TRUE,"-",'2012 HR 배정표'!AJ308)</f>
        <v>-</v>
      </c>
      <c r="AF310" s="46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45" t="str">
        <f>IF(ISBLANK('2012 HR 배정표'!AL308)=TRUE,"-",'2012 HR 배정표'!AL308)</f>
        <v>-</v>
      </c>
      <c r="AH310" s="46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45" t="str">
        <f>IF(ISBLANK('2012 HR 배정표'!AN308)=TRUE,"-",'2012 HR 배정표'!AN308)</f>
        <v>-</v>
      </c>
      <c r="AJ310" s="46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45" t="str">
        <f>IF(ISBLANK('2012 HR 배정표'!AP308)=TRUE,"-",'2012 HR 배정표'!AP308)</f>
        <v>-</v>
      </c>
      <c r="AL310" s="46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45" t="str">
        <f>IF(ISBLANK('2012 HR 배정표'!AR308)=TRUE,"-",'2012 HR 배정표'!AR308)</f>
        <v>-</v>
      </c>
      <c r="AN310" s="46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45" t="str">
        <f>IF(ISBLANK('2012 HR 배정표'!AT308)=TRUE,"-",'2012 HR 배정표'!AT308)</f>
        <v>-</v>
      </c>
      <c r="AP310" s="46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45" t="str">
        <f>IF(ISBLANK('2012 HR 배정표'!AV308)=TRUE,"-",'2012 HR 배정표'!AV308)</f>
        <v>-</v>
      </c>
      <c r="AR310" s="46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45" t="str">
        <f>IF(ISBLANK('2012 HR 배정표'!AX308)=TRUE,"-",'2012 HR 배정표'!AX308)</f>
        <v>-</v>
      </c>
      <c r="AT310" s="46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45" t="str">
        <f>IF(ISBLANK('2012 HR 배정표'!AZ308)=TRUE,"-",'2012 HR 배정표'!AZ308)</f>
        <v>-</v>
      </c>
      <c r="AV310" s="46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34" t="str">
        <f t="shared" si="10"/>
        <v/>
      </c>
      <c r="AX310" s="41">
        <f t="shared" si="9"/>
        <v>0</v>
      </c>
    </row>
    <row r="311" spans="1:50" x14ac:dyDescent="0.2">
      <c r="A311" s="45" t="str">
        <f>IF(ISBLANK('2012 HR 배정표'!F309)=TRUE,"-",'2012 HR 배정표'!F309)</f>
        <v>-</v>
      </c>
      <c r="B311" s="46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45" t="str">
        <f>IF(ISBLANK('2012 HR 배정표'!H309)=TRUE,"-",'2012 HR 배정표'!H309)</f>
        <v>-</v>
      </c>
      <c r="D311" s="46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45" t="str">
        <f>IF(ISBLANK('2012 HR 배정표'!J309)=TRUE,"-",'2012 HR 배정표'!J309)</f>
        <v>-</v>
      </c>
      <c r="F311" s="46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45" t="str">
        <f>IF(ISBLANK('2012 HR 배정표'!L309)=TRUE,"-",'2012 HR 배정표'!L309)</f>
        <v>-</v>
      </c>
      <c r="H311" s="46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45" t="str">
        <f>IF(ISBLANK('2012 HR 배정표'!N309)=TRUE,"-",'2012 HR 배정표'!N309)</f>
        <v>-</v>
      </c>
      <c r="J311" s="46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45" t="str">
        <f>IF(ISBLANK('2012 HR 배정표'!P309)=TRUE,"-",'2012 HR 배정표'!P309)</f>
        <v>-</v>
      </c>
      <c r="L311" s="46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45" t="str">
        <f>IF(ISBLANK('2012 HR 배정표'!R309)=TRUE,"-",'2012 HR 배정표'!R309)</f>
        <v>-</v>
      </c>
      <c r="N311" s="46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45" t="str">
        <f>IF(ISBLANK('2012 HR 배정표'!T309)=TRUE,"-",'2012 HR 배정표'!T309)</f>
        <v>-</v>
      </c>
      <c r="P311" s="46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45" t="str">
        <f>IF(ISBLANK('2012 HR 배정표'!V309)=TRUE,"-",'2012 HR 배정표'!V309)</f>
        <v>-</v>
      </c>
      <c r="R311" s="46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45" t="str">
        <f>IF(ISBLANK('2012 HR 배정표'!X309)=TRUE,"-",'2012 HR 배정표'!X309)</f>
        <v>-</v>
      </c>
      <c r="T311" s="46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45" t="str">
        <f>IF(ISBLANK('2012 HR 배정표'!Z309)=TRUE,"-",'2012 HR 배정표'!Z309)</f>
        <v>-</v>
      </c>
      <c r="V311" s="46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45" t="str">
        <f>IF(ISBLANK('2012 HR 배정표'!AB309)=TRUE,"-",'2012 HR 배정표'!AB309)</f>
        <v>-</v>
      </c>
      <c r="X311" s="46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45" t="str">
        <f>IF(ISBLANK('2012 HR 배정표'!AD309)=TRUE,"-",'2012 HR 배정표'!AD309)</f>
        <v>-</v>
      </c>
      <c r="Z311" s="46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45" t="str">
        <f>IF(ISBLANK('2012 HR 배정표'!AF309)=TRUE,"-",'2012 HR 배정표'!AF309)</f>
        <v>-</v>
      </c>
      <c r="AB311" s="46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45" t="str">
        <f>IF(ISBLANK('2012 HR 배정표'!AH309)=TRUE,"-",'2012 HR 배정표'!AH309)</f>
        <v>-</v>
      </c>
      <c r="AD311" s="46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45" t="str">
        <f>IF(ISBLANK('2012 HR 배정표'!AJ309)=TRUE,"-",'2012 HR 배정표'!AJ309)</f>
        <v>-</v>
      </c>
      <c r="AF311" s="46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45" t="str">
        <f>IF(ISBLANK('2012 HR 배정표'!AL309)=TRUE,"-",'2012 HR 배정표'!AL309)</f>
        <v>-</v>
      </c>
      <c r="AH311" s="46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45" t="str">
        <f>IF(ISBLANK('2012 HR 배정표'!AN309)=TRUE,"-",'2012 HR 배정표'!AN309)</f>
        <v>-</v>
      </c>
      <c r="AJ311" s="46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45" t="str">
        <f>IF(ISBLANK('2012 HR 배정표'!AP309)=TRUE,"-",'2012 HR 배정표'!AP309)</f>
        <v>-</v>
      </c>
      <c r="AL311" s="46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45" t="str">
        <f>IF(ISBLANK('2012 HR 배정표'!AR309)=TRUE,"-",'2012 HR 배정표'!AR309)</f>
        <v>-</v>
      </c>
      <c r="AN311" s="46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45" t="str">
        <f>IF(ISBLANK('2012 HR 배정표'!AT309)=TRUE,"-",'2012 HR 배정표'!AT309)</f>
        <v>-</v>
      </c>
      <c r="AP311" s="46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45" t="str">
        <f>IF(ISBLANK('2012 HR 배정표'!AV309)=TRUE,"-",'2012 HR 배정표'!AV309)</f>
        <v>-</v>
      </c>
      <c r="AR311" s="46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45" t="str">
        <f>IF(ISBLANK('2012 HR 배정표'!AX309)=TRUE,"-",'2012 HR 배정표'!AX309)</f>
        <v>-</v>
      </c>
      <c r="AT311" s="46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45" t="str">
        <f>IF(ISBLANK('2012 HR 배정표'!AZ309)=TRUE,"-",'2012 HR 배정표'!AZ309)</f>
        <v>-</v>
      </c>
      <c r="AV311" s="46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34" t="str">
        <f t="shared" si="10"/>
        <v/>
      </c>
      <c r="AX311" s="41">
        <f t="shared" si="9"/>
        <v>0</v>
      </c>
    </row>
    <row r="312" spans="1:50" x14ac:dyDescent="0.2">
      <c r="A312" s="45" t="str">
        <f>IF(ISBLANK('2012 HR 배정표'!F310)=TRUE,"-",'2012 HR 배정표'!F310)</f>
        <v>-</v>
      </c>
      <c r="B312" s="46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45" t="str">
        <f>IF(ISBLANK('2012 HR 배정표'!H310)=TRUE,"-",'2012 HR 배정표'!H310)</f>
        <v>-</v>
      </c>
      <c r="D312" s="46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45" t="str">
        <f>IF(ISBLANK('2012 HR 배정표'!J310)=TRUE,"-",'2012 HR 배정표'!J310)</f>
        <v>-</v>
      </c>
      <c r="F312" s="46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45" t="str">
        <f>IF(ISBLANK('2012 HR 배정표'!L310)=TRUE,"-",'2012 HR 배정표'!L310)</f>
        <v>-</v>
      </c>
      <c r="H312" s="46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45" t="str">
        <f>IF(ISBLANK('2012 HR 배정표'!N310)=TRUE,"-",'2012 HR 배정표'!N310)</f>
        <v>-</v>
      </c>
      <c r="J312" s="46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45" t="str">
        <f>IF(ISBLANK('2012 HR 배정표'!P310)=TRUE,"-",'2012 HR 배정표'!P310)</f>
        <v>-</v>
      </c>
      <c r="L312" s="46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45" t="str">
        <f>IF(ISBLANK('2012 HR 배정표'!R310)=TRUE,"-",'2012 HR 배정표'!R310)</f>
        <v>-</v>
      </c>
      <c r="N312" s="46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45" t="str">
        <f>IF(ISBLANK('2012 HR 배정표'!T310)=TRUE,"-",'2012 HR 배정표'!T310)</f>
        <v>-</v>
      </c>
      <c r="P312" s="46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45" t="str">
        <f>IF(ISBLANK('2012 HR 배정표'!V310)=TRUE,"-",'2012 HR 배정표'!V310)</f>
        <v>-</v>
      </c>
      <c r="R312" s="46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45" t="str">
        <f>IF(ISBLANK('2012 HR 배정표'!X310)=TRUE,"-",'2012 HR 배정표'!X310)</f>
        <v>-</v>
      </c>
      <c r="T312" s="46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45" t="str">
        <f>IF(ISBLANK('2012 HR 배정표'!Z310)=TRUE,"-",'2012 HR 배정표'!Z310)</f>
        <v>-</v>
      </c>
      <c r="V312" s="46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45" t="str">
        <f>IF(ISBLANK('2012 HR 배정표'!AB310)=TRUE,"-",'2012 HR 배정표'!AB310)</f>
        <v>-</v>
      </c>
      <c r="X312" s="46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45" t="str">
        <f>IF(ISBLANK('2012 HR 배정표'!AD310)=TRUE,"-",'2012 HR 배정표'!AD310)</f>
        <v>-</v>
      </c>
      <c r="Z312" s="46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45" t="str">
        <f>IF(ISBLANK('2012 HR 배정표'!AF310)=TRUE,"-",'2012 HR 배정표'!AF310)</f>
        <v>-</v>
      </c>
      <c r="AB312" s="46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45" t="str">
        <f>IF(ISBLANK('2012 HR 배정표'!AH310)=TRUE,"-",'2012 HR 배정표'!AH310)</f>
        <v>-</v>
      </c>
      <c r="AD312" s="46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45" t="str">
        <f>IF(ISBLANK('2012 HR 배정표'!AJ310)=TRUE,"-",'2012 HR 배정표'!AJ310)</f>
        <v>-</v>
      </c>
      <c r="AF312" s="46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45" t="str">
        <f>IF(ISBLANK('2012 HR 배정표'!AL310)=TRUE,"-",'2012 HR 배정표'!AL310)</f>
        <v>-</v>
      </c>
      <c r="AH312" s="46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45" t="str">
        <f>IF(ISBLANK('2012 HR 배정표'!AN310)=TRUE,"-",'2012 HR 배정표'!AN310)</f>
        <v>-</v>
      </c>
      <c r="AJ312" s="46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45" t="str">
        <f>IF(ISBLANK('2012 HR 배정표'!AP310)=TRUE,"-",'2012 HR 배정표'!AP310)</f>
        <v>-</v>
      </c>
      <c r="AL312" s="46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45" t="str">
        <f>IF(ISBLANK('2012 HR 배정표'!AR310)=TRUE,"-",'2012 HR 배정표'!AR310)</f>
        <v>-</v>
      </c>
      <c r="AN312" s="46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45" t="str">
        <f>IF(ISBLANK('2012 HR 배정표'!AT310)=TRUE,"-",'2012 HR 배정표'!AT310)</f>
        <v>-</v>
      </c>
      <c r="AP312" s="46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45" t="str">
        <f>IF(ISBLANK('2012 HR 배정표'!AV310)=TRUE,"-",'2012 HR 배정표'!AV310)</f>
        <v>-</v>
      </c>
      <c r="AR312" s="46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45" t="str">
        <f>IF(ISBLANK('2012 HR 배정표'!AX310)=TRUE,"-",'2012 HR 배정표'!AX310)</f>
        <v>-</v>
      </c>
      <c r="AT312" s="46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45" t="str">
        <f>IF(ISBLANK('2012 HR 배정표'!AZ310)=TRUE,"-",'2012 HR 배정표'!AZ310)</f>
        <v>-</v>
      </c>
      <c r="AV312" s="46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34" t="str">
        <f t="shared" si="10"/>
        <v/>
      </c>
      <c r="AX312" s="41">
        <f t="shared" si="9"/>
        <v>0</v>
      </c>
    </row>
    <row r="313" spans="1:50" x14ac:dyDescent="0.2">
      <c r="A313" s="45" t="str">
        <f>IF(ISBLANK('2012 HR 배정표'!F311)=TRUE,"-",'2012 HR 배정표'!F311)</f>
        <v>-</v>
      </c>
      <c r="B313" s="46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45" t="str">
        <f>IF(ISBLANK('2012 HR 배정표'!H311)=TRUE,"-",'2012 HR 배정표'!H311)</f>
        <v>-</v>
      </c>
      <c r="D313" s="46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45" t="str">
        <f>IF(ISBLANK('2012 HR 배정표'!J311)=TRUE,"-",'2012 HR 배정표'!J311)</f>
        <v>-</v>
      </c>
      <c r="F313" s="46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45" t="str">
        <f>IF(ISBLANK('2012 HR 배정표'!L311)=TRUE,"-",'2012 HR 배정표'!L311)</f>
        <v>-</v>
      </c>
      <c r="H313" s="46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45" t="str">
        <f>IF(ISBLANK('2012 HR 배정표'!N311)=TRUE,"-",'2012 HR 배정표'!N311)</f>
        <v>-</v>
      </c>
      <c r="J313" s="46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45" t="str">
        <f>IF(ISBLANK('2012 HR 배정표'!P311)=TRUE,"-",'2012 HR 배정표'!P311)</f>
        <v>-</v>
      </c>
      <c r="L313" s="46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45" t="str">
        <f>IF(ISBLANK('2012 HR 배정표'!R311)=TRUE,"-",'2012 HR 배정표'!R311)</f>
        <v>-</v>
      </c>
      <c r="N313" s="46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45" t="str">
        <f>IF(ISBLANK('2012 HR 배정표'!T311)=TRUE,"-",'2012 HR 배정표'!T311)</f>
        <v>-</v>
      </c>
      <c r="P313" s="46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45" t="str">
        <f>IF(ISBLANK('2012 HR 배정표'!V311)=TRUE,"-",'2012 HR 배정표'!V311)</f>
        <v>-</v>
      </c>
      <c r="R313" s="46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45" t="str">
        <f>IF(ISBLANK('2012 HR 배정표'!X311)=TRUE,"-",'2012 HR 배정표'!X311)</f>
        <v>-</v>
      </c>
      <c r="T313" s="46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45" t="str">
        <f>IF(ISBLANK('2012 HR 배정표'!Z311)=TRUE,"-",'2012 HR 배정표'!Z311)</f>
        <v>-</v>
      </c>
      <c r="V313" s="46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45" t="str">
        <f>IF(ISBLANK('2012 HR 배정표'!AB311)=TRUE,"-",'2012 HR 배정표'!AB311)</f>
        <v>-</v>
      </c>
      <c r="X313" s="46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45" t="str">
        <f>IF(ISBLANK('2012 HR 배정표'!AD311)=TRUE,"-",'2012 HR 배정표'!AD311)</f>
        <v>-</v>
      </c>
      <c r="Z313" s="46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45" t="str">
        <f>IF(ISBLANK('2012 HR 배정표'!AF311)=TRUE,"-",'2012 HR 배정표'!AF311)</f>
        <v>-</v>
      </c>
      <c r="AB313" s="46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45" t="str">
        <f>IF(ISBLANK('2012 HR 배정표'!AH311)=TRUE,"-",'2012 HR 배정표'!AH311)</f>
        <v>-</v>
      </c>
      <c r="AD313" s="46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45" t="str">
        <f>IF(ISBLANK('2012 HR 배정표'!AJ311)=TRUE,"-",'2012 HR 배정표'!AJ311)</f>
        <v>-</v>
      </c>
      <c r="AF313" s="46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45" t="str">
        <f>IF(ISBLANK('2012 HR 배정표'!AL311)=TRUE,"-",'2012 HR 배정표'!AL311)</f>
        <v>-</v>
      </c>
      <c r="AH313" s="46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45" t="str">
        <f>IF(ISBLANK('2012 HR 배정표'!AN311)=TRUE,"-",'2012 HR 배정표'!AN311)</f>
        <v>-</v>
      </c>
      <c r="AJ313" s="46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45" t="str">
        <f>IF(ISBLANK('2012 HR 배정표'!AP311)=TRUE,"-",'2012 HR 배정표'!AP311)</f>
        <v>-</v>
      </c>
      <c r="AL313" s="46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45" t="str">
        <f>IF(ISBLANK('2012 HR 배정표'!AR311)=TRUE,"-",'2012 HR 배정표'!AR311)</f>
        <v>-</v>
      </c>
      <c r="AN313" s="46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45" t="str">
        <f>IF(ISBLANK('2012 HR 배정표'!AT311)=TRUE,"-",'2012 HR 배정표'!AT311)</f>
        <v>-</v>
      </c>
      <c r="AP313" s="46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45" t="str">
        <f>IF(ISBLANK('2012 HR 배정표'!AV311)=TRUE,"-",'2012 HR 배정표'!AV311)</f>
        <v>-</v>
      </c>
      <c r="AR313" s="46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45" t="str">
        <f>IF(ISBLANK('2012 HR 배정표'!AX311)=TRUE,"-",'2012 HR 배정표'!AX311)</f>
        <v>-</v>
      </c>
      <c r="AT313" s="46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45" t="str">
        <f>IF(ISBLANK('2012 HR 배정표'!AZ311)=TRUE,"-",'2012 HR 배정표'!AZ311)</f>
        <v>-</v>
      </c>
      <c r="AV313" s="46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34" t="str">
        <f t="shared" si="10"/>
        <v/>
      </c>
      <c r="AX313" s="41">
        <f t="shared" si="9"/>
        <v>0</v>
      </c>
    </row>
    <row r="314" spans="1:50" x14ac:dyDescent="0.2">
      <c r="A314" s="45" t="str">
        <f>IF(ISBLANK('2012 HR 배정표'!F312)=TRUE,"-",'2012 HR 배정표'!F312)</f>
        <v>-</v>
      </c>
      <c r="B314" s="46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45" t="str">
        <f>IF(ISBLANK('2012 HR 배정표'!H312)=TRUE,"-",'2012 HR 배정표'!H312)</f>
        <v>-</v>
      </c>
      <c r="D314" s="46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45" t="str">
        <f>IF(ISBLANK('2012 HR 배정표'!J312)=TRUE,"-",'2012 HR 배정표'!J312)</f>
        <v>-</v>
      </c>
      <c r="F314" s="46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45" t="str">
        <f>IF(ISBLANK('2012 HR 배정표'!L312)=TRUE,"-",'2012 HR 배정표'!L312)</f>
        <v>-</v>
      </c>
      <c r="H314" s="46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45" t="str">
        <f>IF(ISBLANK('2012 HR 배정표'!N312)=TRUE,"-",'2012 HR 배정표'!N312)</f>
        <v>-</v>
      </c>
      <c r="J314" s="46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45" t="str">
        <f>IF(ISBLANK('2012 HR 배정표'!P312)=TRUE,"-",'2012 HR 배정표'!P312)</f>
        <v>-</v>
      </c>
      <c r="L314" s="46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45" t="str">
        <f>IF(ISBLANK('2012 HR 배정표'!R312)=TRUE,"-",'2012 HR 배정표'!R312)</f>
        <v>-</v>
      </c>
      <c r="N314" s="46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45" t="str">
        <f>IF(ISBLANK('2012 HR 배정표'!T312)=TRUE,"-",'2012 HR 배정표'!T312)</f>
        <v>-</v>
      </c>
      <c r="P314" s="46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45" t="str">
        <f>IF(ISBLANK('2012 HR 배정표'!V312)=TRUE,"-",'2012 HR 배정표'!V312)</f>
        <v>-</v>
      </c>
      <c r="R314" s="46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45" t="str">
        <f>IF(ISBLANK('2012 HR 배정표'!X312)=TRUE,"-",'2012 HR 배정표'!X312)</f>
        <v>-</v>
      </c>
      <c r="T314" s="46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45" t="str">
        <f>IF(ISBLANK('2012 HR 배정표'!Z312)=TRUE,"-",'2012 HR 배정표'!Z312)</f>
        <v>-</v>
      </c>
      <c r="V314" s="46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45" t="str">
        <f>IF(ISBLANK('2012 HR 배정표'!AB312)=TRUE,"-",'2012 HR 배정표'!AB312)</f>
        <v>-</v>
      </c>
      <c r="X314" s="46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45" t="str">
        <f>IF(ISBLANK('2012 HR 배정표'!AD312)=TRUE,"-",'2012 HR 배정표'!AD312)</f>
        <v>-</v>
      </c>
      <c r="Z314" s="46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45" t="str">
        <f>IF(ISBLANK('2012 HR 배정표'!AF312)=TRUE,"-",'2012 HR 배정표'!AF312)</f>
        <v>-</v>
      </c>
      <c r="AB314" s="46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45" t="str">
        <f>IF(ISBLANK('2012 HR 배정표'!AH312)=TRUE,"-",'2012 HR 배정표'!AH312)</f>
        <v>-</v>
      </c>
      <c r="AD314" s="46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45" t="str">
        <f>IF(ISBLANK('2012 HR 배정표'!AJ312)=TRUE,"-",'2012 HR 배정표'!AJ312)</f>
        <v>-</v>
      </c>
      <c r="AF314" s="46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45" t="str">
        <f>IF(ISBLANK('2012 HR 배정표'!AL312)=TRUE,"-",'2012 HR 배정표'!AL312)</f>
        <v>-</v>
      </c>
      <c r="AH314" s="46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45" t="str">
        <f>IF(ISBLANK('2012 HR 배정표'!AN312)=TRUE,"-",'2012 HR 배정표'!AN312)</f>
        <v>-</v>
      </c>
      <c r="AJ314" s="46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45" t="str">
        <f>IF(ISBLANK('2012 HR 배정표'!AP312)=TRUE,"-",'2012 HR 배정표'!AP312)</f>
        <v>-</v>
      </c>
      <c r="AL314" s="46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45" t="str">
        <f>IF(ISBLANK('2012 HR 배정표'!AR312)=TRUE,"-",'2012 HR 배정표'!AR312)</f>
        <v>-</v>
      </c>
      <c r="AN314" s="46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45" t="str">
        <f>IF(ISBLANK('2012 HR 배정표'!AT312)=TRUE,"-",'2012 HR 배정표'!AT312)</f>
        <v>-</v>
      </c>
      <c r="AP314" s="46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45" t="str">
        <f>IF(ISBLANK('2012 HR 배정표'!AV312)=TRUE,"-",'2012 HR 배정표'!AV312)</f>
        <v>-</v>
      </c>
      <c r="AR314" s="46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45" t="str">
        <f>IF(ISBLANK('2012 HR 배정표'!AX312)=TRUE,"-",'2012 HR 배정표'!AX312)</f>
        <v>-</v>
      </c>
      <c r="AT314" s="46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45" t="str">
        <f>IF(ISBLANK('2012 HR 배정표'!AZ312)=TRUE,"-",'2012 HR 배정표'!AZ312)</f>
        <v>-</v>
      </c>
      <c r="AV314" s="46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34" t="str">
        <f t="shared" si="10"/>
        <v/>
      </c>
      <c r="AX314" s="41">
        <f t="shared" si="9"/>
        <v>0</v>
      </c>
    </row>
    <row r="315" spans="1:50" x14ac:dyDescent="0.2">
      <c r="A315" s="45" t="str">
        <f>IF(ISBLANK('2012 HR 배정표'!F313)=TRUE,"-",'2012 HR 배정표'!F313)</f>
        <v>-</v>
      </c>
      <c r="B315" s="46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45" t="str">
        <f>IF(ISBLANK('2012 HR 배정표'!H313)=TRUE,"-",'2012 HR 배정표'!H313)</f>
        <v>-</v>
      </c>
      <c r="D315" s="46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45" t="str">
        <f>IF(ISBLANK('2012 HR 배정표'!J313)=TRUE,"-",'2012 HR 배정표'!J313)</f>
        <v>-</v>
      </c>
      <c r="F315" s="46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45" t="str">
        <f>IF(ISBLANK('2012 HR 배정표'!L313)=TRUE,"-",'2012 HR 배정표'!L313)</f>
        <v>-</v>
      </c>
      <c r="H315" s="46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45" t="str">
        <f>IF(ISBLANK('2012 HR 배정표'!N313)=TRUE,"-",'2012 HR 배정표'!N313)</f>
        <v>-</v>
      </c>
      <c r="J315" s="46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45" t="str">
        <f>IF(ISBLANK('2012 HR 배정표'!P313)=TRUE,"-",'2012 HR 배정표'!P313)</f>
        <v>-</v>
      </c>
      <c r="L315" s="46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45" t="str">
        <f>IF(ISBLANK('2012 HR 배정표'!R313)=TRUE,"-",'2012 HR 배정표'!R313)</f>
        <v>-</v>
      </c>
      <c r="N315" s="46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45" t="str">
        <f>IF(ISBLANK('2012 HR 배정표'!T313)=TRUE,"-",'2012 HR 배정표'!T313)</f>
        <v>-</v>
      </c>
      <c r="P315" s="46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45" t="str">
        <f>IF(ISBLANK('2012 HR 배정표'!V313)=TRUE,"-",'2012 HR 배정표'!V313)</f>
        <v>-</v>
      </c>
      <c r="R315" s="46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45" t="str">
        <f>IF(ISBLANK('2012 HR 배정표'!X313)=TRUE,"-",'2012 HR 배정표'!X313)</f>
        <v>-</v>
      </c>
      <c r="T315" s="46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45" t="str">
        <f>IF(ISBLANK('2012 HR 배정표'!Z313)=TRUE,"-",'2012 HR 배정표'!Z313)</f>
        <v>-</v>
      </c>
      <c r="V315" s="46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45" t="str">
        <f>IF(ISBLANK('2012 HR 배정표'!AB313)=TRUE,"-",'2012 HR 배정표'!AB313)</f>
        <v>-</v>
      </c>
      <c r="X315" s="46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45" t="str">
        <f>IF(ISBLANK('2012 HR 배정표'!AD313)=TRUE,"-",'2012 HR 배정표'!AD313)</f>
        <v>-</v>
      </c>
      <c r="Z315" s="46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45" t="str">
        <f>IF(ISBLANK('2012 HR 배정표'!AF313)=TRUE,"-",'2012 HR 배정표'!AF313)</f>
        <v>-</v>
      </c>
      <c r="AB315" s="46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45" t="str">
        <f>IF(ISBLANK('2012 HR 배정표'!AH313)=TRUE,"-",'2012 HR 배정표'!AH313)</f>
        <v>-</v>
      </c>
      <c r="AD315" s="46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45" t="str">
        <f>IF(ISBLANK('2012 HR 배정표'!AJ313)=TRUE,"-",'2012 HR 배정표'!AJ313)</f>
        <v>-</v>
      </c>
      <c r="AF315" s="46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45" t="str">
        <f>IF(ISBLANK('2012 HR 배정표'!AL313)=TRUE,"-",'2012 HR 배정표'!AL313)</f>
        <v>-</v>
      </c>
      <c r="AH315" s="46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45" t="str">
        <f>IF(ISBLANK('2012 HR 배정표'!AN313)=TRUE,"-",'2012 HR 배정표'!AN313)</f>
        <v>-</v>
      </c>
      <c r="AJ315" s="46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45" t="str">
        <f>IF(ISBLANK('2012 HR 배정표'!AP313)=TRUE,"-",'2012 HR 배정표'!AP313)</f>
        <v>-</v>
      </c>
      <c r="AL315" s="46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45" t="str">
        <f>IF(ISBLANK('2012 HR 배정표'!AR313)=TRUE,"-",'2012 HR 배정표'!AR313)</f>
        <v>-</v>
      </c>
      <c r="AN315" s="46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45" t="str">
        <f>IF(ISBLANK('2012 HR 배정표'!AT313)=TRUE,"-",'2012 HR 배정표'!AT313)</f>
        <v>-</v>
      </c>
      <c r="AP315" s="46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45" t="str">
        <f>IF(ISBLANK('2012 HR 배정표'!AV313)=TRUE,"-",'2012 HR 배정표'!AV313)</f>
        <v>-</v>
      </c>
      <c r="AR315" s="46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45" t="str">
        <f>IF(ISBLANK('2012 HR 배정표'!AX313)=TRUE,"-",'2012 HR 배정표'!AX313)</f>
        <v>-</v>
      </c>
      <c r="AT315" s="46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45" t="str">
        <f>IF(ISBLANK('2012 HR 배정표'!AZ313)=TRUE,"-",'2012 HR 배정표'!AZ313)</f>
        <v>-</v>
      </c>
      <c r="AV315" s="46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34" t="str">
        <f t="shared" si="10"/>
        <v/>
      </c>
      <c r="AX315" s="41">
        <f t="shared" si="9"/>
        <v>0</v>
      </c>
    </row>
    <row r="316" spans="1:50" x14ac:dyDescent="0.2">
      <c r="A316" s="45" t="str">
        <f>IF(ISBLANK('2012 HR 배정표'!F314)=TRUE,"-",'2012 HR 배정표'!F314)</f>
        <v>-</v>
      </c>
      <c r="B316" s="46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45" t="str">
        <f>IF(ISBLANK('2012 HR 배정표'!H314)=TRUE,"-",'2012 HR 배정표'!H314)</f>
        <v>-</v>
      </c>
      <c r="D316" s="46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45" t="str">
        <f>IF(ISBLANK('2012 HR 배정표'!J314)=TRUE,"-",'2012 HR 배정표'!J314)</f>
        <v>-</v>
      </c>
      <c r="F316" s="46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45" t="str">
        <f>IF(ISBLANK('2012 HR 배정표'!L314)=TRUE,"-",'2012 HR 배정표'!L314)</f>
        <v>-</v>
      </c>
      <c r="H316" s="46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45" t="str">
        <f>IF(ISBLANK('2012 HR 배정표'!N314)=TRUE,"-",'2012 HR 배정표'!N314)</f>
        <v>-</v>
      </c>
      <c r="J316" s="46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45" t="str">
        <f>IF(ISBLANK('2012 HR 배정표'!P314)=TRUE,"-",'2012 HR 배정표'!P314)</f>
        <v>-</v>
      </c>
      <c r="L316" s="46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45" t="str">
        <f>IF(ISBLANK('2012 HR 배정표'!R314)=TRUE,"-",'2012 HR 배정표'!R314)</f>
        <v>-</v>
      </c>
      <c r="N316" s="46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45" t="str">
        <f>IF(ISBLANK('2012 HR 배정표'!T314)=TRUE,"-",'2012 HR 배정표'!T314)</f>
        <v>-</v>
      </c>
      <c r="P316" s="46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45" t="str">
        <f>IF(ISBLANK('2012 HR 배정표'!V314)=TRUE,"-",'2012 HR 배정표'!V314)</f>
        <v>-</v>
      </c>
      <c r="R316" s="46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45" t="str">
        <f>IF(ISBLANK('2012 HR 배정표'!X314)=TRUE,"-",'2012 HR 배정표'!X314)</f>
        <v>-</v>
      </c>
      <c r="T316" s="46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45" t="str">
        <f>IF(ISBLANK('2012 HR 배정표'!Z314)=TRUE,"-",'2012 HR 배정표'!Z314)</f>
        <v>-</v>
      </c>
      <c r="V316" s="46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45" t="str">
        <f>IF(ISBLANK('2012 HR 배정표'!AB314)=TRUE,"-",'2012 HR 배정표'!AB314)</f>
        <v>-</v>
      </c>
      <c r="X316" s="46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45" t="str">
        <f>IF(ISBLANK('2012 HR 배정표'!AD314)=TRUE,"-",'2012 HR 배정표'!AD314)</f>
        <v>-</v>
      </c>
      <c r="Z316" s="46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45" t="str">
        <f>IF(ISBLANK('2012 HR 배정표'!AF314)=TRUE,"-",'2012 HR 배정표'!AF314)</f>
        <v>-</v>
      </c>
      <c r="AB316" s="46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45" t="str">
        <f>IF(ISBLANK('2012 HR 배정표'!AH314)=TRUE,"-",'2012 HR 배정표'!AH314)</f>
        <v>-</v>
      </c>
      <c r="AD316" s="46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45" t="str">
        <f>IF(ISBLANK('2012 HR 배정표'!AJ314)=TRUE,"-",'2012 HR 배정표'!AJ314)</f>
        <v>-</v>
      </c>
      <c r="AF316" s="46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45" t="str">
        <f>IF(ISBLANK('2012 HR 배정표'!AL314)=TRUE,"-",'2012 HR 배정표'!AL314)</f>
        <v>-</v>
      </c>
      <c r="AH316" s="46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45" t="str">
        <f>IF(ISBLANK('2012 HR 배정표'!AN314)=TRUE,"-",'2012 HR 배정표'!AN314)</f>
        <v>-</v>
      </c>
      <c r="AJ316" s="46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45" t="str">
        <f>IF(ISBLANK('2012 HR 배정표'!AP314)=TRUE,"-",'2012 HR 배정표'!AP314)</f>
        <v>-</v>
      </c>
      <c r="AL316" s="46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45" t="str">
        <f>IF(ISBLANK('2012 HR 배정표'!AR314)=TRUE,"-",'2012 HR 배정표'!AR314)</f>
        <v>-</v>
      </c>
      <c r="AN316" s="46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45" t="str">
        <f>IF(ISBLANK('2012 HR 배정표'!AT314)=TRUE,"-",'2012 HR 배정표'!AT314)</f>
        <v>-</v>
      </c>
      <c r="AP316" s="46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45" t="str">
        <f>IF(ISBLANK('2012 HR 배정표'!AV314)=TRUE,"-",'2012 HR 배정표'!AV314)</f>
        <v>-</v>
      </c>
      <c r="AR316" s="46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45" t="str">
        <f>IF(ISBLANK('2012 HR 배정표'!AX314)=TRUE,"-",'2012 HR 배정표'!AX314)</f>
        <v>-</v>
      </c>
      <c r="AT316" s="46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45" t="str">
        <f>IF(ISBLANK('2012 HR 배정표'!AZ314)=TRUE,"-",'2012 HR 배정표'!AZ314)</f>
        <v>-</v>
      </c>
      <c r="AV316" s="46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34" t="str">
        <f t="shared" si="10"/>
        <v/>
      </c>
      <c r="AX316" s="41">
        <f t="shared" si="9"/>
        <v>0</v>
      </c>
    </row>
    <row r="317" spans="1:50" x14ac:dyDescent="0.2">
      <c r="A317" s="45" t="str">
        <f>IF(ISBLANK('2012 HR 배정표'!F315)=TRUE,"-",'2012 HR 배정표'!F315)</f>
        <v>-</v>
      </c>
      <c r="B317" s="46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45" t="str">
        <f>IF(ISBLANK('2012 HR 배정표'!H315)=TRUE,"-",'2012 HR 배정표'!H315)</f>
        <v>-</v>
      </c>
      <c r="D317" s="46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45" t="str">
        <f>IF(ISBLANK('2012 HR 배정표'!J315)=TRUE,"-",'2012 HR 배정표'!J315)</f>
        <v>-</v>
      </c>
      <c r="F317" s="46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45" t="str">
        <f>IF(ISBLANK('2012 HR 배정표'!L315)=TRUE,"-",'2012 HR 배정표'!L315)</f>
        <v>-</v>
      </c>
      <c r="H317" s="46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45" t="str">
        <f>IF(ISBLANK('2012 HR 배정표'!N315)=TRUE,"-",'2012 HR 배정표'!N315)</f>
        <v>-</v>
      </c>
      <c r="J317" s="46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45" t="str">
        <f>IF(ISBLANK('2012 HR 배정표'!P315)=TRUE,"-",'2012 HR 배정표'!P315)</f>
        <v>-</v>
      </c>
      <c r="L317" s="46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45" t="str">
        <f>IF(ISBLANK('2012 HR 배정표'!R315)=TRUE,"-",'2012 HR 배정표'!R315)</f>
        <v>-</v>
      </c>
      <c r="N317" s="46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45" t="str">
        <f>IF(ISBLANK('2012 HR 배정표'!T315)=TRUE,"-",'2012 HR 배정표'!T315)</f>
        <v>-</v>
      </c>
      <c r="P317" s="46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45" t="str">
        <f>IF(ISBLANK('2012 HR 배정표'!V315)=TRUE,"-",'2012 HR 배정표'!V315)</f>
        <v>-</v>
      </c>
      <c r="R317" s="46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45" t="str">
        <f>IF(ISBLANK('2012 HR 배정표'!X315)=TRUE,"-",'2012 HR 배정표'!X315)</f>
        <v>-</v>
      </c>
      <c r="T317" s="46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45" t="str">
        <f>IF(ISBLANK('2012 HR 배정표'!Z315)=TRUE,"-",'2012 HR 배정표'!Z315)</f>
        <v>-</v>
      </c>
      <c r="V317" s="46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45" t="str">
        <f>IF(ISBLANK('2012 HR 배정표'!AB315)=TRUE,"-",'2012 HR 배정표'!AB315)</f>
        <v>-</v>
      </c>
      <c r="X317" s="46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45" t="str">
        <f>IF(ISBLANK('2012 HR 배정표'!AD315)=TRUE,"-",'2012 HR 배정표'!AD315)</f>
        <v>-</v>
      </c>
      <c r="Z317" s="46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45" t="str">
        <f>IF(ISBLANK('2012 HR 배정표'!AF315)=TRUE,"-",'2012 HR 배정표'!AF315)</f>
        <v>-</v>
      </c>
      <c r="AB317" s="46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45" t="str">
        <f>IF(ISBLANK('2012 HR 배정표'!AH315)=TRUE,"-",'2012 HR 배정표'!AH315)</f>
        <v>-</v>
      </c>
      <c r="AD317" s="46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45" t="str">
        <f>IF(ISBLANK('2012 HR 배정표'!AJ315)=TRUE,"-",'2012 HR 배정표'!AJ315)</f>
        <v>-</v>
      </c>
      <c r="AF317" s="46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45" t="str">
        <f>IF(ISBLANK('2012 HR 배정표'!AL315)=TRUE,"-",'2012 HR 배정표'!AL315)</f>
        <v>-</v>
      </c>
      <c r="AH317" s="46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45" t="str">
        <f>IF(ISBLANK('2012 HR 배정표'!AN315)=TRUE,"-",'2012 HR 배정표'!AN315)</f>
        <v>-</v>
      </c>
      <c r="AJ317" s="46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45" t="str">
        <f>IF(ISBLANK('2012 HR 배정표'!AP315)=TRUE,"-",'2012 HR 배정표'!AP315)</f>
        <v>-</v>
      </c>
      <c r="AL317" s="46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45" t="str">
        <f>IF(ISBLANK('2012 HR 배정표'!AR315)=TRUE,"-",'2012 HR 배정표'!AR315)</f>
        <v>-</v>
      </c>
      <c r="AN317" s="46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45" t="str">
        <f>IF(ISBLANK('2012 HR 배정표'!AT315)=TRUE,"-",'2012 HR 배정표'!AT315)</f>
        <v>-</v>
      </c>
      <c r="AP317" s="46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45" t="str">
        <f>IF(ISBLANK('2012 HR 배정표'!AV315)=TRUE,"-",'2012 HR 배정표'!AV315)</f>
        <v>-</v>
      </c>
      <c r="AR317" s="46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45" t="str">
        <f>IF(ISBLANK('2012 HR 배정표'!AX315)=TRUE,"-",'2012 HR 배정표'!AX315)</f>
        <v>-</v>
      </c>
      <c r="AT317" s="46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45" t="str">
        <f>IF(ISBLANK('2012 HR 배정표'!AZ315)=TRUE,"-",'2012 HR 배정표'!AZ315)</f>
        <v>-</v>
      </c>
      <c r="AV317" s="46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34" t="str">
        <f t="shared" si="10"/>
        <v/>
      </c>
      <c r="AX317" s="41">
        <f t="shared" si="9"/>
        <v>0</v>
      </c>
    </row>
    <row r="318" spans="1:50" x14ac:dyDescent="0.2">
      <c r="A318" s="45" t="str">
        <f>IF(ISBLANK('2012 HR 배정표'!F316)=TRUE,"-",'2012 HR 배정표'!F316)</f>
        <v>-</v>
      </c>
      <c r="B318" s="46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45" t="str">
        <f>IF(ISBLANK('2012 HR 배정표'!H316)=TRUE,"-",'2012 HR 배정표'!H316)</f>
        <v>-</v>
      </c>
      <c r="D318" s="46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45" t="str">
        <f>IF(ISBLANK('2012 HR 배정표'!J316)=TRUE,"-",'2012 HR 배정표'!J316)</f>
        <v>-</v>
      </c>
      <c r="F318" s="46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45" t="str">
        <f>IF(ISBLANK('2012 HR 배정표'!L316)=TRUE,"-",'2012 HR 배정표'!L316)</f>
        <v>-</v>
      </c>
      <c r="H318" s="46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45" t="str">
        <f>IF(ISBLANK('2012 HR 배정표'!N316)=TRUE,"-",'2012 HR 배정표'!N316)</f>
        <v>-</v>
      </c>
      <c r="J318" s="46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45" t="str">
        <f>IF(ISBLANK('2012 HR 배정표'!P316)=TRUE,"-",'2012 HR 배정표'!P316)</f>
        <v>-</v>
      </c>
      <c r="L318" s="46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45" t="str">
        <f>IF(ISBLANK('2012 HR 배정표'!R316)=TRUE,"-",'2012 HR 배정표'!R316)</f>
        <v>-</v>
      </c>
      <c r="N318" s="46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45" t="str">
        <f>IF(ISBLANK('2012 HR 배정표'!T316)=TRUE,"-",'2012 HR 배정표'!T316)</f>
        <v>-</v>
      </c>
      <c r="P318" s="46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45" t="str">
        <f>IF(ISBLANK('2012 HR 배정표'!V316)=TRUE,"-",'2012 HR 배정표'!V316)</f>
        <v>-</v>
      </c>
      <c r="R318" s="46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45" t="str">
        <f>IF(ISBLANK('2012 HR 배정표'!X316)=TRUE,"-",'2012 HR 배정표'!X316)</f>
        <v>-</v>
      </c>
      <c r="T318" s="46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45" t="str">
        <f>IF(ISBLANK('2012 HR 배정표'!Z316)=TRUE,"-",'2012 HR 배정표'!Z316)</f>
        <v>-</v>
      </c>
      <c r="V318" s="46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45" t="str">
        <f>IF(ISBLANK('2012 HR 배정표'!AB316)=TRUE,"-",'2012 HR 배정표'!AB316)</f>
        <v>-</v>
      </c>
      <c r="X318" s="46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45" t="str">
        <f>IF(ISBLANK('2012 HR 배정표'!AD316)=TRUE,"-",'2012 HR 배정표'!AD316)</f>
        <v>-</v>
      </c>
      <c r="Z318" s="46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45" t="str">
        <f>IF(ISBLANK('2012 HR 배정표'!AF316)=TRUE,"-",'2012 HR 배정표'!AF316)</f>
        <v>-</v>
      </c>
      <c r="AB318" s="46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45" t="str">
        <f>IF(ISBLANK('2012 HR 배정표'!AH316)=TRUE,"-",'2012 HR 배정표'!AH316)</f>
        <v>-</v>
      </c>
      <c r="AD318" s="46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45" t="str">
        <f>IF(ISBLANK('2012 HR 배정표'!AJ316)=TRUE,"-",'2012 HR 배정표'!AJ316)</f>
        <v>-</v>
      </c>
      <c r="AF318" s="46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45" t="str">
        <f>IF(ISBLANK('2012 HR 배정표'!AL316)=TRUE,"-",'2012 HR 배정표'!AL316)</f>
        <v>-</v>
      </c>
      <c r="AH318" s="46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45" t="str">
        <f>IF(ISBLANK('2012 HR 배정표'!AN316)=TRUE,"-",'2012 HR 배정표'!AN316)</f>
        <v>-</v>
      </c>
      <c r="AJ318" s="46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45" t="str">
        <f>IF(ISBLANK('2012 HR 배정표'!AP316)=TRUE,"-",'2012 HR 배정표'!AP316)</f>
        <v>-</v>
      </c>
      <c r="AL318" s="46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45" t="str">
        <f>IF(ISBLANK('2012 HR 배정표'!AR316)=TRUE,"-",'2012 HR 배정표'!AR316)</f>
        <v>-</v>
      </c>
      <c r="AN318" s="46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45" t="str">
        <f>IF(ISBLANK('2012 HR 배정표'!AT316)=TRUE,"-",'2012 HR 배정표'!AT316)</f>
        <v>-</v>
      </c>
      <c r="AP318" s="46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45" t="str">
        <f>IF(ISBLANK('2012 HR 배정표'!AV316)=TRUE,"-",'2012 HR 배정표'!AV316)</f>
        <v>-</v>
      </c>
      <c r="AR318" s="46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45" t="str">
        <f>IF(ISBLANK('2012 HR 배정표'!AX316)=TRUE,"-",'2012 HR 배정표'!AX316)</f>
        <v>-</v>
      </c>
      <c r="AT318" s="46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45" t="str">
        <f>IF(ISBLANK('2012 HR 배정표'!AZ316)=TRUE,"-",'2012 HR 배정표'!AZ316)</f>
        <v>-</v>
      </c>
      <c r="AV318" s="46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34" t="str">
        <f t="shared" si="10"/>
        <v/>
      </c>
      <c r="AX318" s="41">
        <f t="shared" si="9"/>
        <v>0</v>
      </c>
    </row>
    <row r="319" spans="1:50" x14ac:dyDescent="0.2">
      <c r="A319" s="45" t="str">
        <f>IF(ISBLANK('2012 HR 배정표'!F317)=TRUE,"-",'2012 HR 배정표'!F317)</f>
        <v>-</v>
      </c>
      <c r="B319" s="46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45" t="str">
        <f>IF(ISBLANK('2012 HR 배정표'!H317)=TRUE,"-",'2012 HR 배정표'!H317)</f>
        <v>-</v>
      </c>
      <c r="D319" s="46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45" t="str">
        <f>IF(ISBLANK('2012 HR 배정표'!J317)=TRUE,"-",'2012 HR 배정표'!J317)</f>
        <v>-</v>
      </c>
      <c r="F319" s="46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45" t="str">
        <f>IF(ISBLANK('2012 HR 배정표'!L317)=TRUE,"-",'2012 HR 배정표'!L317)</f>
        <v>-</v>
      </c>
      <c r="H319" s="46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45" t="str">
        <f>IF(ISBLANK('2012 HR 배정표'!N317)=TRUE,"-",'2012 HR 배정표'!N317)</f>
        <v>-</v>
      </c>
      <c r="J319" s="46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45" t="str">
        <f>IF(ISBLANK('2012 HR 배정표'!P317)=TRUE,"-",'2012 HR 배정표'!P317)</f>
        <v>-</v>
      </c>
      <c r="L319" s="46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45" t="str">
        <f>IF(ISBLANK('2012 HR 배정표'!R317)=TRUE,"-",'2012 HR 배정표'!R317)</f>
        <v>-</v>
      </c>
      <c r="N319" s="46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45" t="str">
        <f>IF(ISBLANK('2012 HR 배정표'!T317)=TRUE,"-",'2012 HR 배정표'!T317)</f>
        <v>-</v>
      </c>
      <c r="P319" s="46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45" t="str">
        <f>IF(ISBLANK('2012 HR 배정표'!V317)=TRUE,"-",'2012 HR 배정표'!V317)</f>
        <v>-</v>
      </c>
      <c r="R319" s="46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45" t="str">
        <f>IF(ISBLANK('2012 HR 배정표'!X317)=TRUE,"-",'2012 HR 배정표'!X317)</f>
        <v>-</v>
      </c>
      <c r="T319" s="46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45" t="str">
        <f>IF(ISBLANK('2012 HR 배정표'!Z317)=TRUE,"-",'2012 HR 배정표'!Z317)</f>
        <v>-</v>
      </c>
      <c r="V319" s="46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45" t="str">
        <f>IF(ISBLANK('2012 HR 배정표'!AB317)=TRUE,"-",'2012 HR 배정표'!AB317)</f>
        <v>-</v>
      </c>
      <c r="X319" s="46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45" t="str">
        <f>IF(ISBLANK('2012 HR 배정표'!AD317)=TRUE,"-",'2012 HR 배정표'!AD317)</f>
        <v>-</v>
      </c>
      <c r="Z319" s="46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45" t="str">
        <f>IF(ISBLANK('2012 HR 배정표'!AF317)=TRUE,"-",'2012 HR 배정표'!AF317)</f>
        <v>-</v>
      </c>
      <c r="AB319" s="46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45" t="str">
        <f>IF(ISBLANK('2012 HR 배정표'!AH317)=TRUE,"-",'2012 HR 배정표'!AH317)</f>
        <v>-</v>
      </c>
      <c r="AD319" s="46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45" t="str">
        <f>IF(ISBLANK('2012 HR 배정표'!AJ317)=TRUE,"-",'2012 HR 배정표'!AJ317)</f>
        <v>-</v>
      </c>
      <c r="AF319" s="46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45" t="str">
        <f>IF(ISBLANK('2012 HR 배정표'!AL317)=TRUE,"-",'2012 HR 배정표'!AL317)</f>
        <v>-</v>
      </c>
      <c r="AH319" s="46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45" t="str">
        <f>IF(ISBLANK('2012 HR 배정표'!AN317)=TRUE,"-",'2012 HR 배정표'!AN317)</f>
        <v>-</v>
      </c>
      <c r="AJ319" s="46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45" t="str">
        <f>IF(ISBLANK('2012 HR 배정표'!AP317)=TRUE,"-",'2012 HR 배정표'!AP317)</f>
        <v>-</v>
      </c>
      <c r="AL319" s="46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45" t="str">
        <f>IF(ISBLANK('2012 HR 배정표'!AR317)=TRUE,"-",'2012 HR 배정표'!AR317)</f>
        <v>-</v>
      </c>
      <c r="AN319" s="46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45" t="str">
        <f>IF(ISBLANK('2012 HR 배정표'!AT317)=TRUE,"-",'2012 HR 배정표'!AT317)</f>
        <v>-</v>
      </c>
      <c r="AP319" s="46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45" t="str">
        <f>IF(ISBLANK('2012 HR 배정표'!AV317)=TRUE,"-",'2012 HR 배정표'!AV317)</f>
        <v>-</v>
      </c>
      <c r="AR319" s="46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45" t="str">
        <f>IF(ISBLANK('2012 HR 배정표'!AX317)=TRUE,"-",'2012 HR 배정표'!AX317)</f>
        <v>-</v>
      </c>
      <c r="AT319" s="46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45" t="str">
        <f>IF(ISBLANK('2012 HR 배정표'!AZ317)=TRUE,"-",'2012 HR 배정표'!AZ317)</f>
        <v>-</v>
      </c>
      <c r="AV319" s="46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34" t="str">
        <f t="shared" si="10"/>
        <v/>
      </c>
      <c r="AX319" s="41">
        <f t="shared" si="9"/>
        <v>0</v>
      </c>
    </row>
    <row r="320" spans="1:50" x14ac:dyDescent="0.2">
      <c r="A320" s="45" t="str">
        <f>IF(ISBLANK('2012 HR 배정표'!F318)=TRUE,"-",'2012 HR 배정표'!F318)</f>
        <v>-</v>
      </c>
      <c r="B320" s="46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45" t="str">
        <f>IF(ISBLANK('2012 HR 배정표'!H318)=TRUE,"-",'2012 HR 배정표'!H318)</f>
        <v>-</v>
      </c>
      <c r="D320" s="46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45" t="str">
        <f>IF(ISBLANK('2012 HR 배정표'!J318)=TRUE,"-",'2012 HR 배정표'!J318)</f>
        <v>-</v>
      </c>
      <c r="F320" s="46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45" t="str">
        <f>IF(ISBLANK('2012 HR 배정표'!L318)=TRUE,"-",'2012 HR 배정표'!L318)</f>
        <v>-</v>
      </c>
      <c r="H320" s="46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45" t="str">
        <f>IF(ISBLANK('2012 HR 배정표'!N318)=TRUE,"-",'2012 HR 배정표'!N318)</f>
        <v>-</v>
      </c>
      <c r="J320" s="46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45" t="str">
        <f>IF(ISBLANK('2012 HR 배정표'!P318)=TRUE,"-",'2012 HR 배정표'!P318)</f>
        <v>-</v>
      </c>
      <c r="L320" s="46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45" t="str">
        <f>IF(ISBLANK('2012 HR 배정표'!R318)=TRUE,"-",'2012 HR 배정표'!R318)</f>
        <v>-</v>
      </c>
      <c r="N320" s="46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45" t="str">
        <f>IF(ISBLANK('2012 HR 배정표'!T318)=TRUE,"-",'2012 HR 배정표'!T318)</f>
        <v>-</v>
      </c>
      <c r="P320" s="46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45" t="str">
        <f>IF(ISBLANK('2012 HR 배정표'!V318)=TRUE,"-",'2012 HR 배정표'!V318)</f>
        <v>-</v>
      </c>
      <c r="R320" s="46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45" t="str">
        <f>IF(ISBLANK('2012 HR 배정표'!X318)=TRUE,"-",'2012 HR 배정표'!X318)</f>
        <v>-</v>
      </c>
      <c r="T320" s="46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45" t="str">
        <f>IF(ISBLANK('2012 HR 배정표'!Z318)=TRUE,"-",'2012 HR 배정표'!Z318)</f>
        <v>-</v>
      </c>
      <c r="V320" s="46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45" t="str">
        <f>IF(ISBLANK('2012 HR 배정표'!AB318)=TRUE,"-",'2012 HR 배정표'!AB318)</f>
        <v>-</v>
      </c>
      <c r="X320" s="46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45" t="str">
        <f>IF(ISBLANK('2012 HR 배정표'!AD318)=TRUE,"-",'2012 HR 배정표'!AD318)</f>
        <v>-</v>
      </c>
      <c r="Z320" s="46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45" t="str">
        <f>IF(ISBLANK('2012 HR 배정표'!AF318)=TRUE,"-",'2012 HR 배정표'!AF318)</f>
        <v>-</v>
      </c>
      <c r="AB320" s="46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45" t="str">
        <f>IF(ISBLANK('2012 HR 배정표'!AH318)=TRUE,"-",'2012 HR 배정표'!AH318)</f>
        <v>-</v>
      </c>
      <c r="AD320" s="46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45" t="str">
        <f>IF(ISBLANK('2012 HR 배정표'!AJ318)=TRUE,"-",'2012 HR 배정표'!AJ318)</f>
        <v>-</v>
      </c>
      <c r="AF320" s="46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45" t="str">
        <f>IF(ISBLANK('2012 HR 배정표'!AL318)=TRUE,"-",'2012 HR 배정표'!AL318)</f>
        <v>-</v>
      </c>
      <c r="AH320" s="46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45" t="str">
        <f>IF(ISBLANK('2012 HR 배정표'!AN318)=TRUE,"-",'2012 HR 배정표'!AN318)</f>
        <v>-</v>
      </c>
      <c r="AJ320" s="46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45" t="str">
        <f>IF(ISBLANK('2012 HR 배정표'!AP318)=TRUE,"-",'2012 HR 배정표'!AP318)</f>
        <v>-</v>
      </c>
      <c r="AL320" s="46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45" t="str">
        <f>IF(ISBLANK('2012 HR 배정표'!AR318)=TRUE,"-",'2012 HR 배정표'!AR318)</f>
        <v>-</v>
      </c>
      <c r="AN320" s="46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45" t="str">
        <f>IF(ISBLANK('2012 HR 배정표'!AT318)=TRUE,"-",'2012 HR 배정표'!AT318)</f>
        <v>-</v>
      </c>
      <c r="AP320" s="46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45" t="str">
        <f>IF(ISBLANK('2012 HR 배정표'!AV318)=TRUE,"-",'2012 HR 배정표'!AV318)</f>
        <v>-</v>
      </c>
      <c r="AR320" s="46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45" t="str">
        <f>IF(ISBLANK('2012 HR 배정표'!AX318)=TRUE,"-",'2012 HR 배정표'!AX318)</f>
        <v>-</v>
      </c>
      <c r="AT320" s="46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45" t="str">
        <f>IF(ISBLANK('2012 HR 배정표'!AZ318)=TRUE,"-",'2012 HR 배정표'!AZ318)</f>
        <v>-</v>
      </c>
      <c r="AV320" s="46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34" t="str">
        <f t="shared" si="10"/>
        <v/>
      </c>
      <c r="AX320" s="41">
        <f t="shared" si="9"/>
        <v>0</v>
      </c>
    </row>
    <row r="321" spans="1:50" x14ac:dyDescent="0.2">
      <c r="A321" s="45" t="str">
        <f>IF(ISBLANK('2012 HR 배정표'!F319)=TRUE,"-",'2012 HR 배정표'!F319)</f>
        <v>-</v>
      </c>
      <c r="B321" s="46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45" t="str">
        <f>IF(ISBLANK('2012 HR 배정표'!H319)=TRUE,"-",'2012 HR 배정표'!H319)</f>
        <v>-</v>
      </c>
      <c r="D321" s="46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45" t="str">
        <f>IF(ISBLANK('2012 HR 배정표'!J319)=TRUE,"-",'2012 HR 배정표'!J319)</f>
        <v>-</v>
      </c>
      <c r="F321" s="46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45" t="str">
        <f>IF(ISBLANK('2012 HR 배정표'!L319)=TRUE,"-",'2012 HR 배정표'!L319)</f>
        <v>-</v>
      </c>
      <c r="H321" s="46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45" t="str">
        <f>IF(ISBLANK('2012 HR 배정표'!N319)=TRUE,"-",'2012 HR 배정표'!N319)</f>
        <v>-</v>
      </c>
      <c r="J321" s="46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45" t="str">
        <f>IF(ISBLANK('2012 HR 배정표'!P319)=TRUE,"-",'2012 HR 배정표'!P319)</f>
        <v>-</v>
      </c>
      <c r="L321" s="46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45" t="str">
        <f>IF(ISBLANK('2012 HR 배정표'!R319)=TRUE,"-",'2012 HR 배정표'!R319)</f>
        <v>-</v>
      </c>
      <c r="N321" s="46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45" t="str">
        <f>IF(ISBLANK('2012 HR 배정표'!T319)=TRUE,"-",'2012 HR 배정표'!T319)</f>
        <v>-</v>
      </c>
      <c r="P321" s="46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45" t="str">
        <f>IF(ISBLANK('2012 HR 배정표'!V319)=TRUE,"-",'2012 HR 배정표'!V319)</f>
        <v>-</v>
      </c>
      <c r="R321" s="46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45" t="str">
        <f>IF(ISBLANK('2012 HR 배정표'!X319)=TRUE,"-",'2012 HR 배정표'!X319)</f>
        <v>-</v>
      </c>
      <c r="T321" s="46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45" t="str">
        <f>IF(ISBLANK('2012 HR 배정표'!Z319)=TRUE,"-",'2012 HR 배정표'!Z319)</f>
        <v>-</v>
      </c>
      <c r="V321" s="46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45" t="str">
        <f>IF(ISBLANK('2012 HR 배정표'!AB319)=TRUE,"-",'2012 HR 배정표'!AB319)</f>
        <v>-</v>
      </c>
      <c r="X321" s="46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45" t="str">
        <f>IF(ISBLANK('2012 HR 배정표'!AD319)=TRUE,"-",'2012 HR 배정표'!AD319)</f>
        <v>-</v>
      </c>
      <c r="Z321" s="46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45" t="str">
        <f>IF(ISBLANK('2012 HR 배정표'!AF319)=TRUE,"-",'2012 HR 배정표'!AF319)</f>
        <v>-</v>
      </c>
      <c r="AB321" s="46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45" t="str">
        <f>IF(ISBLANK('2012 HR 배정표'!AH319)=TRUE,"-",'2012 HR 배정표'!AH319)</f>
        <v>-</v>
      </c>
      <c r="AD321" s="46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45" t="str">
        <f>IF(ISBLANK('2012 HR 배정표'!AJ319)=TRUE,"-",'2012 HR 배정표'!AJ319)</f>
        <v>-</v>
      </c>
      <c r="AF321" s="46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45" t="str">
        <f>IF(ISBLANK('2012 HR 배정표'!AL319)=TRUE,"-",'2012 HR 배정표'!AL319)</f>
        <v>-</v>
      </c>
      <c r="AH321" s="46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45" t="str">
        <f>IF(ISBLANK('2012 HR 배정표'!AN319)=TRUE,"-",'2012 HR 배정표'!AN319)</f>
        <v>-</v>
      </c>
      <c r="AJ321" s="46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45" t="str">
        <f>IF(ISBLANK('2012 HR 배정표'!AP319)=TRUE,"-",'2012 HR 배정표'!AP319)</f>
        <v>-</v>
      </c>
      <c r="AL321" s="46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45" t="str">
        <f>IF(ISBLANK('2012 HR 배정표'!AR319)=TRUE,"-",'2012 HR 배정표'!AR319)</f>
        <v>-</v>
      </c>
      <c r="AN321" s="46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45" t="str">
        <f>IF(ISBLANK('2012 HR 배정표'!AT319)=TRUE,"-",'2012 HR 배정표'!AT319)</f>
        <v>-</v>
      </c>
      <c r="AP321" s="46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45" t="str">
        <f>IF(ISBLANK('2012 HR 배정표'!AV319)=TRUE,"-",'2012 HR 배정표'!AV319)</f>
        <v>-</v>
      </c>
      <c r="AR321" s="46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45" t="str">
        <f>IF(ISBLANK('2012 HR 배정표'!AX319)=TRUE,"-",'2012 HR 배정표'!AX319)</f>
        <v>-</v>
      </c>
      <c r="AT321" s="46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45" t="str">
        <f>IF(ISBLANK('2012 HR 배정표'!AZ319)=TRUE,"-",'2012 HR 배정표'!AZ319)</f>
        <v>-</v>
      </c>
      <c r="AV321" s="46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34" t="str">
        <f t="shared" si="10"/>
        <v/>
      </c>
      <c r="AX321" s="41">
        <f t="shared" si="9"/>
        <v>0</v>
      </c>
    </row>
    <row r="322" spans="1:50" x14ac:dyDescent="0.2">
      <c r="A322" s="45" t="str">
        <f>IF(ISBLANK('2012 HR 배정표'!F320)=TRUE,"-",'2012 HR 배정표'!F320)</f>
        <v>-</v>
      </c>
      <c r="B322" s="46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45" t="str">
        <f>IF(ISBLANK('2012 HR 배정표'!H320)=TRUE,"-",'2012 HR 배정표'!H320)</f>
        <v>-</v>
      </c>
      <c r="D322" s="46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45" t="str">
        <f>IF(ISBLANK('2012 HR 배정표'!J320)=TRUE,"-",'2012 HR 배정표'!J320)</f>
        <v>-</v>
      </c>
      <c r="F322" s="46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45" t="str">
        <f>IF(ISBLANK('2012 HR 배정표'!L320)=TRUE,"-",'2012 HR 배정표'!L320)</f>
        <v>-</v>
      </c>
      <c r="H322" s="46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45" t="str">
        <f>IF(ISBLANK('2012 HR 배정표'!N320)=TRUE,"-",'2012 HR 배정표'!N320)</f>
        <v>-</v>
      </c>
      <c r="J322" s="46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45" t="str">
        <f>IF(ISBLANK('2012 HR 배정표'!P320)=TRUE,"-",'2012 HR 배정표'!P320)</f>
        <v>-</v>
      </c>
      <c r="L322" s="46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45" t="str">
        <f>IF(ISBLANK('2012 HR 배정표'!R320)=TRUE,"-",'2012 HR 배정표'!R320)</f>
        <v>-</v>
      </c>
      <c r="N322" s="46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45" t="str">
        <f>IF(ISBLANK('2012 HR 배정표'!T320)=TRUE,"-",'2012 HR 배정표'!T320)</f>
        <v>-</v>
      </c>
      <c r="P322" s="46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45" t="str">
        <f>IF(ISBLANK('2012 HR 배정표'!V320)=TRUE,"-",'2012 HR 배정표'!V320)</f>
        <v>-</v>
      </c>
      <c r="R322" s="46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45" t="str">
        <f>IF(ISBLANK('2012 HR 배정표'!X320)=TRUE,"-",'2012 HR 배정표'!X320)</f>
        <v>-</v>
      </c>
      <c r="T322" s="46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45" t="str">
        <f>IF(ISBLANK('2012 HR 배정표'!Z320)=TRUE,"-",'2012 HR 배정표'!Z320)</f>
        <v>-</v>
      </c>
      <c r="V322" s="46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45" t="str">
        <f>IF(ISBLANK('2012 HR 배정표'!AB320)=TRUE,"-",'2012 HR 배정표'!AB320)</f>
        <v>-</v>
      </c>
      <c r="X322" s="46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45" t="str">
        <f>IF(ISBLANK('2012 HR 배정표'!AD320)=TRUE,"-",'2012 HR 배정표'!AD320)</f>
        <v>-</v>
      </c>
      <c r="Z322" s="46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45" t="str">
        <f>IF(ISBLANK('2012 HR 배정표'!AF320)=TRUE,"-",'2012 HR 배정표'!AF320)</f>
        <v>-</v>
      </c>
      <c r="AB322" s="46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45" t="str">
        <f>IF(ISBLANK('2012 HR 배정표'!AH320)=TRUE,"-",'2012 HR 배정표'!AH320)</f>
        <v>-</v>
      </c>
      <c r="AD322" s="46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45" t="str">
        <f>IF(ISBLANK('2012 HR 배정표'!AJ320)=TRUE,"-",'2012 HR 배정표'!AJ320)</f>
        <v>-</v>
      </c>
      <c r="AF322" s="46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45" t="str">
        <f>IF(ISBLANK('2012 HR 배정표'!AL320)=TRUE,"-",'2012 HR 배정표'!AL320)</f>
        <v>-</v>
      </c>
      <c r="AH322" s="46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45" t="str">
        <f>IF(ISBLANK('2012 HR 배정표'!AN320)=TRUE,"-",'2012 HR 배정표'!AN320)</f>
        <v>-</v>
      </c>
      <c r="AJ322" s="46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45" t="str">
        <f>IF(ISBLANK('2012 HR 배정표'!AP320)=TRUE,"-",'2012 HR 배정표'!AP320)</f>
        <v>-</v>
      </c>
      <c r="AL322" s="46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45" t="str">
        <f>IF(ISBLANK('2012 HR 배정표'!AR320)=TRUE,"-",'2012 HR 배정표'!AR320)</f>
        <v>-</v>
      </c>
      <c r="AN322" s="46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45" t="str">
        <f>IF(ISBLANK('2012 HR 배정표'!AT320)=TRUE,"-",'2012 HR 배정표'!AT320)</f>
        <v>-</v>
      </c>
      <c r="AP322" s="46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45" t="str">
        <f>IF(ISBLANK('2012 HR 배정표'!AV320)=TRUE,"-",'2012 HR 배정표'!AV320)</f>
        <v>-</v>
      </c>
      <c r="AR322" s="46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45" t="str">
        <f>IF(ISBLANK('2012 HR 배정표'!AX320)=TRUE,"-",'2012 HR 배정표'!AX320)</f>
        <v>-</v>
      </c>
      <c r="AT322" s="46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45" t="str">
        <f>IF(ISBLANK('2012 HR 배정표'!AZ320)=TRUE,"-",'2012 HR 배정표'!AZ320)</f>
        <v>-</v>
      </c>
      <c r="AV322" s="46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34" t="str">
        <f t="shared" si="10"/>
        <v/>
      </c>
      <c r="AX322" s="41">
        <f t="shared" si="9"/>
        <v>0</v>
      </c>
    </row>
    <row r="323" spans="1:50" x14ac:dyDescent="0.2">
      <c r="A323" s="45" t="str">
        <f>IF(ISBLANK('2012 HR 배정표'!F321)=TRUE,"-",'2012 HR 배정표'!F321)</f>
        <v>-</v>
      </c>
      <c r="B323" s="46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45" t="str">
        <f>IF(ISBLANK('2012 HR 배정표'!H321)=TRUE,"-",'2012 HR 배정표'!H321)</f>
        <v>-</v>
      </c>
      <c r="D323" s="46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45" t="str">
        <f>IF(ISBLANK('2012 HR 배정표'!J321)=TRUE,"-",'2012 HR 배정표'!J321)</f>
        <v>-</v>
      </c>
      <c r="F323" s="46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45" t="str">
        <f>IF(ISBLANK('2012 HR 배정표'!L321)=TRUE,"-",'2012 HR 배정표'!L321)</f>
        <v>-</v>
      </c>
      <c r="H323" s="46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45" t="str">
        <f>IF(ISBLANK('2012 HR 배정표'!N321)=TRUE,"-",'2012 HR 배정표'!N321)</f>
        <v>-</v>
      </c>
      <c r="J323" s="46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45" t="str">
        <f>IF(ISBLANK('2012 HR 배정표'!P321)=TRUE,"-",'2012 HR 배정표'!P321)</f>
        <v>-</v>
      </c>
      <c r="L323" s="46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45" t="str">
        <f>IF(ISBLANK('2012 HR 배정표'!R321)=TRUE,"-",'2012 HR 배정표'!R321)</f>
        <v>-</v>
      </c>
      <c r="N323" s="46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45" t="str">
        <f>IF(ISBLANK('2012 HR 배정표'!T321)=TRUE,"-",'2012 HR 배정표'!T321)</f>
        <v>-</v>
      </c>
      <c r="P323" s="46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45" t="str">
        <f>IF(ISBLANK('2012 HR 배정표'!V321)=TRUE,"-",'2012 HR 배정표'!V321)</f>
        <v>-</v>
      </c>
      <c r="R323" s="46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45" t="str">
        <f>IF(ISBLANK('2012 HR 배정표'!X321)=TRUE,"-",'2012 HR 배정표'!X321)</f>
        <v>-</v>
      </c>
      <c r="T323" s="46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45" t="str">
        <f>IF(ISBLANK('2012 HR 배정표'!Z321)=TRUE,"-",'2012 HR 배정표'!Z321)</f>
        <v>-</v>
      </c>
      <c r="V323" s="46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45" t="str">
        <f>IF(ISBLANK('2012 HR 배정표'!AB321)=TRUE,"-",'2012 HR 배정표'!AB321)</f>
        <v>-</v>
      </c>
      <c r="X323" s="46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45" t="str">
        <f>IF(ISBLANK('2012 HR 배정표'!AD321)=TRUE,"-",'2012 HR 배정표'!AD321)</f>
        <v>-</v>
      </c>
      <c r="Z323" s="46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45" t="str">
        <f>IF(ISBLANK('2012 HR 배정표'!AF321)=TRUE,"-",'2012 HR 배정표'!AF321)</f>
        <v>-</v>
      </c>
      <c r="AB323" s="46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45" t="str">
        <f>IF(ISBLANK('2012 HR 배정표'!AH321)=TRUE,"-",'2012 HR 배정표'!AH321)</f>
        <v>-</v>
      </c>
      <c r="AD323" s="46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45" t="str">
        <f>IF(ISBLANK('2012 HR 배정표'!AJ321)=TRUE,"-",'2012 HR 배정표'!AJ321)</f>
        <v>-</v>
      </c>
      <c r="AF323" s="46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45" t="str">
        <f>IF(ISBLANK('2012 HR 배정표'!AL321)=TRUE,"-",'2012 HR 배정표'!AL321)</f>
        <v>-</v>
      </c>
      <c r="AH323" s="46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45" t="str">
        <f>IF(ISBLANK('2012 HR 배정표'!AN321)=TRUE,"-",'2012 HR 배정표'!AN321)</f>
        <v>-</v>
      </c>
      <c r="AJ323" s="46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45" t="str">
        <f>IF(ISBLANK('2012 HR 배정표'!AP321)=TRUE,"-",'2012 HR 배정표'!AP321)</f>
        <v>-</v>
      </c>
      <c r="AL323" s="46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45" t="str">
        <f>IF(ISBLANK('2012 HR 배정표'!AR321)=TRUE,"-",'2012 HR 배정표'!AR321)</f>
        <v>-</v>
      </c>
      <c r="AN323" s="46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45" t="str">
        <f>IF(ISBLANK('2012 HR 배정표'!AT321)=TRUE,"-",'2012 HR 배정표'!AT321)</f>
        <v>-</v>
      </c>
      <c r="AP323" s="46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45" t="str">
        <f>IF(ISBLANK('2012 HR 배정표'!AV321)=TRUE,"-",'2012 HR 배정표'!AV321)</f>
        <v>-</v>
      </c>
      <c r="AR323" s="46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45" t="str">
        <f>IF(ISBLANK('2012 HR 배정표'!AX321)=TRUE,"-",'2012 HR 배정표'!AX321)</f>
        <v>-</v>
      </c>
      <c r="AT323" s="46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45" t="str">
        <f>IF(ISBLANK('2012 HR 배정표'!AZ321)=TRUE,"-",'2012 HR 배정표'!AZ321)</f>
        <v>-</v>
      </c>
      <c r="AV323" s="46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34" t="str">
        <f t="shared" si="10"/>
        <v/>
      </c>
      <c r="AX323" s="41">
        <f t="shared" si="9"/>
        <v>0</v>
      </c>
    </row>
    <row r="324" spans="1:50" x14ac:dyDescent="0.2">
      <c r="A324" s="45" t="str">
        <f>IF(ISBLANK('2012 HR 배정표'!F322)=TRUE,"-",'2012 HR 배정표'!F322)</f>
        <v>-</v>
      </c>
      <c r="B324" s="46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45" t="str">
        <f>IF(ISBLANK('2012 HR 배정표'!H322)=TRUE,"-",'2012 HR 배정표'!H322)</f>
        <v>-</v>
      </c>
      <c r="D324" s="46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45" t="str">
        <f>IF(ISBLANK('2012 HR 배정표'!J322)=TRUE,"-",'2012 HR 배정표'!J322)</f>
        <v>-</v>
      </c>
      <c r="F324" s="46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45" t="str">
        <f>IF(ISBLANK('2012 HR 배정표'!L322)=TRUE,"-",'2012 HR 배정표'!L322)</f>
        <v>-</v>
      </c>
      <c r="H324" s="46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45" t="str">
        <f>IF(ISBLANK('2012 HR 배정표'!N322)=TRUE,"-",'2012 HR 배정표'!N322)</f>
        <v>-</v>
      </c>
      <c r="J324" s="46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45" t="str">
        <f>IF(ISBLANK('2012 HR 배정표'!P322)=TRUE,"-",'2012 HR 배정표'!P322)</f>
        <v>-</v>
      </c>
      <c r="L324" s="46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45" t="str">
        <f>IF(ISBLANK('2012 HR 배정표'!R322)=TRUE,"-",'2012 HR 배정표'!R322)</f>
        <v>-</v>
      </c>
      <c r="N324" s="46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45" t="str">
        <f>IF(ISBLANK('2012 HR 배정표'!T322)=TRUE,"-",'2012 HR 배정표'!T322)</f>
        <v>-</v>
      </c>
      <c r="P324" s="46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45" t="str">
        <f>IF(ISBLANK('2012 HR 배정표'!V322)=TRUE,"-",'2012 HR 배정표'!V322)</f>
        <v>-</v>
      </c>
      <c r="R324" s="46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45" t="str">
        <f>IF(ISBLANK('2012 HR 배정표'!X322)=TRUE,"-",'2012 HR 배정표'!X322)</f>
        <v>-</v>
      </c>
      <c r="T324" s="46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45" t="str">
        <f>IF(ISBLANK('2012 HR 배정표'!Z322)=TRUE,"-",'2012 HR 배정표'!Z322)</f>
        <v>-</v>
      </c>
      <c r="V324" s="46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45" t="str">
        <f>IF(ISBLANK('2012 HR 배정표'!AB322)=TRUE,"-",'2012 HR 배정표'!AB322)</f>
        <v>-</v>
      </c>
      <c r="X324" s="46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45" t="str">
        <f>IF(ISBLANK('2012 HR 배정표'!AD322)=TRUE,"-",'2012 HR 배정표'!AD322)</f>
        <v>-</v>
      </c>
      <c r="Z324" s="46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45" t="str">
        <f>IF(ISBLANK('2012 HR 배정표'!AF322)=TRUE,"-",'2012 HR 배정표'!AF322)</f>
        <v>-</v>
      </c>
      <c r="AB324" s="46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45" t="str">
        <f>IF(ISBLANK('2012 HR 배정표'!AH322)=TRUE,"-",'2012 HR 배정표'!AH322)</f>
        <v>-</v>
      </c>
      <c r="AD324" s="46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45" t="str">
        <f>IF(ISBLANK('2012 HR 배정표'!AJ322)=TRUE,"-",'2012 HR 배정표'!AJ322)</f>
        <v>-</v>
      </c>
      <c r="AF324" s="46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45" t="str">
        <f>IF(ISBLANK('2012 HR 배정표'!AL322)=TRUE,"-",'2012 HR 배정표'!AL322)</f>
        <v>-</v>
      </c>
      <c r="AH324" s="46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45" t="str">
        <f>IF(ISBLANK('2012 HR 배정표'!AN322)=TRUE,"-",'2012 HR 배정표'!AN322)</f>
        <v>-</v>
      </c>
      <c r="AJ324" s="46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45" t="str">
        <f>IF(ISBLANK('2012 HR 배정표'!AP322)=TRUE,"-",'2012 HR 배정표'!AP322)</f>
        <v>-</v>
      </c>
      <c r="AL324" s="46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45" t="str">
        <f>IF(ISBLANK('2012 HR 배정표'!AR322)=TRUE,"-",'2012 HR 배정표'!AR322)</f>
        <v>-</v>
      </c>
      <c r="AN324" s="46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45" t="str">
        <f>IF(ISBLANK('2012 HR 배정표'!AT322)=TRUE,"-",'2012 HR 배정표'!AT322)</f>
        <v>-</v>
      </c>
      <c r="AP324" s="46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45" t="str">
        <f>IF(ISBLANK('2012 HR 배정표'!AV322)=TRUE,"-",'2012 HR 배정표'!AV322)</f>
        <v>-</v>
      </c>
      <c r="AR324" s="46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45" t="str">
        <f>IF(ISBLANK('2012 HR 배정표'!AX322)=TRUE,"-",'2012 HR 배정표'!AX322)</f>
        <v>-</v>
      </c>
      <c r="AT324" s="46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45" t="str">
        <f>IF(ISBLANK('2012 HR 배정표'!AZ322)=TRUE,"-",'2012 HR 배정표'!AZ322)</f>
        <v>-</v>
      </c>
      <c r="AV324" s="46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34" t="str">
        <f t="shared" si="10"/>
        <v/>
      </c>
      <c r="AX324" s="41">
        <f t="shared" si="9"/>
        <v>0</v>
      </c>
    </row>
    <row r="325" spans="1:50" x14ac:dyDescent="0.2">
      <c r="A325" s="45" t="str">
        <f>IF(ISBLANK('2012 HR 배정표'!F323)=TRUE,"-",'2012 HR 배정표'!F323)</f>
        <v>-</v>
      </c>
      <c r="B325" s="46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45" t="str">
        <f>IF(ISBLANK('2012 HR 배정표'!H323)=TRUE,"-",'2012 HR 배정표'!H323)</f>
        <v>-</v>
      </c>
      <c r="D325" s="46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45" t="str">
        <f>IF(ISBLANK('2012 HR 배정표'!J323)=TRUE,"-",'2012 HR 배정표'!J323)</f>
        <v>-</v>
      </c>
      <c r="F325" s="46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45" t="str">
        <f>IF(ISBLANK('2012 HR 배정표'!L323)=TRUE,"-",'2012 HR 배정표'!L323)</f>
        <v>-</v>
      </c>
      <c r="H325" s="46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45" t="str">
        <f>IF(ISBLANK('2012 HR 배정표'!N323)=TRUE,"-",'2012 HR 배정표'!N323)</f>
        <v>-</v>
      </c>
      <c r="J325" s="46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45" t="str">
        <f>IF(ISBLANK('2012 HR 배정표'!P323)=TRUE,"-",'2012 HR 배정표'!P323)</f>
        <v>-</v>
      </c>
      <c r="L325" s="46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45" t="str">
        <f>IF(ISBLANK('2012 HR 배정표'!R323)=TRUE,"-",'2012 HR 배정표'!R323)</f>
        <v>-</v>
      </c>
      <c r="N325" s="46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45" t="str">
        <f>IF(ISBLANK('2012 HR 배정표'!T323)=TRUE,"-",'2012 HR 배정표'!T323)</f>
        <v>-</v>
      </c>
      <c r="P325" s="46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45" t="str">
        <f>IF(ISBLANK('2012 HR 배정표'!V323)=TRUE,"-",'2012 HR 배정표'!V323)</f>
        <v>-</v>
      </c>
      <c r="R325" s="46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45" t="str">
        <f>IF(ISBLANK('2012 HR 배정표'!X323)=TRUE,"-",'2012 HR 배정표'!X323)</f>
        <v>-</v>
      </c>
      <c r="T325" s="46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45" t="str">
        <f>IF(ISBLANK('2012 HR 배정표'!Z323)=TRUE,"-",'2012 HR 배정표'!Z323)</f>
        <v>-</v>
      </c>
      <c r="V325" s="46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45" t="str">
        <f>IF(ISBLANK('2012 HR 배정표'!AB323)=TRUE,"-",'2012 HR 배정표'!AB323)</f>
        <v>-</v>
      </c>
      <c r="X325" s="46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45" t="str">
        <f>IF(ISBLANK('2012 HR 배정표'!AD323)=TRUE,"-",'2012 HR 배정표'!AD323)</f>
        <v>-</v>
      </c>
      <c r="Z325" s="46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45" t="str">
        <f>IF(ISBLANK('2012 HR 배정표'!AF323)=TRUE,"-",'2012 HR 배정표'!AF323)</f>
        <v>-</v>
      </c>
      <c r="AB325" s="46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45" t="str">
        <f>IF(ISBLANK('2012 HR 배정표'!AH323)=TRUE,"-",'2012 HR 배정표'!AH323)</f>
        <v>-</v>
      </c>
      <c r="AD325" s="46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45" t="str">
        <f>IF(ISBLANK('2012 HR 배정표'!AJ323)=TRUE,"-",'2012 HR 배정표'!AJ323)</f>
        <v>-</v>
      </c>
      <c r="AF325" s="46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45" t="str">
        <f>IF(ISBLANK('2012 HR 배정표'!AL323)=TRUE,"-",'2012 HR 배정표'!AL323)</f>
        <v>-</v>
      </c>
      <c r="AH325" s="46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45" t="str">
        <f>IF(ISBLANK('2012 HR 배정표'!AN323)=TRUE,"-",'2012 HR 배정표'!AN323)</f>
        <v>-</v>
      </c>
      <c r="AJ325" s="46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45" t="str">
        <f>IF(ISBLANK('2012 HR 배정표'!AP323)=TRUE,"-",'2012 HR 배정표'!AP323)</f>
        <v>-</v>
      </c>
      <c r="AL325" s="46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45" t="str">
        <f>IF(ISBLANK('2012 HR 배정표'!AR323)=TRUE,"-",'2012 HR 배정표'!AR323)</f>
        <v>-</v>
      </c>
      <c r="AN325" s="46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45" t="str">
        <f>IF(ISBLANK('2012 HR 배정표'!AT323)=TRUE,"-",'2012 HR 배정표'!AT323)</f>
        <v>-</v>
      </c>
      <c r="AP325" s="46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45" t="str">
        <f>IF(ISBLANK('2012 HR 배정표'!AV323)=TRUE,"-",'2012 HR 배정표'!AV323)</f>
        <v>-</v>
      </c>
      <c r="AR325" s="46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45" t="str">
        <f>IF(ISBLANK('2012 HR 배정표'!AX323)=TRUE,"-",'2012 HR 배정표'!AX323)</f>
        <v>-</v>
      </c>
      <c r="AT325" s="46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45" t="str">
        <f>IF(ISBLANK('2012 HR 배정표'!AZ323)=TRUE,"-",'2012 HR 배정표'!AZ323)</f>
        <v>-</v>
      </c>
      <c r="AV325" s="46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34" t="str">
        <f t="shared" si="10"/>
        <v/>
      </c>
      <c r="AX325" s="41">
        <f t="shared" si="9"/>
        <v>0</v>
      </c>
    </row>
    <row r="326" spans="1:50" x14ac:dyDescent="0.2">
      <c r="A326" s="45" t="str">
        <f>IF(ISBLANK('2012 HR 배정표'!F324)=TRUE,"-",'2012 HR 배정표'!F324)</f>
        <v>-</v>
      </c>
      <c r="B326" s="46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45" t="str">
        <f>IF(ISBLANK('2012 HR 배정표'!H324)=TRUE,"-",'2012 HR 배정표'!H324)</f>
        <v>-</v>
      </c>
      <c r="D326" s="46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45" t="str">
        <f>IF(ISBLANK('2012 HR 배정표'!J324)=TRUE,"-",'2012 HR 배정표'!J324)</f>
        <v>-</v>
      </c>
      <c r="F326" s="46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45" t="str">
        <f>IF(ISBLANK('2012 HR 배정표'!L324)=TRUE,"-",'2012 HR 배정표'!L324)</f>
        <v>-</v>
      </c>
      <c r="H326" s="46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45" t="str">
        <f>IF(ISBLANK('2012 HR 배정표'!N324)=TRUE,"-",'2012 HR 배정표'!N324)</f>
        <v>-</v>
      </c>
      <c r="J326" s="46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45" t="str">
        <f>IF(ISBLANK('2012 HR 배정표'!P324)=TRUE,"-",'2012 HR 배정표'!P324)</f>
        <v>-</v>
      </c>
      <c r="L326" s="46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45" t="str">
        <f>IF(ISBLANK('2012 HR 배정표'!R324)=TRUE,"-",'2012 HR 배정표'!R324)</f>
        <v>-</v>
      </c>
      <c r="N326" s="46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45" t="str">
        <f>IF(ISBLANK('2012 HR 배정표'!T324)=TRUE,"-",'2012 HR 배정표'!T324)</f>
        <v>-</v>
      </c>
      <c r="P326" s="46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45" t="str">
        <f>IF(ISBLANK('2012 HR 배정표'!V324)=TRUE,"-",'2012 HR 배정표'!V324)</f>
        <v>-</v>
      </c>
      <c r="R326" s="46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45" t="str">
        <f>IF(ISBLANK('2012 HR 배정표'!X324)=TRUE,"-",'2012 HR 배정표'!X324)</f>
        <v>-</v>
      </c>
      <c r="T326" s="46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45" t="str">
        <f>IF(ISBLANK('2012 HR 배정표'!Z324)=TRUE,"-",'2012 HR 배정표'!Z324)</f>
        <v>-</v>
      </c>
      <c r="V326" s="46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45" t="str">
        <f>IF(ISBLANK('2012 HR 배정표'!AB324)=TRUE,"-",'2012 HR 배정표'!AB324)</f>
        <v>-</v>
      </c>
      <c r="X326" s="46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45" t="str">
        <f>IF(ISBLANK('2012 HR 배정표'!AD324)=TRUE,"-",'2012 HR 배정표'!AD324)</f>
        <v>-</v>
      </c>
      <c r="Z326" s="46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45" t="str">
        <f>IF(ISBLANK('2012 HR 배정표'!AF324)=TRUE,"-",'2012 HR 배정표'!AF324)</f>
        <v>-</v>
      </c>
      <c r="AB326" s="46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45" t="str">
        <f>IF(ISBLANK('2012 HR 배정표'!AH324)=TRUE,"-",'2012 HR 배정표'!AH324)</f>
        <v>-</v>
      </c>
      <c r="AD326" s="46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45" t="str">
        <f>IF(ISBLANK('2012 HR 배정표'!AJ324)=TRUE,"-",'2012 HR 배정표'!AJ324)</f>
        <v>-</v>
      </c>
      <c r="AF326" s="46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45" t="str">
        <f>IF(ISBLANK('2012 HR 배정표'!AL324)=TRUE,"-",'2012 HR 배정표'!AL324)</f>
        <v>-</v>
      </c>
      <c r="AH326" s="46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45" t="str">
        <f>IF(ISBLANK('2012 HR 배정표'!AN324)=TRUE,"-",'2012 HR 배정표'!AN324)</f>
        <v>-</v>
      </c>
      <c r="AJ326" s="46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45" t="str">
        <f>IF(ISBLANK('2012 HR 배정표'!AP324)=TRUE,"-",'2012 HR 배정표'!AP324)</f>
        <v>-</v>
      </c>
      <c r="AL326" s="46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45" t="str">
        <f>IF(ISBLANK('2012 HR 배정표'!AR324)=TRUE,"-",'2012 HR 배정표'!AR324)</f>
        <v>-</v>
      </c>
      <c r="AN326" s="46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45" t="str">
        <f>IF(ISBLANK('2012 HR 배정표'!AT324)=TRUE,"-",'2012 HR 배정표'!AT324)</f>
        <v>-</v>
      </c>
      <c r="AP326" s="46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45" t="str">
        <f>IF(ISBLANK('2012 HR 배정표'!AV324)=TRUE,"-",'2012 HR 배정표'!AV324)</f>
        <v>-</v>
      </c>
      <c r="AR326" s="46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45" t="str">
        <f>IF(ISBLANK('2012 HR 배정표'!AX324)=TRUE,"-",'2012 HR 배정표'!AX324)</f>
        <v>-</v>
      </c>
      <c r="AT326" s="46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45" t="str">
        <f>IF(ISBLANK('2012 HR 배정표'!AZ324)=TRUE,"-",'2012 HR 배정표'!AZ324)</f>
        <v>-</v>
      </c>
      <c r="AV326" s="46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34" t="str">
        <f t="shared" si="10"/>
        <v/>
      </c>
      <c r="AX326" s="41">
        <f t="shared" si="9"/>
        <v>0</v>
      </c>
    </row>
    <row r="327" spans="1:50" x14ac:dyDescent="0.2">
      <c r="A327" s="45" t="str">
        <f>IF(ISBLANK('2012 HR 배정표'!F325)=TRUE,"-",'2012 HR 배정표'!F325)</f>
        <v>-</v>
      </c>
      <c r="B327" s="46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45" t="str">
        <f>IF(ISBLANK('2012 HR 배정표'!H325)=TRUE,"-",'2012 HR 배정표'!H325)</f>
        <v>-</v>
      </c>
      <c r="D327" s="46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45" t="str">
        <f>IF(ISBLANK('2012 HR 배정표'!J325)=TRUE,"-",'2012 HR 배정표'!J325)</f>
        <v>-</v>
      </c>
      <c r="F327" s="46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45" t="str">
        <f>IF(ISBLANK('2012 HR 배정표'!L325)=TRUE,"-",'2012 HR 배정표'!L325)</f>
        <v>-</v>
      </c>
      <c r="H327" s="46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45" t="str">
        <f>IF(ISBLANK('2012 HR 배정표'!N325)=TRUE,"-",'2012 HR 배정표'!N325)</f>
        <v>-</v>
      </c>
      <c r="J327" s="46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45" t="str">
        <f>IF(ISBLANK('2012 HR 배정표'!P325)=TRUE,"-",'2012 HR 배정표'!P325)</f>
        <v>-</v>
      </c>
      <c r="L327" s="46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45" t="str">
        <f>IF(ISBLANK('2012 HR 배정표'!R325)=TRUE,"-",'2012 HR 배정표'!R325)</f>
        <v>-</v>
      </c>
      <c r="N327" s="46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45" t="str">
        <f>IF(ISBLANK('2012 HR 배정표'!T325)=TRUE,"-",'2012 HR 배정표'!T325)</f>
        <v>-</v>
      </c>
      <c r="P327" s="46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45" t="str">
        <f>IF(ISBLANK('2012 HR 배정표'!V325)=TRUE,"-",'2012 HR 배정표'!V325)</f>
        <v>-</v>
      </c>
      <c r="R327" s="46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45" t="str">
        <f>IF(ISBLANK('2012 HR 배정표'!X325)=TRUE,"-",'2012 HR 배정표'!X325)</f>
        <v>-</v>
      </c>
      <c r="T327" s="46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45" t="str">
        <f>IF(ISBLANK('2012 HR 배정표'!Z325)=TRUE,"-",'2012 HR 배정표'!Z325)</f>
        <v>-</v>
      </c>
      <c r="V327" s="46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45" t="str">
        <f>IF(ISBLANK('2012 HR 배정표'!AB325)=TRUE,"-",'2012 HR 배정표'!AB325)</f>
        <v>-</v>
      </c>
      <c r="X327" s="46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45" t="str">
        <f>IF(ISBLANK('2012 HR 배정표'!AD325)=TRUE,"-",'2012 HR 배정표'!AD325)</f>
        <v>-</v>
      </c>
      <c r="Z327" s="46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45" t="str">
        <f>IF(ISBLANK('2012 HR 배정표'!AF325)=TRUE,"-",'2012 HR 배정표'!AF325)</f>
        <v>-</v>
      </c>
      <c r="AB327" s="46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45" t="str">
        <f>IF(ISBLANK('2012 HR 배정표'!AH325)=TRUE,"-",'2012 HR 배정표'!AH325)</f>
        <v>-</v>
      </c>
      <c r="AD327" s="46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45" t="str">
        <f>IF(ISBLANK('2012 HR 배정표'!AJ325)=TRUE,"-",'2012 HR 배정표'!AJ325)</f>
        <v>-</v>
      </c>
      <c r="AF327" s="46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45" t="str">
        <f>IF(ISBLANK('2012 HR 배정표'!AL325)=TRUE,"-",'2012 HR 배정표'!AL325)</f>
        <v>-</v>
      </c>
      <c r="AH327" s="46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45" t="str">
        <f>IF(ISBLANK('2012 HR 배정표'!AN325)=TRUE,"-",'2012 HR 배정표'!AN325)</f>
        <v>-</v>
      </c>
      <c r="AJ327" s="46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45" t="str">
        <f>IF(ISBLANK('2012 HR 배정표'!AP325)=TRUE,"-",'2012 HR 배정표'!AP325)</f>
        <v>-</v>
      </c>
      <c r="AL327" s="46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45" t="str">
        <f>IF(ISBLANK('2012 HR 배정표'!AR325)=TRUE,"-",'2012 HR 배정표'!AR325)</f>
        <v>-</v>
      </c>
      <c r="AN327" s="46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45" t="str">
        <f>IF(ISBLANK('2012 HR 배정표'!AT325)=TRUE,"-",'2012 HR 배정표'!AT325)</f>
        <v>-</v>
      </c>
      <c r="AP327" s="46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45" t="str">
        <f>IF(ISBLANK('2012 HR 배정표'!AV325)=TRUE,"-",'2012 HR 배정표'!AV325)</f>
        <v>-</v>
      </c>
      <c r="AR327" s="46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45" t="str">
        <f>IF(ISBLANK('2012 HR 배정표'!AX325)=TRUE,"-",'2012 HR 배정표'!AX325)</f>
        <v>-</v>
      </c>
      <c r="AT327" s="46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45" t="str">
        <f>IF(ISBLANK('2012 HR 배정표'!AZ325)=TRUE,"-",'2012 HR 배정표'!AZ325)</f>
        <v>-</v>
      </c>
      <c r="AV327" s="46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34" t="str">
        <f t="shared" si="10"/>
        <v/>
      </c>
      <c r="AX327" s="41">
        <f t="shared" si="9"/>
        <v>0</v>
      </c>
    </row>
    <row r="328" spans="1:50" x14ac:dyDescent="0.2">
      <c r="A328" s="45" t="str">
        <f>IF(ISBLANK('2012 HR 배정표'!F326)=TRUE,"-",'2012 HR 배정표'!F326)</f>
        <v>-</v>
      </c>
      <c r="B328" s="46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45" t="str">
        <f>IF(ISBLANK('2012 HR 배정표'!H326)=TRUE,"-",'2012 HR 배정표'!H326)</f>
        <v>-</v>
      </c>
      <c r="D328" s="46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45" t="str">
        <f>IF(ISBLANK('2012 HR 배정표'!J326)=TRUE,"-",'2012 HR 배정표'!J326)</f>
        <v>-</v>
      </c>
      <c r="F328" s="46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45" t="str">
        <f>IF(ISBLANK('2012 HR 배정표'!L326)=TRUE,"-",'2012 HR 배정표'!L326)</f>
        <v>-</v>
      </c>
      <c r="H328" s="46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45" t="str">
        <f>IF(ISBLANK('2012 HR 배정표'!N326)=TRUE,"-",'2012 HR 배정표'!N326)</f>
        <v>-</v>
      </c>
      <c r="J328" s="46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45" t="str">
        <f>IF(ISBLANK('2012 HR 배정표'!P326)=TRUE,"-",'2012 HR 배정표'!P326)</f>
        <v>-</v>
      </c>
      <c r="L328" s="46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45" t="str">
        <f>IF(ISBLANK('2012 HR 배정표'!R326)=TRUE,"-",'2012 HR 배정표'!R326)</f>
        <v>-</v>
      </c>
      <c r="N328" s="46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45" t="str">
        <f>IF(ISBLANK('2012 HR 배정표'!T326)=TRUE,"-",'2012 HR 배정표'!T326)</f>
        <v>-</v>
      </c>
      <c r="P328" s="46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45" t="str">
        <f>IF(ISBLANK('2012 HR 배정표'!V326)=TRUE,"-",'2012 HR 배정표'!V326)</f>
        <v>-</v>
      </c>
      <c r="R328" s="46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45" t="str">
        <f>IF(ISBLANK('2012 HR 배정표'!X326)=TRUE,"-",'2012 HR 배정표'!X326)</f>
        <v>-</v>
      </c>
      <c r="T328" s="46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45" t="str">
        <f>IF(ISBLANK('2012 HR 배정표'!Z326)=TRUE,"-",'2012 HR 배정표'!Z326)</f>
        <v>-</v>
      </c>
      <c r="V328" s="46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45" t="str">
        <f>IF(ISBLANK('2012 HR 배정표'!AB326)=TRUE,"-",'2012 HR 배정표'!AB326)</f>
        <v>-</v>
      </c>
      <c r="X328" s="46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45" t="str">
        <f>IF(ISBLANK('2012 HR 배정표'!AD326)=TRUE,"-",'2012 HR 배정표'!AD326)</f>
        <v>-</v>
      </c>
      <c r="Z328" s="46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45" t="str">
        <f>IF(ISBLANK('2012 HR 배정표'!AF326)=TRUE,"-",'2012 HR 배정표'!AF326)</f>
        <v>-</v>
      </c>
      <c r="AB328" s="46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45" t="str">
        <f>IF(ISBLANK('2012 HR 배정표'!AH326)=TRUE,"-",'2012 HR 배정표'!AH326)</f>
        <v>-</v>
      </c>
      <c r="AD328" s="46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45" t="str">
        <f>IF(ISBLANK('2012 HR 배정표'!AJ326)=TRUE,"-",'2012 HR 배정표'!AJ326)</f>
        <v>-</v>
      </c>
      <c r="AF328" s="46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45" t="str">
        <f>IF(ISBLANK('2012 HR 배정표'!AL326)=TRUE,"-",'2012 HR 배정표'!AL326)</f>
        <v>-</v>
      </c>
      <c r="AH328" s="46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45" t="str">
        <f>IF(ISBLANK('2012 HR 배정표'!AN326)=TRUE,"-",'2012 HR 배정표'!AN326)</f>
        <v>-</v>
      </c>
      <c r="AJ328" s="46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45" t="str">
        <f>IF(ISBLANK('2012 HR 배정표'!AP326)=TRUE,"-",'2012 HR 배정표'!AP326)</f>
        <v>-</v>
      </c>
      <c r="AL328" s="46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45" t="str">
        <f>IF(ISBLANK('2012 HR 배정표'!AR326)=TRUE,"-",'2012 HR 배정표'!AR326)</f>
        <v>-</v>
      </c>
      <c r="AN328" s="46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45" t="str">
        <f>IF(ISBLANK('2012 HR 배정표'!AT326)=TRUE,"-",'2012 HR 배정표'!AT326)</f>
        <v>-</v>
      </c>
      <c r="AP328" s="46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45" t="str">
        <f>IF(ISBLANK('2012 HR 배정표'!AV326)=TRUE,"-",'2012 HR 배정표'!AV326)</f>
        <v>-</v>
      </c>
      <c r="AR328" s="46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45" t="str">
        <f>IF(ISBLANK('2012 HR 배정표'!AX326)=TRUE,"-",'2012 HR 배정표'!AX326)</f>
        <v>-</v>
      </c>
      <c r="AT328" s="46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45" t="str">
        <f>IF(ISBLANK('2012 HR 배정표'!AZ326)=TRUE,"-",'2012 HR 배정표'!AZ326)</f>
        <v>-</v>
      </c>
      <c r="AV328" s="46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34" t="str">
        <f t="shared" si="10"/>
        <v/>
      </c>
      <c r="AX328" s="41">
        <f t="shared" ref="AX328:AX391" si="11">SUMPRODUCT(N(MOD(COLUMN(A328:AV328),2)=0),A328:AV328)</f>
        <v>0</v>
      </c>
    </row>
    <row r="329" spans="1:50" x14ac:dyDescent="0.2">
      <c r="A329" s="45" t="str">
        <f>IF(ISBLANK('2012 HR 배정표'!F327)=TRUE,"-",'2012 HR 배정표'!F327)</f>
        <v>-</v>
      </c>
      <c r="B329" s="46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45" t="str">
        <f>IF(ISBLANK('2012 HR 배정표'!H327)=TRUE,"-",'2012 HR 배정표'!H327)</f>
        <v>-</v>
      </c>
      <c r="D329" s="46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45" t="str">
        <f>IF(ISBLANK('2012 HR 배정표'!J327)=TRUE,"-",'2012 HR 배정표'!J327)</f>
        <v>-</v>
      </c>
      <c r="F329" s="46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45" t="str">
        <f>IF(ISBLANK('2012 HR 배정표'!L327)=TRUE,"-",'2012 HR 배정표'!L327)</f>
        <v>-</v>
      </c>
      <c r="H329" s="46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45" t="str">
        <f>IF(ISBLANK('2012 HR 배정표'!N327)=TRUE,"-",'2012 HR 배정표'!N327)</f>
        <v>-</v>
      </c>
      <c r="J329" s="46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45" t="str">
        <f>IF(ISBLANK('2012 HR 배정표'!P327)=TRUE,"-",'2012 HR 배정표'!P327)</f>
        <v>-</v>
      </c>
      <c r="L329" s="46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45" t="str">
        <f>IF(ISBLANK('2012 HR 배정표'!R327)=TRUE,"-",'2012 HR 배정표'!R327)</f>
        <v>-</v>
      </c>
      <c r="N329" s="46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45" t="str">
        <f>IF(ISBLANK('2012 HR 배정표'!T327)=TRUE,"-",'2012 HR 배정표'!T327)</f>
        <v>-</v>
      </c>
      <c r="P329" s="46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45" t="str">
        <f>IF(ISBLANK('2012 HR 배정표'!V327)=TRUE,"-",'2012 HR 배정표'!V327)</f>
        <v>-</v>
      </c>
      <c r="R329" s="46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45" t="str">
        <f>IF(ISBLANK('2012 HR 배정표'!X327)=TRUE,"-",'2012 HR 배정표'!X327)</f>
        <v>-</v>
      </c>
      <c r="T329" s="46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45" t="str">
        <f>IF(ISBLANK('2012 HR 배정표'!Z327)=TRUE,"-",'2012 HR 배정표'!Z327)</f>
        <v>-</v>
      </c>
      <c r="V329" s="46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45" t="str">
        <f>IF(ISBLANK('2012 HR 배정표'!AB327)=TRUE,"-",'2012 HR 배정표'!AB327)</f>
        <v>-</v>
      </c>
      <c r="X329" s="46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45" t="str">
        <f>IF(ISBLANK('2012 HR 배정표'!AD327)=TRUE,"-",'2012 HR 배정표'!AD327)</f>
        <v>-</v>
      </c>
      <c r="Z329" s="46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45" t="str">
        <f>IF(ISBLANK('2012 HR 배정표'!AF327)=TRUE,"-",'2012 HR 배정표'!AF327)</f>
        <v>-</v>
      </c>
      <c r="AB329" s="46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45" t="str">
        <f>IF(ISBLANK('2012 HR 배정표'!AH327)=TRUE,"-",'2012 HR 배정표'!AH327)</f>
        <v>-</v>
      </c>
      <c r="AD329" s="46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45" t="str">
        <f>IF(ISBLANK('2012 HR 배정표'!AJ327)=TRUE,"-",'2012 HR 배정표'!AJ327)</f>
        <v>-</v>
      </c>
      <c r="AF329" s="46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45" t="str">
        <f>IF(ISBLANK('2012 HR 배정표'!AL327)=TRUE,"-",'2012 HR 배정표'!AL327)</f>
        <v>-</v>
      </c>
      <c r="AH329" s="46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45" t="str">
        <f>IF(ISBLANK('2012 HR 배정표'!AN327)=TRUE,"-",'2012 HR 배정표'!AN327)</f>
        <v>-</v>
      </c>
      <c r="AJ329" s="46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45" t="str">
        <f>IF(ISBLANK('2012 HR 배정표'!AP327)=TRUE,"-",'2012 HR 배정표'!AP327)</f>
        <v>-</v>
      </c>
      <c r="AL329" s="46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45" t="str">
        <f>IF(ISBLANK('2012 HR 배정표'!AR327)=TRUE,"-",'2012 HR 배정표'!AR327)</f>
        <v>-</v>
      </c>
      <c r="AN329" s="46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45" t="str">
        <f>IF(ISBLANK('2012 HR 배정표'!AT327)=TRUE,"-",'2012 HR 배정표'!AT327)</f>
        <v>-</v>
      </c>
      <c r="AP329" s="46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45" t="str">
        <f>IF(ISBLANK('2012 HR 배정표'!AV327)=TRUE,"-",'2012 HR 배정표'!AV327)</f>
        <v>-</v>
      </c>
      <c r="AR329" s="46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45" t="str">
        <f>IF(ISBLANK('2012 HR 배정표'!AX327)=TRUE,"-",'2012 HR 배정표'!AX327)</f>
        <v>-</v>
      </c>
      <c r="AT329" s="46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45" t="str">
        <f>IF(ISBLANK('2012 HR 배정표'!AZ327)=TRUE,"-",'2012 HR 배정표'!AZ327)</f>
        <v>-</v>
      </c>
      <c r="AV329" s="46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34" t="str">
        <f t="shared" si="10"/>
        <v/>
      </c>
      <c r="AX329" s="41">
        <f t="shared" si="11"/>
        <v>0</v>
      </c>
    </row>
    <row r="330" spans="1:50" x14ac:dyDescent="0.2">
      <c r="A330" s="45" t="str">
        <f>IF(ISBLANK('2012 HR 배정표'!F328)=TRUE,"-",'2012 HR 배정표'!F328)</f>
        <v>-</v>
      </c>
      <c r="B330" s="46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45" t="str">
        <f>IF(ISBLANK('2012 HR 배정표'!H328)=TRUE,"-",'2012 HR 배정표'!H328)</f>
        <v>-</v>
      </c>
      <c r="D330" s="46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45" t="str">
        <f>IF(ISBLANK('2012 HR 배정표'!J328)=TRUE,"-",'2012 HR 배정표'!J328)</f>
        <v>-</v>
      </c>
      <c r="F330" s="46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45" t="str">
        <f>IF(ISBLANK('2012 HR 배정표'!L328)=TRUE,"-",'2012 HR 배정표'!L328)</f>
        <v>-</v>
      </c>
      <c r="H330" s="46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45" t="str">
        <f>IF(ISBLANK('2012 HR 배정표'!N328)=TRUE,"-",'2012 HR 배정표'!N328)</f>
        <v>-</v>
      </c>
      <c r="J330" s="46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45" t="str">
        <f>IF(ISBLANK('2012 HR 배정표'!P328)=TRUE,"-",'2012 HR 배정표'!P328)</f>
        <v>-</v>
      </c>
      <c r="L330" s="46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45" t="str">
        <f>IF(ISBLANK('2012 HR 배정표'!R328)=TRUE,"-",'2012 HR 배정표'!R328)</f>
        <v>-</v>
      </c>
      <c r="N330" s="46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45" t="str">
        <f>IF(ISBLANK('2012 HR 배정표'!T328)=TRUE,"-",'2012 HR 배정표'!T328)</f>
        <v>-</v>
      </c>
      <c r="P330" s="46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45" t="str">
        <f>IF(ISBLANK('2012 HR 배정표'!V328)=TRUE,"-",'2012 HR 배정표'!V328)</f>
        <v>-</v>
      </c>
      <c r="R330" s="46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45" t="str">
        <f>IF(ISBLANK('2012 HR 배정표'!X328)=TRUE,"-",'2012 HR 배정표'!X328)</f>
        <v>-</v>
      </c>
      <c r="T330" s="46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45" t="str">
        <f>IF(ISBLANK('2012 HR 배정표'!Z328)=TRUE,"-",'2012 HR 배정표'!Z328)</f>
        <v>-</v>
      </c>
      <c r="V330" s="46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45" t="str">
        <f>IF(ISBLANK('2012 HR 배정표'!AB328)=TRUE,"-",'2012 HR 배정표'!AB328)</f>
        <v>-</v>
      </c>
      <c r="X330" s="46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45" t="str">
        <f>IF(ISBLANK('2012 HR 배정표'!AD328)=TRUE,"-",'2012 HR 배정표'!AD328)</f>
        <v>-</v>
      </c>
      <c r="Z330" s="46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45" t="str">
        <f>IF(ISBLANK('2012 HR 배정표'!AF328)=TRUE,"-",'2012 HR 배정표'!AF328)</f>
        <v>-</v>
      </c>
      <c r="AB330" s="46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45" t="str">
        <f>IF(ISBLANK('2012 HR 배정표'!AH328)=TRUE,"-",'2012 HR 배정표'!AH328)</f>
        <v>-</v>
      </c>
      <c r="AD330" s="46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45" t="str">
        <f>IF(ISBLANK('2012 HR 배정표'!AJ328)=TRUE,"-",'2012 HR 배정표'!AJ328)</f>
        <v>-</v>
      </c>
      <c r="AF330" s="46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45" t="str">
        <f>IF(ISBLANK('2012 HR 배정표'!AL328)=TRUE,"-",'2012 HR 배정표'!AL328)</f>
        <v>-</v>
      </c>
      <c r="AH330" s="46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45" t="str">
        <f>IF(ISBLANK('2012 HR 배정표'!AN328)=TRUE,"-",'2012 HR 배정표'!AN328)</f>
        <v>-</v>
      </c>
      <c r="AJ330" s="46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45" t="str">
        <f>IF(ISBLANK('2012 HR 배정표'!AP328)=TRUE,"-",'2012 HR 배정표'!AP328)</f>
        <v>-</v>
      </c>
      <c r="AL330" s="46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45" t="str">
        <f>IF(ISBLANK('2012 HR 배정표'!AR328)=TRUE,"-",'2012 HR 배정표'!AR328)</f>
        <v>-</v>
      </c>
      <c r="AN330" s="46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45" t="str">
        <f>IF(ISBLANK('2012 HR 배정표'!AT328)=TRUE,"-",'2012 HR 배정표'!AT328)</f>
        <v>-</v>
      </c>
      <c r="AP330" s="46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45" t="str">
        <f>IF(ISBLANK('2012 HR 배정표'!AV328)=TRUE,"-",'2012 HR 배정표'!AV328)</f>
        <v>-</v>
      </c>
      <c r="AR330" s="46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45" t="str">
        <f>IF(ISBLANK('2012 HR 배정표'!AX328)=TRUE,"-",'2012 HR 배정표'!AX328)</f>
        <v>-</v>
      </c>
      <c r="AT330" s="46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45" t="str">
        <f>IF(ISBLANK('2012 HR 배정표'!AZ328)=TRUE,"-",'2012 HR 배정표'!AZ328)</f>
        <v>-</v>
      </c>
      <c r="AV330" s="46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34" t="str">
        <f t="shared" si="10"/>
        <v/>
      </c>
      <c r="AX330" s="41">
        <f t="shared" si="11"/>
        <v>0</v>
      </c>
    </row>
    <row r="331" spans="1:50" x14ac:dyDescent="0.2">
      <c r="A331" s="45" t="str">
        <f>IF(ISBLANK('2012 HR 배정표'!F329)=TRUE,"-",'2012 HR 배정표'!F329)</f>
        <v>-</v>
      </c>
      <c r="B331" s="46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45" t="str">
        <f>IF(ISBLANK('2012 HR 배정표'!H329)=TRUE,"-",'2012 HR 배정표'!H329)</f>
        <v>-</v>
      </c>
      <c r="D331" s="46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45" t="str">
        <f>IF(ISBLANK('2012 HR 배정표'!J329)=TRUE,"-",'2012 HR 배정표'!J329)</f>
        <v>-</v>
      </c>
      <c r="F331" s="46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45" t="str">
        <f>IF(ISBLANK('2012 HR 배정표'!L329)=TRUE,"-",'2012 HR 배정표'!L329)</f>
        <v>-</v>
      </c>
      <c r="H331" s="46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45" t="str">
        <f>IF(ISBLANK('2012 HR 배정표'!N329)=TRUE,"-",'2012 HR 배정표'!N329)</f>
        <v>-</v>
      </c>
      <c r="J331" s="46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45" t="str">
        <f>IF(ISBLANK('2012 HR 배정표'!P329)=TRUE,"-",'2012 HR 배정표'!P329)</f>
        <v>-</v>
      </c>
      <c r="L331" s="46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45" t="str">
        <f>IF(ISBLANK('2012 HR 배정표'!R329)=TRUE,"-",'2012 HR 배정표'!R329)</f>
        <v>-</v>
      </c>
      <c r="N331" s="46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45" t="str">
        <f>IF(ISBLANK('2012 HR 배정표'!T329)=TRUE,"-",'2012 HR 배정표'!T329)</f>
        <v>-</v>
      </c>
      <c r="P331" s="46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45" t="str">
        <f>IF(ISBLANK('2012 HR 배정표'!V329)=TRUE,"-",'2012 HR 배정표'!V329)</f>
        <v>-</v>
      </c>
      <c r="R331" s="46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45" t="str">
        <f>IF(ISBLANK('2012 HR 배정표'!X329)=TRUE,"-",'2012 HR 배정표'!X329)</f>
        <v>-</v>
      </c>
      <c r="T331" s="46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45" t="str">
        <f>IF(ISBLANK('2012 HR 배정표'!Z329)=TRUE,"-",'2012 HR 배정표'!Z329)</f>
        <v>-</v>
      </c>
      <c r="V331" s="46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45" t="str">
        <f>IF(ISBLANK('2012 HR 배정표'!AB329)=TRUE,"-",'2012 HR 배정표'!AB329)</f>
        <v>-</v>
      </c>
      <c r="X331" s="46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45" t="str">
        <f>IF(ISBLANK('2012 HR 배정표'!AD329)=TRUE,"-",'2012 HR 배정표'!AD329)</f>
        <v>-</v>
      </c>
      <c r="Z331" s="46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45" t="str">
        <f>IF(ISBLANK('2012 HR 배정표'!AF329)=TRUE,"-",'2012 HR 배정표'!AF329)</f>
        <v>-</v>
      </c>
      <c r="AB331" s="46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45" t="str">
        <f>IF(ISBLANK('2012 HR 배정표'!AH329)=TRUE,"-",'2012 HR 배정표'!AH329)</f>
        <v>-</v>
      </c>
      <c r="AD331" s="46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45" t="str">
        <f>IF(ISBLANK('2012 HR 배정표'!AJ329)=TRUE,"-",'2012 HR 배정표'!AJ329)</f>
        <v>-</v>
      </c>
      <c r="AF331" s="46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45" t="str">
        <f>IF(ISBLANK('2012 HR 배정표'!AL329)=TRUE,"-",'2012 HR 배정표'!AL329)</f>
        <v>-</v>
      </c>
      <c r="AH331" s="46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45" t="str">
        <f>IF(ISBLANK('2012 HR 배정표'!AN329)=TRUE,"-",'2012 HR 배정표'!AN329)</f>
        <v>-</v>
      </c>
      <c r="AJ331" s="46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45" t="str">
        <f>IF(ISBLANK('2012 HR 배정표'!AP329)=TRUE,"-",'2012 HR 배정표'!AP329)</f>
        <v>-</v>
      </c>
      <c r="AL331" s="46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45" t="str">
        <f>IF(ISBLANK('2012 HR 배정표'!AR329)=TRUE,"-",'2012 HR 배정표'!AR329)</f>
        <v>-</v>
      </c>
      <c r="AN331" s="46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45" t="str">
        <f>IF(ISBLANK('2012 HR 배정표'!AT329)=TRUE,"-",'2012 HR 배정표'!AT329)</f>
        <v>-</v>
      </c>
      <c r="AP331" s="46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45" t="str">
        <f>IF(ISBLANK('2012 HR 배정표'!AV329)=TRUE,"-",'2012 HR 배정표'!AV329)</f>
        <v>-</v>
      </c>
      <c r="AR331" s="46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45" t="str">
        <f>IF(ISBLANK('2012 HR 배정표'!AX329)=TRUE,"-",'2012 HR 배정표'!AX329)</f>
        <v>-</v>
      </c>
      <c r="AT331" s="46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45" t="str">
        <f>IF(ISBLANK('2012 HR 배정표'!AZ329)=TRUE,"-",'2012 HR 배정표'!AZ329)</f>
        <v>-</v>
      </c>
      <c r="AV331" s="46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34" t="str">
        <f t="shared" si="10"/>
        <v/>
      </c>
      <c r="AX331" s="41">
        <f t="shared" si="11"/>
        <v>0</v>
      </c>
    </row>
    <row r="332" spans="1:50" x14ac:dyDescent="0.2">
      <c r="A332" s="45" t="str">
        <f>IF(ISBLANK('2012 HR 배정표'!F330)=TRUE,"-",'2012 HR 배정표'!F330)</f>
        <v>-</v>
      </c>
      <c r="B332" s="46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45" t="str">
        <f>IF(ISBLANK('2012 HR 배정표'!H330)=TRUE,"-",'2012 HR 배정표'!H330)</f>
        <v>-</v>
      </c>
      <c r="D332" s="46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45" t="str">
        <f>IF(ISBLANK('2012 HR 배정표'!J330)=TRUE,"-",'2012 HR 배정표'!J330)</f>
        <v>-</v>
      </c>
      <c r="F332" s="46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45" t="str">
        <f>IF(ISBLANK('2012 HR 배정표'!L330)=TRUE,"-",'2012 HR 배정표'!L330)</f>
        <v>-</v>
      </c>
      <c r="H332" s="46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45" t="str">
        <f>IF(ISBLANK('2012 HR 배정표'!N330)=TRUE,"-",'2012 HR 배정표'!N330)</f>
        <v>-</v>
      </c>
      <c r="J332" s="46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45" t="str">
        <f>IF(ISBLANK('2012 HR 배정표'!P330)=TRUE,"-",'2012 HR 배정표'!P330)</f>
        <v>-</v>
      </c>
      <c r="L332" s="46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45" t="str">
        <f>IF(ISBLANK('2012 HR 배정표'!R330)=TRUE,"-",'2012 HR 배정표'!R330)</f>
        <v>-</v>
      </c>
      <c r="N332" s="46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45" t="str">
        <f>IF(ISBLANK('2012 HR 배정표'!T330)=TRUE,"-",'2012 HR 배정표'!T330)</f>
        <v>-</v>
      </c>
      <c r="P332" s="46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45" t="str">
        <f>IF(ISBLANK('2012 HR 배정표'!V330)=TRUE,"-",'2012 HR 배정표'!V330)</f>
        <v>-</v>
      </c>
      <c r="R332" s="46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45" t="str">
        <f>IF(ISBLANK('2012 HR 배정표'!X330)=TRUE,"-",'2012 HR 배정표'!X330)</f>
        <v>-</v>
      </c>
      <c r="T332" s="46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45" t="str">
        <f>IF(ISBLANK('2012 HR 배정표'!Z330)=TRUE,"-",'2012 HR 배정표'!Z330)</f>
        <v>-</v>
      </c>
      <c r="V332" s="46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45" t="str">
        <f>IF(ISBLANK('2012 HR 배정표'!AB330)=TRUE,"-",'2012 HR 배정표'!AB330)</f>
        <v>-</v>
      </c>
      <c r="X332" s="46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45" t="str">
        <f>IF(ISBLANK('2012 HR 배정표'!AD330)=TRUE,"-",'2012 HR 배정표'!AD330)</f>
        <v>-</v>
      </c>
      <c r="Z332" s="46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45" t="str">
        <f>IF(ISBLANK('2012 HR 배정표'!AF330)=TRUE,"-",'2012 HR 배정표'!AF330)</f>
        <v>-</v>
      </c>
      <c r="AB332" s="46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45" t="str">
        <f>IF(ISBLANK('2012 HR 배정표'!AH330)=TRUE,"-",'2012 HR 배정표'!AH330)</f>
        <v>-</v>
      </c>
      <c r="AD332" s="46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45" t="str">
        <f>IF(ISBLANK('2012 HR 배정표'!AJ330)=TRUE,"-",'2012 HR 배정표'!AJ330)</f>
        <v>-</v>
      </c>
      <c r="AF332" s="46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45" t="str">
        <f>IF(ISBLANK('2012 HR 배정표'!AL330)=TRUE,"-",'2012 HR 배정표'!AL330)</f>
        <v>-</v>
      </c>
      <c r="AH332" s="46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45" t="str">
        <f>IF(ISBLANK('2012 HR 배정표'!AN330)=TRUE,"-",'2012 HR 배정표'!AN330)</f>
        <v>-</v>
      </c>
      <c r="AJ332" s="46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45" t="str">
        <f>IF(ISBLANK('2012 HR 배정표'!AP330)=TRUE,"-",'2012 HR 배정표'!AP330)</f>
        <v>-</v>
      </c>
      <c r="AL332" s="46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45" t="str">
        <f>IF(ISBLANK('2012 HR 배정표'!AR330)=TRUE,"-",'2012 HR 배정표'!AR330)</f>
        <v>-</v>
      </c>
      <c r="AN332" s="46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45" t="str">
        <f>IF(ISBLANK('2012 HR 배정표'!AT330)=TRUE,"-",'2012 HR 배정표'!AT330)</f>
        <v>-</v>
      </c>
      <c r="AP332" s="46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45" t="str">
        <f>IF(ISBLANK('2012 HR 배정표'!AV330)=TRUE,"-",'2012 HR 배정표'!AV330)</f>
        <v>-</v>
      </c>
      <c r="AR332" s="46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45" t="str">
        <f>IF(ISBLANK('2012 HR 배정표'!AX330)=TRUE,"-",'2012 HR 배정표'!AX330)</f>
        <v>-</v>
      </c>
      <c r="AT332" s="46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45" t="str">
        <f>IF(ISBLANK('2012 HR 배정표'!AZ330)=TRUE,"-",'2012 HR 배정표'!AZ330)</f>
        <v>-</v>
      </c>
      <c r="AV332" s="46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34" t="str">
        <f t="shared" si="10"/>
        <v/>
      </c>
      <c r="AX332" s="41">
        <f t="shared" si="11"/>
        <v>0</v>
      </c>
    </row>
    <row r="333" spans="1:50" x14ac:dyDescent="0.2">
      <c r="A333" s="45" t="str">
        <f>IF(ISBLANK('2012 HR 배정표'!F331)=TRUE,"-",'2012 HR 배정표'!F331)</f>
        <v>-</v>
      </c>
      <c r="B333" s="46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45" t="str">
        <f>IF(ISBLANK('2012 HR 배정표'!H331)=TRUE,"-",'2012 HR 배정표'!H331)</f>
        <v>-</v>
      </c>
      <c r="D333" s="46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45" t="str">
        <f>IF(ISBLANK('2012 HR 배정표'!J331)=TRUE,"-",'2012 HR 배정표'!J331)</f>
        <v>-</v>
      </c>
      <c r="F333" s="46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45" t="str">
        <f>IF(ISBLANK('2012 HR 배정표'!L331)=TRUE,"-",'2012 HR 배정표'!L331)</f>
        <v>-</v>
      </c>
      <c r="H333" s="46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45" t="str">
        <f>IF(ISBLANK('2012 HR 배정표'!N331)=TRUE,"-",'2012 HR 배정표'!N331)</f>
        <v>-</v>
      </c>
      <c r="J333" s="46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45" t="str">
        <f>IF(ISBLANK('2012 HR 배정표'!P331)=TRUE,"-",'2012 HR 배정표'!P331)</f>
        <v>-</v>
      </c>
      <c r="L333" s="46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45" t="str">
        <f>IF(ISBLANK('2012 HR 배정표'!R331)=TRUE,"-",'2012 HR 배정표'!R331)</f>
        <v>-</v>
      </c>
      <c r="N333" s="46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45" t="str">
        <f>IF(ISBLANK('2012 HR 배정표'!T331)=TRUE,"-",'2012 HR 배정표'!T331)</f>
        <v>-</v>
      </c>
      <c r="P333" s="46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45" t="str">
        <f>IF(ISBLANK('2012 HR 배정표'!V331)=TRUE,"-",'2012 HR 배정표'!V331)</f>
        <v>-</v>
      </c>
      <c r="R333" s="46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45" t="str">
        <f>IF(ISBLANK('2012 HR 배정표'!X331)=TRUE,"-",'2012 HR 배정표'!X331)</f>
        <v>-</v>
      </c>
      <c r="T333" s="46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45" t="str">
        <f>IF(ISBLANK('2012 HR 배정표'!Z331)=TRUE,"-",'2012 HR 배정표'!Z331)</f>
        <v>-</v>
      </c>
      <c r="V333" s="46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45" t="str">
        <f>IF(ISBLANK('2012 HR 배정표'!AB331)=TRUE,"-",'2012 HR 배정표'!AB331)</f>
        <v>-</v>
      </c>
      <c r="X333" s="46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45" t="str">
        <f>IF(ISBLANK('2012 HR 배정표'!AD331)=TRUE,"-",'2012 HR 배정표'!AD331)</f>
        <v>-</v>
      </c>
      <c r="Z333" s="46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45" t="str">
        <f>IF(ISBLANK('2012 HR 배정표'!AF331)=TRUE,"-",'2012 HR 배정표'!AF331)</f>
        <v>-</v>
      </c>
      <c r="AB333" s="46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45" t="str">
        <f>IF(ISBLANK('2012 HR 배정표'!AH331)=TRUE,"-",'2012 HR 배정표'!AH331)</f>
        <v>-</v>
      </c>
      <c r="AD333" s="46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45" t="str">
        <f>IF(ISBLANK('2012 HR 배정표'!AJ331)=TRUE,"-",'2012 HR 배정표'!AJ331)</f>
        <v>-</v>
      </c>
      <c r="AF333" s="46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45" t="str">
        <f>IF(ISBLANK('2012 HR 배정표'!AL331)=TRUE,"-",'2012 HR 배정표'!AL331)</f>
        <v>-</v>
      </c>
      <c r="AH333" s="46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45" t="str">
        <f>IF(ISBLANK('2012 HR 배정표'!AN331)=TRUE,"-",'2012 HR 배정표'!AN331)</f>
        <v>-</v>
      </c>
      <c r="AJ333" s="46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45" t="str">
        <f>IF(ISBLANK('2012 HR 배정표'!AP331)=TRUE,"-",'2012 HR 배정표'!AP331)</f>
        <v>-</v>
      </c>
      <c r="AL333" s="46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45" t="str">
        <f>IF(ISBLANK('2012 HR 배정표'!AR331)=TRUE,"-",'2012 HR 배정표'!AR331)</f>
        <v>-</v>
      </c>
      <c r="AN333" s="46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45" t="str">
        <f>IF(ISBLANK('2012 HR 배정표'!AT331)=TRUE,"-",'2012 HR 배정표'!AT331)</f>
        <v>-</v>
      </c>
      <c r="AP333" s="46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45" t="str">
        <f>IF(ISBLANK('2012 HR 배정표'!AV331)=TRUE,"-",'2012 HR 배정표'!AV331)</f>
        <v>-</v>
      </c>
      <c r="AR333" s="46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45" t="str">
        <f>IF(ISBLANK('2012 HR 배정표'!AX331)=TRUE,"-",'2012 HR 배정표'!AX331)</f>
        <v>-</v>
      </c>
      <c r="AT333" s="46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45" t="str">
        <f>IF(ISBLANK('2012 HR 배정표'!AZ331)=TRUE,"-",'2012 HR 배정표'!AZ331)</f>
        <v>-</v>
      </c>
      <c r="AV333" s="46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34" t="str">
        <f t="shared" si="10"/>
        <v/>
      </c>
      <c r="AX333" s="41">
        <f t="shared" si="11"/>
        <v>0</v>
      </c>
    </row>
    <row r="334" spans="1:50" x14ac:dyDescent="0.2">
      <c r="A334" s="45" t="str">
        <f>IF(ISBLANK('2012 HR 배정표'!F332)=TRUE,"-",'2012 HR 배정표'!F332)</f>
        <v>-</v>
      </c>
      <c r="B334" s="46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45" t="str">
        <f>IF(ISBLANK('2012 HR 배정표'!H332)=TRUE,"-",'2012 HR 배정표'!H332)</f>
        <v>-</v>
      </c>
      <c r="D334" s="46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45" t="str">
        <f>IF(ISBLANK('2012 HR 배정표'!J332)=TRUE,"-",'2012 HR 배정표'!J332)</f>
        <v>-</v>
      </c>
      <c r="F334" s="46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45" t="str">
        <f>IF(ISBLANK('2012 HR 배정표'!L332)=TRUE,"-",'2012 HR 배정표'!L332)</f>
        <v>-</v>
      </c>
      <c r="H334" s="46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45" t="str">
        <f>IF(ISBLANK('2012 HR 배정표'!N332)=TRUE,"-",'2012 HR 배정표'!N332)</f>
        <v>-</v>
      </c>
      <c r="J334" s="46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45" t="str">
        <f>IF(ISBLANK('2012 HR 배정표'!P332)=TRUE,"-",'2012 HR 배정표'!P332)</f>
        <v>-</v>
      </c>
      <c r="L334" s="46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45" t="str">
        <f>IF(ISBLANK('2012 HR 배정표'!R332)=TRUE,"-",'2012 HR 배정표'!R332)</f>
        <v>-</v>
      </c>
      <c r="N334" s="46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45" t="str">
        <f>IF(ISBLANK('2012 HR 배정표'!T332)=TRUE,"-",'2012 HR 배정표'!T332)</f>
        <v>-</v>
      </c>
      <c r="P334" s="46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45" t="str">
        <f>IF(ISBLANK('2012 HR 배정표'!V332)=TRUE,"-",'2012 HR 배정표'!V332)</f>
        <v>-</v>
      </c>
      <c r="R334" s="46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45" t="str">
        <f>IF(ISBLANK('2012 HR 배정표'!X332)=TRUE,"-",'2012 HR 배정표'!X332)</f>
        <v>-</v>
      </c>
      <c r="T334" s="46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45" t="str">
        <f>IF(ISBLANK('2012 HR 배정표'!Z332)=TRUE,"-",'2012 HR 배정표'!Z332)</f>
        <v>-</v>
      </c>
      <c r="V334" s="46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45" t="str">
        <f>IF(ISBLANK('2012 HR 배정표'!AB332)=TRUE,"-",'2012 HR 배정표'!AB332)</f>
        <v>-</v>
      </c>
      <c r="X334" s="46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45" t="str">
        <f>IF(ISBLANK('2012 HR 배정표'!AD332)=TRUE,"-",'2012 HR 배정표'!AD332)</f>
        <v>-</v>
      </c>
      <c r="Z334" s="46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45" t="str">
        <f>IF(ISBLANK('2012 HR 배정표'!AF332)=TRUE,"-",'2012 HR 배정표'!AF332)</f>
        <v>-</v>
      </c>
      <c r="AB334" s="46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45" t="str">
        <f>IF(ISBLANK('2012 HR 배정표'!AH332)=TRUE,"-",'2012 HR 배정표'!AH332)</f>
        <v>-</v>
      </c>
      <c r="AD334" s="46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45" t="str">
        <f>IF(ISBLANK('2012 HR 배정표'!AJ332)=TRUE,"-",'2012 HR 배정표'!AJ332)</f>
        <v>-</v>
      </c>
      <c r="AF334" s="46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45" t="str">
        <f>IF(ISBLANK('2012 HR 배정표'!AL332)=TRUE,"-",'2012 HR 배정표'!AL332)</f>
        <v>-</v>
      </c>
      <c r="AH334" s="46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45" t="str">
        <f>IF(ISBLANK('2012 HR 배정표'!AN332)=TRUE,"-",'2012 HR 배정표'!AN332)</f>
        <v>-</v>
      </c>
      <c r="AJ334" s="46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45" t="str">
        <f>IF(ISBLANK('2012 HR 배정표'!AP332)=TRUE,"-",'2012 HR 배정표'!AP332)</f>
        <v>-</v>
      </c>
      <c r="AL334" s="46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45" t="str">
        <f>IF(ISBLANK('2012 HR 배정표'!AR332)=TRUE,"-",'2012 HR 배정표'!AR332)</f>
        <v>-</v>
      </c>
      <c r="AN334" s="46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45" t="str">
        <f>IF(ISBLANK('2012 HR 배정표'!AT332)=TRUE,"-",'2012 HR 배정표'!AT332)</f>
        <v>-</v>
      </c>
      <c r="AP334" s="46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45" t="str">
        <f>IF(ISBLANK('2012 HR 배정표'!AV332)=TRUE,"-",'2012 HR 배정표'!AV332)</f>
        <v>-</v>
      </c>
      <c r="AR334" s="46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45" t="str">
        <f>IF(ISBLANK('2012 HR 배정표'!AX332)=TRUE,"-",'2012 HR 배정표'!AX332)</f>
        <v>-</v>
      </c>
      <c r="AT334" s="46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45" t="str">
        <f>IF(ISBLANK('2012 HR 배정표'!AZ332)=TRUE,"-",'2012 HR 배정표'!AZ332)</f>
        <v>-</v>
      </c>
      <c r="AV334" s="46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34" t="str">
        <f t="shared" si="10"/>
        <v/>
      </c>
      <c r="AX334" s="41">
        <f t="shared" si="11"/>
        <v>0</v>
      </c>
    </row>
    <row r="335" spans="1:50" x14ac:dyDescent="0.2">
      <c r="A335" s="45" t="str">
        <f>IF(ISBLANK('2012 HR 배정표'!F333)=TRUE,"-",'2012 HR 배정표'!F333)</f>
        <v>-</v>
      </c>
      <c r="B335" s="46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45" t="str">
        <f>IF(ISBLANK('2012 HR 배정표'!H333)=TRUE,"-",'2012 HR 배정표'!H333)</f>
        <v>-</v>
      </c>
      <c r="D335" s="46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45" t="str">
        <f>IF(ISBLANK('2012 HR 배정표'!J333)=TRUE,"-",'2012 HR 배정표'!J333)</f>
        <v>-</v>
      </c>
      <c r="F335" s="46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45" t="str">
        <f>IF(ISBLANK('2012 HR 배정표'!L333)=TRUE,"-",'2012 HR 배정표'!L333)</f>
        <v>-</v>
      </c>
      <c r="H335" s="46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45" t="str">
        <f>IF(ISBLANK('2012 HR 배정표'!N333)=TRUE,"-",'2012 HR 배정표'!N333)</f>
        <v>-</v>
      </c>
      <c r="J335" s="46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45" t="str">
        <f>IF(ISBLANK('2012 HR 배정표'!P333)=TRUE,"-",'2012 HR 배정표'!P333)</f>
        <v>-</v>
      </c>
      <c r="L335" s="46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45" t="str">
        <f>IF(ISBLANK('2012 HR 배정표'!R333)=TRUE,"-",'2012 HR 배정표'!R333)</f>
        <v>-</v>
      </c>
      <c r="N335" s="46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45" t="str">
        <f>IF(ISBLANK('2012 HR 배정표'!T333)=TRUE,"-",'2012 HR 배정표'!T333)</f>
        <v>-</v>
      </c>
      <c r="P335" s="46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45" t="str">
        <f>IF(ISBLANK('2012 HR 배정표'!V333)=TRUE,"-",'2012 HR 배정표'!V333)</f>
        <v>-</v>
      </c>
      <c r="R335" s="46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45" t="str">
        <f>IF(ISBLANK('2012 HR 배정표'!X333)=TRUE,"-",'2012 HR 배정표'!X333)</f>
        <v>-</v>
      </c>
      <c r="T335" s="46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45" t="str">
        <f>IF(ISBLANK('2012 HR 배정표'!Z333)=TRUE,"-",'2012 HR 배정표'!Z333)</f>
        <v>-</v>
      </c>
      <c r="V335" s="46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45" t="str">
        <f>IF(ISBLANK('2012 HR 배정표'!AB333)=TRUE,"-",'2012 HR 배정표'!AB333)</f>
        <v>-</v>
      </c>
      <c r="X335" s="46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45" t="str">
        <f>IF(ISBLANK('2012 HR 배정표'!AD333)=TRUE,"-",'2012 HR 배정표'!AD333)</f>
        <v>-</v>
      </c>
      <c r="Z335" s="46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45" t="str">
        <f>IF(ISBLANK('2012 HR 배정표'!AF333)=TRUE,"-",'2012 HR 배정표'!AF333)</f>
        <v>-</v>
      </c>
      <c r="AB335" s="46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45" t="str">
        <f>IF(ISBLANK('2012 HR 배정표'!AH333)=TRUE,"-",'2012 HR 배정표'!AH333)</f>
        <v>-</v>
      </c>
      <c r="AD335" s="46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45" t="str">
        <f>IF(ISBLANK('2012 HR 배정표'!AJ333)=TRUE,"-",'2012 HR 배정표'!AJ333)</f>
        <v>-</v>
      </c>
      <c r="AF335" s="46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45" t="str">
        <f>IF(ISBLANK('2012 HR 배정표'!AL333)=TRUE,"-",'2012 HR 배정표'!AL333)</f>
        <v>-</v>
      </c>
      <c r="AH335" s="46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45" t="str">
        <f>IF(ISBLANK('2012 HR 배정표'!AN333)=TRUE,"-",'2012 HR 배정표'!AN333)</f>
        <v>-</v>
      </c>
      <c r="AJ335" s="46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45" t="str">
        <f>IF(ISBLANK('2012 HR 배정표'!AP333)=TRUE,"-",'2012 HR 배정표'!AP333)</f>
        <v>-</v>
      </c>
      <c r="AL335" s="46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45" t="str">
        <f>IF(ISBLANK('2012 HR 배정표'!AR333)=TRUE,"-",'2012 HR 배정표'!AR333)</f>
        <v>-</v>
      </c>
      <c r="AN335" s="46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45" t="str">
        <f>IF(ISBLANK('2012 HR 배정표'!AT333)=TRUE,"-",'2012 HR 배정표'!AT333)</f>
        <v>-</v>
      </c>
      <c r="AP335" s="46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45" t="str">
        <f>IF(ISBLANK('2012 HR 배정표'!AV333)=TRUE,"-",'2012 HR 배정표'!AV333)</f>
        <v>-</v>
      </c>
      <c r="AR335" s="46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45" t="str">
        <f>IF(ISBLANK('2012 HR 배정표'!AX333)=TRUE,"-",'2012 HR 배정표'!AX333)</f>
        <v>-</v>
      </c>
      <c r="AT335" s="46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45" t="str">
        <f>IF(ISBLANK('2012 HR 배정표'!AZ333)=TRUE,"-",'2012 HR 배정표'!AZ333)</f>
        <v>-</v>
      </c>
      <c r="AV335" s="46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34" t="str">
        <f t="shared" si="10"/>
        <v/>
      </c>
      <c r="AX335" s="41">
        <f t="shared" si="11"/>
        <v>0</v>
      </c>
    </row>
    <row r="336" spans="1:50" x14ac:dyDescent="0.2">
      <c r="A336" s="45" t="str">
        <f>IF(ISBLANK('2012 HR 배정표'!F334)=TRUE,"-",'2012 HR 배정표'!F334)</f>
        <v>-</v>
      </c>
      <c r="B336" s="46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45" t="str">
        <f>IF(ISBLANK('2012 HR 배정표'!H334)=TRUE,"-",'2012 HR 배정표'!H334)</f>
        <v>-</v>
      </c>
      <c r="D336" s="46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45" t="str">
        <f>IF(ISBLANK('2012 HR 배정표'!J334)=TRUE,"-",'2012 HR 배정표'!J334)</f>
        <v>-</v>
      </c>
      <c r="F336" s="46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45" t="str">
        <f>IF(ISBLANK('2012 HR 배정표'!L334)=TRUE,"-",'2012 HR 배정표'!L334)</f>
        <v>-</v>
      </c>
      <c r="H336" s="46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45" t="str">
        <f>IF(ISBLANK('2012 HR 배정표'!N334)=TRUE,"-",'2012 HR 배정표'!N334)</f>
        <v>-</v>
      </c>
      <c r="J336" s="46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45" t="str">
        <f>IF(ISBLANK('2012 HR 배정표'!P334)=TRUE,"-",'2012 HR 배정표'!P334)</f>
        <v>-</v>
      </c>
      <c r="L336" s="46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45" t="str">
        <f>IF(ISBLANK('2012 HR 배정표'!R334)=TRUE,"-",'2012 HR 배정표'!R334)</f>
        <v>-</v>
      </c>
      <c r="N336" s="46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45" t="str">
        <f>IF(ISBLANK('2012 HR 배정표'!T334)=TRUE,"-",'2012 HR 배정표'!T334)</f>
        <v>-</v>
      </c>
      <c r="P336" s="46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45" t="str">
        <f>IF(ISBLANK('2012 HR 배정표'!V334)=TRUE,"-",'2012 HR 배정표'!V334)</f>
        <v>-</v>
      </c>
      <c r="R336" s="46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45" t="str">
        <f>IF(ISBLANK('2012 HR 배정표'!X334)=TRUE,"-",'2012 HR 배정표'!X334)</f>
        <v>-</v>
      </c>
      <c r="T336" s="46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45" t="str">
        <f>IF(ISBLANK('2012 HR 배정표'!Z334)=TRUE,"-",'2012 HR 배정표'!Z334)</f>
        <v>-</v>
      </c>
      <c r="V336" s="46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45" t="str">
        <f>IF(ISBLANK('2012 HR 배정표'!AB334)=TRUE,"-",'2012 HR 배정표'!AB334)</f>
        <v>-</v>
      </c>
      <c r="X336" s="46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45" t="str">
        <f>IF(ISBLANK('2012 HR 배정표'!AD334)=TRUE,"-",'2012 HR 배정표'!AD334)</f>
        <v>-</v>
      </c>
      <c r="Z336" s="46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45" t="str">
        <f>IF(ISBLANK('2012 HR 배정표'!AF334)=TRUE,"-",'2012 HR 배정표'!AF334)</f>
        <v>-</v>
      </c>
      <c r="AB336" s="46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45" t="str">
        <f>IF(ISBLANK('2012 HR 배정표'!AH334)=TRUE,"-",'2012 HR 배정표'!AH334)</f>
        <v>-</v>
      </c>
      <c r="AD336" s="46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45" t="str">
        <f>IF(ISBLANK('2012 HR 배정표'!AJ334)=TRUE,"-",'2012 HR 배정표'!AJ334)</f>
        <v>-</v>
      </c>
      <c r="AF336" s="46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45" t="str">
        <f>IF(ISBLANK('2012 HR 배정표'!AL334)=TRUE,"-",'2012 HR 배정표'!AL334)</f>
        <v>-</v>
      </c>
      <c r="AH336" s="46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45" t="str">
        <f>IF(ISBLANK('2012 HR 배정표'!AN334)=TRUE,"-",'2012 HR 배정표'!AN334)</f>
        <v>-</v>
      </c>
      <c r="AJ336" s="46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45" t="str">
        <f>IF(ISBLANK('2012 HR 배정표'!AP334)=TRUE,"-",'2012 HR 배정표'!AP334)</f>
        <v>-</v>
      </c>
      <c r="AL336" s="46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45" t="str">
        <f>IF(ISBLANK('2012 HR 배정표'!AR334)=TRUE,"-",'2012 HR 배정표'!AR334)</f>
        <v>-</v>
      </c>
      <c r="AN336" s="46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45" t="str">
        <f>IF(ISBLANK('2012 HR 배정표'!AT334)=TRUE,"-",'2012 HR 배정표'!AT334)</f>
        <v>-</v>
      </c>
      <c r="AP336" s="46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45" t="str">
        <f>IF(ISBLANK('2012 HR 배정표'!AV334)=TRUE,"-",'2012 HR 배정표'!AV334)</f>
        <v>-</v>
      </c>
      <c r="AR336" s="46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45" t="str">
        <f>IF(ISBLANK('2012 HR 배정표'!AX334)=TRUE,"-",'2012 HR 배정표'!AX334)</f>
        <v>-</v>
      </c>
      <c r="AT336" s="46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45" t="str">
        <f>IF(ISBLANK('2012 HR 배정표'!AZ334)=TRUE,"-",'2012 HR 배정표'!AZ334)</f>
        <v>-</v>
      </c>
      <c r="AV336" s="46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34" t="str">
        <f t="shared" si="10"/>
        <v/>
      </c>
      <c r="AX336" s="41">
        <f t="shared" si="11"/>
        <v>0</v>
      </c>
    </row>
    <row r="337" spans="1:50" x14ac:dyDescent="0.2">
      <c r="A337" s="45" t="str">
        <f>IF(ISBLANK('2012 HR 배정표'!F335)=TRUE,"-",'2012 HR 배정표'!F335)</f>
        <v>-</v>
      </c>
      <c r="B337" s="46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45" t="str">
        <f>IF(ISBLANK('2012 HR 배정표'!H335)=TRUE,"-",'2012 HR 배정표'!H335)</f>
        <v>-</v>
      </c>
      <c r="D337" s="46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45" t="str">
        <f>IF(ISBLANK('2012 HR 배정표'!J335)=TRUE,"-",'2012 HR 배정표'!J335)</f>
        <v>-</v>
      </c>
      <c r="F337" s="46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45" t="str">
        <f>IF(ISBLANK('2012 HR 배정표'!L335)=TRUE,"-",'2012 HR 배정표'!L335)</f>
        <v>-</v>
      </c>
      <c r="H337" s="46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45" t="str">
        <f>IF(ISBLANK('2012 HR 배정표'!N335)=TRUE,"-",'2012 HR 배정표'!N335)</f>
        <v>-</v>
      </c>
      <c r="J337" s="46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45" t="str">
        <f>IF(ISBLANK('2012 HR 배정표'!P335)=TRUE,"-",'2012 HR 배정표'!P335)</f>
        <v>-</v>
      </c>
      <c r="L337" s="46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45" t="str">
        <f>IF(ISBLANK('2012 HR 배정표'!R335)=TRUE,"-",'2012 HR 배정표'!R335)</f>
        <v>-</v>
      </c>
      <c r="N337" s="46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45" t="str">
        <f>IF(ISBLANK('2012 HR 배정표'!T335)=TRUE,"-",'2012 HR 배정표'!T335)</f>
        <v>-</v>
      </c>
      <c r="P337" s="46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45" t="str">
        <f>IF(ISBLANK('2012 HR 배정표'!V335)=TRUE,"-",'2012 HR 배정표'!V335)</f>
        <v>-</v>
      </c>
      <c r="R337" s="46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45" t="str">
        <f>IF(ISBLANK('2012 HR 배정표'!X335)=TRUE,"-",'2012 HR 배정표'!X335)</f>
        <v>-</v>
      </c>
      <c r="T337" s="46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45" t="str">
        <f>IF(ISBLANK('2012 HR 배정표'!Z335)=TRUE,"-",'2012 HR 배정표'!Z335)</f>
        <v>-</v>
      </c>
      <c r="V337" s="46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45" t="str">
        <f>IF(ISBLANK('2012 HR 배정표'!AB335)=TRUE,"-",'2012 HR 배정표'!AB335)</f>
        <v>-</v>
      </c>
      <c r="X337" s="46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45" t="str">
        <f>IF(ISBLANK('2012 HR 배정표'!AD335)=TRUE,"-",'2012 HR 배정표'!AD335)</f>
        <v>-</v>
      </c>
      <c r="Z337" s="46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45" t="str">
        <f>IF(ISBLANK('2012 HR 배정표'!AF335)=TRUE,"-",'2012 HR 배정표'!AF335)</f>
        <v>-</v>
      </c>
      <c r="AB337" s="46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45" t="str">
        <f>IF(ISBLANK('2012 HR 배정표'!AH335)=TRUE,"-",'2012 HR 배정표'!AH335)</f>
        <v>-</v>
      </c>
      <c r="AD337" s="46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45" t="str">
        <f>IF(ISBLANK('2012 HR 배정표'!AJ335)=TRUE,"-",'2012 HR 배정표'!AJ335)</f>
        <v>-</v>
      </c>
      <c r="AF337" s="46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45" t="str">
        <f>IF(ISBLANK('2012 HR 배정표'!AL335)=TRUE,"-",'2012 HR 배정표'!AL335)</f>
        <v>-</v>
      </c>
      <c r="AH337" s="46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45" t="str">
        <f>IF(ISBLANK('2012 HR 배정표'!AN335)=TRUE,"-",'2012 HR 배정표'!AN335)</f>
        <v>-</v>
      </c>
      <c r="AJ337" s="46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45" t="str">
        <f>IF(ISBLANK('2012 HR 배정표'!AP335)=TRUE,"-",'2012 HR 배정표'!AP335)</f>
        <v>-</v>
      </c>
      <c r="AL337" s="46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45" t="str">
        <f>IF(ISBLANK('2012 HR 배정표'!AR335)=TRUE,"-",'2012 HR 배정표'!AR335)</f>
        <v>-</v>
      </c>
      <c r="AN337" s="46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45" t="str">
        <f>IF(ISBLANK('2012 HR 배정표'!AT335)=TRUE,"-",'2012 HR 배정표'!AT335)</f>
        <v>-</v>
      </c>
      <c r="AP337" s="46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45" t="str">
        <f>IF(ISBLANK('2012 HR 배정표'!AV335)=TRUE,"-",'2012 HR 배정표'!AV335)</f>
        <v>-</v>
      </c>
      <c r="AR337" s="46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45" t="str">
        <f>IF(ISBLANK('2012 HR 배정표'!AX335)=TRUE,"-",'2012 HR 배정표'!AX335)</f>
        <v>-</v>
      </c>
      <c r="AT337" s="46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45" t="str">
        <f>IF(ISBLANK('2012 HR 배정표'!AZ335)=TRUE,"-",'2012 HR 배정표'!AZ335)</f>
        <v>-</v>
      </c>
      <c r="AV337" s="46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34" t="str">
        <f t="shared" si="10"/>
        <v/>
      </c>
      <c r="AX337" s="41">
        <f t="shared" si="11"/>
        <v>0</v>
      </c>
    </row>
    <row r="338" spans="1:50" x14ac:dyDescent="0.2">
      <c r="A338" s="45" t="str">
        <f>IF(ISBLANK('2012 HR 배정표'!F336)=TRUE,"-",'2012 HR 배정표'!F336)</f>
        <v>-</v>
      </c>
      <c r="B338" s="46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45" t="str">
        <f>IF(ISBLANK('2012 HR 배정표'!H336)=TRUE,"-",'2012 HR 배정표'!H336)</f>
        <v>-</v>
      </c>
      <c r="D338" s="46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45" t="str">
        <f>IF(ISBLANK('2012 HR 배정표'!J336)=TRUE,"-",'2012 HR 배정표'!J336)</f>
        <v>-</v>
      </c>
      <c r="F338" s="46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45" t="str">
        <f>IF(ISBLANK('2012 HR 배정표'!L336)=TRUE,"-",'2012 HR 배정표'!L336)</f>
        <v>-</v>
      </c>
      <c r="H338" s="46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45" t="str">
        <f>IF(ISBLANK('2012 HR 배정표'!N336)=TRUE,"-",'2012 HR 배정표'!N336)</f>
        <v>-</v>
      </c>
      <c r="J338" s="46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45" t="str">
        <f>IF(ISBLANK('2012 HR 배정표'!P336)=TRUE,"-",'2012 HR 배정표'!P336)</f>
        <v>-</v>
      </c>
      <c r="L338" s="46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45" t="str">
        <f>IF(ISBLANK('2012 HR 배정표'!R336)=TRUE,"-",'2012 HR 배정표'!R336)</f>
        <v>-</v>
      </c>
      <c r="N338" s="46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45" t="str">
        <f>IF(ISBLANK('2012 HR 배정표'!T336)=TRUE,"-",'2012 HR 배정표'!T336)</f>
        <v>-</v>
      </c>
      <c r="P338" s="46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45" t="str">
        <f>IF(ISBLANK('2012 HR 배정표'!V336)=TRUE,"-",'2012 HR 배정표'!V336)</f>
        <v>-</v>
      </c>
      <c r="R338" s="46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45" t="str">
        <f>IF(ISBLANK('2012 HR 배정표'!X336)=TRUE,"-",'2012 HR 배정표'!X336)</f>
        <v>-</v>
      </c>
      <c r="T338" s="46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45" t="str">
        <f>IF(ISBLANK('2012 HR 배정표'!Z336)=TRUE,"-",'2012 HR 배정표'!Z336)</f>
        <v>-</v>
      </c>
      <c r="V338" s="46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45" t="str">
        <f>IF(ISBLANK('2012 HR 배정표'!AB336)=TRUE,"-",'2012 HR 배정표'!AB336)</f>
        <v>-</v>
      </c>
      <c r="X338" s="46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45" t="str">
        <f>IF(ISBLANK('2012 HR 배정표'!AD336)=TRUE,"-",'2012 HR 배정표'!AD336)</f>
        <v>-</v>
      </c>
      <c r="Z338" s="46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45" t="str">
        <f>IF(ISBLANK('2012 HR 배정표'!AF336)=TRUE,"-",'2012 HR 배정표'!AF336)</f>
        <v>-</v>
      </c>
      <c r="AB338" s="46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45" t="str">
        <f>IF(ISBLANK('2012 HR 배정표'!AH336)=TRUE,"-",'2012 HR 배정표'!AH336)</f>
        <v>-</v>
      </c>
      <c r="AD338" s="46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45" t="str">
        <f>IF(ISBLANK('2012 HR 배정표'!AJ336)=TRUE,"-",'2012 HR 배정표'!AJ336)</f>
        <v>-</v>
      </c>
      <c r="AF338" s="46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45" t="str">
        <f>IF(ISBLANK('2012 HR 배정표'!AL336)=TRUE,"-",'2012 HR 배정표'!AL336)</f>
        <v>-</v>
      </c>
      <c r="AH338" s="46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45" t="str">
        <f>IF(ISBLANK('2012 HR 배정표'!AN336)=TRUE,"-",'2012 HR 배정표'!AN336)</f>
        <v>-</v>
      </c>
      <c r="AJ338" s="46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45" t="str">
        <f>IF(ISBLANK('2012 HR 배정표'!AP336)=TRUE,"-",'2012 HR 배정표'!AP336)</f>
        <v>-</v>
      </c>
      <c r="AL338" s="46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45" t="str">
        <f>IF(ISBLANK('2012 HR 배정표'!AR336)=TRUE,"-",'2012 HR 배정표'!AR336)</f>
        <v>-</v>
      </c>
      <c r="AN338" s="46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45" t="str">
        <f>IF(ISBLANK('2012 HR 배정표'!AT336)=TRUE,"-",'2012 HR 배정표'!AT336)</f>
        <v>-</v>
      </c>
      <c r="AP338" s="46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45" t="str">
        <f>IF(ISBLANK('2012 HR 배정표'!AV336)=TRUE,"-",'2012 HR 배정표'!AV336)</f>
        <v>-</v>
      </c>
      <c r="AR338" s="46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45" t="str">
        <f>IF(ISBLANK('2012 HR 배정표'!AX336)=TRUE,"-",'2012 HR 배정표'!AX336)</f>
        <v>-</v>
      </c>
      <c r="AT338" s="46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45" t="str">
        <f>IF(ISBLANK('2012 HR 배정표'!AZ336)=TRUE,"-",'2012 HR 배정표'!AZ336)</f>
        <v>-</v>
      </c>
      <c r="AV338" s="46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34" t="str">
        <f t="shared" si="10"/>
        <v/>
      </c>
      <c r="AX338" s="41">
        <f t="shared" si="11"/>
        <v>0</v>
      </c>
    </row>
    <row r="339" spans="1:50" x14ac:dyDescent="0.2">
      <c r="A339" s="45" t="str">
        <f>IF(ISBLANK('2012 HR 배정표'!F337)=TRUE,"-",'2012 HR 배정표'!F337)</f>
        <v>-</v>
      </c>
      <c r="B339" s="46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45" t="str">
        <f>IF(ISBLANK('2012 HR 배정표'!H337)=TRUE,"-",'2012 HR 배정표'!H337)</f>
        <v>-</v>
      </c>
      <c r="D339" s="46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45" t="str">
        <f>IF(ISBLANK('2012 HR 배정표'!J337)=TRUE,"-",'2012 HR 배정표'!J337)</f>
        <v>-</v>
      </c>
      <c r="F339" s="46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45" t="str">
        <f>IF(ISBLANK('2012 HR 배정표'!L337)=TRUE,"-",'2012 HR 배정표'!L337)</f>
        <v>-</v>
      </c>
      <c r="H339" s="46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45" t="str">
        <f>IF(ISBLANK('2012 HR 배정표'!N337)=TRUE,"-",'2012 HR 배정표'!N337)</f>
        <v>-</v>
      </c>
      <c r="J339" s="46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45" t="str">
        <f>IF(ISBLANK('2012 HR 배정표'!P337)=TRUE,"-",'2012 HR 배정표'!P337)</f>
        <v>-</v>
      </c>
      <c r="L339" s="46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45" t="str">
        <f>IF(ISBLANK('2012 HR 배정표'!R337)=TRUE,"-",'2012 HR 배정표'!R337)</f>
        <v>-</v>
      </c>
      <c r="N339" s="46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45" t="str">
        <f>IF(ISBLANK('2012 HR 배정표'!T337)=TRUE,"-",'2012 HR 배정표'!T337)</f>
        <v>-</v>
      </c>
      <c r="P339" s="46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45" t="str">
        <f>IF(ISBLANK('2012 HR 배정표'!V337)=TRUE,"-",'2012 HR 배정표'!V337)</f>
        <v>-</v>
      </c>
      <c r="R339" s="46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45" t="str">
        <f>IF(ISBLANK('2012 HR 배정표'!X337)=TRUE,"-",'2012 HR 배정표'!X337)</f>
        <v>-</v>
      </c>
      <c r="T339" s="46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45" t="str">
        <f>IF(ISBLANK('2012 HR 배정표'!Z337)=TRUE,"-",'2012 HR 배정표'!Z337)</f>
        <v>-</v>
      </c>
      <c r="V339" s="46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45" t="str">
        <f>IF(ISBLANK('2012 HR 배정표'!AB337)=TRUE,"-",'2012 HR 배정표'!AB337)</f>
        <v>-</v>
      </c>
      <c r="X339" s="46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45" t="str">
        <f>IF(ISBLANK('2012 HR 배정표'!AD337)=TRUE,"-",'2012 HR 배정표'!AD337)</f>
        <v>-</v>
      </c>
      <c r="Z339" s="46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45" t="str">
        <f>IF(ISBLANK('2012 HR 배정표'!AF337)=TRUE,"-",'2012 HR 배정표'!AF337)</f>
        <v>-</v>
      </c>
      <c r="AB339" s="46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45" t="str">
        <f>IF(ISBLANK('2012 HR 배정표'!AH337)=TRUE,"-",'2012 HR 배정표'!AH337)</f>
        <v>-</v>
      </c>
      <c r="AD339" s="46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45" t="str">
        <f>IF(ISBLANK('2012 HR 배정표'!AJ337)=TRUE,"-",'2012 HR 배정표'!AJ337)</f>
        <v>-</v>
      </c>
      <c r="AF339" s="46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45" t="str">
        <f>IF(ISBLANK('2012 HR 배정표'!AL337)=TRUE,"-",'2012 HR 배정표'!AL337)</f>
        <v>-</v>
      </c>
      <c r="AH339" s="46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45" t="str">
        <f>IF(ISBLANK('2012 HR 배정표'!AN337)=TRUE,"-",'2012 HR 배정표'!AN337)</f>
        <v>-</v>
      </c>
      <c r="AJ339" s="46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45" t="str">
        <f>IF(ISBLANK('2012 HR 배정표'!AP337)=TRUE,"-",'2012 HR 배정표'!AP337)</f>
        <v>-</v>
      </c>
      <c r="AL339" s="46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45" t="str">
        <f>IF(ISBLANK('2012 HR 배정표'!AR337)=TRUE,"-",'2012 HR 배정표'!AR337)</f>
        <v>-</v>
      </c>
      <c r="AN339" s="46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45" t="str">
        <f>IF(ISBLANK('2012 HR 배정표'!AT337)=TRUE,"-",'2012 HR 배정표'!AT337)</f>
        <v>-</v>
      </c>
      <c r="AP339" s="46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45" t="str">
        <f>IF(ISBLANK('2012 HR 배정표'!AV337)=TRUE,"-",'2012 HR 배정표'!AV337)</f>
        <v>-</v>
      </c>
      <c r="AR339" s="46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45" t="str">
        <f>IF(ISBLANK('2012 HR 배정표'!AX337)=TRUE,"-",'2012 HR 배정표'!AX337)</f>
        <v>-</v>
      </c>
      <c r="AT339" s="46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45" t="str">
        <f>IF(ISBLANK('2012 HR 배정표'!AZ337)=TRUE,"-",'2012 HR 배정표'!AZ337)</f>
        <v>-</v>
      </c>
      <c r="AV339" s="46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34" t="str">
        <f t="shared" si="10"/>
        <v/>
      </c>
      <c r="AX339" s="41">
        <f t="shared" si="11"/>
        <v>0</v>
      </c>
    </row>
    <row r="340" spans="1:50" x14ac:dyDescent="0.2">
      <c r="A340" s="45" t="str">
        <f>IF(ISBLANK('2012 HR 배정표'!F338)=TRUE,"-",'2012 HR 배정표'!F338)</f>
        <v>-</v>
      </c>
      <c r="B340" s="46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45" t="str">
        <f>IF(ISBLANK('2012 HR 배정표'!H338)=TRUE,"-",'2012 HR 배정표'!H338)</f>
        <v>-</v>
      </c>
      <c r="D340" s="46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45" t="str">
        <f>IF(ISBLANK('2012 HR 배정표'!J338)=TRUE,"-",'2012 HR 배정표'!J338)</f>
        <v>-</v>
      </c>
      <c r="F340" s="46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45" t="str">
        <f>IF(ISBLANK('2012 HR 배정표'!L338)=TRUE,"-",'2012 HR 배정표'!L338)</f>
        <v>-</v>
      </c>
      <c r="H340" s="46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45" t="str">
        <f>IF(ISBLANK('2012 HR 배정표'!N338)=TRUE,"-",'2012 HR 배정표'!N338)</f>
        <v>-</v>
      </c>
      <c r="J340" s="46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45" t="str">
        <f>IF(ISBLANK('2012 HR 배정표'!P338)=TRUE,"-",'2012 HR 배정표'!P338)</f>
        <v>-</v>
      </c>
      <c r="L340" s="46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45" t="str">
        <f>IF(ISBLANK('2012 HR 배정표'!R338)=TRUE,"-",'2012 HR 배정표'!R338)</f>
        <v>-</v>
      </c>
      <c r="N340" s="46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45" t="str">
        <f>IF(ISBLANK('2012 HR 배정표'!T338)=TRUE,"-",'2012 HR 배정표'!T338)</f>
        <v>-</v>
      </c>
      <c r="P340" s="46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45" t="str">
        <f>IF(ISBLANK('2012 HR 배정표'!V338)=TRUE,"-",'2012 HR 배정표'!V338)</f>
        <v>-</v>
      </c>
      <c r="R340" s="46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45" t="str">
        <f>IF(ISBLANK('2012 HR 배정표'!X338)=TRUE,"-",'2012 HR 배정표'!X338)</f>
        <v>-</v>
      </c>
      <c r="T340" s="46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45" t="str">
        <f>IF(ISBLANK('2012 HR 배정표'!Z338)=TRUE,"-",'2012 HR 배정표'!Z338)</f>
        <v>-</v>
      </c>
      <c r="V340" s="46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45" t="str">
        <f>IF(ISBLANK('2012 HR 배정표'!AB338)=TRUE,"-",'2012 HR 배정표'!AB338)</f>
        <v>-</v>
      </c>
      <c r="X340" s="46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45" t="str">
        <f>IF(ISBLANK('2012 HR 배정표'!AD338)=TRUE,"-",'2012 HR 배정표'!AD338)</f>
        <v>-</v>
      </c>
      <c r="Z340" s="46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45" t="str">
        <f>IF(ISBLANK('2012 HR 배정표'!AF338)=TRUE,"-",'2012 HR 배정표'!AF338)</f>
        <v>-</v>
      </c>
      <c r="AB340" s="46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45" t="str">
        <f>IF(ISBLANK('2012 HR 배정표'!AH338)=TRUE,"-",'2012 HR 배정표'!AH338)</f>
        <v>-</v>
      </c>
      <c r="AD340" s="46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45" t="str">
        <f>IF(ISBLANK('2012 HR 배정표'!AJ338)=TRUE,"-",'2012 HR 배정표'!AJ338)</f>
        <v>-</v>
      </c>
      <c r="AF340" s="46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45" t="str">
        <f>IF(ISBLANK('2012 HR 배정표'!AL338)=TRUE,"-",'2012 HR 배정표'!AL338)</f>
        <v>-</v>
      </c>
      <c r="AH340" s="46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45" t="str">
        <f>IF(ISBLANK('2012 HR 배정표'!AN338)=TRUE,"-",'2012 HR 배정표'!AN338)</f>
        <v>-</v>
      </c>
      <c r="AJ340" s="46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45" t="str">
        <f>IF(ISBLANK('2012 HR 배정표'!AP338)=TRUE,"-",'2012 HR 배정표'!AP338)</f>
        <v>-</v>
      </c>
      <c r="AL340" s="46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45" t="str">
        <f>IF(ISBLANK('2012 HR 배정표'!AR338)=TRUE,"-",'2012 HR 배정표'!AR338)</f>
        <v>-</v>
      </c>
      <c r="AN340" s="46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45" t="str">
        <f>IF(ISBLANK('2012 HR 배정표'!AT338)=TRUE,"-",'2012 HR 배정표'!AT338)</f>
        <v>-</v>
      </c>
      <c r="AP340" s="46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45" t="str">
        <f>IF(ISBLANK('2012 HR 배정표'!AV338)=TRUE,"-",'2012 HR 배정표'!AV338)</f>
        <v>-</v>
      </c>
      <c r="AR340" s="46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45" t="str">
        <f>IF(ISBLANK('2012 HR 배정표'!AX338)=TRUE,"-",'2012 HR 배정표'!AX338)</f>
        <v>-</v>
      </c>
      <c r="AT340" s="46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45" t="str">
        <f>IF(ISBLANK('2012 HR 배정표'!AZ338)=TRUE,"-",'2012 HR 배정표'!AZ338)</f>
        <v>-</v>
      </c>
      <c r="AV340" s="46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34" t="str">
        <f t="shared" si="10"/>
        <v/>
      </c>
      <c r="AX340" s="41">
        <f t="shared" si="11"/>
        <v>0</v>
      </c>
    </row>
    <row r="341" spans="1:50" x14ac:dyDescent="0.2">
      <c r="A341" s="45" t="str">
        <f>IF(ISBLANK('2012 HR 배정표'!F339)=TRUE,"-",'2012 HR 배정표'!F339)</f>
        <v>-</v>
      </c>
      <c r="B341" s="46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45" t="str">
        <f>IF(ISBLANK('2012 HR 배정표'!H339)=TRUE,"-",'2012 HR 배정표'!H339)</f>
        <v>-</v>
      </c>
      <c r="D341" s="46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45" t="str">
        <f>IF(ISBLANK('2012 HR 배정표'!J339)=TRUE,"-",'2012 HR 배정표'!J339)</f>
        <v>-</v>
      </c>
      <c r="F341" s="46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45" t="str">
        <f>IF(ISBLANK('2012 HR 배정표'!L339)=TRUE,"-",'2012 HR 배정표'!L339)</f>
        <v>-</v>
      </c>
      <c r="H341" s="46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45" t="str">
        <f>IF(ISBLANK('2012 HR 배정표'!N339)=TRUE,"-",'2012 HR 배정표'!N339)</f>
        <v>-</v>
      </c>
      <c r="J341" s="46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45" t="str">
        <f>IF(ISBLANK('2012 HR 배정표'!P339)=TRUE,"-",'2012 HR 배정표'!P339)</f>
        <v>-</v>
      </c>
      <c r="L341" s="46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45" t="str">
        <f>IF(ISBLANK('2012 HR 배정표'!R339)=TRUE,"-",'2012 HR 배정표'!R339)</f>
        <v>-</v>
      </c>
      <c r="N341" s="46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45" t="str">
        <f>IF(ISBLANK('2012 HR 배정표'!T339)=TRUE,"-",'2012 HR 배정표'!T339)</f>
        <v>-</v>
      </c>
      <c r="P341" s="46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45" t="str">
        <f>IF(ISBLANK('2012 HR 배정표'!V339)=TRUE,"-",'2012 HR 배정표'!V339)</f>
        <v>-</v>
      </c>
      <c r="R341" s="46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45" t="str">
        <f>IF(ISBLANK('2012 HR 배정표'!X339)=TRUE,"-",'2012 HR 배정표'!X339)</f>
        <v>-</v>
      </c>
      <c r="T341" s="46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45" t="str">
        <f>IF(ISBLANK('2012 HR 배정표'!Z339)=TRUE,"-",'2012 HR 배정표'!Z339)</f>
        <v>-</v>
      </c>
      <c r="V341" s="46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45" t="str">
        <f>IF(ISBLANK('2012 HR 배정표'!AB339)=TRUE,"-",'2012 HR 배정표'!AB339)</f>
        <v>-</v>
      </c>
      <c r="X341" s="46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45" t="str">
        <f>IF(ISBLANK('2012 HR 배정표'!AD339)=TRUE,"-",'2012 HR 배정표'!AD339)</f>
        <v>-</v>
      </c>
      <c r="Z341" s="46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45" t="str">
        <f>IF(ISBLANK('2012 HR 배정표'!AF339)=TRUE,"-",'2012 HR 배정표'!AF339)</f>
        <v>-</v>
      </c>
      <c r="AB341" s="46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45" t="str">
        <f>IF(ISBLANK('2012 HR 배정표'!AH339)=TRUE,"-",'2012 HR 배정표'!AH339)</f>
        <v>-</v>
      </c>
      <c r="AD341" s="46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45" t="str">
        <f>IF(ISBLANK('2012 HR 배정표'!AJ339)=TRUE,"-",'2012 HR 배정표'!AJ339)</f>
        <v>-</v>
      </c>
      <c r="AF341" s="46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45" t="str">
        <f>IF(ISBLANK('2012 HR 배정표'!AL339)=TRUE,"-",'2012 HR 배정표'!AL339)</f>
        <v>-</v>
      </c>
      <c r="AH341" s="46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45" t="str">
        <f>IF(ISBLANK('2012 HR 배정표'!AN339)=TRUE,"-",'2012 HR 배정표'!AN339)</f>
        <v>-</v>
      </c>
      <c r="AJ341" s="46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45" t="str">
        <f>IF(ISBLANK('2012 HR 배정표'!AP339)=TRUE,"-",'2012 HR 배정표'!AP339)</f>
        <v>-</v>
      </c>
      <c r="AL341" s="46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45" t="str">
        <f>IF(ISBLANK('2012 HR 배정표'!AR339)=TRUE,"-",'2012 HR 배정표'!AR339)</f>
        <v>-</v>
      </c>
      <c r="AN341" s="46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45" t="str">
        <f>IF(ISBLANK('2012 HR 배정표'!AT339)=TRUE,"-",'2012 HR 배정표'!AT339)</f>
        <v>-</v>
      </c>
      <c r="AP341" s="46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45" t="str">
        <f>IF(ISBLANK('2012 HR 배정표'!AV339)=TRUE,"-",'2012 HR 배정표'!AV339)</f>
        <v>-</v>
      </c>
      <c r="AR341" s="46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45" t="str">
        <f>IF(ISBLANK('2012 HR 배정표'!AX339)=TRUE,"-",'2012 HR 배정표'!AX339)</f>
        <v>-</v>
      </c>
      <c r="AT341" s="46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45" t="str">
        <f>IF(ISBLANK('2012 HR 배정표'!AZ339)=TRUE,"-",'2012 HR 배정표'!AZ339)</f>
        <v>-</v>
      </c>
      <c r="AV341" s="46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34" t="str">
        <f t="shared" si="10"/>
        <v/>
      </c>
      <c r="AX341" s="41">
        <f t="shared" si="11"/>
        <v>0</v>
      </c>
    </row>
    <row r="342" spans="1:50" x14ac:dyDescent="0.2">
      <c r="A342" s="45" t="str">
        <f>IF(ISBLANK('2012 HR 배정표'!F340)=TRUE,"-",'2012 HR 배정표'!F340)</f>
        <v>-</v>
      </c>
      <c r="B342" s="46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45" t="str">
        <f>IF(ISBLANK('2012 HR 배정표'!H340)=TRUE,"-",'2012 HR 배정표'!H340)</f>
        <v>-</v>
      </c>
      <c r="D342" s="46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45" t="str">
        <f>IF(ISBLANK('2012 HR 배정표'!J340)=TRUE,"-",'2012 HR 배정표'!J340)</f>
        <v>-</v>
      </c>
      <c r="F342" s="46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45" t="str">
        <f>IF(ISBLANK('2012 HR 배정표'!L340)=TRUE,"-",'2012 HR 배정표'!L340)</f>
        <v>-</v>
      </c>
      <c r="H342" s="46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45" t="str">
        <f>IF(ISBLANK('2012 HR 배정표'!N340)=TRUE,"-",'2012 HR 배정표'!N340)</f>
        <v>-</v>
      </c>
      <c r="J342" s="46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45" t="str">
        <f>IF(ISBLANK('2012 HR 배정표'!P340)=TRUE,"-",'2012 HR 배정표'!P340)</f>
        <v>-</v>
      </c>
      <c r="L342" s="46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45" t="str">
        <f>IF(ISBLANK('2012 HR 배정표'!R340)=TRUE,"-",'2012 HR 배정표'!R340)</f>
        <v>-</v>
      </c>
      <c r="N342" s="46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45" t="str">
        <f>IF(ISBLANK('2012 HR 배정표'!T340)=TRUE,"-",'2012 HR 배정표'!T340)</f>
        <v>-</v>
      </c>
      <c r="P342" s="46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45" t="str">
        <f>IF(ISBLANK('2012 HR 배정표'!V340)=TRUE,"-",'2012 HR 배정표'!V340)</f>
        <v>-</v>
      </c>
      <c r="R342" s="46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45" t="str">
        <f>IF(ISBLANK('2012 HR 배정표'!X340)=TRUE,"-",'2012 HR 배정표'!X340)</f>
        <v>-</v>
      </c>
      <c r="T342" s="46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45" t="str">
        <f>IF(ISBLANK('2012 HR 배정표'!Z340)=TRUE,"-",'2012 HR 배정표'!Z340)</f>
        <v>-</v>
      </c>
      <c r="V342" s="46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45" t="str">
        <f>IF(ISBLANK('2012 HR 배정표'!AB340)=TRUE,"-",'2012 HR 배정표'!AB340)</f>
        <v>-</v>
      </c>
      <c r="X342" s="46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45" t="str">
        <f>IF(ISBLANK('2012 HR 배정표'!AD340)=TRUE,"-",'2012 HR 배정표'!AD340)</f>
        <v>-</v>
      </c>
      <c r="Z342" s="46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45" t="str">
        <f>IF(ISBLANK('2012 HR 배정표'!AF340)=TRUE,"-",'2012 HR 배정표'!AF340)</f>
        <v>-</v>
      </c>
      <c r="AB342" s="46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45" t="str">
        <f>IF(ISBLANK('2012 HR 배정표'!AH340)=TRUE,"-",'2012 HR 배정표'!AH340)</f>
        <v>-</v>
      </c>
      <c r="AD342" s="46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45" t="str">
        <f>IF(ISBLANK('2012 HR 배정표'!AJ340)=TRUE,"-",'2012 HR 배정표'!AJ340)</f>
        <v>-</v>
      </c>
      <c r="AF342" s="46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45" t="str">
        <f>IF(ISBLANK('2012 HR 배정표'!AL340)=TRUE,"-",'2012 HR 배정표'!AL340)</f>
        <v>-</v>
      </c>
      <c r="AH342" s="46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45" t="str">
        <f>IF(ISBLANK('2012 HR 배정표'!AN340)=TRUE,"-",'2012 HR 배정표'!AN340)</f>
        <v>-</v>
      </c>
      <c r="AJ342" s="46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45" t="str">
        <f>IF(ISBLANK('2012 HR 배정표'!AP340)=TRUE,"-",'2012 HR 배정표'!AP340)</f>
        <v>-</v>
      </c>
      <c r="AL342" s="46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45" t="str">
        <f>IF(ISBLANK('2012 HR 배정표'!AR340)=TRUE,"-",'2012 HR 배정표'!AR340)</f>
        <v>-</v>
      </c>
      <c r="AN342" s="46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45" t="str">
        <f>IF(ISBLANK('2012 HR 배정표'!AT340)=TRUE,"-",'2012 HR 배정표'!AT340)</f>
        <v>-</v>
      </c>
      <c r="AP342" s="46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45" t="str">
        <f>IF(ISBLANK('2012 HR 배정표'!AV340)=TRUE,"-",'2012 HR 배정표'!AV340)</f>
        <v>-</v>
      </c>
      <c r="AR342" s="46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45" t="str">
        <f>IF(ISBLANK('2012 HR 배정표'!AX340)=TRUE,"-",'2012 HR 배정표'!AX340)</f>
        <v>-</v>
      </c>
      <c r="AT342" s="46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45" t="str">
        <f>IF(ISBLANK('2012 HR 배정표'!AZ340)=TRUE,"-",'2012 HR 배정표'!AZ340)</f>
        <v>-</v>
      </c>
      <c r="AV342" s="46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34" t="str">
        <f t="shared" si="10"/>
        <v/>
      </c>
      <c r="AX342" s="41">
        <f t="shared" si="11"/>
        <v>0</v>
      </c>
    </row>
    <row r="343" spans="1:50" x14ac:dyDescent="0.2">
      <c r="A343" s="45" t="str">
        <f>IF(ISBLANK('2012 HR 배정표'!F341)=TRUE,"-",'2012 HR 배정표'!F341)</f>
        <v>-</v>
      </c>
      <c r="B343" s="46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45" t="str">
        <f>IF(ISBLANK('2012 HR 배정표'!H341)=TRUE,"-",'2012 HR 배정표'!H341)</f>
        <v>-</v>
      </c>
      <c r="D343" s="46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45" t="str">
        <f>IF(ISBLANK('2012 HR 배정표'!J341)=TRUE,"-",'2012 HR 배정표'!J341)</f>
        <v>-</v>
      </c>
      <c r="F343" s="46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45" t="str">
        <f>IF(ISBLANK('2012 HR 배정표'!L341)=TRUE,"-",'2012 HR 배정표'!L341)</f>
        <v>-</v>
      </c>
      <c r="H343" s="46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45" t="str">
        <f>IF(ISBLANK('2012 HR 배정표'!N341)=TRUE,"-",'2012 HR 배정표'!N341)</f>
        <v>-</v>
      </c>
      <c r="J343" s="46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45" t="str">
        <f>IF(ISBLANK('2012 HR 배정표'!P341)=TRUE,"-",'2012 HR 배정표'!P341)</f>
        <v>-</v>
      </c>
      <c r="L343" s="46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45" t="str">
        <f>IF(ISBLANK('2012 HR 배정표'!R341)=TRUE,"-",'2012 HR 배정표'!R341)</f>
        <v>-</v>
      </c>
      <c r="N343" s="46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45" t="str">
        <f>IF(ISBLANK('2012 HR 배정표'!T341)=TRUE,"-",'2012 HR 배정표'!T341)</f>
        <v>-</v>
      </c>
      <c r="P343" s="46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45" t="str">
        <f>IF(ISBLANK('2012 HR 배정표'!V341)=TRUE,"-",'2012 HR 배정표'!V341)</f>
        <v>-</v>
      </c>
      <c r="R343" s="46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45" t="str">
        <f>IF(ISBLANK('2012 HR 배정표'!X341)=TRUE,"-",'2012 HR 배정표'!X341)</f>
        <v>-</v>
      </c>
      <c r="T343" s="46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45" t="str">
        <f>IF(ISBLANK('2012 HR 배정표'!Z341)=TRUE,"-",'2012 HR 배정표'!Z341)</f>
        <v>-</v>
      </c>
      <c r="V343" s="46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45" t="str">
        <f>IF(ISBLANK('2012 HR 배정표'!AB341)=TRUE,"-",'2012 HR 배정표'!AB341)</f>
        <v>-</v>
      </c>
      <c r="X343" s="46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45" t="str">
        <f>IF(ISBLANK('2012 HR 배정표'!AD341)=TRUE,"-",'2012 HR 배정표'!AD341)</f>
        <v>-</v>
      </c>
      <c r="Z343" s="46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45" t="str">
        <f>IF(ISBLANK('2012 HR 배정표'!AF341)=TRUE,"-",'2012 HR 배정표'!AF341)</f>
        <v>-</v>
      </c>
      <c r="AB343" s="46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45" t="str">
        <f>IF(ISBLANK('2012 HR 배정표'!AH341)=TRUE,"-",'2012 HR 배정표'!AH341)</f>
        <v>-</v>
      </c>
      <c r="AD343" s="46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45" t="str">
        <f>IF(ISBLANK('2012 HR 배정표'!AJ341)=TRUE,"-",'2012 HR 배정표'!AJ341)</f>
        <v>-</v>
      </c>
      <c r="AF343" s="46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45" t="str">
        <f>IF(ISBLANK('2012 HR 배정표'!AL341)=TRUE,"-",'2012 HR 배정표'!AL341)</f>
        <v>-</v>
      </c>
      <c r="AH343" s="46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45" t="str">
        <f>IF(ISBLANK('2012 HR 배정표'!AN341)=TRUE,"-",'2012 HR 배정표'!AN341)</f>
        <v>-</v>
      </c>
      <c r="AJ343" s="46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45" t="str">
        <f>IF(ISBLANK('2012 HR 배정표'!AP341)=TRUE,"-",'2012 HR 배정표'!AP341)</f>
        <v>-</v>
      </c>
      <c r="AL343" s="46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45" t="str">
        <f>IF(ISBLANK('2012 HR 배정표'!AR341)=TRUE,"-",'2012 HR 배정표'!AR341)</f>
        <v>-</v>
      </c>
      <c r="AN343" s="46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45" t="str">
        <f>IF(ISBLANK('2012 HR 배정표'!AT341)=TRUE,"-",'2012 HR 배정표'!AT341)</f>
        <v>-</v>
      </c>
      <c r="AP343" s="46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45" t="str">
        <f>IF(ISBLANK('2012 HR 배정표'!AV341)=TRUE,"-",'2012 HR 배정표'!AV341)</f>
        <v>-</v>
      </c>
      <c r="AR343" s="46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45" t="str">
        <f>IF(ISBLANK('2012 HR 배정표'!AX341)=TRUE,"-",'2012 HR 배정표'!AX341)</f>
        <v>-</v>
      </c>
      <c r="AT343" s="46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45" t="str">
        <f>IF(ISBLANK('2012 HR 배정표'!AZ341)=TRUE,"-",'2012 HR 배정표'!AZ341)</f>
        <v>-</v>
      </c>
      <c r="AV343" s="46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34" t="str">
        <f t="shared" si="10"/>
        <v/>
      </c>
      <c r="AX343" s="41">
        <f t="shared" si="11"/>
        <v>0</v>
      </c>
    </row>
    <row r="344" spans="1:50" x14ac:dyDescent="0.2">
      <c r="A344" s="45" t="str">
        <f>IF(ISBLANK('2012 HR 배정표'!F342)=TRUE,"-",'2012 HR 배정표'!F342)</f>
        <v>-</v>
      </c>
      <c r="B344" s="46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45" t="str">
        <f>IF(ISBLANK('2012 HR 배정표'!H342)=TRUE,"-",'2012 HR 배정표'!H342)</f>
        <v>-</v>
      </c>
      <c r="D344" s="46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45" t="str">
        <f>IF(ISBLANK('2012 HR 배정표'!J342)=TRUE,"-",'2012 HR 배정표'!J342)</f>
        <v>-</v>
      </c>
      <c r="F344" s="46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45" t="str">
        <f>IF(ISBLANK('2012 HR 배정표'!L342)=TRUE,"-",'2012 HR 배정표'!L342)</f>
        <v>-</v>
      </c>
      <c r="H344" s="46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45" t="str">
        <f>IF(ISBLANK('2012 HR 배정표'!N342)=TRUE,"-",'2012 HR 배정표'!N342)</f>
        <v>-</v>
      </c>
      <c r="J344" s="46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45" t="str">
        <f>IF(ISBLANK('2012 HR 배정표'!P342)=TRUE,"-",'2012 HR 배정표'!P342)</f>
        <v>-</v>
      </c>
      <c r="L344" s="46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45" t="str">
        <f>IF(ISBLANK('2012 HR 배정표'!R342)=TRUE,"-",'2012 HR 배정표'!R342)</f>
        <v>-</v>
      </c>
      <c r="N344" s="46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45" t="str">
        <f>IF(ISBLANK('2012 HR 배정표'!T342)=TRUE,"-",'2012 HR 배정표'!T342)</f>
        <v>-</v>
      </c>
      <c r="P344" s="46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45" t="str">
        <f>IF(ISBLANK('2012 HR 배정표'!V342)=TRUE,"-",'2012 HR 배정표'!V342)</f>
        <v>-</v>
      </c>
      <c r="R344" s="46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45" t="str">
        <f>IF(ISBLANK('2012 HR 배정표'!X342)=TRUE,"-",'2012 HR 배정표'!X342)</f>
        <v>-</v>
      </c>
      <c r="T344" s="46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45" t="str">
        <f>IF(ISBLANK('2012 HR 배정표'!Z342)=TRUE,"-",'2012 HR 배정표'!Z342)</f>
        <v>-</v>
      </c>
      <c r="V344" s="46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45" t="str">
        <f>IF(ISBLANK('2012 HR 배정표'!AB342)=TRUE,"-",'2012 HR 배정표'!AB342)</f>
        <v>-</v>
      </c>
      <c r="X344" s="46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45" t="str">
        <f>IF(ISBLANK('2012 HR 배정표'!AD342)=TRUE,"-",'2012 HR 배정표'!AD342)</f>
        <v>-</v>
      </c>
      <c r="Z344" s="46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45" t="str">
        <f>IF(ISBLANK('2012 HR 배정표'!AF342)=TRUE,"-",'2012 HR 배정표'!AF342)</f>
        <v>-</v>
      </c>
      <c r="AB344" s="46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45" t="str">
        <f>IF(ISBLANK('2012 HR 배정표'!AH342)=TRUE,"-",'2012 HR 배정표'!AH342)</f>
        <v>-</v>
      </c>
      <c r="AD344" s="46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45" t="str">
        <f>IF(ISBLANK('2012 HR 배정표'!AJ342)=TRUE,"-",'2012 HR 배정표'!AJ342)</f>
        <v>-</v>
      </c>
      <c r="AF344" s="46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45" t="str">
        <f>IF(ISBLANK('2012 HR 배정표'!AL342)=TRUE,"-",'2012 HR 배정표'!AL342)</f>
        <v>-</v>
      </c>
      <c r="AH344" s="46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45" t="str">
        <f>IF(ISBLANK('2012 HR 배정표'!AN342)=TRUE,"-",'2012 HR 배정표'!AN342)</f>
        <v>-</v>
      </c>
      <c r="AJ344" s="46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45" t="str">
        <f>IF(ISBLANK('2012 HR 배정표'!AP342)=TRUE,"-",'2012 HR 배정표'!AP342)</f>
        <v>-</v>
      </c>
      <c r="AL344" s="46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45" t="str">
        <f>IF(ISBLANK('2012 HR 배정표'!AR342)=TRUE,"-",'2012 HR 배정표'!AR342)</f>
        <v>-</v>
      </c>
      <c r="AN344" s="46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45" t="str">
        <f>IF(ISBLANK('2012 HR 배정표'!AT342)=TRUE,"-",'2012 HR 배정표'!AT342)</f>
        <v>-</v>
      </c>
      <c r="AP344" s="46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45" t="str">
        <f>IF(ISBLANK('2012 HR 배정표'!AV342)=TRUE,"-",'2012 HR 배정표'!AV342)</f>
        <v>-</v>
      </c>
      <c r="AR344" s="46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45" t="str">
        <f>IF(ISBLANK('2012 HR 배정표'!AX342)=TRUE,"-",'2012 HR 배정표'!AX342)</f>
        <v>-</v>
      </c>
      <c r="AT344" s="46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45" t="str">
        <f>IF(ISBLANK('2012 HR 배정표'!AZ342)=TRUE,"-",'2012 HR 배정표'!AZ342)</f>
        <v>-</v>
      </c>
      <c r="AV344" s="46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34" t="str">
        <f t="shared" si="10"/>
        <v/>
      </c>
      <c r="AX344" s="41">
        <f t="shared" si="11"/>
        <v>0</v>
      </c>
    </row>
    <row r="345" spans="1:50" x14ac:dyDescent="0.2">
      <c r="A345" s="45" t="str">
        <f>IF(ISBLANK('2012 HR 배정표'!F343)=TRUE,"-",'2012 HR 배정표'!F343)</f>
        <v>-</v>
      </c>
      <c r="B345" s="46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45" t="str">
        <f>IF(ISBLANK('2012 HR 배정표'!H343)=TRUE,"-",'2012 HR 배정표'!H343)</f>
        <v>-</v>
      </c>
      <c r="D345" s="46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45" t="str">
        <f>IF(ISBLANK('2012 HR 배정표'!J343)=TRUE,"-",'2012 HR 배정표'!J343)</f>
        <v>-</v>
      </c>
      <c r="F345" s="46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45" t="str">
        <f>IF(ISBLANK('2012 HR 배정표'!L343)=TRUE,"-",'2012 HR 배정표'!L343)</f>
        <v>-</v>
      </c>
      <c r="H345" s="46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45" t="str">
        <f>IF(ISBLANK('2012 HR 배정표'!N343)=TRUE,"-",'2012 HR 배정표'!N343)</f>
        <v>-</v>
      </c>
      <c r="J345" s="46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45" t="str">
        <f>IF(ISBLANK('2012 HR 배정표'!P343)=TRUE,"-",'2012 HR 배정표'!P343)</f>
        <v>-</v>
      </c>
      <c r="L345" s="46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45" t="str">
        <f>IF(ISBLANK('2012 HR 배정표'!R343)=TRUE,"-",'2012 HR 배정표'!R343)</f>
        <v>-</v>
      </c>
      <c r="N345" s="46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45" t="str">
        <f>IF(ISBLANK('2012 HR 배정표'!T343)=TRUE,"-",'2012 HR 배정표'!T343)</f>
        <v>-</v>
      </c>
      <c r="P345" s="46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45" t="str">
        <f>IF(ISBLANK('2012 HR 배정표'!V343)=TRUE,"-",'2012 HR 배정표'!V343)</f>
        <v>-</v>
      </c>
      <c r="R345" s="46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45" t="str">
        <f>IF(ISBLANK('2012 HR 배정표'!X343)=TRUE,"-",'2012 HR 배정표'!X343)</f>
        <v>-</v>
      </c>
      <c r="T345" s="46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45" t="str">
        <f>IF(ISBLANK('2012 HR 배정표'!Z343)=TRUE,"-",'2012 HR 배정표'!Z343)</f>
        <v>-</v>
      </c>
      <c r="V345" s="46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45" t="str">
        <f>IF(ISBLANK('2012 HR 배정표'!AB343)=TRUE,"-",'2012 HR 배정표'!AB343)</f>
        <v>-</v>
      </c>
      <c r="X345" s="46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45" t="str">
        <f>IF(ISBLANK('2012 HR 배정표'!AD343)=TRUE,"-",'2012 HR 배정표'!AD343)</f>
        <v>-</v>
      </c>
      <c r="Z345" s="46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45" t="str">
        <f>IF(ISBLANK('2012 HR 배정표'!AF343)=TRUE,"-",'2012 HR 배정표'!AF343)</f>
        <v>-</v>
      </c>
      <c r="AB345" s="46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45" t="str">
        <f>IF(ISBLANK('2012 HR 배정표'!AH343)=TRUE,"-",'2012 HR 배정표'!AH343)</f>
        <v>-</v>
      </c>
      <c r="AD345" s="46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45" t="str">
        <f>IF(ISBLANK('2012 HR 배정표'!AJ343)=TRUE,"-",'2012 HR 배정표'!AJ343)</f>
        <v>-</v>
      </c>
      <c r="AF345" s="46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45" t="str">
        <f>IF(ISBLANK('2012 HR 배정표'!AL343)=TRUE,"-",'2012 HR 배정표'!AL343)</f>
        <v>-</v>
      </c>
      <c r="AH345" s="46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45" t="str">
        <f>IF(ISBLANK('2012 HR 배정표'!AN343)=TRUE,"-",'2012 HR 배정표'!AN343)</f>
        <v>-</v>
      </c>
      <c r="AJ345" s="46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45" t="str">
        <f>IF(ISBLANK('2012 HR 배정표'!AP343)=TRUE,"-",'2012 HR 배정표'!AP343)</f>
        <v>-</v>
      </c>
      <c r="AL345" s="46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45" t="str">
        <f>IF(ISBLANK('2012 HR 배정표'!AR343)=TRUE,"-",'2012 HR 배정표'!AR343)</f>
        <v>-</v>
      </c>
      <c r="AN345" s="46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45" t="str">
        <f>IF(ISBLANK('2012 HR 배정표'!AT343)=TRUE,"-",'2012 HR 배정표'!AT343)</f>
        <v>-</v>
      </c>
      <c r="AP345" s="46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45" t="str">
        <f>IF(ISBLANK('2012 HR 배정표'!AV343)=TRUE,"-",'2012 HR 배정표'!AV343)</f>
        <v>-</v>
      </c>
      <c r="AR345" s="46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45" t="str">
        <f>IF(ISBLANK('2012 HR 배정표'!AX343)=TRUE,"-",'2012 HR 배정표'!AX343)</f>
        <v>-</v>
      </c>
      <c r="AT345" s="46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45" t="str">
        <f>IF(ISBLANK('2012 HR 배정표'!AZ343)=TRUE,"-",'2012 HR 배정표'!AZ343)</f>
        <v>-</v>
      </c>
      <c r="AV345" s="46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34" t="str">
        <f t="shared" si="10"/>
        <v/>
      </c>
      <c r="AX345" s="41">
        <f t="shared" si="11"/>
        <v>0</v>
      </c>
    </row>
    <row r="346" spans="1:50" x14ac:dyDescent="0.2">
      <c r="A346" s="45" t="str">
        <f>IF(ISBLANK('2012 HR 배정표'!F344)=TRUE,"-",'2012 HR 배정표'!F344)</f>
        <v>-</v>
      </c>
      <c r="B346" s="46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45" t="str">
        <f>IF(ISBLANK('2012 HR 배정표'!H344)=TRUE,"-",'2012 HR 배정표'!H344)</f>
        <v>-</v>
      </c>
      <c r="D346" s="46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45" t="str">
        <f>IF(ISBLANK('2012 HR 배정표'!J344)=TRUE,"-",'2012 HR 배정표'!J344)</f>
        <v>-</v>
      </c>
      <c r="F346" s="46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45" t="str">
        <f>IF(ISBLANK('2012 HR 배정표'!L344)=TRUE,"-",'2012 HR 배정표'!L344)</f>
        <v>-</v>
      </c>
      <c r="H346" s="46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45" t="str">
        <f>IF(ISBLANK('2012 HR 배정표'!N344)=TRUE,"-",'2012 HR 배정표'!N344)</f>
        <v>-</v>
      </c>
      <c r="J346" s="46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45" t="str">
        <f>IF(ISBLANK('2012 HR 배정표'!P344)=TRUE,"-",'2012 HR 배정표'!P344)</f>
        <v>-</v>
      </c>
      <c r="L346" s="46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45" t="str">
        <f>IF(ISBLANK('2012 HR 배정표'!R344)=TRUE,"-",'2012 HR 배정표'!R344)</f>
        <v>-</v>
      </c>
      <c r="N346" s="46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45" t="str">
        <f>IF(ISBLANK('2012 HR 배정표'!T344)=TRUE,"-",'2012 HR 배정표'!T344)</f>
        <v>-</v>
      </c>
      <c r="P346" s="46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45" t="str">
        <f>IF(ISBLANK('2012 HR 배정표'!V344)=TRUE,"-",'2012 HR 배정표'!V344)</f>
        <v>-</v>
      </c>
      <c r="R346" s="46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45" t="str">
        <f>IF(ISBLANK('2012 HR 배정표'!X344)=TRUE,"-",'2012 HR 배정표'!X344)</f>
        <v>-</v>
      </c>
      <c r="T346" s="46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45" t="str">
        <f>IF(ISBLANK('2012 HR 배정표'!Z344)=TRUE,"-",'2012 HR 배정표'!Z344)</f>
        <v>-</v>
      </c>
      <c r="V346" s="46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45" t="str">
        <f>IF(ISBLANK('2012 HR 배정표'!AB344)=TRUE,"-",'2012 HR 배정표'!AB344)</f>
        <v>-</v>
      </c>
      <c r="X346" s="46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45" t="str">
        <f>IF(ISBLANK('2012 HR 배정표'!AD344)=TRUE,"-",'2012 HR 배정표'!AD344)</f>
        <v>-</v>
      </c>
      <c r="Z346" s="46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45" t="str">
        <f>IF(ISBLANK('2012 HR 배정표'!AF344)=TRUE,"-",'2012 HR 배정표'!AF344)</f>
        <v>-</v>
      </c>
      <c r="AB346" s="46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45" t="str">
        <f>IF(ISBLANK('2012 HR 배정표'!AH344)=TRUE,"-",'2012 HR 배정표'!AH344)</f>
        <v>-</v>
      </c>
      <c r="AD346" s="46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45" t="str">
        <f>IF(ISBLANK('2012 HR 배정표'!AJ344)=TRUE,"-",'2012 HR 배정표'!AJ344)</f>
        <v>-</v>
      </c>
      <c r="AF346" s="46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45" t="str">
        <f>IF(ISBLANK('2012 HR 배정표'!AL344)=TRUE,"-",'2012 HR 배정표'!AL344)</f>
        <v>-</v>
      </c>
      <c r="AH346" s="46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45" t="str">
        <f>IF(ISBLANK('2012 HR 배정표'!AN344)=TRUE,"-",'2012 HR 배정표'!AN344)</f>
        <v>-</v>
      </c>
      <c r="AJ346" s="46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45" t="str">
        <f>IF(ISBLANK('2012 HR 배정표'!AP344)=TRUE,"-",'2012 HR 배정표'!AP344)</f>
        <v>-</v>
      </c>
      <c r="AL346" s="46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45" t="str">
        <f>IF(ISBLANK('2012 HR 배정표'!AR344)=TRUE,"-",'2012 HR 배정표'!AR344)</f>
        <v>-</v>
      </c>
      <c r="AN346" s="46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45" t="str">
        <f>IF(ISBLANK('2012 HR 배정표'!AT344)=TRUE,"-",'2012 HR 배정표'!AT344)</f>
        <v>-</v>
      </c>
      <c r="AP346" s="46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45" t="str">
        <f>IF(ISBLANK('2012 HR 배정표'!AV344)=TRUE,"-",'2012 HR 배정표'!AV344)</f>
        <v>-</v>
      </c>
      <c r="AR346" s="46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45" t="str">
        <f>IF(ISBLANK('2012 HR 배정표'!AX344)=TRUE,"-",'2012 HR 배정표'!AX344)</f>
        <v>-</v>
      </c>
      <c r="AT346" s="46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45" t="str">
        <f>IF(ISBLANK('2012 HR 배정표'!AZ344)=TRUE,"-",'2012 HR 배정표'!AZ344)</f>
        <v>-</v>
      </c>
      <c r="AV346" s="46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34" t="str">
        <f t="shared" si="10"/>
        <v/>
      </c>
      <c r="AX346" s="41">
        <f t="shared" si="11"/>
        <v>0</v>
      </c>
    </row>
    <row r="347" spans="1:50" x14ac:dyDescent="0.2">
      <c r="A347" s="45" t="str">
        <f>IF(ISBLANK('2012 HR 배정표'!F345)=TRUE,"-",'2012 HR 배정표'!F345)</f>
        <v>-</v>
      </c>
      <c r="B347" s="46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45" t="str">
        <f>IF(ISBLANK('2012 HR 배정표'!H345)=TRUE,"-",'2012 HR 배정표'!H345)</f>
        <v>-</v>
      </c>
      <c r="D347" s="46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45" t="str">
        <f>IF(ISBLANK('2012 HR 배정표'!J345)=TRUE,"-",'2012 HR 배정표'!J345)</f>
        <v>-</v>
      </c>
      <c r="F347" s="46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45" t="str">
        <f>IF(ISBLANK('2012 HR 배정표'!L345)=TRUE,"-",'2012 HR 배정표'!L345)</f>
        <v>-</v>
      </c>
      <c r="H347" s="46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45" t="str">
        <f>IF(ISBLANK('2012 HR 배정표'!N345)=TRUE,"-",'2012 HR 배정표'!N345)</f>
        <v>-</v>
      </c>
      <c r="J347" s="46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45" t="str">
        <f>IF(ISBLANK('2012 HR 배정표'!P345)=TRUE,"-",'2012 HR 배정표'!P345)</f>
        <v>-</v>
      </c>
      <c r="L347" s="46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45" t="str">
        <f>IF(ISBLANK('2012 HR 배정표'!R345)=TRUE,"-",'2012 HR 배정표'!R345)</f>
        <v>-</v>
      </c>
      <c r="N347" s="46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45" t="str">
        <f>IF(ISBLANK('2012 HR 배정표'!T345)=TRUE,"-",'2012 HR 배정표'!T345)</f>
        <v>-</v>
      </c>
      <c r="P347" s="46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45" t="str">
        <f>IF(ISBLANK('2012 HR 배정표'!V345)=TRUE,"-",'2012 HR 배정표'!V345)</f>
        <v>-</v>
      </c>
      <c r="R347" s="46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45" t="str">
        <f>IF(ISBLANK('2012 HR 배정표'!X345)=TRUE,"-",'2012 HR 배정표'!X345)</f>
        <v>-</v>
      </c>
      <c r="T347" s="46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45" t="str">
        <f>IF(ISBLANK('2012 HR 배정표'!Z345)=TRUE,"-",'2012 HR 배정표'!Z345)</f>
        <v>-</v>
      </c>
      <c r="V347" s="46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45" t="str">
        <f>IF(ISBLANK('2012 HR 배정표'!AB345)=TRUE,"-",'2012 HR 배정표'!AB345)</f>
        <v>-</v>
      </c>
      <c r="X347" s="46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45" t="str">
        <f>IF(ISBLANK('2012 HR 배정표'!AD345)=TRUE,"-",'2012 HR 배정표'!AD345)</f>
        <v>-</v>
      </c>
      <c r="Z347" s="46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45" t="str">
        <f>IF(ISBLANK('2012 HR 배정표'!AF345)=TRUE,"-",'2012 HR 배정표'!AF345)</f>
        <v>-</v>
      </c>
      <c r="AB347" s="46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45" t="str">
        <f>IF(ISBLANK('2012 HR 배정표'!AH345)=TRUE,"-",'2012 HR 배정표'!AH345)</f>
        <v>-</v>
      </c>
      <c r="AD347" s="46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45" t="str">
        <f>IF(ISBLANK('2012 HR 배정표'!AJ345)=TRUE,"-",'2012 HR 배정표'!AJ345)</f>
        <v>-</v>
      </c>
      <c r="AF347" s="46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45" t="str">
        <f>IF(ISBLANK('2012 HR 배정표'!AL345)=TRUE,"-",'2012 HR 배정표'!AL345)</f>
        <v>-</v>
      </c>
      <c r="AH347" s="46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45" t="str">
        <f>IF(ISBLANK('2012 HR 배정표'!AN345)=TRUE,"-",'2012 HR 배정표'!AN345)</f>
        <v>-</v>
      </c>
      <c r="AJ347" s="46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45" t="str">
        <f>IF(ISBLANK('2012 HR 배정표'!AP345)=TRUE,"-",'2012 HR 배정표'!AP345)</f>
        <v>-</v>
      </c>
      <c r="AL347" s="46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45" t="str">
        <f>IF(ISBLANK('2012 HR 배정표'!AR345)=TRUE,"-",'2012 HR 배정표'!AR345)</f>
        <v>-</v>
      </c>
      <c r="AN347" s="46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45" t="str">
        <f>IF(ISBLANK('2012 HR 배정표'!AT345)=TRUE,"-",'2012 HR 배정표'!AT345)</f>
        <v>-</v>
      </c>
      <c r="AP347" s="46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45" t="str">
        <f>IF(ISBLANK('2012 HR 배정표'!AV345)=TRUE,"-",'2012 HR 배정표'!AV345)</f>
        <v>-</v>
      </c>
      <c r="AR347" s="46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45" t="str">
        <f>IF(ISBLANK('2012 HR 배정표'!AX345)=TRUE,"-",'2012 HR 배정표'!AX345)</f>
        <v>-</v>
      </c>
      <c r="AT347" s="46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45" t="str">
        <f>IF(ISBLANK('2012 HR 배정표'!AZ345)=TRUE,"-",'2012 HR 배정표'!AZ345)</f>
        <v>-</v>
      </c>
      <c r="AV347" s="46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34" t="str">
        <f t="shared" si="10"/>
        <v/>
      </c>
      <c r="AX347" s="41">
        <f t="shared" si="11"/>
        <v>0</v>
      </c>
    </row>
    <row r="348" spans="1:50" x14ac:dyDescent="0.2">
      <c r="A348" s="45" t="str">
        <f>IF(ISBLANK('2012 HR 배정표'!F346)=TRUE,"-",'2012 HR 배정표'!F346)</f>
        <v>-</v>
      </c>
      <c r="B348" s="46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45" t="str">
        <f>IF(ISBLANK('2012 HR 배정표'!H346)=TRUE,"-",'2012 HR 배정표'!H346)</f>
        <v>-</v>
      </c>
      <c r="D348" s="46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45" t="str">
        <f>IF(ISBLANK('2012 HR 배정표'!J346)=TRUE,"-",'2012 HR 배정표'!J346)</f>
        <v>-</v>
      </c>
      <c r="F348" s="46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45" t="str">
        <f>IF(ISBLANK('2012 HR 배정표'!L346)=TRUE,"-",'2012 HR 배정표'!L346)</f>
        <v>-</v>
      </c>
      <c r="H348" s="46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45" t="str">
        <f>IF(ISBLANK('2012 HR 배정표'!N346)=TRUE,"-",'2012 HR 배정표'!N346)</f>
        <v>-</v>
      </c>
      <c r="J348" s="46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45" t="str">
        <f>IF(ISBLANK('2012 HR 배정표'!P346)=TRUE,"-",'2012 HR 배정표'!P346)</f>
        <v>-</v>
      </c>
      <c r="L348" s="46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45" t="str">
        <f>IF(ISBLANK('2012 HR 배정표'!R346)=TRUE,"-",'2012 HR 배정표'!R346)</f>
        <v>-</v>
      </c>
      <c r="N348" s="46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45" t="str">
        <f>IF(ISBLANK('2012 HR 배정표'!T346)=TRUE,"-",'2012 HR 배정표'!T346)</f>
        <v>-</v>
      </c>
      <c r="P348" s="46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45" t="str">
        <f>IF(ISBLANK('2012 HR 배정표'!V346)=TRUE,"-",'2012 HR 배정표'!V346)</f>
        <v>-</v>
      </c>
      <c r="R348" s="46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45" t="str">
        <f>IF(ISBLANK('2012 HR 배정표'!X346)=TRUE,"-",'2012 HR 배정표'!X346)</f>
        <v>-</v>
      </c>
      <c r="T348" s="46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45" t="str">
        <f>IF(ISBLANK('2012 HR 배정표'!Z346)=TRUE,"-",'2012 HR 배정표'!Z346)</f>
        <v>-</v>
      </c>
      <c r="V348" s="46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45" t="str">
        <f>IF(ISBLANK('2012 HR 배정표'!AB346)=TRUE,"-",'2012 HR 배정표'!AB346)</f>
        <v>-</v>
      </c>
      <c r="X348" s="46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45" t="str">
        <f>IF(ISBLANK('2012 HR 배정표'!AD346)=TRUE,"-",'2012 HR 배정표'!AD346)</f>
        <v>-</v>
      </c>
      <c r="Z348" s="46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45" t="str">
        <f>IF(ISBLANK('2012 HR 배정표'!AF346)=TRUE,"-",'2012 HR 배정표'!AF346)</f>
        <v>-</v>
      </c>
      <c r="AB348" s="46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45" t="str">
        <f>IF(ISBLANK('2012 HR 배정표'!AH346)=TRUE,"-",'2012 HR 배정표'!AH346)</f>
        <v>-</v>
      </c>
      <c r="AD348" s="46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45" t="str">
        <f>IF(ISBLANK('2012 HR 배정표'!AJ346)=TRUE,"-",'2012 HR 배정표'!AJ346)</f>
        <v>-</v>
      </c>
      <c r="AF348" s="46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45" t="str">
        <f>IF(ISBLANK('2012 HR 배정표'!AL346)=TRUE,"-",'2012 HR 배정표'!AL346)</f>
        <v>-</v>
      </c>
      <c r="AH348" s="46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45" t="str">
        <f>IF(ISBLANK('2012 HR 배정표'!AN346)=TRUE,"-",'2012 HR 배정표'!AN346)</f>
        <v>-</v>
      </c>
      <c r="AJ348" s="46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45" t="str">
        <f>IF(ISBLANK('2012 HR 배정표'!AP346)=TRUE,"-",'2012 HR 배정표'!AP346)</f>
        <v>-</v>
      </c>
      <c r="AL348" s="46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45" t="str">
        <f>IF(ISBLANK('2012 HR 배정표'!AR346)=TRUE,"-",'2012 HR 배정표'!AR346)</f>
        <v>-</v>
      </c>
      <c r="AN348" s="46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45" t="str">
        <f>IF(ISBLANK('2012 HR 배정표'!AT346)=TRUE,"-",'2012 HR 배정표'!AT346)</f>
        <v>-</v>
      </c>
      <c r="AP348" s="46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45" t="str">
        <f>IF(ISBLANK('2012 HR 배정표'!AV346)=TRUE,"-",'2012 HR 배정표'!AV346)</f>
        <v>-</v>
      </c>
      <c r="AR348" s="46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45" t="str">
        <f>IF(ISBLANK('2012 HR 배정표'!AX346)=TRUE,"-",'2012 HR 배정표'!AX346)</f>
        <v>-</v>
      </c>
      <c r="AT348" s="46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45" t="str">
        <f>IF(ISBLANK('2012 HR 배정표'!AZ346)=TRUE,"-",'2012 HR 배정표'!AZ346)</f>
        <v>-</v>
      </c>
      <c r="AV348" s="46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34" t="str">
        <f t="shared" ref="AW348:AW411" si="12">IF(COUNTIF(A348:AV348,"-")=48,"",SUMPRODUCT(N(MOD(COLUMN(A348:AV348),2)=1),A348:AV348)/((48-COUNTIF(A348:AV348,"-"))/2))</f>
        <v/>
      </c>
      <c r="AX348" s="41">
        <f t="shared" si="11"/>
        <v>0</v>
      </c>
    </row>
    <row r="349" spans="1:50" x14ac:dyDescent="0.2">
      <c r="A349" s="45" t="str">
        <f>IF(ISBLANK('2012 HR 배정표'!F347)=TRUE,"-",'2012 HR 배정표'!F347)</f>
        <v>-</v>
      </c>
      <c r="B349" s="46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45" t="str">
        <f>IF(ISBLANK('2012 HR 배정표'!H347)=TRUE,"-",'2012 HR 배정표'!H347)</f>
        <v>-</v>
      </c>
      <c r="D349" s="46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45" t="str">
        <f>IF(ISBLANK('2012 HR 배정표'!J347)=TRUE,"-",'2012 HR 배정표'!J347)</f>
        <v>-</v>
      </c>
      <c r="F349" s="46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45" t="str">
        <f>IF(ISBLANK('2012 HR 배정표'!L347)=TRUE,"-",'2012 HR 배정표'!L347)</f>
        <v>-</v>
      </c>
      <c r="H349" s="46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45" t="str">
        <f>IF(ISBLANK('2012 HR 배정표'!N347)=TRUE,"-",'2012 HR 배정표'!N347)</f>
        <v>-</v>
      </c>
      <c r="J349" s="46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45" t="str">
        <f>IF(ISBLANK('2012 HR 배정표'!P347)=TRUE,"-",'2012 HR 배정표'!P347)</f>
        <v>-</v>
      </c>
      <c r="L349" s="46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45" t="str">
        <f>IF(ISBLANK('2012 HR 배정표'!R347)=TRUE,"-",'2012 HR 배정표'!R347)</f>
        <v>-</v>
      </c>
      <c r="N349" s="46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45" t="str">
        <f>IF(ISBLANK('2012 HR 배정표'!T347)=TRUE,"-",'2012 HR 배정표'!T347)</f>
        <v>-</v>
      </c>
      <c r="P349" s="46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45" t="str">
        <f>IF(ISBLANK('2012 HR 배정표'!V347)=TRUE,"-",'2012 HR 배정표'!V347)</f>
        <v>-</v>
      </c>
      <c r="R349" s="46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45" t="str">
        <f>IF(ISBLANK('2012 HR 배정표'!X347)=TRUE,"-",'2012 HR 배정표'!X347)</f>
        <v>-</v>
      </c>
      <c r="T349" s="46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45" t="str">
        <f>IF(ISBLANK('2012 HR 배정표'!Z347)=TRUE,"-",'2012 HR 배정표'!Z347)</f>
        <v>-</v>
      </c>
      <c r="V349" s="46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45" t="str">
        <f>IF(ISBLANK('2012 HR 배정표'!AB347)=TRUE,"-",'2012 HR 배정표'!AB347)</f>
        <v>-</v>
      </c>
      <c r="X349" s="46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45" t="str">
        <f>IF(ISBLANK('2012 HR 배정표'!AD347)=TRUE,"-",'2012 HR 배정표'!AD347)</f>
        <v>-</v>
      </c>
      <c r="Z349" s="46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45" t="str">
        <f>IF(ISBLANK('2012 HR 배정표'!AF347)=TRUE,"-",'2012 HR 배정표'!AF347)</f>
        <v>-</v>
      </c>
      <c r="AB349" s="46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45" t="str">
        <f>IF(ISBLANK('2012 HR 배정표'!AH347)=TRUE,"-",'2012 HR 배정표'!AH347)</f>
        <v>-</v>
      </c>
      <c r="AD349" s="46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45" t="str">
        <f>IF(ISBLANK('2012 HR 배정표'!AJ347)=TRUE,"-",'2012 HR 배정표'!AJ347)</f>
        <v>-</v>
      </c>
      <c r="AF349" s="46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45" t="str">
        <f>IF(ISBLANK('2012 HR 배정표'!AL347)=TRUE,"-",'2012 HR 배정표'!AL347)</f>
        <v>-</v>
      </c>
      <c r="AH349" s="46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45" t="str">
        <f>IF(ISBLANK('2012 HR 배정표'!AN347)=TRUE,"-",'2012 HR 배정표'!AN347)</f>
        <v>-</v>
      </c>
      <c r="AJ349" s="46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45" t="str">
        <f>IF(ISBLANK('2012 HR 배정표'!AP347)=TRUE,"-",'2012 HR 배정표'!AP347)</f>
        <v>-</v>
      </c>
      <c r="AL349" s="46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45" t="str">
        <f>IF(ISBLANK('2012 HR 배정표'!AR347)=TRUE,"-",'2012 HR 배정표'!AR347)</f>
        <v>-</v>
      </c>
      <c r="AN349" s="46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45" t="str">
        <f>IF(ISBLANK('2012 HR 배정표'!AT347)=TRUE,"-",'2012 HR 배정표'!AT347)</f>
        <v>-</v>
      </c>
      <c r="AP349" s="46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45" t="str">
        <f>IF(ISBLANK('2012 HR 배정표'!AV347)=TRUE,"-",'2012 HR 배정표'!AV347)</f>
        <v>-</v>
      </c>
      <c r="AR349" s="46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45" t="str">
        <f>IF(ISBLANK('2012 HR 배정표'!AX347)=TRUE,"-",'2012 HR 배정표'!AX347)</f>
        <v>-</v>
      </c>
      <c r="AT349" s="46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45" t="str">
        <f>IF(ISBLANK('2012 HR 배정표'!AZ347)=TRUE,"-",'2012 HR 배정표'!AZ347)</f>
        <v>-</v>
      </c>
      <c r="AV349" s="46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34" t="str">
        <f t="shared" si="12"/>
        <v/>
      </c>
      <c r="AX349" s="41">
        <f t="shared" si="11"/>
        <v>0</v>
      </c>
    </row>
    <row r="350" spans="1:50" x14ac:dyDescent="0.2">
      <c r="A350" s="45" t="str">
        <f>IF(ISBLANK('2012 HR 배정표'!F348)=TRUE,"-",'2012 HR 배정표'!F348)</f>
        <v>-</v>
      </c>
      <c r="B350" s="46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45" t="str">
        <f>IF(ISBLANK('2012 HR 배정표'!H348)=TRUE,"-",'2012 HR 배정표'!H348)</f>
        <v>-</v>
      </c>
      <c r="D350" s="46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45" t="str">
        <f>IF(ISBLANK('2012 HR 배정표'!J348)=TRUE,"-",'2012 HR 배정표'!J348)</f>
        <v>-</v>
      </c>
      <c r="F350" s="46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45" t="str">
        <f>IF(ISBLANK('2012 HR 배정표'!L348)=TRUE,"-",'2012 HR 배정표'!L348)</f>
        <v>-</v>
      </c>
      <c r="H350" s="46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45" t="str">
        <f>IF(ISBLANK('2012 HR 배정표'!N348)=TRUE,"-",'2012 HR 배정표'!N348)</f>
        <v>-</v>
      </c>
      <c r="J350" s="46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45" t="str">
        <f>IF(ISBLANK('2012 HR 배정표'!P348)=TRUE,"-",'2012 HR 배정표'!P348)</f>
        <v>-</v>
      </c>
      <c r="L350" s="46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45" t="str">
        <f>IF(ISBLANK('2012 HR 배정표'!R348)=TRUE,"-",'2012 HR 배정표'!R348)</f>
        <v>-</v>
      </c>
      <c r="N350" s="46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45" t="str">
        <f>IF(ISBLANK('2012 HR 배정표'!T348)=TRUE,"-",'2012 HR 배정표'!T348)</f>
        <v>-</v>
      </c>
      <c r="P350" s="46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45" t="str">
        <f>IF(ISBLANK('2012 HR 배정표'!V348)=TRUE,"-",'2012 HR 배정표'!V348)</f>
        <v>-</v>
      </c>
      <c r="R350" s="46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45" t="str">
        <f>IF(ISBLANK('2012 HR 배정표'!X348)=TRUE,"-",'2012 HR 배정표'!X348)</f>
        <v>-</v>
      </c>
      <c r="T350" s="46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45" t="str">
        <f>IF(ISBLANK('2012 HR 배정표'!Z348)=TRUE,"-",'2012 HR 배정표'!Z348)</f>
        <v>-</v>
      </c>
      <c r="V350" s="46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45" t="str">
        <f>IF(ISBLANK('2012 HR 배정표'!AB348)=TRUE,"-",'2012 HR 배정표'!AB348)</f>
        <v>-</v>
      </c>
      <c r="X350" s="46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45" t="str">
        <f>IF(ISBLANK('2012 HR 배정표'!AD348)=TRUE,"-",'2012 HR 배정표'!AD348)</f>
        <v>-</v>
      </c>
      <c r="Z350" s="46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45" t="str">
        <f>IF(ISBLANK('2012 HR 배정표'!AF348)=TRUE,"-",'2012 HR 배정표'!AF348)</f>
        <v>-</v>
      </c>
      <c r="AB350" s="46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45" t="str">
        <f>IF(ISBLANK('2012 HR 배정표'!AH348)=TRUE,"-",'2012 HR 배정표'!AH348)</f>
        <v>-</v>
      </c>
      <c r="AD350" s="46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45" t="str">
        <f>IF(ISBLANK('2012 HR 배정표'!AJ348)=TRUE,"-",'2012 HR 배정표'!AJ348)</f>
        <v>-</v>
      </c>
      <c r="AF350" s="46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45" t="str">
        <f>IF(ISBLANK('2012 HR 배정표'!AL348)=TRUE,"-",'2012 HR 배정표'!AL348)</f>
        <v>-</v>
      </c>
      <c r="AH350" s="46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45" t="str">
        <f>IF(ISBLANK('2012 HR 배정표'!AN348)=TRUE,"-",'2012 HR 배정표'!AN348)</f>
        <v>-</v>
      </c>
      <c r="AJ350" s="46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45" t="str">
        <f>IF(ISBLANK('2012 HR 배정표'!AP348)=TRUE,"-",'2012 HR 배정표'!AP348)</f>
        <v>-</v>
      </c>
      <c r="AL350" s="46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45" t="str">
        <f>IF(ISBLANK('2012 HR 배정표'!AR348)=TRUE,"-",'2012 HR 배정표'!AR348)</f>
        <v>-</v>
      </c>
      <c r="AN350" s="46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45" t="str">
        <f>IF(ISBLANK('2012 HR 배정표'!AT348)=TRUE,"-",'2012 HR 배정표'!AT348)</f>
        <v>-</v>
      </c>
      <c r="AP350" s="46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45" t="str">
        <f>IF(ISBLANK('2012 HR 배정표'!AV348)=TRUE,"-",'2012 HR 배정표'!AV348)</f>
        <v>-</v>
      </c>
      <c r="AR350" s="46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45" t="str">
        <f>IF(ISBLANK('2012 HR 배정표'!AX348)=TRUE,"-",'2012 HR 배정표'!AX348)</f>
        <v>-</v>
      </c>
      <c r="AT350" s="46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45" t="str">
        <f>IF(ISBLANK('2012 HR 배정표'!AZ348)=TRUE,"-",'2012 HR 배정표'!AZ348)</f>
        <v>-</v>
      </c>
      <c r="AV350" s="46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34" t="str">
        <f t="shared" si="12"/>
        <v/>
      </c>
      <c r="AX350" s="41">
        <f t="shared" si="11"/>
        <v>0</v>
      </c>
    </row>
    <row r="351" spans="1:50" x14ac:dyDescent="0.2">
      <c r="A351" s="45" t="str">
        <f>IF(ISBLANK('2012 HR 배정표'!F349)=TRUE,"-",'2012 HR 배정표'!F349)</f>
        <v>-</v>
      </c>
      <c r="B351" s="46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45" t="str">
        <f>IF(ISBLANK('2012 HR 배정표'!H349)=TRUE,"-",'2012 HR 배정표'!H349)</f>
        <v>-</v>
      </c>
      <c r="D351" s="46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45" t="str">
        <f>IF(ISBLANK('2012 HR 배정표'!J349)=TRUE,"-",'2012 HR 배정표'!J349)</f>
        <v>-</v>
      </c>
      <c r="F351" s="46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45" t="str">
        <f>IF(ISBLANK('2012 HR 배정표'!L349)=TRUE,"-",'2012 HR 배정표'!L349)</f>
        <v>-</v>
      </c>
      <c r="H351" s="46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45" t="str">
        <f>IF(ISBLANK('2012 HR 배정표'!N349)=TRUE,"-",'2012 HR 배정표'!N349)</f>
        <v>-</v>
      </c>
      <c r="J351" s="46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45" t="str">
        <f>IF(ISBLANK('2012 HR 배정표'!P349)=TRUE,"-",'2012 HR 배정표'!P349)</f>
        <v>-</v>
      </c>
      <c r="L351" s="46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45" t="str">
        <f>IF(ISBLANK('2012 HR 배정표'!R349)=TRUE,"-",'2012 HR 배정표'!R349)</f>
        <v>-</v>
      </c>
      <c r="N351" s="46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45" t="str">
        <f>IF(ISBLANK('2012 HR 배정표'!T349)=TRUE,"-",'2012 HR 배정표'!T349)</f>
        <v>-</v>
      </c>
      <c r="P351" s="46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45" t="str">
        <f>IF(ISBLANK('2012 HR 배정표'!V349)=TRUE,"-",'2012 HR 배정표'!V349)</f>
        <v>-</v>
      </c>
      <c r="R351" s="46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45" t="str">
        <f>IF(ISBLANK('2012 HR 배정표'!X349)=TRUE,"-",'2012 HR 배정표'!X349)</f>
        <v>-</v>
      </c>
      <c r="T351" s="46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45" t="str">
        <f>IF(ISBLANK('2012 HR 배정표'!Z349)=TRUE,"-",'2012 HR 배정표'!Z349)</f>
        <v>-</v>
      </c>
      <c r="V351" s="46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45" t="str">
        <f>IF(ISBLANK('2012 HR 배정표'!AB349)=TRUE,"-",'2012 HR 배정표'!AB349)</f>
        <v>-</v>
      </c>
      <c r="X351" s="46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45" t="str">
        <f>IF(ISBLANK('2012 HR 배정표'!AD349)=TRUE,"-",'2012 HR 배정표'!AD349)</f>
        <v>-</v>
      </c>
      <c r="Z351" s="46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45" t="str">
        <f>IF(ISBLANK('2012 HR 배정표'!AF349)=TRUE,"-",'2012 HR 배정표'!AF349)</f>
        <v>-</v>
      </c>
      <c r="AB351" s="46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45" t="str">
        <f>IF(ISBLANK('2012 HR 배정표'!AH349)=TRUE,"-",'2012 HR 배정표'!AH349)</f>
        <v>-</v>
      </c>
      <c r="AD351" s="46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45" t="str">
        <f>IF(ISBLANK('2012 HR 배정표'!AJ349)=TRUE,"-",'2012 HR 배정표'!AJ349)</f>
        <v>-</v>
      </c>
      <c r="AF351" s="46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45" t="str">
        <f>IF(ISBLANK('2012 HR 배정표'!AL349)=TRUE,"-",'2012 HR 배정표'!AL349)</f>
        <v>-</v>
      </c>
      <c r="AH351" s="46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45" t="str">
        <f>IF(ISBLANK('2012 HR 배정표'!AN349)=TRUE,"-",'2012 HR 배정표'!AN349)</f>
        <v>-</v>
      </c>
      <c r="AJ351" s="46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45" t="str">
        <f>IF(ISBLANK('2012 HR 배정표'!AP349)=TRUE,"-",'2012 HR 배정표'!AP349)</f>
        <v>-</v>
      </c>
      <c r="AL351" s="46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45" t="str">
        <f>IF(ISBLANK('2012 HR 배정표'!AR349)=TRUE,"-",'2012 HR 배정표'!AR349)</f>
        <v>-</v>
      </c>
      <c r="AN351" s="46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45" t="str">
        <f>IF(ISBLANK('2012 HR 배정표'!AT349)=TRUE,"-",'2012 HR 배정표'!AT349)</f>
        <v>-</v>
      </c>
      <c r="AP351" s="46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45" t="str">
        <f>IF(ISBLANK('2012 HR 배정표'!AV349)=TRUE,"-",'2012 HR 배정표'!AV349)</f>
        <v>-</v>
      </c>
      <c r="AR351" s="46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45" t="str">
        <f>IF(ISBLANK('2012 HR 배정표'!AX349)=TRUE,"-",'2012 HR 배정표'!AX349)</f>
        <v>-</v>
      </c>
      <c r="AT351" s="46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45" t="str">
        <f>IF(ISBLANK('2012 HR 배정표'!AZ349)=TRUE,"-",'2012 HR 배정표'!AZ349)</f>
        <v>-</v>
      </c>
      <c r="AV351" s="46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34" t="str">
        <f t="shared" si="12"/>
        <v/>
      </c>
      <c r="AX351" s="41">
        <f t="shared" si="11"/>
        <v>0</v>
      </c>
    </row>
    <row r="352" spans="1:50" x14ac:dyDescent="0.2">
      <c r="A352" s="45" t="str">
        <f>IF(ISBLANK('2012 HR 배정표'!F350)=TRUE,"-",'2012 HR 배정표'!F350)</f>
        <v>-</v>
      </c>
      <c r="B352" s="46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45" t="str">
        <f>IF(ISBLANK('2012 HR 배정표'!H350)=TRUE,"-",'2012 HR 배정표'!H350)</f>
        <v>-</v>
      </c>
      <c r="D352" s="46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45" t="str">
        <f>IF(ISBLANK('2012 HR 배정표'!J350)=TRUE,"-",'2012 HR 배정표'!J350)</f>
        <v>-</v>
      </c>
      <c r="F352" s="46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45" t="str">
        <f>IF(ISBLANK('2012 HR 배정표'!L350)=TRUE,"-",'2012 HR 배정표'!L350)</f>
        <v>-</v>
      </c>
      <c r="H352" s="46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45" t="str">
        <f>IF(ISBLANK('2012 HR 배정표'!N350)=TRUE,"-",'2012 HR 배정표'!N350)</f>
        <v>-</v>
      </c>
      <c r="J352" s="46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45" t="str">
        <f>IF(ISBLANK('2012 HR 배정표'!P350)=TRUE,"-",'2012 HR 배정표'!P350)</f>
        <v>-</v>
      </c>
      <c r="L352" s="46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45" t="str">
        <f>IF(ISBLANK('2012 HR 배정표'!R350)=TRUE,"-",'2012 HR 배정표'!R350)</f>
        <v>-</v>
      </c>
      <c r="N352" s="46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45" t="str">
        <f>IF(ISBLANK('2012 HR 배정표'!T350)=TRUE,"-",'2012 HR 배정표'!T350)</f>
        <v>-</v>
      </c>
      <c r="P352" s="46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45" t="str">
        <f>IF(ISBLANK('2012 HR 배정표'!V350)=TRUE,"-",'2012 HR 배정표'!V350)</f>
        <v>-</v>
      </c>
      <c r="R352" s="46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45" t="str">
        <f>IF(ISBLANK('2012 HR 배정표'!X350)=TRUE,"-",'2012 HR 배정표'!X350)</f>
        <v>-</v>
      </c>
      <c r="T352" s="46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45" t="str">
        <f>IF(ISBLANK('2012 HR 배정표'!Z350)=TRUE,"-",'2012 HR 배정표'!Z350)</f>
        <v>-</v>
      </c>
      <c r="V352" s="46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45" t="str">
        <f>IF(ISBLANK('2012 HR 배정표'!AB350)=TRUE,"-",'2012 HR 배정표'!AB350)</f>
        <v>-</v>
      </c>
      <c r="X352" s="46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45" t="str">
        <f>IF(ISBLANK('2012 HR 배정표'!AD350)=TRUE,"-",'2012 HR 배정표'!AD350)</f>
        <v>-</v>
      </c>
      <c r="Z352" s="46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45" t="str">
        <f>IF(ISBLANK('2012 HR 배정표'!AF350)=TRUE,"-",'2012 HR 배정표'!AF350)</f>
        <v>-</v>
      </c>
      <c r="AB352" s="46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45" t="str">
        <f>IF(ISBLANK('2012 HR 배정표'!AH350)=TRUE,"-",'2012 HR 배정표'!AH350)</f>
        <v>-</v>
      </c>
      <c r="AD352" s="46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45" t="str">
        <f>IF(ISBLANK('2012 HR 배정표'!AJ350)=TRUE,"-",'2012 HR 배정표'!AJ350)</f>
        <v>-</v>
      </c>
      <c r="AF352" s="46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45" t="str">
        <f>IF(ISBLANK('2012 HR 배정표'!AL350)=TRUE,"-",'2012 HR 배정표'!AL350)</f>
        <v>-</v>
      </c>
      <c r="AH352" s="46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45" t="str">
        <f>IF(ISBLANK('2012 HR 배정표'!AN350)=TRUE,"-",'2012 HR 배정표'!AN350)</f>
        <v>-</v>
      </c>
      <c r="AJ352" s="46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45" t="str">
        <f>IF(ISBLANK('2012 HR 배정표'!AP350)=TRUE,"-",'2012 HR 배정표'!AP350)</f>
        <v>-</v>
      </c>
      <c r="AL352" s="46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45" t="str">
        <f>IF(ISBLANK('2012 HR 배정표'!AR350)=TRUE,"-",'2012 HR 배정표'!AR350)</f>
        <v>-</v>
      </c>
      <c r="AN352" s="46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45" t="str">
        <f>IF(ISBLANK('2012 HR 배정표'!AT350)=TRUE,"-",'2012 HR 배정표'!AT350)</f>
        <v>-</v>
      </c>
      <c r="AP352" s="46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45" t="str">
        <f>IF(ISBLANK('2012 HR 배정표'!AV350)=TRUE,"-",'2012 HR 배정표'!AV350)</f>
        <v>-</v>
      </c>
      <c r="AR352" s="46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45" t="str">
        <f>IF(ISBLANK('2012 HR 배정표'!AX350)=TRUE,"-",'2012 HR 배정표'!AX350)</f>
        <v>-</v>
      </c>
      <c r="AT352" s="46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45" t="str">
        <f>IF(ISBLANK('2012 HR 배정표'!AZ350)=TRUE,"-",'2012 HR 배정표'!AZ350)</f>
        <v>-</v>
      </c>
      <c r="AV352" s="46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34" t="str">
        <f t="shared" si="12"/>
        <v/>
      </c>
      <c r="AX352" s="41">
        <f t="shared" si="11"/>
        <v>0</v>
      </c>
    </row>
    <row r="353" spans="1:50" x14ac:dyDescent="0.2">
      <c r="A353" s="45" t="str">
        <f>IF(ISBLANK('2012 HR 배정표'!F351)=TRUE,"-",'2012 HR 배정표'!F351)</f>
        <v>-</v>
      </c>
      <c r="B353" s="46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45" t="str">
        <f>IF(ISBLANK('2012 HR 배정표'!H351)=TRUE,"-",'2012 HR 배정표'!H351)</f>
        <v>-</v>
      </c>
      <c r="D353" s="46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45" t="str">
        <f>IF(ISBLANK('2012 HR 배정표'!J351)=TRUE,"-",'2012 HR 배정표'!J351)</f>
        <v>-</v>
      </c>
      <c r="F353" s="46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45" t="str">
        <f>IF(ISBLANK('2012 HR 배정표'!L351)=TRUE,"-",'2012 HR 배정표'!L351)</f>
        <v>-</v>
      </c>
      <c r="H353" s="46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45" t="str">
        <f>IF(ISBLANK('2012 HR 배정표'!N351)=TRUE,"-",'2012 HR 배정표'!N351)</f>
        <v>-</v>
      </c>
      <c r="J353" s="46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45" t="str">
        <f>IF(ISBLANK('2012 HR 배정표'!P351)=TRUE,"-",'2012 HR 배정표'!P351)</f>
        <v>-</v>
      </c>
      <c r="L353" s="46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45" t="str">
        <f>IF(ISBLANK('2012 HR 배정표'!R351)=TRUE,"-",'2012 HR 배정표'!R351)</f>
        <v>-</v>
      </c>
      <c r="N353" s="46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45" t="str">
        <f>IF(ISBLANK('2012 HR 배정표'!T351)=TRUE,"-",'2012 HR 배정표'!T351)</f>
        <v>-</v>
      </c>
      <c r="P353" s="46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45" t="str">
        <f>IF(ISBLANK('2012 HR 배정표'!V351)=TRUE,"-",'2012 HR 배정표'!V351)</f>
        <v>-</v>
      </c>
      <c r="R353" s="46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45" t="str">
        <f>IF(ISBLANK('2012 HR 배정표'!X351)=TRUE,"-",'2012 HR 배정표'!X351)</f>
        <v>-</v>
      </c>
      <c r="T353" s="46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45" t="str">
        <f>IF(ISBLANK('2012 HR 배정표'!Z351)=TRUE,"-",'2012 HR 배정표'!Z351)</f>
        <v>-</v>
      </c>
      <c r="V353" s="46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45" t="str">
        <f>IF(ISBLANK('2012 HR 배정표'!AB351)=TRUE,"-",'2012 HR 배정표'!AB351)</f>
        <v>-</v>
      </c>
      <c r="X353" s="46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45" t="str">
        <f>IF(ISBLANK('2012 HR 배정표'!AD351)=TRUE,"-",'2012 HR 배정표'!AD351)</f>
        <v>-</v>
      </c>
      <c r="Z353" s="46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45" t="str">
        <f>IF(ISBLANK('2012 HR 배정표'!AF351)=TRUE,"-",'2012 HR 배정표'!AF351)</f>
        <v>-</v>
      </c>
      <c r="AB353" s="46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45" t="str">
        <f>IF(ISBLANK('2012 HR 배정표'!AH351)=TRUE,"-",'2012 HR 배정표'!AH351)</f>
        <v>-</v>
      </c>
      <c r="AD353" s="46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45" t="str">
        <f>IF(ISBLANK('2012 HR 배정표'!AJ351)=TRUE,"-",'2012 HR 배정표'!AJ351)</f>
        <v>-</v>
      </c>
      <c r="AF353" s="46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45" t="str">
        <f>IF(ISBLANK('2012 HR 배정표'!AL351)=TRUE,"-",'2012 HR 배정표'!AL351)</f>
        <v>-</v>
      </c>
      <c r="AH353" s="46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45" t="str">
        <f>IF(ISBLANK('2012 HR 배정표'!AN351)=TRUE,"-",'2012 HR 배정표'!AN351)</f>
        <v>-</v>
      </c>
      <c r="AJ353" s="46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45" t="str">
        <f>IF(ISBLANK('2012 HR 배정표'!AP351)=TRUE,"-",'2012 HR 배정표'!AP351)</f>
        <v>-</v>
      </c>
      <c r="AL353" s="46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45" t="str">
        <f>IF(ISBLANK('2012 HR 배정표'!AR351)=TRUE,"-",'2012 HR 배정표'!AR351)</f>
        <v>-</v>
      </c>
      <c r="AN353" s="46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45" t="str">
        <f>IF(ISBLANK('2012 HR 배정표'!AT351)=TRUE,"-",'2012 HR 배정표'!AT351)</f>
        <v>-</v>
      </c>
      <c r="AP353" s="46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45" t="str">
        <f>IF(ISBLANK('2012 HR 배정표'!AV351)=TRUE,"-",'2012 HR 배정표'!AV351)</f>
        <v>-</v>
      </c>
      <c r="AR353" s="46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45" t="str">
        <f>IF(ISBLANK('2012 HR 배정표'!AX351)=TRUE,"-",'2012 HR 배정표'!AX351)</f>
        <v>-</v>
      </c>
      <c r="AT353" s="46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45" t="str">
        <f>IF(ISBLANK('2012 HR 배정표'!AZ351)=TRUE,"-",'2012 HR 배정표'!AZ351)</f>
        <v>-</v>
      </c>
      <c r="AV353" s="46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34" t="str">
        <f t="shared" si="12"/>
        <v/>
      </c>
      <c r="AX353" s="41">
        <f t="shared" si="11"/>
        <v>0</v>
      </c>
    </row>
    <row r="354" spans="1:50" x14ac:dyDescent="0.2">
      <c r="A354" s="45" t="str">
        <f>IF(ISBLANK('2012 HR 배정표'!F352)=TRUE,"-",'2012 HR 배정표'!F352)</f>
        <v>-</v>
      </c>
      <c r="B354" s="46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45" t="str">
        <f>IF(ISBLANK('2012 HR 배정표'!H352)=TRUE,"-",'2012 HR 배정표'!H352)</f>
        <v>-</v>
      </c>
      <c r="D354" s="46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45" t="str">
        <f>IF(ISBLANK('2012 HR 배정표'!J352)=TRUE,"-",'2012 HR 배정표'!J352)</f>
        <v>-</v>
      </c>
      <c r="F354" s="46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45" t="str">
        <f>IF(ISBLANK('2012 HR 배정표'!L352)=TRUE,"-",'2012 HR 배정표'!L352)</f>
        <v>-</v>
      </c>
      <c r="H354" s="46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45" t="str">
        <f>IF(ISBLANK('2012 HR 배정표'!N352)=TRUE,"-",'2012 HR 배정표'!N352)</f>
        <v>-</v>
      </c>
      <c r="J354" s="46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45" t="str">
        <f>IF(ISBLANK('2012 HR 배정표'!P352)=TRUE,"-",'2012 HR 배정표'!P352)</f>
        <v>-</v>
      </c>
      <c r="L354" s="46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45" t="str">
        <f>IF(ISBLANK('2012 HR 배정표'!R352)=TRUE,"-",'2012 HR 배정표'!R352)</f>
        <v>-</v>
      </c>
      <c r="N354" s="46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45" t="str">
        <f>IF(ISBLANK('2012 HR 배정표'!T352)=TRUE,"-",'2012 HR 배정표'!T352)</f>
        <v>-</v>
      </c>
      <c r="P354" s="46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45" t="str">
        <f>IF(ISBLANK('2012 HR 배정표'!V352)=TRUE,"-",'2012 HR 배정표'!V352)</f>
        <v>-</v>
      </c>
      <c r="R354" s="46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45" t="str">
        <f>IF(ISBLANK('2012 HR 배정표'!X352)=TRUE,"-",'2012 HR 배정표'!X352)</f>
        <v>-</v>
      </c>
      <c r="T354" s="46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45" t="str">
        <f>IF(ISBLANK('2012 HR 배정표'!Z352)=TRUE,"-",'2012 HR 배정표'!Z352)</f>
        <v>-</v>
      </c>
      <c r="V354" s="46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45" t="str">
        <f>IF(ISBLANK('2012 HR 배정표'!AB352)=TRUE,"-",'2012 HR 배정표'!AB352)</f>
        <v>-</v>
      </c>
      <c r="X354" s="46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45" t="str">
        <f>IF(ISBLANK('2012 HR 배정표'!AD352)=TRUE,"-",'2012 HR 배정표'!AD352)</f>
        <v>-</v>
      </c>
      <c r="Z354" s="46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45" t="str">
        <f>IF(ISBLANK('2012 HR 배정표'!AF352)=TRUE,"-",'2012 HR 배정표'!AF352)</f>
        <v>-</v>
      </c>
      <c r="AB354" s="46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45" t="str">
        <f>IF(ISBLANK('2012 HR 배정표'!AH352)=TRUE,"-",'2012 HR 배정표'!AH352)</f>
        <v>-</v>
      </c>
      <c r="AD354" s="46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45" t="str">
        <f>IF(ISBLANK('2012 HR 배정표'!AJ352)=TRUE,"-",'2012 HR 배정표'!AJ352)</f>
        <v>-</v>
      </c>
      <c r="AF354" s="46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45" t="str">
        <f>IF(ISBLANK('2012 HR 배정표'!AL352)=TRUE,"-",'2012 HR 배정표'!AL352)</f>
        <v>-</v>
      </c>
      <c r="AH354" s="46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45" t="str">
        <f>IF(ISBLANK('2012 HR 배정표'!AN352)=TRUE,"-",'2012 HR 배정표'!AN352)</f>
        <v>-</v>
      </c>
      <c r="AJ354" s="46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45" t="str">
        <f>IF(ISBLANK('2012 HR 배정표'!AP352)=TRUE,"-",'2012 HR 배정표'!AP352)</f>
        <v>-</v>
      </c>
      <c r="AL354" s="46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45" t="str">
        <f>IF(ISBLANK('2012 HR 배정표'!AR352)=TRUE,"-",'2012 HR 배정표'!AR352)</f>
        <v>-</v>
      </c>
      <c r="AN354" s="46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45" t="str">
        <f>IF(ISBLANK('2012 HR 배정표'!AT352)=TRUE,"-",'2012 HR 배정표'!AT352)</f>
        <v>-</v>
      </c>
      <c r="AP354" s="46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45" t="str">
        <f>IF(ISBLANK('2012 HR 배정표'!AV352)=TRUE,"-",'2012 HR 배정표'!AV352)</f>
        <v>-</v>
      </c>
      <c r="AR354" s="46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45" t="str">
        <f>IF(ISBLANK('2012 HR 배정표'!AX352)=TRUE,"-",'2012 HR 배정표'!AX352)</f>
        <v>-</v>
      </c>
      <c r="AT354" s="46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45" t="str">
        <f>IF(ISBLANK('2012 HR 배정표'!AZ352)=TRUE,"-",'2012 HR 배정표'!AZ352)</f>
        <v>-</v>
      </c>
      <c r="AV354" s="46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34" t="str">
        <f t="shared" si="12"/>
        <v/>
      </c>
      <c r="AX354" s="41">
        <f t="shared" si="11"/>
        <v>0</v>
      </c>
    </row>
    <row r="355" spans="1:50" x14ac:dyDescent="0.2">
      <c r="A355" s="45" t="str">
        <f>IF(ISBLANK('2012 HR 배정표'!F353)=TRUE,"-",'2012 HR 배정표'!F353)</f>
        <v>-</v>
      </c>
      <c r="B355" s="46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45" t="str">
        <f>IF(ISBLANK('2012 HR 배정표'!H353)=TRUE,"-",'2012 HR 배정표'!H353)</f>
        <v>-</v>
      </c>
      <c r="D355" s="46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45" t="str">
        <f>IF(ISBLANK('2012 HR 배정표'!J353)=TRUE,"-",'2012 HR 배정표'!J353)</f>
        <v>-</v>
      </c>
      <c r="F355" s="46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45" t="str">
        <f>IF(ISBLANK('2012 HR 배정표'!L353)=TRUE,"-",'2012 HR 배정표'!L353)</f>
        <v>-</v>
      </c>
      <c r="H355" s="46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45" t="str">
        <f>IF(ISBLANK('2012 HR 배정표'!N353)=TRUE,"-",'2012 HR 배정표'!N353)</f>
        <v>-</v>
      </c>
      <c r="J355" s="46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45" t="str">
        <f>IF(ISBLANK('2012 HR 배정표'!P353)=TRUE,"-",'2012 HR 배정표'!P353)</f>
        <v>-</v>
      </c>
      <c r="L355" s="46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45" t="str">
        <f>IF(ISBLANK('2012 HR 배정표'!R353)=TRUE,"-",'2012 HR 배정표'!R353)</f>
        <v>-</v>
      </c>
      <c r="N355" s="46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45" t="str">
        <f>IF(ISBLANK('2012 HR 배정표'!T353)=TRUE,"-",'2012 HR 배정표'!T353)</f>
        <v>-</v>
      </c>
      <c r="P355" s="46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45" t="str">
        <f>IF(ISBLANK('2012 HR 배정표'!V353)=TRUE,"-",'2012 HR 배정표'!V353)</f>
        <v>-</v>
      </c>
      <c r="R355" s="46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45" t="str">
        <f>IF(ISBLANK('2012 HR 배정표'!X353)=TRUE,"-",'2012 HR 배정표'!X353)</f>
        <v>-</v>
      </c>
      <c r="T355" s="46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45" t="str">
        <f>IF(ISBLANK('2012 HR 배정표'!Z353)=TRUE,"-",'2012 HR 배정표'!Z353)</f>
        <v>-</v>
      </c>
      <c r="V355" s="46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45" t="str">
        <f>IF(ISBLANK('2012 HR 배정표'!AB353)=TRUE,"-",'2012 HR 배정표'!AB353)</f>
        <v>-</v>
      </c>
      <c r="X355" s="46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45" t="str">
        <f>IF(ISBLANK('2012 HR 배정표'!AD353)=TRUE,"-",'2012 HR 배정표'!AD353)</f>
        <v>-</v>
      </c>
      <c r="Z355" s="46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45" t="str">
        <f>IF(ISBLANK('2012 HR 배정표'!AF353)=TRUE,"-",'2012 HR 배정표'!AF353)</f>
        <v>-</v>
      </c>
      <c r="AB355" s="46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45" t="str">
        <f>IF(ISBLANK('2012 HR 배정표'!AH353)=TRUE,"-",'2012 HR 배정표'!AH353)</f>
        <v>-</v>
      </c>
      <c r="AD355" s="46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45" t="str">
        <f>IF(ISBLANK('2012 HR 배정표'!AJ353)=TRUE,"-",'2012 HR 배정표'!AJ353)</f>
        <v>-</v>
      </c>
      <c r="AF355" s="46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45" t="str">
        <f>IF(ISBLANK('2012 HR 배정표'!AL353)=TRUE,"-",'2012 HR 배정표'!AL353)</f>
        <v>-</v>
      </c>
      <c r="AH355" s="46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45" t="str">
        <f>IF(ISBLANK('2012 HR 배정표'!AN353)=TRUE,"-",'2012 HR 배정표'!AN353)</f>
        <v>-</v>
      </c>
      <c r="AJ355" s="46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45" t="str">
        <f>IF(ISBLANK('2012 HR 배정표'!AP353)=TRUE,"-",'2012 HR 배정표'!AP353)</f>
        <v>-</v>
      </c>
      <c r="AL355" s="46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45" t="str">
        <f>IF(ISBLANK('2012 HR 배정표'!AR353)=TRUE,"-",'2012 HR 배정표'!AR353)</f>
        <v>-</v>
      </c>
      <c r="AN355" s="46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45" t="str">
        <f>IF(ISBLANK('2012 HR 배정표'!AT353)=TRUE,"-",'2012 HR 배정표'!AT353)</f>
        <v>-</v>
      </c>
      <c r="AP355" s="46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45" t="str">
        <f>IF(ISBLANK('2012 HR 배정표'!AV353)=TRUE,"-",'2012 HR 배정표'!AV353)</f>
        <v>-</v>
      </c>
      <c r="AR355" s="46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45" t="str">
        <f>IF(ISBLANK('2012 HR 배정표'!AX353)=TRUE,"-",'2012 HR 배정표'!AX353)</f>
        <v>-</v>
      </c>
      <c r="AT355" s="46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45" t="str">
        <f>IF(ISBLANK('2012 HR 배정표'!AZ353)=TRUE,"-",'2012 HR 배정표'!AZ353)</f>
        <v>-</v>
      </c>
      <c r="AV355" s="46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34" t="str">
        <f t="shared" si="12"/>
        <v/>
      </c>
      <c r="AX355" s="41">
        <f t="shared" si="11"/>
        <v>0</v>
      </c>
    </row>
    <row r="356" spans="1:50" x14ac:dyDescent="0.2">
      <c r="A356" s="45" t="str">
        <f>IF(ISBLANK('2012 HR 배정표'!F354)=TRUE,"-",'2012 HR 배정표'!F354)</f>
        <v>-</v>
      </c>
      <c r="B356" s="46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45" t="str">
        <f>IF(ISBLANK('2012 HR 배정표'!H354)=TRUE,"-",'2012 HR 배정표'!H354)</f>
        <v>-</v>
      </c>
      <c r="D356" s="46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45" t="str">
        <f>IF(ISBLANK('2012 HR 배정표'!J354)=TRUE,"-",'2012 HR 배정표'!J354)</f>
        <v>-</v>
      </c>
      <c r="F356" s="46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45" t="str">
        <f>IF(ISBLANK('2012 HR 배정표'!L354)=TRUE,"-",'2012 HR 배정표'!L354)</f>
        <v>-</v>
      </c>
      <c r="H356" s="46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45" t="str">
        <f>IF(ISBLANK('2012 HR 배정표'!N354)=TRUE,"-",'2012 HR 배정표'!N354)</f>
        <v>-</v>
      </c>
      <c r="J356" s="46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45" t="str">
        <f>IF(ISBLANK('2012 HR 배정표'!P354)=TRUE,"-",'2012 HR 배정표'!P354)</f>
        <v>-</v>
      </c>
      <c r="L356" s="46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45" t="str">
        <f>IF(ISBLANK('2012 HR 배정표'!R354)=TRUE,"-",'2012 HR 배정표'!R354)</f>
        <v>-</v>
      </c>
      <c r="N356" s="46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45" t="str">
        <f>IF(ISBLANK('2012 HR 배정표'!T354)=TRUE,"-",'2012 HR 배정표'!T354)</f>
        <v>-</v>
      </c>
      <c r="P356" s="46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45" t="str">
        <f>IF(ISBLANK('2012 HR 배정표'!V354)=TRUE,"-",'2012 HR 배정표'!V354)</f>
        <v>-</v>
      </c>
      <c r="R356" s="46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45" t="str">
        <f>IF(ISBLANK('2012 HR 배정표'!X354)=TRUE,"-",'2012 HR 배정표'!X354)</f>
        <v>-</v>
      </c>
      <c r="T356" s="46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45" t="str">
        <f>IF(ISBLANK('2012 HR 배정표'!Z354)=TRUE,"-",'2012 HR 배정표'!Z354)</f>
        <v>-</v>
      </c>
      <c r="V356" s="46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45" t="str">
        <f>IF(ISBLANK('2012 HR 배정표'!AB354)=TRUE,"-",'2012 HR 배정표'!AB354)</f>
        <v>-</v>
      </c>
      <c r="X356" s="46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45" t="str">
        <f>IF(ISBLANK('2012 HR 배정표'!AD354)=TRUE,"-",'2012 HR 배정표'!AD354)</f>
        <v>-</v>
      </c>
      <c r="Z356" s="46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45" t="str">
        <f>IF(ISBLANK('2012 HR 배정표'!AF354)=TRUE,"-",'2012 HR 배정표'!AF354)</f>
        <v>-</v>
      </c>
      <c r="AB356" s="46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45" t="str">
        <f>IF(ISBLANK('2012 HR 배정표'!AH354)=TRUE,"-",'2012 HR 배정표'!AH354)</f>
        <v>-</v>
      </c>
      <c r="AD356" s="46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45" t="str">
        <f>IF(ISBLANK('2012 HR 배정표'!AJ354)=TRUE,"-",'2012 HR 배정표'!AJ354)</f>
        <v>-</v>
      </c>
      <c r="AF356" s="46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45" t="str">
        <f>IF(ISBLANK('2012 HR 배정표'!AL354)=TRUE,"-",'2012 HR 배정표'!AL354)</f>
        <v>-</v>
      </c>
      <c r="AH356" s="46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45" t="str">
        <f>IF(ISBLANK('2012 HR 배정표'!AN354)=TRUE,"-",'2012 HR 배정표'!AN354)</f>
        <v>-</v>
      </c>
      <c r="AJ356" s="46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45" t="str">
        <f>IF(ISBLANK('2012 HR 배정표'!AP354)=TRUE,"-",'2012 HR 배정표'!AP354)</f>
        <v>-</v>
      </c>
      <c r="AL356" s="46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45" t="str">
        <f>IF(ISBLANK('2012 HR 배정표'!AR354)=TRUE,"-",'2012 HR 배정표'!AR354)</f>
        <v>-</v>
      </c>
      <c r="AN356" s="46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45" t="str">
        <f>IF(ISBLANK('2012 HR 배정표'!AT354)=TRUE,"-",'2012 HR 배정표'!AT354)</f>
        <v>-</v>
      </c>
      <c r="AP356" s="46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45" t="str">
        <f>IF(ISBLANK('2012 HR 배정표'!AV354)=TRUE,"-",'2012 HR 배정표'!AV354)</f>
        <v>-</v>
      </c>
      <c r="AR356" s="46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45" t="str">
        <f>IF(ISBLANK('2012 HR 배정표'!AX354)=TRUE,"-",'2012 HR 배정표'!AX354)</f>
        <v>-</v>
      </c>
      <c r="AT356" s="46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45" t="str">
        <f>IF(ISBLANK('2012 HR 배정표'!AZ354)=TRUE,"-",'2012 HR 배정표'!AZ354)</f>
        <v>-</v>
      </c>
      <c r="AV356" s="46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34" t="str">
        <f t="shared" si="12"/>
        <v/>
      </c>
      <c r="AX356" s="41">
        <f t="shared" si="11"/>
        <v>0</v>
      </c>
    </row>
    <row r="357" spans="1:50" x14ac:dyDescent="0.2">
      <c r="A357" s="45" t="str">
        <f>IF(ISBLANK('2012 HR 배정표'!F355)=TRUE,"-",'2012 HR 배정표'!F355)</f>
        <v>-</v>
      </c>
      <c r="B357" s="46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45" t="str">
        <f>IF(ISBLANK('2012 HR 배정표'!H355)=TRUE,"-",'2012 HR 배정표'!H355)</f>
        <v>-</v>
      </c>
      <c r="D357" s="46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45" t="str">
        <f>IF(ISBLANK('2012 HR 배정표'!J355)=TRUE,"-",'2012 HR 배정표'!J355)</f>
        <v>-</v>
      </c>
      <c r="F357" s="46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45" t="str">
        <f>IF(ISBLANK('2012 HR 배정표'!L355)=TRUE,"-",'2012 HR 배정표'!L355)</f>
        <v>-</v>
      </c>
      <c r="H357" s="46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45" t="str">
        <f>IF(ISBLANK('2012 HR 배정표'!N355)=TRUE,"-",'2012 HR 배정표'!N355)</f>
        <v>-</v>
      </c>
      <c r="J357" s="46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45" t="str">
        <f>IF(ISBLANK('2012 HR 배정표'!P355)=TRUE,"-",'2012 HR 배정표'!P355)</f>
        <v>-</v>
      </c>
      <c r="L357" s="46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45" t="str">
        <f>IF(ISBLANK('2012 HR 배정표'!R355)=TRUE,"-",'2012 HR 배정표'!R355)</f>
        <v>-</v>
      </c>
      <c r="N357" s="46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45" t="str">
        <f>IF(ISBLANK('2012 HR 배정표'!T355)=TRUE,"-",'2012 HR 배정표'!T355)</f>
        <v>-</v>
      </c>
      <c r="P357" s="46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45" t="str">
        <f>IF(ISBLANK('2012 HR 배정표'!V355)=TRUE,"-",'2012 HR 배정표'!V355)</f>
        <v>-</v>
      </c>
      <c r="R357" s="46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45" t="str">
        <f>IF(ISBLANK('2012 HR 배정표'!X355)=TRUE,"-",'2012 HR 배정표'!X355)</f>
        <v>-</v>
      </c>
      <c r="T357" s="46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45" t="str">
        <f>IF(ISBLANK('2012 HR 배정표'!Z355)=TRUE,"-",'2012 HR 배정표'!Z355)</f>
        <v>-</v>
      </c>
      <c r="V357" s="46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45" t="str">
        <f>IF(ISBLANK('2012 HR 배정표'!AB355)=TRUE,"-",'2012 HR 배정표'!AB355)</f>
        <v>-</v>
      </c>
      <c r="X357" s="46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45" t="str">
        <f>IF(ISBLANK('2012 HR 배정표'!AD355)=TRUE,"-",'2012 HR 배정표'!AD355)</f>
        <v>-</v>
      </c>
      <c r="Z357" s="46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45" t="str">
        <f>IF(ISBLANK('2012 HR 배정표'!AF355)=TRUE,"-",'2012 HR 배정표'!AF355)</f>
        <v>-</v>
      </c>
      <c r="AB357" s="46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45" t="str">
        <f>IF(ISBLANK('2012 HR 배정표'!AH355)=TRUE,"-",'2012 HR 배정표'!AH355)</f>
        <v>-</v>
      </c>
      <c r="AD357" s="46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45" t="str">
        <f>IF(ISBLANK('2012 HR 배정표'!AJ355)=TRUE,"-",'2012 HR 배정표'!AJ355)</f>
        <v>-</v>
      </c>
      <c r="AF357" s="46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45" t="str">
        <f>IF(ISBLANK('2012 HR 배정표'!AL355)=TRUE,"-",'2012 HR 배정표'!AL355)</f>
        <v>-</v>
      </c>
      <c r="AH357" s="46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45" t="str">
        <f>IF(ISBLANK('2012 HR 배정표'!AN355)=TRUE,"-",'2012 HR 배정표'!AN355)</f>
        <v>-</v>
      </c>
      <c r="AJ357" s="46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45" t="str">
        <f>IF(ISBLANK('2012 HR 배정표'!AP355)=TRUE,"-",'2012 HR 배정표'!AP355)</f>
        <v>-</v>
      </c>
      <c r="AL357" s="46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45" t="str">
        <f>IF(ISBLANK('2012 HR 배정표'!AR355)=TRUE,"-",'2012 HR 배정표'!AR355)</f>
        <v>-</v>
      </c>
      <c r="AN357" s="46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45" t="str">
        <f>IF(ISBLANK('2012 HR 배정표'!AT355)=TRUE,"-",'2012 HR 배정표'!AT355)</f>
        <v>-</v>
      </c>
      <c r="AP357" s="46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45" t="str">
        <f>IF(ISBLANK('2012 HR 배정표'!AV355)=TRUE,"-",'2012 HR 배정표'!AV355)</f>
        <v>-</v>
      </c>
      <c r="AR357" s="46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45" t="str">
        <f>IF(ISBLANK('2012 HR 배정표'!AX355)=TRUE,"-",'2012 HR 배정표'!AX355)</f>
        <v>-</v>
      </c>
      <c r="AT357" s="46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45" t="str">
        <f>IF(ISBLANK('2012 HR 배정표'!AZ355)=TRUE,"-",'2012 HR 배정표'!AZ355)</f>
        <v>-</v>
      </c>
      <c r="AV357" s="46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34" t="str">
        <f t="shared" si="12"/>
        <v/>
      </c>
      <c r="AX357" s="41">
        <f t="shared" si="11"/>
        <v>0</v>
      </c>
    </row>
    <row r="358" spans="1:50" x14ac:dyDescent="0.2">
      <c r="A358" s="45" t="str">
        <f>IF(ISBLANK('2012 HR 배정표'!F356)=TRUE,"-",'2012 HR 배정표'!F356)</f>
        <v>-</v>
      </c>
      <c r="B358" s="46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45" t="str">
        <f>IF(ISBLANK('2012 HR 배정표'!H356)=TRUE,"-",'2012 HR 배정표'!H356)</f>
        <v>-</v>
      </c>
      <c r="D358" s="46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45" t="str">
        <f>IF(ISBLANK('2012 HR 배정표'!J356)=TRUE,"-",'2012 HR 배정표'!J356)</f>
        <v>-</v>
      </c>
      <c r="F358" s="46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45" t="str">
        <f>IF(ISBLANK('2012 HR 배정표'!L356)=TRUE,"-",'2012 HR 배정표'!L356)</f>
        <v>-</v>
      </c>
      <c r="H358" s="46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45" t="str">
        <f>IF(ISBLANK('2012 HR 배정표'!N356)=TRUE,"-",'2012 HR 배정표'!N356)</f>
        <v>-</v>
      </c>
      <c r="J358" s="46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45" t="str">
        <f>IF(ISBLANK('2012 HR 배정표'!P356)=TRUE,"-",'2012 HR 배정표'!P356)</f>
        <v>-</v>
      </c>
      <c r="L358" s="46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45" t="str">
        <f>IF(ISBLANK('2012 HR 배정표'!R356)=TRUE,"-",'2012 HR 배정표'!R356)</f>
        <v>-</v>
      </c>
      <c r="N358" s="46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45" t="str">
        <f>IF(ISBLANK('2012 HR 배정표'!T356)=TRUE,"-",'2012 HR 배정표'!T356)</f>
        <v>-</v>
      </c>
      <c r="P358" s="46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45" t="str">
        <f>IF(ISBLANK('2012 HR 배정표'!V356)=TRUE,"-",'2012 HR 배정표'!V356)</f>
        <v>-</v>
      </c>
      <c r="R358" s="46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45" t="str">
        <f>IF(ISBLANK('2012 HR 배정표'!X356)=TRUE,"-",'2012 HR 배정표'!X356)</f>
        <v>-</v>
      </c>
      <c r="T358" s="46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45" t="str">
        <f>IF(ISBLANK('2012 HR 배정표'!Z356)=TRUE,"-",'2012 HR 배정표'!Z356)</f>
        <v>-</v>
      </c>
      <c r="V358" s="46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45" t="str">
        <f>IF(ISBLANK('2012 HR 배정표'!AB356)=TRUE,"-",'2012 HR 배정표'!AB356)</f>
        <v>-</v>
      </c>
      <c r="X358" s="46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45" t="str">
        <f>IF(ISBLANK('2012 HR 배정표'!AD356)=TRUE,"-",'2012 HR 배정표'!AD356)</f>
        <v>-</v>
      </c>
      <c r="Z358" s="46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45" t="str">
        <f>IF(ISBLANK('2012 HR 배정표'!AF356)=TRUE,"-",'2012 HR 배정표'!AF356)</f>
        <v>-</v>
      </c>
      <c r="AB358" s="46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45" t="str">
        <f>IF(ISBLANK('2012 HR 배정표'!AH356)=TRUE,"-",'2012 HR 배정표'!AH356)</f>
        <v>-</v>
      </c>
      <c r="AD358" s="46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45" t="str">
        <f>IF(ISBLANK('2012 HR 배정표'!AJ356)=TRUE,"-",'2012 HR 배정표'!AJ356)</f>
        <v>-</v>
      </c>
      <c r="AF358" s="46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45" t="str">
        <f>IF(ISBLANK('2012 HR 배정표'!AL356)=TRUE,"-",'2012 HR 배정표'!AL356)</f>
        <v>-</v>
      </c>
      <c r="AH358" s="46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45" t="str">
        <f>IF(ISBLANK('2012 HR 배정표'!AN356)=TRUE,"-",'2012 HR 배정표'!AN356)</f>
        <v>-</v>
      </c>
      <c r="AJ358" s="46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45" t="str">
        <f>IF(ISBLANK('2012 HR 배정표'!AP356)=TRUE,"-",'2012 HR 배정표'!AP356)</f>
        <v>-</v>
      </c>
      <c r="AL358" s="46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45" t="str">
        <f>IF(ISBLANK('2012 HR 배정표'!AR356)=TRUE,"-",'2012 HR 배정표'!AR356)</f>
        <v>-</v>
      </c>
      <c r="AN358" s="46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45" t="str">
        <f>IF(ISBLANK('2012 HR 배정표'!AT356)=TRUE,"-",'2012 HR 배정표'!AT356)</f>
        <v>-</v>
      </c>
      <c r="AP358" s="46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45" t="str">
        <f>IF(ISBLANK('2012 HR 배정표'!AV356)=TRUE,"-",'2012 HR 배정표'!AV356)</f>
        <v>-</v>
      </c>
      <c r="AR358" s="46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45" t="str">
        <f>IF(ISBLANK('2012 HR 배정표'!AX356)=TRUE,"-",'2012 HR 배정표'!AX356)</f>
        <v>-</v>
      </c>
      <c r="AT358" s="46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45" t="str">
        <f>IF(ISBLANK('2012 HR 배정표'!AZ356)=TRUE,"-",'2012 HR 배정표'!AZ356)</f>
        <v>-</v>
      </c>
      <c r="AV358" s="46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34" t="str">
        <f t="shared" si="12"/>
        <v/>
      </c>
      <c r="AX358" s="41">
        <f t="shared" si="11"/>
        <v>0</v>
      </c>
    </row>
    <row r="359" spans="1:50" x14ac:dyDescent="0.2">
      <c r="A359" s="45" t="str">
        <f>IF(ISBLANK('2012 HR 배정표'!F357)=TRUE,"-",'2012 HR 배정표'!F357)</f>
        <v>-</v>
      </c>
      <c r="B359" s="46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45" t="str">
        <f>IF(ISBLANK('2012 HR 배정표'!H357)=TRUE,"-",'2012 HR 배정표'!H357)</f>
        <v>-</v>
      </c>
      <c r="D359" s="46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45" t="str">
        <f>IF(ISBLANK('2012 HR 배정표'!J357)=TRUE,"-",'2012 HR 배정표'!J357)</f>
        <v>-</v>
      </c>
      <c r="F359" s="46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45" t="str">
        <f>IF(ISBLANK('2012 HR 배정표'!L357)=TRUE,"-",'2012 HR 배정표'!L357)</f>
        <v>-</v>
      </c>
      <c r="H359" s="46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45" t="str">
        <f>IF(ISBLANK('2012 HR 배정표'!N357)=TRUE,"-",'2012 HR 배정표'!N357)</f>
        <v>-</v>
      </c>
      <c r="J359" s="46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45" t="str">
        <f>IF(ISBLANK('2012 HR 배정표'!P357)=TRUE,"-",'2012 HR 배정표'!P357)</f>
        <v>-</v>
      </c>
      <c r="L359" s="46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45" t="str">
        <f>IF(ISBLANK('2012 HR 배정표'!R357)=TRUE,"-",'2012 HR 배정표'!R357)</f>
        <v>-</v>
      </c>
      <c r="N359" s="46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45" t="str">
        <f>IF(ISBLANK('2012 HR 배정표'!T357)=TRUE,"-",'2012 HR 배정표'!T357)</f>
        <v>-</v>
      </c>
      <c r="P359" s="46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45" t="str">
        <f>IF(ISBLANK('2012 HR 배정표'!V357)=TRUE,"-",'2012 HR 배정표'!V357)</f>
        <v>-</v>
      </c>
      <c r="R359" s="46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45" t="str">
        <f>IF(ISBLANK('2012 HR 배정표'!X357)=TRUE,"-",'2012 HR 배정표'!X357)</f>
        <v>-</v>
      </c>
      <c r="T359" s="46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45" t="str">
        <f>IF(ISBLANK('2012 HR 배정표'!Z357)=TRUE,"-",'2012 HR 배정표'!Z357)</f>
        <v>-</v>
      </c>
      <c r="V359" s="46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45" t="str">
        <f>IF(ISBLANK('2012 HR 배정표'!AB357)=TRUE,"-",'2012 HR 배정표'!AB357)</f>
        <v>-</v>
      </c>
      <c r="X359" s="46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45" t="str">
        <f>IF(ISBLANK('2012 HR 배정표'!AD357)=TRUE,"-",'2012 HR 배정표'!AD357)</f>
        <v>-</v>
      </c>
      <c r="Z359" s="46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45" t="str">
        <f>IF(ISBLANK('2012 HR 배정표'!AF357)=TRUE,"-",'2012 HR 배정표'!AF357)</f>
        <v>-</v>
      </c>
      <c r="AB359" s="46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45" t="str">
        <f>IF(ISBLANK('2012 HR 배정표'!AH357)=TRUE,"-",'2012 HR 배정표'!AH357)</f>
        <v>-</v>
      </c>
      <c r="AD359" s="46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45" t="str">
        <f>IF(ISBLANK('2012 HR 배정표'!AJ357)=TRUE,"-",'2012 HR 배정표'!AJ357)</f>
        <v>-</v>
      </c>
      <c r="AF359" s="46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45" t="str">
        <f>IF(ISBLANK('2012 HR 배정표'!AL357)=TRUE,"-",'2012 HR 배정표'!AL357)</f>
        <v>-</v>
      </c>
      <c r="AH359" s="46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45" t="str">
        <f>IF(ISBLANK('2012 HR 배정표'!AN357)=TRUE,"-",'2012 HR 배정표'!AN357)</f>
        <v>-</v>
      </c>
      <c r="AJ359" s="46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45" t="str">
        <f>IF(ISBLANK('2012 HR 배정표'!AP357)=TRUE,"-",'2012 HR 배정표'!AP357)</f>
        <v>-</v>
      </c>
      <c r="AL359" s="46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45" t="str">
        <f>IF(ISBLANK('2012 HR 배정표'!AR357)=TRUE,"-",'2012 HR 배정표'!AR357)</f>
        <v>-</v>
      </c>
      <c r="AN359" s="46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45" t="str">
        <f>IF(ISBLANK('2012 HR 배정표'!AT357)=TRUE,"-",'2012 HR 배정표'!AT357)</f>
        <v>-</v>
      </c>
      <c r="AP359" s="46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45" t="str">
        <f>IF(ISBLANK('2012 HR 배정표'!AV357)=TRUE,"-",'2012 HR 배정표'!AV357)</f>
        <v>-</v>
      </c>
      <c r="AR359" s="46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45" t="str">
        <f>IF(ISBLANK('2012 HR 배정표'!AX357)=TRUE,"-",'2012 HR 배정표'!AX357)</f>
        <v>-</v>
      </c>
      <c r="AT359" s="46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45" t="str">
        <f>IF(ISBLANK('2012 HR 배정표'!AZ357)=TRUE,"-",'2012 HR 배정표'!AZ357)</f>
        <v>-</v>
      </c>
      <c r="AV359" s="46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34" t="str">
        <f t="shared" si="12"/>
        <v/>
      </c>
      <c r="AX359" s="41">
        <f t="shared" si="11"/>
        <v>0</v>
      </c>
    </row>
    <row r="360" spans="1:50" x14ac:dyDescent="0.2">
      <c r="A360" s="45" t="str">
        <f>IF(ISBLANK('2012 HR 배정표'!F358)=TRUE,"-",'2012 HR 배정표'!F358)</f>
        <v>-</v>
      </c>
      <c r="B360" s="46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45" t="str">
        <f>IF(ISBLANK('2012 HR 배정표'!H358)=TRUE,"-",'2012 HR 배정표'!H358)</f>
        <v>-</v>
      </c>
      <c r="D360" s="46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45" t="str">
        <f>IF(ISBLANK('2012 HR 배정표'!J358)=TRUE,"-",'2012 HR 배정표'!J358)</f>
        <v>-</v>
      </c>
      <c r="F360" s="46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45" t="str">
        <f>IF(ISBLANK('2012 HR 배정표'!L358)=TRUE,"-",'2012 HR 배정표'!L358)</f>
        <v>-</v>
      </c>
      <c r="H360" s="46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45" t="str">
        <f>IF(ISBLANK('2012 HR 배정표'!N358)=TRUE,"-",'2012 HR 배정표'!N358)</f>
        <v>-</v>
      </c>
      <c r="J360" s="46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45" t="str">
        <f>IF(ISBLANK('2012 HR 배정표'!P358)=TRUE,"-",'2012 HR 배정표'!P358)</f>
        <v>-</v>
      </c>
      <c r="L360" s="46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45" t="str">
        <f>IF(ISBLANK('2012 HR 배정표'!R358)=TRUE,"-",'2012 HR 배정표'!R358)</f>
        <v>-</v>
      </c>
      <c r="N360" s="46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45" t="str">
        <f>IF(ISBLANK('2012 HR 배정표'!T358)=TRUE,"-",'2012 HR 배정표'!T358)</f>
        <v>-</v>
      </c>
      <c r="P360" s="46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45" t="str">
        <f>IF(ISBLANK('2012 HR 배정표'!V358)=TRUE,"-",'2012 HR 배정표'!V358)</f>
        <v>-</v>
      </c>
      <c r="R360" s="46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45" t="str">
        <f>IF(ISBLANK('2012 HR 배정표'!X358)=TRUE,"-",'2012 HR 배정표'!X358)</f>
        <v>-</v>
      </c>
      <c r="T360" s="46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45" t="str">
        <f>IF(ISBLANK('2012 HR 배정표'!Z358)=TRUE,"-",'2012 HR 배정표'!Z358)</f>
        <v>-</v>
      </c>
      <c r="V360" s="46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45" t="str">
        <f>IF(ISBLANK('2012 HR 배정표'!AB358)=TRUE,"-",'2012 HR 배정표'!AB358)</f>
        <v>-</v>
      </c>
      <c r="X360" s="46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45" t="str">
        <f>IF(ISBLANK('2012 HR 배정표'!AD358)=TRUE,"-",'2012 HR 배정표'!AD358)</f>
        <v>-</v>
      </c>
      <c r="Z360" s="46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45" t="str">
        <f>IF(ISBLANK('2012 HR 배정표'!AF358)=TRUE,"-",'2012 HR 배정표'!AF358)</f>
        <v>-</v>
      </c>
      <c r="AB360" s="46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45" t="str">
        <f>IF(ISBLANK('2012 HR 배정표'!AH358)=TRUE,"-",'2012 HR 배정표'!AH358)</f>
        <v>-</v>
      </c>
      <c r="AD360" s="46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45" t="str">
        <f>IF(ISBLANK('2012 HR 배정표'!AJ358)=TRUE,"-",'2012 HR 배정표'!AJ358)</f>
        <v>-</v>
      </c>
      <c r="AF360" s="46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45" t="str">
        <f>IF(ISBLANK('2012 HR 배정표'!AL358)=TRUE,"-",'2012 HR 배정표'!AL358)</f>
        <v>-</v>
      </c>
      <c r="AH360" s="46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45" t="str">
        <f>IF(ISBLANK('2012 HR 배정표'!AN358)=TRUE,"-",'2012 HR 배정표'!AN358)</f>
        <v>-</v>
      </c>
      <c r="AJ360" s="46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45" t="str">
        <f>IF(ISBLANK('2012 HR 배정표'!AP358)=TRUE,"-",'2012 HR 배정표'!AP358)</f>
        <v>-</v>
      </c>
      <c r="AL360" s="46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45" t="str">
        <f>IF(ISBLANK('2012 HR 배정표'!AR358)=TRUE,"-",'2012 HR 배정표'!AR358)</f>
        <v>-</v>
      </c>
      <c r="AN360" s="46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45" t="str">
        <f>IF(ISBLANK('2012 HR 배정표'!AT358)=TRUE,"-",'2012 HR 배정표'!AT358)</f>
        <v>-</v>
      </c>
      <c r="AP360" s="46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45" t="str">
        <f>IF(ISBLANK('2012 HR 배정표'!AV358)=TRUE,"-",'2012 HR 배정표'!AV358)</f>
        <v>-</v>
      </c>
      <c r="AR360" s="46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45" t="str">
        <f>IF(ISBLANK('2012 HR 배정표'!AX358)=TRUE,"-",'2012 HR 배정표'!AX358)</f>
        <v>-</v>
      </c>
      <c r="AT360" s="46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45" t="str">
        <f>IF(ISBLANK('2012 HR 배정표'!AZ358)=TRUE,"-",'2012 HR 배정표'!AZ358)</f>
        <v>-</v>
      </c>
      <c r="AV360" s="46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34" t="str">
        <f t="shared" si="12"/>
        <v/>
      </c>
      <c r="AX360" s="41">
        <f t="shared" si="11"/>
        <v>0</v>
      </c>
    </row>
    <row r="361" spans="1:50" x14ac:dyDescent="0.2">
      <c r="A361" s="45" t="str">
        <f>IF(ISBLANK('2012 HR 배정표'!F359)=TRUE,"-",'2012 HR 배정표'!F359)</f>
        <v>-</v>
      </c>
      <c r="B361" s="46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45" t="str">
        <f>IF(ISBLANK('2012 HR 배정표'!H359)=TRUE,"-",'2012 HR 배정표'!H359)</f>
        <v>-</v>
      </c>
      <c r="D361" s="46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45" t="str">
        <f>IF(ISBLANK('2012 HR 배정표'!J359)=TRUE,"-",'2012 HR 배정표'!J359)</f>
        <v>-</v>
      </c>
      <c r="F361" s="46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45" t="str">
        <f>IF(ISBLANK('2012 HR 배정표'!L359)=TRUE,"-",'2012 HR 배정표'!L359)</f>
        <v>-</v>
      </c>
      <c r="H361" s="46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45" t="str">
        <f>IF(ISBLANK('2012 HR 배정표'!N359)=TRUE,"-",'2012 HR 배정표'!N359)</f>
        <v>-</v>
      </c>
      <c r="J361" s="46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45" t="str">
        <f>IF(ISBLANK('2012 HR 배정표'!P359)=TRUE,"-",'2012 HR 배정표'!P359)</f>
        <v>-</v>
      </c>
      <c r="L361" s="46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45" t="str">
        <f>IF(ISBLANK('2012 HR 배정표'!R359)=TRUE,"-",'2012 HR 배정표'!R359)</f>
        <v>-</v>
      </c>
      <c r="N361" s="46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45" t="str">
        <f>IF(ISBLANK('2012 HR 배정표'!T359)=TRUE,"-",'2012 HR 배정표'!T359)</f>
        <v>-</v>
      </c>
      <c r="P361" s="46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45" t="str">
        <f>IF(ISBLANK('2012 HR 배정표'!V359)=TRUE,"-",'2012 HR 배정표'!V359)</f>
        <v>-</v>
      </c>
      <c r="R361" s="46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45" t="str">
        <f>IF(ISBLANK('2012 HR 배정표'!X359)=TRUE,"-",'2012 HR 배정표'!X359)</f>
        <v>-</v>
      </c>
      <c r="T361" s="46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45" t="str">
        <f>IF(ISBLANK('2012 HR 배정표'!Z359)=TRUE,"-",'2012 HR 배정표'!Z359)</f>
        <v>-</v>
      </c>
      <c r="V361" s="46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45" t="str">
        <f>IF(ISBLANK('2012 HR 배정표'!AB359)=TRUE,"-",'2012 HR 배정표'!AB359)</f>
        <v>-</v>
      </c>
      <c r="X361" s="46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45" t="str">
        <f>IF(ISBLANK('2012 HR 배정표'!AD359)=TRUE,"-",'2012 HR 배정표'!AD359)</f>
        <v>-</v>
      </c>
      <c r="Z361" s="46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45" t="str">
        <f>IF(ISBLANK('2012 HR 배정표'!AF359)=TRUE,"-",'2012 HR 배정표'!AF359)</f>
        <v>-</v>
      </c>
      <c r="AB361" s="46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45" t="str">
        <f>IF(ISBLANK('2012 HR 배정표'!AH359)=TRUE,"-",'2012 HR 배정표'!AH359)</f>
        <v>-</v>
      </c>
      <c r="AD361" s="46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45" t="str">
        <f>IF(ISBLANK('2012 HR 배정표'!AJ359)=TRUE,"-",'2012 HR 배정표'!AJ359)</f>
        <v>-</v>
      </c>
      <c r="AF361" s="46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45" t="str">
        <f>IF(ISBLANK('2012 HR 배정표'!AL359)=TRUE,"-",'2012 HR 배정표'!AL359)</f>
        <v>-</v>
      </c>
      <c r="AH361" s="46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45" t="str">
        <f>IF(ISBLANK('2012 HR 배정표'!AN359)=TRUE,"-",'2012 HR 배정표'!AN359)</f>
        <v>-</v>
      </c>
      <c r="AJ361" s="46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45" t="str">
        <f>IF(ISBLANK('2012 HR 배정표'!AP359)=TRUE,"-",'2012 HR 배정표'!AP359)</f>
        <v>-</v>
      </c>
      <c r="AL361" s="46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45" t="str">
        <f>IF(ISBLANK('2012 HR 배정표'!AR359)=TRUE,"-",'2012 HR 배정표'!AR359)</f>
        <v>-</v>
      </c>
      <c r="AN361" s="46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45" t="str">
        <f>IF(ISBLANK('2012 HR 배정표'!AT359)=TRUE,"-",'2012 HR 배정표'!AT359)</f>
        <v>-</v>
      </c>
      <c r="AP361" s="46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45" t="str">
        <f>IF(ISBLANK('2012 HR 배정표'!AV359)=TRUE,"-",'2012 HR 배정표'!AV359)</f>
        <v>-</v>
      </c>
      <c r="AR361" s="46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45" t="str">
        <f>IF(ISBLANK('2012 HR 배정표'!AX359)=TRUE,"-",'2012 HR 배정표'!AX359)</f>
        <v>-</v>
      </c>
      <c r="AT361" s="46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45" t="str">
        <f>IF(ISBLANK('2012 HR 배정표'!AZ359)=TRUE,"-",'2012 HR 배정표'!AZ359)</f>
        <v>-</v>
      </c>
      <c r="AV361" s="46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34" t="str">
        <f t="shared" si="12"/>
        <v/>
      </c>
      <c r="AX361" s="41">
        <f t="shared" si="11"/>
        <v>0</v>
      </c>
    </row>
    <row r="362" spans="1:50" x14ac:dyDescent="0.2">
      <c r="A362" s="45" t="str">
        <f>IF(ISBLANK('2012 HR 배정표'!F360)=TRUE,"-",'2012 HR 배정표'!F360)</f>
        <v>-</v>
      </c>
      <c r="B362" s="46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45" t="str">
        <f>IF(ISBLANK('2012 HR 배정표'!H360)=TRUE,"-",'2012 HR 배정표'!H360)</f>
        <v>-</v>
      </c>
      <c r="D362" s="46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45" t="str">
        <f>IF(ISBLANK('2012 HR 배정표'!J360)=TRUE,"-",'2012 HR 배정표'!J360)</f>
        <v>-</v>
      </c>
      <c r="F362" s="46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45" t="str">
        <f>IF(ISBLANK('2012 HR 배정표'!L360)=TRUE,"-",'2012 HR 배정표'!L360)</f>
        <v>-</v>
      </c>
      <c r="H362" s="46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45" t="str">
        <f>IF(ISBLANK('2012 HR 배정표'!N360)=TRUE,"-",'2012 HR 배정표'!N360)</f>
        <v>-</v>
      </c>
      <c r="J362" s="46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45" t="str">
        <f>IF(ISBLANK('2012 HR 배정표'!P360)=TRUE,"-",'2012 HR 배정표'!P360)</f>
        <v>-</v>
      </c>
      <c r="L362" s="46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45" t="str">
        <f>IF(ISBLANK('2012 HR 배정표'!R360)=TRUE,"-",'2012 HR 배정표'!R360)</f>
        <v>-</v>
      </c>
      <c r="N362" s="46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45" t="str">
        <f>IF(ISBLANK('2012 HR 배정표'!T360)=TRUE,"-",'2012 HR 배정표'!T360)</f>
        <v>-</v>
      </c>
      <c r="P362" s="46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45" t="str">
        <f>IF(ISBLANK('2012 HR 배정표'!V360)=TRUE,"-",'2012 HR 배정표'!V360)</f>
        <v>-</v>
      </c>
      <c r="R362" s="46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45" t="str">
        <f>IF(ISBLANK('2012 HR 배정표'!X360)=TRUE,"-",'2012 HR 배정표'!X360)</f>
        <v>-</v>
      </c>
      <c r="T362" s="46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45" t="str">
        <f>IF(ISBLANK('2012 HR 배정표'!Z360)=TRUE,"-",'2012 HR 배정표'!Z360)</f>
        <v>-</v>
      </c>
      <c r="V362" s="46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45" t="str">
        <f>IF(ISBLANK('2012 HR 배정표'!AB360)=TRUE,"-",'2012 HR 배정표'!AB360)</f>
        <v>-</v>
      </c>
      <c r="X362" s="46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45" t="str">
        <f>IF(ISBLANK('2012 HR 배정표'!AD360)=TRUE,"-",'2012 HR 배정표'!AD360)</f>
        <v>-</v>
      </c>
      <c r="Z362" s="46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45" t="str">
        <f>IF(ISBLANK('2012 HR 배정표'!AF360)=TRUE,"-",'2012 HR 배정표'!AF360)</f>
        <v>-</v>
      </c>
      <c r="AB362" s="46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45" t="str">
        <f>IF(ISBLANK('2012 HR 배정표'!AH360)=TRUE,"-",'2012 HR 배정표'!AH360)</f>
        <v>-</v>
      </c>
      <c r="AD362" s="46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45" t="str">
        <f>IF(ISBLANK('2012 HR 배정표'!AJ360)=TRUE,"-",'2012 HR 배정표'!AJ360)</f>
        <v>-</v>
      </c>
      <c r="AF362" s="46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45" t="str">
        <f>IF(ISBLANK('2012 HR 배정표'!AL360)=TRUE,"-",'2012 HR 배정표'!AL360)</f>
        <v>-</v>
      </c>
      <c r="AH362" s="46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45" t="str">
        <f>IF(ISBLANK('2012 HR 배정표'!AN360)=TRUE,"-",'2012 HR 배정표'!AN360)</f>
        <v>-</v>
      </c>
      <c r="AJ362" s="46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45" t="str">
        <f>IF(ISBLANK('2012 HR 배정표'!AP360)=TRUE,"-",'2012 HR 배정표'!AP360)</f>
        <v>-</v>
      </c>
      <c r="AL362" s="46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45" t="str">
        <f>IF(ISBLANK('2012 HR 배정표'!AR360)=TRUE,"-",'2012 HR 배정표'!AR360)</f>
        <v>-</v>
      </c>
      <c r="AN362" s="46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45" t="str">
        <f>IF(ISBLANK('2012 HR 배정표'!AT360)=TRUE,"-",'2012 HR 배정표'!AT360)</f>
        <v>-</v>
      </c>
      <c r="AP362" s="46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45" t="str">
        <f>IF(ISBLANK('2012 HR 배정표'!AV360)=TRUE,"-",'2012 HR 배정표'!AV360)</f>
        <v>-</v>
      </c>
      <c r="AR362" s="46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45" t="str">
        <f>IF(ISBLANK('2012 HR 배정표'!AX360)=TRUE,"-",'2012 HR 배정표'!AX360)</f>
        <v>-</v>
      </c>
      <c r="AT362" s="46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45" t="str">
        <f>IF(ISBLANK('2012 HR 배정표'!AZ360)=TRUE,"-",'2012 HR 배정표'!AZ360)</f>
        <v>-</v>
      </c>
      <c r="AV362" s="46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34" t="str">
        <f t="shared" si="12"/>
        <v/>
      </c>
      <c r="AX362" s="41">
        <f t="shared" si="11"/>
        <v>0</v>
      </c>
    </row>
    <row r="363" spans="1:50" x14ac:dyDescent="0.2">
      <c r="A363" s="45" t="str">
        <f>IF(ISBLANK('2012 HR 배정표'!F361)=TRUE,"-",'2012 HR 배정표'!F361)</f>
        <v>-</v>
      </c>
      <c r="B363" s="46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45" t="str">
        <f>IF(ISBLANK('2012 HR 배정표'!H361)=TRUE,"-",'2012 HR 배정표'!H361)</f>
        <v>-</v>
      </c>
      <c r="D363" s="46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45" t="str">
        <f>IF(ISBLANK('2012 HR 배정표'!J361)=TRUE,"-",'2012 HR 배정표'!J361)</f>
        <v>-</v>
      </c>
      <c r="F363" s="46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45" t="str">
        <f>IF(ISBLANK('2012 HR 배정표'!L361)=TRUE,"-",'2012 HR 배정표'!L361)</f>
        <v>-</v>
      </c>
      <c r="H363" s="46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45" t="str">
        <f>IF(ISBLANK('2012 HR 배정표'!N361)=TRUE,"-",'2012 HR 배정표'!N361)</f>
        <v>-</v>
      </c>
      <c r="J363" s="46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45" t="str">
        <f>IF(ISBLANK('2012 HR 배정표'!P361)=TRUE,"-",'2012 HR 배정표'!P361)</f>
        <v>-</v>
      </c>
      <c r="L363" s="46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45" t="str">
        <f>IF(ISBLANK('2012 HR 배정표'!R361)=TRUE,"-",'2012 HR 배정표'!R361)</f>
        <v>-</v>
      </c>
      <c r="N363" s="46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45" t="str">
        <f>IF(ISBLANK('2012 HR 배정표'!T361)=TRUE,"-",'2012 HR 배정표'!T361)</f>
        <v>-</v>
      </c>
      <c r="P363" s="46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45" t="str">
        <f>IF(ISBLANK('2012 HR 배정표'!V361)=TRUE,"-",'2012 HR 배정표'!V361)</f>
        <v>-</v>
      </c>
      <c r="R363" s="46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45" t="str">
        <f>IF(ISBLANK('2012 HR 배정표'!X361)=TRUE,"-",'2012 HR 배정표'!X361)</f>
        <v>-</v>
      </c>
      <c r="T363" s="46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45" t="str">
        <f>IF(ISBLANK('2012 HR 배정표'!Z361)=TRUE,"-",'2012 HR 배정표'!Z361)</f>
        <v>-</v>
      </c>
      <c r="V363" s="46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45" t="str">
        <f>IF(ISBLANK('2012 HR 배정표'!AB361)=TRUE,"-",'2012 HR 배정표'!AB361)</f>
        <v>-</v>
      </c>
      <c r="X363" s="46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45" t="str">
        <f>IF(ISBLANK('2012 HR 배정표'!AD361)=TRUE,"-",'2012 HR 배정표'!AD361)</f>
        <v>-</v>
      </c>
      <c r="Z363" s="46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45" t="str">
        <f>IF(ISBLANK('2012 HR 배정표'!AF361)=TRUE,"-",'2012 HR 배정표'!AF361)</f>
        <v>-</v>
      </c>
      <c r="AB363" s="46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45" t="str">
        <f>IF(ISBLANK('2012 HR 배정표'!AH361)=TRUE,"-",'2012 HR 배정표'!AH361)</f>
        <v>-</v>
      </c>
      <c r="AD363" s="46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45" t="str">
        <f>IF(ISBLANK('2012 HR 배정표'!AJ361)=TRUE,"-",'2012 HR 배정표'!AJ361)</f>
        <v>-</v>
      </c>
      <c r="AF363" s="46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45" t="str">
        <f>IF(ISBLANK('2012 HR 배정표'!AL361)=TRUE,"-",'2012 HR 배정표'!AL361)</f>
        <v>-</v>
      </c>
      <c r="AH363" s="46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45" t="str">
        <f>IF(ISBLANK('2012 HR 배정표'!AN361)=TRUE,"-",'2012 HR 배정표'!AN361)</f>
        <v>-</v>
      </c>
      <c r="AJ363" s="46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45" t="str">
        <f>IF(ISBLANK('2012 HR 배정표'!AP361)=TRUE,"-",'2012 HR 배정표'!AP361)</f>
        <v>-</v>
      </c>
      <c r="AL363" s="46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45" t="str">
        <f>IF(ISBLANK('2012 HR 배정표'!AR361)=TRUE,"-",'2012 HR 배정표'!AR361)</f>
        <v>-</v>
      </c>
      <c r="AN363" s="46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45" t="str">
        <f>IF(ISBLANK('2012 HR 배정표'!AT361)=TRUE,"-",'2012 HR 배정표'!AT361)</f>
        <v>-</v>
      </c>
      <c r="AP363" s="46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45" t="str">
        <f>IF(ISBLANK('2012 HR 배정표'!AV361)=TRUE,"-",'2012 HR 배정표'!AV361)</f>
        <v>-</v>
      </c>
      <c r="AR363" s="46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45" t="str">
        <f>IF(ISBLANK('2012 HR 배정표'!AX361)=TRUE,"-",'2012 HR 배정표'!AX361)</f>
        <v>-</v>
      </c>
      <c r="AT363" s="46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45" t="str">
        <f>IF(ISBLANK('2012 HR 배정표'!AZ361)=TRUE,"-",'2012 HR 배정표'!AZ361)</f>
        <v>-</v>
      </c>
      <c r="AV363" s="46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34" t="str">
        <f t="shared" si="12"/>
        <v/>
      </c>
      <c r="AX363" s="41">
        <f t="shared" si="11"/>
        <v>0</v>
      </c>
    </row>
    <row r="364" spans="1:50" x14ac:dyDescent="0.2">
      <c r="A364" s="45" t="str">
        <f>IF(ISBLANK('2012 HR 배정표'!F362)=TRUE,"-",'2012 HR 배정표'!F362)</f>
        <v>-</v>
      </c>
      <c r="B364" s="46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45" t="str">
        <f>IF(ISBLANK('2012 HR 배정표'!H362)=TRUE,"-",'2012 HR 배정표'!H362)</f>
        <v>-</v>
      </c>
      <c r="D364" s="46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45" t="str">
        <f>IF(ISBLANK('2012 HR 배정표'!J362)=TRUE,"-",'2012 HR 배정표'!J362)</f>
        <v>-</v>
      </c>
      <c r="F364" s="46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45" t="str">
        <f>IF(ISBLANK('2012 HR 배정표'!L362)=TRUE,"-",'2012 HR 배정표'!L362)</f>
        <v>-</v>
      </c>
      <c r="H364" s="46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45" t="str">
        <f>IF(ISBLANK('2012 HR 배정표'!N362)=TRUE,"-",'2012 HR 배정표'!N362)</f>
        <v>-</v>
      </c>
      <c r="J364" s="46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45" t="str">
        <f>IF(ISBLANK('2012 HR 배정표'!P362)=TRUE,"-",'2012 HR 배정표'!P362)</f>
        <v>-</v>
      </c>
      <c r="L364" s="46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45" t="str">
        <f>IF(ISBLANK('2012 HR 배정표'!R362)=TRUE,"-",'2012 HR 배정표'!R362)</f>
        <v>-</v>
      </c>
      <c r="N364" s="46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45" t="str">
        <f>IF(ISBLANK('2012 HR 배정표'!T362)=TRUE,"-",'2012 HR 배정표'!T362)</f>
        <v>-</v>
      </c>
      <c r="P364" s="46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45" t="str">
        <f>IF(ISBLANK('2012 HR 배정표'!V362)=TRUE,"-",'2012 HR 배정표'!V362)</f>
        <v>-</v>
      </c>
      <c r="R364" s="46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45" t="str">
        <f>IF(ISBLANK('2012 HR 배정표'!X362)=TRUE,"-",'2012 HR 배정표'!X362)</f>
        <v>-</v>
      </c>
      <c r="T364" s="46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45" t="str">
        <f>IF(ISBLANK('2012 HR 배정표'!Z362)=TRUE,"-",'2012 HR 배정표'!Z362)</f>
        <v>-</v>
      </c>
      <c r="V364" s="46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45" t="str">
        <f>IF(ISBLANK('2012 HR 배정표'!AB362)=TRUE,"-",'2012 HR 배정표'!AB362)</f>
        <v>-</v>
      </c>
      <c r="X364" s="46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45" t="str">
        <f>IF(ISBLANK('2012 HR 배정표'!AD362)=TRUE,"-",'2012 HR 배정표'!AD362)</f>
        <v>-</v>
      </c>
      <c r="Z364" s="46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45" t="str">
        <f>IF(ISBLANK('2012 HR 배정표'!AF362)=TRUE,"-",'2012 HR 배정표'!AF362)</f>
        <v>-</v>
      </c>
      <c r="AB364" s="46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45" t="str">
        <f>IF(ISBLANK('2012 HR 배정표'!AH362)=TRUE,"-",'2012 HR 배정표'!AH362)</f>
        <v>-</v>
      </c>
      <c r="AD364" s="46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45" t="str">
        <f>IF(ISBLANK('2012 HR 배정표'!AJ362)=TRUE,"-",'2012 HR 배정표'!AJ362)</f>
        <v>-</v>
      </c>
      <c r="AF364" s="46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45" t="str">
        <f>IF(ISBLANK('2012 HR 배정표'!AL362)=TRUE,"-",'2012 HR 배정표'!AL362)</f>
        <v>-</v>
      </c>
      <c r="AH364" s="46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45" t="str">
        <f>IF(ISBLANK('2012 HR 배정표'!AN362)=TRUE,"-",'2012 HR 배정표'!AN362)</f>
        <v>-</v>
      </c>
      <c r="AJ364" s="46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45" t="str">
        <f>IF(ISBLANK('2012 HR 배정표'!AP362)=TRUE,"-",'2012 HR 배정표'!AP362)</f>
        <v>-</v>
      </c>
      <c r="AL364" s="46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45" t="str">
        <f>IF(ISBLANK('2012 HR 배정표'!AR362)=TRUE,"-",'2012 HR 배정표'!AR362)</f>
        <v>-</v>
      </c>
      <c r="AN364" s="46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45" t="str">
        <f>IF(ISBLANK('2012 HR 배정표'!AT362)=TRUE,"-",'2012 HR 배정표'!AT362)</f>
        <v>-</v>
      </c>
      <c r="AP364" s="46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45" t="str">
        <f>IF(ISBLANK('2012 HR 배정표'!AV362)=TRUE,"-",'2012 HR 배정표'!AV362)</f>
        <v>-</v>
      </c>
      <c r="AR364" s="46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45" t="str">
        <f>IF(ISBLANK('2012 HR 배정표'!AX362)=TRUE,"-",'2012 HR 배정표'!AX362)</f>
        <v>-</v>
      </c>
      <c r="AT364" s="46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45" t="str">
        <f>IF(ISBLANK('2012 HR 배정표'!AZ362)=TRUE,"-",'2012 HR 배정표'!AZ362)</f>
        <v>-</v>
      </c>
      <c r="AV364" s="46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34" t="str">
        <f t="shared" si="12"/>
        <v/>
      </c>
      <c r="AX364" s="41">
        <f t="shared" si="11"/>
        <v>0</v>
      </c>
    </row>
    <row r="365" spans="1:50" x14ac:dyDescent="0.2">
      <c r="A365" s="45" t="str">
        <f>IF(ISBLANK('2012 HR 배정표'!F363)=TRUE,"-",'2012 HR 배정표'!F363)</f>
        <v>-</v>
      </c>
      <c r="B365" s="46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45" t="str">
        <f>IF(ISBLANK('2012 HR 배정표'!H363)=TRUE,"-",'2012 HR 배정표'!H363)</f>
        <v>-</v>
      </c>
      <c r="D365" s="46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45" t="str">
        <f>IF(ISBLANK('2012 HR 배정표'!J363)=TRUE,"-",'2012 HR 배정표'!J363)</f>
        <v>-</v>
      </c>
      <c r="F365" s="46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45" t="str">
        <f>IF(ISBLANK('2012 HR 배정표'!L363)=TRUE,"-",'2012 HR 배정표'!L363)</f>
        <v>-</v>
      </c>
      <c r="H365" s="46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45" t="str">
        <f>IF(ISBLANK('2012 HR 배정표'!N363)=TRUE,"-",'2012 HR 배정표'!N363)</f>
        <v>-</v>
      </c>
      <c r="J365" s="46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45" t="str">
        <f>IF(ISBLANK('2012 HR 배정표'!P363)=TRUE,"-",'2012 HR 배정표'!P363)</f>
        <v>-</v>
      </c>
      <c r="L365" s="46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45" t="str">
        <f>IF(ISBLANK('2012 HR 배정표'!R363)=TRUE,"-",'2012 HR 배정표'!R363)</f>
        <v>-</v>
      </c>
      <c r="N365" s="46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45" t="str">
        <f>IF(ISBLANK('2012 HR 배정표'!T363)=TRUE,"-",'2012 HR 배정표'!T363)</f>
        <v>-</v>
      </c>
      <c r="P365" s="46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45" t="str">
        <f>IF(ISBLANK('2012 HR 배정표'!V363)=TRUE,"-",'2012 HR 배정표'!V363)</f>
        <v>-</v>
      </c>
      <c r="R365" s="46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45" t="str">
        <f>IF(ISBLANK('2012 HR 배정표'!X363)=TRUE,"-",'2012 HR 배정표'!X363)</f>
        <v>-</v>
      </c>
      <c r="T365" s="46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45" t="str">
        <f>IF(ISBLANK('2012 HR 배정표'!Z363)=TRUE,"-",'2012 HR 배정표'!Z363)</f>
        <v>-</v>
      </c>
      <c r="V365" s="46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45" t="str">
        <f>IF(ISBLANK('2012 HR 배정표'!AB363)=TRUE,"-",'2012 HR 배정표'!AB363)</f>
        <v>-</v>
      </c>
      <c r="X365" s="46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45" t="str">
        <f>IF(ISBLANK('2012 HR 배정표'!AD363)=TRUE,"-",'2012 HR 배정표'!AD363)</f>
        <v>-</v>
      </c>
      <c r="Z365" s="46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45" t="str">
        <f>IF(ISBLANK('2012 HR 배정표'!AF363)=TRUE,"-",'2012 HR 배정표'!AF363)</f>
        <v>-</v>
      </c>
      <c r="AB365" s="46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45" t="str">
        <f>IF(ISBLANK('2012 HR 배정표'!AH363)=TRUE,"-",'2012 HR 배정표'!AH363)</f>
        <v>-</v>
      </c>
      <c r="AD365" s="46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45" t="str">
        <f>IF(ISBLANK('2012 HR 배정표'!AJ363)=TRUE,"-",'2012 HR 배정표'!AJ363)</f>
        <v>-</v>
      </c>
      <c r="AF365" s="46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45" t="str">
        <f>IF(ISBLANK('2012 HR 배정표'!AL363)=TRUE,"-",'2012 HR 배정표'!AL363)</f>
        <v>-</v>
      </c>
      <c r="AH365" s="46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45" t="str">
        <f>IF(ISBLANK('2012 HR 배정표'!AN363)=TRUE,"-",'2012 HR 배정표'!AN363)</f>
        <v>-</v>
      </c>
      <c r="AJ365" s="46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45" t="str">
        <f>IF(ISBLANK('2012 HR 배정표'!AP363)=TRUE,"-",'2012 HR 배정표'!AP363)</f>
        <v>-</v>
      </c>
      <c r="AL365" s="46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45" t="str">
        <f>IF(ISBLANK('2012 HR 배정표'!AR363)=TRUE,"-",'2012 HR 배정표'!AR363)</f>
        <v>-</v>
      </c>
      <c r="AN365" s="46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45" t="str">
        <f>IF(ISBLANK('2012 HR 배정표'!AT363)=TRUE,"-",'2012 HR 배정표'!AT363)</f>
        <v>-</v>
      </c>
      <c r="AP365" s="46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45" t="str">
        <f>IF(ISBLANK('2012 HR 배정표'!AV363)=TRUE,"-",'2012 HR 배정표'!AV363)</f>
        <v>-</v>
      </c>
      <c r="AR365" s="46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45" t="str">
        <f>IF(ISBLANK('2012 HR 배정표'!AX363)=TRUE,"-",'2012 HR 배정표'!AX363)</f>
        <v>-</v>
      </c>
      <c r="AT365" s="46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45" t="str">
        <f>IF(ISBLANK('2012 HR 배정표'!AZ363)=TRUE,"-",'2012 HR 배정표'!AZ363)</f>
        <v>-</v>
      </c>
      <c r="AV365" s="46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34" t="str">
        <f t="shared" si="12"/>
        <v/>
      </c>
      <c r="AX365" s="41">
        <f t="shared" si="11"/>
        <v>0</v>
      </c>
    </row>
    <row r="366" spans="1:50" x14ac:dyDescent="0.2">
      <c r="A366" s="45" t="str">
        <f>IF(ISBLANK('2012 HR 배정표'!F364)=TRUE,"-",'2012 HR 배정표'!F364)</f>
        <v>-</v>
      </c>
      <c r="B366" s="46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45" t="str">
        <f>IF(ISBLANK('2012 HR 배정표'!H364)=TRUE,"-",'2012 HR 배정표'!H364)</f>
        <v>-</v>
      </c>
      <c r="D366" s="46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45" t="str">
        <f>IF(ISBLANK('2012 HR 배정표'!J364)=TRUE,"-",'2012 HR 배정표'!J364)</f>
        <v>-</v>
      </c>
      <c r="F366" s="46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45" t="str">
        <f>IF(ISBLANK('2012 HR 배정표'!L364)=TRUE,"-",'2012 HR 배정표'!L364)</f>
        <v>-</v>
      </c>
      <c r="H366" s="46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45" t="str">
        <f>IF(ISBLANK('2012 HR 배정표'!N364)=TRUE,"-",'2012 HR 배정표'!N364)</f>
        <v>-</v>
      </c>
      <c r="J366" s="46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45" t="str">
        <f>IF(ISBLANK('2012 HR 배정표'!P364)=TRUE,"-",'2012 HR 배정표'!P364)</f>
        <v>-</v>
      </c>
      <c r="L366" s="46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45" t="str">
        <f>IF(ISBLANK('2012 HR 배정표'!R364)=TRUE,"-",'2012 HR 배정표'!R364)</f>
        <v>-</v>
      </c>
      <c r="N366" s="46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45" t="str">
        <f>IF(ISBLANK('2012 HR 배정표'!T364)=TRUE,"-",'2012 HR 배정표'!T364)</f>
        <v>-</v>
      </c>
      <c r="P366" s="46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45" t="str">
        <f>IF(ISBLANK('2012 HR 배정표'!V364)=TRUE,"-",'2012 HR 배정표'!V364)</f>
        <v>-</v>
      </c>
      <c r="R366" s="46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45" t="str">
        <f>IF(ISBLANK('2012 HR 배정표'!X364)=TRUE,"-",'2012 HR 배정표'!X364)</f>
        <v>-</v>
      </c>
      <c r="T366" s="46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45" t="str">
        <f>IF(ISBLANK('2012 HR 배정표'!Z364)=TRUE,"-",'2012 HR 배정표'!Z364)</f>
        <v>-</v>
      </c>
      <c r="V366" s="46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45" t="str">
        <f>IF(ISBLANK('2012 HR 배정표'!AB364)=TRUE,"-",'2012 HR 배정표'!AB364)</f>
        <v>-</v>
      </c>
      <c r="X366" s="46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45" t="str">
        <f>IF(ISBLANK('2012 HR 배정표'!AD364)=TRUE,"-",'2012 HR 배정표'!AD364)</f>
        <v>-</v>
      </c>
      <c r="Z366" s="46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45" t="str">
        <f>IF(ISBLANK('2012 HR 배정표'!AF364)=TRUE,"-",'2012 HR 배정표'!AF364)</f>
        <v>-</v>
      </c>
      <c r="AB366" s="46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45" t="str">
        <f>IF(ISBLANK('2012 HR 배정표'!AH364)=TRUE,"-",'2012 HR 배정표'!AH364)</f>
        <v>-</v>
      </c>
      <c r="AD366" s="46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45" t="str">
        <f>IF(ISBLANK('2012 HR 배정표'!AJ364)=TRUE,"-",'2012 HR 배정표'!AJ364)</f>
        <v>-</v>
      </c>
      <c r="AF366" s="46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45" t="str">
        <f>IF(ISBLANK('2012 HR 배정표'!AL364)=TRUE,"-",'2012 HR 배정표'!AL364)</f>
        <v>-</v>
      </c>
      <c r="AH366" s="46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45" t="str">
        <f>IF(ISBLANK('2012 HR 배정표'!AN364)=TRUE,"-",'2012 HR 배정표'!AN364)</f>
        <v>-</v>
      </c>
      <c r="AJ366" s="46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45" t="str">
        <f>IF(ISBLANK('2012 HR 배정표'!AP364)=TRUE,"-",'2012 HR 배정표'!AP364)</f>
        <v>-</v>
      </c>
      <c r="AL366" s="46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45" t="str">
        <f>IF(ISBLANK('2012 HR 배정표'!AR364)=TRUE,"-",'2012 HR 배정표'!AR364)</f>
        <v>-</v>
      </c>
      <c r="AN366" s="46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45" t="str">
        <f>IF(ISBLANK('2012 HR 배정표'!AT364)=TRUE,"-",'2012 HR 배정표'!AT364)</f>
        <v>-</v>
      </c>
      <c r="AP366" s="46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45" t="str">
        <f>IF(ISBLANK('2012 HR 배정표'!AV364)=TRUE,"-",'2012 HR 배정표'!AV364)</f>
        <v>-</v>
      </c>
      <c r="AR366" s="46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45" t="str">
        <f>IF(ISBLANK('2012 HR 배정표'!AX364)=TRUE,"-",'2012 HR 배정표'!AX364)</f>
        <v>-</v>
      </c>
      <c r="AT366" s="46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45" t="str">
        <f>IF(ISBLANK('2012 HR 배정표'!AZ364)=TRUE,"-",'2012 HR 배정표'!AZ364)</f>
        <v>-</v>
      </c>
      <c r="AV366" s="46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34" t="str">
        <f t="shared" si="12"/>
        <v/>
      </c>
      <c r="AX366" s="41">
        <f t="shared" si="11"/>
        <v>0</v>
      </c>
    </row>
    <row r="367" spans="1:50" x14ac:dyDescent="0.2">
      <c r="A367" s="45" t="str">
        <f>IF(ISBLANK('2012 HR 배정표'!F365)=TRUE,"-",'2012 HR 배정표'!F365)</f>
        <v>-</v>
      </c>
      <c r="B367" s="46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45" t="str">
        <f>IF(ISBLANK('2012 HR 배정표'!H365)=TRUE,"-",'2012 HR 배정표'!H365)</f>
        <v>-</v>
      </c>
      <c r="D367" s="46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45" t="str">
        <f>IF(ISBLANK('2012 HR 배정표'!J365)=TRUE,"-",'2012 HR 배정표'!J365)</f>
        <v>-</v>
      </c>
      <c r="F367" s="46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45" t="str">
        <f>IF(ISBLANK('2012 HR 배정표'!L365)=TRUE,"-",'2012 HR 배정표'!L365)</f>
        <v>-</v>
      </c>
      <c r="H367" s="46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45" t="str">
        <f>IF(ISBLANK('2012 HR 배정표'!N365)=TRUE,"-",'2012 HR 배정표'!N365)</f>
        <v>-</v>
      </c>
      <c r="J367" s="46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45" t="str">
        <f>IF(ISBLANK('2012 HR 배정표'!P365)=TRUE,"-",'2012 HR 배정표'!P365)</f>
        <v>-</v>
      </c>
      <c r="L367" s="46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45" t="str">
        <f>IF(ISBLANK('2012 HR 배정표'!R365)=TRUE,"-",'2012 HR 배정표'!R365)</f>
        <v>-</v>
      </c>
      <c r="N367" s="46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45" t="str">
        <f>IF(ISBLANK('2012 HR 배정표'!T365)=TRUE,"-",'2012 HR 배정표'!T365)</f>
        <v>-</v>
      </c>
      <c r="P367" s="46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45" t="str">
        <f>IF(ISBLANK('2012 HR 배정표'!V365)=TRUE,"-",'2012 HR 배정표'!V365)</f>
        <v>-</v>
      </c>
      <c r="R367" s="46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45" t="str">
        <f>IF(ISBLANK('2012 HR 배정표'!X365)=TRUE,"-",'2012 HR 배정표'!X365)</f>
        <v>-</v>
      </c>
      <c r="T367" s="46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45" t="str">
        <f>IF(ISBLANK('2012 HR 배정표'!Z365)=TRUE,"-",'2012 HR 배정표'!Z365)</f>
        <v>-</v>
      </c>
      <c r="V367" s="46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45" t="str">
        <f>IF(ISBLANK('2012 HR 배정표'!AB365)=TRUE,"-",'2012 HR 배정표'!AB365)</f>
        <v>-</v>
      </c>
      <c r="X367" s="46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45" t="str">
        <f>IF(ISBLANK('2012 HR 배정표'!AD365)=TRUE,"-",'2012 HR 배정표'!AD365)</f>
        <v>-</v>
      </c>
      <c r="Z367" s="46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45" t="str">
        <f>IF(ISBLANK('2012 HR 배정표'!AF365)=TRUE,"-",'2012 HR 배정표'!AF365)</f>
        <v>-</v>
      </c>
      <c r="AB367" s="46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45" t="str">
        <f>IF(ISBLANK('2012 HR 배정표'!AH365)=TRUE,"-",'2012 HR 배정표'!AH365)</f>
        <v>-</v>
      </c>
      <c r="AD367" s="46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45" t="str">
        <f>IF(ISBLANK('2012 HR 배정표'!AJ365)=TRUE,"-",'2012 HR 배정표'!AJ365)</f>
        <v>-</v>
      </c>
      <c r="AF367" s="46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45" t="str">
        <f>IF(ISBLANK('2012 HR 배정표'!AL365)=TRUE,"-",'2012 HR 배정표'!AL365)</f>
        <v>-</v>
      </c>
      <c r="AH367" s="46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45" t="str">
        <f>IF(ISBLANK('2012 HR 배정표'!AN365)=TRUE,"-",'2012 HR 배정표'!AN365)</f>
        <v>-</v>
      </c>
      <c r="AJ367" s="46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45" t="str">
        <f>IF(ISBLANK('2012 HR 배정표'!AP365)=TRUE,"-",'2012 HR 배정표'!AP365)</f>
        <v>-</v>
      </c>
      <c r="AL367" s="46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45" t="str">
        <f>IF(ISBLANK('2012 HR 배정표'!AR365)=TRUE,"-",'2012 HR 배정표'!AR365)</f>
        <v>-</v>
      </c>
      <c r="AN367" s="46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45" t="str">
        <f>IF(ISBLANK('2012 HR 배정표'!AT365)=TRUE,"-",'2012 HR 배정표'!AT365)</f>
        <v>-</v>
      </c>
      <c r="AP367" s="46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45" t="str">
        <f>IF(ISBLANK('2012 HR 배정표'!AV365)=TRUE,"-",'2012 HR 배정표'!AV365)</f>
        <v>-</v>
      </c>
      <c r="AR367" s="46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45" t="str">
        <f>IF(ISBLANK('2012 HR 배정표'!AX365)=TRUE,"-",'2012 HR 배정표'!AX365)</f>
        <v>-</v>
      </c>
      <c r="AT367" s="46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45" t="str">
        <f>IF(ISBLANK('2012 HR 배정표'!AZ365)=TRUE,"-",'2012 HR 배정표'!AZ365)</f>
        <v>-</v>
      </c>
      <c r="AV367" s="46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34" t="str">
        <f t="shared" si="12"/>
        <v/>
      </c>
      <c r="AX367" s="41">
        <f t="shared" si="11"/>
        <v>0</v>
      </c>
    </row>
    <row r="368" spans="1:50" x14ac:dyDescent="0.2">
      <c r="A368" s="45" t="str">
        <f>IF(ISBLANK('2012 HR 배정표'!F366)=TRUE,"-",'2012 HR 배정표'!F366)</f>
        <v>-</v>
      </c>
      <c r="B368" s="46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45" t="str">
        <f>IF(ISBLANK('2012 HR 배정표'!H366)=TRUE,"-",'2012 HR 배정표'!H366)</f>
        <v>-</v>
      </c>
      <c r="D368" s="46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45" t="str">
        <f>IF(ISBLANK('2012 HR 배정표'!J366)=TRUE,"-",'2012 HR 배정표'!J366)</f>
        <v>-</v>
      </c>
      <c r="F368" s="46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45" t="str">
        <f>IF(ISBLANK('2012 HR 배정표'!L366)=TRUE,"-",'2012 HR 배정표'!L366)</f>
        <v>-</v>
      </c>
      <c r="H368" s="46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45" t="str">
        <f>IF(ISBLANK('2012 HR 배정표'!N366)=TRUE,"-",'2012 HR 배정표'!N366)</f>
        <v>-</v>
      </c>
      <c r="J368" s="46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45" t="str">
        <f>IF(ISBLANK('2012 HR 배정표'!P366)=TRUE,"-",'2012 HR 배정표'!P366)</f>
        <v>-</v>
      </c>
      <c r="L368" s="46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45" t="str">
        <f>IF(ISBLANK('2012 HR 배정표'!R366)=TRUE,"-",'2012 HR 배정표'!R366)</f>
        <v>-</v>
      </c>
      <c r="N368" s="46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45" t="str">
        <f>IF(ISBLANK('2012 HR 배정표'!T366)=TRUE,"-",'2012 HR 배정표'!T366)</f>
        <v>-</v>
      </c>
      <c r="P368" s="46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45" t="str">
        <f>IF(ISBLANK('2012 HR 배정표'!V366)=TRUE,"-",'2012 HR 배정표'!V366)</f>
        <v>-</v>
      </c>
      <c r="R368" s="46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45" t="str">
        <f>IF(ISBLANK('2012 HR 배정표'!X366)=TRUE,"-",'2012 HR 배정표'!X366)</f>
        <v>-</v>
      </c>
      <c r="T368" s="46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45" t="str">
        <f>IF(ISBLANK('2012 HR 배정표'!Z366)=TRUE,"-",'2012 HR 배정표'!Z366)</f>
        <v>-</v>
      </c>
      <c r="V368" s="46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45" t="str">
        <f>IF(ISBLANK('2012 HR 배정표'!AB366)=TRUE,"-",'2012 HR 배정표'!AB366)</f>
        <v>-</v>
      </c>
      <c r="X368" s="46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45" t="str">
        <f>IF(ISBLANK('2012 HR 배정표'!AD366)=TRUE,"-",'2012 HR 배정표'!AD366)</f>
        <v>-</v>
      </c>
      <c r="Z368" s="46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45" t="str">
        <f>IF(ISBLANK('2012 HR 배정표'!AF366)=TRUE,"-",'2012 HR 배정표'!AF366)</f>
        <v>-</v>
      </c>
      <c r="AB368" s="46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45" t="str">
        <f>IF(ISBLANK('2012 HR 배정표'!AH366)=TRUE,"-",'2012 HR 배정표'!AH366)</f>
        <v>-</v>
      </c>
      <c r="AD368" s="46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45" t="str">
        <f>IF(ISBLANK('2012 HR 배정표'!AJ366)=TRUE,"-",'2012 HR 배정표'!AJ366)</f>
        <v>-</v>
      </c>
      <c r="AF368" s="46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45" t="str">
        <f>IF(ISBLANK('2012 HR 배정표'!AL366)=TRUE,"-",'2012 HR 배정표'!AL366)</f>
        <v>-</v>
      </c>
      <c r="AH368" s="46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45" t="str">
        <f>IF(ISBLANK('2012 HR 배정표'!AN366)=TRUE,"-",'2012 HR 배정표'!AN366)</f>
        <v>-</v>
      </c>
      <c r="AJ368" s="46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45" t="str">
        <f>IF(ISBLANK('2012 HR 배정표'!AP366)=TRUE,"-",'2012 HR 배정표'!AP366)</f>
        <v>-</v>
      </c>
      <c r="AL368" s="46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45" t="str">
        <f>IF(ISBLANK('2012 HR 배정표'!AR366)=TRUE,"-",'2012 HR 배정표'!AR366)</f>
        <v>-</v>
      </c>
      <c r="AN368" s="46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45" t="str">
        <f>IF(ISBLANK('2012 HR 배정표'!AT366)=TRUE,"-",'2012 HR 배정표'!AT366)</f>
        <v>-</v>
      </c>
      <c r="AP368" s="46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45" t="str">
        <f>IF(ISBLANK('2012 HR 배정표'!AV366)=TRUE,"-",'2012 HR 배정표'!AV366)</f>
        <v>-</v>
      </c>
      <c r="AR368" s="46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45" t="str">
        <f>IF(ISBLANK('2012 HR 배정표'!AX366)=TRUE,"-",'2012 HR 배정표'!AX366)</f>
        <v>-</v>
      </c>
      <c r="AT368" s="46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45" t="str">
        <f>IF(ISBLANK('2012 HR 배정표'!AZ366)=TRUE,"-",'2012 HR 배정표'!AZ366)</f>
        <v>-</v>
      </c>
      <c r="AV368" s="46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34" t="str">
        <f t="shared" si="12"/>
        <v/>
      </c>
      <c r="AX368" s="41">
        <f t="shared" si="11"/>
        <v>0</v>
      </c>
    </row>
    <row r="369" spans="1:50" x14ac:dyDescent="0.2">
      <c r="A369" s="45" t="str">
        <f>IF(ISBLANK('2012 HR 배정표'!F367)=TRUE,"-",'2012 HR 배정표'!F367)</f>
        <v>-</v>
      </c>
      <c r="B369" s="46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45" t="str">
        <f>IF(ISBLANK('2012 HR 배정표'!H367)=TRUE,"-",'2012 HR 배정표'!H367)</f>
        <v>-</v>
      </c>
      <c r="D369" s="46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45" t="str">
        <f>IF(ISBLANK('2012 HR 배정표'!J367)=TRUE,"-",'2012 HR 배정표'!J367)</f>
        <v>-</v>
      </c>
      <c r="F369" s="46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45" t="str">
        <f>IF(ISBLANK('2012 HR 배정표'!L367)=TRUE,"-",'2012 HR 배정표'!L367)</f>
        <v>-</v>
      </c>
      <c r="H369" s="46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45" t="str">
        <f>IF(ISBLANK('2012 HR 배정표'!N367)=TRUE,"-",'2012 HR 배정표'!N367)</f>
        <v>-</v>
      </c>
      <c r="J369" s="46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45" t="str">
        <f>IF(ISBLANK('2012 HR 배정표'!P367)=TRUE,"-",'2012 HR 배정표'!P367)</f>
        <v>-</v>
      </c>
      <c r="L369" s="46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45" t="str">
        <f>IF(ISBLANK('2012 HR 배정표'!R367)=TRUE,"-",'2012 HR 배정표'!R367)</f>
        <v>-</v>
      </c>
      <c r="N369" s="46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45" t="str">
        <f>IF(ISBLANK('2012 HR 배정표'!T367)=TRUE,"-",'2012 HR 배정표'!T367)</f>
        <v>-</v>
      </c>
      <c r="P369" s="46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45" t="str">
        <f>IF(ISBLANK('2012 HR 배정표'!V367)=TRUE,"-",'2012 HR 배정표'!V367)</f>
        <v>-</v>
      </c>
      <c r="R369" s="46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45" t="str">
        <f>IF(ISBLANK('2012 HR 배정표'!X367)=TRUE,"-",'2012 HR 배정표'!X367)</f>
        <v>-</v>
      </c>
      <c r="T369" s="46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45" t="str">
        <f>IF(ISBLANK('2012 HR 배정표'!Z367)=TRUE,"-",'2012 HR 배정표'!Z367)</f>
        <v>-</v>
      </c>
      <c r="V369" s="46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45" t="str">
        <f>IF(ISBLANK('2012 HR 배정표'!AB367)=TRUE,"-",'2012 HR 배정표'!AB367)</f>
        <v>-</v>
      </c>
      <c r="X369" s="46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45" t="str">
        <f>IF(ISBLANK('2012 HR 배정표'!AD367)=TRUE,"-",'2012 HR 배정표'!AD367)</f>
        <v>-</v>
      </c>
      <c r="Z369" s="46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45" t="str">
        <f>IF(ISBLANK('2012 HR 배정표'!AF367)=TRUE,"-",'2012 HR 배정표'!AF367)</f>
        <v>-</v>
      </c>
      <c r="AB369" s="46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45" t="str">
        <f>IF(ISBLANK('2012 HR 배정표'!AH367)=TRUE,"-",'2012 HR 배정표'!AH367)</f>
        <v>-</v>
      </c>
      <c r="AD369" s="46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45" t="str">
        <f>IF(ISBLANK('2012 HR 배정표'!AJ367)=TRUE,"-",'2012 HR 배정표'!AJ367)</f>
        <v>-</v>
      </c>
      <c r="AF369" s="46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45" t="str">
        <f>IF(ISBLANK('2012 HR 배정표'!AL367)=TRUE,"-",'2012 HR 배정표'!AL367)</f>
        <v>-</v>
      </c>
      <c r="AH369" s="46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45" t="str">
        <f>IF(ISBLANK('2012 HR 배정표'!AN367)=TRUE,"-",'2012 HR 배정표'!AN367)</f>
        <v>-</v>
      </c>
      <c r="AJ369" s="46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45" t="str">
        <f>IF(ISBLANK('2012 HR 배정표'!AP367)=TRUE,"-",'2012 HR 배정표'!AP367)</f>
        <v>-</v>
      </c>
      <c r="AL369" s="46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45" t="str">
        <f>IF(ISBLANK('2012 HR 배정표'!AR367)=TRUE,"-",'2012 HR 배정표'!AR367)</f>
        <v>-</v>
      </c>
      <c r="AN369" s="46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45" t="str">
        <f>IF(ISBLANK('2012 HR 배정표'!AT367)=TRUE,"-",'2012 HR 배정표'!AT367)</f>
        <v>-</v>
      </c>
      <c r="AP369" s="46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45" t="str">
        <f>IF(ISBLANK('2012 HR 배정표'!AV367)=TRUE,"-",'2012 HR 배정표'!AV367)</f>
        <v>-</v>
      </c>
      <c r="AR369" s="46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45" t="str">
        <f>IF(ISBLANK('2012 HR 배정표'!AX367)=TRUE,"-",'2012 HR 배정표'!AX367)</f>
        <v>-</v>
      </c>
      <c r="AT369" s="46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45" t="str">
        <f>IF(ISBLANK('2012 HR 배정표'!AZ367)=TRUE,"-",'2012 HR 배정표'!AZ367)</f>
        <v>-</v>
      </c>
      <c r="AV369" s="46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34" t="str">
        <f t="shared" si="12"/>
        <v/>
      </c>
      <c r="AX369" s="41">
        <f t="shared" si="11"/>
        <v>0</v>
      </c>
    </row>
    <row r="370" spans="1:50" x14ac:dyDescent="0.2">
      <c r="A370" s="45" t="str">
        <f>IF(ISBLANK('2012 HR 배정표'!F368)=TRUE,"-",'2012 HR 배정표'!F368)</f>
        <v>-</v>
      </c>
      <c r="B370" s="46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45" t="str">
        <f>IF(ISBLANK('2012 HR 배정표'!H368)=TRUE,"-",'2012 HR 배정표'!H368)</f>
        <v>-</v>
      </c>
      <c r="D370" s="46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45" t="str">
        <f>IF(ISBLANK('2012 HR 배정표'!J368)=TRUE,"-",'2012 HR 배정표'!J368)</f>
        <v>-</v>
      </c>
      <c r="F370" s="46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45" t="str">
        <f>IF(ISBLANK('2012 HR 배정표'!L368)=TRUE,"-",'2012 HR 배정표'!L368)</f>
        <v>-</v>
      </c>
      <c r="H370" s="46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45" t="str">
        <f>IF(ISBLANK('2012 HR 배정표'!N368)=TRUE,"-",'2012 HR 배정표'!N368)</f>
        <v>-</v>
      </c>
      <c r="J370" s="46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45" t="str">
        <f>IF(ISBLANK('2012 HR 배정표'!P368)=TRUE,"-",'2012 HR 배정표'!P368)</f>
        <v>-</v>
      </c>
      <c r="L370" s="46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45" t="str">
        <f>IF(ISBLANK('2012 HR 배정표'!R368)=TRUE,"-",'2012 HR 배정표'!R368)</f>
        <v>-</v>
      </c>
      <c r="N370" s="46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45" t="str">
        <f>IF(ISBLANK('2012 HR 배정표'!T368)=TRUE,"-",'2012 HR 배정표'!T368)</f>
        <v>-</v>
      </c>
      <c r="P370" s="46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45" t="str">
        <f>IF(ISBLANK('2012 HR 배정표'!V368)=TRUE,"-",'2012 HR 배정표'!V368)</f>
        <v>-</v>
      </c>
      <c r="R370" s="46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45" t="str">
        <f>IF(ISBLANK('2012 HR 배정표'!X368)=TRUE,"-",'2012 HR 배정표'!X368)</f>
        <v>-</v>
      </c>
      <c r="T370" s="46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45" t="str">
        <f>IF(ISBLANK('2012 HR 배정표'!Z368)=TRUE,"-",'2012 HR 배정표'!Z368)</f>
        <v>-</v>
      </c>
      <c r="V370" s="46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45" t="str">
        <f>IF(ISBLANK('2012 HR 배정표'!AB368)=TRUE,"-",'2012 HR 배정표'!AB368)</f>
        <v>-</v>
      </c>
      <c r="X370" s="46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45" t="str">
        <f>IF(ISBLANK('2012 HR 배정표'!AD368)=TRUE,"-",'2012 HR 배정표'!AD368)</f>
        <v>-</v>
      </c>
      <c r="Z370" s="46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45" t="str">
        <f>IF(ISBLANK('2012 HR 배정표'!AF368)=TRUE,"-",'2012 HR 배정표'!AF368)</f>
        <v>-</v>
      </c>
      <c r="AB370" s="46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45" t="str">
        <f>IF(ISBLANK('2012 HR 배정표'!AH368)=TRUE,"-",'2012 HR 배정표'!AH368)</f>
        <v>-</v>
      </c>
      <c r="AD370" s="46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45" t="str">
        <f>IF(ISBLANK('2012 HR 배정표'!AJ368)=TRUE,"-",'2012 HR 배정표'!AJ368)</f>
        <v>-</v>
      </c>
      <c r="AF370" s="46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45" t="str">
        <f>IF(ISBLANK('2012 HR 배정표'!AL368)=TRUE,"-",'2012 HR 배정표'!AL368)</f>
        <v>-</v>
      </c>
      <c r="AH370" s="46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45" t="str">
        <f>IF(ISBLANK('2012 HR 배정표'!AN368)=TRUE,"-",'2012 HR 배정표'!AN368)</f>
        <v>-</v>
      </c>
      <c r="AJ370" s="46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45" t="str">
        <f>IF(ISBLANK('2012 HR 배정표'!AP368)=TRUE,"-",'2012 HR 배정표'!AP368)</f>
        <v>-</v>
      </c>
      <c r="AL370" s="46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45" t="str">
        <f>IF(ISBLANK('2012 HR 배정표'!AR368)=TRUE,"-",'2012 HR 배정표'!AR368)</f>
        <v>-</v>
      </c>
      <c r="AN370" s="46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45" t="str">
        <f>IF(ISBLANK('2012 HR 배정표'!AT368)=TRUE,"-",'2012 HR 배정표'!AT368)</f>
        <v>-</v>
      </c>
      <c r="AP370" s="46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45" t="str">
        <f>IF(ISBLANK('2012 HR 배정표'!AV368)=TRUE,"-",'2012 HR 배정표'!AV368)</f>
        <v>-</v>
      </c>
      <c r="AR370" s="46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45" t="str">
        <f>IF(ISBLANK('2012 HR 배정표'!AX368)=TRUE,"-",'2012 HR 배정표'!AX368)</f>
        <v>-</v>
      </c>
      <c r="AT370" s="46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45" t="str">
        <f>IF(ISBLANK('2012 HR 배정표'!AZ368)=TRUE,"-",'2012 HR 배정표'!AZ368)</f>
        <v>-</v>
      </c>
      <c r="AV370" s="46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34" t="str">
        <f t="shared" si="12"/>
        <v/>
      </c>
      <c r="AX370" s="41">
        <f t="shared" si="11"/>
        <v>0</v>
      </c>
    </row>
    <row r="371" spans="1:50" x14ac:dyDescent="0.2">
      <c r="A371" s="45" t="str">
        <f>IF(ISBLANK('2012 HR 배정표'!F369)=TRUE,"-",'2012 HR 배정표'!F369)</f>
        <v>-</v>
      </c>
      <c r="B371" s="46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45" t="str">
        <f>IF(ISBLANK('2012 HR 배정표'!H369)=TRUE,"-",'2012 HR 배정표'!H369)</f>
        <v>-</v>
      </c>
      <c r="D371" s="46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45" t="str">
        <f>IF(ISBLANK('2012 HR 배정표'!J369)=TRUE,"-",'2012 HR 배정표'!J369)</f>
        <v>-</v>
      </c>
      <c r="F371" s="46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45" t="str">
        <f>IF(ISBLANK('2012 HR 배정표'!L369)=TRUE,"-",'2012 HR 배정표'!L369)</f>
        <v>-</v>
      </c>
      <c r="H371" s="46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45" t="str">
        <f>IF(ISBLANK('2012 HR 배정표'!N369)=TRUE,"-",'2012 HR 배정표'!N369)</f>
        <v>-</v>
      </c>
      <c r="J371" s="46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45" t="str">
        <f>IF(ISBLANK('2012 HR 배정표'!P369)=TRUE,"-",'2012 HR 배정표'!P369)</f>
        <v>-</v>
      </c>
      <c r="L371" s="46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45" t="str">
        <f>IF(ISBLANK('2012 HR 배정표'!R369)=TRUE,"-",'2012 HR 배정표'!R369)</f>
        <v>-</v>
      </c>
      <c r="N371" s="46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45" t="str">
        <f>IF(ISBLANK('2012 HR 배정표'!T369)=TRUE,"-",'2012 HR 배정표'!T369)</f>
        <v>-</v>
      </c>
      <c r="P371" s="46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45" t="str">
        <f>IF(ISBLANK('2012 HR 배정표'!V369)=TRUE,"-",'2012 HR 배정표'!V369)</f>
        <v>-</v>
      </c>
      <c r="R371" s="46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45" t="str">
        <f>IF(ISBLANK('2012 HR 배정표'!X369)=TRUE,"-",'2012 HR 배정표'!X369)</f>
        <v>-</v>
      </c>
      <c r="T371" s="46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45" t="str">
        <f>IF(ISBLANK('2012 HR 배정표'!Z369)=TRUE,"-",'2012 HR 배정표'!Z369)</f>
        <v>-</v>
      </c>
      <c r="V371" s="46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45" t="str">
        <f>IF(ISBLANK('2012 HR 배정표'!AB369)=TRUE,"-",'2012 HR 배정표'!AB369)</f>
        <v>-</v>
      </c>
      <c r="X371" s="46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45" t="str">
        <f>IF(ISBLANK('2012 HR 배정표'!AD369)=TRUE,"-",'2012 HR 배정표'!AD369)</f>
        <v>-</v>
      </c>
      <c r="Z371" s="46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45" t="str">
        <f>IF(ISBLANK('2012 HR 배정표'!AF369)=TRUE,"-",'2012 HR 배정표'!AF369)</f>
        <v>-</v>
      </c>
      <c r="AB371" s="46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45" t="str">
        <f>IF(ISBLANK('2012 HR 배정표'!AH369)=TRUE,"-",'2012 HR 배정표'!AH369)</f>
        <v>-</v>
      </c>
      <c r="AD371" s="46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45" t="str">
        <f>IF(ISBLANK('2012 HR 배정표'!AJ369)=TRUE,"-",'2012 HR 배정표'!AJ369)</f>
        <v>-</v>
      </c>
      <c r="AF371" s="46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45" t="str">
        <f>IF(ISBLANK('2012 HR 배정표'!AL369)=TRUE,"-",'2012 HR 배정표'!AL369)</f>
        <v>-</v>
      </c>
      <c r="AH371" s="46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45" t="str">
        <f>IF(ISBLANK('2012 HR 배정표'!AN369)=TRUE,"-",'2012 HR 배정표'!AN369)</f>
        <v>-</v>
      </c>
      <c r="AJ371" s="46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45" t="str">
        <f>IF(ISBLANK('2012 HR 배정표'!AP369)=TRUE,"-",'2012 HR 배정표'!AP369)</f>
        <v>-</v>
      </c>
      <c r="AL371" s="46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45" t="str">
        <f>IF(ISBLANK('2012 HR 배정표'!AR369)=TRUE,"-",'2012 HR 배정표'!AR369)</f>
        <v>-</v>
      </c>
      <c r="AN371" s="46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45" t="str">
        <f>IF(ISBLANK('2012 HR 배정표'!AT369)=TRUE,"-",'2012 HR 배정표'!AT369)</f>
        <v>-</v>
      </c>
      <c r="AP371" s="46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45" t="str">
        <f>IF(ISBLANK('2012 HR 배정표'!AV369)=TRUE,"-",'2012 HR 배정표'!AV369)</f>
        <v>-</v>
      </c>
      <c r="AR371" s="46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45" t="str">
        <f>IF(ISBLANK('2012 HR 배정표'!AX369)=TRUE,"-",'2012 HR 배정표'!AX369)</f>
        <v>-</v>
      </c>
      <c r="AT371" s="46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45" t="str">
        <f>IF(ISBLANK('2012 HR 배정표'!AZ369)=TRUE,"-",'2012 HR 배정표'!AZ369)</f>
        <v>-</v>
      </c>
      <c r="AV371" s="46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34" t="str">
        <f t="shared" si="12"/>
        <v/>
      </c>
      <c r="AX371" s="41">
        <f t="shared" si="11"/>
        <v>0</v>
      </c>
    </row>
    <row r="372" spans="1:50" x14ac:dyDescent="0.2">
      <c r="A372" s="45" t="str">
        <f>IF(ISBLANK('2012 HR 배정표'!F370)=TRUE,"-",'2012 HR 배정표'!F370)</f>
        <v>-</v>
      </c>
      <c r="B372" s="46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45" t="str">
        <f>IF(ISBLANK('2012 HR 배정표'!H370)=TRUE,"-",'2012 HR 배정표'!H370)</f>
        <v>-</v>
      </c>
      <c r="D372" s="46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45" t="str">
        <f>IF(ISBLANK('2012 HR 배정표'!J370)=TRUE,"-",'2012 HR 배정표'!J370)</f>
        <v>-</v>
      </c>
      <c r="F372" s="46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45" t="str">
        <f>IF(ISBLANK('2012 HR 배정표'!L370)=TRUE,"-",'2012 HR 배정표'!L370)</f>
        <v>-</v>
      </c>
      <c r="H372" s="46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45" t="str">
        <f>IF(ISBLANK('2012 HR 배정표'!N370)=TRUE,"-",'2012 HR 배정표'!N370)</f>
        <v>-</v>
      </c>
      <c r="J372" s="46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45" t="str">
        <f>IF(ISBLANK('2012 HR 배정표'!P370)=TRUE,"-",'2012 HR 배정표'!P370)</f>
        <v>-</v>
      </c>
      <c r="L372" s="46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45" t="str">
        <f>IF(ISBLANK('2012 HR 배정표'!R370)=TRUE,"-",'2012 HR 배정표'!R370)</f>
        <v>-</v>
      </c>
      <c r="N372" s="46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45" t="str">
        <f>IF(ISBLANK('2012 HR 배정표'!T370)=TRUE,"-",'2012 HR 배정표'!T370)</f>
        <v>-</v>
      </c>
      <c r="P372" s="46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45" t="str">
        <f>IF(ISBLANK('2012 HR 배정표'!V370)=TRUE,"-",'2012 HR 배정표'!V370)</f>
        <v>-</v>
      </c>
      <c r="R372" s="46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45" t="str">
        <f>IF(ISBLANK('2012 HR 배정표'!X370)=TRUE,"-",'2012 HR 배정표'!X370)</f>
        <v>-</v>
      </c>
      <c r="T372" s="46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45" t="str">
        <f>IF(ISBLANK('2012 HR 배정표'!Z370)=TRUE,"-",'2012 HR 배정표'!Z370)</f>
        <v>-</v>
      </c>
      <c r="V372" s="46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45" t="str">
        <f>IF(ISBLANK('2012 HR 배정표'!AB370)=TRUE,"-",'2012 HR 배정표'!AB370)</f>
        <v>-</v>
      </c>
      <c r="X372" s="46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45" t="str">
        <f>IF(ISBLANK('2012 HR 배정표'!AD370)=TRUE,"-",'2012 HR 배정표'!AD370)</f>
        <v>-</v>
      </c>
      <c r="Z372" s="46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45" t="str">
        <f>IF(ISBLANK('2012 HR 배정표'!AF370)=TRUE,"-",'2012 HR 배정표'!AF370)</f>
        <v>-</v>
      </c>
      <c r="AB372" s="46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45" t="str">
        <f>IF(ISBLANK('2012 HR 배정표'!AH370)=TRUE,"-",'2012 HR 배정표'!AH370)</f>
        <v>-</v>
      </c>
      <c r="AD372" s="46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45" t="str">
        <f>IF(ISBLANK('2012 HR 배정표'!AJ370)=TRUE,"-",'2012 HR 배정표'!AJ370)</f>
        <v>-</v>
      </c>
      <c r="AF372" s="46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45" t="str">
        <f>IF(ISBLANK('2012 HR 배정표'!AL370)=TRUE,"-",'2012 HR 배정표'!AL370)</f>
        <v>-</v>
      </c>
      <c r="AH372" s="46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45" t="str">
        <f>IF(ISBLANK('2012 HR 배정표'!AN370)=TRUE,"-",'2012 HR 배정표'!AN370)</f>
        <v>-</v>
      </c>
      <c r="AJ372" s="46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45" t="str">
        <f>IF(ISBLANK('2012 HR 배정표'!AP370)=TRUE,"-",'2012 HR 배정표'!AP370)</f>
        <v>-</v>
      </c>
      <c r="AL372" s="46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45" t="str">
        <f>IF(ISBLANK('2012 HR 배정표'!AR370)=TRUE,"-",'2012 HR 배정표'!AR370)</f>
        <v>-</v>
      </c>
      <c r="AN372" s="46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45" t="str">
        <f>IF(ISBLANK('2012 HR 배정표'!AT370)=TRUE,"-",'2012 HR 배정표'!AT370)</f>
        <v>-</v>
      </c>
      <c r="AP372" s="46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45" t="str">
        <f>IF(ISBLANK('2012 HR 배정표'!AV370)=TRUE,"-",'2012 HR 배정표'!AV370)</f>
        <v>-</v>
      </c>
      <c r="AR372" s="46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45" t="str">
        <f>IF(ISBLANK('2012 HR 배정표'!AX370)=TRUE,"-",'2012 HR 배정표'!AX370)</f>
        <v>-</v>
      </c>
      <c r="AT372" s="46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45" t="str">
        <f>IF(ISBLANK('2012 HR 배정표'!AZ370)=TRUE,"-",'2012 HR 배정표'!AZ370)</f>
        <v>-</v>
      </c>
      <c r="AV372" s="46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34" t="str">
        <f t="shared" si="12"/>
        <v/>
      </c>
      <c r="AX372" s="41">
        <f t="shared" si="11"/>
        <v>0</v>
      </c>
    </row>
    <row r="373" spans="1:50" x14ac:dyDescent="0.2">
      <c r="A373" s="45" t="str">
        <f>IF(ISBLANK('2012 HR 배정표'!F371)=TRUE,"-",'2012 HR 배정표'!F371)</f>
        <v>-</v>
      </c>
      <c r="B373" s="46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45" t="str">
        <f>IF(ISBLANK('2012 HR 배정표'!H371)=TRUE,"-",'2012 HR 배정표'!H371)</f>
        <v>-</v>
      </c>
      <c r="D373" s="46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45" t="str">
        <f>IF(ISBLANK('2012 HR 배정표'!J371)=TRUE,"-",'2012 HR 배정표'!J371)</f>
        <v>-</v>
      </c>
      <c r="F373" s="46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45" t="str">
        <f>IF(ISBLANK('2012 HR 배정표'!L371)=TRUE,"-",'2012 HR 배정표'!L371)</f>
        <v>-</v>
      </c>
      <c r="H373" s="46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45" t="str">
        <f>IF(ISBLANK('2012 HR 배정표'!N371)=TRUE,"-",'2012 HR 배정표'!N371)</f>
        <v>-</v>
      </c>
      <c r="J373" s="46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45" t="str">
        <f>IF(ISBLANK('2012 HR 배정표'!P371)=TRUE,"-",'2012 HR 배정표'!P371)</f>
        <v>-</v>
      </c>
      <c r="L373" s="46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45" t="str">
        <f>IF(ISBLANK('2012 HR 배정표'!R371)=TRUE,"-",'2012 HR 배정표'!R371)</f>
        <v>-</v>
      </c>
      <c r="N373" s="46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45" t="str">
        <f>IF(ISBLANK('2012 HR 배정표'!T371)=TRUE,"-",'2012 HR 배정표'!T371)</f>
        <v>-</v>
      </c>
      <c r="P373" s="46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45" t="str">
        <f>IF(ISBLANK('2012 HR 배정표'!V371)=TRUE,"-",'2012 HR 배정표'!V371)</f>
        <v>-</v>
      </c>
      <c r="R373" s="46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45" t="str">
        <f>IF(ISBLANK('2012 HR 배정표'!X371)=TRUE,"-",'2012 HR 배정표'!X371)</f>
        <v>-</v>
      </c>
      <c r="T373" s="46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45" t="str">
        <f>IF(ISBLANK('2012 HR 배정표'!Z371)=TRUE,"-",'2012 HR 배정표'!Z371)</f>
        <v>-</v>
      </c>
      <c r="V373" s="46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45" t="str">
        <f>IF(ISBLANK('2012 HR 배정표'!AB371)=TRUE,"-",'2012 HR 배정표'!AB371)</f>
        <v>-</v>
      </c>
      <c r="X373" s="46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45" t="str">
        <f>IF(ISBLANK('2012 HR 배정표'!AD371)=TRUE,"-",'2012 HR 배정표'!AD371)</f>
        <v>-</v>
      </c>
      <c r="Z373" s="46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45" t="str">
        <f>IF(ISBLANK('2012 HR 배정표'!AF371)=TRUE,"-",'2012 HR 배정표'!AF371)</f>
        <v>-</v>
      </c>
      <c r="AB373" s="46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45" t="str">
        <f>IF(ISBLANK('2012 HR 배정표'!AH371)=TRUE,"-",'2012 HR 배정표'!AH371)</f>
        <v>-</v>
      </c>
      <c r="AD373" s="46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45" t="str">
        <f>IF(ISBLANK('2012 HR 배정표'!AJ371)=TRUE,"-",'2012 HR 배정표'!AJ371)</f>
        <v>-</v>
      </c>
      <c r="AF373" s="46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45" t="str">
        <f>IF(ISBLANK('2012 HR 배정표'!AL371)=TRUE,"-",'2012 HR 배정표'!AL371)</f>
        <v>-</v>
      </c>
      <c r="AH373" s="46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45" t="str">
        <f>IF(ISBLANK('2012 HR 배정표'!AN371)=TRUE,"-",'2012 HR 배정표'!AN371)</f>
        <v>-</v>
      </c>
      <c r="AJ373" s="46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45" t="str">
        <f>IF(ISBLANK('2012 HR 배정표'!AP371)=TRUE,"-",'2012 HR 배정표'!AP371)</f>
        <v>-</v>
      </c>
      <c r="AL373" s="46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45" t="str">
        <f>IF(ISBLANK('2012 HR 배정표'!AR371)=TRUE,"-",'2012 HR 배정표'!AR371)</f>
        <v>-</v>
      </c>
      <c r="AN373" s="46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45" t="str">
        <f>IF(ISBLANK('2012 HR 배정표'!AT371)=TRUE,"-",'2012 HR 배정표'!AT371)</f>
        <v>-</v>
      </c>
      <c r="AP373" s="46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45" t="str">
        <f>IF(ISBLANK('2012 HR 배정표'!AV371)=TRUE,"-",'2012 HR 배정표'!AV371)</f>
        <v>-</v>
      </c>
      <c r="AR373" s="46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45" t="str">
        <f>IF(ISBLANK('2012 HR 배정표'!AX371)=TRUE,"-",'2012 HR 배정표'!AX371)</f>
        <v>-</v>
      </c>
      <c r="AT373" s="46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45" t="str">
        <f>IF(ISBLANK('2012 HR 배정표'!AZ371)=TRUE,"-",'2012 HR 배정표'!AZ371)</f>
        <v>-</v>
      </c>
      <c r="AV373" s="46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34" t="str">
        <f t="shared" si="12"/>
        <v/>
      </c>
      <c r="AX373" s="41">
        <f t="shared" si="11"/>
        <v>0</v>
      </c>
    </row>
    <row r="374" spans="1:50" x14ac:dyDescent="0.2">
      <c r="A374" s="45" t="str">
        <f>IF(ISBLANK('2012 HR 배정표'!F372)=TRUE,"-",'2012 HR 배정표'!F372)</f>
        <v>-</v>
      </c>
      <c r="B374" s="46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45" t="str">
        <f>IF(ISBLANK('2012 HR 배정표'!H372)=TRUE,"-",'2012 HR 배정표'!H372)</f>
        <v>-</v>
      </c>
      <c r="D374" s="46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45" t="str">
        <f>IF(ISBLANK('2012 HR 배정표'!J372)=TRUE,"-",'2012 HR 배정표'!J372)</f>
        <v>-</v>
      </c>
      <c r="F374" s="46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45" t="str">
        <f>IF(ISBLANK('2012 HR 배정표'!L372)=TRUE,"-",'2012 HR 배정표'!L372)</f>
        <v>-</v>
      </c>
      <c r="H374" s="46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45" t="str">
        <f>IF(ISBLANK('2012 HR 배정표'!N372)=TRUE,"-",'2012 HR 배정표'!N372)</f>
        <v>-</v>
      </c>
      <c r="J374" s="46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45" t="str">
        <f>IF(ISBLANK('2012 HR 배정표'!P372)=TRUE,"-",'2012 HR 배정표'!P372)</f>
        <v>-</v>
      </c>
      <c r="L374" s="46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45" t="str">
        <f>IF(ISBLANK('2012 HR 배정표'!R372)=TRUE,"-",'2012 HR 배정표'!R372)</f>
        <v>-</v>
      </c>
      <c r="N374" s="46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45" t="str">
        <f>IF(ISBLANK('2012 HR 배정표'!T372)=TRUE,"-",'2012 HR 배정표'!T372)</f>
        <v>-</v>
      </c>
      <c r="P374" s="46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45" t="str">
        <f>IF(ISBLANK('2012 HR 배정표'!V372)=TRUE,"-",'2012 HR 배정표'!V372)</f>
        <v>-</v>
      </c>
      <c r="R374" s="46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45" t="str">
        <f>IF(ISBLANK('2012 HR 배정표'!X372)=TRUE,"-",'2012 HR 배정표'!X372)</f>
        <v>-</v>
      </c>
      <c r="T374" s="46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45" t="str">
        <f>IF(ISBLANK('2012 HR 배정표'!Z372)=TRUE,"-",'2012 HR 배정표'!Z372)</f>
        <v>-</v>
      </c>
      <c r="V374" s="46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45" t="str">
        <f>IF(ISBLANK('2012 HR 배정표'!AB372)=TRUE,"-",'2012 HR 배정표'!AB372)</f>
        <v>-</v>
      </c>
      <c r="X374" s="46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45" t="str">
        <f>IF(ISBLANK('2012 HR 배정표'!AD372)=TRUE,"-",'2012 HR 배정표'!AD372)</f>
        <v>-</v>
      </c>
      <c r="Z374" s="46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45" t="str">
        <f>IF(ISBLANK('2012 HR 배정표'!AF372)=TRUE,"-",'2012 HR 배정표'!AF372)</f>
        <v>-</v>
      </c>
      <c r="AB374" s="46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45" t="str">
        <f>IF(ISBLANK('2012 HR 배정표'!AH372)=TRUE,"-",'2012 HR 배정표'!AH372)</f>
        <v>-</v>
      </c>
      <c r="AD374" s="46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45" t="str">
        <f>IF(ISBLANK('2012 HR 배정표'!AJ372)=TRUE,"-",'2012 HR 배정표'!AJ372)</f>
        <v>-</v>
      </c>
      <c r="AF374" s="46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45" t="str">
        <f>IF(ISBLANK('2012 HR 배정표'!AL372)=TRUE,"-",'2012 HR 배정표'!AL372)</f>
        <v>-</v>
      </c>
      <c r="AH374" s="46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45" t="str">
        <f>IF(ISBLANK('2012 HR 배정표'!AN372)=TRUE,"-",'2012 HR 배정표'!AN372)</f>
        <v>-</v>
      </c>
      <c r="AJ374" s="46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45" t="str">
        <f>IF(ISBLANK('2012 HR 배정표'!AP372)=TRUE,"-",'2012 HR 배정표'!AP372)</f>
        <v>-</v>
      </c>
      <c r="AL374" s="46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45" t="str">
        <f>IF(ISBLANK('2012 HR 배정표'!AR372)=TRUE,"-",'2012 HR 배정표'!AR372)</f>
        <v>-</v>
      </c>
      <c r="AN374" s="46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45" t="str">
        <f>IF(ISBLANK('2012 HR 배정표'!AT372)=TRUE,"-",'2012 HR 배정표'!AT372)</f>
        <v>-</v>
      </c>
      <c r="AP374" s="46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45" t="str">
        <f>IF(ISBLANK('2012 HR 배정표'!AV372)=TRUE,"-",'2012 HR 배정표'!AV372)</f>
        <v>-</v>
      </c>
      <c r="AR374" s="46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45" t="str">
        <f>IF(ISBLANK('2012 HR 배정표'!AX372)=TRUE,"-",'2012 HR 배정표'!AX372)</f>
        <v>-</v>
      </c>
      <c r="AT374" s="46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45" t="str">
        <f>IF(ISBLANK('2012 HR 배정표'!AZ372)=TRUE,"-",'2012 HR 배정표'!AZ372)</f>
        <v>-</v>
      </c>
      <c r="AV374" s="46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34" t="str">
        <f t="shared" si="12"/>
        <v/>
      </c>
      <c r="AX374" s="41">
        <f t="shared" si="11"/>
        <v>0</v>
      </c>
    </row>
    <row r="375" spans="1:50" x14ac:dyDescent="0.2">
      <c r="A375" s="45" t="str">
        <f>IF(ISBLANK('2012 HR 배정표'!F373)=TRUE,"-",'2012 HR 배정표'!F373)</f>
        <v>-</v>
      </c>
      <c r="B375" s="46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45" t="str">
        <f>IF(ISBLANK('2012 HR 배정표'!H373)=TRUE,"-",'2012 HR 배정표'!H373)</f>
        <v>-</v>
      </c>
      <c r="D375" s="46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45" t="str">
        <f>IF(ISBLANK('2012 HR 배정표'!J373)=TRUE,"-",'2012 HR 배정표'!J373)</f>
        <v>-</v>
      </c>
      <c r="F375" s="46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45" t="str">
        <f>IF(ISBLANK('2012 HR 배정표'!L373)=TRUE,"-",'2012 HR 배정표'!L373)</f>
        <v>-</v>
      </c>
      <c r="H375" s="46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45" t="str">
        <f>IF(ISBLANK('2012 HR 배정표'!N373)=TRUE,"-",'2012 HR 배정표'!N373)</f>
        <v>-</v>
      </c>
      <c r="J375" s="46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45" t="str">
        <f>IF(ISBLANK('2012 HR 배정표'!P373)=TRUE,"-",'2012 HR 배정표'!P373)</f>
        <v>-</v>
      </c>
      <c r="L375" s="46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45" t="str">
        <f>IF(ISBLANK('2012 HR 배정표'!R373)=TRUE,"-",'2012 HR 배정표'!R373)</f>
        <v>-</v>
      </c>
      <c r="N375" s="46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45" t="str">
        <f>IF(ISBLANK('2012 HR 배정표'!T373)=TRUE,"-",'2012 HR 배정표'!T373)</f>
        <v>-</v>
      </c>
      <c r="P375" s="46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45" t="str">
        <f>IF(ISBLANK('2012 HR 배정표'!V373)=TRUE,"-",'2012 HR 배정표'!V373)</f>
        <v>-</v>
      </c>
      <c r="R375" s="46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45" t="str">
        <f>IF(ISBLANK('2012 HR 배정표'!X373)=TRUE,"-",'2012 HR 배정표'!X373)</f>
        <v>-</v>
      </c>
      <c r="T375" s="46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45" t="str">
        <f>IF(ISBLANK('2012 HR 배정표'!Z373)=TRUE,"-",'2012 HR 배정표'!Z373)</f>
        <v>-</v>
      </c>
      <c r="V375" s="46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45" t="str">
        <f>IF(ISBLANK('2012 HR 배정표'!AB373)=TRUE,"-",'2012 HR 배정표'!AB373)</f>
        <v>-</v>
      </c>
      <c r="X375" s="46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45" t="str">
        <f>IF(ISBLANK('2012 HR 배정표'!AD373)=TRUE,"-",'2012 HR 배정표'!AD373)</f>
        <v>-</v>
      </c>
      <c r="Z375" s="46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45" t="str">
        <f>IF(ISBLANK('2012 HR 배정표'!AF373)=TRUE,"-",'2012 HR 배정표'!AF373)</f>
        <v>-</v>
      </c>
      <c r="AB375" s="46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45" t="str">
        <f>IF(ISBLANK('2012 HR 배정표'!AH373)=TRUE,"-",'2012 HR 배정표'!AH373)</f>
        <v>-</v>
      </c>
      <c r="AD375" s="46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45" t="str">
        <f>IF(ISBLANK('2012 HR 배정표'!AJ373)=TRUE,"-",'2012 HR 배정표'!AJ373)</f>
        <v>-</v>
      </c>
      <c r="AF375" s="46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45" t="str">
        <f>IF(ISBLANK('2012 HR 배정표'!AL373)=TRUE,"-",'2012 HR 배정표'!AL373)</f>
        <v>-</v>
      </c>
      <c r="AH375" s="46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45" t="str">
        <f>IF(ISBLANK('2012 HR 배정표'!AN373)=TRUE,"-",'2012 HR 배정표'!AN373)</f>
        <v>-</v>
      </c>
      <c r="AJ375" s="46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45" t="str">
        <f>IF(ISBLANK('2012 HR 배정표'!AP373)=TRUE,"-",'2012 HR 배정표'!AP373)</f>
        <v>-</v>
      </c>
      <c r="AL375" s="46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45" t="str">
        <f>IF(ISBLANK('2012 HR 배정표'!AR373)=TRUE,"-",'2012 HR 배정표'!AR373)</f>
        <v>-</v>
      </c>
      <c r="AN375" s="46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45" t="str">
        <f>IF(ISBLANK('2012 HR 배정표'!AT373)=TRUE,"-",'2012 HR 배정표'!AT373)</f>
        <v>-</v>
      </c>
      <c r="AP375" s="46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45" t="str">
        <f>IF(ISBLANK('2012 HR 배정표'!AV373)=TRUE,"-",'2012 HR 배정표'!AV373)</f>
        <v>-</v>
      </c>
      <c r="AR375" s="46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45" t="str">
        <f>IF(ISBLANK('2012 HR 배정표'!AX373)=TRUE,"-",'2012 HR 배정표'!AX373)</f>
        <v>-</v>
      </c>
      <c r="AT375" s="46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45" t="str">
        <f>IF(ISBLANK('2012 HR 배정표'!AZ373)=TRUE,"-",'2012 HR 배정표'!AZ373)</f>
        <v>-</v>
      </c>
      <c r="AV375" s="46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34" t="str">
        <f t="shared" si="12"/>
        <v/>
      </c>
      <c r="AX375" s="41">
        <f t="shared" si="11"/>
        <v>0</v>
      </c>
    </row>
    <row r="376" spans="1:50" x14ac:dyDescent="0.2">
      <c r="A376" s="45" t="str">
        <f>IF(ISBLANK('2012 HR 배정표'!F374)=TRUE,"-",'2012 HR 배정표'!F374)</f>
        <v>-</v>
      </c>
      <c r="B376" s="46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45" t="str">
        <f>IF(ISBLANK('2012 HR 배정표'!H374)=TRUE,"-",'2012 HR 배정표'!H374)</f>
        <v>-</v>
      </c>
      <c r="D376" s="46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45" t="str">
        <f>IF(ISBLANK('2012 HR 배정표'!J374)=TRUE,"-",'2012 HR 배정표'!J374)</f>
        <v>-</v>
      </c>
      <c r="F376" s="46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45" t="str">
        <f>IF(ISBLANK('2012 HR 배정표'!L374)=TRUE,"-",'2012 HR 배정표'!L374)</f>
        <v>-</v>
      </c>
      <c r="H376" s="46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45" t="str">
        <f>IF(ISBLANK('2012 HR 배정표'!N374)=TRUE,"-",'2012 HR 배정표'!N374)</f>
        <v>-</v>
      </c>
      <c r="J376" s="46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45" t="str">
        <f>IF(ISBLANK('2012 HR 배정표'!P374)=TRUE,"-",'2012 HR 배정표'!P374)</f>
        <v>-</v>
      </c>
      <c r="L376" s="46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45" t="str">
        <f>IF(ISBLANK('2012 HR 배정표'!R374)=TRUE,"-",'2012 HR 배정표'!R374)</f>
        <v>-</v>
      </c>
      <c r="N376" s="46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45" t="str">
        <f>IF(ISBLANK('2012 HR 배정표'!T374)=TRUE,"-",'2012 HR 배정표'!T374)</f>
        <v>-</v>
      </c>
      <c r="P376" s="46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45" t="str">
        <f>IF(ISBLANK('2012 HR 배정표'!V374)=TRUE,"-",'2012 HR 배정표'!V374)</f>
        <v>-</v>
      </c>
      <c r="R376" s="46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45" t="str">
        <f>IF(ISBLANK('2012 HR 배정표'!X374)=TRUE,"-",'2012 HR 배정표'!X374)</f>
        <v>-</v>
      </c>
      <c r="T376" s="46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45" t="str">
        <f>IF(ISBLANK('2012 HR 배정표'!Z374)=TRUE,"-",'2012 HR 배정표'!Z374)</f>
        <v>-</v>
      </c>
      <c r="V376" s="46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45" t="str">
        <f>IF(ISBLANK('2012 HR 배정표'!AB374)=TRUE,"-",'2012 HR 배정표'!AB374)</f>
        <v>-</v>
      </c>
      <c r="X376" s="46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45" t="str">
        <f>IF(ISBLANK('2012 HR 배정표'!AD374)=TRUE,"-",'2012 HR 배정표'!AD374)</f>
        <v>-</v>
      </c>
      <c r="Z376" s="46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45" t="str">
        <f>IF(ISBLANK('2012 HR 배정표'!AF374)=TRUE,"-",'2012 HR 배정표'!AF374)</f>
        <v>-</v>
      </c>
      <c r="AB376" s="46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45" t="str">
        <f>IF(ISBLANK('2012 HR 배정표'!AH374)=TRUE,"-",'2012 HR 배정표'!AH374)</f>
        <v>-</v>
      </c>
      <c r="AD376" s="46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45" t="str">
        <f>IF(ISBLANK('2012 HR 배정표'!AJ374)=TRUE,"-",'2012 HR 배정표'!AJ374)</f>
        <v>-</v>
      </c>
      <c r="AF376" s="46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45" t="str">
        <f>IF(ISBLANK('2012 HR 배정표'!AL374)=TRUE,"-",'2012 HR 배정표'!AL374)</f>
        <v>-</v>
      </c>
      <c r="AH376" s="46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45" t="str">
        <f>IF(ISBLANK('2012 HR 배정표'!AN374)=TRUE,"-",'2012 HR 배정표'!AN374)</f>
        <v>-</v>
      </c>
      <c r="AJ376" s="46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45" t="str">
        <f>IF(ISBLANK('2012 HR 배정표'!AP374)=TRUE,"-",'2012 HR 배정표'!AP374)</f>
        <v>-</v>
      </c>
      <c r="AL376" s="46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45" t="str">
        <f>IF(ISBLANK('2012 HR 배정표'!AR374)=TRUE,"-",'2012 HR 배정표'!AR374)</f>
        <v>-</v>
      </c>
      <c r="AN376" s="46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45" t="str">
        <f>IF(ISBLANK('2012 HR 배정표'!AT374)=TRUE,"-",'2012 HR 배정표'!AT374)</f>
        <v>-</v>
      </c>
      <c r="AP376" s="46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45" t="str">
        <f>IF(ISBLANK('2012 HR 배정표'!AV374)=TRUE,"-",'2012 HR 배정표'!AV374)</f>
        <v>-</v>
      </c>
      <c r="AR376" s="46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45" t="str">
        <f>IF(ISBLANK('2012 HR 배정표'!AX374)=TRUE,"-",'2012 HR 배정표'!AX374)</f>
        <v>-</v>
      </c>
      <c r="AT376" s="46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45" t="str">
        <f>IF(ISBLANK('2012 HR 배정표'!AZ374)=TRUE,"-",'2012 HR 배정표'!AZ374)</f>
        <v>-</v>
      </c>
      <c r="AV376" s="46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34" t="str">
        <f t="shared" si="12"/>
        <v/>
      </c>
      <c r="AX376" s="41">
        <f t="shared" si="11"/>
        <v>0</v>
      </c>
    </row>
    <row r="377" spans="1:50" x14ac:dyDescent="0.2">
      <c r="A377" s="45" t="str">
        <f>IF(ISBLANK('2012 HR 배정표'!F375)=TRUE,"-",'2012 HR 배정표'!F375)</f>
        <v>-</v>
      </c>
      <c r="B377" s="46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45" t="str">
        <f>IF(ISBLANK('2012 HR 배정표'!H375)=TRUE,"-",'2012 HR 배정표'!H375)</f>
        <v>-</v>
      </c>
      <c r="D377" s="46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45" t="str">
        <f>IF(ISBLANK('2012 HR 배정표'!J375)=TRUE,"-",'2012 HR 배정표'!J375)</f>
        <v>-</v>
      </c>
      <c r="F377" s="46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45" t="str">
        <f>IF(ISBLANK('2012 HR 배정표'!L375)=TRUE,"-",'2012 HR 배정표'!L375)</f>
        <v>-</v>
      </c>
      <c r="H377" s="46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45" t="str">
        <f>IF(ISBLANK('2012 HR 배정표'!N375)=TRUE,"-",'2012 HR 배정표'!N375)</f>
        <v>-</v>
      </c>
      <c r="J377" s="46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45" t="str">
        <f>IF(ISBLANK('2012 HR 배정표'!P375)=TRUE,"-",'2012 HR 배정표'!P375)</f>
        <v>-</v>
      </c>
      <c r="L377" s="46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45" t="str">
        <f>IF(ISBLANK('2012 HR 배정표'!R375)=TRUE,"-",'2012 HR 배정표'!R375)</f>
        <v>-</v>
      </c>
      <c r="N377" s="46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45" t="str">
        <f>IF(ISBLANK('2012 HR 배정표'!T375)=TRUE,"-",'2012 HR 배정표'!T375)</f>
        <v>-</v>
      </c>
      <c r="P377" s="46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45" t="str">
        <f>IF(ISBLANK('2012 HR 배정표'!V375)=TRUE,"-",'2012 HR 배정표'!V375)</f>
        <v>-</v>
      </c>
      <c r="R377" s="46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45" t="str">
        <f>IF(ISBLANK('2012 HR 배정표'!X375)=TRUE,"-",'2012 HR 배정표'!X375)</f>
        <v>-</v>
      </c>
      <c r="T377" s="46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45" t="str">
        <f>IF(ISBLANK('2012 HR 배정표'!Z375)=TRUE,"-",'2012 HR 배정표'!Z375)</f>
        <v>-</v>
      </c>
      <c r="V377" s="46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45" t="str">
        <f>IF(ISBLANK('2012 HR 배정표'!AB375)=TRUE,"-",'2012 HR 배정표'!AB375)</f>
        <v>-</v>
      </c>
      <c r="X377" s="46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45" t="str">
        <f>IF(ISBLANK('2012 HR 배정표'!AD375)=TRUE,"-",'2012 HR 배정표'!AD375)</f>
        <v>-</v>
      </c>
      <c r="Z377" s="46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45" t="str">
        <f>IF(ISBLANK('2012 HR 배정표'!AF375)=TRUE,"-",'2012 HR 배정표'!AF375)</f>
        <v>-</v>
      </c>
      <c r="AB377" s="46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45" t="str">
        <f>IF(ISBLANK('2012 HR 배정표'!AH375)=TRUE,"-",'2012 HR 배정표'!AH375)</f>
        <v>-</v>
      </c>
      <c r="AD377" s="46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45" t="str">
        <f>IF(ISBLANK('2012 HR 배정표'!AJ375)=TRUE,"-",'2012 HR 배정표'!AJ375)</f>
        <v>-</v>
      </c>
      <c r="AF377" s="46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45" t="str">
        <f>IF(ISBLANK('2012 HR 배정표'!AL375)=TRUE,"-",'2012 HR 배정표'!AL375)</f>
        <v>-</v>
      </c>
      <c r="AH377" s="46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45" t="str">
        <f>IF(ISBLANK('2012 HR 배정표'!AN375)=TRUE,"-",'2012 HR 배정표'!AN375)</f>
        <v>-</v>
      </c>
      <c r="AJ377" s="46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45" t="str">
        <f>IF(ISBLANK('2012 HR 배정표'!AP375)=TRUE,"-",'2012 HR 배정표'!AP375)</f>
        <v>-</v>
      </c>
      <c r="AL377" s="46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45" t="str">
        <f>IF(ISBLANK('2012 HR 배정표'!AR375)=TRUE,"-",'2012 HR 배정표'!AR375)</f>
        <v>-</v>
      </c>
      <c r="AN377" s="46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45" t="str">
        <f>IF(ISBLANK('2012 HR 배정표'!AT375)=TRUE,"-",'2012 HR 배정표'!AT375)</f>
        <v>-</v>
      </c>
      <c r="AP377" s="46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45" t="str">
        <f>IF(ISBLANK('2012 HR 배정표'!AV375)=TRUE,"-",'2012 HR 배정표'!AV375)</f>
        <v>-</v>
      </c>
      <c r="AR377" s="46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45" t="str">
        <f>IF(ISBLANK('2012 HR 배정표'!AX375)=TRUE,"-",'2012 HR 배정표'!AX375)</f>
        <v>-</v>
      </c>
      <c r="AT377" s="46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45" t="str">
        <f>IF(ISBLANK('2012 HR 배정표'!AZ375)=TRUE,"-",'2012 HR 배정표'!AZ375)</f>
        <v>-</v>
      </c>
      <c r="AV377" s="46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34" t="str">
        <f t="shared" si="12"/>
        <v/>
      </c>
      <c r="AX377" s="41">
        <f t="shared" si="11"/>
        <v>0</v>
      </c>
    </row>
    <row r="378" spans="1:50" x14ac:dyDescent="0.2">
      <c r="A378" s="45" t="str">
        <f>IF(ISBLANK('2012 HR 배정표'!F376)=TRUE,"-",'2012 HR 배정표'!F376)</f>
        <v>-</v>
      </c>
      <c r="B378" s="46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45" t="str">
        <f>IF(ISBLANK('2012 HR 배정표'!H376)=TRUE,"-",'2012 HR 배정표'!H376)</f>
        <v>-</v>
      </c>
      <c r="D378" s="46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45" t="str">
        <f>IF(ISBLANK('2012 HR 배정표'!J376)=TRUE,"-",'2012 HR 배정표'!J376)</f>
        <v>-</v>
      </c>
      <c r="F378" s="46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45" t="str">
        <f>IF(ISBLANK('2012 HR 배정표'!L376)=TRUE,"-",'2012 HR 배정표'!L376)</f>
        <v>-</v>
      </c>
      <c r="H378" s="46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45" t="str">
        <f>IF(ISBLANK('2012 HR 배정표'!N376)=TRUE,"-",'2012 HR 배정표'!N376)</f>
        <v>-</v>
      </c>
      <c r="J378" s="46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45" t="str">
        <f>IF(ISBLANK('2012 HR 배정표'!P376)=TRUE,"-",'2012 HR 배정표'!P376)</f>
        <v>-</v>
      </c>
      <c r="L378" s="46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45" t="str">
        <f>IF(ISBLANK('2012 HR 배정표'!R376)=TRUE,"-",'2012 HR 배정표'!R376)</f>
        <v>-</v>
      </c>
      <c r="N378" s="46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45" t="str">
        <f>IF(ISBLANK('2012 HR 배정표'!T376)=TRUE,"-",'2012 HR 배정표'!T376)</f>
        <v>-</v>
      </c>
      <c r="P378" s="46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45" t="str">
        <f>IF(ISBLANK('2012 HR 배정표'!V376)=TRUE,"-",'2012 HR 배정표'!V376)</f>
        <v>-</v>
      </c>
      <c r="R378" s="46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45" t="str">
        <f>IF(ISBLANK('2012 HR 배정표'!X376)=TRUE,"-",'2012 HR 배정표'!X376)</f>
        <v>-</v>
      </c>
      <c r="T378" s="46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45" t="str">
        <f>IF(ISBLANK('2012 HR 배정표'!Z376)=TRUE,"-",'2012 HR 배정표'!Z376)</f>
        <v>-</v>
      </c>
      <c r="V378" s="46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45" t="str">
        <f>IF(ISBLANK('2012 HR 배정표'!AB376)=TRUE,"-",'2012 HR 배정표'!AB376)</f>
        <v>-</v>
      </c>
      <c r="X378" s="46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45" t="str">
        <f>IF(ISBLANK('2012 HR 배정표'!AD376)=TRUE,"-",'2012 HR 배정표'!AD376)</f>
        <v>-</v>
      </c>
      <c r="Z378" s="46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45" t="str">
        <f>IF(ISBLANK('2012 HR 배정표'!AF376)=TRUE,"-",'2012 HR 배정표'!AF376)</f>
        <v>-</v>
      </c>
      <c r="AB378" s="46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45" t="str">
        <f>IF(ISBLANK('2012 HR 배정표'!AH376)=TRUE,"-",'2012 HR 배정표'!AH376)</f>
        <v>-</v>
      </c>
      <c r="AD378" s="46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45" t="str">
        <f>IF(ISBLANK('2012 HR 배정표'!AJ376)=TRUE,"-",'2012 HR 배정표'!AJ376)</f>
        <v>-</v>
      </c>
      <c r="AF378" s="46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45" t="str">
        <f>IF(ISBLANK('2012 HR 배정표'!AL376)=TRUE,"-",'2012 HR 배정표'!AL376)</f>
        <v>-</v>
      </c>
      <c r="AH378" s="46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45" t="str">
        <f>IF(ISBLANK('2012 HR 배정표'!AN376)=TRUE,"-",'2012 HR 배정표'!AN376)</f>
        <v>-</v>
      </c>
      <c r="AJ378" s="46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45" t="str">
        <f>IF(ISBLANK('2012 HR 배정표'!AP376)=TRUE,"-",'2012 HR 배정표'!AP376)</f>
        <v>-</v>
      </c>
      <c r="AL378" s="46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45" t="str">
        <f>IF(ISBLANK('2012 HR 배정표'!AR376)=TRUE,"-",'2012 HR 배정표'!AR376)</f>
        <v>-</v>
      </c>
      <c r="AN378" s="46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45" t="str">
        <f>IF(ISBLANK('2012 HR 배정표'!AT376)=TRUE,"-",'2012 HR 배정표'!AT376)</f>
        <v>-</v>
      </c>
      <c r="AP378" s="46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45" t="str">
        <f>IF(ISBLANK('2012 HR 배정표'!AV376)=TRUE,"-",'2012 HR 배정표'!AV376)</f>
        <v>-</v>
      </c>
      <c r="AR378" s="46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45" t="str">
        <f>IF(ISBLANK('2012 HR 배정표'!AX376)=TRUE,"-",'2012 HR 배정표'!AX376)</f>
        <v>-</v>
      </c>
      <c r="AT378" s="46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45" t="str">
        <f>IF(ISBLANK('2012 HR 배정표'!AZ376)=TRUE,"-",'2012 HR 배정표'!AZ376)</f>
        <v>-</v>
      </c>
      <c r="AV378" s="46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34" t="str">
        <f t="shared" si="12"/>
        <v/>
      </c>
      <c r="AX378" s="41">
        <f t="shared" si="11"/>
        <v>0</v>
      </c>
    </row>
    <row r="379" spans="1:50" x14ac:dyDescent="0.2">
      <c r="A379" s="45" t="str">
        <f>IF(ISBLANK('2012 HR 배정표'!F377)=TRUE,"-",'2012 HR 배정표'!F377)</f>
        <v>-</v>
      </c>
      <c r="B379" s="46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45" t="str">
        <f>IF(ISBLANK('2012 HR 배정표'!H377)=TRUE,"-",'2012 HR 배정표'!H377)</f>
        <v>-</v>
      </c>
      <c r="D379" s="46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45" t="str">
        <f>IF(ISBLANK('2012 HR 배정표'!J377)=TRUE,"-",'2012 HR 배정표'!J377)</f>
        <v>-</v>
      </c>
      <c r="F379" s="46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45" t="str">
        <f>IF(ISBLANK('2012 HR 배정표'!L377)=TRUE,"-",'2012 HR 배정표'!L377)</f>
        <v>-</v>
      </c>
      <c r="H379" s="46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45" t="str">
        <f>IF(ISBLANK('2012 HR 배정표'!N377)=TRUE,"-",'2012 HR 배정표'!N377)</f>
        <v>-</v>
      </c>
      <c r="J379" s="46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45" t="str">
        <f>IF(ISBLANK('2012 HR 배정표'!P377)=TRUE,"-",'2012 HR 배정표'!P377)</f>
        <v>-</v>
      </c>
      <c r="L379" s="46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45" t="str">
        <f>IF(ISBLANK('2012 HR 배정표'!R377)=TRUE,"-",'2012 HR 배정표'!R377)</f>
        <v>-</v>
      </c>
      <c r="N379" s="46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45" t="str">
        <f>IF(ISBLANK('2012 HR 배정표'!T377)=TRUE,"-",'2012 HR 배정표'!T377)</f>
        <v>-</v>
      </c>
      <c r="P379" s="46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45" t="str">
        <f>IF(ISBLANK('2012 HR 배정표'!V377)=TRUE,"-",'2012 HR 배정표'!V377)</f>
        <v>-</v>
      </c>
      <c r="R379" s="46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45" t="str">
        <f>IF(ISBLANK('2012 HR 배정표'!X377)=TRUE,"-",'2012 HR 배정표'!X377)</f>
        <v>-</v>
      </c>
      <c r="T379" s="46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45" t="str">
        <f>IF(ISBLANK('2012 HR 배정표'!Z377)=TRUE,"-",'2012 HR 배정표'!Z377)</f>
        <v>-</v>
      </c>
      <c r="V379" s="46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45" t="str">
        <f>IF(ISBLANK('2012 HR 배정표'!AB377)=TRUE,"-",'2012 HR 배정표'!AB377)</f>
        <v>-</v>
      </c>
      <c r="X379" s="46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45" t="str">
        <f>IF(ISBLANK('2012 HR 배정표'!AD377)=TRUE,"-",'2012 HR 배정표'!AD377)</f>
        <v>-</v>
      </c>
      <c r="Z379" s="46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45" t="str">
        <f>IF(ISBLANK('2012 HR 배정표'!AF377)=TRUE,"-",'2012 HR 배정표'!AF377)</f>
        <v>-</v>
      </c>
      <c r="AB379" s="46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45" t="str">
        <f>IF(ISBLANK('2012 HR 배정표'!AH377)=TRUE,"-",'2012 HR 배정표'!AH377)</f>
        <v>-</v>
      </c>
      <c r="AD379" s="46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45" t="str">
        <f>IF(ISBLANK('2012 HR 배정표'!AJ377)=TRUE,"-",'2012 HR 배정표'!AJ377)</f>
        <v>-</v>
      </c>
      <c r="AF379" s="46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45" t="str">
        <f>IF(ISBLANK('2012 HR 배정표'!AL377)=TRUE,"-",'2012 HR 배정표'!AL377)</f>
        <v>-</v>
      </c>
      <c r="AH379" s="46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45" t="str">
        <f>IF(ISBLANK('2012 HR 배정표'!AN377)=TRUE,"-",'2012 HR 배정표'!AN377)</f>
        <v>-</v>
      </c>
      <c r="AJ379" s="46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45" t="str">
        <f>IF(ISBLANK('2012 HR 배정표'!AP377)=TRUE,"-",'2012 HR 배정표'!AP377)</f>
        <v>-</v>
      </c>
      <c r="AL379" s="46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45" t="str">
        <f>IF(ISBLANK('2012 HR 배정표'!AR377)=TRUE,"-",'2012 HR 배정표'!AR377)</f>
        <v>-</v>
      </c>
      <c r="AN379" s="46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45" t="str">
        <f>IF(ISBLANK('2012 HR 배정표'!AT377)=TRUE,"-",'2012 HR 배정표'!AT377)</f>
        <v>-</v>
      </c>
      <c r="AP379" s="46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45" t="str">
        <f>IF(ISBLANK('2012 HR 배정표'!AV377)=TRUE,"-",'2012 HR 배정표'!AV377)</f>
        <v>-</v>
      </c>
      <c r="AR379" s="46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45" t="str">
        <f>IF(ISBLANK('2012 HR 배정표'!AX377)=TRUE,"-",'2012 HR 배정표'!AX377)</f>
        <v>-</v>
      </c>
      <c r="AT379" s="46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45" t="str">
        <f>IF(ISBLANK('2012 HR 배정표'!AZ377)=TRUE,"-",'2012 HR 배정표'!AZ377)</f>
        <v>-</v>
      </c>
      <c r="AV379" s="46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34" t="str">
        <f t="shared" si="12"/>
        <v/>
      </c>
      <c r="AX379" s="41">
        <f t="shared" si="11"/>
        <v>0</v>
      </c>
    </row>
    <row r="380" spans="1:50" x14ac:dyDescent="0.2">
      <c r="A380" s="45" t="str">
        <f>IF(ISBLANK('2012 HR 배정표'!F378)=TRUE,"-",'2012 HR 배정표'!F378)</f>
        <v>-</v>
      </c>
      <c r="B380" s="46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45" t="str">
        <f>IF(ISBLANK('2012 HR 배정표'!H378)=TRUE,"-",'2012 HR 배정표'!H378)</f>
        <v>-</v>
      </c>
      <c r="D380" s="46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45" t="str">
        <f>IF(ISBLANK('2012 HR 배정표'!J378)=TRUE,"-",'2012 HR 배정표'!J378)</f>
        <v>-</v>
      </c>
      <c r="F380" s="46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45" t="str">
        <f>IF(ISBLANK('2012 HR 배정표'!L378)=TRUE,"-",'2012 HR 배정표'!L378)</f>
        <v>-</v>
      </c>
      <c r="H380" s="46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45" t="str">
        <f>IF(ISBLANK('2012 HR 배정표'!N378)=TRUE,"-",'2012 HR 배정표'!N378)</f>
        <v>-</v>
      </c>
      <c r="J380" s="46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45" t="str">
        <f>IF(ISBLANK('2012 HR 배정표'!P378)=TRUE,"-",'2012 HR 배정표'!P378)</f>
        <v>-</v>
      </c>
      <c r="L380" s="46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45" t="str">
        <f>IF(ISBLANK('2012 HR 배정표'!R378)=TRUE,"-",'2012 HR 배정표'!R378)</f>
        <v>-</v>
      </c>
      <c r="N380" s="46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45" t="str">
        <f>IF(ISBLANK('2012 HR 배정표'!T378)=TRUE,"-",'2012 HR 배정표'!T378)</f>
        <v>-</v>
      </c>
      <c r="P380" s="46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45" t="str">
        <f>IF(ISBLANK('2012 HR 배정표'!V378)=TRUE,"-",'2012 HR 배정표'!V378)</f>
        <v>-</v>
      </c>
      <c r="R380" s="46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45" t="str">
        <f>IF(ISBLANK('2012 HR 배정표'!X378)=TRUE,"-",'2012 HR 배정표'!X378)</f>
        <v>-</v>
      </c>
      <c r="T380" s="46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45" t="str">
        <f>IF(ISBLANK('2012 HR 배정표'!Z378)=TRUE,"-",'2012 HR 배정표'!Z378)</f>
        <v>-</v>
      </c>
      <c r="V380" s="46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45" t="str">
        <f>IF(ISBLANK('2012 HR 배정표'!AB378)=TRUE,"-",'2012 HR 배정표'!AB378)</f>
        <v>-</v>
      </c>
      <c r="X380" s="46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45" t="str">
        <f>IF(ISBLANK('2012 HR 배정표'!AD378)=TRUE,"-",'2012 HR 배정표'!AD378)</f>
        <v>-</v>
      </c>
      <c r="Z380" s="46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45" t="str">
        <f>IF(ISBLANK('2012 HR 배정표'!AF378)=TRUE,"-",'2012 HR 배정표'!AF378)</f>
        <v>-</v>
      </c>
      <c r="AB380" s="46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45" t="str">
        <f>IF(ISBLANK('2012 HR 배정표'!AH378)=TRUE,"-",'2012 HR 배정표'!AH378)</f>
        <v>-</v>
      </c>
      <c r="AD380" s="46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45" t="str">
        <f>IF(ISBLANK('2012 HR 배정표'!AJ378)=TRUE,"-",'2012 HR 배정표'!AJ378)</f>
        <v>-</v>
      </c>
      <c r="AF380" s="46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45" t="str">
        <f>IF(ISBLANK('2012 HR 배정표'!AL378)=TRUE,"-",'2012 HR 배정표'!AL378)</f>
        <v>-</v>
      </c>
      <c r="AH380" s="46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45" t="str">
        <f>IF(ISBLANK('2012 HR 배정표'!AN378)=TRUE,"-",'2012 HR 배정표'!AN378)</f>
        <v>-</v>
      </c>
      <c r="AJ380" s="46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45" t="str">
        <f>IF(ISBLANK('2012 HR 배정표'!AP378)=TRUE,"-",'2012 HR 배정표'!AP378)</f>
        <v>-</v>
      </c>
      <c r="AL380" s="46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45" t="str">
        <f>IF(ISBLANK('2012 HR 배정표'!AR378)=TRUE,"-",'2012 HR 배정표'!AR378)</f>
        <v>-</v>
      </c>
      <c r="AN380" s="46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45" t="str">
        <f>IF(ISBLANK('2012 HR 배정표'!AT378)=TRUE,"-",'2012 HR 배정표'!AT378)</f>
        <v>-</v>
      </c>
      <c r="AP380" s="46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45" t="str">
        <f>IF(ISBLANK('2012 HR 배정표'!AV378)=TRUE,"-",'2012 HR 배정표'!AV378)</f>
        <v>-</v>
      </c>
      <c r="AR380" s="46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45" t="str">
        <f>IF(ISBLANK('2012 HR 배정표'!AX378)=TRUE,"-",'2012 HR 배정표'!AX378)</f>
        <v>-</v>
      </c>
      <c r="AT380" s="46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45" t="str">
        <f>IF(ISBLANK('2012 HR 배정표'!AZ378)=TRUE,"-",'2012 HR 배정표'!AZ378)</f>
        <v>-</v>
      </c>
      <c r="AV380" s="46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34" t="str">
        <f t="shared" si="12"/>
        <v/>
      </c>
      <c r="AX380" s="41">
        <f t="shared" si="11"/>
        <v>0</v>
      </c>
    </row>
    <row r="381" spans="1:50" x14ac:dyDescent="0.2">
      <c r="A381" s="45" t="str">
        <f>IF(ISBLANK('2012 HR 배정표'!F379)=TRUE,"-",'2012 HR 배정표'!F379)</f>
        <v>-</v>
      </c>
      <c r="B381" s="46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45" t="str">
        <f>IF(ISBLANK('2012 HR 배정표'!H379)=TRUE,"-",'2012 HR 배정표'!H379)</f>
        <v>-</v>
      </c>
      <c r="D381" s="46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45" t="str">
        <f>IF(ISBLANK('2012 HR 배정표'!J379)=TRUE,"-",'2012 HR 배정표'!J379)</f>
        <v>-</v>
      </c>
      <c r="F381" s="46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45" t="str">
        <f>IF(ISBLANK('2012 HR 배정표'!L379)=TRUE,"-",'2012 HR 배정표'!L379)</f>
        <v>-</v>
      </c>
      <c r="H381" s="46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45" t="str">
        <f>IF(ISBLANK('2012 HR 배정표'!N379)=TRUE,"-",'2012 HR 배정표'!N379)</f>
        <v>-</v>
      </c>
      <c r="J381" s="46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45" t="str">
        <f>IF(ISBLANK('2012 HR 배정표'!P379)=TRUE,"-",'2012 HR 배정표'!P379)</f>
        <v>-</v>
      </c>
      <c r="L381" s="46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45" t="str">
        <f>IF(ISBLANK('2012 HR 배정표'!R379)=TRUE,"-",'2012 HR 배정표'!R379)</f>
        <v>-</v>
      </c>
      <c r="N381" s="46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45" t="str">
        <f>IF(ISBLANK('2012 HR 배정표'!T379)=TRUE,"-",'2012 HR 배정표'!T379)</f>
        <v>-</v>
      </c>
      <c r="P381" s="46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45" t="str">
        <f>IF(ISBLANK('2012 HR 배정표'!V379)=TRUE,"-",'2012 HR 배정표'!V379)</f>
        <v>-</v>
      </c>
      <c r="R381" s="46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45" t="str">
        <f>IF(ISBLANK('2012 HR 배정표'!X379)=TRUE,"-",'2012 HR 배정표'!X379)</f>
        <v>-</v>
      </c>
      <c r="T381" s="46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45" t="str">
        <f>IF(ISBLANK('2012 HR 배정표'!Z379)=TRUE,"-",'2012 HR 배정표'!Z379)</f>
        <v>-</v>
      </c>
      <c r="V381" s="46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45" t="str">
        <f>IF(ISBLANK('2012 HR 배정표'!AB379)=TRUE,"-",'2012 HR 배정표'!AB379)</f>
        <v>-</v>
      </c>
      <c r="X381" s="46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45" t="str">
        <f>IF(ISBLANK('2012 HR 배정표'!AD379)=TRUE,"-",'2012 HR 배정표'!AD379)</f>
        <v>-</v>
      </c>
      <c r="Z381" s="46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45" t="str">
        <f>IF(ISBLANK('2012 HR 배정표'!AF379)=TRUE,"-",'2012 HR 배정표'!AF379)</f>
        <v>-</v>
      </c>
      <c r="AB381" s="46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45" t="str">
        <f>IF(ISBLANK('2012 HR 배정표'!AH379)=TRUE,"-",'2012 HR 배정표'!AH379)</f>
        <v>-</v>
      </c>
      <c r="AD381" s="46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45" t="str">
        <f>IF(ISBLANK('2012 HR 배정표'!AJ379)=TRUE,"-",'2012 HR 배정표'!AJ379)</f>
        <v>-</v>
      </c>
      <c r="AF381" s="46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45" t="str">
        <f>IF(ISBLANK('2012 HR 배정표'!AL379)=TRUE,"-",'2012 HR 배정표'!AL379)</f>
        <v>-</v>
      </c>
      <c r="AH381" s="46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45" t="str">
        <f>IF(ISBLANK('2012 HR 배정표'!AN379)=TRUE,"-",'2012 HR 배정표'!AN379)</f>
        <v>-</v>
      </c>
      <c r="AJ381" s="46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45" t="str">
        <f>IF(ISBLANK('2012 HR 배정표'!AP379)=TRUE,"-",'2012 HR 배정표'!AP379)</f>
        <v>-</v>
      </c>
      <c r="AL381" s="46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45" t="str">
        <f>IF(ISBLANK('2012 HR 배정표'!AR379)=TRUE,"-",'2012 HR 배정표'!AR379)</f>
        <v>-</v>
      </c>
      <c r="AN381" s="46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45" t="str">
        <f>IF(ISBLANK('2012 HR 배정표'!AT379)=TRUE,"-",'2012 HR 배정표'!AT379)</f>
        <v>-</v>
      </c>
      <c r="AP381" s="46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45" t="str">
        <f>IF(ISBLANK('2012 HR 배정표'!AV379)=TRUE,"-",'2012 HR 배정표'!AV379)</f>
        <v>-</v>
      </c>
      <c r="AR381" s="46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45" t="str">
        <f>IF(ISBLANK('2012 HR 배정표'!AX379)=TRUE,"-",'2012 HR 배정표'!AX379)</f>
        <v>-</v>
      </c>
      <c r="AT381" s="46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45" t="str">
        <f>IF(ISBLANK('2012 HR 배정표'!AZ379)=TRUE,"-",'2012 HR 배정표'!AZ379)</f>
        <v>-</v>
      </c>
      <c r="AV381" s="46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34" t="str">
        <f t="shared" si="12"/>
        <v/>
      </c>
      <c r="AX381" s="41">
        <f t="shared" si="11"/>
        <v>0</v>
      </c>
    </row>
    <row r="382" spans="1:50" x14ac:dyDescent="0.2">
      <c r="A382" s="45" t="str">
        <f>IF(ISBLANK('2012 HR 배정표'!F380)=TRUE,"-",'2012 HR 배정표'!F380)</f>
        <v>-</v>
      </c>
      <c r="B382" s="46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45" t="str">
        <f>IF(ISBLANK('2012 HR 배정표'!H380)=TRUE,"-",'2012 HR 배정표'!H380)</f>
        <v>-</v>
      </c>
      <c r="D382" s="46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45" t="str">
        <f>IF(ISBLANK('2012 HR 배정표'!J380)=TRUE,"-",'2012 HR 배정표'!J380)</f>
        <v>-</v>
      </c>
      <c r="F382" s="46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45" t="str">
        <f>IF(ISBLANK('2012 HR 배정표'!L380)=TRUE,"-",'2012 HR 배정표'!L380)</f>
        <v>-</v>
      </c>
      <c r="H382" s="46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45" t="str">
        <f>IF(ISBLANK('2012 HR 배정표'!N380)=TRUE,"-",'2012 HR 배정표'!N380)</f>
        <v>-</v>
      </c>
      <c r="J382" s="46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45" t="str">
        <f>IF(ISBLANK('2012 HR 배정표'!P380)=TRUE,"-",'2012 HR 배정표'!P380)</f>
        <v>-</v>
      </c>
      <c r="L382" s="46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45" t="str">
        <f>IF(ISBLANK('2012 HR 배정표'!R380)=TRUE,"-",'2012 HR 배정표'!R380)</f>
        <v>-</v>
      </c>
      <c r="N382" s="46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45" t="str">
        <f>IF(ISBLANK('2012 HR 배정표'!T380)=TRUE,"-",'2012 HR 배정표'!T380)</f>
        <v>-</v>
      </c>
      <c r="P382" s="46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45" t="str">
        <f>IF(ISBLANK('2012 HR 배정표'!V380)=TRUE,"-",'2012 HR 배정표'!V380)</f>
        <v>-</v>
      </c>
      <c r="R382" s="46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45" t="str">
        <f>IF(ISBLANK('2012 HR 배정표'!X380)=TRUE,"-",'2012 HR 배정표'!X380)</f>
        <v>-</v>
      </c>
      <c r="T382" s="46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45" t="str">
        <f>IF(ISBLANK('2012 HR 배정표'!Z380)=TRUE,"-",'2012 HR 배정표'!Z380)</f>
        <v>-</v>
      </c>
      <c r="V382" s="46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45" t="str">
        <f>IF(ISBLANK('2012 HR 배정표'!AB380)=TRUE,"-",'2012 HR 배정표'!AB380)</f>
        <v>-</v>
      </c>
      <c r="X382" s="46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45" t="str">
        <f>IF(ISBLANK('2012 HR 배정표'!AD380)=TRUE,"-",'2012 HR 배정표'!AD380)</f>
        <v>-</v>
      </c>
      <c r="Z382" s="46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45" t="str">
        <f>IF(ISBLANK('2012 HR 배정표'!AF380)=TRUE,"-",'2012 HR 배정표'!AF380)</f>
        <v>-</v>
      </c>
      <c r="AB382" s="46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45" t="str">
        <f>IF(ISBLANK('2012 HR 배정표'!AH380)=TRUE,"-",'2012 HR 배정표'!AH380)</f>
        <v>-</v>
      </c>
      <c r="AD382" s="46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45" t="str">
        <f>IF(ISBLANK('2012 HR 배정표'!AJ380)=TRUE,"-",'2012 HR 배정표'!AJ380)</f>
        <v>-</v>
      </c>
      <c r="AF382" s="46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45" t="str">
        <f>IF(ISBLANK('2012 HR 배정표'!AL380)=TRUE,"-",'2012 HR 배정표'!AL380)</f>
        <v>-</v>
      </c>
      <c r="AH382" s="46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45" t="str">
        <f>IF(ISBLANK('2012 HR 배정표'!AN380)=TRUE,"-",'2012 HR 배정표'!AN380)</f>
        <v>-</v>
      </c>
      <c r="AJ382" s="46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45" t="str">
        <f>IF(ISBLANK('2012 HR 배정표'!AP380)=TRUE,"-",'2012 HR 배정표'!AP380)</f>
        <v>-</v>
      </c>
      <c r="AL382" s="46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45" t="str">
        <f>IF(ISBLANK('2012 HR 배정표'!AR380)=TRUE,"-",'2012 HR 배정표'!AR380)</f>
        <v>-</v>
      </c>
      <c r="AN382" s="46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45" t="str">
        <f>IF(ISBLANK('2012 HR 배정표'!AT380)=TRUE,"-",'2012 HR 배정표'!AT380)</f>
        <v>-</v>
      </c>
      <c r="AP382" s="46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45" t="str">
        <f>IF(ISBLANK('2012 HR 배정표'!AV380)=TRUE,"-",'2012 HR 배정표'!AV380)</f>
        <v>-</v>
      </c>
      <c r="AR382" s="46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45" t="str">
        <f>IF(ISBLANK('2012 HR 배정표'!AX380)=TRUE,"-",'2012 HR 배정표'!AX380)</f>
        <v>-</v>
      </c>
      <c r="AT382" s="46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45" t="str">
        <f>IF(ISBLANK('2012 HR 배정표'!AZ380)=TRUE,"-",'2012 HR 배정표'!AZ380)</f>
        <v>-</v>
      </c>
      <c r="AV382" s="46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34" t="str">
        <f t="shared" si="12"/>
        <v/>
      </c>
      <c r="AX382" s="41">
        <f t="shared" si="11"/>
        <v>0</v>
      </c>
    </row>
    <row r="383" spans="1:50" x14ac:dyDescent="0.2">
      <c r="A383" s="45" t="str">
        <f>IF(ISBLANK('2012 HR 배정표'!F381)=TRUE,"-",'2012 HR 배정표'!F381)</f>
        <v>-</v>
      </c>
      <c r="B383" s="46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45" t="str">
        <f>IF(ISBLANK('2012 HR 배정표'!H381)=TRUE,"-",'2012 HR 배정표'!H381)</f>
        <v>-</v>
      </c>
      <c r="D383" s="46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45" t="str">
        <f>IF(ISBLANK('2012 HR 배정표'!J381)=TRUE,"-",'2012 HR 배정표'!J381)</f>
        <v>-</v>
      </c>
      <c r="F383" s="46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45" t="str">
        <f>IF(ISBLANK('2012 HR 배정표'!L381)=TRUE,"-",'2012 HR 배정표'!L381)</f>
        <v>-</v>
      </c>
      <c r="H383" s="46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45" t="str">
        <f>IF(ISBLANK('2012 HR 배정표'!N381)=TRUE,"-",'2012 HR 배정표'!N381)</f>
        <v>-</v>
      </c>
      <c r="J383" s="46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45" t="str">
        <f>IF(ISBLANK('2012 HR 배정표'!P381)=TRUE,"-",'2012 HR 배정표'!P381)</f>
        <v>-</v>
      </c>
      <c r="L383" s="46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45" t="str">
        <f>IF(ISBLANK('2012 HR 배정표'!R381)=TRUE,"-",'2012 HR 배정표'!R381)</f>
        <v>-</v>
      </c>
      <c r="N383" s="46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45" t="str">
        <f>IF(ISBLANK('2012 HR 배정표'!T381)=TRUE,"-",'2012 HR 배정표'!T381)</f>
        <v>-</v>
      </c>
      <c r="P383" s="46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45" t="str">
        <f>IF(ISBLANK('2012 HR 배정표'!V381)=TRUE,"-",'2012 HR 배정표'!V381)</f>
        <v>-</v>
      </c>
      <c r="R383" s="46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45" t="str">
        <f>IF(ISBLANK('2012 HR 배정표'!X381)=TRUE,"-",'2012 HR 배정표'!X381)</f>
        <v>-</v>
      </c>
      <c r="T383" s="46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45" t="str">
        <f>IF(ISBLANK('2012 HR 배정표'!Z381)=TRUE,"-",'2012 HR 배정표'!Z381)</f>
        <v>-</v>
      </c>
      <c r="V383" s="46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45" t="str">
        <f>IF(ISBLANK('2012 HR 배정표'!AB381)=TRUE,"-",'2012 HR 배정표'!AB381)</f>
        <v>-</v>
      </c>
      <c r="X383" s="46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45" t="str">
        <f>IF(ISBLANK('2012 HR 배정표'!AD381)=TRUE,"-",'2012 HR 배정표'!AD381)</f>
        <v>-</v>
      </c>
      <c r="Z383" s="46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45" t="str">
        <f>IF(ISBLANK('2012 HR 배정표'!AF381)=TRUE,"-",'2012 HR 배정표'!AF381)</f>
        <v>-</v>
      </c>
      <c r="AB383" s="46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45" t="str">
        <f>IF(ISBLANK('2012 HR 배정표'!AH381)=TRUE,"-",'2012 HR 배정표'!AH381)</f>
        <v>-</v>
      </c>
      <c r="AD383" s="46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45" t="str">
        <f>IF(ISBLANK('2012 HR 배정표'!AJ381)=TRUE,"-",'2012 HR 배정표'!AJ381)</f>
        <v>-</v>
      </c>
      <c r="AF383" s="46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45" t="str">
        <f>IF(ISBLANK('2012 HR 배정표'!AL381)=TRUE,"-",'2012 HR 배정표'!AL381)</f>
        <v>-</v>
      </c>
      <c r="AH383" s="46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45" t="str">
        <f>IF(ISBLANK('2012 HR 배정표'!AN381)=TRUE,"-",'2012 HR 배정표'!AN381)</f>
        <v>-</v>
      </c>
      <c r="AJ383" s="46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45" t="str">
        <f>IF(ISBLANK('2012 HR 배정표'!AP381)=TRUE,"-",'2012 HR 배정표'!AP381)</f>
        <v>-</v>
      </c>
      <c r="AL383" s="46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45" t="str">
        <f>IF(ISBLANK('2012 HR 배정표'!AR381)=TRUE,"-",'2012 HR 배정표'!AR381)</f>
        <v>-</v>
      </c>
      <c r="AN383" s="46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45" t="str">
        <f>IF(ISBLANK('2012 HR 배정표'!AT381)=TRUE,"-",'2012 HR 배정표'!AT381)</f>
        <v>-</v>
      </c>
      <c r="AP383" s="46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45" t="str">
        <f>IF(ISBLANK('2012 HR 배정표'!AV381)=TRUE,"-",'2012 HR 배정표'!AV381)</f>
        <v>-</v>
      </c>
      <c r="AR383" s="46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45" t="str">
        <f>IF(ISBLANK('2012 HR 배정표'!AX381)=TRUE,"-",'2012 HR 배정표'!AX381)</f>
        <v>-</v>
      </c>
      <c r="AT383" s="46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45" t="str">
        <f>IF(ISBLANK('2012 HR 배정표'!AZ381)=TRUE,"-",'2012 HR 배정표'!AZ381)</f>
        <v>-</v>
      </c>
      <c r="AV383" s="46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34" t="str">
        <f t="shared" si="12"/>
        <v/>
      </c>
      <c r="AX383" s="41">
        <f t="shared" si="11"/>
        <v>0</v>
      </c>
    </row>
    <row r="384" spans="1:50" x14ac:dyDescent="0.2">
      <c r="A384" s="45" t="str">
        <f>IF(ISBLANK('2012 HR 배정표'!F382)=TRUE,"-",'2012 HR 배정표'!F382)</f>
        <v>-</v>
      </c>
      <c r="B384" s="46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45" t="str">
        <f>IF(ISBLANK('2012 HR 배정표'!H382)=TRUE,"-",'2012 HR 배정표'!H382)</f>
        <v>-</v>
      </c>
      <c r="D384" s="46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45" t="str">
        <f>IF(ISBLANK('2012 HR 배정표'!J382)=TRUE,"-",'2012 HR 배정표'!J382)</f>
        <v>-</v>
      </c>
      <c r="F384" s="46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45" t="str">
        <f>IF(ISBLANK('2012 HR 배정표'!L382)=TRUE,"-",'2012 HR 배정표'!L382)</f>
        <v>-</v>
      </c>
      <c r="H384" s="46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45" t="str">
        <f>IF(ISBLANK('2012 HR 배정표'!N382)=TRUE,"-",'2012 HR 배정표'!N382)</f>
        <v>-</v>
      </c>
      <c r="J384" s="46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45" t="str">
        <f>IF(ISBLANK('2012 HR 배정표'!P382)=TRUE,"-",'2012 HR 배정표'!P382)</f>
        <v>-</v>
      </c>
      <c r="L384" s="46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45" t="str">
        <f>IF(ISBLANK('2012 HR 배정표'!R382)=TRUE,"-",'2012 HR 배정표'!R382)</f>
        <v>-</v>
      </c>
      <c r="N384" s="46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45" t="str">
        <f>IF(ISBLANK('2012 HR 배정표'!T382)=TRUE,"-",'2012 HR 배정표'!T382)</f>
        <v>-</v>
      </c>
      <c r="P384" s="46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45" t="str">
        <f>IF(ISBLANK('2012 HR 배정표'!V382)=TRUE,"-",'2012 HR 배정표'!V382)</f>
        <v>-</v>
      </c>
      <c r="R384" s="46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45" t="str">
        <f>IF(ISBLANK('2012 HR 배정표'!X382)=TRUE,"-",'2012 HR 배정표'!X382)</f>
        <v>-</v>
      </c>
      <c r="T384" s="46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45" t="str">
        <f>IF(ISBLANK('2012 HR 배정표'!Z382)=TRUE,"-",'2012 HR 배정표'!Z382)</f>
        <v>-</v>
      </c>
      <c r="V384" s="46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45" t="str">
        <f>IF(ISBLANK('2012 HR 배정표'!AB382)=TRUE,"-",'2012 HR 배정표'!AB382)</f>
        <v>-</v>
      </c>
      <c r="X384" s="46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45" t="str">
        <f>IF(ISBLANK('2012 HR 배정표'!AD382)=TRUE,"-",'2012 HR 배정표'!AD382)</f>
        <v>-</v>
      </c>
      <c r="Z384" s="46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45" t="str">
        <f>IF(ISBLANK('2012 HR 배정표'!AF382)=TRUE,"-",'2012 HR 배정표'!AF382)</f>
        <v>-</v>
      </c>
      <c r="AB384" s="46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45" t="str">
        <f>IF(ISBLANK('2012 HR 배정표'!AH382)=TRUE,"-",'2012 HR 배정표'!AH382)</f>
        <v>-</v>
      </c>
      <c r="AD384" s="46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45" t="str">
        <f>IF(ISBLANK('2012 HR 배정표'!AJ382)=TRUE,"-",'2012 HR 배정표'!AJ382)</f>
        <v>-</v>
      </c>
      <c r="AF384" s="46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45" t="str">
        <f>IF(ISBLANK('2012 HR 배정표'!AL382)=TRUE,"-",'2012 HR 배정표'!AL382)</f>
        <v>-</v>
      </c>
      <c r="AH384" s="46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45" t="str">
        <f>IF(ISBLANK('2012 HR 배정표'!AN382)=TRUE,"-",'2012 HR 배정표'!AN382)</f>
        <v>-</v>
      </c>
      <c r="AJ384" s="46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45" t="str">
        <f>IF(ISBLANK('2012 HR 배정표'!AP382)=TRUE,"-",'2012 HR 배정표'!AP382)</f>
        <v>-</v>
      </c>
      <c r="AL384" s="46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45" t="str">
        <f>IF(ISBLANK('2012 HR 배정표'!AR382)=TRUE,"-",'2012 HR 배정표'!AR382)</f>
        <v>-</v>
      </c>
      <c r="AN384" s="46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45" t="str">
        <f>IF(ISBLANK('2012 HR 배정표'!AT382)=TRUE,"-",'2012 HR 배정표'!AT382)</f>
        <v>-</v>
      </c>
      <c r="AP384" s="46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45" t="str">
        <f>IF(ISBLANK('2012 HR 배정표'!AV382)=TRUE,"-",'2012 HR 배정표'!AV382)</f>
        <v>-</v>
      </c>
      <c r="AR384" s="46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45" t="str">
        <f>IF(ISBLANK('2012 HR 배정표'!AX382)=TRUE,"-",'2012 HR 배정표'!AX382)</f>
        <v>-</v>
      </c>
      <c r="AT384" s="46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45" t="str">
        <f>IF(ISBLANK('2012 HR 배정표'!AZ382)=TRUE,"-",'2012 HR 배정표'!AZ382)</f>
        <v>-</v>
      </c>
      <c r="AV384" s="46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34" t="str">
        <f t="shared" si="12"/>
        <v/>
      </c>
      <c r="AX384" s="41">
        <f t="shared" si="11"/>
        <v>0</v>
      </c>
    </row>
    <row r="385" spans="1:50" x14ac:dyDescent="0.2">
      <c r="A385" s="45" t="str">
        <f>IF(ISBLANK('2012 HR 배정표'!F383)=TRUE,"-",'2012 HR 배정표'!F383)</f>
        <v>-</v>
      </c>
      <c r="B385" s="46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45" t="str">
        <f>IF(ISBLANK('2012 HR 배정표'!H383)=TRUE,"-",'2012 HR 배정표'!H383)</f>
        <v>-</v>
      </c>
      <c r="D385" s="46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45" t="str">
        <f>IF(ISBLANK('2012 HR 배정표'!J383)=TRUE,"-",'2012 HR 배정표'!J383)</f>
        <v>-</v>
      </c>
      <c r="F385" s="46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45" t="str">
        <f>IF(ISBLANK('2012 HR 배정표'!L383)=TRUE,"-",'2012 HR 배정표'!L383)</f>
        <v>-</v>
      </c>
      <c r="H385" s="46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45" t="str">
        <f>IF(ISBLANK('2012 HR 배정표'!N383)=TRUE,"-",'2012 HR 배정표'!N383)</f>
        <v>-</v>
      </c>
      <c r="J385" s="46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45" t="str">
        <f>IF(ISBLANK('2012 HR 배정표'!P383)=TRUE,"-",'2012 HR 배정표'!P383)</f>
        <v>-</v>
      </c>
      <c r="L385" s="46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45" t="str">
        <f>IF(ISBLANK('2012 HR 배정표'!R383)=TRUE,"-",'2012 HR 배정표'!R383)</f>
        <v>-</v>
      </c>
      <c r="N385" s="46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45" t="str">
        <f>IF(ISBLANK('2012 HR 배정표'!T383)=TRUE,"-",'2012 HR 배정표'!T383)</f>
        <v>-</v>
      </c>
      <c r="P385" s="46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45" t="str">
        <f>IF(ISBLANK('2012 HR 배정표'!V383)=TRUE,"-",'2012 HR 배정표'!V383)</f>
        <v>-</v>
      </c>
      <c r="R385" s="46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45" t="str">
        <f>IF(ISBLANK('2012 HR 배정표'!X383)=TRUE,"-",'2012 HR 배정표'!X383)</f>
        <v>-</v>
      </c>
      <c r="T385" s="46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45" t="str">
        <f>IF(ISBLANK('2012 HR 배정표'!Z383)=TRUE,"-",'2012 HR 배정표'!Z383)</f>
        <v>-</v>
      </c>
      <c r="V385" s="46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45" t="str">
        <f>IF(ISBLANK('2012 HR 배정표'!AB383)=TRUE,"-",'2012 HR 배정표'!AB383)</f>
        <v>-</v>
      </c>
      <c r="X385" s="46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45" t="str">
        <f>IF(ISBLANK('2012 HR 배정표'!AD383)=TRUE,"-",'2012 HR 배정표'!AD383)</f>
        <v>-</v>
      </c>
      <c r="Z385" s="46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45" t="str">
        <f>IF(ISBLANK('2012 HR 배정표'!AF383)=TRUE,"-",'2012 HR 배정표'!AF383)</f>
        <v>-</v>
      </c>
      <c r="AB385" s="46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45" t="str">
        <f>IF(ISBLANK('2012 HR 배정표'!AH383)=TRUE,"-",'2012 HR 배정표'!AH383)</f>
        <v>-</v>
      </c>
      <c r="AD385" s="46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45" t="str">
        <f>IF(ISBLANK('2012 HR 배정표'!AJ383)=TRUE,"-",'2012 HR 배정표'!AJ383)</f>
        <v>-</v>
      </c>
      <c r="AF385" s="46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45" t="str">
        <f>IF(ISBLANK('2012 HR 배정표'!AL383)=TRUE,"-",'2012 HR 배정표'!AL383)</f>
        <v>-</v>
      </c>
      <c r="AH385" s="46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45" t="str">
        <f>IF(ISBLANK('2012 HR 배정표'!AN383)=TRUE,"-",'2012 HR 배정표'!AN383)</f>
        <v>-</v>
      </c>
      <c r="AJ385" s="46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45" t="str">
        <f>IF(ISBLANK('2012 HR 배정표'!AP383)=TRUE,"-",'2012 HR 배정표'!AP383)</f>
        <v>-</v>
      </c>
      <c r="AL385" s="46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45" t="str">
        <f>IF(ISBLANK('2012 HR 배정표'!AR383)=TRUE,"-",'2012 HR 배정표'!AR383)</f>
        <v>-</v>
      </c>
      <c r="AN385" s="46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45" t="str">
        <f>IF(ISBLANK('2012 HR 배정표'!AT383)=TRUE,"-",'2012 HR 배정표'!AT383)</f>
        <v>-</v>
      </c>
      <c r="AP385" s="46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45" t="str">
        <f>IF(ISBLANK('2012 HR 배정표'!AV383)=TRUE,"-",'2012 HR 배정표'!AV383)</f>
        <v>-</v>
      </c>
      <c r="AR385" s="46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45" t="str">
        <f>IF(ISBLANK('2012 HR 배정표'!AX383)=TRUE,"-",'2012 HR 배정표'!AX383)</f>
        <v>-</v>
      </c>
      <c r="AT385" s="46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45" t="str">
        <f>IF(ISBLANK('2012 HR 배정표'!AZ383)=TRUE,"-",'2012 HR 배정표'!AZ383)</f>
        <v>-</v>
      </c>
      <c r="AV385" s="46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34" t="str">
        <f t="shared" si="12"/>
        <v/>
      </c>
      <c r="AX385" s="41">
        <f t="shared" si="11"/>
        <v>0</v>
      </c>
    </row>
    <row r="386" spans="1:50" x14ac:dyDescent="0.2">
      <c r="A386" s="45" t="str">
        <f>IF(ISBLANK('2012 HR 배정표'!F384)=TRUE,"-",'2012 HR 배정표'!F384)</f>
        <v>-</v>
      </c>
      <c r="B386" s="46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45" t="str">
        <f>IF(ISBLANK('2012 HR 배정표'!H384)=TRUE,"-",'2012 HR 배정표'!H384)</f>
        <v>-</v>
      </c>
      <c r="D386" s="46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45" t="str">
        <f>IF(ISBLANK('2012 HR 배정표'!J384)=TRUE,"-",'2012 HR 배정표'!J384)</f>
        <v>-</v>
      </c>
      <c r="F386" s="46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45" t="str">
        <f>IF(ISBLANK('2012 HR 배정표'!L384)=TRUE,"-",'2012 HR 배정표'!L384)</f>
        <v>-</v>
      </c>
      <c r="H386" s="46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45" t="str">
        <f>IF(ISBLANK('2012 HR 배정표'!N384)=TRUE,"-",'2012 HR 배정표'!N384)</f>
        <v>-</v>
      </c>
      <c r="J386" s="46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45" t="str">
        <f>IF(ISBLANK('2012 HR 배정표'!P384)=TRUE,"-",'2012 HR 배정표'!P384)</f>
        <v>-</v>
      </c>
      <c r="L386" s="46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45" t="str">
        <f>IF(ISBLANK('2012 HR 배정표'!R384)=TRUE,"-",'2012 HR 배정표'!R384)</f>
        <v>-</v>
      </c>
      <c r="N386" s="46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45" t="str">
        <f>IF(ISBLANK('2012 HR 배정표'!T384)=TRUE,"-",'2012 HR 배정표'!T384)</f>
        <v>-</v>
      </c>
      <c r="P386" s="46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45" t="str">
        <f>IF(ISBLANK('2012 HR 배정표'!V384)=TRUE,"-",'2012 HR 배정표'!V384)</f>
        <v>-</v>
      </c>
      <c r="R386" s="46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45" t="str">
        <f>IF(ISBLANK('2012 HR 배정표'!X384)=TRUE,"-",'2012 HR 배정표'!X384)</f>
        <v>-</v>
      </c>
      <c r="T386" s="46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45" t="str">
        <f>IF(ISBLANK('2012 HR 배정표'!Z384)=TRUE,"-",'2012 HR 배정표'!Z384)</f>
        <v>-</v>
      </c>
      <c r="V386" s="46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45" t="str">
        <f>IF(ISBLANK('2012 HR 배정표'!AB384)=TRUE,"-",'2012 HR 배정표'!AB384)</f>
        <v>-</v>
      </c>
      <c r="X386" s="46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45" t="str">
        <f>IF(ISBLANK('2012 HR 배정표'!AD384)=TRUE,"-",'2012 HR 배정표'!AD384)</f>
        <v>-</v>
      </c>
      <c r="Z386" s="46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45" t="str">
        <f>IF(ISBLANK('2012 HR 배정표'!AF384)=TRUE,"-",'2012 HR 배정표'!AF384)</f>
        <v>-</v>
      </c>
      <c r="AB386" s="46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45" t="str">
        <f>IF(ISBLANK('2012 HR 배정표'!AH384)=TRUE,"-",'2012 HR 배정표'!AH384)</f>
        <v>-</v>
      </c>
      <c r="AD386" s="46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45" t="str">
        <f>IF(ISBLANK('2012 HR 배정표'!AJ384)=TRUE,"-",'2012 HR 배정표'!AJ384)</f>
        <v>-</v>
      </c>
      <c r="AF386" s="46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45" t="str">
        <f>IF(ISBLANK('2012 HR 배정표'!AL384)=TRUE,"-",'2012 HR 배정표'!AL384)</f>
        <v>-</v>
      </c>
      <c r="AH386" s="46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45" t="str">
        <f>IF(ISBLANK('2012 HR 배정표'!AN384)=TRUE,"-",'2012 HR 배정표'!AN384)</f>
        <v>-</v>
      </c>
      <c r="AJ386" s="46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45" t="str">
        <f>IF(ISBLANK('2012 HR 배정표'!AP384)=TRUE,"-",'2012 HR 배정표'!AP384)</f>
        <v>-</v>
      </c>
      <c r="AL386" s="46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45" t="str">
        <f>IF(ISBLANK('2012 HR 배정표'!AR384)=TRUE,"-",'2012 HR 배정표'!AR384)</f>
        <v>-</v>
      </c>
      <c r="AN386" s="46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45" t="str">
        <f>IF(ISBLANK('2012 HR 배정표'!AT384)=TRUE,"-",'2012 HR 배정표'!AT384)</f>
        <v>-</v>
      </c>
      <c r="AP386" s="46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45" t="str">
        <f>IF(ISBLANK('2012 HR 배정표'!AV384)=TRUE,"-",'2012 HR 배정표'!AV384)</f>
        <v>-</v>
      </c>
      <c r="AR386" s="46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45" t="str">
        <f>IF(ISBLANK('2012 HR 배정표'!AX384)=TRUE,"-",'2012 HR 배정표'!AX384)</f>
        <v>-</v>
      </c>
      <c r="AT386" s="46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45" t="str">
        <f>IF(ISBLANK('2012 HR 배정표'!AZ384)=TRUE,"-",'2012 HR 배정표'!AZ384)</f>
        <v>-</v>
      </c>
      <c r="AV386" s="46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34" t="str">
        <f t="shared" si="12"/>
        <v/>
      </c>
      <c r="AX386" s="41">
        <f t="shared" si="11"/>
        <v>0</v>
      </c>
    </row>
    <row r="387" spans="1:50" x14ac:dyDescent="0.2">
      <c r="A387" s="45" t="str">
        <f>IF(ISBLANK('2012 HR 배정표'!F385)=TRUE,"-",'2012 HR 배정표'!F385)</f>
        <v>-</v>
      </c>
      <c r="B387" s="46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45" t="str">
        <f>IF(ISBLANK('2012 HR 배정표'!H385)=TRUE,"-",'2012 HR 배정표'!H385)</f>
        <v>-</v>
      </c>
      <c r="D387" s="46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45" t="str">
        <f>IF(ISBLANK('2012 HR 배정표'!J385)=TRUE,"-",'2012 HR 배정표'!J385)</f>
        <v>-</v>
      </c>
      <c r="F387" s="46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45" t="str">
        <f>IF(ISBLANK('2012 HR 배정표'!L385)=TRUE,"-",'2012 HR 배정표'!L385)</f>
        <v>-</v>
      </c>
      <c r="H387" s="46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45" t="str">
        <f>IF(ISBLANK('2012 HR 배정표'!N385)=TRUE,"-",'2012 HR 배정표'!N385)</f>
        <v>-</v>
      </c>
      <c r="J387" s="46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45" t="str">
        <f>IF(ISBLANK('2012 HR 배정표'!P385)=TRUE,"-",'2012 HR 배정표'!P385)</f>
        <v>-</v>
      </c>
      <c r="L387" s="46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45" t="str">
        <f>IF(ISBLANK('2012 HR 배정표'!R385)=TRUE,"-",'2012 HR 배정표'!R385)</f>
        <v>-</v>
      </c>
      <c r="N387" s="46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45" t="str">
        <f>IF(ISBLANK('2012 HR 배정표'!T385)=TRUE,"-",'2012 HR 배정표'!T385)</f>
        <v>-</v>
      </c>
      <c r="P387" s="46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45" t="str">
        <f>IF(ISBLANK('2012 HR 배정표'!V385)=TRUE,"-",'2012 HR 배정표'!V385)</f>
        <v>-</v>
      </c>
      <c r="R387" s="46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45" t="str">
        <f>IF(ISBLANK('2012 HR 배정표'!X385)=TRUE,"-",'2012 HR 배정표'!X385)</f>
        <v>-</v>
      </c>
      <c r="T387" s="46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45" t="str">
        <f>IF(ISBLANK('2012 HR 배정표'!Z385)=TRUE,"-",'2012 HR 배정표'!Z385)</f>
        <v>-</v>
      </c>
      <c r="V387" s="46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45" t="str">
        <f>IF(ISBLANK('2012 HR 배정표'!AB385)=TRUE,"-",'2012 HR 배정표'!AB385)</f>
        <v>-</v>
      </c>
      <c r="X387" s="46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45" t="str">
        <f>IF(ISBLANK('2012 HR 배정표'!AD385)=TRUE,"-",'2012 HR 배정표'!AD385)</f>
        <v>-</v>
      </c>
      <c r="Z387" s="46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45" t="str">
        <f>IF(ISBLANK('2012 HR 배정표'!AF385)=TRUE,"-",'2012 HR 배정표'!AF385)</f>
        <v>-</v>
      </c>
      <c r="AB387" s="46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45" t="str">
        <f>IF(ISBLANK('2012 HR 배정표'!AH385)=TRUE,"-",'2012 HR 배정표'!AH385)</f>
        <v>-</v>
      </c>
      <c r="AD387" s="46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45" t="str">
        <f>IF(ISBLANK('2012 HR 배정표'!AJ385)=TRUE,"-",'2012 HR 배정표'!AJ385)</f>
        <v>-</v>
      </c>
      <c r="AF387" s="46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45" t="str">
        <f>IF(ISBLANK('2012 HR 배정표'!AL385)=TRUE,"-",'2012 HR 배정표'!AL385)</f>
        <v>-</v>
      </c>
      <c r="AH387" s="46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45" t="str">
        <f>IF(ISBLANK('2012 HR 배정표'!AN385)=TRUE,"-",'2012 HR 배정표'!AN385)</f>
        <v>-</v>
      </c>
      <c r="AJ387" s="46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45" t="str">
        <f>IF(ISBLANK('2012 HR 배정표'!AP385)=TRUE,"-",'2012 HR 배정표'!AP385)</f>
        <v>-</v>
      </c>
      <c r="AL387" s="46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45" t="str">
        <f>IF(ISBLANK('2012 HR 배정표'!AR385)=TRUE,"-",'2012 HR 배정표'!AR385)</f>
        <v>-</v>
      </c>
      <c r="AN387" s="46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45" t="str">
        <f>IF(ISBLANK('2012 HR 배정표'!AT385)=TRUE,"-",'2012 HR 배정표'!AT385)</f>
        <v>-</v>
      </c>
      <c r="AP387" s="46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45" t="str">
        <f>IF(ISBLANK('2012 HR 배정표'!AV385)=TRUE,"-",'2012 HR 배정표'!AV385)</f>
        <v>-</v>
      </c>
      <c r="AR387" s="46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45" t="str">
        <f>IF(ISBLANK('2012 HR 배정표'!AX385)=TRUE,"-",'2012 HR 배정표'!AX385)</f>
        <v>-</v>
      </c>
      <c r="AT387" s="46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45" t="str">
        <f>IF(ISBLANK('2012 HR 배정표'!AZ385)=TRUE,"-",'2012 HR 배정표'!AZ385)</f>
        <v>-</v>
      </c>
      <c r="AV387" s="46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34" t="str">
        <f t="shared" si="12"/>
        <v/>
      </c>
      <c r="AX387" s="41">
        <f t="shared" si="11"/>
        <v>0</v>
      </c>
    </row>
    <row r="388" spans="1:50" x14ac:dyDescent="0.2">
      <c r="A388" s="45" t="str">
        <f>IF(ISBLANK('2012 HR 배정표'!F386)=TRUE,"-",'2012 HR 배정표'!F386)</f>
        <v>-</v>
      </c>
      <c r="B388" s="46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45" t="str">
        <f>IF(ISBLANK('2012 HR 배정표'!H386)=TRUE,"-",'2012 HR 배정표'!H386)</f>
        <v>-</v>
      </c>
      <c r="D388" s="46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45" t="str">
        <f>IF(ISBLANK('2012 HR 배정표'!J386)=TRUE,"-",'2012 HR 배정표'!J386)</f>
        <v>-</v>
      </c>
      <c r="F388" s="46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45" t="str">
        <f>IF(ISBLANK('2012 HR 배정표'!L386)=TRUE,"-",'2012 HR 배정표'!L386)</f>
        <v>-</v>
      </c>
      <c r="H388" s="46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45" t="str">
        <f>IF(ISBLANK('2012 HR 배정표'!N386)=TRUE,"-",'2012 HR 배정표'!N386)</f>
        <v>-</v>
      </c>
      <c r="J388" s="46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45" t="str">
        <f>IF(ISBLANK('2012 HR 배정표'!P386)=TRUE,"-",'2012 HR 배정표'!P386)</f>
        <v>-</v>
      </c>
      <c r="L388" s="46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45" t="str">
        <f>IF(ISBLANK('2012 HR 배정표'!R386)=TRUE,"-",'2012 HR 배정표'!R386)</f>
        <v>-</v>
      </c>
      <c r="N388" s="46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45" t="str">
        <f>IF(ISBLANK('2012 HR 배정표'!T386)=TRUE,"-",'2012 HR 배정표'!T386)</f>
        <v>-</v>
      </c>
      <c r="P388" s="46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45" t="str">
        <f>IF(ISBLANK('2012 HR 배정표'!V386)=TRUE,"-",'2012 HR 배정표'!V386)</f>
        <v>-</v>
      </c>
      <c r="R388" s="46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45" t="str">
        <f>IF(ISBLANK('2012 HR 배정표'!X386)=TRUE,"-",'2012 HR 배정표'!X386)</f>
        <v>-</v>
      </c>
      <c r="T388" s="46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45" t="str">
        <f>IF(ISBLANK('2012 HR 배정표'!Z386)=TRUE,"-",'2012 HR 배정표'!Z386)</f>
        <v>-</v>
      </c>
      <c r="V388" s="46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45" t="str">
        <f>IF(ISBLANK('2012 HR 배정표'!AB386)=TRUE,"-",'2012 HR 배정표'!AB386)</f>
        <v>-</v>
      </c>
      <c r="X388" s="46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45" t="str">
        <f>IF(ISBLANK('2012 HR 배정표'!AD386)=TRUE,"-",'2012 HR 배정표'!AD386)</f>
        <v>-</v>
      </c>
      <c r="Z388" s="46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45" t="str">
        <f>IF(ISBLANK('2012 HR 배정표'!AF386)=TRUE,"-",'2012 HR 배정표'!AF386)</f>
        <v>-</v>
      </c>
      <c r="AB388" s="46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45" t="str">
        <f>IF(ISBLANK('2012 HR 배정표'!AH386)=TRUE,"-",'2012 HR 배정표'!AH386)</f>
        <v>-</v>
      </c>
      <c r="AD388" s="46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45" t="str">
        <f>IF(ISBLANK('2012 HR 배정표'!AJ386)=TRUE,"-",'2012 HR 배정표'!AJ386)</f>
        <v>-</v>
      </c>
      <c r="AF388" s="46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45" t="str">
        <f>IF(ISBLANK('2012 HR 배정표'!AL386)=TRUE,"-",'2012 HR 배정표'!AL386)</f>
        <v>-</v>
      </c>
      <c r="AH388" s="46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45" t="str">
        <f>IF(ISBLANK('2012 HR 배정표'!AN386)=TRUE,"-",'2012 HR 배정표'!AN386)</f>
        <v>-</v>
      </c>
      <c r="AJ388" s="46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45" t="str">
        <f>IF(ISBLANK('2012 HR 배정표'!AP386)=TRUE,"-",'2012 HR 배정표'!AP386)</f>
        <v>-</v>
      </c>
      <c r="AL388" s="46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45" t="str">
        <f>IF(ISBLANK('2012 HR 배정표'!AR386)=TRUE,"-",'2012 HR 배정표'!AR386)</f>
        <v>-</v>
      </c>
      <c r="AN388" s="46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45" t="str">
        <f>IF(ISBLANK('2012 HR 배정표'!AT386)=TRUE,"-",'2012 HR 배정표'!AT386)</f>
        <v>-</v>
      </c>
      <c r="AP388" s="46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45" t="str">
        <f>IF(ISBLANK('2012 HR 배정표'!AV386)=TRUE,"-",'2012 HR 배정표'!AV386)</f>
        <v>-</v>
      </c>
      <c r="AR388" s="46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45" t="str">
        <f>IF(ISBLANK('2012 HR 배정표'!AX386)=TRUE,"-",'2012 HR 배정표'!AX386)</f>
        <v>-</v>
      </c>
      <c r="AT388" s="46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45" t="str">
        <f>IF(ISBLANK('2012 HR 배정표'!AZ386)=TRUE,"-",'2012 HR 배정표'!AZ386)</f>
        <v>-</v>
      </c>
      <c r="AV388" s="46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34" t="str">
        <f t="shared" si="12"/>
        <v/>
      </c>
      <c r="AX388" s="41">
        <f t="shared" si="11"/>
        <v>0</v>
      </c>
    </row>
    <row r="389" spans="1:50" x14ac:dyDescent="0.2">
      <c r="A389" s="45" t="str">
        <f>IF(ISBLANK('2012 HR 배정표'!F387)=TRUE,"-",'2012 HR 배정표'!F387)</f>
        <v>-</v>
      </c>
      <c r="B389" s="46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45" t="str">
        <f>IF(ISBLANK('2012 HR 배정표'!H387)=TRUE,"-",'2012 HR 배정표'!H387)</f>
        <v>-</v>
      </c>
      <c r="D389" s="46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45" t="str">
        <f>IF(ISBLANK('2012 HR 배정표'!J387)=TRUE,"-",'2012 HR 배정표'!J387)</f>
        <v>-</v>
      </c>
      <c r="F389" s="46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45" t="str">
        <f>IF(ISBLANK('2012 HR 배정표'!L387)=TRUE,"-",'2012 HR 배정표'!L387)</f>
        <v>-</v>
      </c>
      <c r="H389" s="46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45" t="str">
        <f>IF(ISBLANK('2012 HR 배정표'!N387)=TRUE,"-",'2012 HR 배정표'!N387)</f>
        <v>-</v>
      </c>
      <c r="J389" s="46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45" t="str">
        <f>IF(ISBLANK('2012 HR 배정표'!P387)=TRUE,"-",'2012 HR 배정표'!P387)</f>
        <v>-</v>
      </c>
      <c r="L389" s="46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45" t="str">
        <f>IF(ISBLANK('2012 HR 배정표'!R387)=TRUE,"-",'2012 HR 배정표'!R387)</f>
        <v>-</v>
      </c>
      <c r="N389" s="46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45" t="str">
        <f>IF(ISBLANK('2012 HR 배정표'!T387)=TRUE,"-",'2012 HR 배정표'!T387)</f>
        <v>-</v>
      </c>
      <c r="P389" s="46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45" t="str">
        <f>IF(ISBLANK('2012 HR 배정표'!V387)=TRUE,"-",'2012 HR 배정표'!V387)</f>
        <v>-</v>
      </c>
      <c r="R389" s="46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45" t="str">
        <f>IF(ISBLANK('2012 HR 배정표'!X387)=TRUE,"-",'2012 HR 배정표'!X387)</f>
        <v>-</v>
      </c>
      <c r="T389" s="46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45" t="str">
        <f>IF(ISBLANK('2012 HR 배정표'!Z387)=TRUE,"-",'2012 HR 배정표'!Z387)</f>
        <v>-</v>
      </c>
      <c r="V389" s="46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45" t="str">
        <f>IF(ISBLANK('2012 HR 배정표'!AB387)=TRUE,"-",'2012 HR 배정표'!AB387)</f>
        <v>-</v>
      </c>
      <c r="X389" s="46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45" t="str">
        <f>IF(ISBLANK('2012 HR 배정표'!AD387)=TRUE,"-",'2012 HR 배정표'!AD387)</f>
        <v>-</v>
      </c>
      <c r="Z389" s="46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45" t="str">
        <f>IF(ISBLANK('2012 HR 배정표'!AF387)=TRUE,"-",'2012 HR 배정표'!AF387)</f>
        <v>-</v>
      </c>
      <c r="AB389" s="46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45" t="str">
        <f>IF(ISBLANK('2012 HR 배정표'!AH387)=TRUE,"-",'2012 HR 배정표'!AH387)</f>
        <v>-</v>
      </c>
      <c r="AD389" s="46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45" t="str">
        <f>IF(ISBLANK('2012 HR 배정표'!AJ387)=TRUE,"-",'2012 HR 배정표'!AJ387)</f>
        <v>-</v>
      </c>
      <c r="AF389" s="46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45" t="str">
        <f>IF(ISBLANK('2012 HR 배정표'!AL387)=TRUE,"-",'2012 HR 배정표'!AL387)</f>
        <v>-</v>
      </c>
      <c r="AH389" s="46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45" t="str">
        <f>IF(ISBLANK('2012 HR 배정표'!AN387)=TRUE,"-",'2012 HR 배정표'!AN387)</f>
        <v>-</v>
      </c>
      <c r="AJ389" s="46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45" t="str">
        <f>IF(ISBLANK('2012 HR 배정표'!AP387)=TRUE,"-",'2012 HR 배정표'!AP387)</f>
        <v>-</v>
      </c>
      <c r="AL389" s="46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45" t="str">
        <f>IF(ISBLANK('2012 HR 배정표'!AR387)=TRUE,"-",'2012 HR 배정표'!AR387)</f>
        <v>-</v>
      </c>
      <c r="AN389" s="46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45" t="str">
        <f>IF(ISBLANK('2012 HR 배정표'!AT387)=TRUE,"-",'2012 HR 배정표'!AT387)</f>
        <v>-</v>
      </c>
      <c r="AP389" s="46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45" t="str">
        <f>IF(ISBLANK('2012 HR 배정표'!AV387)=TRUE,"-",'2012 HR 배정표'!AV387)</f>
        <v>-</v>
      </c>
      <c r="AR389" s="46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45" t="str">
        <f>IF(ISBLANK('2012 HR 배정표'!AX387)=TRUE,"-",'2012 HR 배정표'!AX387)</f>
        <v>-</v>
      </c>
      <c r="AT389" s="46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45" t="str">
        <f>IF(ISBLANK('2012 HR 배정표'!AZ387)=TRUE,"-",'2012 HR 배정표'!AZ387)</f>
        <v>-</v>
      </c>
      <c r="AV389" s="46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34" t="str">
        <f t="shared" si="12"/>
        <v/>
      </c>
      <c r="AX389" s="41">
        <f t="shared" si="11"/>
        <v>0</v>
      </c>
    </row>
    <row r="390" spans="1:50" x14ac:dyDescent="0.2">
      <c r="A390" s="45" t="str">
        <f>IF(ISBLANK('2012 HR 배정표'!F388)=TRUE,"-",'2012 HR 배정표'!F388)</f>
        <v>-</v>
      </c>
      <c r="B390" s="46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45" t="str">
        <f>IF(ISBLANK('2012 HR 배정표'!H388)=TRUE,"-",'2012 HR 배정표'!H388)</f>
        <v>-</v>
      </c>
      <c r="D390" s="46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45" t="str">
        <f>IF(ISBLANK('2012 HR 배정표'!J388)=TRUE,"-",'2012 HR 배정표'!J388)</f>
        <v>-</v>
      </c>
      <c r="F390" s="46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45" t="str">
        <f>IF(ISBLANK('2012 HR 배정표'!L388)=TRUE,"-",'2012 HR 배정표'!L388)</f>
        <v>-</v>
      </c>
      <c r="H390" s="46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45" t="str">
        <f>IF(ISBLANK('2012 HR 배정표'!N388)=TRUE,"-",'2012 HR 배정표'!N388)</f>
        <v>-</v>
      </c>
      <c r="J390" s="46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45" t="str">
        <f>IF(ISBLANK('2012 HR 배정표'!P388)=TRUE,"-",'2012 HR 배정표'!P388)</f>
        <v>-</v>
      </c>
      <c r="L390" s="46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45" t="str">
        <f>IF(ISBLANK('2012 HR 배정표'!R388)=TRUE,"-",'2012 HR 배정표'!R388)</f>
        <v>-</v>
      </c>
      <c r="N390" s="46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45" t="str">
        <f>IF(ISBLANK('2012 HR 배정표'!T388)=TRUE,"-",'2012 HR 배정표'!T388)</f>
        <v>-</v>
      </c>
      <c r="P390" s="46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45" t="str">
        <f>IF(ISBLANK('2012 HR 배정표'!V388)=TRUE,"-",'2012 HR 배정표'!V388)</f>
        <v>-</v>
      </c>
      <c r="R390" s="46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45" t="str">
        <f>IF(ISBLANK('2012 HR 배정표'!X388)=TRUE,"-",'2012 HR 배정표'!X388)</f>
        <v>-</v>
      </c>
      <c r="T390" s="46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45" t="str">
        <f>IF(ISBLANK('2012 HR 배정표'!Z388)=TRUE,"-",'2012 HR 배정표'!Z388)</f>
        <v>-</v>
      </c>
      <c r="V390" s="46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45" t="str">
        <f>IF(ISBLANK('2012 HR 배정표'!AB388)=TRUE,"-",'2012 HR 배정표'!AB388)</f>
        <v>-</v>
      </c>
      <c r="X390" s="46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45" t="str">
        <f>IF(ISBLANK('2012 HR 배정표'!AD388)=TRUE,"-",'2012 HR 배정표'!AD388)</f>
        <v>-</v>
      </c>
      <c r="Z390" s="46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45" t="str">
        <f>IF(ISBLANK('2012 HR 배정표'!AF388)=TRUE,"-",'2012 HR 배정표'!AF388)</f>
        <v>-</v>
      </c>
      <c r="AB390" s="46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45" t="str">
        <f>IF(ISBLANK('2012 HR 배정표'!AH388)=TRUE,"-",'2012 HR 배정표'!AH388)</f>
        <v>-</v>
      </c>
      <c r="AD390" s="46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45" t="str">
        <f>IF(ISBLANK('2012 HR 배정표'!AJ388)=TRUE,"-",'2012 HR 배정표'!AJ388)</f>
        <v>-</v>
      </c>
      <c r="AF390" s="46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45" t="str">
        <f>IF(ISBLANK('2012 HR 배정표'!AL388)=TRUE,"-",'2012 HR 배정표'!AL388)</f>
        <v>-</v>
      </c>
      <c r="AH390" s="46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45" t="str">
        <f>IF(ISBLANK('2012 HR 배정표'!AN388)=TRUE,"-",'2012 HR 배정표'!AN388)</f>
        <v>-</v>
      </c>
      <c r="AJ390" s="46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45" t="str">
        <f>IF(ISBLANK('2012 HR 배정표'!AP388)=TRUE,"-",'2012 HR 배정표'!AP388)</f>
        <v>-</v>
      </c>
      <c r="AL390" s="46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45" t="str">
        <f>IF(ISBLANK('2012 HR 배정표'!AR388)=TRUE,"-",'2012 HR 배정표'!AR388)</f>
        <v>-</v>
      </c>
      <c r="AN390" s="46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45" t="str">
        <f>IF(ISBLANK('2012 HR 배정표'!AT388)=TRUE,"-",'2012 HR 배정표'!AT388)</f>
        <v>-</v>
      </c>
      <c r="AP390" s="46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45" t="str">
        <f>IF(ISBLANK('2012 HR 배정표'!AV388)=TRUE,"-",'2012 HR 배정표'!AV388)</f>
        <v>-</v>
      </c>
      <c r="AR390" s="46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45" t="str">
        <f>IF(ISBLANK('2012 HR 배정표'!AX388)=TRUE,"-",'2012 HR 배정표'!AX388)</f>
        <v>-</v>
      </c>
      <c r="AT390" s="46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45" t="str">
        <f>IF(ISBLANK('2012 HR 배정표'!AZ388)=TRUE,"-",'2012 HR 배정표'!AZ388)</f>
        <v>-</v>
      </c>
      <c r="AV390" s="46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34" t="str">
        <f t="shared" si="12"/>
        <v/>
      </c>
      <c r="AX390" s="41">
        <f t="shared" si="11"/>
        <v>0</v>
      </c>
    </row>
    <row r="391" spans="1:50" x14ac:dyDescent="0.2">
      <c r="A391" s="45" t="str">
        <f>IF(ISBLANK('2012 HR 배정표'!F389)=TRUE,"-",'2012 HR 배정표'!F389)</f>
        <v>-</v>
      </c>
      <c r="B391" s="46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45" t="str">
        <f>IF(ISBLANK('2012 HR 배정표'!H389)=TRUE,"-",'2012 HR 배정표'!H389)</f>
        <v>-</v>
      </c>
      <c r="D391" s="46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45" t="str">
        <f>IF(ISBLANK('2012 HR 배정표'!J389)=TRUE,"-",'2012 HR 배정표'!J389)</f>
        <v>-</v>
      </c>
      <c r="F391" s="46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45" t="str">
        <f>IF(ISBLANK('2012 HR 배정표'!L389)=TRUE,"-",'2012 HR 배정표'!L389)</f>
        <v>-</v>
      </c>
      <c r="H391" s="46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45" t="str">
        <f>IF(ISBLANK('2012 HR 배정표'!N389)=TRUE,"-",'2012 HR 배정표'!N389)</f>
        <v>-</v>
      </c>
      <c r="J391" s="46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45" t="str">
        <f>IF(ISBLANK('2012 HR 배정표'!P389)=TRUE,"-",'2012 HR 배정표'!P389)</f>
        <v>-</v>
      </c>
      <c r="L391" s="46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45" t="str">
        <f>IF(ISBLANK('2012 HR 배정표'!R389)=TRUE,"-",'2012 HR 배정표'!R389)</f>
        <v>-</v>
      </c>
      <c r="N391" s="46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45" t="str">
        <f>IF(ISBLANK('2012 HR 배정표'!T389)=TRUE,"-",'2012 HR 배정표'!T389)</f>
        <v>-</v>
      </c>
      <c r="P391" s="46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45" t="str">
        <f>IF(ISBLANK('2012 HR 배정표'!V389)=TRUE,"-",'2012 HR 배정표'!V389)</f>
        <v>-</v>
      </c>
      <c r="R391" s="46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45" t="str">
        <f>IF(ISBLANK('2012 HR 배정표'!X389)=TRUE,"-",'2012 HR 배정표'!X389)</f>
        <v>-</v>
      </c>
      <c r="T391" s="46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45" t="str">
        <f>IF(ISBLANK('2012 HR 배정표'!Z389)=TRUE,"-",'2012 HR 배정표'!Z389)</f>
        <v>-</v>
      </c>
      <c r="V391" s="46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45" t="str">
        <f>IF(ISBLANK('2012 HR 배정표'!AB389)=TRUE,"-",'2012 HR 배정표'!AB389)</f>
        <v>-</v>
      </c>
      <c r="X391" s="46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45" t="str">
        <f>IF(ISBLANK('2012 HR 배정표'!AD389)=TRUE,"-",'2012 HR 배정표'!AD389)</f>
        <v>-</v>
      </c>
      <c r="Z391" s="46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45" t="str">
        <f>IF(ISBLANK('2012 HR 배정표'!AF389)=TRUE,"-",'2012 HR 배정표'!AF389)</f>
        <v>-</v>
      </c>
      <c r="AB391" s="46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45" t="str">
        <f>IF(ISBLANK('2012 HR 배정표'!AH389)=TRUE,"-",'2012 HR 배정표'!AH389)</f>
        <v>-</v>
      </c>
      <c r="AD391" s="46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45" t="str">
        <f>IF(ISBLANK('2012 HR 배정표'!AJ389)=TRUE,"-",'2012 HR 배정표'!AJ389)</f>
        <v>-</v>
      </c>
      <c r="AF391" s="46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45" t="str">
        <f>IF(ISBLANK('2012 HR 배정표'!AL389)=TRUE,"-",'2012 HR 배정표'!AL389)</f>
        <v>-</v>
      </c>
      <c r="AH391" s="46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45" t="str">
        <f>IF(ISBLANK('2012 HR 배정표'!AN389)=TRUE,"-",'2012 HR 배정표'!AN389)</f>
        <v>-</v>
      </c>
      <c r="AJ391" s="46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45" t="str">
        <f>IF(ISBLANK('2012 HR 배정표'!AP389)=TRUE,"-",'2012 HR 배정표'!AP389)</f>
        <v>-</v>
      </c>
      <c r="AL391" s="46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45" t="str">
        <f>IF(ISBLANK('2012 HR 배정표'!AR389)=TRUE,"-",'2012 HR 배정표'!AR389)</f>
        <v>-</v>
      </c>
      <c r="AN391" s="46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45" t="str">
        <f>IF(ISBLANK('2012 HR 배정표'!AT389)=TRUE,"-",'2012 HR 배정표'!AT389)</f>
        <v>-</v>
      </c>
      <c r="AP391" s="46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45" t="str">
        <f>IF(ISBLANK('2012 HR 배정표'!AV389)=TRUE,"-",'2012 HR 배정표'!AV389)</f>
        <v>-</v>
      </c>
      <c r="AR391" s="46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45" t="str">
        <f>IF(ISBLANK('2012 HR 배정표'!AX389)=TRUE,"-",'2012 HR 배정표'!AX389)</f>
        <v>-</v>
      </c>
      <c r="AT391" s="46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45" t="str">
        <f>IF(ISBLANK('2012 HR 배정표'!AZ389)=TRUE,"-",'2012 HR 배정표'!AZ389)</f>
        <v>-</v>
      </c>
      <c r="AV391" s="46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34" t="str">
        <f t="shared" si="12"/>
        <v/>
      </c>
      <c r="AX391" s="41">
        <f t="shared" si="11"/>
        <v>0</v>
      </c>
    </row>
    <row r="392" spans="1:50" x14ac:dyDescent="0.2">
      <c r="A392" s="45" t="str">
        <f>IF(ISBLANK('2012 HR 배정표'!F390)=TRUE,"-",'2012 HR 배정표'!F390)</f>
        <v>-</v>
      </c>
      <c r="B392" s="46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45" t="str">
        <f>IF(ISBLANK('2012 HR 배정표'!H390)=TRUE,"-",'2012 HR 배정표'!H390)</f>
        <v>-</v>
      </c>
      <c r="D392" s="46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45" t="str">
        <f>IF(ISBLANK('2012 HR 배정표'!J390)=TRUE,"-",'2012 HR 배정표'!J390)</f>
        <v>-</v>
      </c>
      <c r="F392" s="46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45" t="str">
        <f>IF(ISBLANK('2012 HR 배정표'!L390)=TRUE,"-",'2012 HR 배정표'!L390)</f>
        <v>-</v>
      </c>
      <c r="H392" s="46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45" t="str">
        <f>IF(ISBLANK('2012 HR 배정표'!N390)=TRUE,"-",'2012 HR 배정표'!N390)</f>
        <v>-</v>
      </c>
      <c r="J392" s="46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45" t="str">
        <f>IF(ISBLANK('2012 HR 배정표'!P390)=TRUE,"-",'2012 HR 배정표'!P390)</f>
        <v>-</v>
      </c>
      <c r="L392" s="46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45" t="str">
        <f>IF(ISBLANK('2012 HR 배정표'!R390)=TRUE,"-",'2012 HR 배정표'!R390)</f>
        <v>-</v>
      </c>
      <c r="N392" s="46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45" t="str">
        <f>IF(ISBLANK('2012 HR 배정표'!T390)=TRUE,"-",'2012 HR 배정표'!T390)</f>
        <v>-</v>
      </c>
      <c r="P392" s="46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45" t="str">
        <f>IF(ISBLANK('2012 HR 배정표'!V390)=TRUE,"-",'2012 HR 배정표'!V390)</f>
        <v>-</v>
      </c>
      <c r="R392" s="46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45" t="str">
        <f>IF(ISBLANK('2012 HR 배정표'!X390)=TRUE,"-",'2012 HR 배정표'!X390)</f>
        <v>-</v>
      </c>
      <c r="T392" s="46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45" t="str">
        <f>IF(ISBLANK('2012 HR 배정표'!Z390)=TRUE,"-",'2012 HR 배정표'!Z390)</f>
        <v>-</v>
      </c>
      <c r="V392" s="46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45" t="str">
        <f>IF(ISBLANK('2012 HR 배정표'!AB390)=TRUE,"-",'2012 HR 배정표'!AB390)</f>
        <v>-</v>
      </c>
      <c r="X392" s="46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45" t="str">
        <f>IF(ISBLANK('2012 HR 배정표'!AD390)=TRUE,"-",'2012 HR 배정표'!AD390)</f>
        <v>-</v>
      </c>
      <c r="Z392" s="46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45" t="str">
        <f>IF(ISBLANK('2012 HR 배정표'!AF390)=TRUE,"-",'2012 HR 배정표'!AF390)</f>
        <v>-</v>
      </c>
      <c r="AB392" s="46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45" t="str">
        <f>IF(ISBLANK('2012 HR 배정표'!AH390)=TRUE,"-",'2012 HR 배정표'!AH390)</f>
        <v>-</v>
      </c>
      <c r="AD392" s="46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45" t="str">
        <f>IF(ISBLANK('2012 HR 배정표'!AJ390)=TRUE,"-",'2012 HR 배정표'!AJ390)</f>
        <v>-</v>
      </c>
      <c r="AF392" s="46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45" t="str">
        <f>IF(ISBLANK('2012 HR 배정표'!AL390)=TRUE,"-",'2012 HR 배정표'!AL390)</f>
        <v>-</v>
      </c>
      <c r="AH392" s="46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45" t="str">
        <f>IF(ISBLANK('2012 HR 배정표'!AN390)=TRUE,"-",'2012 HR 배정표'!AN390)</f>
        <v>-</v>
      </c>
      <c r="AJ392" s="46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45" t="str">
        <f>IF(ISBLANK('2012 HR 배정표'!AP390)=TRUE,"-",'2012 HR 배정표'!AP390)</f>
        <v>-</v>
      </c>
      <c r="AL392" s="46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45" t="str">
        <f>IF(ISBLANK('2012 HR 배정표'!AR390)=TRUE,"-",'2012 HR 배정표'!AR390)</f>
        <v>-</v>
      </c>
      <c r="AN392" s="46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45" t="str">
        <f>IF(ISBLANK('2012 HR 배정표'!AT390)=TRUE,"-",'2012 HR 배정표'!AT390)</f>
        <v>-</v>
      </c>
      <c r="AP392" s="46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45" t="str">
        <f>IF(ISBLANK('2012 HR 배정표'!AV390)=TRUE,"-",'2012 HR 배정표'!AV390)</f>
        <v>-</v>
      </c>
      <c r="AR392" s="46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45" t="str">
        <f>IF(ISBLANK('2012 HR 배정표'!AX390)=TRUE,"-",'2012 HR 배정표'!AX390)</f>
        <v>-</v>
      </c>
      <c r="AT392" s="46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45" t="str">
        <f>IF(ISBLANK('2012 HR 배정표'!AZ390)=TRUE,"-",'2012 HR 배정표'!AZ390)</f>
        <v>-</v>
      </c>
      <c r="AV392" s="46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34" t="str">
        <f t="shared" si="12"/>
        <v/>
      </c>
      <c r="AX392" s="41">
        <f t="shared" ref="AX392:AX455" si="13">SUMPRODUCT(N(MOD(COLUMN(A392:AV392),2)=0),A392:AV392)</f>
        <v>0</v>
      </c>
    </row>
    <row r="393" spans="1:50" x14ac:dyDescent="0.2">
      <c r="A393" s="45" t="str">
        <f>IF(ISBLANK('2012 HR 배정표'!F391)=TRUE,"-",'2012 HR 배정표'!F391)</f>
        <v>-</v>
      </c>
      <c r="B393" s="46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45" t="str">
        <f>IF(ISBLANK('2012 HR 배정표'!H391)=TRUE,"-",'2012 HR 배정표'!H391)</f>
        <v>-</v>
      </c>
      <c r="D393" s="46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45" t="str">
        <f>IF(ISBLANK('2012 HR 배정표'!J391)=TRUE,"-",'2012 HR 배정표'!J391)</f>
        <v>-</v>
      </c>
      <c r="F393" s="46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45" t="str">
        <f>IF(ISBLANK('2012 HR 배정표'!L391)=TRUE,"-",'2012 HR 배정표'!L391)</f>
        <v>-</v>
      </c>
      <c r="H393" s="46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45" t="str">
        <f>IF(ISBLANK('2012 HR 배정표'!N391)=TRUE,"-",'2012 HR 배정표'!N391)</f>
        <v>-</v>
      </c>
      <c r="J393" s="46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45" t="str">
        <f>IF(ISBLANK('2012 HR 배정표'!P391)=TRUE,"-",'2012 HR 배정표'!P391)</f>
        <v>-</v>
      </c>
      <c r="L393" s="46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45" t="str">
        <f>IF(ISBLANK('2012 HR 배정표'!R391)=TRUE,"-",'2012 HR 배정표'!R391)</f>
        <v>-</v>
      </c>
      <c r="N393" s="46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45" t="str">
        <f>IF(ISBLANK('2012 HR 배정표'!T391)=TRUE,"-",'2012 HR 배정표'!T391)</f>
        <v>-</v>
      </c>
      <c r="P393" s="46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45" t="str">
        <f>IF(ISBLANK('2012 HR 배정표'!V391)=TRUE,"-",'2012 HR 배정표'!V391)</f>
        <v>-</v>
      </c>
      <c r="R393" s="46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45" t="str">
        <f>IF(ISBLANK('2012 HR 배정표'!X391)=TRUE,"-",'2012 HR 배정표'!X391)</f>
        <v>-</v>
      </c>
      <c r="T393" s="46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45" t="str">
        <f>IF(ISBLANK('2012 HR 배정표'!Z391)=TRUE,"-",'2012 HR 배정표'!Z391)</f>
        <v>-</v>
      </c>
      <c r="V393" s="46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45" t="str">
        <f>IF(ISBLANK('2012 HR 배정표'!AB391)=TRUE,"-",'2012 HR 배정표'!AB391)</f>
        <v>-</v>
      </c>
      <c r="X393" s="46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45" t="str">
        <f>IF(ISBLANK('2012 HR 배정표'!AD391)=TRUE,"-",'2012 HR 배정표'!AD391)</f>
        <v>-</v>
      </c>
      <c r="Z393" s="46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45" t="str">
        <f>IF(ISBLANK('2012 HR 배정표'!AF391)=TRUE,"-",'2012 HR 배정표'!AF391)</f>
        <v>-</v>
      </c>
      <c r="AB393" s="46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45" t="str">
        <f>IF(ISBLANK('2012 HR 배정표'!AH391)=TRUE,"-",'2012 HR 배정표'!AH391)</f>
        <v>-</v>
      </c>
      <c r="AD393" s="46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45" t="str">
        <f>IF(ISBLANK('2012 HR 배정표'!AJ391)=TRUE,"-",'2012 HR 배정표'!AJ391)</f>
        <v>-</v>
      </c>
      <c r="AF393" s="46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45" t="str">
        <f>IF(ISBLANK('2012 HR 배정표'!AL391)=TRUE,"-",'2012 HR 배정표'!AL391)</f>
        <v>-</v>
      </c>
      <c r="AH393" s="46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45" t="str">
        <f>IF(ISBLANK('2012 HR 배정표'!AN391)=TRUE,"-",'2012 HR 배정표'!AN391)</f>
        <v>-</v>
      </c>
      <c r="AJ393" s="46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45" t="str">
        <f>IF(ISBLANK('2012 HR 배정표'!AP391)=TRUE,"-",'2012 HR 배정표'!AP391)</f>
        <v>-</v>
      </c>
      <c r="AL393" s="46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45" t="str">
        <f>IF(ISBLANK('2012 HR 배정표'!AR391)=TRUE,"-",'2012 HR 배정표'!AR391)</f>
        <v>-</v>
      </c>
      <c r="AN393" s="46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45" t="str">
        <f>IF(ISBLANK('2012 HR 배정표'!AT391)=TRUE,"-",'2012 HR 배정표'!AT391)</f>
        <v>-</v>
      </c>
      <c r="AP393" s="46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45" t="str">
        <f>IF(ISBLANK('2012 HR 배정표'!AV391)=TRUE,"-",'2012 HR 배정표'!AV391)</f>
        <v>-</v>
      </c>
      <c r="AR393" s="46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45" t="str">
        <f>IF(ISBLANK('2012 HR 배정표'!AX391)=TRUE,"-",'2012 HR 배정표'!AX391)</f>
        <v>-</v>
      </c>
      <c r="AT393" s="46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45" t="str">
        <f>IF(ISBLANK('2012 HR 배정표'!AZ391)=TRUE,"-",'2012 HR 배정표'!AZ391)</f>
        <v>-</v>
      </c>
      <c r="AV393" s="46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34" t="str">
        <f t="shared" si="12"/>
        <v/>
      </c>
      <c r="AX393" s="41">
        <f t="shared" si="13"/>
        <v>0</v>
      </c>
    </row>
    <row r="394" spans="1:50" x14ac:dyDescent="0.2">
      <c r="A394" s="45" t="str">
        <f>IF(ISBLANK('2012 HR 배정표'!F392)=TRUE,"-",'2012 HR 배정표'!F392)</f>
        <v>-</v>
      </c>
      <c r="B394" s="46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45" t="str">
        <f>IF(ISBLANK('2012 HR 배정표'!H392)=TRUE,"-",'2012 HR 배정표'!H392)</f>
        <v>-</v>
      </c>
      <c r="D394" s="46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45" t="str">
        <f>IF(ISBLANK('2012 HR 배정표'!J392)=TRUE,"-",'2012 HR 배정표'!J392)</f>
        <v>-</v>
      </c>
      <c r="F394" s="46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45" t="str">
        <f>IF(ISBLANK('2012 HR 배정표'!L392)=TRUE,"-",'2012 HR 배정표'!L392)</f>
        <v>-</v>
      </c>
      <c r="H394" s="46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45" t="str">
        <f>IF(ISBLANK('2012 HR 배정표'!N392)=TRUE,"-",'2012 HR 배정표'!N392)</f>
        <v>-</v>
      </c>
      <c r="J394" s="46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45" t="str">
        <f>IF(ISBLANK('2012 HR 배정표'!P392)=TRUE,"-",'2012 HR 배정표'!P392)</f>
        <v>-</v>
      </c>
      <c r="L394" s="46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45" t="str">
        <f>IF(ISBLANK('2012 HR 배정표'!R392)=TRUE,"-",'2012 HR 배정표'!R392)</f>
        <v>-</v>
      </c>
      <c r="N394" s="46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45" t="str">
        <f>IF(ISBLANK('2012 HR 배정표'!T392)=TRUE,"-",'2012 HR 배정표'!T392)</f>
        <v>-</v>
      </c>
      <c r="P394" s="46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45" t="str">
        <f>IF(ISBLANK('2012 HR 배정표'!V392)=TRUE,"-",'2012 HR 배정표'!V392)</f>
        <v>-</v>
      </c>
      <c r="R394" s="46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45" t="str">
        <f>IF(ISBLANK('2012 HR 배정표'!X392)=TRUE,"-",'2012 HR 배정표'!X392)</f>
        <v>-</v>
      </c>
      <c r="T394" s="46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45" t="str">
        <f>IF(ISBLANK('2012 HR 배정표'!Z392)=TRUE,"-",'2012 HR 배정표'!Z392)</f>
        <v>-</v>
      </c>
      <c r="V394" s="46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45" t="str">
        <f>IF(ISBLANK('2012 HR 배정표'!AB392)=TRUE,"-",'2012 HR 배정표'!AB392)</f>
        <v>-</v>
      </c>
      <c r="X394" s="46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45" t="str">
        <f>IF(ISBLANK('2012 HR 배정표'!AD392)=TRUE,"-",'2012 HR 배정표'!AD392)</f>
        <v>-</v>
      </c>
      <c r="Z394" s="46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45" t="str">
        <f>IF(ISBLANK('2012 HR 배정표'!AF392)=TRUE,"-",'2012 HR 배정표'!AF392)</f>
        <v>-</v>
      </c>
      <c r="AB394" s="46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45" t="str">
        <f>IF(ISBLANK('2012 HR 배정표'!AH392)=TRUE,"-",'2012 HR 배정표'!AH392)</f>
        <v>-</v>
      </c>
      <c r="AD394" s="46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45" t="str">
        <f>IF(ISBLANK('2012 HR 배정표'!AJ392)=TRUE,"-",'2012 HR 배정표'!AJ392)</f>
        <v>-</v>
      </c>
      <c r="AF394" s="46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45" t="str">
        <f>IF(ISBLANK('2012 HR 배정표'!AL392)=TRUE,"-",'2012 HR 배정표'!AL392)</f>
        <v>-</v>
      </c>
      <c r="AH394" s="46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45" t="str">
        <f>IF(ISBLANK('2012 HR 배정표'!AN392)=TRUE,"-",'2012 HR 배정표'!AN392)</f>
        <v>-</v>
      </c>
      <c r="AJ394" s="46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45" t="str">
        <f>IF(ISBLANK('2012 HR 배정표'!AP392)=TRUE,"-",'2012 HR 배정표'!AP392)</f>
        <v>-</v>
      </c>
      <c r="AL394" s="46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45" t="str">
        <f>IF(ISBLANK('2012 HR 배정표'!AR392)=TRUE,"-",'2012 HR 배정표'!AR392)</f>
        <v>-</v>
      </c>
      <c r="AN394" s="46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45" t="str">
        <f>IF(ISBLANK('2012 HR 배정표'!AT392)=TRUE,"-",'2012 HR 배정표'!AT392)</f>
        <v>-</v>
      </c>
      <c r="AP394" s="46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45" t="str">
        <f>IF(ISBLANK('2012 HR 배정표'!AV392)=TRUE,"-",'2012 HR 배정표'!AV392)</f>
        <v>-</v>
      </c>
      <c r="AR394" s="46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45" t="str">
        <f>IF(ISBLANK('2012 HR 배정표'!AX392)=TRUE,"-",'2012 HR 배정표'!AX392)</f>
        <v>-</v>
      </c>
      <c r="AT394" s="46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45" t="str">
        <f>IF(ISBLANK('2012 HR 배정표'!AZ392)=TRUE,"-",'2012 HR 배정표'!AZ392)</f>
        <v>-</v>
      </c>
      <c r="AV394" s="46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34" t="str">
        <f t="shared" si="12"/>
        <v/>
      </c>
      <c r="AX394" s="41">
        <f t="shared" si="13"/>
        <v>0</v>
      </c>
    </row>
    <row r="395" spans="1:50" x14ac:dyDescent="0.2">
      <c r="A395" s="45" t="str">
        <f>IF(ISBLANK('2012 HR 배정표'!F393)=TRUE,"-",'2012 HR 배정표'!F393)</f>
        <v>-</v>
      </c>
      <c r="B395" s="46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45" t="str">
        <f>IF(ISBLANK('2012 HR 배정표'!H393)=TRUE,"-",'2012 HR 배정표'!H393)</f>
        <v>-</v>
      </c>
      <c r="D395" s="46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45" t="str">
        <f>IF(ISBLANK('2012 HR 배정표'!J393)=TRUE,"-",'2012 HR 배정표'!J393)</f>
        <v>-</v>
      </c>
      <c r="F395" s="46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45" t="str">
        <f>IF(ISBLANK('2012 HR 배정표'!L393)=TRUE,"-",'2012 HR 배정표'!L393)</f>
        <v>-</v>
      </c>
      <c r="H395" s="46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45" t="str">
        <f>IF(ISBLANK('2012 HR 배정표'!N393)=TRUE,"-",'2012 HR 배정표'!N393)</f>
        <v>-</v>
      </c>
      <c r="J395" s="46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45" t="str">
        <f>IF(ISBLANK('2012 HR 배정표'!P393)=TRUE,"-",'2012 HR 배정표'!P393)</f>
        <v>-</v>
      </c>
      <c r="L395" s="46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45" t="str">
        <f>IF(ISBLANK('2012 HR 배정표'!R393)=TRUE,"-",'2012 HR 배정표'!R393)</f>
        <v>-</v>
      </c>
      <c r="N395" s="46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45" t="str">
        <f>IF(ISBLANK('2012 HR 배정표'!T393)=TRUE,"-",'2012 HR 배정표'!T393)</f>
        <v>-</v>
      </c>
      <c r="P395" s="46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45" t="str">
        <f>IF(ISBLANK('2012 HR 배정표'!V393)=TRUE,"-",'2012 HR 배정표'!V393)</f>
        <v>-</v>
      </c>
      <c r="R395" s="46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45" t="str">
        <f>IF(ISBLANK('2012 HR 배정표'!X393)=TRUE,"-",'2012 HR 배정표'!X393)</f>
        <v>-</v>
      </c>
      <c r="T395" s="46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45" t="str">
        <f>IF(ISBLANK('2012 HR 배정표'!Z393)=TRUE,"-",'2012 HR 배정표'!Z393)</f>
        <v>-</v>
      </c>
      <c r="V395" s="46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45" t="str">
        <f>IF(ISBLANK('2012 HR 배정표'!AB393)=TRUE,"-",'2012 HR 배정표'!AB393)</f>
        <v>-</v>
      </c>
      <c r="X395" s="46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45" t="str">
        <f>IF(ISBLANK('2012 HR 배정표'!AD393)=TRUE,"-",'2012 HR 배정표'!AD393)</f>
        <v>-</v>
      </c>
      <c r="Z395" s="46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45" t="str">
        <f>IF(ISBLANK('2012 HR 배정표'!AF393)=TRUE,"-",'2012 HR 배정표'!AF393)</f>
        <v>-</v>
      </c>
      <c r="AB395" s="46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45" t="str">
        <f>IF(ISBLANK('2012 HR 배정표'!AH393)=TRUE,"-",'2012 HR 배정표'!AH393)</f>
        <v>-</v>
      </c>
      <c r="AD395" s="46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45" t="str">
        <f>IF(ISBLANK('2012 HR 배정표'!AJ393)=TRUE,"-",'2012 HR 배정표'!AJ393)</f>
        <v>-</v>
      </c>
      <c r="AF395" s="46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45" t="str">
        <f>IF(ISBLANK('2012 HR 배정표'!AL393)=TRUE,"-",'2012 HR 배정표'!AL393)</f>
        <v>-</v>
      </c>
      <c r="AH395" s="46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45" t="str">
        <f>IF(ISBLANK('2012 HR 배정표'!AN393)=TRUE,"-",'2012 HR 배정표'!AN393)</f>
        <v>-</v>
      </c>
      <c r="AJ395" s="46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45" t="str">
        <f>IF(ISBLANK('2012 HR 배정표'!AP393)=TRUE,"-",'2012 HR 배정표'!AP393)</f>
        <v>-</v>
      </c>
      <c r="AL395" s="46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45" t="str">
        <f>IF(ISBLANK('2012 HR 배정표'!AR393)=TRUE,"-",'2012 HR 배정표'!AR393)</f>
        <v>-</v>
      </c>
      <c r="AN395" s="46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45" t="str">
        <f>IF(ISBLANK('2012 HR 배정표'!AT393)=TRUE,"-",'2012 HR 배정표'!AT393)</f>
        <v>-</v>
      </c>
      <c r="AP395" s="46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45" t="str">
        <f>IF(ISBLANK('2012 HR 배정표'!AV393)=TRUE,"-",'2012 HR 배정표'!AV393)</f>
        <v>-</v>
      </c>
      <c r="AR395" s="46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45" t="str">
        <f>IF(ISBLANK('2012 HR 배정표'!AX393)=TRUE,"-",'2012 HR 배정표'!AX393)</f>
        <v>-</v>
      </c>
      <c r="AT395" s="46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45" t="str">
        <f>IF(ISBLANK('2012 HR 배정표'!AZ393)=TRUE,"-",'2012 HR 배정표'!AZ393)</f>
        <v>-</v>
      </c>
      <c r="AV395" s="46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34" t="str">
        <f t="shared" si="12"/>
        <v/>
      </c>
      <c r="AX395" s="41">
        <f t="shared" si="13"/>
        <v>0</v>
      </c>
    </row>
    <row r="396" spans="1:50" x14ac:dyDescent="0.2">
      <c r="A396" s="45" t="str">
        <f>IF(ISBLANK('2012 HR 배정표'!F394)=TRUE,"-",'2012 HR 배정표'!F394)</f>
        <v>-</v>
      </c>
      <c r="B396" s="46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45" t="str">
        <f>IF(ISBLANK('2012 HR 배정표'!H394)=TRUE,"-",'2012 HR 배정표'!H394)</f>
        <v>-</v>
      </c>
      <c r="D396" s="46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45" t="str">
        <f>IF(ISBLANK('2012 HR 배정표'!J394)=TRUE,"-",'2012 HR 배정표'!J394)</f>
        <v>-</v>
      </c>
      <c r="F396" s="46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45" t="str">
        <f>IF(ISBLANK('2012 HR 배정표'!L394)=TRUE,"-",'2012 HR 배정표'!L394)</f>
        <v>-</v>
      </c>
      <c r="H396" s="46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45" t="str">
        <f>IF(ISBLANK('2012 HR 배정표'!N394)=TRUE,"-",'2012 HR 배정표'!N394)</f>
        <v>-</v>
      </c>
      <c r="J396" s="46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45" t="str">
        <f>IF(ISBLANK('2012 HR 배정표'!P394)=TRUE,"-",'2012 HR 배정표'!P394)</f>
        <v>-</v>
      </c>
      <c r="L396" s="46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45" t="str">
        <f>IF(ISBLANK('2012 HR 배정표'!R394)=TRUE,"-",'2012 HR 배정표'!R394)</f>
        <v>-</v>
      </c>
      <c r="N396" s="46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45" t="str">
        <f>IF(ISBLANK('2012 HR 배정표'!T394)=TRUE,"-",'2012 HR 배정표'!T394)</f>
        <v>-</v>
      </c>
      <c r="P396" s="46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45" t="str">
        <f>IF(ISBLANK('2012 HR 배정표'!V394)=TRUE,"-",'2012 HR 배정표'!V394)</f>
        <v>-</v>
      </c>
      <c r="R396" s="46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45" t="str">
        <f>IF(ISBLANK('2012 HR 배정표'!X394)=TRUE,"-",'2012 HR 배정표'!X394)</f>
        <v>-</v>
      </c>
      <c r="T396" s="46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45" t="str">
        <f>IF(ISBLANK('2012 HR 배정표'!Z394)=TRUE,"-",'2012 HR 배정표'!Z394)</f>
        <v>-</v>
      </c>
      <c r="V396" s="46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45" t="str">
        <f>IF(ISBLANK('2012 HR 배정표'!AB394)=TRUE,"-",'2012 HR 배정표'!AB394)</f>
        <v>-</v>
      </c>
      <c r="X396" s="46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45" t="str">
        <f>IF(ISBLANK('2012 HR 배정표'!AD394)=TRUE,"-",'2012 HR 배정표'!AD394)</f>
        <v>-</v>
      </c>
      <c r="Z396" s="46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45" t="str">
        <f>IF(ISBLANK('2012 HR 배정표'!AF394)=TRUE,"-",'2012 HR 배정표'!AF394)</f>
        <v>-</v>
      </c>
      <c r="AB396" s="46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45" t="str">
        <f>IF(ISBLANK('2012 HR 배정표'!AH394)=TRUE,"-",'2012 HR 배정표'!AH394)</f>
        <v>-</v>
      </c>
      <c r="AD396" s="46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45" t="str">
        <f>IF(ISBLANK('2012 HR 배정표'!AJ394)=TRUE,"-",'2012 HR 배정표'!AJ394)</f>
        <v>-</v>
      </c>
      <c r="AF396" s="46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45" t="str">
        <f>IF(ISBLANK('2012 HR 배정표'!AL394)=TRUE,"-",'2012 HR 배정표'!AL394)</f>
        <v>-</v>
      </c>
      <c r="AH396" s="46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45" t="str">
        <f>IF(ISBLANK('2012 HR 배정표'!AN394)=TRUE,"-",'2012 HR 배정표'!AN394)</f>
        <v>-</v>
      </c>
      <c r="AJ396" s="46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45" t="str">
        <f>IF(ISBLANK('2012 HR 배정표'!AP394)=TRUE,"-",'2012 HR 배정표'!AP394)</f>
        <v>-</v>
      </c>
      <c r="AL396" s="46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45" t="str">
        <f>IF(ISBLANK('2012 HR 배정표'!AR394)=TRUE,"-",'2012 HR 배정표'!AR394)</f>
        <v>-</v>
      </c>
      <c r="AN396" s="46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45" t="str">
        <f>IF(ISBLANK('2012 HR 배정표'!AT394)=TRUE,"-",'2012 HR 배정표'!AT394)</f>
        <v>-</v>
      </c>
      <c r="AP396" s="46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45" t="str">
        <f>IF(ISBLANK('2012 HR 배정표'!AV394)=TRUE,"-",'2012 HR 배정표'!AV394)</f>
        <v>-</v>
      </c>
      <c r="AR396" s="46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45" t="str">
        <f>IF(ISBLANK('2012 HR 배정표'!AX394)=TRUE,"-",'2012 HR 배정표'!AX394)</f>
        <v>-</v>
      </c>
      <c r="AT396" s="46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45" t="str">
        <f>IF(ISBLANK('2012 HR 배정표'!AZ394)=TRUE,"-",'2012 HR 배정표'!AZ394)</f>
        <v>-</v>
      </c>
      <c r="AV396" s="46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34" t="str">
        <f t="shared" si="12"/>
        <v/>
      </c>
      <c r="AX396" s="41">
        <f t="shared" si="13"/>
        <v>0</v>
      </c>
    </row>
    <row r="397" spans="1:50" x14ac:dyDescent="0.2">
      <c r="A397" s="45" t="str">
        <f>IF(ISBLANK('2012 HR 배정표'!F395)=TRUE,"-",'2012 HR 배정표'!F395)</f>
        <v>-</v>
      </c>
      <c r="B397" s="46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45" t="str">
        <f>IF(ISBLANK('2012 HR 배정표'!H395)=TRUE,"-",'2012 HR 배정표'!H395)</f>
        <v>-</v>
      </c>
      <c r="D397" s="46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45" t="str">
        <f>IF(ISBLANK('2012 HR 배정표'!J395)=TRUE,"-",'2012 HR 배정표'!J395)</f>
        <v>-</v>
      </c>
      <c r="F397" s="46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45" t="str">
        <f>IF(ISBLANK('2012 HR 배정표'!L395)=TRUE,"-",'2012 HR 배정표'!L395)</f>
        <v>-</v>
      </c>
      <c r="H397" s="46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45" t="str">
        <f>IF(ISBLANK('2012 HR 배정표'!N395)=TRUE,"-",'2012 HR 배정표'!N395)</f>
        <v>-</v>
      </c>
      <c r="J397" s="46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45" t="str">
        <f>IF(ISBLANK('2012 HR 배정표'!P395)=TRUE,"-",'2012 HR 배정표'!P395)</f>
        <v>-</v>
      </c>
      <c r="L397" s="46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45" t="str">
        <f>IF(ISBLANK('2012 HR 배정표'!R395)=TRUE,"-",'2012 HR 배정표'!R395)</f>
        <v>-</v>
      </c>
      <c r="N397" s="46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45" t="str">
        <f>IF(ISBLANK('2012 HR 배정표'!T395)=TRUE,"-",'2012 HR 배정표'!T395)</f>
        <v>-</v>
      </c>
      <c r="P397" s="46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45" t="str">
        <f>IF(ISBLANK('2012 HR 배정표'!V395)=TRUE,"-",'2012 HR 배정표'!V395)</f>
        <v>-</v>
      </c>
      <c r="R397" s="46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45" t="str">
        <f>IF(ISBLANK('2012 HR 배정표'!X395)=TRUE,"-",'2012 HR 배정표'!X395)</f>
        <v>-</v>
      </c>
      <c r="T397" s="46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45" t="str">
        <f>IF(ISBLANK('2012 HR 배정표'!Z395)=TRUE,"-",'2012 HR 배정표'!Z395)</f>
        <v>-</v>
      </c>
      <c r="V397" s="46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45" t="str">
        <f>IF(ISBLANK('2012 HR 배정표'!AB395)=TRUE,"-",'2012 HR 배정표'!AB395)</f>
        <v>-</v>
      </c>
      <c r="X397" s="46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45" t="str">
        <f>IF(ISBLANK('2012 HR 배정표'!AD395)=TRUE,"-",'2012 HR 배정표'!AD395)</f>
        <v>-</v>
      </c>
      <c r="Z397" s="46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45" t="str">
        <f>IF(ISBLANK('2012 HR 배정표'!AF395)=TRUE,"-",'2012 HR 배정표'!AF395)</f>
        <v>-</v>
      </c>
      <c r="AB397" s="46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45" t="str">
        <f>IF(ISBLANK('2012 HR 배정표'!AH395)=TRUE,"-",'2012 HR 배정표'!AH395)</f>
        <v>-</v>
      </c>
      <c r="AD397" s="46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45" t="str">
        <f>IF(ISBLANK('2012 HR 배정표'!AJ395)=TRUE,"-",'2012 HR 배정표'!AJ395)</f>
        <v>-</v>
      </c>
      <c r="AF397" s="46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45" t="str">
        <f>IF(ISBLANK('2012 HR 배정표'!AL395)=TRUE,"-",'2012 HR 배정표'!AL395)</f>
        <v>-</v>
      </c>
      <c r="AH397" s="46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45" t="str">
        <f>IF(ISBLANK('2012 HR 배정표'!AN395)=TRUE,"-",'2012 HR 배정표'!AN395)</f>
        <v>-</v>
      </c>
      <c r="AJ397" s="46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45" t="str">
        <f>IF(ISBLANK('2012 HR 배정표'!AP395)=TRUE,"-",'2012 HR 배정표'!AP395)</f>
        <v>-</v>
      </c>
      <c r="AL397" s="46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45" t="str">
        <f>IF(ISBLANK('2012 HR 배정표'!AR395)=TRUE,"-",'2012 HR 배정표'!AR395)</f>
        <v>-</v>
      </c>
      <c r="AN397" s="46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45" t="str">
        <f>IF(ISBLANK('2012 HR 배정표'!AT395)=TRUE,"-",'2012 HR 배정표'!AT395)</f>
        <v>-</v>
      </c>
      <c r="AP397" s="46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45" t="str">
        <f>IF(ISBLANK('2012 HR 배정표'!AV395)=TRUE,"-",'2012 HR 배정표'!AV395)</f>
        <v>-</v>
      </c>
      <c r="AR397" s="46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45" t="str">
        <f>IF(ISBLANK('2012 HR 배정표'!AX395)=TRUE,"-",'2012 HR 배정표'!AX395)</f>
        <v>-</v>
      </c>
      <c r="AT397" s="46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45" t="str">
        <f>IF(ISBLANK('2012 HR 배정표'!AZ395)=TRUE,"-",'2012 HR 배정표'!AZ395)</f>
        <v>-</v>
      </c>
      <c r="AV397" s="46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34" t="str">
        <f t="shared" si="12"/>
        <v/>
      </c>
      <c r="AX397" s="41">
        <f t="shared" si="13"/>
        <v>0</v>
      </c>
    </row>
    <row r="398" spans="1:50" x14ac:dyDescent="0.2">
      <c r="A398" s="45" t="str">
        <f>IF(ISBLANK('2012 HR 배정표'!F396)=TRUE,"-",'2012 HR 배정표'!F396)</f>
        <v>-</v>
      </c>
      <c r="B398" s="46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45" t="str">
        <f>IF(ISBLANK('2012 HR 배정표'!H396)=TRUE,"-",'2012 HR 배정표'!H396)</f>
        <v>-</v>
      </c>
      <c r="D398" s="46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45" t="str">
        <f>IF(ISBLANK('2012 HR 배정표'!J396)=TRUE,"-",'2012 HR 배정표'!J396)</f>
        <v>-</v>
      </c>
      <c r="F398" s="46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45" t="str">
        <f>IF(ISBLANK('2012 HR 배정표'!L396)=TRUE,"-",'2012 HR 배정표'!L396)</f>
        <v>-</v>
      </c>
      <c r="H398" s="46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45" t="str">
        <f>IF(ISBLANK('2012 HR 배정표'!N396)=TRUE,"-",'2012 HR 배정표'!N396)</f>
        <v>-</v>
      </c>
      <c r="J398" s="46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45" t="str">
        <f>IF(ISBLANK('2012 HR 배정표'!P396)=TRUE,"-",'2012 HR 배정표'!P396)</f>
        <v>-</v>
      </c>
      <c r="L398" s="46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45" t="str">
        <f>IF(ISBLANK('2012 HR 배정표'!R396)=TRUE,"-",'2012 HR 배정표'!R396)</f>
        <v>-</v>
      </c>
      <c r="N398" s="46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45" t="str">
        <f>IF(ISBLANK('2012 HR 배정표'!T396)=TRUE,"-",'2012 HR 배정표'!T396)</f>
        <v>-</v>
      </c>
      <c r="P398" s="46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45" t="str">
        <f>IF(ISBLANK('2012 HR 배정표'!V396)=TRUE,"-",'2012 HR 배정표'!V396)</f>
        <v>-</v>
      </c>
      <c r="R398" s="46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45" t="str">
        <f>IF(ISBLANK('2012 HR 배정표'!X396)=TRUE,"-",'2012 HR 배정표'!X396)</f>
        <v>-</v>
      </c>
      <c r="T398" s="46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45" t="str">
        <f>IF(ISBLANK('2012 HR 배정표'!Z396)=TRUE,"-",'2012 HR 배정표'!Z396)</f>
        <v>-</v>
      </c>
      <c r="V398" s="46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45" t="str">
        <f>IF(ISBLANK('2012 HR 배정표'!AB396)=TRUE,"-",'2012 HR 배정표'!AB396)</f>
        <v>-</v>
      </c>
      <c r="X398" s="46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45" t="str">
        <f>IF(ISBLANK('2012 HR 배정표'!AD396)=TRUE,"-",'2012 HR 배정표'!AD396)</f>
        <v>-</v>
      </c>
      <c r="Z398" s="46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45" t="str">
        <f>IF(ISBLANK('2012 HR 배정표'!AF396)=TRUE,"-",'2012 HR 배정표'!AF396)</f>
        <v>-</v>
      </c>
      <c r="AB398" s="46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45" t="str">
        <f>IF(ISBLANK('2012 HR 배정표'!AH396)=TRUE,"-",'2012 HR 배정표'!AH396)</f>
        <v>-</v>
      </c>
      <c r="AD398" s="46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45" t="str">
        <f>IF(ISBLANK('2012 HR 배정표'!AJ396)=TRUE,"-",'2012 HR 배정표'!AJ396)</f>
        <v>-</v>
      </c>
      <c r="AF398" s="46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45" t="str">
        <f>IF(ISBLANK('2012 HR 배정표'!AL396)=TRUE,"-",'2012 HR 배정표'!AL396)</f>
        <v>-</v>
      </c>
      <c r="AH398" s="46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45" t="str">
        <f>IF(ISBLANK('2012 HR 배정표'!AN396)=TRUE,"-",'2012 HR 배정표'!AN396)</f>
        <v>-</v>
      </c>
      <c r="AJ398" s="46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45" t="str">
        <f>IF(ISBLANK('2012 HR 배정표'!AP396)=TRUE,"-",'2012 HR 배정표'!AP396)</f>
        <v>-</v>
      </c>
      <c r="AL398" s="46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45" t="str">
        <f>IF(ISBLANK('2012 HR 배정표'!AR396)=TRUE,"-",'2012 HR 배정표'!AR396)</f>
        <v>-</v>
      </c>
      <c r="AN398" s="46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45" t="str">
        <f>IF(ISBLANK('2012 HR 배정표'!AT396)=TRUE,"-",'2012 HR 배정표'!AT396)</f>
        <v>-</v>
      </c>
      <c r="AP398" s="46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45" t="str">
        <f>IF(ISBLANK('2012 HR 배정표'!AV396)=TRUE,"-",'2012 HR 배정표'!AV396)</f>
        <v>-</v>
      </c>
      <c r="AR398" s="46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45" t="str">
        <f>IF(ISBLANK('2012 HR 배정표'!AX396)=TRUE,"-",'2012 HR 배정표'!AX396)</f>
        <v>-</v>
      </c>
      <c r="AT398" s="46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45" t="str">
        <f>IF(ISBLANK('2012 HR 배정표'!AZ396)=TRUE,"-",'2012 HR 배정표'!AZ396)</f>
        <v>-</v>
      </c>
      <c r="AV398" s="46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34" t="str">
        <f t="shared" si="12"/>
        <v/>
      </c>
      <c r="AX398" s="41">
        <f t="shared" si="13"/>
        <v>0</v>
      </c>
    </row>
    <row r="399" spans="1:50" x14ac:dyDescent="0.2">
      <c r="A399" s="45" t="str">
        <f>IF(ISBLANK('2012 HR 배정표'!F397)=TRUE,"-",'2012 HR 배정표'!F397)</f>
        <v>-</v>
      </c>
      <c r="B399" s="46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45" t="str">
        <f>IF(ISBLANK('2012 HR 배정표'!H397)=TRUE,"-",'2012 HR 배정표'!H397)</f>
        <v>-</v>
      </c>
      <c r="D399" s="46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45" t="str">
        <f>IF(ISBLANK('2012 HR 배정표'!J397)=TRUE,"-",'2012 HR 배정표'!J397)</f>
        <v>-</v>
      </c>
      <c r="F399" s="46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45" t="str">
        <f>IF(ISBLANK('2012 HR 배정표'!L397)=TRUE,"-",'2012 HR 배정표'!L397)</f>
        <v>-</v>
      </c>
      <c r="H399" s="46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45" t="str">
        <f>IF(ISBLANK('2012 HR 배정표'!N397)=TRUE,"-",'2012 HR 배정표'!N397)</f>
        <v>-</v>
      </c>
      <c r="J399" s="46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45" t="str">
        <f>IF(ISBLANK('2012 HR 배정표'!P397)=TRUE,"-",'2012 HR 배정표'!P397)</f>
        <v>-</v>
      </c>
      <c r="L399" s="46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45" t="str">
        <f>IF(ISBLANK('2012 HR 배정표'!R397)=TRUE,"-",'2012 HR 배정표'!R397)</f>
        <v>-</v>
      </c>
      <c r="N399" s="46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45" t="str">
        <f>IF(ISBLANK('2012 HR 배정표'!T397)=TRUE,"-",'2012 HR 배정표'!T397)</f>
        <v>-</v>
      </c>
      <c r="P399" s="46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45" t="str">
        <f>IF(ISBLANK('2012 HR 배정표'!V397)=TRUE,"-",'2012 HR 배정표'!V397)</f>
        <v>-</v>
      </c>
      <c r="R399" s="46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45" t="str">
        <f>IF(ISBLANK('2012 HR 배정표'!X397)=TRUE,"-",'2012 HR 배정표'!X397)</f>
        <v>-</v>
      </c>
      <c r="T399" s="46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45" t="str">
        <f>IF(ISBLANK('2012 HR 배정표'!Z397)=TRUE,"-",'2012 HR 배정표'!Z397)</f>
        <v>-</v>
      </c>
      <c r="V399" s="46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45" t="str">
        <f>IF(ISBLANK('2012 HR 배정표'!AB397)=TRUE,"-",'2012 HR 배정표'!AB397)</f>
        <v>-</v>
      </c>
      <c r="X399" s="46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45" t="str">
        <f>IF(ISBLANK('2012 HR 배정표'!AD397)=TRUE,"-",'2012 HR 배정표'!AD397)</f>
        <v>-</v>
      </c>
      <c r="Z399" s="46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45" t="str">
        <f>IF(ISBLANK('2012 HR 배정표'!AF397)=TRUE,"-",'2012 HR 배정표'!AF397)</f>
        <v>-</v>
      </c>
      <c r="AB399" s="46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45" t="str">
        <f>IF(ISBLANK('2012 HR 배정표'!AH397)=TRUE,"-",'2012 HR 배정표'!AH397)</f>
        <v>-</v>
      </c>
      <c r="AD399" s="46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45" t="str">
        <f>IF(ISBLANK('2012 HR 배정표'!AJ397)=TRUE,"-",'2012 HR 배정표'!AJ397)</f>
        <v>-</v>
      </c>
      <c r="AF399" s="46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45" t="str">
        <f>IF(ISBLANK('2012 HR 배정표'!AL397)=TRUE,"-",'2012 HR 배정표'!AL397)</f>
        <v>-</v>
      </c>
      <c r="AH399" s="46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45" t="str">
        <f>IF(ISBLANK('2012 HR 배정표'!AN397)=TRUE,"-",'2012 HR 배정표'!AN397)</f>
        <v>-</v>
      </c>
      <c r="AJ399" s="46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45" t="str">
        <f>IF(ISBLANK('2012 HR 배정표'!AP397)=TRUE,"-",'2012 HR 배정표'!AP397)</f>
        <v>-</v>
      </c>
      <c r="AL399" s="46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45" t="str">
        <f>IF(ISBLANK('2012 HR 배정표'!AR397)=TRUE,"-",'2012 HR 배정표'!AR397)</f>
        <v>-</v>
      </c>
      <c r="AN399" s="46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45" t="str">
        <f>IF(ISBLANK('2012 HR 배정표'!AT397)=TRUE,"-",'2012 HR 배정표'!AT397)</f>
        <v>-</v>
      </c>
      <c r="AP399" s="46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45" t="str">
        <f>IF(ISBLANK('2012 HR 배정표'!AV397)=TRUE,"-",'2012 HR 배정표'!AV397)</f>
        <v>-</v>
      </c>
      <c r="AR399" s="46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45" t="str">
        <f>IF(ISBLANK('2012 HR 배정표'!AX397)=TRUE,"-",'2012 HR 배정표'!AX397)</f>
        <v>-</v>
      </c>
      <c r="AT399" s="46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45" t="str">
        <f>IF(ISBLANK('2012 HR 배정표'!AZ397)=TRUE,"-",'2012 HR 배정표'!AZ397)</f>
        <v>-</v>
      </c>
      <c r="AV399" s="46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34" t="str">
        <f t="shared" si="12"/>
        <v/>
      </c>
      <c r="AX399" s="41">
        <f t="shared" si="13"/>
        <v>0</v>
      </c>
    </row>
    <row r="400" spans="1:50" x14ac:dyDescent="0.2">
      <c r="A400" s="45" t="str">
        <f>IF(ISBLANK('2012 HR 배정표'!F398)=TRUE,"-",'2012 HR 배정표'!F398)</f>
        <v>-</v>
      </c>
      <c r="B400" s="46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45" t="str">
        <f>IF(ISBLANK('2012 HR 배정표'!H398)=TRUE,"-",'2012 HR 배정표'!H398)</f>
        <v>-</v>
      </c>
      <c r="D400" s="46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45" t="str">
        <f>IF(ISBLANK('2012 HR 배정표'!J398)=TRUE,"-",'2012 HR 배정표'!J398)</f>
        <v>-</v>
      </c>
      <c r="F400" s="46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45" t="str">
        <f>IF(ISBLANK('2012 HR 배정표'!L398)=TRUE,"-",'2012 HR 배정표'!L398)</f>
        <v>-</v>
      </c>
      <c r="H400" s="46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45" t="str">
        <f>IF(ISBLANK('2012 HR 배정표'!N398)=TRUE,"-",'2012 HR 배정표'!N398)</f>
        <v>-</v>
      </c>
      <c r="J400" s="46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45" t="str">
        <f>IF(ISBLANK('2012 HR 배정표'!P398)=TRUE,"-",'2012 HR 배정표'!P398)</f>
        <v>-</v>
      </c>
      <c r="L400" s="46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45" t="str">
        <f>IF(ISBLANK('2012 HR 배정표'!R398)=TRUE,"-",'2012 HR 배정표'!R398)</f>
        <v>-</v>
      </c>
      <c r="N400" s="46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45" t="str">
        <f>IF(ISBLANK('2012 HR 배정표'!T398)=TRUE,"-",'2012 HR 배정표'!T398)</f>
        <v>-</v>
      </c>
      <c r="P400" s="46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45" t="str">
        <f>IF(ISBLANK('2012 HR 배정표'!V398)=TRUE,"-",'2012 HR 배정표'!V398)</f>
        <v>-</v>
      </c>
      <c r="R400" s="46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45" t="str">
        <f>IF(ISBLANK('2012 HR 배정표'!X398)=TRUE,"-",'2012 HR 배정표'!X398)</f>
        <v>-</v>
      </c>
      <c r="T400" s="46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45" t="str">
        <f>IF(ISBLANK('2012 HR 배정표'!Z398)=TRUE,"-",'2012 HR 배정표'!Z398)</f>
        <v>-</v>
      </c>
      <c r="V400" s="46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45" t="str">
        <f>IF(ISBLANK('2012 HR 배정표'!AB398)=TRUE,"-",'2012 HR 배정표'!AB398)</f>
        <v>-</v>
      </c>
      <c r="X400" s="46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45" t="str">
        <f>IF(ISBLANK('2012 HR 배정표'!AD398)=TRUE,"-",'2012 HR 배정표'!AD398)</f>
        <v>-</v>
      </c>
      <c r="Z400" s="46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45" t="str">
        <f>IF(ISBLANK('2012 HR 배정표'!AF398)=TRUE,"-",'2012 HR 배정표'!AF398)</f>
        <v>-</v>
      </c>
      <c r="AB400" s="46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45" t="str">
        <f>IF(ISBLANK('2012 HR 배정표'!AH398)=TRUE,"-",'2012 HR 배정표'!AH398)</f>
        <v>-</v>
      </c>
      <c r="AD400" s="46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45" t="str">
        <f>IF(ISBLANK('2012 HR 배정표'!AJ398)=TRUE,"-",'2012 HR 배정표'!AJ398)</f>
        <v>-</v>
      </c>
      <c r="AF400" s="46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45" t="str">
        <f>IF(ISBLANK('2012 HR 배정표'!AL398)=TRUE,"-",'2012 HR 배정표'!AL398)</f>
        <v>-</v>
      </c>
      <c r="AH400" s="46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45" t="str">
        <f>IF(ISBLANK('2012 HR 배정표'!AN398)=TRUE,"-",'2012 HR 배정표'!AN398)</f>
        <v>-</v>
      </c>
      <c r="AJ400" s="46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45" t="str">
        <f>IF(ISBLANK('2012 HR 배정표'!AP398)=TRUE,"-",'2012 HR 배정표'!AP398)</f>
        <v>-</v>
      </c>
      <c r="AL400" s="46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45" t="str">
        <f>IF(ISBLANK('2012 HR 배정표'!AR398)=TRUE,"-",'2012 HR 배정표'!AR398)</f>
        <v>-</v>
      </c>
      <c r="AN400" s="46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45" t="str">
        <f>IF(ISBLANK('2012 HR 배정표'!AT398)=TRUE,"-",'2012 HR 배정표'!AT398)</f>
        <v>-</v>
      </c>
      <c r="AP400" s="46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45" t="str">
        <f>IF(ISBLANK('2012 HR 배정표'!AV398)=TRUE,"-",'2012 HR 배정표'!AV398)</f>
        <v>-</v>
      </c>
      <c r="AR400" s="46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45" t="str">
        <f>IF(ISBLANK('2012 HR 배정표'!AX398)=TRUE,"-",'2012 HR 배정표'!AX398)</f>
        <v>-</v>
      </c>
      <c r="AT400" s="46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45" t="str">
        <f>IF(ISBLANK('2012 HR 배정표'!AZ398)=TRUE,"-",'2012 HR 배정표'!AZ398)</f>
        <v>-</v>
      </c>
      <c r="AV400" s="46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34" t="str">
        <f t="shared" si="12"/>
        <v/>
      </c>
      <c r="AX400" s="41">
        <f t="shared" si="13"/>
        <v>0</v>
      </c>
    </row>
    <row r="401" spans="1:50" x14ac:dyDescent="0.2">
      <c r="A401" s="45" t="str">
        <f>IF(ISBLANK('2012 HR 배정표'!F399)=TRUE,"-",'2012 HR 배정표'!F399)</f>
        <v>-</v>
      </c>
      <c r="B401" s="46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45" t="str">
        <f>IF(ISBLANK('2012 HR 배정표'!H399)=TRUE,"-",'2012 HR 배정표'!H399)</f>
        <v>-</v>
      </c>
      <c r="D401" s="46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45" t="str">
        <f>IF(ISBLANK('2012 HR 배정표'!J399)=TRUE,"-",'2012 HR 배정표'!J399)</f>
        <v>-</v>
      </c>
      <c r="F401" s="46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45" t="str">
        <f>IF(ISBLANK('2012 HR 배정표'!L399)=TRUE,"-",'2012 HR 배정표'!L399)</f>
        <v>-</v>
      </c>
      <c r="H401" s="46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45" t="str">
        <f>IF(ISBLANK('2012 HR 배정표'!N399)=TRUE,"-",'2012 HR 배정표'!N399)</f>
        <v>-</v>
      </c>
      <c r="J401" s="46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45" t="str">
        <f>IF(ISBLANK('2012 HR 배정표'!P399)=TRUE,"-",'2012 HR 배정표'!P399)</f>
        <v>-</v>
      </c>
      <c r="L401" s="46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45" t="str">
        <f>IF(ISBLANK('2012 HR 배정표'!R399)=TRUE,"-",'2012 HR 배정표'!R399)</f>
        <v>-</v>
      </c>
      <c r="N401" s="46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45" t="str">
        <f>IF(ISBLANK('2012 HR 배정표'!T399)=TRUE,"-",'2012 HR 배정표'!T399)</f>
        <v>-</v>
      </c>
      <c r="P401" s="46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45" t="str">
        <f>IF(ISBLANK('2012 HR 배정표'!V399)=TRUE,"-",'2012 HR 배정표'!V399)</f>
        <v>-</v>
      </c>
      <c r="R401" s="46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45" t="str">
        <f>IF(ISBLANK('2012 HR 배정표'!X399)=TRUE,"-",'2012 HR 배정표'!X399)</f>
        <v>-</v>
      </c>
      <c r="T401" s="46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45" t="str">
        <f>IF(ISBLANK('2012 HR 배정표'!Z399)=TRUE,"-",'2012 HR 배정표'!Z399)</f>
        <v>-</v>
      </c>
      <c r="V401" s="46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45" t="str">
        <f>IF(ISBLANK('2012 HR 배정표'!AB399)=TRUE,"-",'2012 HR 배정표'!AB399)</f>
        <v>-</v>
      </c>
      <c r="X401" s="46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45" t="str">
        <f>IF(ISBLANK('2012 HR 배정표'!AD399)=TRUE,"-",'2012 HR 배정표'!AD399)</f>
        <v>-</v>
      </c>
      <c r="Z401" s="46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45" t="str">
        <f>IF(ISBLANK('2012 HR 배정표'!AF399)=TRUE,"-",'2012 HR 배정표'!AF399)</f>
        <v>-</v>
      </c>
      <c r="AB401" s="46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45" t="str">
        <f>IF(ISBLANK('2012 HR 배정표'!AH399)=TRUE,"-",'2012 HR 배정표'!AH399)</f>
        <v>-</v>
      </c>
      <c r="AD401" s="46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45" t="str">
        <f>IF(ISBLANK('2012 HR 배정표'!AJ399)=TRUE,"-",'2012 HR 배정표'!AJ399)</f>
        <v>-</v>
      </c>
      <c r="AF401" s="46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45" t="str">
        <f>IF(ISBLANK('2012 HR 배정표'!AL399)=TRUE,"-",'2012 HR 배정표'!AL399)</f>
        <v>-</v>
      </c>
      <c r="AH401" s="46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45" t="str">
        <f>IF(ISBLANK('2012 HR 배정표'!AN399)=TRUE,"-",'2012 HR 배정표'!AN399)</f>
        <v>-</v>
      </c>
      <c r="AJ401" s="46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45" t="str">
        <f>IF(ISBLANK('2012 HR 배정표'!AP399)=TRUE,"-",'2012 HR 배정표'!AP399)</f>
        <v>-</v>
      </c>
      <c r="AL401" s="46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45" t="str">
        <f>IF(ISBLANK('2012 HR 배정표'!AR399)=TRUE,"-",'2012 HR 배정표'!AR399)</f>
        <v>-</v>
      </c>
      <c r="AN401" s="46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45" t="str">
        <f>IF(ISBLANK('2012 HR 배정표'!AT399)=TRUE,"-",'2012 HR 배정표'!AT399)</f>
        <v>-</v>
      </c>
      <c r="AP401" s="46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45" t="str">
        <f>IF(ISBLANK('2012 HR 배정표'!AV399)=TRUE,"-",'2012 HR 배정표'!AV399)</f>
        <v>-</v>
      </c>
      <c r="AR401" s="46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45" t="str">
        <f>IF(ISBLANK('2012 HR 배정표'!AX399)=TRUE,"-",'2012 HR 배정표'!AX399)</f>
        <v>-</v>
      </c>
      <c r="AT401" s="46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45" t="str">
        <f>IF(ISBLANK('2012 HR 배정표'!AZ399)=TRUE,"-",'2012 HR 배정표'!AZ399)</f>
        <v>-</v>
      </c>
      <c r="AV401" s="46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34" t="str">
        <f t="shared" si="12"/>
        <v/>
      </c>
      <c r="AX401" s="41">
        <f t="shared" si="13"/>
        <v>0</v>
      </c>
    </row>
    <row r="402" spans="1:50" x14ac:dyDescent="0.2">
      <c r="A402" s="45" t="str">
        <f>IF(ISBLANK('2012 HR 배정표'!F400)=TRUE,"-",'2012 HR 배정표'!F400)</f>
        <v>-</v>
      </c>
      <c r="B402" s="46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45" t="str">
        <f>IF(ISBLANK('2012 HR 배정표'!H400)=TRUE,"-",'2012 HR 배정표'!H400)</f>
        <v>-</v>
      </c>
      <c r="D402" s="46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45" t="str">
        <f>IF(ISBLANK('2012 HR 배정표'!J400)=TRUE,"-",'2012 HR 배정표'!J400)</f>
        <v>-</v>
      </c>
      <c r="F402" s="46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45" t="str">
        <f>IF(ISBLANK('2012 HR 배정표'!L400)=TRUE,"-",'2012 HR 배정표'!L400)</f>
        <v>-</v>
      </c>
      <c r="H402" s="46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45" t="str">
        <f>IF(ISBLANK('2012 HR 배정표'!N400)=TRUE,"-",'2012 HR 배정표'!N400)</f>
        <v>-</v>
      </c>
      <c r="J402" s="46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45" t="str">
        <f>IF(ISBLANK('2012 HR 배정표'!P400)=TRUE,"-",'2012 HR 배정표'!P400)</f>
        <v>-</v>
      </c>
      <c r="L402" s="46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45" t="str">
        <f>IF(ISBLANK('2012 HR 배정표'!R400)=TRUE,"-",'2012 HR 배정표'!R400)</f>
        <v>-</v>
      </c>
      <c r="N402" s="46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45" t="str">
        <f>IF(ISBLANK('2012 HR 배정표'!T400)=TRUE,"-",'2012 HR 배정표'!T400)</f>
        <v>-</v>
      </c>
      <c r="P402" s="46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45" t="str">
        <f>IF(ISBLANK('2012 HR 배정표'!V400)=TRUE,"-",'2012 HR 배정표'!V400)</f>
        <v>-</v>
      </c>
      <c r="R402" s="46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45" t="str">
        <f>IF(ISBLANK('2012 HR 배정표'!X400)=TRUE,"-",'2012 HR 배정표'!X400)</f>
        <v>-</v>
      </c>
      <c r="T402" s="46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45" t="str">
        <f>IF(ISBLANK('2012 HR 배정표'!Z400)=TRUE,"-",'2012 HR 배정표'!Z400)</f>
        <v>-</v>
      </c>
      <c r="V402" s="46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45" t="str">
        <f>IF(ISBLANK('2012 HR 배정표'!AB400)=TRUE,"-",'2012 HR 배정표'!AB400)</f>
        <v>-</v>
      </c>
      <c r="X402" s="46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45" t="str">
        <f>IF(ISBLANK('2012 HR 배정표'!AD400)=TRUE,"-",'2012 HR 배정표'!AD400)</f>
        <v>-</v>
      </c>
      <c r="Z402" s="46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45" t="str">
        <f>IF(ISBLANK('2012 HR 배정표'!AF400)=TRUE,"-",'2012 HR 배정표'!AF400)</f>
        <v>-</v>
      </c>
      <c r="AB402" s="46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45" t="str">
        <f>IF(ISBLANK('2012 HR 배정표'!AH400)=TRUE,"-",'2012 HR 배정표'!AH400)</f>
        <v>-</v>
      </c>
      <c r="AD402" s="46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45" t="str">
        <f>IF(ISBLANK('2012 HR 배정표'!AJ400)=TRUE,"-",'2012 HR 배정표'!AJ400)</f>
        <v>-</v>
      </c>
      <c r="AF402" s="46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45" t="str">
        <f>IF(ISBLANK('2012 HR 배정표'!AL400)=TRUE,"-",'2012 HR 배정표'!AL400)</f>
        <v>-</v>
      </c>
      <c r="AH402" s="46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45" t="str">
        <f>IF(ISBLANK('2012 HR 배정표'!AN400)=TRUE,"-",'2012 HR 배정표'!AN400)</f>
        <v>-</v>
      </c>
      <c r="AJ402" s="46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45" t="str">
        <f>IF(ISBLANK('2012 HR 배정표'!AP400)=TRUE,"-",'2012 HR 배정표'!AP400)</f>
        <v>-</v>
      </c>
      <c r="AL402" s="46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45" t="str">
        <f>IF(ISBLANK('2012 HR 배정표'!AR400)=TRUE,"-",'2012 HR 배정표'!AR400)</f>
        <v>-</v>
      </c>
      <c r="AN402" s="46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45" t="str">
        <f>IF(ISBLANK('2012 HR 배정표'!AT400)=TRUE,"-",'2012 HR 배정표'!AT400)</f>
        <v>-</v>
      </c>
      <c r="AP402" s="46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45" t="str">
        <f>IF(ISBLANK('2012 HR 배정표'!AV400)=TRUE,"-",'2012 HR 배정표'!AV400)</f>
        <v>-</v>
      </c>
      <c r="AR402" s="46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45" t="str">
        <f>IF(ISBLANK('2012 HR 배정표'!AX400)=TRUE,"-",'2012 HR 배정표'!AX400)</f>
        <v>-</v>
      </c>
      <c r="AT402" s="46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45" t="str">
        <f>IF(ISBLANK('2012 HR 배정표'!AZ400)=TRUE,"-",'2012 HR 배정표'!AZ400)</f>
        <v>-</v>
      </c>
      <c r="AV402" s="46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34" t="str">
        <f t="shared" si="12"/>
        <v/>
      </c>
      <c r="AX402" s="41">
        <f t="shared" si="13"/>
        <v>0</v>
      </c>
    </row>
    <row r="403" spans="1:50" x14ac:dyDescent="0.2">
      <c r="A403" s="45" t="str">
        <f>IF(ISBLANK('2012 HR 배정표'!F401)=TRUE,"-",'2012 HR 배정표'!F401)</f>
        <v>-</v>
      </c>
      <c r="B403" s="46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45" t="str">
        <f>IF(ISBLANK('2012 HR 배정표'!H401)=TRUE,"-",'2012 HR 배정표'!H401)</f>
        <v>-</v>
      </c>
      <c r="D403" s="46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45" t="str">
        <f>IF(ISBLANK('2012 HR 배정표'!J401)=TRUE,"-",'2012 HR 배정표'!J401)</f>
        <v>-</v>
      </c>
      <c r="F403" s="46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45" t="str">
        <f>IF(ISBLANK('2012 HR 배정표'!L401)=TRUE,"-",'2012 HR 배정표'!L401)</f>
        <v>-</v>
      </c>
      <c r="H403" s="46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45" t="str">
        <f>IF(ISBLANK('2012 HR 배정표'!N401)=TRUE,"-",'2012 HR 배정표'!N401)</f>
        <v>-</v>
      </c>
      <c r="J403" s="46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45" t="str">
        <f>IF(ISBLANK('2012 HR 배정표'!P401)=TRUE,"-",'2012 HR 배정표'!P401)</f>
        <v>-</v>
      </c>
      <c r="L403" s="46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45" t="str">
        <f>IF(ISBLANK('2012 HR 배정표'!R401)=TRUE,"-",'2012 HR 배정표'!R401)</f>
        <v>-</v>
      </c>
      <c r="N403" s="46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45" t="str">
        <f>IF(ISBLANK('2012 HR 배정표'!T401)=TRUE,"-",'2012 HR 배정표'!T401)</f>
        <v>-</v>
      </c>
      <c r="P403" s="46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45" t="str">
        <f>IF(ISBLANK('2012 HR 배정표'!V401)=TRUE,"-",'2012 HR 배정표'!V401)</f>
        <v>-</v>
      </c>
      <c r="R403" s="46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45" t="str">
        <f>IF(ISBLANK('2012 HR 배정표'!X401)=TRUE,"-",'2012 HR 배정표'!X401)</f>
        <v>-</v>
      </c>
      <c r="T403" s="46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45" t="str">
        <f>IF(ISBLANK('2012 HR 배정표'!Z401)=TRUE,"-",'2012 HR 배정표'!Z401)</f>
        <v>-</v>
      </c>
      <c r="V403" s="46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45" t="str">
        <f>IF(ISBLANK('2012 HR 배정표'!AB401)=TRUE,"-",'2012 HR 배정표'!AB401)</f>
        <v>-</v>
      </c>
      <c r="X403" s="46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45" t="str">
        <f>IF(ISBLANK('2012 HR 배정표'!AD401)=TRUE,"-",'2012 HR 배정표'!AD401)</f>
        <v>-</v>
      </c>
      <c r="Z403" s="46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45" t="str">
        <f>IF(ISBLANK('2012 HR 배정표'!AF401)=TRUE,"-",'2012 HR 배정표'!AF401)</f>
        <v>-</v>
      </c>
      <c r="AB403" s="46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45" t="str">
        <f>IF(ISBLANK('2012 HR 배정표'!AH401)=TRUE,"-",'2012 HR 배정표'!AH401)</f>
        <v>-</v>
      </c>
      <c r="AD403" s="46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45" t="str">
        <f>IF(ISBLANK('2012 HR 배정표'!AJ401)=TRUE,"-",'2012 HR 배정표'!AJ401)</f>
        <v>-</v>
      </c>
      <c r="AF403" s="46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45" t="str">
        <f>IF(ISBLANK('2012 HR 배정표'!AL401)=TRUE,"-",'2012 HR 배정표'!AL401)</f>
        <v>-</v>
      </c>
      <c r="AH403" s="46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45" t="str">
        <f>IF(ISBLANK('2012 HR 배정표'!AN401)=TRUE,"-",'2012 HR 배정표'!AN401)</f>
        <v>-</v>
      </c>
      <c r="AJ403" s="46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45" t="str">
        <f>IF(ISBLANK('2012 HR 배정표'!AP401)=TRUE,"-",'2012 HR 배정표'!AP401)</f>
        <v>-</v>
      </c>
      <c r="AL403" s="46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45" t="str">
        <f>IF(ISBLANK('2012 HR 배정표'!AR401)=TRUE,"-",'2012 HR 배정표'!AR401)</f>
        <v>-</v>
      </c>
      <c r="AN403" s="46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45" t="str">
        <f>IF(ISBLANK('2012 HR 배정표'!AT401)=TRUE,"-",'2012 HR 배정표'!AT401)</f>
        <v>-</v>
      </c>
      <c r="AP403" s="46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45" t="str">
        <f>IF(ISBLANK('2012 HR 배정표'!AV401)=TRUE,"-",'2012 HR 배정표'!AV401)</f>
        <v>-</v>
      </c>
      <c r="AR403" s="46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45" t="str">
        <f>IF(ISBLANK('2012 HR 배정표'!AX401)=TRUE,"-",'2012 HR 배정표'!AX401)</f>
        <v>-</v>
      </c>
      <c r="AT403" s="46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45" t="str">
        <f>IF(ISBLANK('2012 HR 배정표'!AZ401)=TRUE,"-",'2012 HR 배정표'!AZ401)</f>
        <v>-</v>
      </c>
      <c r="AV403" s="46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34" t="str">
        <f t="shared" si="12"/>
        <v/>
      </c>
      <c r="AX403" s="41">
        <f t="shared" si="13"/>
        <v>0</v>
      </c>
    </row>
    <row r="404" spans="1:50" x14ac:dyDescent="0.2">
      <c r="A404" s="45" t="str">
        <f>IF(ISBLANK('2012 HR 배정표'!F402)=TRUE,"-",'2012 HR 배정표'!F402)</f>
        <v>-</v>
      </c>
      <c r="B404" s="46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45" t="str">
        <f>IF(ISBLANK('2012 HR 배정표'!H402)=TRUE,"-",'2012 HR 배정표'!H402)</f>
        <v>-</v>
      </c>
      <c r="D404" s="46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45" t="str">
        <f>IF(ISBLANK('2012 HR 배정표'!J402)=TRUE,"-",'2012 HR 배정표'!J402)</f>
        <v>-</v>
      </c>
      <c r="F404" s="46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45" t="str">
        <f>IF(ISBLANK('2012 HR 배정표'!L402)=TRUE,"-",'2012 HR 배정표'!L402)</f>
        <v>-</v>
      </c>
      <c r="H404" s="46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45" t="str">
        <f>IF(ISBLANK('2012 HR 배정표'!N402)=TRUE,"-",'2012 HR 배정표'!N402)</f>
        <v>-</v>
      </c>
      <c r="J404" s="46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45" t="str">
        <f>IF(ISBLANK('2012 HR 배정표'!P402)=TRUE,"-",'2012 HR 배정표'!P402)</f>
        <v>-</v>
      </c>
      <c r="L404" s="46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45" t="str">
        <f>IF(ISBLANK('2012 HR 배정표'!R402)=TRUE,"-",'2012 HR 배정표'!R402)</f>
        <v>-</v>
      </c>
      <c r="N404" s="46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45" t="str">
        <f>IF(ISBLANK('2012 HR 배정표'!T402)=TRUE,"-",'2012 HR 배정표'!T402)</f>
        <v>-</v>
      </c>
      <c r="P404" s="46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45" t="str">
        <f>IF(ISBLANK('2012 HR 배정표'!V402)=TRUE,"-",'2012 HR 배정표'!V402)</f>
        <v>-</v>
      </c>
      <c r="R404" s="46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45" t="str">
        <f>IF(ISBLANK('2012 HR 배정표'!X402)=TRUE,"-",'2012 HR 배정표'!X402)</f>
        <v>-</v>
      </c>
      <c r="T404" s="46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45" t="str">
        <f>IF(ISBLANK('2012 HR 배정표'!Z402)=TRUE,"-",'2012 HR 배정표'!Z402)</f>
        <v>-</v>
      </c>
      <c r="V404" s="46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45" t="str">
        <f>IF(ISBLANK('2012 HR 배정표'!AB402)=TRUE,"-",'2012 HR 배정표'!AB402)</f>
        <v>-</v>
      </c>
      <c r="X404" s="46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45" t="str">
        <f>IF(ISBLANK('2012 HR 배정표'!AD402)=TRUE,"-",'2012 HR 배정표'!AD402)</f>
        <v>-</v>
      </c>
      <c r="Z404" s="46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45" t="str">
        <f>IF(ISBLANK('2012 HR 배정표'!AF402)=TRUE,"-",'2012 HR 배정표'!AF402)</f>
        <v>-</v>
      </c>
      <c r="AB404" s="46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45" t="str">
        <f>IF(ISBLANK('2012 HR 배정표'!AH402)=TRUE,"-",'2012 HR 배정표'!AH402)</f>
        <v>-</v>
      </c>
      <c r="AD404" s="46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45" t="str">
        <f>IF(ISBLANK('2012 HR 배정표'!AJ402)=TRUE,"-",'2012 HR 배정표'!AJ402)</f>
        <v>-</v>
      </c>
      <c r="AF404" s="46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45" t="str">
        <f>IF(ISBLANK('2012 HR 배정표'!AL402)=TRUE,"-",'2012 HR 배정표'!AL402)</f>
        <v>-</v>
      </c>
      <c r="AH404" s="46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45" t="str">
        <f>IF(ISBLANK('2012 HR 배정표'!AN402)=TRUE,"-",'2012 HR 배정표'!AN402)</f>
        <v>-</v>
      </c>
      <c r="AJ404" s="46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45" t="str">
        <f>IF(ISBLANK('2012 HR 배정표'!AP402)=TRUE,"-",'2012 HR 배정표'!AP402)</f>
        <v>-</v>
      </c>
      <c r="AL404" s="46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45" t="str">
        <f>IF(ISBLANK('2012 HR 배정표'!AR402)=TRUE,"-",'2012 HR 배정표'!AR402)</f>
        <v>-</v>
      </c>
      <c r="AN404" s="46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45" t="str">
        <f>IF(ISBLANK('2012 HR 배정표'!AT402)=TRUE,"-",'2012 HR 배정표'!AT402)</f>
        <v>-</v>
      </c>
      <c r="AP404" s="46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45" t="str">
        <f>IF(ISBLANK('2012 HR 배정표'!AV402)=TRUE,"-",'2012 HR 배정표'!AV402)</f>
        <v>-</v>
      </c>
      <c r="AR404" s="46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45" t="str">
        <f>IF(ISBLANK('2012 HR 배정표'!AX402)=TRUE,"-",'2012 HR 배정표'!AX402)</f>
        <v>-</v>
      </c>
      <c r="AT404" s="46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45" t="str">
        <f>IF(ISBLANK('2012 HR 배정표'!AZ402)=TRUE,"-",'2012 HR 배정표'!AZ402)</f>
        <v>-</v>
      </c>
      <c r="AV404" s="46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34" t="str">
        <f t="shared" si="12"/>
        <v/>
      </c>
      <c r="AX404" s="41">
        <f t="shared" si="13"/>
        <v>0</v>
      </c>
    </row>
    <row r="405" spans="1:50" x14ac:dyDescent="0.2">
      <c r="A405" s="45" t="str">
        <f>IF(ISBLANK('2012 HR 배정표'!F403)=TRUE,"-",'2012 HR 배정표'!F403)</f>
        <v>-</v>
      </c>
      <c r="B405" s="46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45" t="str">
        <f>IF(ISBLANK('2012 HR 배정표'!H403)=TRUE,"-",'2012 HR 배정표'!H403)</f>
        <v>-</v>
      </c>
      <c r="D405" s="46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45" t="str">
        <f>IF(ISBLANK('2012 HR 배정표'!J403)=TRUE,"-",'2012 HR 배정표'!J403)</f>
        <v>-</v>
      </c>
      <c r="F405" s="46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45" t="str">
        <f>IF(ISBLANK('2012 HR 배정표'!L403)=TRUE,"-",'2012 HR 배정표'!L403)</f>
        <v>-</v>
      </c>
      <c r="H405" s="46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45" t="str">
        <f>IF(ISBLANK('2012 HR 배정표'!N403)=TRUE,"-",'2012 HR 배정표'!N403)</f>
        <v>-</v>
      </c>
      <c r="J405" s="46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45" t="str">
        <f>IF(ISBLANK('2012 HR 배정표'!P403)=TRUE,"-",'2012 HR 배정표'!P403)</f>
        <v>-</v>
      </c>
      <c r="L405" s="46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45" t="str">
        <f>IF(ISBLANK('2012 HR 배정표'!R403)=TRUE,"-",'2012 HR 배정표'!R403)</f>
        <v>-</v>
      </c>
      <c r="N405" s="46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45" t="str">
        <f>IF(ISBLANK('2012 HR 배정표'!T403)=TRUE,"-",'2012 HR 배정표'!T403)</f>
        <v>-</v>
      </c>
      <c r="P405" s="46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45" t="str">
        <f>IF(ISBLANK('2012 HR 배정표'!V403)=TRUE,"-",'2012 HR 배정표'!V403)</f>
        <v>-</v>
      </c>
      <c r="R405" s="46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45" t="str">
        <f>IF(ISBLANK('2012 HR 배정표'!X403)=TRUE,"-",'2012 HR 배정표'!X403)</f>
        <v>-</v>
      </c>
      <c r="T405" s="46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45" t="str">
        <f>IF(ISBLANK('2012 HR 배정표'!Z403)=TRUE,"-",'2012 HR 배정표'!Z403)</f>
        <v>-</v>
      </c>
      <c r="V405" s="46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45" t="str">
        <f>IF(ISBLANK('2012 HR 배정표'!AB403)=TRUE,"-",'2012 HR 배정표'!AB403)</f>
        <v>-</v>
      </c>
      <c r="X405" s="46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45" t="str">
        <f>IF(ISBLANK('2012 HR 배정표'!AD403)=TRUE,"-",'2012 HR 배정표'!AD403)</f>
        <v>-</v>
      </c>
      <c r="Z405" s="46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45" t="str">
        <f>IF(ISBLANK('2012 HR 배정표'!AF403)=TRUE,"-",'2012 HR 배정표'!AF403)</f>
        <v>-</v>
      </c>
      <c r="AB405" s="46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45" t="str">
        <f>IF(ISBLANK('2012 HR 배정표'!AH403)=TRUE,"-",'2012 HR 배정표'!AH403)</f>
        <v>-</v>
      </c>
      <c r="AD405" s="46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45" t="str">
        <f>IF(ISBLANK('2012 HR 배정표'!AJ403)=TRUE,"-",'2012 HR 배정표'!AJ403)</f>
        <v>-</v>
      </c>
      <c r="AF405" s="46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45" t="str">
        <f>IF(ISBLANK('2012 HR 배정표'!AL403)=TRUE,"-",'2012 HR 배정표'!AL403)</f>
        <v>-</v>
      </c>
      <c r="AH405" s="46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45" t="str">
        <f>IF(ISBLANK('2012 HR 배정표'!AN403)=TRUE,"-",'2012 HR 배정표'!AN403)</f>
        <v>-</v>
      </c>
      <c r="AJ405" s="46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45" t="str">
        <f>IF(ISBLANK('2012 HR 배정표'!AP403)=TRUE,"-",'2012 HR 배정표'!AP403)</f>
        <v>-</v>
      </c>
      <c r="AL405" s="46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45" t="str">
        <f>IF(ISBLANK('2012 HR 배정표'!AR403)=TRUE,"-",'2012 HR 배정표'!AR403)</f>
        <v>-</v>
      </c>
      <c r="AN405" s="46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45" t="str">
        <f>IF(ISBLANK('2012 HR 배정표'!AT403)=TRUE,"-",'2012 HR 배정표'!AT403)</f>
        <v>-</v>
      </c>
      <c r="AP405" s="46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45" t="str">
        <f>IF(ISBLANK('2012 HR 배정표'!AV403)=TRUE,"-",'2012 HR 배정표'!AV403)</f>
        <v>-</v>
      </c>
      <c r="AR405" s="46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45" t="str">
        <f>IF(ISBLANK('2012 HR 배정표'!AX403)=TRUE,"-",'2012 HR 배정표'!AX403)</f>
        <v>-</v>
      </c>
      <c r="AT405" s="46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45" t="str">
        <f>IF(ISBLANK('2012 HR 배정표'!AZ403)=TRUE,"-",'2012 HR 배정표'!AZ403)</f>
        <v>-</v>
      </c>
      <c r="AV405" s="46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34" t="str">
        <f t="shared" si="12"/>
        <v/>
      </c>
      <c r="AX405" s="41">
        <f t="shared" si="13"/>
        <v>0</v>
      </c>
    </row>
    <row r="406" spans="1:50" x14ac:dyDescent="0.2">
      <c r="A406" s="45" t="str">
        <f>IF(ISBLANK('2012 HR 배정표'!F404)=TRUE,"-",'2012 HR 배정표'!F404)</f>
        <v>-</v>
      </c>
      <c r="B406" s="46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45" t="str">
        <f>IF(ISBLANK('2012 HR 배정표'!H404)=TRUE,"-",'2012 HR 배정표'!H404)</f>
        <v>-</v>
      </c>
      <c r="D406" s="46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45" t="str">
        <f>IF(ISBLANK('2012 HR 배정표'!J404)=TRUE,"-",'2012 HR 배정표'!J404)</f>
        <v>-</v>
      </c>
      <c r="F406" s="46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45" t="str">
        <f>IF(ISBLANK('2012 HR 배정표'!L404)=TRUE,"-",'2012 HR 배정표'!L404)</f>
        <v>-</v>
      </c>
      <c r="H406" s="46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45" t="str">
        <f>IF(ISBLANK('2012 HR 배정표'!N404)=TRUE,"-",'2012 HR 배정표'!N404)</f>
        <v>-</v>
      </c>
      <c r="J406" s="46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45" t="str">
        <f>IF(ISBLANK('2012 HR 배정표'!P404)=TRUE,"-",'2012 HR 배정표'!P404)</f>
        <v>-</v>
      </c>
      <c r="L406" s="46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45" t="str">
        <f>IF(ISBLANK('2012 HR 배정표'!R404)=TRUE,"-",'2012 HR 배정표'!R404)</f>
        <v>-</v>
      </c>
      <c r="N406" s="46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45" t="str">
        <f>IF(ISBLANK('2012 HR 배정표'!T404)=TRUE,"-",'2012 HR 배정표'!T404)</f>
        <v>-</v>
      </c>
      <c r="P406" s="46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45" t="str">
        <f>IF(ISBLANK('2012 HR 배정표'!V404)=TRUE,"-",'2012 HR 배정표'!V404)</f>
        <v>-</v>
      </c>
      <c r="R406" s="46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45" t="str">
        <f>IF(ISBLANK('2012 HR 배정표'!X404)=TRUE,"-",'2012 HR 배정표'!X404)</f>
        <v>-</v>
      </c>
      <c r="T406" s="46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45" t="str">
        <f>IF(ISBLANK('2012 HR 배정표'!Z404)=TRUE,"-",'2012 HR 배정표'!Z404)</f>
        <v>-</v>
      </c>
      <c r="V406" s="46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45" t="str">
        <f>IF(ISBLANK('2012 HR 배정표'!AB404)=TRUE,"-",'2012 HR 배정표'!AB404)</f>
        <v>-</v>
      </c>
      <c r="X406" s="46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45" t="str">
        <f>IF(ISBLANK('2012 HR 배정표'!AD404)=TRUE,"-",'2012 HR 배정표'!AD404)</f>
        <v>-</v>
      </c>
      <c r="Z406" s="46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45" t="str">
        <f>IF(ISBLANK('2012 HR 배정표'!AF404)=TRUE,"-",'2012 HR 배정표'!AF404)</f>
        <v>-</v>
      </c>
      <c r="AB406" s="46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45" t="str">
        <f>IF(ISBLANK('2012 HR 배정표'!AH404)=TRUE,"-",'2012 HR 배정표'!AH404)</f>
        <v>-</v>
      </c>
      <c r="AD406" s="46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45" t="str">
        <f>IF(ISBLANK('2012 HR 배정표'!AJ404)=TRUE,"-",'2012 HR 배정표'!AJ404)</f>
        <v>-</v>
      </c>
      <c r="AF406" s="46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45" t="str">
        <f>IF(ISBLANK('2012 HR 배정표'!AL404)=TRUE,"-",'2012 HR 배정표'!AL404)</f>
        <v>-</v>
      </c>
      <c r="AH406" s="46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45" t="str">
        <f>IF(ISBLANK('2012 HR 배정표'!AN404)=TRUE,"-",'2012 HR 배정표'!AN404)</f>
        <v>-</v>
      </c>
      <c r="AJ406" s="46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45" t="str">
        <f>IF(ISBLANK('2012 HR 배정표'!AP404)=TRUE,"-",'2012 HR 배정표'!AP404)</f>
        <v>-</v>
      </c>
      <c r="AL406" s="46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45" t="str">
        <f>IF(ISBLANK('2012 HR 배정표'!AR404)=TRUE,"-",'2012 HR 배정표'!AR404)</f>
        <v>-</v>
      </c>
      <c r="AN406" s="46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45" t="str">
        <f>IF(ISBLANK('2012 HR 배정표'!AT404)=TRUE,"-",'2012 HR 배정표'!AT404)</f>
        <v>-</v>
      </c>
      <c r="AP406" s="46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45" t="str">
        <f>IF(ISBLANK('2012 HR 배정표'!AV404)=TRUE,"-",'2012 HR 배정표'!AV404)</f>
        <v>-</v>
      </c>
      <c r="AR406" s="46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45" t="str">
        <f>IF(ISBLANK('2012 HR 배정표'!AX404)=TRUE,"-",'2012 HR 배정표'!AX404)</f>
        <v>-</v>
      </c>
      <c r="AT406" s="46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45" t="str">
        <f>IF(ISBLANK('2012 HR 배정표'!AZ404)=TRUE,"-",'2012 HR 배정표'!AZ404)</f>
        <v>-</v>
      </c>
      <c r="AV406" s="46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34" t="str">
        <f t="shared" si="12"/>
        <v/>
      </c>
      <c r="AX406" s="41">
        <f t="shared" si="13"/>
        <v>0</v>
      </c>
    </row>
    <row r="407" spans="1:50" x14ac:dyDescent="0.2">
      <c r="A407" s="45" t="str">
        <f>IF(ISBLANK('2012 HR 배정표'!F405)=TRUE,"-",'2012 HR 배정표'!F405)</f>
        <v>-</v>
      </c>
      <c r="B407" s="46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45" t="str">
        <f>IF(ISBLANK('2012 HR 배정표'!H405)=TRUE,"-",'2012 HR 배정표'!H405)</f>
        <v>-</v>
      </c>
      <c r="D407" s="46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45" t="str">
        <f>IF(ISBLANK('2012 HR 배정표'!J405)=TRUE,"-",'2012 HR 배정표'!J405)</f>
        <v>-</v>
      </c>
      <c r="F407" s="46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45" t="str">
        <f>IF(ISBLANK('2012 HR 배정표'!L405)=TRUE,"-",'2012 HR 배정표'!L405)</f>
        <v>-</v>
      </c>
      <c r="H407" s="46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45" t="str">
        <f>IF(ISBLANK('2012 HR 배정표'!N405)=TRUE,"-",'2012 HR 배정표'!N405)</f>
        <v>-</v>
      </c>
      <c r="J407" s="46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45" t="str">
        <f>IF(ISBLANK('2012 HR 배정표'!P405)=TRUE,"-",'2012 HR 배정표'!P405)</f>
        <v>-</v>
      </c>
      <c r="L407" s="46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45" t="str">
        <f>IF(ISBLANK('2012 HR 배정표'!R405)=TRUE,"-",'2012 HR 배정표'!R405)</f>
        <v>-</v>
      </c>
      <c r="N407" s="46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45" t="str">
        <f>IF(ISBLANK('2012 HR 배정표'!T405)=TRUE,"-",'2012 HR 배정표'!T405)</f>
        <v>-</v>
      </c>
      <c r="P407" s="46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45" t="str">
        <f>IF(ISBLANK('2012 HR 배정표'!V405)=TRUE,"-",'2012 HR 배정표'!V405)</f>
        <v>-</v>
      </c>
      <c r="R407" s="46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45" t="str">
        <f>IF(ISBLANK('2012 HR 배정표'!X405)=TRUE,"-",'2012 HR 배정표'!X405)</f>
        <v>-</v>
      </c>
      <c r="T407" s="46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45" t="str">
        <f>IF(ISBLANK('2012 HR 배정표'!Z405)=TRUE,"-",'2012 HR 배정표'!Z405)</f>
        <v>-</v>
      </c>
      <c r="V407" s="46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45" t="str">
        <f>IF(ISBLANK('2012 HR 배정표'!AB405)=TRUE,"-",'2012 HR 배정표'!AB405)</f>
        <v>-</v>
      </c>
      <c r="X407" s="46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45" t="str">
        <f>IF(ISBLANK('2012 HR 배정표'!AD405)=TRUE,"-",'2012 HR 배정표'!AD405)</f>
        <v>-</v>
      </c>
      <c r="Z407" s="46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45" t="str">
        <f>IF(ISBLANK('2012 HR 배정표'!AF405)=TRUE,"-",'2012 HR 배정표'!AF405)</f>
        <v>-</v>
      </c>
      <c r="AB407" s="46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45" t="str">
        <f>IF(ISBLANK('2012 HR 배정표'!AH405)=TRUE,"-",'2012 HR 배정표'!AH405)</f>
        <v>-</v>
      </c>
      <c r="AD407" s="46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45" t="str">
        <f>IF(ISBLANK('2012 HR 배정표'!AJ405)=TRUE,"-",'2012 HR 배정표'!AJ405)</f>
        <v>-</v>
      </c>
      <c r="AF407" s="46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45" t="str">
        <f>IF(ISBLANK('2012 HR 배정표'!AL405)=TRUE,"-",'2012 HR 배정표'!AL405)</f>
        <v>-</v>
      </c>
      <c r="AH407" s="46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45" t="str">
        <f>IF(ISBLANK('2012 HR 배정표'!AN405)=TRUE,"-",'2012 HR 배정표'!AN405)</f>
        <v>-</v>
      </c>
      <c r="AJ407" s="46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45" t="str">
        <f>IF(ISBLANK('2012 HR 배정표'!AP405)=TRUE,"-",'2012 HR 배정표'!AP405)</f>
        <v>-</v>
      </c>
      <c r="AL407" s="46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45" t="str">
        <f>IF(ISBLANK('2012 HR 배정표'!AR405)=TRUE,"-",'2012 HR 배정표'!AR405)</f>
        <v>-</v>
      </c>
      <c r="AN407" s="46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45" t="str">
        <f>IF(ISBLANK('2012 HR 배정표'!AT405)=TRUE,"-",'2012 HR 배정표'!AT405)</f>
        <v>-</v>
      </c>
      <c r="AP407" s="46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45" t="str">
        <f>IF(ISBLANK('2012 HR 배정표'!AV405)=TRUE,"-",'2012 HR 배정표'!AV405)</f>
        <v>-</v>
      </c>
      <c r="AR407" s="46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45" t="str">
        <f>IF(ISBLANK('2012 HR 배정표'!AX405)=TRUE,"-",'2012 HR 배정표'!AX405)</f>
        <v>-</v>
      </c>
      <c r="AT407" s="46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45" t="str">
        <f>IF(ISBLANK('2012 HR 배정표'!AZ405)=TRUE,"-",'2012 HR 배정표'!AZ405)</f>
        <v>-</v>
      </c>
      <c r="AV407" s="46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34" t="str">
        <f t="shared" si="12"/>
        <v/>
      </c>
      <c r="AX407" s="41">
        <f t="shared" si="13"/>
        <v>0</v>
      </c>
    </row>
    <row r="408" spans="1:50" x14ac:dyDescent="0.2">
      <c r="A408" s="45" t="str">
        <f>IF(ISBLANK('2012 HR 배정표'!F406)=TRUE,"-",'2012 HR 배정표'!F406)</f>
        <v>-</v>
      </c>
      <c r="B408" s="46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45" t="str">
        <f>IF(ISBLANK('2012 HR 배정표'!H406)=TRUE,"-",'2012 HR 배정표'!H406)</f>
        <v>-</v>
      </c>
      <c r="D408" s="46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45" t="str">
        <f>IF(ISBLANK('2012 HR 배정표'!J406)=TRUE,"-",'2012 HR 배정표'!J406)</f>
        <v>-</v>
      </c>
      <c r="F408" s="46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45" t="str">
        <f>IF(ISBLANK('2012 HR 배정표'!L406)=TRUE,"-",'2012 HR 배정표'!L406)</f>
        <v>-</v>
      </c>
      <c r="H408" s="46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45" t="str">
        <f>IF(ISBLANK('2012 HR 배정표'!N406)=TRUE,"-",'2012 HR 배정표'!N406)</f>
        <v>-</v>
      </c>
      <c r="J408" s="46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45" t="str">
        <f>IF(ISBLANK('2012 HR 배정표'!P406)=TRUE,"-",'2012 HR 배정표'!P406)</f>
        <v>-</v>
      </c>
      <c r="L408" s="46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45" t="str">
        <f>IF(ISBLANK('2012 HR 배정표'!R406)=TRUE,"-",'2012 HR 배정표'!R406)</f>
        <v>-</v>
      </c>
      <c r="N408" s="46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45" t="str">
        <f>IF(ISBLANK('2012 HR 배정표'!T406)=TRUE,"-",'2012 HR 배정표'!T406)</f>
        <v>-</v>
      </c>
      <c r="P408" s="46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45" t="str">
        <f>IF(ISBLANK('2012 HR 배정표'!V406)=TRUE,"-",'2012 HR 배정표'!V406)</f>
        <v>-</v>
      </c>
      <c r="R408" s="46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45" t="str">
        <f>IF(ISBLANK('2012 HR 배정표'!X406)=TRUE,"-",'2012 HR 배정표'!X406)</f>
        <v>-</v>
      </c>
      <c r="T408" s="46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45" t="str">
        <f>IF(ISBLANK('2012 HR 배정표'!Z406)=TRUE,"-",'2012 HR 배정표'!Z406)</f>
        <v>-</v>
      </c>
      <c r="V408" s="46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45" t="str">
        <f>IF(ISBLANK('2012 HR 배정표'!AB406)=TRUE,"-",'2012 HR 배정표'!AB406)</f>
        <v>-</v>
      </c>
      <c r="X408" s="46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45" t="str">
        <f>IF(ISBLANK('2012 HR 배정표'!AD406)=TRUE,"-",'2012 HR 배정표'!AD406)</f>
        <v>-</v>
      </c>
      <c r="Z408" s="46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45" t="str">
        <f>IF(ISBLANK('2012 HR 배정표'!AF406)=TRUE,"-",'2012 HR 배정표'!AF406)</f>
        <v>-</v>
      </c>
      <c r="AB408" s="46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45" t="str">
        <f>IF(ISBLANK('2012 HR 배정표'!AH406)=TRUE,"-",'2012 HR 배정표'!AH406)</f>
        <v>-</v>
      </c>
      <c r="AD408" s="46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45" t="str">
        <f>IF(ISBLANK('2012 HR 배정표'!AJ406)=TRUE,"-",'2012 HR 배정표'!AJ406)</f>
        <v>-</v>
      </c>
      <c r="AF408" s="46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45" t="str">
        <f>IF(ISBLANK('2012 HR 배정표'!AL406)=TRUE,"-",'2012 HR 배정표'!AL406)</f>
        <v>-</v>
      </c>
      <c r="AH408" s="46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45" t="str">
        <f>IF(ISBLANK('2012 HR 배정표'!AN406)=TRUE,"-",'2012 HR 배정표'!AN406)</f>
        <v>-</v>
      </c>
      <c r="AJ408" s="46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45" t="str">
        <f>IF(ISBLANK('2012 HR 배정표'!AP406)=TRUE,"-",'2012 HR 배정표'!AP406)</f>
        <v>-</v>
      </c>
      <c r="AL408" s="46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45" t="str">
        <f>IF(ISBLANK('2012 HR 배정표'!AR406)=TRUE,"-",'2012 HR 배정표'!AR406)</f>
        <v>-</v>
      </c>
      <c r="AN408" s="46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45" t="str">
        <f>IF(ISBLANK('2012 HR 배정표'!AT406)=TRUE,"-",'2012 HR 배정표'!AT406)</f>
        <v>-</v>
      </c>
      <c r="AP408" s="46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45" t="str">
        <f>IF(ISBLANK('2012 HR 배정표'!AV406)=TRUE,"-",'2012 HR 배정표'!AV406)</f>
        <v>-</v>
      </c>
      <c r="AR408" s="46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45" t="str">
        <f>IF(ISBLANK('2012 HR 배정표'!AX406)=TRUE,"-",'2012 HR 배정표'!AX406)</f>
        <v>-</v>
      </c>
      <c r="AT408" s="46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45" t="str">
        <f>IF(ISBLANK('2012 HR 배정표'!AZ406)=TRUE,"-",'2012 HR 배정표'!AZ406)</f>
        <v>-</v>
      </c>
      <c r="AV408" s="46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34" t="str">
        <f t="shared" si="12"/>
        <v/>
      </c>
      <c r="AX408" s="41">
        <f t="shared" si="13"/>
        <v>0</v>
      </c>
    </row>
    <row r="409" spans="1:50" x14ac:dyDescent="0.2">
      <c r="A409" s="45" t="str">
        <f>IF(ISBLANK('2012 HR 배정표'!F407)=TRUE,"-",'2012 HR 배정표'!F407)</f>
        <v>-</v>
      </c>
      <c r="B409" s="46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45" t="str">
        <f>IF(ISBLANK('2012 HR 배정표'!H407)=TRUE,"-",'2012 HR 배정표'!H407)</f>
        <v>-</v>
      </c>
      <c r="D409" s="46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45" t="str">
        <f>IF(ISBLANK('2012 HR 배정표'!J407)=TRUE,"-",'2012 HR 배정표'!J407)</f>
        <v>-</v>
      </c>
      <c r="F409" s="46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45" t="str">
        <f>IF(ISBLANK('2012 HR 배정표'!L407)=TRUE,"-",'2012 HR 배정표'!L407)</f>
        <v>-</v>
      </c>
      <c r="H409" s="46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45" t="str">
        <f>IF(ISBLANK('2012 HR 배정표'!N407)=TRUE,"-",'2012 HR 배정표'!N407)</f>
        <v>-</v>
      </c>
      <c r="J409" s="46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45" t="str">
        <f>IF(ISBLANK('2012 HR 배정표'!P407)=TRUE,"-",'2012 HR 배정표'!P407)</f>
        <v>-</v>
      </c>
      <c r="L409" s="46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45" t="str">
        <f>IF(ISBLANK('2012 HR 배정표'!R407)=TRUE,"-",'2012 HR 배정표'!R407)</f>
        <v>-</v>
      </c>
      <c r="N409" s="46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45" t="str">
        <f>IF(ISBLANK('2012 HR 배정표'!T407)=TRUE,"-",'2012 HR 배정표'!T407)</f>
        <v>-</v>
      </c>
      <c r="P409" s="46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45" t="str">
        <f>IF(ISBLANK('2012 HR 배정표'!V407)=TRUE,"-",'2012 HR 배정표'!V407)</f>
        <v>-</v>
      </c>
      <c r="R409" s="46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45" t="str">
        <f>IF(ISBLANK('2012 HR 배정표'!X407)=TRUE,"-",'2012 HR 배정표'!X407)</f>
        <v>-</v>
      </c>
      <c r="T409" s="46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45" t="str">
        <f>IF(ISBLANK('2012 HR 배정표'!Z407)=TRUE,"-",'2012 HR 배정표'!Z407)</f>
        <v>-</v>
      </c>
      <c r="V409" s="46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45" t="str">
        <f>IF(ISBLANK('2012 HR 배정표'!AB407)=TRUE,"-",'2012 HR 배정표'!AB407)</f>
        <v>-</v>
      </c>
      <c r="X409" s="46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45" t="str">
        <f>IF(ISBLANK('2012 HR 배정표'!AD407)=TRUE,"-",'2012 HR 배정표'!AD407)</f>
        <v>-</v>
      </c>
      <c r="Z409" s="46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45" t="str">
        <f>IF(ISBLANK('2012 HR 배정표'!AF407)=TRUE,"-",'2012 HR 배정표'!AF407)</f>
        <v>-</v>
      </c>
      <c r="AB409" s="46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45" t="str">
        <f>IF(ISBLANK('2012 HR 배정표'!AH407)=TRUE,"-",'2012 HR 배정표'!AH407)</f>
        <v>-</v>
      </c>
      <c r="AD409" s="46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45" t="str">
        <f>IF(ISBLANK('2012 HR 배정표'!AJ407)=TRUE,"-",'2012 HR 배정표'!AJ407)</f>
        <v>-</v>
      </c>
      <c r="AF409" s="46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45" t="str">
        <f>IF(ISBLANK('2012 HR 배정표'!AL407)=TRUE,"-",'2012 HR 배정표'!AL407)</f>
        <v>-</v>
      </c>
      <c r="AH409" s="46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45" t="str">
        <f>IF(ISBLANK('2012 HR 배정표'!AN407)=TRUE,"-",'2012 HR 배정표'!AN407)</f>
        <v>-</v>
      </c>
      <c r="AJ409" s="46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45" t="str">
        <f>IF(ISBLANK('2012 HR 배정표'!AP407)=TRUE,"-",'2012 HR 배정표'!AP407)</f>
        <v>-</v>
      </c>
      <c r="AL409" s="46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45" t="str">
        <f>IF(ISBLANK('2012 HR 배정표'!AR407)=TRUE,"-",'2012 HR 배정표'!AR407)</f>
        <v>-</v>
      </c>
      <c r="AN409" s="46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45" t="str">
        <f>IF(ISBLANK('2012 HR 배정표'!AT407)=TRUE,"-",'2012 HR 배정표'!AT407)</f>
        <v>-</v>
      </c>
      <c r="AP409" s="46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45" t="str">
        <f>IF(ISBLANK('2012 HR 배정표'!AV407)=TRUE,"-",'2012 HR 배정표'!AV407)</f>
        <v>-</v>
      </c>
      <c r="AR409" s="46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45" t="str">
        <f>IF(ISBLANK('2012 HR 배정표'!AX407)=TRUE,"-",'2012 HR 배정표'!AX407)</f>
        <v>-</v>
      </c>
      <c r="AT409" s="46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45" t="str">
        <f>IF(ISBLANK('2012 HR 배정표'!AZ407)=TRUE,"-",'2012 HR 배정표'!AZ407)</f>
        <v>-</v>
      </c>
      <c r="AV409" s="46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34" t="str">
        <f t="shared" si="12"/>
        <v/>
      </c>
      <c r="AX409" s="41">
        <f t="shared" si="13"/>
        <v>0</v>
      </c>
    </row>
    <row r="410" spans="1:50" x14ac:dyDescent="0.2">
      <c r="A410" s="45" t="str">
        <f>IF(ISBLANK('2012 HR 배정표'!F408)=TRUE,"-",'2012 HR 배정표'!F408)</f>
        <v>-</v>
      </c>
      <c r="B410" s="46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45" t="str">
        <f>IF(ISBLANK('2012 HR 배정표'!H408)=TRUE,"-",'2012 HR 배정표'!H408)</f>
        <v>-</v>
      </c>
      <c r="D410" s="46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45" t="str">
        <f>IF(ISBLANK('2012 HR 배정표'!J408)=TRUE,"-",'2012 HR 배정표'!J408)</f>
        <v>-</v>
      </c>
      <c r="F410" s="46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45" t="str">
        <f>IF(ISBLANK('2012 HR 배정표'!L408)=TRUE,"-",'2012 HR 배정표'!L408)</f>
        <v>-</v>
      </c>
      <c r="H410" s="46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45" t="str">
        <f>IF(ISBLANK('2012 HR 배정표'!N408)=TRUE,"-",'2012 HR 배정표'!N408)</f>
        <v>-</v>
      </c>
      <c r="J410" s="46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45" t="str">
        <f>IF(ISBLANK('2012 HR 배정표'!P408)=TRUE,"-",'2012 HR 배정표'!P408)</f>
        <v>-</v>
      </c>
      <c r="L410" s="46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45" t="str">
        <f>IF(ISBLANK('2012 HR 배정표'!R408)=TRUE,"-",'2012 HR 배정표'!R408)</f>
        <v>-</v>
      </c>
      <c r="N410" s="46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45" t="str">
        <f>IF(ISBLANK('2012 HR 배정표'!T408)=TRUE,"-",'2012 HR 배정표'!T408)</f>
        <v>-</v>
      </c>
      <c r="P410" s="46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45" t="str">
        <f>IF(ISBLANK('2012 HR 배정표'!V408)=TRUE,"-",'2012 HR 배정표'!V408)</f>
        <v>-</v>
      </c>
      <c r="R410" s="46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45" t="str">
        <f>IF(ISBLANK('2012 HR 배정표'!X408)=TRUE,"-",'2012 HR 배정표'!X408)</f>
        <v>-</v>
      </c>
      <c r="T410" s="46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45" t="str">
        <f>IF(ISBLANK('2012 HR 배정표'!Z408)=TRUE,"-",'2012 HR 배정표'!Z408)</f>
        <v>-</v>
      </c>
      <c r="V410" s="46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45" t="str">
        <f>IF(ISBLANK('2012 HR 배정표'!AB408)=TRUE,"-",'2012 HR 배정표'!AB408)</f>
        <v>-</v>
      </c>
      <c r="X410" s="46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45" t="str">
        <f>IF(ISBLANK('2012 HR 배정표'!AD408)=TRUE,"-",'2012 HR 배정표'!AD408)</f>
        <v>-</v>
      </c>
      <c r="Z410" s="46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45" t="str">
        <f>IF(ISBLANK('2012 HR 배정표'!AF408)=TRUE,"-",'2012 HR 배정표'!AF408)</f>
        <v>-</v>
      </c>
      <c r="AB410" s="46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45" t="str">
        <f>IF(ISBLANK('2012 HR 배정표'!AH408)=TRUE,"-",'2012 HR 배정표'!AH408)</f>
        <v>-</v>
      </c>
      <c r="AD410" s="46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45" t="str">
        <f>IF(ISBLANK('2012 HR 배정표'!AJ408)=TRUE,"-",'2012 HR 배정표'!AJ408)</f>
        <v>-</v>
      </c>
      <c r="AF410" s="46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45" t="str">
        <f>IF(ISBLANK('2012 HR 배정표'!AL408)=TRUE,"-",'2012 HR 배정표'!AL408)</f>
        <v>-</v>
      </c>
      <c r="AH410" s="46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45" t="str">
        <f>IF(ISBLANK('2012 HR 배정표'!AN408)=TRUE,"-",'2012 HR 배정표'!AN408)</f>
        <v>-</v>
      </c>
      <c r="AJ410" s="46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45" t="str">
        <f>IF(ISBLANK('2012 HR 배정표'!AP408)=TRUE,"-",'2012 HR 배정표'!AP408)</f>
        <v>-</v>
      </c>
      <c r="AL410" s="46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45" t="str">
        <f>IF(ISBLANK('2012 HR 배정표'!AR408)=TRUE,"-",'2012 HR 배정표'!AR408)</f>
        <v>-</v>
      </c>
      <c r="AN410" s="46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45" t="str">
        <f>IF(ISBLANK('2012 HR 배정표'!AT408)=TRUE,"-",'2012 HR 배정표'!AT408)</f>
        <v>-</v>
      </c>
      <c r="AP410" s="46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45" t="str">
        <f>IF(ISBLANK('2012 HR 배정표'!AV408)=TRUE,"-",'2012 HR 배정표'!AV408)</f>
        <v>-</v>
      </c>
      <c r="AR410" s="46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45" t="str">
        <f>IF(ISBLANK('2012 HR 배정표'!AX408)=TRUE,"-",'2012 HR 배정표'!AX408)</f>
        <v>-</v>
      </c>
      <c r="AT410" s="46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45" t="str">
        <f>IF(ISBLANK('2012 HR 배정표'!AZ408)=TRUE,"-",'2012 HR 배정표'!AZ408)</f>
        <v>-</v>
      </c>
      <c r="AV410" s="46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34" t="str">
        <f t="shared" si="12"/>
        <v/>
      </c>
      <c r="AX410" s="41">
        <f t="shared" si="13"/>
        <v>0</v>
      </c>
    </row>
    <row r="411" spans="1:50" x14ac:dyDescent="0.2">
      <c r="A411" s="45" t="str">
        <f>IF(ISBLANK('2012 HR 배정표'!F409)=TRUE,"-",'2012 HR 배정표'!F409)</f>
        <v>-</v>
      </c>
      <c r="B411" s="46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45" t="str">
        <f>IF(ISBLANK('2012 HR 배정표'!H409)=TRUE,"-",'2012 HR 배정표'!H409)</f>
        <v>-</v>
      </c>
      <c r="D411" s="46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45" t="str">
        <f>IF(ISBLANK('2012 HR 배정표'!J409)=TRUE,"-",'2012 HR 배정표'!J409)</f>
        <v>-</v>
      </c>
      <c r="F411" s="46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45" t="str">
        <f>IF(ISBLANK('2012 HR 배정표'!L409)=TRUE,"-",'2012 HR 배정표'!L409)</f>
        <v>-</v>
      </c>
      <c r="H411" s="46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45" t="str">
        <f>IF(ISBLANK('2012 HR 배정표'!N409)=TRUE,"-",'2012 HR 배정표'!N409)</f>
        <v>-</v>
      </c>
      <c r="J411" s="46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45" t="str">
        <f>IF(ISBLANK('2012 HR 배정표'!P409)=TRUE,"-",'2012 HR 배정표'!P409)</f>
        <v>-</v>
      </c>
      <c r="L411" s="46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45" t="str">
        <f>IF(ISBLANK('2012 HR 배정표'!R409)=TRUE,"-",'2012 HR 배정표'!R409)</f>
        <v>-</v>
      </c>
      <c r="N411" s="46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45" t="str">
        <f>IF(ISBLANK('2012 HR 배정표'!T409)=TRUE,"-",'2012 HR 배정표'!T409)</f>
        <v>-</v>
      </c>
      <c r="P411" s="46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45" t="str">
        <f>IF(ISBLANK('2012 HR 배정표'!V409)=TRUE,"-",'2012 HR 배정표'!V409)</f>
        <v>-</v>
      </c>
      <c r="R411" s="46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45" t="str">
        <f>IF(ISBLANK('2012 HR 배정표'!X409)=TRUE,"-",'2012 HR 배정표'!X409)</f>
        <v>-</v>
      </c>
      <c r="T411" s="46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45" t="str">
        <f>IF(ISBLANK('2012 HR 배정표'!Z409)=TRUE,"-",'2012 HR 배정표'!Z409)</f>
        <v>-</v>
      </c>
      <c r="V411" s="46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45" t="str">
        <f>IF(ISBLANK('2012 HR 배정표'!AB409)=TRUE,"-",'2012 HR 배정표'!AB409)</f>
        <v>-</v>
      </c>
      <c r="X411" s="46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45" t="str">
        <f>IF(ISBLANK('2012 HR 배정표'!AD409)=TRUE,"-",'2012 HR 배정표'!AD409)</f>
        <v>-</v>
      </c>
      <c r="Z411" s="46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45" t="str">
        <f>IF(ISBLANK('2012 HR 배정표'!AF409)=TRUE,"-",'2012 HR 배정표'!AF409)</f>
        <v>-</v>
      </c>
      <c r="AB411" s="46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45" t="str">
        <f>IF(ISBLANK('2012 HR 배정표'!AH409)=TRUE,"-",'2012 HR 배정표'!AH409)</f>
        <v>-</v>
      </c>
      <c r="AD411" s="46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45" t="str">
        <f>IF(ISBLANK('2012 HR 배정표'!AJ409)=TRUE,"-",'2012 HR 배정표'!AJ409)</f>
        <v>-</v>
      </c>
      <c r="AF411" s="46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45" t="str">
        <f>IF(ISBLANK('2012 HR 배정표'!AL409)=TRUE,"-",'2012 HR 배정표'!AL409)</f>
        <v>-</v>
      </c>
      <c r="AH411" s="46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45" t="str">
        <f>IF(ISBLANK('2012 HR 배정표'!AN409)=TRUE,"-",'2012 HR 배정표'!AN409)</f>
        <v>-</v>
      </c>
      <c r="AJ411" s="46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45" t="str">
        <f>IF(ISBLANK('2012 HR 배정표'!AP409)=TRUE,"-",'2012 HR 배정표'!AP409)</f>
        <v>-</v>
      </c>
      <c r="AL411" s="46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45" t="str">
        <f>IF(ISBLANK('2012 HR 배정표'!AR409)=TRUE,"-",'2012 HR 배정표'!AR409)</f>
        <v>-</v>
      </c>
      <c r="AN411" s="46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45" t="str">
        <f>IF(ISBLANK('2012 HR 배정표'!AT409)=TRUE,"-",'2012 HR 배정표'!AT409)</f>
        <v>-</v>
      </c>
      <c r="AP411" s="46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45" t="str">
        <f>IF(ISBLANK('2012 HR 배정표'!AV409)=TRUE,"-",'2012 HR 배정표'!AV409)</f>
        <v>-</v>
      </c>
      <c r="AR411" s="46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45" t="str">
        <f>IF(ISBLANK('2012 HR 배정표'!AX409)=TRUE,"-",'2012 HR 배정표'!AX409)</f>
        <v>-</v>
      </c>
      <c r="AT411" s="46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45" t="str">
        <f>IF(ISBLANK('2012 HR 배정표'!AZ409)=TRUE,"-",'2012 HR 배정표'!AZ409)</f>
        <v>-</v>
      </c>
      <c r="AV411" s="46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34" t="str">
        <f t="shared" si="12"/>
        <v/>
      </c>
      <c r="AX411" s="41">
        <f t="shared" si="13"/>
        <v>0</v>
      </c>
    </row>
    <row r="412" spans="1:50" x14ac:dyDescent="0.2">
      <c r="A412" s="45" t="str">
        <f>IF(ISBLANK('2012 HR 배정표'!F410)=TRUE,"-",'2012 HR 배정표'!F410)</f>
        <v>-</v>
      </c>
      <c r="B412" s="46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45" t="str">
        <f>IF(ISBLANK('2012 HR 배정표'!H410)=TRUE,"-",'2012 HR 배정표'!H410)</f>
        <v>-</v>
      </c>
      <c r="D412" s="46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45" t="str">
        <f>IF(ISBLANK('2012 HR 배정표'!J410)=TRUE,"-",'2012 HR 배정표'!J410)</f>
        <v>-</v>
      </c>
      <c r="F412" s="46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45" t="str">
        <f>IF(ISBLANK('2012 HR 배정표'!L410)=TRUE,"-",'2012 HR 배정표'!L410)</f>
        <v>-</v>
      </c>
      <c r="H412" s="46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45" t="str">
        <f>IF(ISBLANK('2012 HR 배정표'!N410)=TRUE,"-",'2012 HR 배정표'!N410)</f>
        <v>-</v>
      </c>
      <c r="J412" s="46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45" t="str">
        <f>IF(ISBLANK('2012 HR 배정표'!P410)=TRUE,"-",'2012 HR 배정표'!P410)</f>
        <v>-</v>
      </c>
      <c r="L412" s="46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45" t="str">
        <f>IF(ISBLANK('2012 HR 배정표'!R410)=TRUE,"-",'2012 HR 배정표'!R410)</f>
        <v>-</v>
      </c>
      <c r="N412" s="46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45" t="str">
        <f>IF(ISBLANK('2012 HR 배정표'!T410)=TRUE,"-",'2012 HR 배정표'!T410)</f>
        <v>-</v>
      </c>
      <c r="P412" s="46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45" t="str">
        <f>IF(ISBLANK('2012 HR 배정표'!V410)=TRUE,"-",'2012 HR 배정표'!V410)</f>
        <v>-</v>
      </c>
      <c r="R412" s="46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45" t="str">
        <f>IF(ISBLANK('2012 HR 배정표'!X410)=TRUE,"-",'2012 HR 배정표'!X410)</f>
        <v>-</v>
      </c>
      <c r="T412" s="46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45" t="str">
        <f>IF(ISBLANK('2012 HR 배정표'!Z410)=TRUE,"-",'2012 HR 배정표'!Z410)</f>
        <v>-</v>
      </c>
      <c r="V412" s="46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45" t="str">
        <f>IF(ISBLANK('2012 HR 배정표'!AB410)=TRUE,"-",'2012 HR 배정표'!AB410)</f>
        <v>-</v>
      </c>
      <c r="X412" s="46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45" t="str">
        <f>IF(ISBLANK('2012 HR 배정표'!AD410)=TRUE,"-",'2012 HR 배정표'!AD410)</f>
        <v>-</v>
      </c>
      <c r="Z412" s="46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45" t="str">
        <f>IF(ISBLANK('2012 HR 배정표'!AF410)=TRUE,"-",'2012 HR 배정표'!AF410)</f>
        <v>-</v>
      </c>
      <c r="AB412" s="46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45" t="str">
        <f>IF(ISBLANK('2012 HR 배정표'!AH410)=TRUE,"-",'2012 HR 배정표'!AH410)</f>
        <v>-</v>
      </c>
      <c r="AD412" s="46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45" t="str">
        <f>IF(ISBLANK('2012 HR 배정표'!AJ410)=TRUE,"-",'2012 HR 배정표'!AJ410)</f>
        <v>-</v>
      </c>
      <c r="AF412" s="46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45" t="str">
        <f>IF(ISBLANK('2012 HR 배정표'!AL410)=TRUE,"-",'2012 HR 배정표'!AL410)</f>
        <v>-</v>
      </c>
      <c r="AH412" s="46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45" t="str">
        <f>IF(ISBLANK('2012 HR 배정표'!AN410)=TRUE,"-",'2012 HR 배정표'!AN410)</f>
        <v>-</v>
      </c>
      <c r="AJ412" s="46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45" t="str">
        <f>IF(ISBLANK('2012 HR 배정표'!AP410)=TRUE,"-",'2012 HR 배정표'!AP410)</f>
        <v>-</v>
      </c>
      <c r="AL412" s="46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45" t="str">
        <f>IF(ISBLANK('2012 HR 배정표'!AR410)=TRUE,"-",'2012 HR 배정표'!AR410)</f>
        <v>-</v>
      </c>
      <c r="AN412" s="46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45" t="str">
        <f>IF(ISBLANK('2012 HR 배정표'!AT410)=TRUE,"-",'2012 HR 배정표'!AT410)</f>
        <v>-</v>
      </c>
      <c r="AP412" s="46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45" t="str">
        <f>IF(ISBLANK('2012 HR 배정표'!AV410)=TRUE,"-",'2012 HR 배정표'!AV410)</f>
        <v>-</v>
      </c>
      <c r="AR412" s="46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45" t="str">
        <f>IF(ISBLANK('2012 HR 배정표'!AX410)=TRUE,"-",'2012 HR 배정표'!AX410)</f>
        <v>-</v>
      </c>
      <c r="AT412" s="46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45" t="str">
        <f>IF(ISBLANK('2012 HR 배정표'!AZ410)=TRUE,"-",'2012 HR 배정표'!AZ410)</f>
        <v>-</v>
      </c>
      <c r="AV412" s="46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34" t="str">
        <f t="shared" ref="AW412:AW475" si="14">IF(COUNTIF(A412:AV412,"-")=48,"",SUMPRODUCT(N(MOD(COLUMN(A412:AV412),2)=1),A412:AV412)/((48-COUNTIF(A412:AV412,"-"))/2))</f>
        <v/>
      </c>
      <c r="AX412" s="41">
        <f t="shared" si="13"/>
        <v>0</v>
      </c>
    </row>
    <row r="413" spans="1:50" x14ac:dyDescent="0.2">
      <c r="A413" s="45" t="str">
        <f>IF(ISBLANK('2012 HR 배정표'!F411)=TRUE,"-",'2012 HR 배정표'!F411)</f>
        <v>-</v>
      </c>
      <c r="B413" s="46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45" t="str">
        <f>IF(ISBLANK('2012 HR 배정표'!H411)=TRUE,"-",'2012 HR 배정표'!H411)</f>
        <v>-</v>
      </c>
      <c r="D413" s="46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45" t="str">
        <f>IF(ISBLANK('2012 HR 배정표'!J411)=TRUE,"-",'2012 HR 배정표'!J411)</f>
        <v>-</v>
      </c>
      <c r="F413" s="46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45" t="str">
        <f>IF(ISBLANK('2012 HR 배정표'!L411)=TRUE,"-",'2012 HR 배정표'!L411)</f>
        <v>-</v>
      </c>
      <c r="H413" s="46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45" t="str">
        <f>IF(ISBLANK('2012 HR 배정표'!N411)=TRUE,"-",'2012 HR 배정표'!N411)</f>
        <v>-</v>
      </c>
      <c r="J413" s="46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45" t="str">
        <f>IF(ISBLANK('2012 HR 배정표'!P411)=TRUE,"-",'2012 HR 배정표'!P411)</f>
        <v>-</v>
      </c>
      <c r="L413" s="46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45" t="str">
        <f>IF(ISBLANK('2012 HR 배정표'!R411)=TRUE,"-",'2012 HR 배정표'!R411)</f>
        <v>-</v>
      </c>
      <c r="N413" s="46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45" t="str">
        <f>IF(ISBLANK('2012 HR 배정표'!T411)=TRUE,"-",'2012 HR 배정표'!T411)</f>
        <v>-</v>
      </c>
      <c r="P413" s="46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45" t="str">
        <f>IF(ISBLANK('2012 HR 배정표'!V411)=TRUE,"-",'2012 HR 배정표'!V411)</f>
        <v>-</v>
      </c>
      <c r="R413" s="46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45" t="str">
        <f>IF(ISBLANK('2012 HR 배정표'!X411)=TRUE,"-",'2012 HR 배정표'!X411)</f>
        <v>-</v>
      </c>
      <c r="T413" s="46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45" t="str">
        <f>IF(ISBLANK('2012 HR 배정표'!Z411)=TRUE,"-",'2012 HR 배정표'!Z411)</f>
        <v>-</v>
      </c>
      <c r="V413" s="46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45" t="str">
        <f>IF(ISBLANK('2012 HR 배정표'!AB411)=TRUE,"-",'2012 HR 배정표'!AB411)</f>
        <v>-</v>
      </c>
      <c r="X413" s="46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45" t="str">
        <f>IF(ISBLANK('2012 HR 배정표'!AD411)=TRUE,"-",'2012 HR 배정표'!AD411)</f>
        <v>-</v>
      </c>
      <c r="Z413" s="46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45" t="str">
        <f>IF(ISBLANK('2012 HR 배정표'!AF411)=TRUE,"-",'2012 HR 배정표'!AF411)</f>
        <v>-</v>
      </c>
      <c r="AB413" s="46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45" t="str">
        <f>IF(ISBLANK('2012 HR 배정표'!AH411)=TRUE,"-",'2012 HR 배정표'!AH411)</f>
        <v>-</v>
      </c>
      <c r="AD413" s="46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45" t="str">
        <f>IF(ISBLANK('2012 HR 배정표'!AJ411)=TRUE,"-",'2012 HR 배정표'!AJ411)</f>
        <v>-</v>
      </c>
      <c r="AF413" s="46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45" t="str">
        <f>IF(ISBLANK('2012 HR 배정표'!AL411)=TRUE,"-",'2012 HR 배정표'!AL411)</f>
        <v>-</v>
      </c>
      <c r="AH413" s="46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45" t="str">
        <f>IF(ISBLANK('2012 HR 배정표'!AN411)=TRUE,"-",'2012 HR 배정표'!AN411)</f>
        <v>-</v>
      </c>
      <c r="AJ413" s="46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45" t="str">
        <f>IF(ISBLANK('2012 HR 배정표'!AP411)=TRUE,"-",'2012 HR 배정표'!AP411)</f>
        <v>-</v>
      </c>
      <c r="AL413" s="46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45" t="str">
        <f>IF(ISBLANK('2012 HR 배정표'!AR411)=TRUE,"-",'2012 HR 배정표'!AR411)</f>
        <v>-</v>
      </c>
      <c r="AN413" s="46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45" t="str">
        <f>IF(ISBLANK('2012 HR 배정표'!AT411)=TRUE,"-",'2012 HR 배정표'!AT411)</f>
        <v>-</v>
      </c>
      <c r="AP413" s="46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45" t="str">
        <f>IF(ISBLANK('2012 HR 배정표'!AV411)=TRUE,"-",'2012 HR 배정표'!AV411)</f>
        <v>-</v>
      </c>
      <c r="AR413" s="46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45" t="str">
        <f>IF(ISBLANK('2012 HR 배정표'!AX411)=TRUE,"-",'2012 HR 배정표'!AX411)</f>
        <v>-</v>
      </c>
      <c r="AT413" s="46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45" t="str">
        <f>IF(ISBLANK('2012 HR 배정표'!AZ411)=TRUE,"-",'2012 HR 배정표'!AZ411)</f>
        <v>-</v>
      </c>
      <c r="AV413" s="46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34" t="str">
        <f t="shared" si="14"/>
        <v/>
      </c>
      <c r="AX413" s="41">
        <f t="shared" si="13"/>
        <v>0</v>
      </c>
    </row>
    <row r="414" spans="1:50" x14ac:dyDescent="0.2">
      <c r="A414" s="45" t="str">
        <f>IF(ISBLANK('2012 HR 배정표'!F412)=TRUE,"-",'2012 HR 배정표'!F412)</f>
        <v>-</v>
      </c>
      <c r="B414" s="46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45" t="str">
        <f>IF(ISBLANK('2012 HR 배정표'!H412)=TRUE,"-",'2012 HR 배정표'!H412)</f>
        <v>-</v>
      </c>
      <c r="D414" s="46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45" t="str">
        <f>IF(ISBLANK('2012 HR 배정표'!J412)=TRUE,"-",'2012 HR 배정표'!J412)</f>
        <v>-</v>
      </c>
      <c r="F414" s="46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45" t="str">
        <f>IF(ISBLANK('2012 HR 배정표'!L412)=TRUE,"-",'2012 HR 배정표'!L412)</f>
        <v>-</v>
      </c>
      <c r="H414" s="46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45" t="str">
        <f>IF(ISBLANK('2012 HR 배정표'!N412)=TRUE,"-",'2012 HR 배정표'!N412)</f>
        <v>-</v>
      </c>
      <c r="J414" s="46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45" t="str">
        <f>IF(ISBLANK('2012 HR 배정표'!P412)=TRUE,"-",'2012 HR 배정표'!P412)</f>
        <v>-</v>
      </c>
      <c r="L414" s="46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45" t="str">
        <f>IF(ISBLANK('2012 HR 배정표'!R412)=TRUE,"-",'2012 HR 배정표'!R412)</f>
        <v>-</v>
      </c>
      <c r="N414" s="46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45" t="str">
        <f>IF(ISBLANK('2012 HR 배정표'!T412)=TRUE,"-",'2012 HR 배정표'!T412)</f>
        <v>-</v>
      </c>
      <c r="P414" s="46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45" t="str">
        <f>IF(ISBLANK('2012 HR 배정표'!V412)=TRUE,"-",'2012 HR 배정표'!V412)</f>
        <v>-</v>
      </c>
      <c r="R414" s="46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45" t="str">
        <f>IF(ISBLANK('2012 HR 배정표'!X412)=TRUE,"-",'2012 HR 배정표'!X412)</f>
        <v>-</v>
      </c>
      <c r="T414" s="46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45" t="str">
        <f>IF(ISBLANK('2012 HR 배정표'!Z412)=TRUE,"-",'2012 HR 배정표'!Z412)</f>
        <v>-</v>
      </c>
      <c r="V414" s="46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45" t="str">
        <f>IF(ISBLANK('2012 HR 배정표'!AB412)=TRUE,"-",'2012 HR 배정표'!AB412)</f>
        <v>-</v>
      </c>
      <c r="X414" s="46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45" t="str">
        <f>IF(ISBLANK('2012 HR 배정표'!AD412)=TRUE,"-",'2012 HR 배정표'!AD412)</f>
        <v>-</v>
      </c>
      <c r="Z414" s="46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45" t="str">
        <f>IF(ISBLANK('2012 HR 배정표'!AF412)=TRUE,"-",'2012 HR 배정표'!AF412)</f>
        <v>-</v>
      </c>
      <c r="AB414" s="46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45" t="str">
        <f>IF(ISBLANK('2012 HR 배정표'!AH412)=TRUE,"-",'2012 HR 배정표'!AH412)</f>
        <v>-</v>
      </c>
      <c r="AD414" s="46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45" t="str">
        <f>IF(ISBLANK('2012 HR 배정표'!AJ412)=TRUE,"-",'2012 HR 배정표'!AJ412)</f>
        <v>-</v>
      </c>
      <c r="AF414" s="46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45" t="str">
        <f>IF(ISBLANK('2012 HR 배정표'!AL412)=TRUE,"-",'2012 HR 배정표'!AL412)</f>
        <v>-</v>
      </c>
      <c r="AH414" s="46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45" t="str">
        <f>IF(ISBLANK('2012 HR 배정표'!AN412)=TRUE,"-",'2012 HR 배정표'!AN412)</f>
        <v>-</v>
      </c>
      <c r="AJ414" s="46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45" t="str">
        <f>IF(ISBLANK('2012 HR 배정표'!AP412)=TRUE,"-",'2012 HR 배정표'!AP412)</f>
        <v>-</v>
      </c>
      <c r="AL414" s="46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45" t="str">
        <f>IF(ISBLANK('2012 HR 배정표'!AR412)=TRUE,"-",'2012 HR 배정표'!AR412)</f>
        <v>-</v>
      </c>
      <c r="AN414" s="46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45" t="str">
        <f>IF(ISBLANK('2012 HR 배정표'!AT412)=TRUE,"-",'2012 HR 배정표'!AT412)</f>
        <v>-</v>
      </c>
      <c r="AP414" s="46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45" t="str">
        <f>IF(ISBLANK('2012 HR 배정표'!AV412)=TRUE,"-",'2012 HR 배정표'!AV412)</f>
        <v>-</v>
      </c>
      <c r="AR414" s="46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45" t="str">
        <f>IF(ISBLANK('2012 HR 배정표'!AX412)=TRUE,"-",'2012 HR 배정표'!AX412)</f>
        <v>-</v>
      </c>
      <c r="AT414" s="46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45" t="str">
        <f>IF(ISBLANK('2012 HR 배정표'!AZ412)=TRUE,"-",'2012 HR 배정표'!AZ412)</f>
        <v>-</v>
      </c>
      <c r="AV414" s="46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34" t="str">
        <f t="shared" si="14"/>
        <v/>
      </c>
      <c r="AX414" s="41">
        <f t="shared" si="13"/>
        <v>0</v>
      </c>
    </row>
    <row r="415" spans="1:50" x14ac:dyDescent="0.2">
      <c r="A415" s="45" t="str">
        <f>IF(ISBLANK('2012 HR 배정표'!F413)=TRUE,"-",'2012 HR 배정표'!F413)</f>
        <v>-</v>
      </c>
      <c r="B415" s="46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45" t="str">
        <f>IF(ISBLANK('2012 HR 배정표'!H413)=TRUE,"-",'2012 HR 배정표'!H413)</f>
        <v>-</v>
      </c>
      <c r="D415" s="46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45" t="str">
        <f>IF(ISBLANK('2012 HR 배정표'!J413)=TRUE,"-",'2012 HR 배정표'!J413)</f>
        <v>-</v>
      </c>
      <c r="F415" s="46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45" t="str">
        <f>IF(ISBLANK('2012 HR 배정표'!L413)=TRUE,"-",'2012 HR 배정표'!L413)</f>
        <v>-</v>
      </c>
      <c r="H415" s="46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45" t="str">
        <f>IF(ISBLANK('2012 HR 배정표'!N413)=TRUE,"-",'2012 HR 배정표'!N413)</f>
        <v>-</v>
      </c>
      <c r="J415" s="46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45" t="str">
        <f>IF(ISBLANK('2012 HR 배정표'!P413)=TRUE,"-",'2012 HR 배정표'!P413)</f>
        <v>-</v>
      </c>
      <c r="L415" s="46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45" t="str">
        <f>IF(ISBLANK('2012 HR 배정표'!R413)=TRUE,"-",'2012 HR 배정표'!R413)</f>
        <v>-</v>
      </c>
      <c r="N415" s="46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45" t="str">
        <f>IF(ISBLANK('2012 HR 배정표'!T413)=TRUE,"-",'2012 HR 배정표'!T413)</f>
        <v>-</v>
      </c>
      <c r="P415" s="46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45" t="str">
        <f>IF(ISBLANK('2012 HR 배정표'!V413)=TRUE,"-",'2012 HR 배정표'!V413)</f>
        <v>-</v>
      </c>
      <c r="R415" s="46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45" t="str">
        <f>IF(ISBLANK('2012 HR 배정표'!X413)=TRUE,"-",'2012 HR 배정표'!X413)</f>
        <v>-</v>
      </c>
      <c r="T415" s="46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45" t="str">
        <f>IF(ISBLANK('2012 HR 배정표'!Z413)=TRUE,"-",'2012 HR 배정표'!Z413)</f>
        <v>-</v>
      </c>
      <c r="V415" s="46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45" t="str">
        <f>IF(ISBLANK('2012 HR 배정표'!AB413)=TRUE,"-",'2012 HR 배정표'!AB413)</f>
        <v>-</v>
      </c>
      <c r="X415" s="46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45" t="str">
        <f>IF(ISBLANK('2012 HR 배정표'!AD413)=TRUE,"-",'2012 HR 배정표'!AD413)</f>
        <v>-</v>
      </c>
      <c r="Z415" s="46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45" t="str">
        <f>IF(ISBLANK('2012 HR 배정표'!AF413)=TRUE,"-",'2012 HR 배정표'!AF413)</f>
        <v>-</v>
      </c>
      <c r="AB415" s="46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45" t="str">
        <f>IF(ISBLANK('2012 HR 배정표'!AH413)=TRUE,"-",'2012 HR 배정표'!AH413)</f>
        <v>-</v>
      </c>
      <c r="AD415" s="46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45" t="str">
        <f>IF(ISBLANK('2012 HR 배정표'!AJ413)=TRUE,"-",'2012 HR 배정표'!AJ413)</f>
        <v>-</v>
      </c>
      <c r="AF415" s="46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45" t="str">
        <f>IF(ISBLANK('2012 HR 배정표'!AL413)=TRUE,"-",'2012 HR 배정표'!AL413)</f>
        <v>-</v>
      </c>
      <c r="AH415" s="46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45" t="str">
        <f>IF(ISBLANK('2012 HR 배정표'!AN413)=TRUE,"-",'2012 HR 배정표'!AN413)</f>
        <v>-</v>
      </c>
      <c r="AJ415" s="46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45" t="str">
        <f>IF(ISBLANK('2012 HR 배정표'!AP413)=TRUE,"-",'2012 HR 배정표'!AP413)</f>
        <v>-</v>
      </c>
      <c r="AL415" s="46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45" t="str">
        <f>IF(ISBLANK('2012 HR 배정표'!AR413)=TRUE,"-",'2012 HR 배정표'!AR413)</f>
        <v>-</v>
      </c>
      <c r="AN415" s="46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45" t="str">
        <f>IF(ISBLANK('2012 HR 배정표'!AT413)=TRUE,"-",'2012 HR 배정표'!AT413)</f>
        <v>-</v>
      </c>
      <c r="AP415" s="46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45" t="str">
        <f>IF(ISBLANK('2012 HR 배정표'!AV413)=TRUE,"-",'2012 HR 배정표'!AV413)</f>
        <v>-</v>
      </c>
      <c r="AR415" s="46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45" t="str">
        <f>IF(ISBLANK('2012 HR 배정표'!AX413)=TRUE,"-",'2012 HR 배정표'!AX413)</f>
        <v>-</v>
      </c>
      <c r="AT415" s="46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45" t="str">
        <f>IF(ISBLANK('2012 HR 배정표'!AZ413)=TRUE,"-",'2012 HR 배정표'!AZ413)</f>
        <v>-</v>
      </c>
      <c r="AV415" s="46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34" t="str">
        <f t="shared" si="14"/>
        <v/>
      </c>
      <c r="AX415" s="41">
        <f t="shared" si="13"/>
        <v>0</v>
      </c>
    </row>
    <row r="416" spans="1:50" x14ac:dyDescent="0.2">
      <c r="A416" s="45" t="str">
        <f>IF(ISBLANK('2012 HR 배정표'!F414)=TRUE,"-",'2012 HR 배정표'!F414)</f>
        <v>-</v>
      </c>
      <c r="B416" s="46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45" t="str">
        <f>IF(ISBLANK('2012 HR 배정표'!H414)=TRUE,"-",'2012 HR 배정표'!H414)</f>
        <v>-</v>
      </c>
      <c r="D416" s="46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45" t="str">
        <f>IF(ISBLANK('2012 HR 배정표'!J414)=TRUE,"-",'2012 HR 배정표'!J414)</f>
        <v>-</v>
      </c>
      <c r="F416" s="46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45" t="str">
        <f>IF(ISBLANK('2012 HR 배정표'!L414)=TRUE,"-",'2012 HR 배정표'!L414)</f>
        <v>-</v>
      </c>
      <c r="H416" s="46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45" t="str">
        <f>IF(ISBLANK('2012 HR 배정표'!N414)=TRUE,"-",'2012 HR 배정표'!N414)</f>
        <v>-</v>
      </c>
      <c r="J416" s="46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45" t="str">
        <f>IF(ISBLANK('2012 HR 배정표'!P414)=TRUE,"-",'2012 HR 배정표'!P414)</f>
        <v>-</v>
      </c>
      <c r="L416" s="46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45" t="str">
        <f>IF(ISBLANK('2012 HR 배정표'!R414)=TRUE,"-",'2012 HR 배정표'!R414)</f>
        <v>-</v>
      </c>
      <c r="N416" s="46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45" t="str">
        <f>IF(ISBLANK('2012 HR 배정표'!T414)=TRUE,"-",'2012 HR 배정표'!T414)</f>
        <v>-</v>
      </c>
      <c r="P416" s="46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45" t="str">
        <f>IF(ISBLANK('2012 HR 배정표'!V414)=TRUE,"-",'2012 HR 배정표'!V414)</f>
        <v>-</v>
      </c>
      <c r="R416" s="46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45" t="str">
        <f>IF(ISBLANK('2012 HR 배정표'!X414)=TRUE,"-",'2012 HR 배정표'!X414)</f>
        <v>-</v>
      </c>
      <c r="T416" s="46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45" t="str">
        <f>IF(ISBLANK('2012 HR 배정표'!Z414)=TRUE,"-",'2012 HR 배정표'!Z414)</f>
        <v>-</v>
      </c>
      <c r="V416" s="46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45" t="str">
        <f>IF(ISBLANK('2012 HR 배정표'!AB414)=TRUE,"-",'2012 HR 배정표'!AB414)</f>
        <v>-</v>
      </c>
      <c r="X416" s="46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45" t="str">
        <f>IF(ISBLANK('2012 HR 배정표'!AD414)=TRUE,"-",'2012 HR 배정표'!AD414)</f>
        <v>-</v>
      </c>
      <c r="Z416" s="46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45" t="str">
        <f>IF(ISBLANK('2012 HR 배정표'!AF414)=TRUE,"-",'2012 HR 배정표'!AF414)</f>
        <v>-</v>
      </c>
      <c r="AB416" s="46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45" t="str">
        <f>IF(ISBLANK('2012 HR 배정표'!AH414)=TRUE,"-",'2012 HR 배정표'!AH414)</f>
        <v>-</v>
      </c>
      <c r="AD416" s="46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45" t="str">
        <f>IF(ISBLANK('2012 HR 배정표'!AJ414)=TRUE,"-",'2012 HR 배정표'!AJ414)</f>
        <v>-</v>
      </c>
      <c r="AF416" s="46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45" t="str">
        <f>IF(ISBLANK('2012 HR 배정표'!AL414)=TRUE,"-",'2012 HR 배정표'!AL414)</f>
        <v>-</v>
      </c>
      <c r="AH416" s="46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45" t="str">
        <f>IF(ISBLANK('2012 HR 배정표'!AN414)=TRUE,"-",'2012 HR 배정표'!AN414)</f>
        <v>-</v>
      </c>
      <c r="AJ416" s="46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45" t="str">
        <f>IF(ISBLANK('2012 HR 배정표'!AP414)=TRUE,"-",'2012 HR 배정표'!AP414)</f>
        <v>-</v>
      </c>
      <c r="AL416" s="46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45" t="str">
        <f>IF(ISBLANK('2012 HR 배정표'!AR414)=TRUE,"-",'2012 HR 배정표'!AR414)</f>
        <v>-</v>
      </c>
      <c r="AN416" s="46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45" t="str">
        <f>IF(ISBLANK('2012 HR 배정표'!AT414)=TRUE,"-",'2012 HR 배정표'!AT414)</f>
        <v>-</v>
      </c>
      <c r="AP416" s="46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45" t="str">
        <f>IF(ISBLANK('2012 HR 배정표'!AV414)=TRUE,"-",'2012 HR 배정표'!AV414)</f>
        <v>-</v>
      </c>
      <c r="AR416" s="46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45" t="str">
        <f>IF(ISBLANK('2012 HR 배정표'!AX414)=TRUE,"-",'2012 HR 배정표'!AX414)</f>
        <v>-</v>
      </c>
      <c r="AT416" s="46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45" t="str">
        <f>IF(ISBLANK('2012 HR 배정표'!AZ414)=TRUE,"-",'2012 HR 배정표'!AZ414)</f>
        <v>-</v>
      </c>
      <c r="AV416" s="46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34" t="str">
        <f t="shared" si="14"/>
        <v/>
      </c>
      <c r="AX416" s="41">
        <f t="shared" si="13"/>
        <v>0</v>
      </c>
    </row>
    <row r="417" spans="1:50" x14ac:dyDescent="0.2">
      <c r="A417" s="45" t="str">
        <f>IF(ISBLANK('2012 HR 배정표'!F415)=TRUE,"-",'2012 HR 배정표'!F415)</f>
        <v>-</v>
      </c>
      <c r="B417" s="46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45" t="str">
        <f>IF(ISBLANK('2012 HR 배정표'!H415)=TRUE,"-",'2012 HR 배정표'!H415)</f>
        <v>-</v>
      </c>
      <c r="D417" s="46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45" t="str">
        <f>IF(ISBLANK('2012 HR 배정표'!J415)=TRUE,"-",'2012 HR 배정표'!J415)</f>
        <v>-</v>
      </c>
      <c r="F417" s="46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45" t="str">
        <f>IF(ISBLANK('2012 HR 배정표'!L415)=TRUE,"-",'2012 HR 배정표'!L415)</f>
        <v>-</v>
      </c>
      <c r="H417" s="46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45" t="str">
        <f>IF(ISBLANK('2012 HR 배정표'!N415)=TRUE,"-",'2012 HR 배정표'!N415)</f>
        <v>-</v>
      </c>
      <c r="J417" s="46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45" t="str">
        <f>IF(ISBLANK('2012 HR 배정표'!P415)=TRUE,"-",'2012 HR 배정표'!P415)</f>
        <v>-</v>
      </c>
      <c r="L417" s="46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45" t="str">
        <f>IF(ISBLANK('2012 HR 배정표'!R415)=TRUE,"-",'2012 HR 배정표'!R415)</f>
        <v>-</v>
      </c>
      <c r="N417" s="46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45" t="str">
        <f>IF(ISBLANK('2012 HR 배정표'!T415)=TRUE,"-",'2012 HR 배정표'!T415)</f>
        <v>-</v>
      </c>
      <c r="P417" s="46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45" t="str">
        <f>IF(ISBLANK('2012 HR 배정표'!V415)=TRUE,"-",'2012 HR 배정표'!V415)</f>
        <v>-</v>
      </c>
      <c r="R417" s="46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45" t="str">
        <f>IF(ISBLANK('2012 HR 배정표'!X415)=TRUE,"-",'2012 HR 배정표'!X415)</f>
        <v>-</v>
      </c>
      <c r="T417" s="46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45" t="str">
        <f>IF(ISBLANK('2012 HR 배정표'!Z415)=TRUE,"-",'2012 HR 배정표'!Z415)</f>
        <v>-</v>
      </c>
      <c r="V417" s="46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45" t="str">
        <f>IF(ISBLANK('2012 HR 배정표'!AB415)=TRUE,"-",'2012 HR 배정표'!AB415)</f>
        <v>-</v>
      </c>
      <c r="X417" s="46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45" t="str">
        <f>IF(ISBLANK('2012 HR 배정표'!AD415)=TRUE,"-",'2012 HR 배정표'!AD415)</f>
        <v>-</v>
      </c>
      <c r="Z417" s="46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45" t="str">
        <f>IF(ISBLANK('2012 HR 배정표'!AF415)=TRUE,"-",'2012 HR 배정표'!AF415)</f>
        <v>-</v>
      </c>
      <c r="AB417" s="46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45" t="str">
        <f>IF(ISBLANK('2012 HR 배정표'!AH415)=TRUE,"-",'2012 HR 배정표'!AH415)</f>
        <v>-</v>
      </c>
      <c r="AD417" s="46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45" t="str">
        <f>IF(ISBLANK('2012 HR 배정표'!AJ415)=TRUE,"-",'2012 HR 배정표'!AJ415)</f>
        <v>-</v>
      </c>
      <c r="AF417" s="46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45" t="str">
        <f>IF(ISBLANK('2012 HR 배정표'!AL415)=TRUE,"-",'2012 HR 배정표'!AL415)</f>
        <v>-</v>
      </c>
      <c r="AH417" s="46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45" t="str">
        <f>IF(ISBLANK('2012 HR 배정표'!AN415)=TRUE,"-",'2012 HR 배정표'!AN415)</f>
        <v>-</v>
      </c>
      <c r="AJ417" s="46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45" t="str">
        <f>IF(ISBLANK('2012 HR 배정표'!AP415)=TRUE,"-",'2012 HR 배정표'!AP415)</f>
        <v>-</v>
      </c>
      <c r="AL417" s="46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45" t="str">
        <f>IF(ISBLANK('2012 HR 배정표'!AR415)=TRUE,"-",'2012 HR 배정표'!AR415)</f>
        <v>-</v>
      </c>
      <c r="AN417" s="46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45" t="str">
        <f>IF(ISBLANK('2012 HR 배정표'!AT415)=TRUE,"-",'2012 HR 배정표'!AT415)</f>
        <v>-</v>
      </c>
      <c r="AP417" s="46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45" t="str">
        <f>IF(ISBLANK('2012 HR 배정표'!AV415)=TRUE,"-",'2012 HR 배정표'!AV415)</f>
        <v>-</v>
      </c>
      <c r="AR417" s="46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45" t="str">
        <f>IF(ISBLANK('2012 HR 배정표'!AX415)=TRUE,"-",'2012 HR 배정표'!AX415)</f>
        <v>-</v>
      </c>
      <c r="AT417" s="46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45" t="str">
        <f>IF(ISBLANK('2012 HR 배정표'!AZ415)=TRUE,"-",'2012 HR 배정표'!AZ415)</f>
        <v>-</v>
      </c>
      <c r="AV417" s="46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34" t="str">
        <f t="shared" si="14"/>
        <v/>
      </c>
      <c r="AX417" s="41">
        <f t="shared" si="13"/>
        <v>0</v>
      </c>
    </row>
    <row r="418" spans="1:50" x14ac:dyDescent="0.2">
      <c r="A418" s="45" t="str">
        <f>IF(ISBLANK('2012 HR 배정표'!F416)=TRUE,"-",'2012 HR 배정표'!F416)</f>
        <v>-</v>
      </c>
      <c r="B418" s="46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45" t="str">
        <f>IF(ISBLANK('2012 HR 배정표'!H416)=TRUE,"-",'2012 HR 배정표'!H416)</f>
        <v>-</v>
      </c>
      <c r="D418" s="46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45" t="str">
        <f>IF(ISBLANK('2012 HR 배정표'!J416)=TRUE,"-",'2012 HR 배정표'!J416)</f>
        <v>-</v>
      </c>
      <c r="F418" s="46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45" t="str">
        <f>IF(ISBLANK('2012 HR 배정표'!L416)=TRUE,"-",'2012 HR 배정표'!L416)</f>
        <v>-</v>
      </c>
      <c r="H418" s="46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45" t="str">
        <f>IF(ISBLANK('2012 HR 배정표'!N416)=TRUE,"-",'2012 HR 배정표'!N416)</f>
        <v>-</v>
      </c>
      <c r="J418" s="46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45" t="str">
        <f>IF(ISBLANK('2012 HR 배정표'!P416)=TRUE,"-",'2012 HR 배정표'!P416)</f>
        <v>-</v>
      </c>
      <c r="L418" s="46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45" t="str">
        <f>IF(ISBLANK('2012 HR 배정표'!R416)=TRUE,"-",'2012 HR 배정표'!R416)</f>
        <v>-</v>
      </c>
      <c r="N418" s="46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45" t="str">
        <f>IF(ISBLANK('2012 HR 배정표'!T416)=TRUE,"-",'2012 HR 배정표'!T416)</f>
        <v>-</v>
      </c>
      <c r="P418" s="46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45" t="str">
        <f>IF(ISBLANK('2012 HR 배정표'!V416)=TRUE,"-",'2012 HR 배정표'!V416)</f>
        <v>-</v>
      </c>
      <c r="R418" s="46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45" t="str">
        <f>IF(ISBLANK('2012 HR 배정표'!X416)=TRUE,"-",'2012 HR 배정표'!X416)</f>
        <v>-</v>
      </c>
      <c r="T418" s="46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45" t="str">
        <f>IF(ISBLANK('2012 HR 배정표'!Z416)=TRUE,"-",'2012 HR 배정표'!Z416)</f>
        <v>-</v>
      </c>
      <c r="V418" s="46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45" t="str">
        <f>IF(ISBLANK('2012 HR 배정표'!AB416)=TRUE,"-",'2012 HR 배정표'!AB416)</f>
        <v>-</v>
      </c>
      <c r="X418" s="46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45" t="str">
        <f>IF(ISBLANK('2012 HR 배정표'!AD416)=TRUE,"-",'2012 HR 배정표'!AD416)</f>
        <v>-</v>
      </c>
      <c r="Z418" s="46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45" t="str">
        <f>IF(ISBLANK('2012 HR 배정표'!AF416)=TRUE,"-",'2012 HR 배정표'!AF416)</f>
        <v>-</v>
      </c>
      <c r="AB418" s="46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45" t="str">
        <f>IF(ISBLANK('2012 HR 배정표'!AH416)=TRUE,"-",'2012 HR 배정표'!AH416)</f>
        <v>-</v>
      </c>
      <c r="AD418" s="46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45" t="str">
        <f>IF(ISBLANK('2012 HR 배정표'!AJ416)=TRUE,"-",'2012 HR 배정표'!AJ416)</f>
        <v>-</v>
      </c>
      <c r="AF418" s="46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45" t="str">
        <f>IF(ISBLANK('2012 HR 배정표'!AL416)=TRUE,"-",'2012 HR 배정표'!AL416)</f>
        <v>-</v>
      </c>
      <c r="AH418" s="46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45" t="str">
        <f>IF(ISBLANK('2012 HR 배정표'!AN416)=TRUE,"-",'2012 HR 배정표'!AN416)</f>
        <v>-</v>
      </c>
      <c r="AJ418" s="46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45" t="str">
        <f>IF(ISBLANK('2012 HR 배정표'!AP416)=TRUE,"-",'2012 HR 배정표'!AP416)</f>
        <v>-</v>
      </c>
      <c r="AL418" s="46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45" t="str">
        <f>IF(ISBLANK('2012 HR 배정표'!AR416)=TRUE,"-",'2012 HR 배정표'!AR416)</f>
        <v>-</v>
      </c>
      <c r="AN418" s="46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45" t="str">
        <f>IF(ISBLANK('2012 HR 배정표'!AT416)=TRUE,"-",'2012 HR 배정표'!AT416)</f>
        <v>-</v>
      </c>
      <c r="AP418" s="46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45" t="str">
        <f>IF(ISBLANK('2012 HR 배정표'!AV416)=TRUE,"-",'2012 HR 배정표'!AV416)</f>
        <v>-</v>
      </c>
      <c r="AR418" s="46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45" t="str">
        <f>IF(ISBLANK('2012 HR 배정표'!AX416)=TRUE,"-",'2012 HR 배정표'!AX416)</f>
        <v>-</v>
      </c>
      <c r="AT418" s="46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45" t="str">
        <f>IF(ISBLANK('2012 HR 배정표'!AZ416)=TRUE,"-",'2012 HR 배정표'!AZ416)</f>
        <v>-</v>
      </c>
      <c r="AV418" s="46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34" t="str">
        <f t="shared" si="14"/>
        <v/>
      </c>
      <c r="AX418" s="41">
        <f t="shared" si="13"/>
        <v>0</v>
      </c>
    </row>
    <row r="419" spans="1:50" x14ac:dyDescent="0.2">
      <c r="A419" s="45" t="str">
        <f>IF(ISBLANK('2012 HR 배정표'!F417)=TRUE,"-",'2012 HR 배정표'!F417)</f>
        <v>-</v>
      </c>
      <c r="B419" s="46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45" t="str">
        <f>IF(ISBLANK('2012 HR 배정표'!H417)=TRUE,"-",'2012 HR 배정표'!H417)</f>
        <v>-</v>
      </c>
      <c r="D419" s="46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45" t="str">
        <f>IF(ISBLANK('2012 HR 배정표'!J417)=TRUE,"-",'2012 HR 배정표'!J417)</f>
        <v>-</v>
      </c>
      <c r="F419" s="46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45" t="str">
        <f>IF(ISBLANK('2012 HR 배정표'!L417)=TRUE,"-",'2012 HR 배정표'!L417)</f>
        <v>-</v>
      </c>
      <c r="H419" s="46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45" t="str">
        <f>IF(ISBLANK('2012 HR 배정표'!N417)=TRUE,"-",'2012 HR 배정표'!N417)</f>
        <v>-</v>
      </c>
      <c r="J419" s="46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45" t="str">
        <f>IF(ISBLANK('2012 HR 배정표'!P417)=TRUE,"-",'2012 HR 배정표'!P417)</f>
        <v>-</v>
      </c>
      <c r="L419" s="46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45" t="str">
        <f>IF(ISBLANK('2012 HR 배정표'!R417)=TRUE,"-",'2012 HR 배정표'!R417)</f>
        <v>-</v>
      </c>
      <c r="N419" s="46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45" t="str">
        <f>IF(ISBLANK('2012 HR 배정표'!T417)=TRUE,"-",'2012 HR 배정표'!T417)</f>
        <v>-</v>
      </c>
      <c r="P419" s="46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45" t="str">
        <f>IF(ISBLANK('2012 HR 배정표'!V417)=TRUE,"-",'2012 HR 배정표'!V417)</f>
        <v>-</v>
      </c>
      <c r="R419" s="46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45" t="str">
        <f>IF(ISBLANK('2012 HR 배정표'!X417)=TRUE,"-",'2012 HR 배정표'!X417)</f>
        <v>-</v>
      </c>
      <c r="T419" s="46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45" t="str">
        <f>IF(ISBLANK('2012 HR 배정표'!Z417)=TRUE,"-",'2012 HR 배정표'!Z417)</f>
        <v>-</v>
      </c>
      <c r="V419" s="46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45" t="str">
        <f>IF(ISBLANK('2012 HR 배정표'!AB417)=TRUE,"-",'2012 HR 배정표'!AB417)</f>
        <v>-</v>
      </c>
      <c r="X419" s="46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45" t="str">
        <f>IF(ISBLANK('2012 HR 배정표'!AD417)=TRUE,"-",'2012 HR 배정표'!AD417)</f>
        <v>-</v>
      </c>
      <c r="Z419" s="46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45" t="str">
        <f>IF(ISBLANK('2012 HR 배정표'!AF417)=TRUE,"-",'2012 HR 배정표'!AF417)</f>
        <v>-</v>
      </c>
      <c r="AB419" s="46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45" t="str">
        <f>IF(ISBLANK('2012 HR 배정표'!AH417)=TRUE,"-",'2012 HR 배정표'!AH417)</f>
        <v>-</v>
      </c>
      <c r="AD419" s="46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45" t="str">
        <f>IF(ISBLANK('2012 HR 배정표'!AJ417)=TRUE,"-",'2012 HR 배정표'!AJ417)</f>
        <v>-</v>
      </c>
      <c r="AF419" s="46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45" t="str">
        <f>IF(ISBLANK('2012 HR 배정표'!AL417)=TRUE,"-",'2012 HR 배정표'!AL417)</f>
        <v>-</v>
      </c>
      <c r="AH419" s="46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45" t="str">
        <f>IF(ISBLANK('2012 HR 배정표'!AN417)=TRUE,"-",'2012 HR 배정표'!AN417)</f>
        <v>-</v>
      </c>
      <c r="AJ419" s="46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45" t="str">
        <f>IF(ISBLANK('2012 HR 배정표'!AP417)=TRUE,"-",'2012 HR 배정표'!AP417)</f>
        <v>-</v>
      </c>
      <c r="AL419" s="46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45" t="str">
        <f>IF(ISBLANK('2012 HR 배정표'!AR417)=TRUE,"-",'2012 HR 배정표'!AR417)</f>
        <v>-</v>
      </c>
      <c r="AN419" s="46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45" t="str">
        <f>IF(ISBLANK('2012 HR 배정표'!AT417)=TRUE,"-",'2012 HR 배정표'!AT417)</f>
        <v>-</v>
      </c>
      <c r="AP419" s="46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45" t="str">
        <f>IF(ISBLANK('2012 HR 배정표'!AV417)=TRUE,"-",'2012 HR 배정표'!AV417)</f>
        <v>-</v>
      </c>
      <c r="AR419" s="46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45" t="str">
        <f>IF(ISBLANK('2012 HR 배정표'!AX417)=TRUE,"-",'2012 HR 배정표'!AX417)</f>
        <v>-</v>
      </c>
      <c r="AT419" s="46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45" t="str">
        <f>IF(ISBLANK('2012 HR 배정표'!AZ417)=TRUE,"-",'2012 HR 배정표'!AZ417)</f>
        <v>-</v>
      </c>
      <c r="AV419" s="46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34" t="str">
        <f t="shared" si="14"/>
        <v/>
      </c>
      <c r="AX419" s="41">
        <f t="shared" si="13"/>
        <v>0</v>
      </c>
    </row>
    <row r="420" spans="1:50" x14ac:dyDescent="0.2">
      <c r="A420" s="45" t="str">
        <f>IF(ISBLANK('2012 HR 배정표'!F418)=TRUE,"-",'2012 HR 배정표'!F418)</f>
        <v>-</v>
      </c>
      <c r="B420" s="46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45" t="str">
        <f>IF(ISBLANK('2012 HR 배정표'!H418)=TRUE,"-",'2012 HR 배정표'!H418)</f>
        <v>-</v>
      </c>
      <c r="D420" s="46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45" t="str">
        <f>IF(ISBLANK('2012 HR 배정표'!J418)=TRUE,"-",'2012 HR 배정표'!J418)</f>
        <v>-</v>
      </c>
      <c r="F420" s="46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45" t="str">
        <f>IF(ISBLANK('2012 HR 배정표'!L418)=TRUE,"-",'2012 HR 배정표'!L418)</f>
        <v>-</v>
      </c>
      <c r="H420" s="46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45" t="str">
        <f>IF(ISBLANK('2012 HR 배정표'!N418)=TRUE,"-",'2012 HR 배정표'!N418)</f>
        <v>-</v>
      </c>
      <c r="J420" s="46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45" t="str">
        <f>IF(ISBLANK('2012 HR 배정표'!P418)=TRUE,"-",'2012 HR 배정표'!P418)</f>
        <v>-</v>
      </c>
      <c r="L420" s="46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45" t="str">
        <f>IF(ISBLANK('2012 HR 배정표'!R418)=TRUE,"-",'2012 HR 배정표'!R418)</f>
        <v>-</v>
      </c>
      <c r="N420" s="46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45" t="str">
        <f>IF(ISBLANK('2012 HR 배정표'!T418)=TRUE,"-",'2012 HR 배정표'!T418)</f>
        <v>-</v>
      </c>
      <c r="P420" s="46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45" t="str">
        <f>IF(ISBLANK('2012 HR 배정표'!V418)=TRUE,"-",'2012 HR 배정표'!V418)</f>
        <v>-</v>
      </c>
      <c r="R420" s="46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45" t="str">
        <f>IF(ISBLANK('2012 HR 배정표'!X418)=TRUE,"-",'2012 HR 배정표'!X418)</f>
        <v>-</v>
      </c>
      <c r="T420" s="46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45" t="str">
        <f>IF(ISBLANK('2012 HR 배정표'!Z418)=TRUE,"-",'2012 HR 배정표'!Z418)</f>
        <v>-</v>
      </c>
      <c r="V420" s="46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45" t="str">
        <f>IF(ISBLANK('2012 HR 배정표'!AB418)=TRUE,"-",'2012 HR 배정표'!AB418)</f>
        <v>-</v>
      </c>
      <c r="X420" s="46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45" t="str">
        <f>IF(ISBLANK('2012 HR 배정표'!AD418)=TRUE,"-",'2012 HR 배정표'!AD418)</f>
        <v>-</v>
      </c>
      <c r="Z420" s="46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45" t="str">
        <f>IF(ISBLANK('2012 HR 배정표'!AF418)=TRUE,"-",'2012 HR 배정표'!AF418)</f>
        <v>-</v>
      </c>
      <c r="AB420" s="46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45" t="str">
        <f>IF(ISBLANK('2012 HR 배정표'!AH418)=TRUE,"-",'2012 HR 배정표'!AH418)</f>
        <v>-</v>
      </c>
      <c r="AD420" s="46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45" t="str">
        <f>IF(ISBLANK('2012 HR 배정표'!AJ418)=TRUE,"-",'2012 HR 배정표'!AJ418)</f>
        <v>-</v>
      </c>
      <c r="AF420" s="46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45" t="str">
        <f>IF(ISBLANK('2012 HR 배정표'!AL418)=TRUE,"-",'2012 HR 배정표'!AL418)</f>
        <v>-</v>
      </c>
      <c r="AH420" s="46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45" t="str">
        <f>IF(ISBLANK('2012 HR 배정표'!AN418)=TRUE,"-",'2012 HR 배정표'!AN418)</f>
        <v>-</v>
      </c>
      <c r="AJ420" s="46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45" t="str">
        <f>IF(ISBLANK('2012 HR 배정표'!AP418)=TRUE,"-",'2012 HR 배정표'!AP418)</f>
        <v>-</v>
      </c>
      <c r="AL420" s="46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45" t="str">
        <f>IF(ISBLANK('2012 HR 배정표'!AR418)=TRUE,"-",'2012 HR 배정표'!AR418)</f>
        <v>-</v>
      </c>
      <c r="AN420" s="46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45" t="str">
        <f>IF(ISBLANK('2012 HR 배정표'!AT418)=TRUE,"-",'2012 HR 배정표'!AT418)</f>
        <v>-</v>
      </c>
      <c r="AP420" s="46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45" t="str">
        <f>IF(ISBLANK('2012 HR 배정표'!AV418)=TRUE,"-",'2012 HR 배정표'!AV418)</f>
        <v>-</v>
      </c>
      <c r="AR420" s="46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45" t="str">
        <f>IF(ISBLANK('2012 HR 배정표'!AX418)=TRUE,"-",'2012 HR 배정표'!AX418)</f>
        <v>-</v>
      </c>
      <c r="AT420" s="46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45" t="str">
        <f>IF(ISBLANK('2012 HR 배정표'!AZ418)=TRUE,"-",'2012 HR 배정표'!AZ418)</f>
        <v>-</v>
      </c>
      <c r="AV420" s="46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34" t="str">
        <f t="shared" si="14"/>
        <v/>
      </c>
      <c r="AX420" s="41">
        <f t="shared" si="13"/>
        <v>0</v>
      </c>
    </row>
    <row r="421" spans="1:50" x14ac:dyDescent="0.2">
      <c r="A421" s="45" t="str">
        <f>IF(ISBLANK('2012 HR 배정표'!F419)=TRUE,"-",'2012 HR 배정표'!F419)</f>
        <v>-</v>
      </c>
      <c r="B421" s="46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45" t="str">
        <f>IF(ISBLANK('2012 HR 배정표'!H419)=TRUE,"-",'2012 HR 배정표'!H419)</f>
        <v>-</v>
      </c>
      <c r="D421" s="46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45" t="str">
        <f>IF(ISBLANK('2012 HR 배정표'!J419)=TRUE,"-",'2012 HR 배정표'!J419)</f>
        <v>-</v>
      </c>
      <c r="F421" s="46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45" t="str">
        <f>IF(ISBLANK('2012 HR 배정표'!L419)=TRUE,"-",'2012 HR 배정표'!L419)</f>
        <v>-</v>
      </c>
      <c r="H421" s="46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45" t="str">
        <f>IF(ISBLANK('2012 HR 배정표'!N419)=TRUE,"-",'2012 HR 배정표'!N419)</f>
        <v>-</v>
      </c>
      <c r="J421" s="46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45" t="str">
        <f>IF(ISBLANK('2012 HR 배정표'!P419)=TRUE,"-",'2012 HR 배정표'!P419)</f>
        <v>-</v>
      </c>
      <c r="L421" s="46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45" t="str">
        <f>IF(ISBLANK('2012 HR 배정표'!R419)=TRUE,"-",'2012 HR 배정표'!R419)</f>
        <v>-</v>
      </c>
      <c r="N421" s="46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45" t="str">
        <f>IF(ISBLANK('2012 HR 배정표'!T419)=TRUE,"-",'2012 HR 배정표'!T419)</f>
        <v>-</v>
      </c>
      <c r="P421" s="46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45" t="str">
        <f>IF(ISBLANK('2012 HR 배정표'!V419)=TRUE,"-",'2012 HR 배정표'!V419)</f>
        <v>-</v>
      </c>
      <c r="R421" s="46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45" t="str">
        <f>IF(ISBLANK('2012 HR 배정표'!X419)=TRUE,"-",'2012 HR 배정표'!X419)</f>
        <v>-</v>
      </c>
      <c r="T421" s="46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45" t="str">
        <f>IF(ISBLANK('2012 HR 배정표'!Z419)=TRUE,"-",'2012 HR 배정표'!Z419)</f>
        <v>-</v>
      </c>
      <c r="V421" s="46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45" t="str">
        <f>IF(ISBLANK('2012 HR 배정표'!AB419)=TRUE,"-",'2012 HR 배정표'!AB419)</f>
        <v>-</v>
      </c>
      <c r="X421" s="46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45" t="str">
        <f>IF(ISBLANK('2012 HR 배정표'!AD419)=TRUE,"-",'2012 HR 배정표'!AD419)</f>
        <v>-</v>
      </c>
      <c r="Z421" s="46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45" t="str">
        <f>IF(ISBLANK('2012 HR 배정표'!AF419)=TRUE,"-",'2012 HR 배정표'!AF419)</f>
        <v>-</v>
      </c>
      <c r="AB421" s="46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45" t="str">
        <f>IF(ISBLANK('2012 HR 배정표'!AH419)=TRUE,"-",'2012 HR 배정표'!AH419)</f>
        <v>-</v>
      </c>
      <c r="AD421" s="46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45" t="str">
        <f>IF(ISBLANK('2012 HR 배정표'!AJ419)=TRUE,"-",'2012 HR 배정표'!AJ419)</f>
        <v>-</v>
      </c>
      <c r="AF421" s="46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45" t="str">
        <f>IF(ISBLANK('2012 HR 배정표'!AL419)=TRUE,"-",'2012 HR 배정표'!AL419)</f>
        <v>-</v>
      </c>
      <c r="AH421" s="46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45" t="str">
        <f>IF(ISBLANK('2012 HR 배정표'!AN419)=TRUE,"-",'2012 HR 배정표'!AN419)</f>
        <v>-</v>
      </c>
      <c r="AJ421" s="46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45" t="str">
        <f>IF(ISBLANK('2012 HR 배정표'!AP419)=TRUE,"-",'2012 HR 배정표'!AP419)</f>
        <v>-</v>
      </c>
      <c r="AL421" s="46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45" t="str">
        <f>IF(ISBLANK('2012 HR 배정표'!AR419)=TRUE,"-",'2012 HR 배정표'!AR419)</f>
        <v>-</v>
      </c>
      <c r="AN421" s="46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45" t="str">
        <f>IF(ISBLANK('2012 HR 배정표'!AT419)=TRUE,"-",'2012 HR 배정표'!AT419)</f>
        <v>-</v>
      </c>
      <c r="AP421" s="46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45" t="str">
        <f>IF(ISBLANK('2012 HR 배정표'!AV419)=TRUE,"-",'2012 HR 배정표'!AV419)</f>
        <v>-</v>
      </c>
      <c r="AR421" s="46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45" t="str">
        <f>IF(ISBLANK('2012 HR 배정표'!AX419)=TRUE,"-",'2012 HR 배정표'!AX419)</f>
        <v>-</v>
      </c>
      <c r="AT421" s="46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45" t="str">
        <f>IF(ISBLANK('2012 HR 배정표'!AZ419)=TRUE,"-",'2012 HR 배정표'!AZ419)</f>
        <v>-</v>
      </c>
      <c r="AV421" s="46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34" t="str">
        <f t="shared" si="14"/>
        <v/>
      </c>
      <c r="AX421" s="41">
        <f t="shared" si="13"/>
        <v>0</v>
      </c>
    </row>
    <row r="422" spans="1:50" x14ac:dyDescent="0.2">
      <c r="A422" s="45" t="str">
        <f>IF(ISBLANK('2012 HR 배정표'!F420)=TRUE,"-",'2012 HR 배정표'!F420)</f>
        <v>-</v>
      </c>
      <c r="B422" s="46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45" t="str">
        <f>IF(ISBLANK('2012 HR 배정표'!H420)=TRUE,"-",'2012 HR 배정표'!H420)</f>
        <v>-</v>
      </c>
      <c r="D422" s="46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45" t="str">
        <f>IF(ISBLANK('2012 HR 배정표'!J420)=TRUE,"-",'2012 HR 배정표'!J420)</f>
        <v>-</v>
      </c>
      <c r="F422" s="46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45" t="str">
        <f>IF(ISBLANK('2012 HR 배정표'!L420)=TRUE,"-",'2012 HR 배정표'!L420)</f>
        <v>-</v>
      </c>
      <c r="H422" s="46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45" t="str">
        <f>IF(ISBLANK('2012 HR 배정표'!N420)=TRUE,"-",'2012 HR 배정표'!N420)</f>
        <v>-</v>
      </c>
      <c r="J422" s="46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45" t="str">
        <f>IF(ISBLANK('2012 HR 배정표'!P420)=TRUE,"-",'2012 HR 배정표'!P420)</f>
        <v>-</v>
      </c>
      <c r="L422" s="46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45" t="str">
        <f>IF(ISBLANK('2012 HR 배정표'!R420)=TRUE,"-",'2012 HR 배정표'!R420)</f>
        <v>-</v>
      </c>
      <c r="N422" s="46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45" t="str">
        <f>IF(ISBLANK('2012 HR 배정표'!T420)=TRUE,"-",'2012 HR 배정표'!T420)</f>
        <v>-</v>
      </c>
      <c r="P422" s="46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45" t="str">
        <f>IF(ISBLANK('2012 HR 배정표'!V420)=TRUE,"-",'2012 HR 배정표'!V420)</f>
        <v>-</v>
      </c>
      <c r="R422" s="46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45" t="str">
        <f>IF(ISBLANK('2012 HR 배정표'!X420)=TRUE,"-",'2012 HR 배정표'!X420)</f>
        <v>-</v>
      </c>
      <c r="T422" s="46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45" t="str">
        <f>IF(ISBLANK('2012 HR 배정표'!Z420)=TRUE,"-",'2012 HR 배정표'!Z420)</f>
        <v>-</v>
      </c>
      <c r="V422" s="46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45" t="str">
        <f>IF(ISBLANK('2012 HR 배정표'!AB420)=TRUE,"-",'2012 HR 배정표'!AB420)</f>
        <v>-</v>
      </c>
      <c r="X422" s="46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45" t="str">
        <f>IF(ISBLANK('2012 HR 배정표'!AD420)=TRUE,"-",'2012 HR 배정표'!AD420)</f>
        <v>-</v>
      </c>
      <c r="Z422" s="46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45" t="str">
        <f>IF(ISBLANK('2012 HR 배정표'!AF420)=TRUE,"-",'2012 HR 배정표'!AF420)</f>
        <v>-</v>
      </c>
      <c r="AB422" s="46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45" t="str">
        <f>IF(ISBLANK('2012 HR 배정표'!AH420)=TRUE,"-",'2012 HR 배정표'!AH420)</f>
        <v>-</v>
      </c>
      <c r="AD422" s="46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45" t="str">
        <f>IF(ISBLANK('2012 HR 배정표'!AJ420)=TRUE,"-",'2012 HR 배정표'!AJ420)</f>
        <v>-</v>
      </c>
      <c r="AF422" s="46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45" t="str">
        <f>IF(ISBLANK('2012 HR 배정표'!AL420)=TRUE,"-",'2012 HR 배정표'!AL420)</f>
        <v>-</v>
      </c>
      <c r="AH422" s="46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45" t="str">
        <f>IF(ISBLANK('2012 HR 배정표'!AN420)=TRUE,"-",'2012 HR 배정표'!AN420)</f>
        <v>-</v>
      </c>
      <c r="AJ422" s="46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45" t="str">
        <f>IF(ISBLANK('2012 HR 배정표'!AP420)=TRUE,"-",'2012 HR 배정표'!AP420)</f>
        <v>-</v>
      </c>
      <c r="AL422" s="46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45" t="str">
        <f>IF(ISBLANK('2012 HR 배정표'!AR420)=TRUE,"-",'2012 HR 배정표'!AR420)</f>
        <v>-</v>
      </c>
      <c r="AN422" s="46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45" t="str">
        <f>IF(ISBLANK('2012 HR 배정표'!AT420)=TRUE,"-",'2012 HR 배정표'!AT420)</f>
        <v>-</v>
      </c>
      <c r="AP422" s="46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45" t="str">
        <f>IF(ISBLANK('2012 HR 배정표'!AV420)=TRUE,"-",'2012 HR 배정표'!AV420)</f>
        <v>-</v>
      </c>
      <c r="AR422" s="46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45" t="str">
        <f>IF(ISBLANK('2012 HR 배정표'!AX420)=TRUE,"-",'2012 HR 배정표'!AX420)</f>
        <v>-</v>
      </c>
      <c r="AT422" s="46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45" t="str">
        <f>IF(ISBLANK('2012 HR 배정표'!AZ420)=TRUE,"-",'2012 HR 배정표'!AZ420)</f>
        <v>-</v>
      </c>
      <c r="AV422" s="46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34" t="str">
        <f t="shared" si="14"/>
        <v/>
      </c>
      <c r="AX422" s="41">
        <f t="shared" si="13"/>
        <v>0</v>
      </c>
    </row>
    <row r="423" spans="1:50" x14ac:dyDescent="0.2">
      <c r="A423" s="45" t="str">
        <f>IF(ISBLANK('2012 HR 배정표'!F421)=TRUE,"-",'2012 HR 배정표'!F421)</f>
        <v>-</v>
      </c>
      <c r="B423" s="46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45" t="str">
        <f>IF(ISBLANK('2012 HR 배정표'!H421)=TRUE,"-",'2012 HR 배정표'!H421)</f>
        <v>-</v>
      </c>
      <c r="D423" s="46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45" t="str">
        <f>IF(ISBLANK('2012 HR 배정표'!J421)=TRUE,"-",'2012 HR 배정표'!J421)</f>
        <v>-</v>
      </c>
      <c r="F423" s="46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45" t="str">
        <f>IF(ISBLANK('2012 HR 배정표'!L421)=TRUE,"-",'2012 HR 배정표'!L421)</f>
        <v>-</v>
      </c>
      <c r="H423" s="46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45" t="str">
        <f>IF(ISBLANK('2012 HR 배정표'!N421)=TRUE,"-",'2012 HR 배정표'!N421)</f>
        <v>-</v>
      </c>
      <c r="J423" s="46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45" t="str">
        <f>IF(ISBLANK('2012 HR 배정표'!P421)=TRUE,"-",'2012 HR 배정표'!P421)</f>
        <v>-</v>
      </c>
      <c r="L423" s="46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45" t="str">
        <f>IF(ISBLANK('2012 HR 배정표'!R421)=TRUE,"-",'2012 HR 배정표'!R421)</f>
        <v>-</v>
      </c>
      <c r="N423" s="46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45" t="str">
        <f>IF(ISBLANK('2012 HR 배정표'!T421)=TRUE,"-",'2012 HR 배정표'!T421)</f>
        <v>-</v>
      </c>
      <c r="P423" s="46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45" t="str">
        <f>IF(ISBLANK('2012 HR 배정표'!V421)=TRUE,"-",'2012 HR 배정표'!V421)</f>
        <v>-</v>
      </c>
      <c r="R423" s="46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45" t="str">
        <f>IF(ISBLANK('2012 HR 배정표'!X421)=TRUE,"-",'2012 HR 배정표'!X421)</f>
        <v>-</v>
      </c>
      <c r="T423" s="46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45" t="str">
        <f>IF(ISBLANK('2012 HR 배정표'!Z421)=TRUE,"-",'2012 HR 배정표'!Z421)</f>
        <v>-</v>
      </c>
      <c r="V423" s="46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45" t="str">
        <f>IF(ISBLANK('2012 HR 배정표'!AB421)=TRUE,"-",'2012 HR 배정표'!AB421)</f>
        <v>-</v>
      </c>
      <c r="X423" s="46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45" t="str">
        <f>IF(ISBLANK('2012 HR 배정표'!AD421)=TRUE,"-",'2012 HR 배정표'!AD421)</f>
        <v>-</v>
      </c>
      <c r="Z423" s="46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45" t="str">
        <f>IF(ISBLANK('2012 HR 배정표'!AF421)=TRUE,"-",'2012 HR 배정표'!AF421)</f>
        <v>-</v>
      </c>
      <c r="AB423" s="46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45" t="str">
        <f>IF(ISBLANK('2012 HR 배정표'!AH421)=TRUE,"-",'2012 HR 배정표'!AH421)</f>
        <v>-</v>
      </c>
      <c r="AD423" s="46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45" t="str">
        <f>IF(ISBLANK('2012 HR 배정표'!AJ421)=TRUE,"-",'2012 HR 배정표'!AJ421)</f>
        <v>-</v>
      </c>
      <c r="AF423" s="46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45" t="str">
        <f>IF(ISBLANK('2012 HR 배정표'!AL421)=TRUE,"-",'2012 HR 배정표'!AL421)</f>
        <v>-</v>
      </c>
      <c r="AH423" s="46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45" t="str">
        <f>IF(ISBLANK('2012 HR 배정표'!AN421)=TRUE,"-",'2012 HR 배정표'!AN421)</f>
        <v>-</v>
      </c>
      <c r="AJ423" s="46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45" t="str">
        <f>IF(ISBLANK('2012 HR 배정표'!AP421)=TRUE,"-",'2012 HR 배정표'!AP421)</f>
        <v>-</v>
      </c>
      <c r="AL423" s="46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45" t="str">
        <f>IF(ISBLANK('2012 HR 배정표'!AR421)=TRUE,"-",'2012 HR 배정표'!AR421)</f>
        <v>-</v>
      </c>
      <c r="AN423" s="46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45" t="str">
        <f>IF(ISBLANK('2012 HR 배정표'!AT421)=TRUE,"-",'2012 HR 배정표'!AT421)</f>
        <v>-</v>
      </c>
      <c r="AP423" s="46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45" t="str">
        <f>IF(ISBLANK('2012 HR 배정표'!AV421)=TRUE,"-",'2012 HR 배정표'!AV421)</f>
        <v>-</v>
      </c>
      <c r="AR423" s="46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45" t="str">
        <f>IF(ISBLANK('2012 HR 배정표'!AX421)=TRUE,"-",'2012 HR 배정표'!AX421)</f>
        <v>-</v>
      </c>
      <c r="AT423" s="46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45" t="str">
        <f>IF(ISBLANK('2012 HR 배정표'!AZ421)=TRUE,"-",'2012 HR 배정표'!AZ421)</f>
        <v>-</v>
      </c>
      <c r="AV423" s="46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34" t="str">
        <f t="shared" si="14"/>
        <v/>
      </c>
      <c r="AX423" s="41">
        <f t="shared" si="13"/>
        <v>0</v>
      </c>
    </row>
    <row r="424" spans="1:50" x14ac:dyDescent="0.2">
      <c r="A424" s="45" t="str">
        <f>IF(ISBLANK('2012 HR 배정표'!F422)=TRUE,"-",'2012 HR 배정표'!F422)</f>
        <v>-</v>
      </c>
      <c r="B424" s="46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45" t="str">
        <f>IF(ISBLANK('2012 HR 배정표'!H422)=TRUE,"-",'2012 HR 배정표'!H422)</f>
        <v>-</v>
      </c>
      <c r="D424" s="46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45" t="str">
        <f>IF(ISBLANK('2012 HR 배정표'!J422)=TRUE,"-",'2012 HR 배정표'!J422)</f>
        <v>-</v>
      </c>
      <c r="F424" s="46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45" t="str">
        <f>IF(ISBLANK('2012 HR 배정표'!L422)=TRUE,"-",'2012 HR 배정표'!L422)</f>
        <v>-</v>
      </c>
      <c r="H424" s="46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45" t="str">
        <f>IF(ISBLANK('2012 HR 배정표'!N422)=TRUE,"-",'2012 HR 배정표'!N422)</f>
        <v>-</v>
      </c>
      <c r="J424" s="46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45" t="str">
        <f>IF(ISBLANK('2012 HR 배정표'!P422)=TRUE,"-",'2012 HR 배정표'!P422)</f>
        <v>-</v>
      </c>
      <c r="L424" s="46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45" t="str">
        <f>IF(ISBLANK('2012 HR 배정표'!R422)=TRUE,"-",'2012 HR 배정표'!R422)</f>
        <v>-</v>
      </c>
      <c r="N424" s="46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45" t="str">
        <f>IF(ISBLANK('2012 HR 배정표'!T422)=TRUE,"-",'2012 HR 배정표'!T422)</f>
        <v>-</v>
      </c>
      <c r="P424" s="46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45" t="str">
        <f>IF(ISBLANK('2012 HR 배정표'!V422)=TRUE,"-",'2012 HR 배정표'!V422)</f>
        <v>-</v>
      </c>
      <c r="R424" s="46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45" t="str">
        <f>IF(ISBLANK('2012 HR 배정표'!X422)=TRUE,"-",'2012 HR 배정표'!X422)</f>
        <v>-</v>
      </c>
      <c r="T424" s="46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45" t="str">
        <f>IF(ISBLANK('2012 HR 배정표'!Z422)=TRUE,"-",'2012 HR 배정표'!Z422)</f>
        <v>-</v>
      </c>
      <c r="V424" s="46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45" t="str">
        <f>IF(ISBLANK('2012 HR 배정표'!AB422)=TRUE,"-",'2012 HR 배정표'!AB422)</f>
        <v>-</v>
      </c>
      <c r="X424" s="46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45" t="str">
        <f>IF(ISBLANK('2012 HR 배정표'!AD422)=TRUE,"-",'2012 HR 배정표'!AD422)</f>
        <v>-</v>
      </c>
      <c r="Z424" s="46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45" t="str">
        <f>IF(ISBLANK('2012 HR 배정표'!AF422)=TRUE,"-",'2012 HR 배정표'!AF422)</f>
        <v>-</v>
      </c>
      <c r="AB424" s="46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45" t="str">
        <f>IF(ISBLANK('2012 HR 배정표'!AH422)=TRUE,"-",'2012 HR 배정표'!AH422)</f>
        <v>-</v>
      </c>
      <c r="AD424" s="46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45" t="str">
        <f>IF(ISBLANK('2012 HR 배정표'!AJ422)=TRUE,"-",'2012 HR 배정표'!AJ422)</f>
        <v>-</v>
      </c>
      <c r="AF424" s="46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45" t="str">
        <f>IF(ISBLANK('2012 HR 배정표'!AL422)=TRUE,"-",'2012 HR 배정표'!AL422)</f>
        <v>-</v>
      </c>
      <c r="AH424" s="46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45" t="str">
        <f>IF(ISBLANK('2012 HR 배정표'!AN422)=TRUE,"-",'2012 HR 배정표'!AN422)</f>
        <v>-</v>
      </c>
      <c r="AJ424" s="46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45" t="str">
        <f>IF(ISBLANK('2012 HR 배정표'!AP422)=TRUE,"-",'2012 HR 배정표'!AP422)</f>
        <v>-</v>
      </c>
      <c r="AL424" s="46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45" t="str">
        <f>IF(ISBLANK('2012 HR 배정표'!AR422)=TRUE,"-",'2012 HR 배정표'!AR422)</f>
        <v>-</v>
      </c>
      <c r="AN424" s="46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45" t="str">
        <f>IF(ISBLANK('2012 HR 배정표'!AT422)=TRUE,"-",'2012 HR 배정표'!AT422)</f>
        <v>-</v>
      </c>
      <c r="AP424" s="46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45" t="str">
        <f>IF(ISBLANK('2012 HR 배정표'!AV422)=TRUE,"-",'2012 HR 배정표'!AV422)</f>
        <v>-</v>
      </c>
      <c r="AR424" s="46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45" t="str">
        <f>IF(ISBLANK('2012 HR 배정표'!AX422)=TRUE,"-",'2012 HR 배정표'!AX422)</f>
        <v>-</v>
      </c>
      <c r="AT424" s="46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45" t="str">
        <f>IF(ISBLANK('2012 HR 배정표'!AZ422)=TRUE,"-",'2012 HR 배정표'!AZ422)</f>
        <v>-</v>
      </c>
      <c r="AV424" s="46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34" t="str">
        <f t="shared" si="14"/>
        <v/>
      </c>
      <c r="AX424" s="41">
        <f t="shared" si="13"/>
        <v>0</v>
      </c>
    </row>
    <row r="425" spans="1:50" x14ac:dyDescent="0.2">
      <c r="A425" s="45" t="str">
        <f>IF(ISBLANK('2012 HR 배정표'!F423)=TRUE,"-",'2012 HR 배정표'!F423)</f>
        <v>-</v>
      </c>
      <c r="B425" s="46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45" t="str">
        <f>IF(ISBLANK('2012 HR 배정표'!H423)=TRUE,"-",'2012 HR 배정표'!H423)</f>
        <v>-</v>
      </c>
      <c r="D425" s="46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45" t="str">
        <f>IF(ISBLANK('2012 HR 배정표'!J423)=TRUE,"-",'2012 HR 배정표'!J423)</f>
        <v>-</v>
      </c>
      <c r="F425" s="46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45" t="str">
        <f>IF(ISBLANK('2012 HR 배정표'!L423)=TRUE,"-",'2012 HR 배정표'!L423)</f>
        <v>-</v>
      </c>
      <c r="H425" s="46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45" t="str">
        <f>IF(ISBLANK('2012 HR 배정표'!N423)=TRUE,"-",'2012 HR 배정표'!N423)</f>
        <v>-</v>
      </c>
      <c r="J425" s="46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45" t="str">
        <f>IF(ISBLANK('2012 HR 배정표'!P423)=TRUE,"-",'2012 HR 배정표'!P423)</f>
        <v>-</v>
      </c>
      <c r="L425" s="46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45" t="str">
        <f>IF(ISBLANK('2012 HR 배정표'!R423)=TRUE,"-",'2012 HR 배정표'!R423)</f>
        <v>-</v>
      </c>
      <c r="N425" s="46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45" t="str">
        <f>IF(ISBLANK('2012 HR 배정표'!T423)=TRUE,"-",'2012 HR 배정표'!T423)</f>
        <v>-</v>
      </c>
      <c r="P425" s="46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45" t="str">
        <f>IF(ISBLANK('2012 HR 배정표'!V423)=TRUE,"-",'2012 HR 배정표'!V423)</f>
        <v>-</v>
      </c>
      <c r="R425" s="46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45" t="str">
        <f>IF(ISBLANK('2012 HR 배정표'!X423)=TRUE,"-",'2012 HR 배정표'!X423)</f>
        <v>-</v>
      </c>
      <c r="T425" s="46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45" t="str">
        <f>IF(ISBLANK('2012 HR 배정표'!Z423)=TRUE,"-",'2012 HR 배정표'!Z423)</f>
        <v>-</v>
      </c>
      <c r="V425" s="46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45" t="str">
        <f>IF(ISBLANK('2012 HR 배정표'!AB423)=TRUE,"-",'2012 HR 배정표'!AB423)</f>
        <v>-</v>
      </c>
      <c r="X425" s="46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45" t="str">
        <f>IF(ISBLANK('2012 HR 배정표'!AD423)=TRUE,"-",'2012 HR 배정표'!AD423)</f>
        <v>-</v>
      </c>
      <c r="Z425" s="46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45" t="str">
        <f>IF(ISBLANK('2012 HR 배정표'!AF423)=TRUE,"-",'2012 HR 배정표'!AF423)</f>
        <v>-</v>
      </c>
      <c r="AB425" s="46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45" t="str">
        <f>IF(ISBLANK('2012 HR 배정표'!AH423)=TRUE,"-",'2012 HR 배정표'!AH423)</f>
        <v>-</v>
      </c>
      <c r="AD425" s="46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45" t="str">
        <f>IF(ISBLANK('2012 HR 배정표'!AJ423)=TRUE,"-",'2012 HR 배정표'!AJ423)</f>
        <v>-</v>
      </c>
      <c r="AF425" s="46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45" t="str">
        <f>IF(ISBLANK('2012 HR 배정표'!AL423)=TRUE,"-",'2012 HR 배정표'!AL423)</f>
        <v>-</v>
      </c>
      <c r="AH425" s="46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45" t="str">
        <f>IF(ISBLANK('2012 HR 배정표'!AN423)=TRUE,"-",'2012 HR 배정표'!AN423)</f>
        <v>-</v>
      </c>
      <c r="AJ425" s="46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45" t="str">
        <f>IF(ISBLANK('2012 HR 배정표'!AP423)=TRUE,"-",'2012 HR 배정표'!AP423)</f>
        <v>-</v>
      </c>
      <c r="AL425" s="46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45" t="str">
        <f>IF(ISBLANK('2012 HR 배정표'!AR423)=TRUE,"-",'2012 HR 배정표'!AR423)</f>
        <v>-</v>
      </c>
      <c r="AN425" s="46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45" t="str">
        <f>IF(ISBLANK('2012 HR 배정표'!AT423)=TRUE,"-",'2012 HR 배정표'!AT423)</f>
        <v>-</v>
      </c>
      <c r="AP425" s="46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45" t="str">
        <f>IF(ISBLANK('2012 HR 배정표'!AV423)=TRUE,"-",'2012 HR 배정표'!AV423)</f>
        <v>-</v>
      </c>
      <c r="AR425" s="46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45" t="str">
        <f>IF(ISBLANK('2012 HR 배정표'!AX423)=TRUE,"-",'2012 HR 배정표'!AX423)</f>
        <v>-</v>
      </c>
      <c r="AT425" s="46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45" t="str">
        <f>IF(ISBLANK('2012 HR 배정표'!AZ423)=TRUE,"-",'2012 HR 배정표'!AZ423)</f>
        <v>-</v>
      </c>
      <c r="AV425" s="46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34" t="str">
        <f t="shared" si="14"/>
        <v/>
      </c>
      <c r="AX425" s="41">
        <f t="shared" si="13"/>
        <v>0</v>
      </c>
    </row>
    <row r="426" spans="1:50" x14ac:dyDescent="0.2">
      <c r="A426" s="45" t="str">
        <f>IF(ISBLANK('2012 HR 배정표'!F424)=TRUE,"-",'2012 HR 배정표'!F424)</f>
        <v>-</v>
      </c>
      <c r="B426" s="46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45" t="str">
        <f>IF(ISBLANK('2012 HR 배정표'!H424)=TRUE,"-",'2012 HR 배정표'!H424)</f>
        <v>-</v>
      </c>
      <c r="D426" s="46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45" t="str">
        <f>IF(ISBLANK('2012 HR 배정표'!J424)=TRUE,"-",'2012 HR 배정표'!J424)</f>
        <v>-</v>
      </c>
      <c r="F426" s="46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45" t="str">
        <f>IF(ISBLANK('2012 HR 배정표'!L424)=TRUE,"-",'2012 HR 배정표'!L424)</f>
        <v>-</v>
      </c>
      <c r="H426" s="46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45" t="str">
        <f>IF(ISBLANK('2012 HR 배정표'!N424)=TRUE,"-",'2012 HR 배정표'!N424)</f>
        <v>-</v>
      </c>
      <c r="J426" s="46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45" t="str">
        <f>IF(ISBLANK('2012 HR 배정표'!P424)=TRUE,"-",'2012 HR 배정표'!P424)</f>
        <v>-</v>
      </c>
      <c r="L426" s="46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45" t="str">
        <f>IF(ISBLANK('2012 HR 배정표'!R424)=TRUE,"-",'2012 HR 배정표'!R424)</f>
        <v>-</v>
      </c>
      <c r="N426" s="46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45" t="str">
        <f>IF(ISBLANK('2012 HR 배정표'!T424)=TRUE,"-",'2012 HR 배정표'!T424)</f>
        <v>-</v>
      </c>
      <c r="P426" s="46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45" t="str">
        <f>IF(ISBLANK('2012 HR 배정표'!V424)=TRUE,"-",'2012 HR 배정표'!V424)</f>
        <v>-</v>
      </c>
      <c r="R426" s="46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45" t="str">
        <f>IF(ISBLANK('2012 HR 배정표'!X424)=TRUE,"-",'2012 HR 배정표'!X424)</f>
        <v>-</v>
      </c>
      <c r="T426" s="46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45" t="str">
        <f>IF(ISBLANK('2012 HR 배정표'!Z424)=TRUE,"-",'2012 HR 배정표'!Z424)</f>
        <v>-</v>
      </c>
      <c r="V426" s="46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45" t="str">
        <f>IF(ISBLANK('2012 HR 배정표'!AB424)=TRUE,"-",'2012 HR 배정표'!AB424)</f>
        <v>-</v>
      </c>
      <c r="X426" s="46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45" t="str">
        <f>IF(ISBLANK('2012 HR 배정표'!AD424)=TRUE,"-",'2012 HR 배정표'!AD424)</f>
        <v>-</v>
      </c>
      <c r="Z426" s="46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45" t="str">
        <f>IF(ISBLANK('2012 HR 배정표'!AF424)=TRUE,"-",'2012 HR 배정표'!AF424)</f>
        <v>-</v>
      </c>
      <c r="AB426" s="46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45" t="str">
        <f>IF(ISBLANK('2012 HR 배정표'!AH424)=TRUE,"-",'2012 HR 배정표'!AH424)</f>
        <v>-</v>
      </c>
      <c r="AD426" s="46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45" t="str">
        <f>IF(ISBLANK('2012 HR 배정표'!AJ424)=TRUE,"-",'2012 HR 배정표'!AJ424)</f>
        <v>-</v>
      </c>
      <c r="AF426" s="46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45" t="str">
        <f>IF(ISBLANK('2012 HR 배정표'!AL424)=TRUE,"-",'2012 HR 배정표'!AL424)</f>
        <v>-</v>
      </c>
      <c r="AH426" s="46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45" t="str">
        <f>IF(ISBLANK('2012 HR 배정표'!AN424)=TRUE,"-",'2012 HR 배정표'!AN424)</f>
        <v>-</v>
      </c>
      <c r="AJ426" s="46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45" t="str">
        <f>IF(ISBLANK('2012 HR 배정표'!AP424)=TRUE,"-",'2012 HR 배정표'!AP424)</f>
        <v>-</v>
      </c>
      <c r="AL426" s="46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45" t="str">
        <f>IF(ISBLANK('2012 HR 배정표'!AR424)=TRUE,"-",'2012 HR 배정표'!AR424)</f>
        <v>-</v>
      </c>
      <c r="AN426" s="46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45" t="str">
        <f>IF(ISBLANK('2012 HR 배정표'!AT424)=TRUE,"-",'2012 HR 배정표'!AT424)</f>
        <v>-</v>
      </c>
      <c r="AP426" s="46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45" t="str">
        <f>IF(ISBLANK('2012 HR 배정표'!AV424)=TRUE,"-",'2012 HR 배정표'!AV424)</f>
        <v>-</v>
      </c>
      <c r="AR426" s="46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45" t="str">
        <f>IF(ISBLANK('2012 HR 배정표'!AX424)=TRUE,"-",'2012 HR 배정표'!AX424)</f>
        <v>-</v>
      </c>
      <c r="AT426" s="46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45" t="str">
        <f>IF(ISBLANK('2012 HR 배정표'!AZ424)=TRUE,"-",'2012 HR 배정표'!AZ424)</f>
        <v>-</v>
      </c>
      <c r="AV426" s="46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34" t="str">
        <f t="shared" si="14"/>
        <v/>
      </c>
      <c r="AX426" s="41">
        <f t="shared" si="13"/>
        <v>0</v>
      </c>
    </row>
    <row r="427" spans="1:50" x14ac:dyDescent="0.2">
      <c r="A427" s="45" t="str">
        <f>IF(ISBLANK('2012 HR 배정표'!F425)=TRUE,"-",'2012 HR 배정표'!F425)</f>
        <v>-</v>
      </c>
      <c r="B427" s="46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45" t="str">
        <f>IF(ISBLANK('2012 HR 배정표'!H425)=TRUE,"-",'2012 HR 배정표'!H425)</f>
        <v>-</v>
      </c>
      <c r="D427" s="46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45" t="str">
        <f>IF(ISBLANK('2012 HR 배정표'!J425)=TRUE,"-",'2012 HR 배정표'!J425)</f>
        <v>-</v>
      </c>
      <c r="F427" s="46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45" t="str">
        <f>IF(ISBLANK('2012 HR 배정표'!L425)=TRUE,"-",'2012 HR 배정표'!L425)</f>
        <v>-</v>
      </c>
      <c r="H427" s="46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45" t="str">
        <f>IF(ISBLANK('2012 HR 배정표'!N425)=TRUE,"-",'2012 HR 배정표'!N425)</f>
        <v>-</v>
      </c>
      <c r="J427" s="46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45" t="str">
        <f>IF(ISBLANK('2012 HR 배정표'!P425)=TRUE,"-",'2012 HR 배정표'!P425)</f>
        <v>-</v>
      </c>
      <c r="L427" s="46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45" t="str">
        <f>IF(ISBLANK('2012 HR 배정표'!R425)=TRUE,"-",'2012 HR 배정표'!R425)</f>
        <v>-</v>
      </c>
      <c r="N427" s="46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45" t="str">
        <f>IF(ISBLANK('2012 HR 배정표'!T425)=TRUE,"-",'2012 HR 배정표'!T425)</f>
        <v>-</v>
      </c>
      <c r="P427" s="46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45" t="str">
        <f>IF(ISBLANK('2012 HR 배정표'!V425)=TRUE,"-",'2012 HR 배정표'!V425)</f>
        <v>-</v>
      </c>
      <c r="R427" s="46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45" t="str">
        <f>IF(ISBLANK('2012 HR 배정표'!X425)=TRUE,"-",'2012 HR 배정표'!X425)</f>
        <v>-</v>
      </c>
      <c r="T427" s="46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45" t="str">
        <f>IF(ISBLANK('2012 HR 배정표'!Z425)=TRUE,"-",'2012 HR 배정표'!Z425)</f>
        <v>-</v>
      </c>
      <c r="V427" s="46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45" t="str">
        <f>IF(ISBLANK('2012 HR 배정표'!AB425)=TRUE,"-",'2012 HR 배정표'!AB425)</f>
        <v>-</v>
      </c>
      <c r="X427" s="46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45" t="str">
        <f>IF(ISBLANK('2012 HR 배정표'!AD425)=TRUE,"-",'2012 HR 배정표'!AD425)</f>
        <v>-</v>
      </c>
      <c r="Z427" s="46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45" t="str">
        <f>IF(ISBLANK('2012 HR 배정표'!AF425)=TRUE,"-",'2012 HR 배정표'!AF425)</f>
        <v>-</v>
      </c>
      <c r="AB427" s="46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45" t="str">
        <f>IF(ISBLANK('2012 HR 배정표'!AH425)=TRUE,"-",'2012 HR 배정표'!AH425)</f>
        <v>-</v>
      </c>
      <c r="AD427" s="46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45" t="str">
        <f>IF(ISBLANK('2012 HR 배정표'!AJ425)=TRUE,"-",'2012 HR 배정표'!AJ425)</f>
        <v>-</v>
      </c>
      <c r="AF427" s="46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45" t="str">
        <f>IF(ISBLANK('2012 HR 배정표'!AL425)=TRUE,"-",'2012 HR 배정표'!AL425)</f>
        <v>-</v>
      </c>
      <c r="AH427" s="46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45" t="str">
        <f>IF(ISBLANK('2012 HR 배정표'!AN425)=TRUE,"-",'2012 HR 배정표'!AN425)</f>
        <v>-</v>
      </c>
      <c r="AJ427" s="46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45" t="str">
        <f>IF(ISBLANK('2012 HR 배정표'!AP425)=TRUE,"-",'2012 HR 배정표'!AP425)</f>
        <v>-</v>
      </c>
      <c r="AL427" s="46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45" t="str">
        <f>IF(ISBLANK('2012 HR 배정표'!AR425)=TRUE,"-",'2012 HR 배정표'!AR425)</f>
        <v>-</v>
      </c>
      <c r="AN427" s="46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45" t="str">
        <f>IF(ISBLANK('2012 HR 배정표'!AT425)=TRUE,"-",'2012 HR 배정표'!AT425)</f>
        <v>-</v>
      </c>
      <c r="AP427" s="46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45" t="str">
        <f>IF(ISBLANK('2012 HR 배정표'!AV425)=TRUE,"-",'2012 HR 배정표'!AV425)</f>
        <v>-</v>
      </c>
      <c r="AR427" s="46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45" t="str">
        <f>IF(ISBLANK('2012 HR 배정표'!AX425)=TRUE,"-",'2012 HR 배정표'!AX425)</f>
        <v>-</v>
      </c>
      <c r="AT427" s="46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45" t="str">
        <f>IF(ISBLANK('2012 HR 배정표'!AZ425)=TRUE,"-",'2012 HR 배정표'!AZ425)</f>
        <v>-</v>
      </c>
      <c r="AV427" s="46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34" t="str">
        <f t="shared" si="14"/>
        <v/>
      </c>
      <c r="AX427" s="41">
        <f t="shared" si="13"/>
        <v>0</v>
      </c>
    </row>
    <row r="428" spans="1:50" x14ac:dyDescent="0.2">
      <c r="A428" s="45" t="str">
        <f>IF(ISBLANK('2012 HR 배정표'!F426)=TRUE,"-",'2012 HR 배정표'!F426)</f>
        <v>-</v>
      </c>
      <c r="B428" s="46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45" t="str">
        <f>IF(ISBLANK('2012 HR 배정표'!H426)=TRUE,"-",'2012 HR 배정표'!H426)</f>
        <v>-</v>
      </c>
      <c r="D428" s="46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45" t="str">
        <f>IF(ISBLANK('2012 HR 배정표'!J426)=TRUE,"-",'2012 HR 배정표'!J426)</f>
        <v>-</v>
      </c>
      <c r="F428" s="46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45" t="str">
        <f>IF(ISBLANK('2012 HR 배정표'!L426)=TRUE,"-",'2012 HR 배정표'!L426)</f>
        <v>-</v>
      </c>
      <c r="H428" s="46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45" t="str">
        <f>IF(ISBLANK('2012 HR 배정표'!N426)=TRUE,"-",'2012 HR 배정표'!N426)</f>
        <v>-</v>
      </c>
      <c r="J428" s="46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45" t="str">
        <f>IF(ISBLANK('2012 HR 배정표'!P426)=TRUE,"-",'2012 HR 배정표'!P426)</f>
        <v>-</v>
      </c>
      <c r="L428" s="46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45" t="str">
        <f>IF(ISBLANK('2012 HR 배정표'!R426)=TRUE,"-",'2012 HR 배정표'!R426)</f>
        <v>-</v>
      </c>
      <c r="N428" s="46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45" t="str">
        <f>IF(ISBLANK('2012 HR 배정표'!T426)=TRUE,"-",'2012 HR 배정표'!T426)</f>
        <v>-</v>
      </c>
      <c r="P428" s="46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45" t="str">
        <f>IF(ISBLANK('2012 HR 배정표'!V426)=TRUE,"-",'2012 HR 배정표'!V426)</f>
        <v>-</v>
      </c>
      <c r="R428" s="46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45" t="str">
        <f>IF(ISBLANK('2012 HR 배정표'!X426)=TRUE,"-",'2012 HR 배정표'!X426)</f>
        <v>-</v>
      </c>
      <c r="T428" s="46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45" t="str">
        <f>IF(ISBLANK('2012 HR 배정표'!Z426)=TRUE,"-",'2012 HR 배정표'!Z426)</f>
        <v>-</v>
      </c>
      <c r="V428" s="46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45" t="str">
        <f>IF(ISBLANK('2012 HR 배정표'!AB426)=TRUE,"-",'2012 HR 배정표'!AB426)</f>
        <v>-</v>
      </c>
      <c r="X428" s="46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45" t="str">
        <f>IF(ISBLANK('2012 HR 배정표'!AD426)=TRUE,"-",'2012 HR 배정표'!AD426)</f>
        <v>-</v>
      </c>
      <c r="Z428" s="46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45" t="str">
        <f>IF(ISBLANK('2012 HR 배정표'!AF426)=TRUE,"-",'2012 HR 배정표'!AF426)</f>
        <v>-</v>
      </c>
      <c r="AB428" s="46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45" t="str">
        <f>IF(ISBLANK('2012 HR 배정표'!AH426)=TRUE,"-",'2012 HR 배정표'!AH426)</f>
        <v>-</v>
      </c>
      <c r="AD428" s="46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45" t="str">
        <f>IF(ISBLANK('2012 HR 배정표'!AJ426)=TRUE,"-",'2012 HR 배정표'!AJ426)</f>
        <v>-</v>
      </c>
      <c r="AF428" s="46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45" t="str">
        <f>IF(ISBLANK('2012 HR 배정표'!AL426)=TRUE,"-",'2012 HR 배정표'!AL426)</f>
        <v>-</v>
      </c>
      <c r="AH428" s="46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45" t="str">
        <f>IF(ISBLANK('2012 HR 배정표'!AN426)=TRUE,"-",'2012 HR 배정표'!AN426)</f>
        <v>-</v>
      </c>
      <c r="AJ428" s="46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45" t="str">
        <f>IF(ISBLANK('2012 HR 배정표'!AP426)=TRUE,"-",'2012 HR 배정표'!AP426)</f>
        <v>-</v>
      </c>
      <c r="AL428" s="46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45" t="str">
        <f>IF(ISBLANK('2012 HR 배정표'!AR426)=TRUE,"-",'2012 HR 배정표'!AR426)</f>
        <v>-</v>
      </c>
      <c r="AN428" s="46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45" t="str">
        <f>IF(ISBLANK('2012 HR 배정표'!AT426)=TRUE,"-",'2012 HR 배정표'!AT426)</f>
        <v>-</v>
      </c>
      <c r="AP428" s="46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45" t="str">
        <f>IF(ISBLANK('2012 HR 배정표'!AV426)=TRUE,"-",'2012 HR 배정표'!AV426)</f>
        <v>-</v>
      </c>
      <c r="AR428" s="46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45" t="str">
        <f>IF(ISBLANK('2012 HR 배정표'!AX426)=TRUE,"-",'2012 HR 배정표'!AX426)</f>
        <v>-</v>
      </c>
      <c r="AT428" s="46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45" t="str">
        <f>IF(ISBLANK('2012 HR 배정표'!AZ426)=TRUE,"-",'2012 HR 배정표'!AZ426)</f>
        <v>-</v>
      </c>
      <c r="AV428" s="46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34" t="str">
        <f t="shared" si="14"/>
        <v/>
      </c>
      <c r="AX428" s="41">
        <f t="shared" si="13"/>
        <v>0</v>
      </c>
    </row>
    <row r="429" spans="1:50" x14ac:dyDescent="0.2">
      <c r="A429" s="45" t="str">
        <f>IF(ISBLANK('2012 HR 배정표'!F427)=TRUE,"-",'2012 HR 배정표'!F427)</f>
        <v>-</v>
      </c>
      <c r="B429" s="46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45" t="str">
        <f>IF(ISBLANK('2012 HR 배정표'!H427)=TRUE,"-",'2012 HR 배정표'!H427)</f>
        <v>-</v>
      </c>
      <c r="D429" s="46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45" t="str">
        <f>IF(ISBLANK('2012 HR 배정표'!J427)=TRUE,"-",'2012 HR 배정표'!J427)</f>
        <v>-</v>
      </c>
      <c r="F429" s="46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45" t="str">
        <f>IF(ISBLANK('2012 HR 배정표'!L427)=TRUE,"-",'2012 HR 배정표'!L427)</f>
        <v>-</v>
      </c>
      <c r="H429" s="46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45" t="str">
        <f>IF(ISBLANK('2012 HR 배정표'!N427)=TRUE,"-",'2012 HR 배정표'!N427)</f>
        <v>-</v>
      </c>
      <c r="J429" s="46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45" t="str">
        <f>IF(ISBLANK('2012 HR 배정표'!P427)=TRUE,"-",'2012 HR 배정표'!P427)</f>
        <v>-</v>
      </c>
      <c r="L429" s="46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45" t="str">
        <f>IF(ISBLANK('2012 HR 배정표'!R427)=TRUE,"-",'2012 HR 배정표'!R427)</f>
        <v>-</v>
      </c>
      <c r="N429" s="46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45" t="str">
        <f>IF(ISBLANK('2012 HR 배정표'!T427)=TRUE,"-",'2012 HR 배정표'!T427)</f>
        <v>-</v>
      </c>
      <c r="P429" s="46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45" t="str">
        <f>IF(ISBLANK('2012 HR 배정표'!V427)=TRUE,"-",'2012 HR 배정표'!V427)</f>
        <v>-</v>
      </c>
      <c r="R429" s="46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45" t="str">
        <f>IF(ISBLANK('2012 HR 배정표'!X427)=TRUE,"-",'2012 HR 배정표'!X427)</f>
        <v>-</v>
      </c>
      <c r="T429" s="46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45" t="str">
        <f>IF(ISBLANK('2012 HR 배정표'!Z427)=TRUE,"-",'2012 HR 배정표'!Z427)</f>
        <v>-</v>
      </c>
      <c r="V429" s="46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45" t="str">
        <f>IF(ISBLANK('2012 HR 배정표'!AB427)=TRUE,"-",'2012 HR 배정표'!AB427)</f>
        <v>-</v>
      </c>
      <c r="X429" s="46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45" t="str">
        <f>IF(ISBLANK('2012 HR 배정표'!AD427)=TRUE,"-",'2012 HR 배정표'!AD427)</f>
        <v>-</v>
      </c>
      <c r="Z429" s="46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45" t="str">
        <f>IF(ISBLANK('2012 HR 배정표'!AF427)=TRUE,"-",'2012 HR 배정표'!AF427)</f>
        <v>-</v>
      </c>
      <c r="AB429" s="46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45" t="str">
        <f>IF(ISBLANK('2012 HR 배정표'!AH427)=TRUE,"-",'2012 HR 배정표'!AH427)</f>
        <v>-</v>
      </c>
      <c r="AD429" s="46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45" t="str">
        <f>IF(ISBLANK('2012 HR 배정표'!AJ427)=TRUE,"-",'2012 HR 배정표'!AJ427)</f>
        <v>-</v>
      </c>
      <c r="AF429" s="46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45" t="str">
        <f>IF(ISBLANK('2012 HR 배정표'!AL427)=TRUE,"-",'2012 HR 배정표'!AL427)</f>
        <v>-</v>
      </c>
      <c r="AH429" s="46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45" t="str">
        <f>IF(ISBLANK('2012 HR 배정표'!AN427)=TRUE,"-",'2012 HR 배정표'!AN427)</f>
        <v>-</v>
      </c>
      <c r="AJ429" s="46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45" t="str">
        <f>IF(ISBLANK('2012 HR 배정표'!AP427)=TRUE,"-",'2012 HR 배정표'!AP427)</f>
        <v>-</v>
      </c>
      <c r="AL429" s="46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45" t="str">
        <f>IF(ISBLANK('2012 HR 배정표'!AR427)=TRUE,"-",'2012 HR 배정표'!AR427)</f>
        <v>-</v>
      </c>
      <c r="AN429" s="46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45" t="str">
        <f>IF(ISBLANK('2012 HR 배정표'!AT427)=TRUE,"-",'2012 HR 배정표'!AT427)</f>
        <v>-</v>
      </c>
      <c r="AP429" s="46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45" t="str">
        <f>IF(ISBLANK('2012 HR 배정표'!AV427)=TRUE,"-",'2012 HR 배정표'!AV427)</f>
        <v>-</v>
      </c>
      <c r="AR429" s="46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45" t="str">
        <f>IF(ISBLANK('2012 HR 배정표'!AX427)=TRUE,"-",'2012 HR 배정표'!AX427)</f>
        <v>-</v>
      </c>
      <c r="AT429" s="46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45" t="str">
        <f>IF(ISBLANK('2012 HR 배정표'!AZ427)=TRUE,"-",'2012 HR 배정표'!AZ427)</f>
        <v>-</v>
      </c>
      <c r="AV429" s="46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34" t="str">
        <f t="shared" si="14"/>
        <v/>
      </c>
      <c r="AX429" s="41">
        <f t="shared" si="13"/>
        <v>0</v>
      </c>
    </row>
    <row r="430" spans="1:50" x14ac:dyDescent="0.2">
      <c r="A430" s="45" t="str">
        <f>IF(ISBLANK('2012 HR 배정표'!F428)=TRUE,"-",'2012 HR 배정표'!F428)</f>
        <v>-</v>
      </c>
      <c r="B430" s="46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45" t="str">
        <f>IF(ISBLANK('2012 HR 배정표'!H428)=TRUE,"-",'2012 HR 배정표'!H428)</f>
        <v>-</v>
      </c>
      <c r="D430" s="46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45" t="str">
        <f>IF(ISBLANK('2012 HR 배정표'!J428)=TRUE,"-",'2012 HR 배정표'!J428)</f>
        <v>-</v>
      </c>
      <c r="F430" s="46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45" t="str">
        <f>IF(ISBLANK('2012 HR 배정표'!L428)=TRUE,"-",'2012 HR 배정표'!L428)</f>
        <v>-</v>
      </c>
      <c r="H430" s="46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45" t="str">
        <f>IF(ISBLANK('2012 HR 배정표'!N428)=TRUE,"-",'2012 HR 배정표'!N428)</f>
        <v>-</v>
      </c>
      <c r="J430" s="46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45" t="str">
        <f>IF(ISBLANK('2012 HR 배정표'!P428)=TRUE,"-",'2012 HR 배정표'!P428)</f>
        <v>-</v>
      </c>
      <c r="L430" s="46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45" t="str">
        <f>IF(ISBLANK('2012 HR 배정표'!R428)=TRUE,"-",'2012 HR 배정표'!R428)</f>
        <v>-</v>
      </c>
      <c r="N430" s="46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45" t="str">
        <f>IF(ISBLANK('2012 HR 배정표'!T428)=TRUE,"-",'2012 HR 배정표'!T428)</f>
        <v>-</v>
      </c>
      <c r="P430" s="46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45" t="str">
        <f>IF(ISBLANK('2012 HR 배정표'!V428)=TRUE,"-",'2012 HR 배정표'!V428)</f>
        <v>-</v>
      </c>
      <c r="R430" s="46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45" t="str">
        <f>IF(ISBLANK('2012 HR 배정표'!X428)=TRUE,"-",'2012 HR 배정표'!X428)</f>
        <v>-</v>
      </c>
      <c r="T430" s="46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45" t="str">
        <f>IF(ISBLANK('2012 HR 배정표'!Z428)=TRUE,"-",'2012 HR 배정표'!Z428)</f>
        <v>-</v>
      </c>
      <c r="V430" s="46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45" t="str">
        <f>IF(ISBLANK('2012 HR 배정표'!AB428)=TRUE,"-",'2012 HR 배정표'!AB428)</f>
        <v>-</v>
      </c>
      <c r="X430" s="46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45" t="str">
        <f>IF(ISBLANK('2012 HR 배정표'!AD428)=TRUE,"-",'2012 HR 배정표'!AD428)</f>
        <v>-</v>
      </c>
      <c r="Z430" s="46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45" t="str">
        <f>IF(ISBLANK('2012 HR 배정표'!AF428)=TRUE,"-",'2012 HR 배정표'!AF428)</f>
        <v>-</v>
      </c>
      <c r="AB430" s="46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45" t="str">
        <f>IF(ISBLANK('2012 HR 배정표'!AH428)=TRUE,"-",'2012 HR 배정표'!AH428)</f>
        <v>-</v>
      </c>
      <c r="AD430" s="46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45" t="str">
        <f>IF(ISBLANK('2012 HR 배정표'!AJ428)=TRUE,"-",'2012 HR 배정표'!AJ428)</f>
        <v>-</v>
      </c>
      <c r="AF430" s="46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45" t="str">
        <f>IF(ISBLANK('2012 HR 배정표'!AL428)=TRUE,"-",'2012 HR 배정표'!AL428)</f>
        <v>-</v>
      </c>
      <c r="AH430" s="46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45" t="str">
        <f>IF(ISBLANK('2012 HR 배정표'!AN428)=TRUE,"-",'2012 HR 배정표'!AN428)</f>
        <v>-</v>
      </c>
      <c r="AJ430" s="46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45" t="str">
        <f>IF(ISBLANK('2012 HR 배정표'!AP428)=TRUE,"-",'2012 HR 배정표'!AP428)</f>
        <v>-</v>
      </c>
      <c r="AL430" s="46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45" t="str">
        <f>IF(ISBLANK('2012 HR 배정표'!AR428)=TRUE,"-",'2012 HR 배정표'!AR428)</f>
        <v>-</v>
      </c>
      <c r="AN430" s="46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45" t="str">
        <f>IF(ISBLANK('2012 HR 배정표'!AT428)=TRUE,"-",'2012 HR 배정표'!AT428)</f>
        <v>-</v>
      </c>
      <c r="AP430" s="46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45" t="str">
        <f>IF(ISBLANK('2012 HR 배정표'!AV428)=TRUE,"-",'2012 HR 배정표'!AV428)</f>
        <v>-</v>
      </c>
      <c r="AR430" s="46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45" t="str">
        <f>IF(ISBLANK('2012 HR 배정표'!AX428)=TRUE,"-",'2012 HR 배정표'!AX428)</f>
        <v>-</v>
      </c>
      <c r="AT430" s="46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45" t="str">
        <f>IF(ISBLANK('2012 HR 배정표'!AZ428)=TRUE,"-",'2012 HR 배정표'!AZ428)</f>
        <v>-</v>
      </c>
      <c r="AV430" s="46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34" t="str">
        <f t="shared" si="14"/>
        <v/>
      </c>
      <c r="AX430" s="41">
        <f t="shared" si="13"/>
        <v>0</v>
      </c>
    </row>
    <row r="431" spans="1:50" x14ac:dyDescent="0.2">
      <c r="A431" s="45" t="str">
        <f>IF(ISBLANK('2012 HR 배정표'!F429)=TRUE,"-",'2012 HR 배정표'!F429)</f>
        <v>-</v>
      </c>
      <c r="B431" s="46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45" t="str">
        <f>IF(ISBLANK('2012 HR 배정표'!H429)=TRUE,"-",'2012 HR 배정표'!H429)</f>
        <v>-</v>
      </c>
      <c r="D431" s="46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45" t="str">
        <f>IF(ISBLANK('2012 HR 배정표'!J429)=TRUE,"-",'2012 HR 배정표'!J429)</f>
        <v>-</v>
      </c>
      <c r="F431" s="46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45" t="str">
        <f>IF(ISBLANK('2012 HR 배정표'!L429)=TRUE,"-",'2012 HR 배정표'!L429)</f>
        <v>-</v>
      </c>
      <c r="H431" s="46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45" t="str">
        <f>IF(ISBLANK('2012 HR 배정표'!N429)=TRUE,"-",'2012 HR 배정표'!N429)</f>
        <v>-</v>
      </c>
      <c r="J431" s="46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45" t="str">
        <f>IF(ISBLANK('2012 HR 배정표'!P429)=TRUE,"-",'2012 HR 배정표'!P429)</f>
        <v>-</v>
      </c>
      <c r="L431" s="46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45" t="str">
        <f>IF(ISBLANK('2012 HR 배정표'!R429)=TRUE,"-",'2012 HR 배정표'!R429)</f>
        <v>-</v>
      </c>
      <c r="N431" s="46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45" t="str">
        <f>IF(ISBLANK('2012 HR 배정표'!T429)=TRUE,"-",'2012 HR 배정표'!T429)</f>
        <v>-</v>
      </c>
      <c r="P431" s="46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45" t="str">
        <f>IF(ISBLANK('2012 HR 배정표'!V429)=TRUE,"-",'2012 HR 배정표'!V429)</f>
        <v>-</v>
      </c>
      <c r="R431" s="46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45" t="str">
        <f>IF(ISBLANK('2012 HR 배정표'!X429)=TRUE,"-",'2012 HR 배정표'!X429)</f>
        <v>-</v>
      </c>
      <c r="T431" s="46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45" t="str">
        <f>IF(ISBLANK('2012 HR 배정표'!Z429)=TRUE,"-",'2012 HR 배정표'!Z429)</f>
        <v>-</v>
      </c>
      <c r="V431" s="46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45" t="str">
        <f>IF(ISBLANK('2012 HR 배정표'!AB429)=TRUE,"-",'2012 HR 배정표'!AB429)</f>
        <v>-</v>
      </c>
      <c r="X431" s="46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45" t="str">
        <f>IF(ISBLANK('2012 HR 배정표'!AD429)=TRUE,"-",'2012 HR 배정표'!AD429)</f>
        <v>-</v>
      </c>
      <c r="Z431" s="46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45" t="str">
        <f>IF(ISBLANK('2012 HR 배정표'!AF429)=TRUE,"-",'2012 HR 배정표'!AF429)</f>
        <v>-</v>
      </c>
      <c r="AB431" s="46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45" t="str">
        <f>IF(ISBLANK('2012 HR 배정표'!AH429)=TRUE,"-",'2012 HR 배정표'!AH429)</f>
        <v>-</v>
      </c>
      <c r="AD431" s="46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45" t="str">
        <f>IF(ISBLANK('2012 HR 배정표'!AJ429)=TRUE,"-",'2012 HR 배정표'!AJ429)</f>
        <v>-</v>
      </c>
      <c r="AF431" s="46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45" t="str">
        <f>IF(ISBLANK('2012 HR 배정표'!AL429)=TRUE,"-",'2012 HR 배정표'!AL429)</f>
        <v>-</v>
      </c>
      <c r="AH431" s="46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45" t="str">
        <f>IF(ISBLANK('2012 HR 배정표'!AN429)=TRUE,"-",'2012 HR 배정표'!AN429)</f>
        <v>-</v>
      </c>
      <c r="AJ431" s="46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45" t="str">
        <f>IF(ISBLANK('2012 HR 배정표'!AP429)=TRUE,"-",'2012 HR 배정표'!AP429)</f>
        <v>-</v>
      </c>
      <c r="AL431" s="46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45" t="str">
        <f>IF(ISBLANK('2012 HR 배정표'!AR429)=TRUE,"-",'2012 HR 배정표'!AR429)</f>
        <v>-</v>
      </c>
      <c r="AN431" s="46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45" t="str">
        <f>IF(ISBLANK('2012 HR 배정표'!AT429)=TRUE,"-",'2012 HR 배정표'!AT429)</f>
        <v>-</v>
      </c>
      <c r="AP431" s="46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45" t="str">
        <f>IF(ISBLANK('2012 HR 배정표'!AV429)=TRUE,"-",'2012 HR 배정표'!AV429)</f>
        <v>-</v>
      </c>
      <c r="AR431" s="46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45" t="str">
        <f>IF(ISBLANK('2012 HR 배정표'!AX429)=TRUE,"-",'2012 HR 배정표'!AX429)</f>
        <v>-</v>
      </c>
      <c r="AT431" s="46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45" t="str">
        <f>IF(ISBLANK('2012 HR 배정표'!AZ429)=TRUE,"-",'2012 HR 배정표'!AZ429)</f>
        <v>-</v>
      </c>
      <c r="AV431" s="46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34" t="str">
        <f t="shared" si="14"/>
        <v/>
      </c>
      <c r="AX431" s="41">
        <f t="shared" si="13"/>
        <v>0</v>
      </c>
    </row>
    <row r="432" spans="1:50" x14ac:dyDescent="0.2">
      <c r="A432" s="45" t="str">
        <f>IF(ISBLANK('2012 HR 배정표'!F430)=TRUE,"-",'2012 HR 배정표'!F430)</f>
        <v>-</v>
      </c>
      <c r="B432" s="46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45" t="str">
        <f>IF(ISBLANK('2012 HR 배정표'!H430)=TRUE,"-",'2012 HR 배정표'!H430)</f>
        <v>-</v>
      </c>
      <c r="D432" s="46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45" t="str">
        <f>IF(ISBLANK('2012 HR 배정표'!J430)=TRUE,"-",'2012 HR 배정표'!J430)</f>
        <v>-</v>
      </c>
      <c r="F432" s="46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45" t="str">
        <f>IF(ISBLANK('2012 HR 배정표'!L430)=TRUE,"-",'2012 HR 배정표'!L430)</f>
        <v>-</v>
      </c>
      <c r="H432" s="46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45" t="str">
        <f>IF(ISBLANK('2012 HR 배정표'!N430)=TRUE,"-",'2012 HR 배정표'!N430)</f>
        <v>-</v>
      </c>
      <c r="J432" s="46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45" t="str">
        <f>IF(ISBLANK('2012 HR 배정표'!P430)=TRUE,"-",'2012 HR 배정표'!P430)</f>
        <v>-</v>
      </c>
      <c r="L432" s="46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45" t="str">
        <f>IF(ISBLANK('2012 HR 배정표'!R430)=TRUE,"-",'2012 HR 배정표'!R430)</f>
        <v>-</v>
      </c>
      <c r="N432" s="46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45" t="str">
        <f>IF(ISBLANK('2012 HR 배정표'!T430)=TRUE,"-",'2012 HR 배정표'!T430)</f>
        <v>-</v>
      </c>
      <c r="P432" s="46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45" t="str">
        <f>IF(ISBLANK('2012 HR 배정표'!V430)=TRUE,"-",'2012 HR 배정표'!V430)</f>
        <v>-</v>
      </c>
      <c r="R432" s="46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45" t="str">
        <f>IF(ISBLANK('2012 HR 배정표'!X430)=TRUE,"-",'2012 HR 배정표'!X430)</f>
        <v>-</v>
      </c>
      <c r="T432" s="46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45" t="str">
        <f>IF(ISBLANK('2012 HR 배정표'!Z430)=TRUE,"-",'2012 HR 배정표'!Z430)</f>
        <v>-</v>
      </c>
      <c r="V432" s="46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45" t="str">
        <f>IF(ISBLANK('2012 HR 배정표'!AB430)=TRUE,"-",'2012 HR 배정표'!AB430)</f>
        <v>-</v>
      </c>
      <c r="X432" s="46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45" t="str">
        <f>IF(ISBLANK('2012 HR 배정표'!AD430)=TRUE,"-",'2012 HR 배정표'!AD430)</f>
        <v>-</v>
      </c>
      <c r="Z432" s="46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45" t="str">
        <f>IF(ISBLANK('2012 HR 배정표'!AF430)=TRUE,"-",'2012 HR 배정표'!AF430)</f>
        <v>-</v>
      </c>
      <c r="AB432" s="46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45" t="str">
        <f>IF(ISBLANK('2012 HR 배정표'!AH430)=TRUE,"-",'2012 HR 배정표'!AH430)</f>
        <v>-</v>
      </c>
      <c r="AD432" s="46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45" t="str">
        <f>IF(ISBLANK('2012 HR 배정표'!AJ430)=TRUE,"-",'2012 HR 배정표'!AJ430)</f>
        <v>-</v>
      </c>
      <c r="AF432" s="46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45" t="str">
        <f>IF(ISBLANK('2012 HR 배정표'!AL430)=TRUE,"-",'2012 HR 배정표'!AL430)</f>
        <v>-</v>
      </c>
      <c r="AH432" s="46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45" t="str">
        <f>IF(ISBLANK('2012 HR 배정표'!AN430)=TRUE,"-",'2012 HR 배정표'!AN430)</f>
        <v>-</v>
      </c>
      <c r="AJ432" s="46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45" t="str">
        <f>IF(ISBLANK('2012 HR 배정표'!AP430)=TRUE,"-",'2012 HR 배정표'!AP430)</f>
        <v>-</v>
      </c>
      <c r="AL432" s="46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45" t="str">
        <f>IF(ISBLANK('2012 HR 배정표'!AR430)=TRUE,"-",'2012 HR 배정표'!AR430)</f>
        <v>-</v>
      </c>
      <c r="AN432" s="46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45" t="str">
        <f>IF(ISBLANK('2012 HR 배정표'!AT430)=TRUE,"-",'2012 HR 배정표'!AT430)</f>
        <v>-</v>
      </c>
      <c r="AP432" s="46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45" t="str">
        <f>IF(ISBLANK('2012 HR 배정표'!AV430)=TRUE,"-",'2012 HR 배정표'!AV430)</f>
        <v>-</v>
      </c>
      <c r="AR432" s="46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45" t="str">
        <f>IF(ISBLANK('2012 HR 배정표'!AX430)=TRUE,"-",'2012 HR 배정표'!AX430)</f>
        <v>-</v>
      </c>
      <c r="AT432" s="46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45" t="str">
        <f>IF(ISBLANK('2012 HR 배정표'!AZ430)=TRUE,"-",'2012 HR 배정표'!AZ430)</f>
        <v>-</v>
      </c>
      <c r="AV432" s="46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34" t="str">
        <f t="shared" si="14"/>
        <v/>
      </c>
      <c r="AX432" s="41">
        <f t="shared" si="13"/>
        <v>0</v>
      </c>
    </row>
    <row r="433" spans="1:50" x14ac:dyDescent="0.2">
      <c r="A433" s="45" t="str">
        <f>IF(ISBLANK('2012 HR 배정표'!F431)=TRUE,"-",'2012 HR 배정표'!F431)</f>
        <v>-</v>
      </c>
      <c r="B433" s="46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45" t="str">
        <f>IF(ISBLANK('2012 HR 배정표'!H431)=TRUE,"-",'2012 HR 배정표'!H431)</f>
        <v>-</v>
      </c>
      <c r="D433" s="46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45" t="str">
        <f>IF(ISBLANK('2012 HR 배정표'!J431)=TRUE,"-",'2012 HR 배정표'!J431)</f>
        <v>-</v>
      </c>
      <c r="F433" s="46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45" t="str">
        <f>IF(ISBLANK('2012 HR 배정표'!L431)=TRUE,"-",'2012 HR 배정표'!L431)</f>
        <v>-</v>
      </c>
      <c r="H433" s="46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45" t="str">
        <f>IF(ISBLANK('2012 HR 배정표'!N431)=TRUE,"-",'2012 HR 배정표'!N431)</f>
        <v>-</v>
      </c>
      <c r="J433" s="46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45" t="str">
        <f>IF(ISBLANK('2012 HR 배정표'!P431)=TRUE,"-",'2012 HR 배정표'!P431)</f>
        <v>-</v>
      </c>
      <c r="L433" s="46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45" t="str">
        <f>IF(ISBLANK('2012 HR 배정표'!R431)=TRUE,"-",'2012 HR 배정표'!R431)</f>
        <v>-</v>
      </c>
      <c r="N433" s="46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45" t="str">
        <f>IF(ISBLANK('2012 HR 배정표'!T431)=TRUE,"-",'2012 HR 배정표'!T431)</f>
        <v>-</v>
      </c>
      <c r="P433" s="46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45" t="str">
        <f>IF(ISBLANK('2012 HR 배정표'!V431)=TRUE,"-",'2012 HR 배정표'!V431)</f>
        <v>-</v>
      </c>
      <c r="R433" s="46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45" t="str">
        <f>IF(ISBLANK('2012 HR 배정표'!X431)=TRUE,"-",'2012 HR 배정표'!X431)</f>
        <v>-</v>
      </c>
      <c r="T433" s="46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45" t="str">
        <f>IF(ISBLANK('2012 HR 배정표'!Z431)=TRUE,"-",'2012 HR 배정표'!Z431)</f>
        <v>-</v>
      </c>
      <c r="V433" s="46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45" t="str">
        <f>IF(ISBLANK('2012 HR 배정표'!AB431)=TRUE,"-",'2012 HR 배정표'!AB431)</f>
        <v>-</v>
      </c>
      <c r="X433" s="46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45" t="str">
        <f>IF(ISBLANK('2012 HR 배정표'!AD431)=TRUE,"-",'2012 HR 배정표'!AD431)</f>
        <v>-</v>
      </c>
      <c r="Z433" s="46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45" t="str">
        <f>IF(ISBLANK('2012 HR 배정표'!AF431)=TRUE,"-",'2012 HR 배정표'!AF431)</f>
        <v>-</v>
      </c>
      <c r="AB433" s="46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45" t="str">
        <f>IF(ISBLANK('2012 HR 배정표'!AH431)=TRUE,"-",'2012 HR 배정표'!AH431)</f>
        <v>-</v>
      </c>
      <c r="AD433" s="46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45" t="str">
        <f>IF(ISBLANK('2012 HR 배정표'!AJ431)=TRUE,"-",'2012 HR 배정표'!AJ431)</f>
        <v>-</v>
      </c>
      <c r="AF433" s="46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45" t="str">
        <f>IF(ISBLANK('2012 HR 배정표'!AL431)=TRUE,"-",'2012 HR 배정표'!AL431)</f>
        <v>-</v>
      </c>
      <c r="AH433" s="46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45" t="str">
        <f>IF(ISBLANK('2012 HR 배정표'!AN431)=TRUE,"-",'2012 HR 배정표'!AN431)</f>
        <v>-</v>
      </c>
      <c r="AJ433" s="46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45" t="str">
        <f>IF(ISBLANK('2012 HR 배정표'!AP431)=TRUE,"-",'2012 HR 배정표'!AP431)</f>
        <v>-</v>
      </c>
      <c r="AL433" s="46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45" t="str">
        <f>IF(ISBLANK('2012 HR 배정표'!AR431)=TRUE,"-",'2012 HR 배정표'!AR431)</f>
        <v>-</v>
      </c>
      <c r="AN433" s="46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45" t="str">
        <f>IF(ISBLANK('2012 HR 배정표'!AT431)=TRUE,"-",'2012 HR 배정표'!AT431)</f>
        <v>-</v>
      </c>
      <c r="AP433" s="46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45" t="str">
        <f>IF(ISBLANK('2012 HR 배정표'!AV431)=TRUE,"-",'2012 HR 배정표'!AV431)</f>
        <v>-</v>
      </c>
      <c r="AR433" s="46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45" t="str">
        <f>IF(ISBLANK('2012 HR 배정표'!AX431)=TRUE,"-",'2012 HR 배정표'!AX431)</f>
        <v>-</v>
      </c>
      <c r="AT433" s="46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45" t="str">
        <f>IF(ISBLANK('2012 HR 배정표'!AZ431)=TRUE,"-",'2012 HR 배정표'!AZ431)</f>
        <v>-</v>
      </c>
      <c r="AV433" s="46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34" t="str">
        <f t="shared" si="14"/>
        <v/>
      </c>
      <c r="AX433" s="41">
        <f t="shared" si="13"/>
        <v>0</v>
      </c>
    </row>
    <row r="434" spans="1:50" x14ac:dyDescent="0.2">
      <c r="A434" s="45" t="str">
        <f>IF(ISBLANK('2012 HR 배정표'!F432)=TRUE,"-",'2012 HR 배정표'!F432)</f>
        <v>-</v>
      </c>
      <c r="B434" s="46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45" t="str">
        <f>IF(ISBLANK('2012 HR 배정표'!H432)=TRUE,"-",'2012 HR 배정표'!H432)</f>
        <v>-</v>
      </c>
      <c r="D434" s="46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45" t="str">
        <f>IF(ISBLANK('2012 HR 배정표'!J432)=TRUE,"-",'2012 HR 배정표'!J432)</f>
        <v>-</v>
      </c>
      <c r="F434" s="46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45" t="str">
        <f>IF(ISBLANK('2012 HR 배정표'!L432)=TRUE,"-",'2012 HR 배정표'!L432)</f>
        <v>-</v>
      </c>
      <c r="H434" s="46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45" t="str">
        <f>IF(ISBLANK('2012 HR 배정표'!N432)=TRUE,"-",'2012 HR 배정표'!N432)</f>
        <v>-</v>
      </c>
      <c r="J434" s="46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45" t="str">
        <f>IF(ISBLANK('2012 HR 배정표'!P432)=TRUE,"-",'2012 HR 배정표'!P432)</f>
        <v>-</v>
      </c>
      <c r="L434" s="46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45" t="str">
        <f>IF(ISBLANK('2012 HR 배정표'!R432)=TRUE,"-",'2012 HR 배정표'!R432)</f>
        <v>-</v>
      </c>
      <c r="N434" s="46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45" t="str">
        <f>IF(ISBLANK('2012 HR 배정표'!T432)=TRUE,"-",'2012 HR 배정표'!T432)</f>
        <v>-</v>
      </c>
      <c r="P434" s="46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45" t="str">
        <f>IF(ISBLANK('2012 HR 배정표'!V432)=TRUE,"-",'2012 HR 배정표'!V432)</f>
        <v>-</v>
      </c>
      <c r="R434" s="46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45" t="str">
        <f>IF(ISBLANK('2012 HR 배정표'!X432)=TRUE,"-",'2012 HR 배정표'!X432)</f>
        <v>-</v>
      </c>
      <c r="T434" s="46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45" t="str">
        <f>IF(ISBLANK('2012 HR 배정표'!Z432)=TRUE,"-",'2012 HR 배정표'!Z432)</f>
        <v>-</v>
      </c>
      <c r="V434" s="46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45" t="str">
        <f>IF(ISBLANK('2012 HR 배정표'!AB432)=TRUE,"-",'2012 HR 배정표'!AB432)</f>
        <v>-</v>
      </c>
      <c r="X434" s="46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45" t="str">
        <f>IF(ISBLANK('2012 HR 배정표'!AD432)=TRUE,"-",'2012 HR 배정표'!AD432)</f>
        <v>-</v>
      </c>
      <c r="Z434" s="46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45" t="str">
        <f>IF(ISBLANK('2012 HR 배정표'!AF432)=TRUE,"-",'2012 HR 배정표'!AF432)</f>
        <v>-</v>
      </c>
      <c r="AB434" s="46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45" t="str">
        <f>IF(ISBLANK('2012 HR 배정표'!AH432)=TRUE,"-",'2012 HR 배정표'!AH432)</f>
        <v>-</v>
      </c>
      <c r="AD434" s="46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45" t="str">
        <f>IF(ISBLANK('2012 HR 배정표'!AJ432)=TRUE,"-",'2012 HR 배정표'!AJ432)</f>
        <v>-</v>
      </c>
      <c r="AF434" s="46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45" t="str">
        <f>IF(ISBLANK('2012 HR 배정표'!AL432)=TRUE,"-",'2012 HR 배정표'!AL432)</f>
        <v>-</v>
      </c>
      <c r="AH434" s="46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45" t="str">
        <f>IF(ISBLANK('2012 HR 배정표'!AN432)=TRUE,"-",'2012 HR 배정표'!AN432)</f>
        <v>-</v>
      </c>
      <c r="AJ434" s="46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45" t="str">
        <f>IF(ISBLANK('2012 HR 배정표'!AP432)=TRUE,"-",'2012 HR 배정표'!AP432)</f>
        <v>-</v>
      </c>
      <c r="AL434" s="46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45" t="str">
        <f>IF(ISBLANK('2012 HR 배정표'!AR432)=TRUE,"-",'2012 HR 배정표'!AR432)</f>
        <v>-</v>
      </c>
      <c r="AN434" s="46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45" t="str">
        <f>IF(ISBLANK('2012 HR 배정표'!AT432)=TRUE,"-",'2012 HR 배정표'!AT432)</f>
        <v>-</v>
      </c>
      <c r="AP434" s="46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45" t="str">
        <f>IF(ISBLANK('2012 HR 배정표'!AV432)=TRUE,"-",'2012 HR 배정표'!AV432)</f>
        <v>-</v>
      </c>
      <c r="AR434" s="46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45" t="str">
        <f>IF(ISBLANK('2012 HR 배정표'!AX432)=TRUE,"-",'2012 HR 배정표'!AX432)</f>
        <v>-</v>
      </c>
      <c r="AT434" s="46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45" t="str">
        <f>IF(ISBLANK('2012 HR 배정표'!AZ432)=TRUE,"-",'2012 HR 배정표'!AZ432)</f>
        <v>-</v>
      </c>
      <c r="AV434" s="46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34" t="str">
        <f t="shared" si="14"/>
        <v/>
      </c>
      <c r="AX434" s="41">
        <f t="shared" si="13"/>
        <v>0</v>
      </c>
    </row>
    <row r="435" spans="1:50" x14ac:dyDescent="0.2">
      <c r="A435" s="45" t="str">
        <f>IF(ISBLANK('2012 HR 배정표'!F433)=TRUE,"-",'2012 HR 배정표'!F433)</f>
        <v>-</v>
      </c>
      <c r="B435" s="46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45" t="str">
        <f>IF(ISBLANK('2012 HR 배정표'!H433)=TRUE,"-",'2012 HR 배정표'!H433)</f>
        <v>-</v>
      </c>
      <c r="D435" s="46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45" t="str">
        <f>IF(ISBLANK('2012 HR 배정표'!J433)=TRUE,"-",'2012 HR 배정표'!J433)</f>
        <v>-</v>
      </c>
      <c r="F435" s="46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45" t="str">
        <f>IF(ISBLANK('2012 HR 배정표'!L433)=TRUE,"-",'2012 HR 배정표'!L433)</f>
        <v>-</v>
      </c>
      <c r="H435" s="46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45" t="str">
        <f>IF(ISBLANK('2012 HR 배정표'!N433)=TRUE,"-",'2012 HR 배정표'!N433)</f>
        <v>-</v>
      </c>
      <c r="J435" s="46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45" t="str">
        <f>IF(ISBLANK('2012 HR 배정표'!P433)=TRUE,"-",'2012 HR 배정표'!P433)</f>
        <v>-</v>
      </c>
      <c r="L435" s="46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45" t="str">
        <f>IF(ISBLANK('2012 HR 배정표'!R433)=TRUE,"-",'2012 HR 배정표'!R433)</f>
        <v>-</v>
      </c>
      <c r="N435" s="46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45" t="str">
        <f>IF(ISBLANK('2012 HR 배정표'!T433)=TRUE,"-",'2012 HR 배정표'!T433)</f>
        <v>-</v>
      </c>
      <c r="P435" s="46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45" t="str">
        <f>IF(ISBLANK('2012 HR 배정표'!V433)=TRUE,"-",'2012 HR 배정표'!V433)</f>
        <v>-</v>
      </c>
      <c r="R435" s="46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45" t="str">
        <f>IF(ISBLANK('2012 HR 배정표'!X433)=TRUE,"-",'2012 HR 배정표'!X433)</f>
        <v>-</v>
      </c>
      <c r="T435" s="46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45" t="str">
        <f>IF(ISBLANK('2012 HR 배정표'!Z433)=TRUE,"-",'2012 HR 배정표'!Z433)</f>
        <v>-</v>
      </c>
      <c r="V435" s="46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45" t="str">
        <f>IF(ISBLANK('2012 HR 배정표'!AB433)=TRUE,"-",'2012 HR 배정표'!AB433)</f>
        <v>-</v>
      </c>
      <c r="X435" s="46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45" t="str">
        <f>IF(ISBLANK('2012 HR 배정표'!AD433)=TRUE,"-",'2012 HR 배정표'!AD433)</f>
        <v>-</v>
      </c>
      <c r="Z435" s="46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45" t="str">
        <f>IF(ISBLANK('2012 HR 배정표'!AF433)=TRUE,"-",'2012 HR 배정표'!AF433)</f>
        <v>-</v>
      </c>
      <c r="AB435" s="46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45" t="str">
        <f>IF(ISBLANK('2012 HR 배정표'!AH433)=TRUE,"-",'2012 HR 배정표'!AH433)</f>
        <v>-</v>
      </c>
      <c r="AD435" s="46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45" t="str">
        <f>IF(ISBLANK('2012 HR 배정표'!AJ433)=TRUE,"-",'2012 HR 배정표'!AJ433)</f>
        <v>-</v>
      </c>
      <c r="AF435" s="46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45" t="str">
        <f>IF(ISBLANK('2012 HR 배정표'!AL433)=TRUE,"-",'2012 HR 배정표'!AL433)</f>
        <v>-</v>
      </c>
      <c r="AH435" s="46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45" t="str">
        <f>IF(ISBLANK('2012 HR 배정표'!AN433)=TRUE,"-",'2012 HR 배정표'!AN433)</f>
        <v>-</v>
      </c>
      <c r="AJ435" s="46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45" t="str">
        <f>IF(ISBLANK('2012 HR 배정표'!AP433)=TRUE,"-",'2012 HR 배정표'!AP433)</f>
        <v>-</v>
      </c>
      <c r="AL435" s="46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45" t="str">
        <f>IF(ISBLANK('2012 HR 배정표'!AR433)=TRUE,"-",'2012 HR 배정표'!AR433)</f>
        <v>-</v>
      </c>
      <c r="AN435" s="46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45" t="str">
        <f>IF(ISBLANK('2012 HR 배정표'!AT433)=TRUE,"-",'2012 HR 배정표'!AT433)</f>
        <v>-</v>
      </c>
      <c r="AP435" s="46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45" t="str">
        <f>IF(ISBLANK('2012 HR 배정표'!AV433)=TRUE,"-",'2012 HR 배정표'!AV433)</f>
        <v>-</v>
      </c>
      <c r="AR435" s="46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45" t="str">
        <f>IF(ISBLANK('2012 HR 배정표'!AX433)=TRUE,"-",'2012 HR 배정표'!AX433)</f>
        <v>-</v>
      </c>
      <c r="AT435" s="46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45" t="str">
        <f>IF(ISBLANK('2012 HR 배정표'!AZ433)=TRUE,"-",'2012 HR 배정표'!AZ433)</f>
        <v>-</v>
      </c>
      <c r="AV435" s="46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34" t="str">
        <f t="shared" si="14"/>
        <v/>
      </c>
      <c r="AX435" s="41">
        <f t="shared" si="13"/>
        <v>0</v>
      </c>
    </row>
    <row r="436" spans="1:50" x14ac:dyDescent="0.2">
      <c r="A436" s="45" t="str">
        <f>IF(ISBLANK('2012 HR 배정표'!F434)=TRUE,"-",'2012 HR 배정표'!F434)</f>
        <v>-</v>
      </c>
      <c r="B436" s="46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45" t="str">
        <f>IF(ISBLANK('2012 HR 배정표'!H434)=TRUE,"-",'2012 HR 배정표'!H434)</f>
        <v>-</v>
      </c>
      <c r="D436" s="46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45" t="str">
        <f>IF(ISBLANK('2012 HR 배정표'!J434)=TRUE,"-",'2012 HR 배정표'!J434)</f>
        <v>-</v>
      </c>
      <c r="F436" s="46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45" t="str">
        <f>IF(ISBLANK('2012 HR 배정표'!L434)=TRUE,"-",'2012 HR 배정표'!L434)</f>
        <v>-</v>
      </c>
      <c r="H436" s="46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45" t="str">
        <f>IF(ISBLANK('2012 HR 배정표'!N434)=TRUE,"-",'2012 HR 배정표'!N434)</f>
        <v>-</v>
      </c>
      <c r="J436" s="46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45" t="str">
        <f>IF(ISBLANK('2012 HR 배정표'!P434)=TRUE,"-",'2012 HR 배정표'!P434)</f>
        <v>-</v>
      </c>
      <c r="L436" s="46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45" t="str">
        <f>IF(ISBLANK('2012 HR 배정표'!R434)=TRUE,"-",'2012 HR 배정표'!R434)</f>
        <v>-</v>
      </c>
      <c r="N436" s="46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45" t="str">
        <f>IF(ISBLANK('2012 HR 배정표'!T434)=TRUE,"-",'2012 HR 배정표'!T434)</f>
        <v>-</v>
      </c>
      <c r="P436" s="46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45" t="str">
        <f>IF(ISBLANK('2012 HR 배정표'!V434)=TRUE,"-",'2012 HR 배정표'!V434)</f>
        <v>-</v>
      </c>
      <c r="R436" s="46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45" t="str">
        <f>IF(ISBLANK('2012 HR 배정표'!X434)=TRUE,"-",'2012 HR 배정표'!X434)</f>
        <v>-</v>
      </c>
      <c r="T436" s="46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45" t="str">
        <f>IF(ISBLANK('2012 HR 배정표'!Z434)=TRUE,"-",'2012 HR 배정표'!Z434)</f>
        <v>-</v>
      </c>
      <c r="V436" s="46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45" t="str">
        <f>IF(ISBLANK('2012 HR 배정표'!AB434)=TRUE,"-",'2012 HR 배정표'!AB434)</f>
        <v>-</v>
      </c>
      <c r="X436" s="46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45" t="str">
        <f>IF(ISBLANK('2012 HR 배정표'!AD434)=TRUE,"-",'2012 HR 배정표'!AD434)</f>
        <v>-</v>
      </c>
      <c r="Z436" s="46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45" t="str">
        <f>IF(ISBLANK('2012 HR 배정표'!AF434)=TRUE,"-",'2012 HR 배정표'!AF434)</f>
        <v>-</v>
      </c>
      <c r="AB436" s="46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45" t="str">
        <f>IF(ISBLANK('2012 HR 배정표'!AH434)=TRUE,"-",'2012 HR 배정표'!AH434)</f>
        <v>-</v>
      </c>
      <c r="AD436" s="46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45" t="str">
        <f>IF(ISBLANK('2012 HR 배정표'!AJ434)=TRUE,"-",'2012 HR 배정표'!AJ434)</f>
        <v>-</v>
      </c>
      <c r="AF436" s="46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45" t="str">
        <f>IF(ISBLANK('2012 HR 배정표'!AL434)=TRUE,"-",'2012 HR 배정표'!AL434)</f>
        <v>-</v>
      </c>
      <c r="AH436" s="46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45" t="str">
        <f>IF(ISBLANK('2012 HR 배정표'!AN434)=TRUE,"-",'2012 HR 배정표'!AN434)</f>
        <v>-</v>
      </c>
      <c r="AJ436" s="46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45" t="str">
        <f>IF(ISBLANK('2012 HR 배정표'!AP434)=TRUE,"-",'2012 HR 배정표'!AP434)</f>
        <v>-</v>
      </c>
      <c r="AL436" s="46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45" t="str">
        <f>IF(ISBLANK('2012 HR 배정표'!AR434)=TRUE,"-",'2012 HR 배정표'!AR434)</f>
        <v>-</v>
      </c>
      <c r="AN436" s="46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45" t="str">
        <f>IF(ISBLANK('2012 HR 배정표'!AT434)=TRUE,"-",'2012 HR 배정표'!AT434)</f>
        <v>-</v>
      </c>
      <c r="AP436" s="46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45" t="str">
        <f>IF(ISBLANK('2012 HR 배정표'!AV434)=TRUE,"-",'2012 HR 배정표'!AV434)</f>
        <v>-</v>
      </c>
      <c r="AR436" s="46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45" t="str">
        <f>IF(ISBLANK('2012 HR 배정표'!AX434)=TRUE,"-",'2012 HR 배정표'!AX434)</f>
        <v>-</v>
      </c>
      <c r="AT436" s="46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45" t="str">
        <f>IF(ISBLANK('2012 HR 배정표'!AZ434)=TRUE,"-",'2012 HR 배정표'!AZ434)</f>
        <v>-</v>
      </c>
      <c r="AV436" s="46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34" t="str">
        <f t="shared" si="14"/>
        <v/>
      </c>
      <c r="AX436" s="41">
        <f t="shared" si="13"/>
        <v>0</v>
      </c>
    </row>
    <row r="437" spans="1:50" x14ac:dyDescent="0.2">
      <c r="A437" s="45" t="str">
        <f>IF(ISBLANK('2012 HR 배정표'!F435)=TRUE,"-",'2012 HR 배정표'!F435)</f>
        <v>-</v>
      </c>
      <c r="B437" s="46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45" t="str">
        <f>IF(ISBLANK('2012 HR 배정표'!H435)=TRUE,"-",'2012 HR 배정표'!H435)</f>
        <v>-</v>
      </c>
      <c r="D437" s="46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45" t="str">
        <f>IF(ISBLANK('2012 HR 배정표'!J435)=TRUE,"-",'2012 HR 배정표'!J435)</f>
        <v>-</v>
      </c>
      <c r="F437" s="46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45" t="str">
        <f>IF(ISBLANK('2012 HR 배정표'!L435)=TRUE,"-",'2012 HR 배정표'!L435)</f>
        <v>-</v>
      </c>
      <c r="H437" s="46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45" t="str">
        <f>IF(ISBLANK('2012 HR 배정표'!N435)=TRUE,"-",'2012 HR 배정표'!N435)</f>
        <v>-</v>
      </c>
      <c r="J437" s="46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45" t="str">
        <f>IF(ISBLANK('2012 HR 배정표'!P435)=TRUE,"-",'2012 HR 배정표'!P435)</f>
        <v>-</v>
      </c>
      <c r="L437" s="46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45" t="str">
        <f>IF(ISBLANK('2012 HR 배정표'!R435)=TRUE,"-",'2012 HR 배정표'!R435)</f>
        <v>-</v>
      </c>
      <c r="N437" s="46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45" t="str">
        <f>IF(ISBLANK('2012 HR 배정표'!T435)=TRUE,"-",'2012 HR 배정표'!T435)</f>
        <v>-</v>
      </c>
      <c r="P437" s="46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45" t="str">
        <f>IF(ISBLANK('2012 HR 배정표'!V435)=TRUE,"-",'2012 HR 배정표'!V435)</f>
        <v>-</v>
      </c>
      <c r="R437" s="46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45" t="str">
        <f>IF(ISBLANK('2012 HR 배정표'!X435)=TRUE,"-",'2012 HR 배정표'!X435)</f>
        <v>-</v>
      </c>
      <c r="T437" s="46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45" t="str">
        <f>IF(ISBLANK('2012 HR 배정표'!Z435)=TRUE,"-",'2012 HR 배정표'!Z435)</f>
        <v>-</v>
      </c>
      <c r="V437" s="46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45" t="str">
        <f>IF(ISBLANK('2012 HR 배정표'!AB435)=TRUE,"-",'2012 HR 배정표'!AB435)</f>
        <v>-</v>
      </c>
      <c r="X437" s="46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45" t="str">
        <f>IF(ISBLANK('2012 HR 배정표'!AD435)=TRUE,"-",'2012 HR 배정표'!AD435)</f>
        <v>-</v>
      </c>
      <c r="Z437" s="46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45" t="str">
        <f>IF(ISBLANK('2012 HR 배정표'!AF435)=TRUE,"-",'2012 HR 배정표'!AF435)</f>
        <v>-</v>
      </c>
      <c r="AB437" s="46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45" t="str">
        <f>IF(ISBLANK('2012 HR 배정표'!AH435)=TRUE,"-",'2012 HR 배정표'!AH435)</f>
        <v>-</v>
      </c>
      <c r="AD437" s="46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45" t="str">
        <f>IF(ISBLANK('2012 HR 배정표'!AJ435)=TRUE,"-",'2012 HR 배정표'!AJ435)</f>
        <v>-</v>
      </c>
      <c r="AF437" s="46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45" t="str">
        <f>IF(ISBLANK('2012 HR 배정표'!AL435)=TRUE,"-",'2012 HR 배정표'!AL435)</f>
        <v>-</v>
      </c>
      <c r="AH437" s="46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45" t="str">
        <f>IF(ISBLANK('2012 HR 배정표'!AN435)=TRUE,"-",'2012 HR 배정표'!AN435)</f>
        <v>-</v>
      </c>
      <c r="AJ437" s="46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45" t="str">
        <f>IF(ISBLANK('2012 HR 배정표'!AP435)=TRUE,"-",'2012 HR 배정표'!AP435)</f>
        <v>-</v>
      </c>
      <c r="AL437" s="46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45" t="str">
        <f>IF(ISBLANK('2012 HR 배정표'!AR435)=TRUE,"-",'2012 HR 배정표'!AR435)</f>
        <v>-</v>
      </c>
      <c r="AN437" s="46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45" t="str">
        <f>IF(ISBLANK('2012 HR 배정표'!AT435)=TRUE,"-",'2012 HR 배정표'!AT435)</f>
        <v>-</v>
      </c>
      <c r="AP437" s="46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45" t="str">
        <f>IF(ISBLANK('2012 HR 배정표'!AV435)=TRUE,"-",'2012 HR 배정표'!AV435)</f>
        <v>-</v>
      </c>
      <c r="AR437" s="46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45" t="str">
        <f>IF(ISBLANK('2012 HR 배정표'!AX435)=TRUE,"-",'2012 HR 배정표'!AX435)</f>
        <v>-</v>
      </c>
      <c r="AT437" s="46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45" t="str">
        <f>IF(ISBLANK('2012 HR 배정표'!AZ435)=TRUE,"-",'2012 HR 배정표'!AZ435)</f>
        <v>-</v>
      </c>
      <c r="AV437" s="46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34" t="str">
        <f t="shared" si="14"/>
        <v/>
      </c>
      <c r="AX437" s="41">
        <f t="shared" si="13"/>
        <v>0</v>
      </c>
    </row>
    <row r="438" spans="1:50" x14ac:dyDescent="0.2">
      <c r="A438" s="45" t="str">
        <f>IF(ISBLANK('2012 HR 배정표'!F436)=TRUE,"-",'2012 HR 배정표'!F436)</f>
        <v>-</v>
      </c>
      <c r="B438" s="46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45" t="str">
        <f>IF(ISBLANK('2012 HR 배정표'!H436)=TRUE,"-",'2012 HR 배정표'!H436)</f>
        <v>-</v>
      </c>
      <c r="D438" s="46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45" t="str">
        <f>IF(ISBLANK('2012 HR 배정표'!J436)=TRUE,"-",'2012 HR 배정표'!J436)</f>
        <v>-</v>
      </c>
      <c r="F438" s="46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45" t="str">
        <f>IF(ISBLANK('2012 HR 배정표'!L436)=TRUE,"-",'2012 HR 배정표'!L436)</f>
        <v>-</v>
      </c>
      <c r="H438" s="46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45" t="str">
        <f>IF(ISBLANK('2012 HR 배정표'!N436)=TRUE,"-",'2012 HR 배정표'!N436)</f>
        <v>-</v>
      </c>
      <c r="J438" s="46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45" t="str">
        <f>IF(ISBLANK('2012 HR 배정표'!P436)=TRUE,"-",'2012 HR 배정표'!P436)</f>
        <v>-</v>
      </c>
      <c r="L438" s="46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45" t="str">
        <f>IF(ISBLANK('2012 HR 배정표'!R436)=TRUE,"-",'2012 HR 배정표'!R436)</f>
        <v>-</v>
      </c>
      <c r="N438" s="46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45" t="str">
        <f>IF(ISBLANK('2012 HR 배정표'!T436)=TRUE,"-",'2012 HR 배정표'!T436)</f>
        <v>-</v>
      </c>
      <c r="P438" s="46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45" t="str">
        <f>IF(ISBLANK('2012 HR 배정표'!V436)=TRUE,"-",'2012 HR 배정표'!V436)</f>
        <v>-</v>
      </c>
      <c r="R438" s="46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45" t="str">
        <f>IF(ISBLANK('2012 HR 배정표'!X436)=TRUE,"-",'2012 HR 배정표'!X436)</f>
        <v>-</v>
      </c>
      <c r="T438" s="46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45" t="str">
        <f>IF(ISBLANK('2012 HR 배정표'!Z436)=TRUE,"-",'2012 HR 배정표'!Z436)</f>
        <v>-</v>
      </c>
      <c r="V438" s="46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45" t="str">
        <f>IF(ISBLANK('2012 HR 배정표'!AB436)=TRUE,"-",'2012 HR 배정표'!AB436)</f>
        <v>-</v>
      </c>
      <c r="X438" s="46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45" t="str">
        <f>IF(ISBLANK('2012 HR 배정표'!AD436)=TRUE,"-",'2012 HR 배정표'!AD436)</f>
        <v>-</v>
      </c>
      <c r="Z438" s="46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45" t="str">
        <f>IF(ISBLANK('2012 HR 배정표'!AF436)=TRUE,"-",'2012 HR 배정표'!AF436)</f>
        <v>-</v>
      </c>
      <c r="AB438" s="46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45" t="str">
        <f>IF(ISBLANK('2012 HR 배정표'!AH436)=TRUE,"-",'2012 HR 배정표'!AH436)</f>
        <v>-</v>
      </c>
      <c r="AD438" s="46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45" t="str">
        <f>IF(ISBLANK('2012 HR 배정표'!AJ436)=TRUE,"-",'2012 HR 배정표'!AJ436)</f>
        <v>-</v>
      </c>
      <c r="AF438" s="46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45" t="str">
        <f>IF(ISBLANK('2012 HR 배정표'!AL436)=TRUE,"-",'2012 HR 배정표'!AL436)</f>
        <v>-</v>
      </c>
      <c r="AH438" s="46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45" t="str">
        <f>IF(ISBLANK('2012 HR 배정표'!AN436)=TRUE,"-",'2012 HR 배정표'!AN436)</f>
        <v>-</v>
      </c>
      <c r="AJ438" s="46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45" t="str">
        <f>IF(ISBLANK('2012 HR 배정표'!AP436)=TRUE,"-",'2012 HR 배정표'!AP436)</f>
        <v>-</v>
      </c>
      <c r="AL438" s="46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45" t="str">
        <f>IF(ISBLANK('2012 HR 배정표'!AR436)=TRUE,"-",'2012 HR 배정표'!AR436)</f>
        <v>-</v>
      </c>
      <c r="AN438" s="46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45" t="str">
        <f>IF(ISBLANK('2012 HR 배정표'!AT436)=TRUE,"-",'2012 HR 배정표'!AT436)</f>
        <v>-</v>
      </c>
      <c r="AP438" s="46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45" t="str">
        <f>IF(ISBLANK('2012 HR 배정표'!AV436)=TRUE,"-",'2012 HR 배정표'!AV436)</f>
        <v>-</v>
      </c>
      <c r="AR438" s="46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45" t="str">
        <f>IF(ISBLANK('2012 HR 배정표'!AX436)=TRUE,"-",'2012 HR 배정표'!AX436)</f>
        <v>-</v>
      </c>
      <c r="AT438" s="46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45" t="str">
        <f>IF(ISBLANK('2012 HR 배정표'!AZ436)=TRUE,"-",'2012 HR 배정표'!AZ436)</f>
        <v>-</v>
      </c>
      <c r="AV438" s="46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34" t="str">
        <f t="shared" si="14"/>
        <v/>
      </c>
      <c r="AX438" s="41">
        <f t="shared" si="13"/>
        <v>0</v>
      </c>
    </row>
    <row r="439" spans="1:50" x14ac:dyDescent="0.2">
      <c r="A439" s="45" t="str">
        <f>IF(ISBLANK('2012 HR 배정표'!F437)=TRUE,"-",'2012 HR 배정표'!F437)</f>
        <v>-</v>
      </c>
      <c r="B439" s="46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45" t="str">
        <f>IF(ISBLANK('2012 HR 배정표'!H437)=TRUE,"-",'2012 HR 배정표'!H437)</f>
        <v>-</v>
      </c>
      <c r="D439" s="46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45" t="str">
        <f>IF(ISBLANK('2012 HR 배정표'!J437)=TRUE,"-",'2012 HR 배정표'!J437)</f>
        <v>-</v>
      </c>
      <c r="F439" s="46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45" t="str">
        <f>IF(ISBLANK('2012 HR 배정표'!L437)=TRUE,"-",'2012 HR 배정표'!L437)</f>
        <v>-</v>
      </c>
      <c r="H439" s="46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45" t="str">
        <f>IF(ISBLANK('2012 HR 배정표'!N437)=TRUE,"-",'2012 HR 배정표'!N437)</f>
        <v>-</v>
      </c>
      <c r="J439" s="46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45" t="str">
        <f>IF(ISBLANK('2012 HR 배정표'!P437)=TRUE,"-",'2012 HR 배정표'!P437)</f>
        <v>-</v>
      </c>
      <c r="L439" s="46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45" t="str">
        <f>IF(ISBLANK('2012 HR 배정표'!R437)=TRUE,"-",'2012 HR 배정표'!R437)</f>
        <v>-</v>
      </c>
      <c r="N439" s="46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45" t="str">
        <f>IF(ISBLANK('2012 HR 배정표'!T437)=TRUE,"-",'2012 HR 배정표'!T437)</f>
        <v>-</v>
      </c>
      <c r="P439" s="46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45" t="str">
        <f>IF(ISBLANK('2012 HR 배정표'!V437)=TRUE,"-",'2012 HR 배정표'!V437)</f>
        <v>-</v>
      </c>
      <c r="R439" s="46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45" t="str">
        <f>IF(ISBLANK('2012 HR 배정표'!X437)=TRUE,"-",'2012 HR 배정표'!X437)</f>
        <v>-</v>
      </c>
      <c r="T439" s="46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45" t="str">
        <f>IF(ISBLANK('2012 HR 배정표'!Z437)=TRUE,"-",'2012 HR 배정표'!Z437)</f>
        <v>-</v>
      </c>
      <c r="V439" s="46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45" t="str">
        <f>IF(ISBLANK('2012 HR 배정표'!AB437)=TRUE,"-",'2012 HR 배정표'!AB437)</f>
        <v>-</v>
      </c>
      <c r="X439" s="46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45" t="str">
        <f>IF(ISBLANK('2012 HR 배정표'!AD437)=TRUE,"-",'2012 HR 배정표'!AD437)</f>
        <v>-</v>
      </c>
      <c r="Z439" s="46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45" t="str">
        <f>IF(ISBLANK('2012 HR 배정표'!AF437)=TRUE,"-",'2012 HR 배정표'!AF437)</f>
        <v>-</v>
      </c>
      <c r="AB439" s="46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45" t="str">
        <f>IF(ISBLANK('2012 HR 배정표'!AH437)=TRUE,"-",'2012 HR 배정표'!AH437)</f>
        <v>-</v>
      </c>
      <c r="AD439" s="46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45" t="str">
        <f>IF(ISBLANK('2012 HR 배정표'!AJ437)=TRUE,"-",'2012 HR 배정표'!AJ437)</f>
        <v>-</v>
      </c>
      <c r="AF439" s="46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45" t="str">
        <f>IF(ISBLANK('2012 HR 배정표'!AL437)=TRUE,"-",'2012 HR 배정표'!AL437)</f>
        <v>-</v>
      </c>
      <c r="AH439" s="46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45" t="str">
        <f>IF(ISBLANK('2012 HR 배정표'!AN437)=TRUE,"-",'2012 HR 배정표'!AN437)</f>
        <v>-</v>
      </c>
      <c r="AJ439" s="46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45" t="str">
        <f>IF(ISBLANK('2012 HR 배정표'!AP437)=TRUE,"-",'2012 HR 배정표'!AP437)</f>
        <v>-</v>
      </c>
      <c r="AL439" s="46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45" t="str">
        <f>IF(ISBLANK('2012 HR 배정표'!AR437)=TRUE,"-",'2012 HR 배정표'!AR437)</f>
        <v>-</v>
      </c>
      <c r="AN439" s="46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45" t="str">
        <f>IF(ISBLANK('2012 HR 배정표'!AT437)=TRUE,"-",'2012 HR 배정표'!AT437)</f>
        <v>-</v>
      </c>
      <c r="AP439" s="46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45" t="str">
        <f>IF(ISBLANK('2012 HR 배정표'!AV437)=TRUE,"-",'2012 HR 배정표'!AV437)</f>
        <v>-</v>
      </c>
      <c r="AR439" s="46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45" t="str">
        <f>IF(ISBLANK('2012 HR 배정표'!AX437)=TRUE,"-",'2012 HR 배정표'!AX437)</f>
        <v>-</v>
      </c>
      <c r="AT439" s="46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45" t="str">
        <f>IF(ISBLANK('2012 HR 배정표'!AZ437)=TRUE,"-",'2012 HR 배정표'!AZ437)</f>
        <v>-</v>
      </c>
      <c r="AV439" s="46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34" t="str">
        <f t="shared" si="14"/>
        <v/>
      </c>
      <c r="AX439" s="41">
        <f t="shared" si="13"/>
        <v>0</v>
      </c>
    </row>
    <row r="440" spans="1:50" x14ac:dyDescent="0.2">
      <c r="A440" s="45" t="str">
        <f>IF(ISBLANK('2012 HR 배정표'!F438)=TRUE,"-",'2012 HR 배정표'!F438)</f>
        <v>-</v>
      </c>
      <c r="B440" s="46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45" t="str">
        <f>IF(ISBLANK('2012 HR 배정표'!H438)=TRUE,"-",'2012 HR 배정표'!H438)</f>
        <v>-</v>
      </c>
      <c r="D440" s="46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45" t="str">
        <f>IF(ISBLANK('2012 HR 배정표'!J438)=TRUE,"-",'2012 HR 배정표'!J438)</f>
        <v>-</v>
      </c>
      <c r="F440" s="46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45" t="str">
        <f>IF(ISBLANK('2012 HR 배정표'!L438)=TRUE,"-",'2012 HR 배정표'!L438)</f>
        <v>-</v>
      </c>
      <c r="H440" s="46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45" t="str">
        <f>IF(ISBLANK('2012 HR 배정표'!N438)=TRUE,"-",'2012 HR 배정표'!N438)</f>
        <v>-</v>
      </c>
      <c r="J440" s="46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45" t="str">
        <f>IF(ISBLANK('2012 HR 배정표'!P438)=TRUE,"-",'2012 HR 배정표'!P438)</f>
        <v>-</v>
      </c>
      <c r="L440" s="46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45" t="str">
        <f>IF(ISBLANK('2012 HR 배정표'!R438)=TRUE,"-",'2012 HR 배정표'!R438)</f>
        <v>-</v>
      </c>
      <c r="N440" s="46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45" t="str">
        <f>IF(ISBLANK('2012 HR 배정표'!T438)=TRUE,"-",'2012 HR 배정표'!T438)</f>
        <v>-</v>
      </c>
      <c r="P440" s="46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45" t="str">
        <f>IF(ISBLANK('2012 HR 배정표'!V438)=TRUE,"-",'2012 HR 배정표'!V438)</f>
        <v>-</v>
      </c>
      <c r="R440" s="46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45" t="str">
        <f>IF(ISBLANK('2012 HR 배정표'!X438)=TRUE,"-",'2012 HR 배정표'!X438)</f>
        <v>-</v>
      </c>
      <c r="T440" s="46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45" t="str">
        <f>IF(ISBLANK('2012 HR 배정표'!Z438)=TRUE,"-",'2012 HR 배정표'!Z438)</f>
        <v>-</v>
      </c>
      <c r="V440" s="46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45" t="str">
        <f>IF(ISBLANK('2012 HR 배정표'!AB438)=TRUE,"-",'2012 HR 배정표'!AB438)</f>
        <v>-</v>
      </c>
      <c r="X440" s="46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45" t="str">
        <f>IF(ISBLANK('2012 HR 배정표'!AD438)=TRUE,"-",'2012 HR 배정표'!AD438)</f>
        <v>-</v>
      </c>
      <c r="Z440" s="46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45" t="str">
        <f>IF(ISBLANK('2012 HR 배정표'!AF438)=TRUE,"-",'2012 HR 배정표'!AF438)</f>
        <v>-</v>
      </c>
      <c r="AB440" s="46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45" t="str">
        <f>IF(ISBLANK('2012 HR 배정표'!AH438)=TRUE,"-",'2012 HR 배정표'!AH438)</f>
        <v>-</v>
      </c>
      <c r="AD440" s="46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45" t="str">
        <f>IF(ISBLANK('2012 HR 배정표'!AJ438)=TRUE,"-",'2012 HR 배정표'!AJ438)</f>
        <v>-</v>
      </c>
      <c r="AF440" s="46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45" t="str">
        <f>IF(ISBLANK('2012 HR 배정표'!AL438)=TRUE,"-",'2012 HR 배정표'!AL438)</f>
        <v>-</v>
      </c>
      <c r="AH440" s="46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45" t="str">
        <f>IF(ISBLANK('2012 HR 배정표'!AN438)=TRUE,"-",'2012 HR 배정표'!AN438)</f>
        <v>-</v>
      </c>
      <c r="AJ440" s="46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45" t="str">
        <f>IF(ISBLANK('2012 HR 배정표'!AP438)=TRUE,"-",'2012 HR 배정표'!AP438)</f>
        <v>-</v>
      </c>
      <c r="AL440" s="46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45" t="str">
        <f>IF(ISBLANK('2012 HR 배정표'!AR438)=TRUE,"-",'2012 HR 배정표'!AR438)</f>
        <v>-</v>
      </c>
      <c r="AN440" s="46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45" t="str">
        <f>IF(ISBLANK('2012 HR 배정표'!AT438)=TRUE,"-",'2012 HR 배정표'!AT438)</f>
        <v>-</v>
      </c>
      <c r="AP440" s="46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45" t="str">
        <f>IF(ISBLANK('2012 HR 배정표'!AV438)=TRUE,"-",'2012 HR 배정표'!AV438)</f>
        <v>-</v>
      </c>
      <c r="AR440" s="46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45" t="str">
        <f>IF(ISBLANK('2012 HR 배정표'!AX438)=TRUE,"-",'2012 HR 배정표'!AX438)</f>
        <v>-</v>
      </c>
      <c r="AT440" s="46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45" t="str">
        <f>IF(ISBLANK('2012 HR 배정표'!AZ438)=TRUE,"-",'2012 HR 배정표'!AZ438)</f>
        <v>-</v>
      </c>
      <c r="AV440" s="46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34" t="str">
        <f t="shared" si="14"/>
        <v/>
      </c>
      <c r="AX440" s="41">
        <f t="shared" si="13"/>
        <v>0</v>
      </c>
    </row>
    <row r="441" spans="1:50" x14ac:dyDescent="0.2">
      <c r="A441" s="45" t="str">
        <f>IF(ISBLANK('2012 HR 배정표'!F439)=TRUE,"-",'2012 HR 배정표'!F439)</f>
        <v>-</v>
      </c>
      <c r="B441" s="46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45" t="str">
        <f>IF(ISBLANK('2012 HR 배정표'!H439)=TRUE,"-",'2012 HR 배정표'!H439)</f>
        <v>-</v>
      </c>
      <c r="D441" s="46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45" t="str">
        <f>IF(ISBLANK('2012 HR 배정표'!J439)=TRUE,"-",'2012 HR 배정표'!J439)</f>
        <v>-</v>
      </c>
      <c r="F441" s="46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45" t="str">
        <f>IF(ISBLANK('2012 HR 배정표'!L439)=TRUE,"-",'2012 HR 배정표'!L439)</f>
        <v>-</v>
      </c>
      <c r="H441" s="46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45" t="str">
        <f>IF(ISBLANK('2012 HR 배정표'!N439)=TRUE,"-",'2012 HR 배정표'!N439)</f>
        <v>-</v>
      </c>
      <c r="J441" s="46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45" t="str">
        <f>IF(ISBLANK('2012 HR 배정표'!P439)=TRUE,"-",'2012 HR 배정표'!P439)</f>
        <v>-</v>
      </c>
      <c r="L441" s="46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45" t="str">
        <f>IF(ISBLANK('2012 HR 배정표'!R439)=TRUE,"-",'2012 HR 배정표'!R439)</f>
        <v>-</v>
      </c>
      <c r="N441" s="46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45" t="str">
        <f>IF(ISBLANK('2012 HR 배정표'!T439)=TRUE,"-",'2012 HR 배정표'!T439)</f>
        <v>-</v>
      </c>
      <c r="P441" s="46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45" t="str">
        <f>IF(ISBLANK('2012 HR 배정표'!V439)=TRUE,"-",'2012 HR 배정표'!V439)</f>
        <v>-</v>
      </c>
      <c r="R441" s="46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45" t="str">
        <f>IF(ISBLANK('2012 HR 배정표'!X439)=TRUE,"-",'2012 HR 배정표'!X439)</f>
        <v>-</v>
      </c>
      <c r="T441" s="46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45" t="str">
        <f>IF(ISBLANK('2012 HR 배정표'!Z439)=TRUE,"-",'2012 HR 배정표'!Z439)</f>
        <v>-</v>
      </c>
      <c r="V441" s="46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45" t="str">
        <f>IF(ISBLANK('2012 HR 배정표'!AB439)=TRUE,"-",'2012 HR 배정표'!AB439)</f>
        <v>-</v>
      </c>
      <c r="X441" s="46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45" t="str">
        <f>IF(ISBLANK('2012 HR 배정표'!AD439)=TRUE,"-",'2012 HR 배정표'!AD439)</f>
        <v>-</v>
      </c>
      <c r="Z441" s="46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45" t="str">
        <f>IF(ISBLANK('2012 HR 배정표'!AF439)=TRUE,"-",'2012 HR 배정표'!AF439)</f>
        <v>-</v>
      </c>
      <c r="AB441" s="46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45" t="str">
        <f>IF(ISBLANK('2012 HR 배정표'!AH439)=TRUE,"-",'2012 HR 배정표'!AH439)</f>
        <v>-</v>
      </c>
      <c r="AD441" s="46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45" t="str">
        <f>IF(ISBLANK('2012 HR 배정표'!AJ439)=TRUE,"-",'2012 HR 배정표'!AJ439)</f>
        <v>-</v>
      </c>
      <c r="AF441" s="46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45" t="str">
        <f>IF(ISBLANK('2012 HR 배정표'!AL439)=TRUE,"-",'2012 HR 배정표'!AL439)</f>
        <v>-</v>
      </c>
      <c r="AH441" s="46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45" t="str">
        <f>IF(ISBLANK('2012 HR 배정표'!AN439)=TRUE,"-",'2012 HR 배정표'!AN439)</f>
        <v>-</v>
      </c>
      <c r="AJ441" s="46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45" t="str">
        <f>IF(ISBLANK('2012 HR 배정표'!AP439)=TRUE,"-",'2012 HR 배정표'!AP439)</f>
        <v>-</v>
      </c>
      <c r="AL441" s="46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45" t="str">
        <f>IF(ISBLANK('2012 HR 배정표'!AR439)=TRUE,"-",'2012 HR 배정표'!AR439)</f>
        <v>-</v>
      </c>
      <c r="AN441" s="46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45" t="str">
        <f>IF(ISBLANK('2012 HR 배정표'!AT439)=TRUE,"-",'2012 HR 배정표'!AT439)</f>
        <v>-</v>
      </c>
      <c r="AP441" s="46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45" t="str">
        <f>IF(ISBLANK('2012 HR 배정표'!AV439)=TRUE,"-",'2012 HR 배정표'!AV439)</f>
        <v>-</v>
      </c>
      <c r="AR441" s="46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45" t="str">
        <f>IF(ISBLANK('2012 HR 배정표'!AX439)=TRUE,"-",'2012 HR 배정표'!AX439)</f>
        <v>-</v>
      </c>
      <c r="AT441" s="46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45" t="str">
        <f>IF(ISBLANK('2012 HR 배정표'!AZ439)=TRUE,"-",'2012 HR 배정표'!AZ439)</f>
        <v>-</v>
      </c>
      <c r="AV441" s="46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34" t="str">
        <f t="shared" si="14"/>
        <v/>
      </c>
      <c r="AX441" s="41">
        <f t="shared" si="13"/>
        <v>0</v>
      </c>
    </row>
    <row r="442" spans="1:50" x14ac:dyDescent="0.2">
      <c r="A442" s="45" t="str">
        <f>IF(ISBLANK('2012 HR 배정표'!F440)=TRUE,"-",'2012 HR 배정표'!F440)</f>
        <v>-</v>
      </c>
      <c r="B442" s="46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45" t="str">
        <f>IF(ISBLANK('2012 HR 배정표'!H440)=TRUE,"-",'2012 HR 배정표'!H440)</f>
        <v>-</v>
      </c>
      <c r="D442" s="46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45" t="str">
        <f>IF(ISBLANK('2012 HR 배정표'!J440)=TRUE,"-",'2012 HR 배정표'!J440)</f>
        <v>-</v>
      </c>
      <c r="F442" s="46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45" t="str">
        <f>IF(ISBLANK('2012 HR 배정표'!L440)=TRUE,"-",'2012 HR 배정표'!L440)</f>
        <v>-</v>
      </c>
      <c r="H442" s="46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45" t="str">
        <f>IF(ISBLANK('2012 HR 배정표'!N440)=TRUE,"-",'2012 HR 배정표'!N440)</f>
        <v>-</v>
      </c>
      <c r="J442" s="46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45" t="str">
        <f>IF(ISBLANK('2012 HR 배정표'!P440)=TRUE,"-",'2012 HR 배정표'!P440)</f>
        <v>-</v>
      </c>
      <c r="L442" s="46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45" t="str">
        <f>IF(ISBLANK('2012 HR 배정표'!R440)=TRUE,"-",'2012 HR 배정표'!R440)</f>
        <v>-</v>
      </c>
      <c r="N442" s="46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45" t="str">
        <f>IF(ISBLANK('2012 HR 배정표'!T440)=TRUE,"-",'2012 HR 배정표'!T440)</f>
        <v>-</v>
      </c>
      <c r="P442" s="46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45" t="str">
        <f>IF(ISBLANK('2012 HR 배정표'!V440)=TRUE,"-",'2012 HR 배정표'!V440)</f>
        <v>-</v>
      </c>
      <c r="R442" s="46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45" t="str">
        <f>IF(ISBLANK('2012 HR 배정표'!X440)=TRUE,"-",'2012 HR 배정표'!X440)</f>
        <v>-</v>
      </c>
      <c r="T442" s="46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45" t="str">
        <f>IF(ISBLANK('2012 HR 배정표'!Z440)=TRUE,"-",'2012 HR 배정표'!Z440)</f>
        <v>-</v>
      </c>
      <c r="V442" s="46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45" t="str">
        <f>IF(ISBLANK('2012 HR 배정표'!AB440)=TRUE,"-",'2012 HR 배정표'!AB440)</f>
        <v>-</v>
      </c>
      <c r="X442" s="46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45" t="str">
        <f>IF(ISBLANK('2012 HR 배정표'!AD440)=TRUE,"-",'2012 HR 배정표'!AD440)</f>
        <v>-</v>
      </c>
      <c r="Z442" s="46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45" t="str">
        <f>IF(ISBLANK('2012 HR 배정표'!AF440)=TRUE,"-",'2012 HR 배정표'!AF440)</f>
        <v>-</v>
      </c>
      <c r="AB442" s="46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45" t="str">
        <f>IF(ISBLANK('2012 HR 배정표'!AH440)=TRUE,"-",'2012 HR 배정표'!AH440)</f>
        <v>-</v>
      </c>
      <c r="AD442" s="46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45" t="str">
        <f>IF(ISBLANK('2012 HR 배정표'!AJ440)=TRUE,"-",'2012 HR 배정표'!AJ440)</f>
        <v>-</v>
      </c>
      <c r="AF442" s="46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45" t="str">
        <f>IF(ISBLANK('2012 HR 배정표'!AL440)=TRUE,"-",'2012 HR 배정표'!AL440)</f>
        <v>-</v>
      </c>
      <c r="AH442" s="46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45" t="str">
        <f>IF(ISBLANK('2012 HR 배정표'!AN440)=TRUE,"-",'2012 HR 배정표'!AN440)</f>
        <v>-</v>
      </c>
      <c r="AJ442" s="46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45" t="str">
        <f>IF(ISBLANK('2012 HR 배정표'!AP440)=TRUE,"-",'2012 HR 배정표'!AP440)</f>
        <v>-</v>
      </c>
      <c r="AL442" s="46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45" t="str">
        <f>IF(ISBLANK('2012 HR 배정표'!AR440)=TRUE,"-",'2012 HR 배정표'!AR440)</f>
        <v>-</v>
      </c>
      <c r="AN442" s="46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45" t="str">
        <f>IF(ISBLANK('2012 HR 배정표'!AT440)=TRUE,"-",'2012 HR 배정표'!AT440)</f>
        <v>-</v>
      </c>
      <c r="AP442" s="46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45" t="str">
        <f>IF(ISBLANK('2012 HR 배정표'!AV440)=TRUE,"-",'2012 HR 배정표'!AV440)</f>
        <v>-</v>
      </c>
      <c r="AR442" s="46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45" t="str">
        <f>IF(ISBLANK('2012 HR 배정표'!AX440)=TRUE,"-",'2012 HR 배정표'!AX440)</f>
        <v>-</v>
      </c>
      <c r="AT442" s="46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45" t="str">
        <f>IF(ISBLANK('2012 HR 배정표'!AZ440)=TRUE,"-",'2012 HR 배정표'!AZ440)</f>
        <v>-</v>
      </c>
      <c r="AV442" s="46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34" t="str">
        <f t="shared" si="14"/>
        <v/>
      </c>
      <c r="AX442" s="41">
        <f t="shared" si="13"/>
        <v>0</v>
      </c>
    </row>
    <row r="443" spans="1:50" x14ac:dyDescent="0.2">
      <c r="A443" s="45" t="str">
        <f>IF(ISBLANK('2012 HR 배정표'!F441)=TRUE,"-",'2012 HR 배정표'!F441)</f>
        <v>-</v>
      </c>
      <c r="B443" s="46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45" t="str">
        <f>IF(ISBLANK('2012 HR 배정표'!H441)=TRUE,"-",'2012 HR 배정표'!H441)</f>
        <v>-</v>
      </c>
      <c r="D443" s="46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45" t="str">
        <f>IF(ISBLANK('2012 HR 배정표'!J441)=TRUE,"-",'2012 HR 배정표'!J441)</f>
        <v>-</v>
      </c>
      <c r="F443" s="46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45" t="str">
        <f>IF(ISBLANK('2012 HR 배정표'!L441)=TRUE,"-",'2012 HR 배정표'!L441)</f>
        <v>-</v>
      </c>
      <c r="H443" s="46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45" t="str">
        <f>IF(ISBLANK('2012 HR 배정표'!N441)=TRUE,"-",'2012 HR 배정표'!N441)</f>
        <v>-</v>
      </c>
      <c r="J443" s="46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45" t="str">
        <f>IF(ISBLANK('2012 HR 배정표'!P441)=TRUE,"-",'2012 HR 배정표'!P441)</f>
        <v>-</v>
      </c>
      <c r="L443" s="46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45" t="str">
        <f>IF(ISBLANK('2012 HR 배정표'!R441)=TRUE,"-",'2012 HR 배정표'!R441)</f>
        <v>-</v>
      </c>
      <c r="N443" s="46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45" t="str">
        <f>IF(ISBLANK('2012 HR 배정표'!T441)=TRUE,"-",'2012 HR 배정표'!T441)</f>
        <v>-</v>
      </c>
      <c r="P443" s="46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45" t="str">
        <f>IF(ISBLANK('2012 HR 배정표'!V441)=TRUE,"-",'2012 HR 배정표'!V441)</f>
        <v>-</v>
      </c>
      <c r="R443" s="46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45" t="str">
        <f>IF(ISBLANK('2012 HR 배정표'!X441)=TRUE,"-",'2012 HR 배정표'!X441)</f>
        <v>-</v>
      </c>
      <c r="T443" s="46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45" t="str">
        <f>IF(ISBLANK('2012 HR 배정표'!Z441)=TRUE,"-",'2012 HR 배정표'!Z441)</f>
        <v>-</v>
      </c>
      <c r="V443" s="46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45" t="str">
        <f>IF(ISBLANK('2012 HR 배정표'!AB441)=TRUE,"-",'2012 HR 배정표'!AB441)</f>
        <v>-</v>
      </c>
      <c r="X443" s="46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45" t="str">
        <f>IF(ISBLANK('2012 HR 배정표'!AD441)=TRUE,"-",'2012 HR 배정표'!AD441)</f>
        <v>-</v>
      </c>
      <c r="Z443" s="46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45" t="str">
        <f>IF(ISBLANK('2012 HR 배정표'!AF441)=TRUE,"-",'2012 HR 배정표'!AF441)</f>
        <v>-</v>
      </c>
      <c r="AB443" s="46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45" t="str">
        <f>IF(ISBLANK('2012 HR 배정표'!AH441)=TRUE,"-",'2012 HR 배정표'!AH441)</f>
        <v>-</v>
      </c>
      <c r="AD443" s="46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45" t="str">
        <f>IF(ISBLANK('2012 HR 배정표'!AJ441)=TRUE,"-",'2012 HR 배정표'!AJ441)</f>
        <v>-</v>
      </c>
      <c r="AF443" s="46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45" t="str">
        <f>IF(ISBLANK('2012 HR 배정표'!AL441)=TRUE,"-",'2012 HR 배정표'!AL441)</f>
        <v>-</v>
      </c>
      <c r="AH443" s="46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45" t="str">
        <f>IF(ISBLANK('2012 HR 배정표'!AN441)=TRUE,"-",'2012 HR 배정표'!AN441)</f>
        <v>-</v>
      </c>
      <c r="AJ443" s="46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45" t="str">
        <f>IF(ISBLANK('2012 HR 배정표'!AP441)=TRUE,"-",'2012 HR 배정표'!AP441)</f>
        <v>-</v>
      </c>
      <c r="AL443" s="46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45" t="str">
        <f>IF(ISBLANK('2012 HR 배정표'!AR441)=TRUE,"-",'2012 HR 배정표'!AR441)</f>
        <v>-</v>
      </c>
      <c r="AN443" s="46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45" t="str">
        <f>IF(ISBLANK('2012 HR 배정표'!AT441)=TRUE,"-",'2012 HR 배정표'!AT441)</f>
        <v>-</v>
      </c>
      <c r="AP443" s="46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45" t="str">
        <f>IF(ISBLANK('2012 HR 배정표'!AV441)=TRUE,"-",'2012 HR 배정표'!AV441)</f>
        <v>-</v>
      </c>
      <c r="AR443" s="46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45" t="str">
        <f>IF(ISBLANK('2012 HR 배정표'!AX441)=TRUE,"-",'2012 HR 배정표'!AX441)</f>
        <v>-</v>
      </c>
      <c r="AT443" s="46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45" t="str">
        <f>IF(ISBLANK('2012 HR 배정표'!AZ441)=TRUE,"-",'2012 HR 배정표'!AZ441)</f>
        <v>-</v>
      </c>
      <c r="AV443" s="46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34" t="str">
        <f t="shared" si="14"/>
        <v/>
      </c>
      <c r="AX443" s="41">
        <f t="shared" si="13"/>
        <v>0</v>
      </c>
    </row>
    <row r="444" spans="1:50" x14ac:dyDescent="0.2">
      <c r="A444" s="45" t="str">
        <f>IF(ISBLANK('2012 HR 배정표'!F442)=TRUE,"-",'2012 HR 배정표'!F442)</f>
        <v>-</v>
      </c>
      <c r="B444" s="46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45" t="str">
        <f>IF(ISBLANK('2012 HR 배정표'!H442)=TRUE,"-",'2012 HR 배정표'!H442)</f>
        <v>-</v>
      </c>
      <c r="D444" s="46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45" t="str">
        <f>IF(ISBLANK('2012 HR 배정표'!J442)=TRUE,"-",'2012 HR 배정표'!J442)</f>
        <v>-</v>
      </c>
      <c r="F444" s="46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45" t="str">
        <f>IF(ISBLANK('2012 HR 배정표'!L442)=TRUE,"-",'2012 HR 배정표'!L442)</f>
        <v>-</v>
      </c>
      <c r="H444" s="46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45" t="str">
        <f>IF(ISBLANK('2012 HR 배정표'!N442)=TRUE,"-",'2012 HR 배정표'!N442)</f>
        <v>-</v>
      </c>
      <c r="J444" s="46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45" t="str">
        <f>IF(ISBLANK('2012 HR 배정표'!P442)=TRUE,"-",'2012 HR 배정표'!P442)</f>
        <v>-</v>
      </c>
      <c r="L444" s="46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45" t="str">
        <f>IF(ISBLANK('2012 HR 배정표'!R442)=TRUE,"-",'2012 HR 배정표'!R442)</f>
        <v>-</v>
      </c>
      <c r="N444" s="46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45" t="str">
        <f>IF(ISBLANK('2012 HR 배정표'!T442)=TRUE,"-",'2012 HR 배정표'!T442)</f>
        <v>-</v>
      </c>
      <c r="P444" s="46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45" t="str">
        <f>IF(ISBLANK('2012 HR 배정표'!V442)=TRUE,"-",'2012 HR 배정표'!V442)</f>
        <v>-</v>
      </c>
      <c r="R444" s="46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45" t="str">
        <f>IF(ISBLANK('2012 HR 배정표'!X442)=TRUE,"-",'2012 HR 배정표'!X442)</f>
        <v>-</v>
      </c>
      <c r="T444" s="46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45" t="str">
        <f>IF(ISBLANK('2012 HR 배정표'!Z442)=TRUE,"-",'2012 HR 배정표'!Z442)</f>
        <v>-</v>
      </c>
      <c r="V444" s="46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45" t="str">
        <f>IF(ISBLANK('2012 HR 배정표'!AB442)=TRUE,"-",'2012 HR 배정표'!AB442)</f>
        <v>-</v>
      </c>
      <c r="X444" s="46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45" t="str">
        <f>IF(ISBLANK('2012 HR 배정표'!AD442)=TRUE,"-",'2012 HR 배정표'!AD442)</f>
        <v>-</v>
      </c>
      <c r="Z444" s="46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45" t="str">
        <f>IF(ISBLANK('2012 HR 배정표'!AF442)=TRUE,"-",'2012 HR 배정표'!AF442)</f>
        <v>-</v>
      </c>
      <c r="AB444" s="46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45" t="str">
        <f>IF(ISBLANK('2012 HR 배정표'!AH442)=TRUE,"-",'2012 HR 배정표'!AH442)</f>
        <v>-</v>
      </c>
      <c r="AD444" s="46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45" t="str">
        <f>IF(ISBLANK('2012 HR 배정표'!AJ442)=TRUE,"-",'2012 HR 배정표'!AJ442)</f>
        <v>-</v>
      </c>
      <c r="AF444" s="46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45" t="str">
        <f>IF(ISBLANK('2012 HR 배정표'!AL442)=TRUE,"-",'2012 HR 배정표'!AL442)</f>
        <v>-</v>
      </c>
      <c r="AH444" s="46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45" t="str">
        <f>IF(ISBLANK('2012 HR 배정표'!AN442)=TRUE,"-",'2012 HR 배정표'!AN442)</f>
        <v>-</v>
      </c>
      <c r="AJ444" s="46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45" t="str">
        <f>IF(ISBLANK('2012 HR 배정표'!AP442)=TRUE,"-",'2012 HR 배정표'!AP442)</f>
        <v>-</v>
      </c>
      <c r="AL444" s="46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45" t="str">
        <f>IF(ISBLANK('2012 HR 배정표'!AR442)=TRUE,"-",'2012 HR 배정표'!AR442)</f>
        <v>-</v>
      </c>
      <c r="AN444" s="46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45" t="str">
        <f>IF(ISBLANK('2012 HR 배정표'!AT442)=TRUE,"-",'2012 HR 배정표'!AT442)</f>
        <v>-</v>
      </c>
      <c r="AP444" s="46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45" t="str">
        <f>IF(ISBLANK('2012 HR 배정표'!AV442)=TRUE,"-",'2012 HR 배정표'!AV442)</f>
        <v>-</v>
      </c>
      <c r="AR444" s="46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45" t="str">
        <f>IF(ISBLANK('2012 HR 배정표'!AX442)=TRUE,"-",'2012 HR 배정표'!AX442)</f>
        <v>-</v>
      </c>
      <c r="AT444" s="46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45" t="str">
        <f>IF(ISBLANK('2012 HR 배정표'!AZ442)=TRUE,"-",'2012 HR 배정표'!AZ442)</f>
        <v>-</v>
      </c>
      <c r="AV444" s="46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34" t="str">
        <f t="shared" si="14"/>
        <v/>
      </c>
      <c r="AX444" s="41">
        <f t="shared" si="13"/>
        <v>0</v>
      </c>
    </row>
    <row r="445" spans="1:50" x14ac:dyDescent="0.2">
      <c r="A445" s="45" t="str">
        <f>IF(ISBLANK('2012 HR 배정표'!F443)=TRUE,"-",'2012 HR 배정표'!F443)</f>
        <v>-</v>
      </c>
      <c r="B445" s="46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45" t="str">
        <f>IF(ISBLANK('2012 HR 배정표'!H443)=TRUE,"-",'2012 HR 배정표'!H443)</f>
        <v>-</v>
      </c>
      <c r="D445" s="46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45" t="str">
        <f>IF(ISBLANK('2012 HR 배정표'!J443)=TRUE,"-",'2012 HR 배정표'!J443)</f>
        <v>-</v>
      </c>
      <c r="F445" s="46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45" t="str">
        <f>IF(ISBLANK('2012 HR 배정표'!L443)=TRUE,"-",'2012 HR 배정표'!L443)</f>
        <v>-</v>
      </c>
      <c r="H445" s="46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45" t="str">
        <f>IF(ISBLANK('2012 HR 배정표'!N443)=TRUE,"-",'2012 HR 배정표'!N443)</f>
        <v>-</v>
      </c>
      <c r="J445" s="46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45" t="str">
        <f>IF(ISBLANK('2012 HR 배정표'!P443)=TRUE,"-",'2012 HR 배정표'!P443)</f>
        <v>-</v>
      </c>
      <c r="L445" s="46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45" t="str">
        <f>IF(ISBLANK('2012 HR 배정표'!R443)=TRUE,"-",'2012 HR 배정표'!R443)</f>
        <v>-</v>
      </c>
      <c r="N445" s="46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45" t="str">
        <f>IF(ISBLANK('2012 HR 배정표'!T443)=TRUE,"-",'2012 HR 배정표'!T443)</f>
        <v>-</v>
      </c>
      <c r="P445" s="46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45" t="str">
        <f>IF(ISBLANK('2012 HR 배정표'!V443)=TRUE,"-",'2012 HR 배정표'!V443)</f>
        <v>-</v>
      </c>
      <c r="R445" s="46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45" t="str">
        <f>IF(ISBLANK('2012 HR 배정표'!X443)=TRUE,"-",'2012 HR 배정표'!X443)</f>
        <v>-</v>
      </c>
      <c r="T445" s="46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45" t="str">
        <f>IF(ISBLANK('2012 HR 배정표'!Z443)=TRUE,"-",'2012 HR 배정표'!Z443)</f>
        <v>-</v>
      </c>
      <c r="V445" s="46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45" t="str">
        <f>IF(ISBLANK('2012 HR 배정표'!AB443)=TRUE,"-",'2012 HR 배정표'!AB443)</f>
        <v>-</v>
      </c>
      <c r="X445" s="46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45" t="str">
        <f>IF(ISBLANK('2012 HR 배정표'!AD443)=TRUE,"-",'2012 HR 배정표'!AD443)</f>
        <v>-</v>
      </c>
      <c r="Z445" s="46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45" t="str">
        <f>IF(ISBLANK('2012 HR 배정표'!AF443)=TRUE,"-",'2012 HR 배정표'!AF443)</f>
        <v>-</v>
      </c>
      <c r="AB445" s="46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45" t="str">
        <f>IF(ISBLANK('2012 HR 배정표'!AH443)=TRUE,"-",'2012 HR 배정표'!AH443)</f>
        <v>-</v>
      </c>
      <c r="AD445" s="46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45" t="str">
        <f>IF(ISBLANK('2012 HR 배정표'!AJ443)=TRUE,"-",'2012 HR 배정표'!AJ443)</f>
        <v>-</v>
      </c>
      <c r="AF445" s="46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45" t="str">
        <f>IF(ISBLANK('2012 HR 배정표'!AL443)=TRUE,"-",'2012 HR 배정표'!AL443)</f>
        <v>-</v>
      </c>
      <c r="AH445" s="46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45" t="str">
        <f>IF(ISBLANK('2012 HR 배정표'!AN443)=TRUE,"-",'2012 HR 배정표'!AN443)</f>
        <v>-</v>
      </c>
      <c r="AJ445" s="46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45" t="str">
        <f>IF(ISBLANK('2012 HR 배정표'!AP443)=TRUE,"-",'2012 HR 배정표'!AP443)</f>
        <v>-</v>
      </c>
      <c r="AL445" s="46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45" t="str">
        <f>IF(ISBLANK('2012 HR 배정표'!AR443)=TRUE,"-",'2012 HR 배정표'!AR443)</f>
        <v>-</v>
      </c>
      <c r="AN445" s="46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45" t="str">
        <f>IF(ISBLANK('2012 HR 배정표'!AT443)=TRUE,"-",'2012 HR 배정표'!AT443)</f>
        <v>-</v>
      </c>
      <c r="AP445" s="46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45" t="str">
        <f>IF(ISBLANK('2012 HR 배정표'!AV443)=TRUE,"-",'2012 HR 배정표'!AV443)</f>
        <v>-</v>
      </c>
      <c r="AR445" s="46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45" t="str">
        <f>IF(ISBLANK('2012 HR 배정표'!AX443)=TRUE,"-",'2012 HR 배정표'!AX443)</f>
        <v>-</v>
      </c>
      <c r="AT445" s="46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45" t="str">
        <f>IF(ISBLANK('2012 HR 배정표'!AZ443)=TRUE,"-",'2012 HR 배정표'!AZ443)</f>
        <v>-</v>
      </c>
      <c r="AV445" s="46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34" t="str">
        <f t="shared" si="14"/>
        <v/>
      </c>
      <c r="AX445" s="41">
        <f t="shared" si="13"/>
        <v>0</v>
      </c>
    </row>
    <row r="446" spans="1:50" x14ac:dyDescent="0.2">
      <c r="A446" s="45" t="str">
        <f>IF(ISBLANK('2012 HR 배정표'!F444)=TRUE,"-",'2012 HR 배정표'!F444)</f>
        <v>-</v>
      </c>
      <c r="B446" s="46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45" t="str">
        <f>IF(ISBLANK('2012 HR 배정표'!H444)=TRUE,"-",'2012 HR 배정표'!H444)</f>
        <v>-</v>
      </c>
      <c r="D446" s="46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45" t="str">
        <f>IF(ISBLANK('2012 HR 배정표'!J444)=TRUE,"-",'2012 HR 배정표'!J444)</f>
        <v>-</v>
      </c>
      <c r="F446" s="46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45" t="str">
        <f>IF(ISBLANK('2012 HR 배정표'!L444)=TRUE,"-",'2012 HR 배정표'!L444)</f>
        <v>-</v>
      </c>
      <c r="H446" s="46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45" t="str">
        <f>IF(ISBLANK('2012 HR 배정표'!N444)=TRUE,"-",'2012 HR 배정표'!N444)</f>
        <v>-</v>
      </c>
      <c r="J446" s="46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45" t="str">
        <f>IF(ISBLANK('2012 HR 배정표'!P444)=TRUE,"-",'2012 HR 배정표'!P444)</f>
        <v>-</v>
      </c>
      <c r="L446" s="46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45" t="str">
        <f>IF(ISBLANK('2012 HR 배정표'!R444)=TRUE,"-",'2012 HR 배정표'!R444)</f>
        <v>-</v>
      </c>
      <c r="N446" s="46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45" t="str">
        <f>IF(ISBLANK('2012 HR 배정표'!T444)=TRUE,"-",'2012 HR 배정표'!T444)</f>
        <v>-</v>
      </c>
      <c r="P446" s="46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45" t="str">
        <f>IF(ISBLANK('2012 HR 배정표'!V444)=TRUE,"-",'2012 HR 배정표'!V444)</f>
        <v>-</v>
      </c>
      <c r="R446" s="46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45" t="str">
        <f>IF(ISBLANK('2012 HR 배정표'!X444)=TRUE,"-",'2012 HR 배정표'!X444)</f>
        <v>-</v>
      </c>
      <c r="T446" s="46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45" t="str">
        <f>IF(ISBLANK('2012 HR 배정표'!Z444)=TRUE,"-",'2012 HR 배정표'!Z444)</f>
        <v>-</v>
      </c>
      <c r="V446" s="46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45" t="str">
        <f>IF(ISBLANK('2012 HR 배정표'!AB444)=TRUE,"-",'2012 HR 배정표'!AB444)</f>
        <v>-</v>
      </c>
      <c r="X446" s="46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45" t="str">
        <f>IF(ISBLANK('2012 HR 배정표'!AD444)=TRUE,"-",'2012 HR 배정표'!AD444)</f>
        <v>-</v>
      </c>
      <c r="Z446" s="46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45" t="str">
        <f>IF(ISBLANK('2012 HR 배정표'!AF444)=TRUE,"-",'2012 HR 배정표'!AF444)</f>
        <v>-</v>
      </c>
      <c r="AB446" s="46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45" t="str">
        <f>IF(ISBLANK('2012 HR 배정표'!AH444)=TRUE,"-",'2012 HR 배정표'!AH444)</f>
        <v>-</v>
      </c>
      <c r="AD446" s="46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45" t="str">
        <f>IF(ISBLANK('2012 HR 배정표'!AJ444)=TRUE,"-",'2012 HR 배정표'!AJ444)</f>
        <v>-</v>
      </c>
      <c r="AF446" s="46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45" t="str">
        <f>IF(ISBLANK('2012 HR 배정표'!AL444)=TRUE,"-",'2012 HR 배정표'!AL444)</f>
        <v>-</v>
      </c>
      <c r="AH446" s="46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45" t="str">
        <f>IF(ISBLANK('2012 HR 배정표'!AN444)=TRUE,"-",'2012 HR 배정표'!AN444)</f>
        <v>-</v>
      </c>
      <c r="AJ446" s="46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45" t="str">
        <f>IF(ISBLANK('2012 HR 배정표'!AP444)=TRUE,"-",'2012 HR 배정표'!AP444)</f>
        <v>-</v>
      </c>
      <c r="AL446" s="46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45" t="str">
        <f>IF(ISBLANK('2012 HR 배정표'!AR444)=TRUE,"-",'2012 HR 배정표'!AR444)</f>
        <v>-</v>
      </c>
      <c r="AN446" s="46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45" t="str">
        <f>IF(ISBLANK('2012 HR 배정표'!AT444)=TRUE,"-",'2012 HR 배정표'!AT444)</f>
        <v>-</v>
      </c>
      <c r="AP446" s="46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45" t="str">
        <f>IF(ISBLANK('2012 HR 배정표'!AV444)=TRUE,"-",'2012 HR 배정표'!AV444)</f>
        <v>-</v>
      </c>
      <c r="AR446" s="46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45" t="str">
        <f>IF(ISBLANK('2012 HR 배정표'!AX444)=TRUE,"-",'2012 HR 배정표'!AX444)</f>
        <v>-</v>
      </c>
      <c r="AT446" s="46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45" t="str">
        <f>IF(ISBLANK('2012 HR 배정표'!AZ444)=TRUE,"-",'2012 HR 배정표'!AZ444)</f>
        <v>-</v>
      </c>
      <c r="AV446" s="46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34" t="str">
        <f t="shared" si="14"/>
        <v/>
      </c>
      <c r="AX446" s="41">
        <f t="shared" si="13"/>
        <v>0</v>
      </c>
    </row>
    <row r="447" spans="1:50" x14ac:dyDescent="0.2">
      <c r="A447" s="45" t="str">
        <f>IF(ISBLANK('2012 HR 배정표'!F445)=TRUE,"-",'2012 HR 배정표'!F445)</f>
        <v>-</v>
      </c>
      <c r="B447" s="46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45" t="str">
        <f>IF(ISBLANK('2012 HR 배정표'!H445)=TRUE,"-",'2012 HR 배정표'!H445)</f>
        <v>-</v>
      </c>
      <c r="D447" s="46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45" t="str">
        <f>IF(ISBLANK('2012 HR 배정표'!J445)=TRUE,"-",'2012 HR 배정표'!J445)</f>
        <v>-</v>
      </c>
      <c r="F447" s="46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45" t="str">
        <f>IF(ISBLANK('2012 HR 배정표'!L445)=TRUE,"-",'2012 HR 배정표'!L445)</f>
        <v>-</v>
      </c>
      <c r="H447" s="46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45" t="str">
        <f>IF(ISBLANK('2012 HR 배정표'!N445)=TRUE,"-",'2012 HR 배정표'!N445)</f>
        <v>-</v>
      </c>
      <c r="J447" s="46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45" t="str">
        <f>IF(ISBLANK('2012 HR 배정표'!P445)=TRUE,"-",'2012 HR 배정표'!P445)</f>
        <v>-</v>
      </c>
      <c r="L447" s="46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45" t="str">
        <f>IF(ISBLANK('2012 HR 배정표'!R445)=TRUE,"-",'2012 HR 배정표'!R445)</f>
        <v>-</v>
      </c>
      <c r="N447" s="46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45" t="str">
        <f>IF(ISBLANK('2012 HR 배정표'!T445)=TRUE,"-",'2012 HR 배정표'!T445)</f>
        <v>-</v>
      </c>
      <c r="P447" s="46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45" t="str">
        <f>IF(ISBLANK('2012 HR 배정표'!V445)=TRUE,"-",'2012 HR 배정표'!V445)</f>
        <v>-</v>
      </c>
      <c r="R447" s="46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45" t="str">
        <f>IF(ISBLANK('2012 HR 배정표'!X445)=TRUE,"-",'2012 HR 배정표'!X445)</f>
        <v>-</v>
      </c>
      <c r="T447" s="46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45" t="str">
        <f>IF(ISBLANK('2012 HR 배정표'!Z445)=TRUE,"-",'2012 HR 배정표'!Z445)</f>
        <v>-</v>
      </c>
      <c r="V447" s="46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45" t="str">
        <f>IF(ISBLANK('2012 HR 배정표'!AB445)=TRUE,"-",'2012 HR 배정표'!AB445)</f>
        <v>-</v>
      </c>
      <c r="X447" s="46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45" t="str">
        <f>IF(ISBLANK('2012 HR 배정표'!AD445)=TRUE,"-",'2012 HR 배정표'!AD445)</f>
        <v>-</v>
      </c>
      <c r="Z447" s="46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45" t="str">
        <f>IF(ISBLANK('2012 HR 배정표'!AF445)=TRUE,"-",'2012 HR 배정표'!AF445)</f>
        <v>-</v>
      </c>
      <c r="AB447" s="46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45" t="str">
        <f>IF(ISBLANK('2012 HR 배정표'!AH445)=TRUE,"-",'2012 HR 배정표'!AH445)</f>
        <v>-</v>
      </c>
      <c r="AD447" s="46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45" t="str">
        <f>IF(ISBLANK('2012 HR 배정표'!AJ445)=TRUE,"-",'2012 HR 배정표'!AJ445)</f>
        <v>-</v>
      </c>
      <c r="AF447" s="46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45" t="str">
        <f>IF(ISBLANK('2012 HR 배정표'!AL445)=TRUE,"-",'2012 HR 배정표'!AL445)</f>
        <v>-</v>
      </c>
      <c r="AH447" s="46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45" t="str">
        <f>IF(ISBLANK('2012 HR 배정표'!AN445)=TRUE,"-",'2012 HR 배정표'!AN445)</f>
        <v>-</v>
      </c>
      <c r="AJ447" s="46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45" t="str">
        <f>IF(ISBLANK('2012 HR 배정표'!AP445)=TRUE,"-",'2012 HR 배정표'!AP445)</f>
        <v>-</v>
      </c>
      <c r="AL447" s="46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45" t="str">
        <f>IF(ISBLANK('2012 HR 배정표'!AR445)=TRUE,"-",'2012 HR 배정표'!AR445)</f>
        <v>-</v>
      </c>
      <c r="AN447" s="46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45" t="str">
        <f>IF(ISBLANK('2012 HR 배정표'!AT445)=TRUE,"-",'2012 HR 배정표'!AT445)</f>
        <v>-</v>
      </c>
      <c r="AP447" s="46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45" t="str">
        <f>IF(ISBLANK('2012 HR 배정표'!AV445)=TRUE,"-",'2012 HR 배정표'!AV445)</f>
        <v>-</v>
      </c>
      <c r="AR447" s="46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45" t="str">
        <f>IF(ISBLANK('2012 HR 배정표'!AX445)=TRUE,"-",'2012 HR 배정표'!AX445)</f>
        <v>-</v>
      </c>
      <c r="AT447" s="46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45" t="str">
        <f>IF(ISBLANK('2012 HR 배정표'!AZ445)=TRUE,"-",'2012 HR 배정표'!AZ445)</f>
        <v>-</v>
      </c>
      <c r="AV447" s="46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34" t="str">
        <f t="shared" si="14"/>
        <v/>
      </c>
      <c r="AX447" s="41">
        <f t="shared" si="13"/>
        <v>0</v>
      </c>
    </row>
    <row r="448" spans="1:50" x14ac:dyDescent="0.2">
      <c r="A448" s="45" t="str">
        <f>IF(ISBLANK('2012 HR 배정표'!F446)=TRUE,"-",'2012 HR 배정표'!F446)</f>
        <v>-</v>
      </c>
      <c r="B448" s="46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45" t="str">
        <f>IF(ISBLANK('2012 HR 배정표'!H446)=TRUE,"-",'2012 HR 배정표'!H446)</f>
        <v>-</v>
      </c>
      <c r="D448" s="46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45" t="str">
        <f>IF(ISBLANK('2012 HR 배정표'!J446)=TRUE,"-",'2012 HR 배정표'!J446)</f>
        <v>-</v>
      </c>
      <c r="F448" s="46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45" t="str">
        <f>IF(ISBLANK('2012 HR 배정표'!L446)=TRUE,"-",'2012 HR 배정표'!L446)</f>
        <v>-</v>
      </c>
      <c r="H448" s="46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45" t="str">
        <f>IF(ISBLANK('2012 HR 배정표'!N446)=TRUE,"-",'2012 HR 배정표'!N446)</f>
        <v>-</v>
      </c>
      <c r="J448" s="46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45" t="str">
        <f>IF(ISBLANK('2012 HR 배정표'!P446)=TRUE,"-",'2012 HR 배정표'!P446)</f>
        <v>-</v>
      </c>
      <c r="L448" s="46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45" t="str">
        <f>IF(ISBLANK('2012 HR 배정표'!R446)=TRUE,"-",'2012 HR 배정표'!R446)</f>
        <v>-</v>
      </c>
      <c r="N448" s="46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45" t="str">
        <f>IF(ISBLANK('2012 HR 배정표'!T446)=TRUE,"-",'2012 HR 배정표'!T446)</f>
        <v>-</v>
      </c>
      <c r="P448" s="46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45" t="str">
        <f>IF(ISBLANK('2012 HR 배정표'!V446)=TRUE,"-",'2012 HR 배정표'!V446)</f>
        <v>-</v>
      </c>
      <c r="R448" s="46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45" t="str">
        <f>IF(ISBLANK('2012 HR 배정표'!X446)=TRUE,"-",'2012 HR 배정표'!X446)</f>
        <v>-</v>
      </c>
      <c r="T448" s="46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45" t="str">
        <f>IF(ISBLANK('2012 HR 배정표'!Z446)=TRUE,"-",'2012 HR 배정표'!Z446)</f>
        <v>-</v>
      </c>
      <c r="V448" s="46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45" t="str">
        <f>IF(ISBLANK('2012 HR 배정표'!AB446)=TRUE,"-",'2012 HR 배정표'!AB446)</f>
        <v>-</v>
      </c>
      <c r="X448" s="46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45" t="str">
        <f>IF(ISBLANK('2012 HR 배정표'!AD446)=TRUE,"-",'2012 HR 배정표'!AD446)</f>
        <v>-</v>
      </c>
      <c r="Z448" s="46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45" t="str">
        <f>IF(ISBLANK('2012 HR 배정표'!AF446)=TRUE,"-",'2012 HR 배정표'!AF446)</f>
        <v>-</v>
      </c>
      <c r="AB448" s="46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45" t="str">
        <f>IF(ISBLANK('2012 HR 배정표'!AH446)=TRUE,"-",'2012 HR 배정표'!AH446)</f>
        <v>-</v>
      </c>
      <c r="AD448" s="46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45" t="str">
        <f>IF(ISBLANK('2012 HR 배정표'!AJ446)=TRUE,"-",'2012 HR 배정표'!AJ446)</f>
        <v>-</v>
      </c>
      <c r="AF448" s="46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45" t="str">
        <f>IF(ISBLANK('2012 HR 배정표'!AL446)=TRUE,"-",'2012 HR 배정표'!AL446)</f>
        <v>-</v>
      </c>
      <c r="AH448" s="46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45" t="str">
        <f>IF(ISBLANK('2012 HR 배정표'!AN446)=TRUE,"-",'2012 HR 배정표'!AN446)</f>
        <v>-</v>
      </c>
      <c r="AJ448" s="46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45" t="str">
        <f>IF(ISBLANK('2012 HR 배정표'!AP446)=TRUE,"-",'2012 HR 배정표'!AP446)</f>
        <v>-</v>
      </c>
      <c r="AL448" s="46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45" t="str">
        <f>IF(ISBLANK('2012 HR 배정표'!AR446)=TRUE,"-",'2012 HR 배정표'!AR446)</f>
        <v>-</v>
      </c>
      <c r="AN448" s="46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45" t="str">
        <f>IF(ISBLANK('2012 HR 배정표'!AT446)=TRUE,"-",'2012 HR 배정표'!AT446)</f>
        <v>-</v>
      </c>
      <c r="AP448" s="46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45" t="str">
        <f>IF(ISBLANK('2012 HR 배정표'!AV446)=TRUE,"-",'2012 HR 배정표'!AV446)</f>
        <v>-</v>
      </c>
      <c r="AR448" s="46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45" t="str">
        <f>IF(ISBLANK('2012 HR 배정표'!AX446)=TRUE,"-",'2012 HR 배정표'!AX446)</f>
        <v>-</v>
      </c>
      <c r="AT448" s="46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45" t="str">
        <f>IF(ISBLANK('2012 HR 배정표'!AZ446)=TRUE,"-",'2012 HR 배정표'!AZ446)</f>
        <v>-</v>
      </c>
      <c r="AV448" s="46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34" t="str">
        <f t="shared" si="14"/>
        <v/>
      </c>
      <c r="AX448" s="41">
        <f t="shared" si="13"/>
        <v>0</v>
      </c>
    </row>
    <row r="449" spans="1:50" x14ac:dyDescent="0.2">
      <c r="A449" s="45" t="str">
        <f>IF(ISBLANK('2012 HR 배정표'!F447)=TRUE,"-",'2012 HR 배정표'!F447)</f>
        <v>-</v>
      </c>
      <c r="B449" s="46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45" t="str">
        <f>IF(ISBLANK('2012 HR 배정표'!H447)=TRUE,"-",'2012 HR 배정표'!H447)</f>
        <v>-</v>
      </c>
      <c r="D449" s="46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45" t="str">
        <f>IF(ISBLANK('2012 HR 배정표'!J447)=TRUE,"-",'2012 HR 배정표'!J447)</f>
        <v>-</v>
      </c>
      <c r="F449" s="46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45" t="str">
        <f>IF(ISBLANK('2012 HR 배정표'!L447)=TRUE,"-",'2012 HR 배정표'!L447)</f>
        <v>-</v>
      </c>
      <c r="H449" s="46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45" t="str">
        <f>IF(ISBLANK('2012 HR 배정표'!N447)=TRUE,"-",'2012 HR 배정표'!N447)</f>
        <v>-</v>
      </c>
      <c r="J449" s="46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45" t="str">
        <f>IF(ISBLANK('2012 HR 배정표'!P447)=TRUE,"-",'2012 HR 배정표'!P447)</f>
        <v>-</v>
      </c>
      <c r="L449" s="46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45" t="str">
        <f>IF(ISBLANK('2012 HR 배정표'!R447)=TRUE,"-",'2012 HR 배정표'!R447)</f>
        <v>-</v>
      </c>
      <c r="N449" s="46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45" t="str">
        <f>IF(ISBLANK('2012 HR 배정표'!T447)=TRUE,"-",'2012 HR 배정표'!T447)</f>
        <v>-</v>
      </c>
      <c r="P449" s="46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45" t="str">
        <f>IF(ISBLANK('2012 HR 배정표'!V447)=TRUE,"-",'2012 HR 배정표'!V447)</f>
        <v>-</v>
      </c>
      <c r="R449" s="46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45" t="str">
        <f>IF(ISBLANK('2012 HR 배정표'!X447)=TRUE,"-",'2012 HR 배정표'!X447)</f>
        <v>-</v>
      </c>
      <c r="T449" s="46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45" t="str">
        <f>IF(ISBLANK('2012 HR 배정표'!Z447)=TRUE,"-",'2012 HR 배정표'!Z447)</f>
        <v>-</v>
      </c>
      <c r="V449" s="46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45" t="str">
        <f>IF(ISBLANK('2012 HR 배정표'!AB447)=TRUE,"-",'2012 HR 배정표'!AB447)</f>
        <v>-</v>
      </c>
      <c r="X449" s="46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45" t="str">
        <f>IF(ISBLANK('2012 HR 배정표'!AD447)=TRUE,"-",'2012 HR 배정표'!AD447)</f>
        <v>-</v>
      </c>
      <c r="Z449" s="46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45" t="str">
        <f>IF(ISBLANK('2012 HR 배정표'!AF447)=TRUE,"-",'2012 HR 배정표'!AF447)</f>
        <v>-</v>
      </c>
      <c r="AB449" s="46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45" t="str">
        <f>IF(ISBLANK('2012 HR 배정표'!AH447)=TRUE,"-",'2012 HR 배정표'!AH447)</f>
        <v>-</v>
      </c>
      <c r="AD449" s="46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45" t="str">
        <f>IF(ISBLANK('2012 HR 배정표'!AJ447)=TRUE,"-",'2012 HR 배정표'!AJ447)</f>
        <v>-</v>
      </c>
      <c r="AF449" s="46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45" t="str">
        <f>IF(ISBLANK('2012 HR 배정표'!AL447)=TRUE,"-",'2012 HR 배정표'!AL447)</f>
        <v>-</v>
      </c>
      <c r="AH449" s="46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45" t="str">
        <f>IF(ISBLANK('2012 HR 배정표'!AN447)=TRUE,"-",'2012 HR 배정표'!AN447)</f>
        <v>-</v>
      </c>
      <c r="AJ449" s="46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45" t="str">
        <f>IF(ISBLANK('2012 HR 배정표'!AP447)=TRUE,"-",'2012 HR 배정표'!AP447)</f>
        <v>-</v>
      </c>
      <c r="AL449" s="46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45" t="str">
        <f>IF(ISBLANK('2012 HR 배정표'!AR447)=TRUE,"-",'2012 HR 배정표'!AR447)</f>
        <v>-</v>
      </c>
      <c r="AN449" s="46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45" t="str">
        <f>IF(ISBLANK('2012 HR 배정표'!AT447)=TRUE,"-",'2012 HR 배정표'!AT447)</f>
        <v>-</v>
      </c>
      <c r="AP449" s="46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45" t="str">
        <f>IF(ISBLANK('2012 HR 배정표'!AV447)=TRUE,"-",'2012 HR 배정표'!AV447)</f>
        <v>-</v>
      </c>
      <c r="AR449" s="46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45" t="str">
        <f>IF(ISBLANK('2012 HR 배정표'!AX447)=TRUE,"-",'2012 HR 배정표'!AX447)</f>
        <v>-</v>
      </c>
      <c r="AT449" s="46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45" t="str">
        <f>IF(ISBLANK('2012 HR 배정표'!AZ447)=TRUE,"-",'2012 HR 배정표'!AZ447)</f>
        <v>-</v>
      </c>
      <c r="AV449" s="46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34" t="str">
        <f t="shared" si="14"/>
        <v/>
      </c>
      <c r="AX449" s="41">
        <f t="shared" si="13"/>
        <v>0</v>
      </c>
    </row>
    <row r="450" spans="1:50" x14ac:dyDescent="0.2">
      <c r="A450" s="45" t="str">
        <f>IF(ISBLANK('2012 HR 배정표'!F448)=TRUE,"-",'2012 HR 배정표'!F448)</f>
        <v>-</v>
      </c>
      <c r="B450" s="46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45" t="str">
        <f>IF(ISBLANK('2012 HR 배정표'!H448)=TRUE,"-",'2012 HR 배정표'!H448)</f>
        <v>-</v>
      </c>
      <c r="D450" s="46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45" t="str">
        <f>IF(ISBLANK('2012 HR 배정표'!J448)=TRUE,"-",'2012 HR 배정표'!J448)</f>
        <v>-</v>
      </c>
      <c r="F450" s="46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45" t="str">
        <f>IF(ISBLANK('2012 HR 배정표'!L448)=TRUE,"-",'2012 HR 배정표'!L448)</f>
        <v>-</v>
      </c>
      <c r="H450" s="46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45" t="str">
        <f>IF(ISBLANK('2012 HR 배정표'!N448)=TRUE,"-",'2012 HR 배정표'!N448)</f>
        <v>-</v>
      </c>
      <c r="J450" s="46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45" t="str">
        <f>IF(ISBLANK('2012 HR 배정표'!P448)=TRUE,"-",'2012 HR 배정표'!P448)</f>
        <v>-</v>
      </c>
      <c r="L450" s="46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45" t="str">
        <f>IF(ISBLANK('2012 HR 배정표'!R448)=TRUE,"-",'2012 HR 배정표'!R448)</f>
        <v>-</v>
      </c>
      <c r="N450" s="46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45" t="str">
        <f>IF(ISBLANK('2012 HR 배정표'!T448)=TRUE,"-",'2012 HR 배정표'!T448)</f>
        <v>-</v>
      </c>
      <c r="P450" s="46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45" t="str">
        <f>IF(ISBLANK('2012 HR 배정표'!V448)=TRUE,"-",'2012 HR 배정표'!V448)</f>
        <v>-</v>
      </c>
      <c r="R450" s="46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45" t="str">
        <f>IF(ISBLANK('2012 HR 배정표'!X448)=TRUE,"-",'2012 HR 배정표'!X448)</f>
        <v>-</v>
      </c>
      <c r="T450" s="46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45" t="str">
        <f>IF(ISBLANK('2012 HR 배정표'!Z448)=TRUE,"-",'2012 HR 배정표'!Z448)</f>
        <v>-</v>
      </c>
      <c r="V450" s="46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45" t="str">
        <f>IF(ISBLANK('2012 HR 배정표'!AB448)=TRUE,"-",'2012 HR 배정표'!AB448)</f>
        <v>-</v>
      </c>
      <c r="X450" s="46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45" t="str">
        <f>IF(ISBLANK('2012 HR 배정표'!AD448)=TRUE,"-",'2012 HR 배정표'!AD448)</f>
        <v>-</v>
      </c>
      <c r="Z450" s="46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45" t="str">
        <f>IF(ISBLANK('2012 HR 배정표'!AF448)=TRUE,"-",'2012 HR 배정표'!AF448)</f>
        <v>-</v>
      </c>
      <c r="AB450" s="46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45" t="str">
        <f>IF(ISBLANK('2012 HR 배정표'!AH448)=TRUE,"-",'2012 HR 배정표'!AH448)</f>
        <v>-</v>
      </c>
      <c r="AD450" s="46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45" t="str">
        <f>IF(ISBLANK('2012 HR 배정표'!AJ448)=TRUE,"-",'2012 HR 배정표'!AJ448)</f>
        <v>-</v>
      </c>
      <c r="AF450" s="46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45" t="str">
        <f>IF(ISBLANK('2012 HR 배정표'!AL448)=TRUE,"-",'2012 HR 배정표'!AL448)</f>
        <v>-</v>
      </c>
      <c r="AH450" s="46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45" t="str">
        <f>IF(ISBLANK('2012 HR 배정표'!AN448)=TRUE,"-",'2012 HR 배정표'!AN448)</f>
        <v>-</v>
      </c>
      <c r="AJ450" s="46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45" t="str">
        <f>IF(ISBLANK('2012 HR 배정표'!AP448)=TRUE,"-",'2012 HR 배정표'!AP448)</f>
        <v>-</v>
      </c>
      <c r="AL450" s="46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45" t="str">
        <f>IF(ISBLANK('2012 HR 배정표'!AR448)=TRUE,"-",'2012 HR 배정표'!AR448)</f>
        <v>-</v>
      </c>
      <c r="AN450" s="46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45" t="str">
        <f>IF(ISBLANK('2012 HR 배정표'!AT448)=TRUE,"-",'2012 HR 배정표'!AT448)</f>
        <v>-</v>
      </c>
      <c r="AP450" s="46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45" t="str">
        <f>IF(ISBLANK('2012 HR 배정표'!AV448)=TRUE,"-",'2012 HR 배정표'!AV448)</f>
        <v>-</v>
      </c>
      <c r="AR450" s="46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45" t="str">
        <f>IF(ISBLANK('2012 HR 배정표'!AX448)=TRUE,"-",'2012 HR 배정표'!AX448)</f>
        <v>-</v>
      </c>
      <c r="AT450" s="46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45" t="str">
        <f>IF(ISBLANK('2012 HR 배정표'!AZ448)=TRUE,"-",'2012 HR 배정표'!AZ448)</f>
        <v>-</v>
      </c>
      <c r="AV450" s="46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34" t="str">
        <f t="shared" si="14"/>
        <v/>
      </c>
      <c r="AX450" s="41">
        <f t="shared" si="13"/>
        <v>0</v>
      </c>
    </row>
    <row r="451" spans="1:50" x14ac:dyDescent="0.2">
      <c r="A451" s="45" t="str">
        <f>IF(ISBLANK('2012 HR 배정표'!F449)=TRUE,"-",'2012 HR 배정표'!F449)</f>
        <v>-</v>
      </c>
      <c r="B451" s="46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45" t="str">
        <f>IF(ISBLANK('2012 HR 배정표'!H449)=TRUE,"-",'2012 HR 배정표'!H449)</f>
        <v>-</v>
      </c>
      <c r="D451" s="46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45" t="str">
        <f>IF(ISBLANK('2012 HR 배정표'!J449)=TRUE,"-",'2012 HR 배정표'!J449)</f>
        <v>-</v>
      </c>
      <c r="F451" s="46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45" t="str">
        <f>IF(ISBLANK('2012 HR 배정표'!L449)=TRUE,"-",'2012 HR 배정표'!L449)</f>
        <v>-</v>
      </c>
      <c r="H451" s="46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45" t="str">
        <f>IF(ISBLANK('2012 HR 배정표'!N449)=TRUE,"-",'2012 HR 배정표'!N449)</f>
        <v>-</v>
      </c>
      <c r="J451" s="46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45" t="str">
        <f>IF(ISBLANK('2012 HR 배정표'!P449)=TRUE,"-",'2012 HR 배정표'!P449)</f>
        <v>-</v>
      </c>
      <c r="L451" s="46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45" t="str">
        <f>IF(ISBLANK('2012 HR 배정표'!R449)=TRUE,"-",'2012 HR 배정표'!R449)</f>
        <v>-</v>
      </c>
      <c r="N451" s="46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45" t="str">
        <f>IF(ISBLANK('2012 HR 배정표'!T449)=TRUE,"-",'2012 HR 배정표'!T449)</f>
        <v>-</v>
      </c>
      <c r="P451" s="46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45" t="str">
        <f>IF(ISBLANK('2012 HR 배정표'!V449)=TRUE,"-",'2012 HR 배정표'!V449)</f>
        <v>-</v>
      </c>
      <c r="R451" s="46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45" t="str">
        <f>IF(ISBLANK('2012 HR 배정표'!X449)=TRUE,"-",'2012 HR 배정표'!X449)</f>
        <v>-</v>
      </c>
      <c r="T451" s="46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45" t="str">
        <f>IF(ISBLANK('2012 HR 배정표'!Z449)=TRUE,"-",'2012 HR 배정표'!Z449)</f>
        <v>-</v>
      </c>
      <c r="V451" s="46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45" t="str">
        <f>IF(ISBLANK('2012 HR 배정표'!AB449)=TRUE,"-",'2012 HR 배정표'!AB449)</f>
        <v>-</v>
      </c>
      <c r="X451" s="46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45" t="str">
        <f>IF(ISBLANK('2012 HR 배정표'!AD449)=TRUE,"-",'2012 HR 배정표'!AD449)</f>
        <v>-</v>
      </c>
      <c r="Z451" s="46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45" t="str">
        <f>IF(ISBLANK('2012 HR 배정표'!AF449)=TRUE,"-",'2012 HR 배정표'!AF449)</f>
        <v>-</v>
      </c>
      <c r="AB451" s="46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45" t="str">
        <f>IF(ISBLANK('2012 HR 배정표'!AH449)=TRUE,"-",'2012 HR 배정표'!AH449)</f>
        <v>-</v>
      </c>
      <c r="AD451" s="46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45" t="str">
        <f>IF(ISBLANK('2012 HR 배정표'!AJ449)=TRUE,"-",'2012 HR 배정표'!AJ449)</f>
        <v>-</v>
      </c>
      <c r="AF451" s="46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45" t="str">
        <f>IF(ISBLANK('2012 HR 배정표'!AL449)=TRUE,"-",'2012 HR 배정표'!AL449)</f>
        <v>-</v>
      </c>
      <c r="AH451" s="46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45" t="str">
        <f>IF(ISBLANK('2012 HR 배정표'!AN449)=TRUE,"-",'2012 HR 배정표'!AN449)</f>
        <v>-</v>
      </c>
      <c r="AJ451" s="46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45" t="str">
        <f>IF(ISBLANK('2012 HR 배정표'!AP449)=TRUE,"-",'2012 HR 배정표'!AP449)</f>
        <v>-</v>
      </c>
      <c r="AL451" s="46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45" t="str">
        <f>IF(ISBLANK('2012 HR 배정표'!AR449)=TRUE,"-",'2012 HR 배정표'!AR449)</f>
        <v>-</v>
      </c>
      <c r="AN451" s="46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45" t="str">
        <f>IF(ISBLANK('2012 HR 배정표'!AT449)=TRUE,"-",'2012 HR 배정표'!AT449)</f>
        <v>-</v>
      </c>
      <c r="AP451" s="46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45" t="str">
        <f>IF(ISBLANK('2012 HR 배정표'!AV449)=TRUE,"-",'2012 HR 배정표'!AV449)</f>
        <v>-</v>
      </c>
      <c r="AR451" s="46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45" t="str">
        <f>IF(ISBLANK('2012 HR 배정표'!AX449)=TRUE,"-",'2012 HR 배정표'!AX449)</f>
        <v>-</v>
      </c>
      <c r="AT451" s="46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45" t="str">
        <f>IF(ISBLANK('2012 HR 배정표'!AZ449)=TRUE,"-",'2012 HR 배정표'!AZ449)</f>
        <v>-</v>
      </c>
      <c r="AV451" s="46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34" t="str">
        <f t="shared" si="14"/>
        <v/>
      </c>
      <c r="AX451" s="41">
        <f t="shared" si="13"/>
        <v>0</v>
      </c>
    </row>
    <row r="452" spans="1:50" x14ac:dyDescent="0.2">
      <c r="A452" s="45" t="str">
        <f>IF(ISBLANK('2012 HR 배정표'!F450)=TRUE,"-",'2012 HR 배정표'!F450)</f>
        <v>-</v>
      </c>
      <c r="B452" s="46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45" t="str">
        <f>IF(ISBLANK('2012 HR 배정표'!H450)=TRUE,"-",'2012 HR 배정표'!H450)</f>
        <v>-</v>
      </c>
      <c r="D452" s="46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45" t="str">
        <f>IF(ISBLANK('2012 HR 배정표'!J450)=TRUE,"-",'2012 HR 배정표'!J450)</f>
        <v>-</v>
      </c>
      <c r="F452" s="46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45" t="str">
        <f>IF(ISBLANK('2012 HR 배정표'!L450)=TRUE,"-",'2012 HR 배정표'!L450)</f>
        <v>-</v>
      </c>
      <c r="H452" s="46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45" t="str">
        <f>IF(ISBLANK('2012 HR 배정표'!N450)=TRUE,"-",'2012 HR 배정표'!N450)</f>
        <v>-</v>
      </c>
      <c r="J452" s="46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45" t="str">
        <f>IF(ISBLANK('2012 HR 배정표'!P450)=TRUE,"-",'2012 HR 배정표'!P450)</f>
        <v>-</v>
      </c>
      <c r="L452" s="46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45" t="str">
        <f>IF(ISBLANK('2012 HR 배정표'!R450)=TRUE,"-",'2012 HR 배정표'!R450)</f>
        <v>-</v>
      </c>
      <c r="N452" s="46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45" t="str">
        <f>IF(ISBLANK('2012 HR 배정표'!T450)=TRUE,"-",'2012 HR 배정표'!T450)</f>
        <v>-</v>
      </c>
      <c r="P452" s="46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45" t="str">
        <f>IF(ISBLANK('2012 HR 배정표'!V450)=TRUE,"-",'2012 HR 배정표'!V450)</f>
        <v>-</v>
      </c>
      <c r="R452" s="46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45" t="str">
        <f>IF(ISBLANK('2012 HR 배정표'!X450)=TRUE,"-",'2012 HR 배정표'!X450)</f>
        <v>-</v>
      </c>
      <c r="T452" s="46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45" t="str">
        <f>IF(ISBLANK('2012 HR 배정표'!Z450)=TRUE,"-",'2012 HR 배정표'!Z450)</f>
        <v>-</v>
      </c>
      <c r="V452" s="46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45" t="str">
        <f>IF(ISBLANK('2012 HR 배정표'!AB450)=TRUE,"-",'2012 HR 배정표'!AB450)</f>
        <v>-</v>
      </c>
      <c r="X452" s="46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45" t="str">
        <f>IF(ISBLANK('2012 HR 배정표'!AD450)=TRUE,"-",'2012 HR 배정표'!AD450)</f>
        <v>-</v>
      </c>
      <c r="Z452" s="46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45" t="str">
        <f>IF(ISBLANK('2012 HR 배정표'!AF450)=TRUE,"-",'2012 HR 배정표'!AF450)</f>
        <v>-</v>
      </c>
      <c r="AB452" s="46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45" t="str">
        <f>IF(ISBLANK('2012 HR 배정표'!AH450)=TRUE,"-",'2012 HR 배정표'!AH450)</f>
        <v>-</v>
      </c>
      <c r="AD452" s="46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45" t="str">
        <f>IF(ISBLANK('2012 HR 배정표'!AJ450)=TRUE,"-",'2012 HR 배정표'!AJ450)</f>
        <v>-</v>
      </c>
      <c r="AF452" s="46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45" t="str">
        <f>IF(ISBLANK('2012 HR 배정표'!AL450)=TRUE,"-",'2012 HR 배정표'!AL450)</f>
        <v>-</v>
      </c>
      <c r="AH452" s="46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45" t="str">
        <f>IF(ISBLANK('2012 HR 배정표'!AN450)=TRUE,"-",'2012 HR 배정표'!AN450)</f>
        <v>-</v>
      </c>
      <c r="AJ452" s="46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45" t="str">
        <f>IF(ISBLANK('2012 HR 배정표'!AP450)=TRUE,"-",'2012 HR 배정표'!AP450)</f>
        <v>-</v>
      </c>
      <c r="AL452" s="46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45" t="str">
        <f>IF(ISBLANK('2012 HR 배정표'!AR450)=TRUE,"-",'2012 HR 배정표'!AR450)</f>
        <v>-</v>
      </c>
      <c r="AN452" s="46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45" t="str">
        <f>IF(ISBLANK('2012 HR 배정표'!AT450)=TRUE,"-",'2012 HR 배정표'!AT450)</f>
        <v>-</v>
      </c>
      <c r="AP452" s="46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45" t="str">
        <f>IF(ISBLANK('2012 HR 배정표'!AV450)=TRUE,"-",'2012 HR 배정표'!AV450)</f>
        <v>-</v>
      </c>
      <c r="AR452" s="46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45" t="str">
        <f>IF(ISBLANK('2012 HR 배정표'!AX450)=TRUE,"-",'2012 HR 배정표'!AX450)</f>
        <v>-</v>
      </c>
      <c r="AT452" s="46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45" t="str">
        <f>IF(ISBLANK('2012 HR 배정표'!AZ450)=TRUE,"-",'2012 HR 배정표'!AZ450)</f>
        <v>-</v>
      </c>
      <c r="AV452" s="46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34" t="str">
        <f t="shared" si="14"/>
        <v/>
      </c>
      <c r="AX452" s="41">
        <f t="shared" si="13"/>
        <v>0</v>
      </c>
    </row>
    <row r="453" spans="1:50" x14ac:dyDescent="0.2">
      <c r="A453" s="45" t="str">
        <f>IF(ISBLANK('2012 HR 배정표'!F451)=TRUE,"-",'2012 HR 배정표'!F451)</f>
        <v>-</v>
      </c>
      <c r="B453" s="46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45" t="str">
        <f>IF(ISBLANK('2012 HR 배정표'!H451)=TRUE,"-",'2012 HR 배정표'!H451)</f>
        <v>-</v>
      </c>
      <c r="D453" s="46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45" t="str">
        <f>IF(ISBLANK('2012 HR 배정표'!J451)=TRUE,"-",'2012 HR 배정표'!J451)</f>
        <v>-</v>
      </c>
      <c r="F453" s="46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45" t="str">
        <f>IF(ISBLANK('2012 HR 배정표'!L451)=TRUE,"-",'2012 HR 배정표'!L451)</f>
        <v>-</v>
      </c>
      <c r="H453" s="46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45" t="str">
        <f>IF(ISBLANK('2012 HR 배정표'!N451)=TRUE,"-",'2012 HR 배정표'!N451)</f>
        <v>-</v>
      </c>
      <c r="J453" s="46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45" t="str">
        <f>IF(ISBLANK('2012 HR 배정표'!P451)=TRUE,"-",'2012 HR 배정표'!P451)</f>
        <v>-</v>
      </c>
      <c r="L453" s="46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45" t="str">
        <f>IF(ISBLANK('2012 HR 배정표'!R451)=TRUE,"-",'2012 HR 배정표'!R451)</f>
        <v>-</v>
      </c>
      <c r="N453" s="46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45" t="str">
        <f>IF(ISBLANK('2012 HR 배정표'!T451)=TRUE,"-",'2012 HR 배정표'!T451)</f>
        <v>-</v>
      </c>
      <c r="P453" s="46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45" t="str">
        <f>IF(ISBLANK('2012 HR 배정표'!V451)=TRUE,"-",'2012 HR 배정표'!V451)</f>
        <v>-</v>
      </c>
      <c r="R453" s="46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45" t="str">
        <f>IF(ISBLANK('2012 HR 배정표'!X451)=TRUE,"-",'2012 HR 배정표'!X451)</f>
        <v>-</v>
      </c>
      <c r="T453" s="46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45" t="str">
        <f>IF(ISBLANK('2012 HR 배정표'!Z451)=TRUE,"-",'2012 HR 배정표'!Z451)</f>
        <v>-</v>
      </c>
      <c r="V453" s="46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45" t="str">
        <f>IF(ISBLANK('2012 HR 배정표'!AB451)=TRUE,"-",'2012 HR 배정표'!AB451)</f>
        <v>-</v>
      </c>
      <c r="X453" s="46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45" t="str">
        <f>IF(ISBLANK('2012 HR 배정표'!AD451)=TRUE,"-",'2012 HR 배정표'!AD451)</f>
        <v>-</v>
      </c>
      <c r="Z453" s="46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45" t="str">
        <f>IF(ISBLANK('2012 HR 배정표'!AF451)=TRUE,"-",'2012 HR 배정표'!AF451)</f>
        <v>-</v>
      </c>
      <c r="AB453" s="46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45" t="str">
        <f>IF(ISBLANK('2012 HR 배정표'!AH451)=TRUE,"-",'2012 HR 배정표'!AH451)</f>
        <v>-</v>
      </c>
      <c r="AD453" s="46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45" t="str">
        <f>IF(ISBLANK('2012 HR 배정표'!AJ451)=TRUE,"-",'2012 HR 배정표'!AJ451)</f>
        <v>-</v>
      </c>
      <c r="AF453" s="46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45" t="str">
        <f>IF(ISBLANK('2012 HR 배정표'!AL451)=TRUE,"-",'2012 HR 배정표'!AL451)</f>
        <v>-</v>
      </c>
      <c r="AH453" s="46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45" t="str">
        <f>IF(ISBLANK('2012 HR 배정표'!AN451)=TRUE,"-",'2012 HR 배정표'!AN451)</f>
        <v>-</v>
      </c>
      <c r="AJ453" s="46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45" t="str">
        <f>IF(ISBLANK('2012 HR 배정표'!AP451)=TRUE,"-",'2012 HR 배정표'!AP451)</f>
        <v>-</v>
      </c>
      <c r="AL453" s="46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45" t="str">
        <f>IF(ISBLANK('2012 HR 배정표'!AR451)=TRUE,"-",'2012 HR 배정표'!AR451)</f>
        <v>-</v>
      </c>
      <c r="AN453" s="46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45" t="str">
        <f>IF(ISBLANK('2012 HR 배정표'!AT451)=TRUE,"-",'2012 HR 배정표'!AT451)</f>
        <v>-</v>
      </c>
      <c r="AP453" s="46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45" t="str">
        <f>IF(ISBLANK('2012 HR 배정표'!AV451)=TRUE,"-",'2012 HR 배정표'!AV451)</f>
        <v>-</v>
      </c>
      <c r="AR453" s="46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45" t="str">
        <f>IF(ISBLANK('2012 HR 배정표'!AX451)=TRUE,"-",'2012 HR 배정표'!AX451)</f>
        <v>-</v>
      </c>
      <c r="AT453" s="46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45" t="str">
        <f>IF(ISBLANK('2012 HR 배정표'!AZ451)=TRUE,"-",'2012 HR 배정표'!AZ451)</f>
        <v>-</v>
      </c>
      <c r="AV453" s="46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34" t="str">
        <f t="shared" si="14"/>
        <v/>
      </c>
      <c r="AX453" s="41">
        <f t="shared" si="13"/>
        <v>0</v>
      </c>
    </row>
    <row r="454" spans="1:50" x14ac:dyDescent="0.2">
      <c r="A454" s="45" t="str">
        <f>IF(ISBLANK('2012 HR 배정표'!F452)=TRUE,"-",'2012 HR 배정표'!F452)</f>
        <v>-</v>
      </c>
      <c r="B454" s="46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45" t="str">
        <f>IF(ISBLANK('2012 HR 배정표'!H452)=TRUE,"-",'2012 HR 배정표'!H452)</f>
        <v>-</v>
      </c>
      <c r="D454" s="46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45" t="str">
        <f>IF(ISBLANK('2012 HR 배정표'!J452)=TRUE,"-",'2012 HR 배정표'!J452)</f>
        <v>-</v>
      </c>
      <c r="F454" s="46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45" t="str">
        <f>IF(ISBLANK('2012 HR 배정표'!L452)=TRUE,"-",'2012 HR 배정표'!L452)</f>
        <v>-</v>
      </c>
      <c r="H454" s="46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45" t="str">
        <f>IF(ISBLANK('2012 HR 배정표'!N452)=TRUE,"-",'2012 HR 배정표'!N452)</f>
        <v>-</v>
      </c>
      <c r="J454" s="46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45" t="str">
        <f>IF(ISBLANK('2012 HR 배정표'!P452)=TRUE,"-",'2012 HR 배정표'!P452)</f>
        <v>-</v>
      </c>
      <c r="L454" s="46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45" t="str">
        <f>IF(ISBLANK('2012 HR 배정표'!R452)=TRUE,"-",'2012 HR 배정표'!R452)</f>
        <v>-</v>
      </c>
      <c r="N454" s="46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45" t="str">
        <f>IF(ISBLANK('2012 HR 배정표'!T452)=TRUE,"-",'2012 HR 배정표'!T452)</f>
        <v>-</v>
      </c>
      <c r="P454" s="46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45" t="str">
        <f>IF(ISBLANK('2012 HR 배정표'!V452)=TRUE,"-",'2012 HR 배정표'!V452)</f>
        <v>-</v>
      </c>
      <c r="R454" s="46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45" t="str">
        <f>IF(ISBLANK('2012 HR 배정표'!X452)=TRUE,"-",'2012 HR 배정표'!X452)</f>
        <v>-</v>
      </c>
      <c r="T454" s="46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45" t="str">
        <f>IF(ISBLANK('2012 HR 배정표'!Z452)=TRUE,"-",'2012 HR 배정표'!Z452)</f>
        <v>-</v>
      </c>
      <c r="V454" s="46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45" t="str">
        <f>IF(ISBLANK('2012 HR 배정표'!AB452)=TRUE,"-",'2012 HR 배정표'!AB452)</f>
        <v>-</v>
      </c>
      <c r="X454" s="46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45" t="str">
        <f>IF(ISBLANK('2012 HR 배정표'!AD452)=TRUE,"-",'2012 HR 배정표'!AD452)</f>
        <v>-</v>
      </c>
      <c r="Z454" s="46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45" t="str">
        <f>IF(ISBLANK('2012 HR 배정표'!AF452)=TRUE,"-",'2012 HR 배정표'!AF452)</f>
        <v>-</v>
      </c>
      <c r="AB454" s="46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45" t="str">
        <f>IF(ISBLANK('2012 HR 배정표'!AH452)=TRUE,"-",'2012 HR 배정표'!AH452)</f>
        <v>-</v>
      </c>
      <c r="AD454" s="46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45" t="str">
        <f>IF(ISBLANK('2012 HR 배정표'!AJ452)=TRUE,"-",'2012 HR 배정표'!AJ452)</f>
        <v>-</v>
      </c>
      <c r="AF454" s="46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45" t="str">
        <f>IF(ISBLANK('2012 HR 배정표'!AL452)=TRUE,"-",'2012 HR 배정표'!AL452)</f>
        <v>-</v>
      </c>
      <c r="AH454" s="46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45" t="str">
        <f>IF(ISBLANK('2012 HR 배정표'!AN452)=TRUE,"-",'2012 HR 배정표'!AN452)</f>
        <v>-</v>
      </c>
      <c r="AJ454" s="46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45" t="str">
        <f>IF(ISBLANK('2012 HR 배정표'!AP452)=TRUE,"-",'2012 HR 배정표'!AP452)</f>
        <v>-</v>
      </c>
      <c r="AL454" s="46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45" t="str">
        <f>IF(ISBLANK('2012 HR 배정표'!AR452)=TRUE,"-",'2012 HR 배정표'!AR452)</f>
        <v>-</v>
      </c>
      <c r="AN454" s="46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45" t="str">
        <f>IF(ISBLANK('2012 HR 배정표'!AT452)=TRUE,"-",'2012 HR 배정표'!AT452)</f>
        <v>-</v>
      </c>
      <c r="AP454" s="46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45" t="str">
        <f>IF(ISBLANK('2012 HR 배정표'!AV452)=TRUE,"-",'2012 HR 배정표'!AV452)</f>
        <v>-</v>
      </c>
      <c r="AR454" s="46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45" t="str">
        <f>IF(ISBLANK('2012 HR 배정표'!AX452)=TRUE,"-",'2012 HR 배정표'!AX452)</f>
        <v>-</v>
      </c>
      <c r="AT454" s="46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45" t="str">
        <f>IF(ISBLANK('2012 HR 배정표'!AZ452)=TRUE,"-",'2012 HR 배정표'!AZ452)</f>
        <v>-</v>
      </c>
      <c r="AV454" s="46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34" t="str">
        <f t="shared" si="14"/>
        <v/>
      </c>
      <c r="AX454" s="41">
        <f t="shared" si="13"/>
        <v>0</v>
      </c>
    </row>
    <row r="455" spans="1:50" x14ac:dyDescent="0.2">
      <c r="A455" s="45" t="str">
        <f>IF(ISBLANK('2012 HR 배정표'!F453)=TRUE,"-",'2012 HR 배정표'!F453)</f>
        <v>-</v>
      </c>
      <c r="B455" s="46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45" t="str">
        <f>IF(ISBLANK('2012 HR 배정표'!H453)=TRUE,"-",'2012 HR 배정표'!H453)</f>
        <v>-</v>
      </c>
      <c r="D455" s="46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45" t="str">
        <f>IF(ISBLANK('2012 HR 배정표'!J453)=TRUE,"-",'2012 HR 배정표'!J453)</f>
        <v>-</v>
      </c>
      <c r="F455" s="46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45" t="str">
        <f>IF(ISBLANK('2012 HR 배정표'!L453)=TRUE,"-",'2012 HR 배정표'!L453)</f>
        <v>-</v>
      </c>
      <c r="H455" s="46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45" t="str">
        <f>IF(ISBLANK('2012 HR 배정표'!N453)=TRUE,"-",'2012 HR 배정표'!N453)</f>
        <v>-</v>
      </c>
      <c r="J455" s="46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45" t="str">
        <f>IF(ISBLANK('2012 HR 배정표'!P453)=TRUE,"-",'2012 HR 배정표'!P453)</f>
        <v>-</v>
      </c>
      <c r="L455" s="46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45" t="str">
        <f>IF(ISBLANK('2012 HR 배정표'!R453)=TRUE,"-",'2012 HR 배정표'!R453)</f>
        <v>-</v>
      </c>
      <c r="N455" s="46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45" t="str">
        <f>IF(ISBLANK('2012 HR 배정표'!T453)=TRUE,"-",'2012 HR 배정표'!T453)</f>
        <v>-</v>
      </c>
      <c r="P455" s="46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45" t="str">
        <f>IF(ISBLANK('2012 HR 배정표'!V453)=TRUE,"-",'2012 HR 배정표'!V453)</f>
        <v>-</v>
      </c>
      <c r="R455" s="46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45" t="str">
        <f>IF(ISBLANK('2012 HR 배정표'!X453)=TRUE,"-",'2012 HR 배정표'!X453)</f>
        <v>-</v>
      </c>
      <c r="T455" s="46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45" t="str">
        <f>IF(ISBLANK('2012 HR 배정표'!Z453)=TRUE,"-",'2012 HR 배정표'!Z453)</f>
        <v>-</v>
      </c>
      <c r="V455" s="46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45" t="str">
        <f>IF(ISBLANK('2012 HR 배정표'!AB453)=TRUE,"-",'2012 HR 배정표'!AB453)</f>
        <v>-</v>
      </c>
      <c r="X455" s="46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45" t="str">
        <f>IF(ISBLANK('2012 HR 배정표'!AD453)=TRUE,"-",'2012 HR 배정표'!AD453)</f>
        <v>-</v>
      </c>
      <c r="Z455" s="46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45" t="str">
        <f>IF(ISBLANK('2012 HR 배정표'!AF453)=TRUE,"-",'2012 HR 배정표'!AF453)</f>
        <v>-</v>
      </c>
      <c r="AB455" s="46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45" t="str">
        <f>IF(ISBLANK('2012 HR 배정표'!AH453)=TRUE,"-",'2012 HR 배정표'!AH453)</f>
        <v>-</v>
      </c>
      <c r="AD455" s="46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45" t="str">
        <f>IF(ISBLANK('2012 HR 배정표'!AJ453)=TRUE,"-",'2012 HR 배정표'!AJ453)</f>
        <v>-</v>
      </c>
      <c r="AF455" s="46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45" t="str">
        <f>IF(ISBLANK('2012 HR 배정표'!AL453)=TRUE,"-",'2012 HR 배정표'!AL453)</f>
        <v>-</v>
      </c>
      <c r="AH455" s="46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45" t="str">
        <f>IF(ISBLANK('2012 HR 배정표'!AN453)=TRUE,"-",'2012 HR 배정표'!AN453)</f>
        <v>-</v>
      </c>
      <c r="AJ455" s="46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45" t="str">
        <f>IF(ISBLANK('2012 HR 배정표'!AP453)=TRUE,"-",'2012 HR 배정표'!AP453)</f>
        <v>-</v>
      </c>
      <c r="AL455" s="46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45" t="str">
        <f>IF(ISBLANK('2012 HR 배정표'!AR453)=TRUE,"-",'2012 HR 배정표'!AR453)</f>
        <v>-</v>
      </c>
      <c r="AN455" s="46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45" t="str">
        <f>IF(ISBLANK('2012 HR 배정표'!AT453)=TRUE,"-",'2012 HR 배정표'!AT453)</f>
        <v>-</v>
      </c>
      <c r="AP455" s="46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45" t="str">
        <f>IF(ISBLANK('2012 HR 배정표'!AV453)=TRUE,"-",'2012 HR 배정표'!AV453)</f>
        <v>-</v>
      </c>
      <c r="AR455" s="46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45" t="str">
        <f>IF(ISBLANK('2012 HR 배정표'!AX453)=TRUE,"-",'2012 HR 배정표'!AX453)</f>
        <v>-</v>
      </c>
      <c r="AT455" s="46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45" t="str">
        <f>IF(ISBLANK('2012 HR 배정표'!AZ453)=TRUE,"-",'2012 HR 배정표'!AZ453)</f>
        <v>-</v>
      </c>
      <c r="AV455" s="46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34" t="str">
        <f t="shared" si="14"/>
        <v/>
      </c>
      <c r="AX455" s="41">
        <f t="shared" si="13"/>
        <v>0</v>
      </c>
    </row>
    <row r="456" spans="1:50" x14ac:dyDescent="0.2">
      <c r="A456" s="45" t="str">
        <f>IF(ISBLANK('2012 HR 배정표'!F454)=TRUE,"-",'2012 HR 배정표'!F454)</f>
        <v>-</v>
      </c>
      <c r="B456" s="46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45" t="str">
        <f>IF(ISBLANK('2012 HR 배정표'!H454)=TRUE,"-",'2012 HR 배정표'!H454)</f>
        <v>-</v>
      </c>
      <c r="D456" s="46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45" t="str">
        <f>IF(ISBLANK('2012 HR 배정표'!J454)=TRUE,"-",'2012 HR 배정표'!J454)</f>
        <v>-</v>
      </c>
      <c r="F456" s="46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45" t="str">
        <f>IF(ISBLANK('2012 HR 배정표'!L454)=TRUE,"-",'2012 HR 배정표'!L454)</f>
        <v>-</v>
      </c>
      <c r="H456" s="46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45" t="str">
        <f>IF(ISBLANK('2012 HR 배정표'!N454)=TRUE,"-",'2012 HR 배정표'!N454)</f>
        <v>-</v>
      </c>
      <c r="J456" s="46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45" t="str">
        <f>IF(ISBLANK('2012 HR 배정표'!P454)=TRUE,"-",'2012 HR 배정표'!P454)</f>
        <v>-</v>
      </c>
      <c r="L456" s="46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45" t="str">
        <f>IF(ISBLANK('2012 HR 배정표'!R454)=TRUE,"-",'2012 HR 배정표'!R454)</f>
        <v>-</v>
      </c>
      <c r="N456" s="46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45" t="str">
        <f>IF(ISBLANK('2012 HR 배정표'!T454)=TRUE,"-",'2012 HR 배정표'!T454)</f>
        <v>-</v>
      </c>
      <c r="P456" s="46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45" t="str">
        <f>IF(ISBLANK('2012 HR 배정표'!V454)=TRUE,"-",'2012 HR 배정표'!V454)</f>
        <v>-</v>
      </c>
      <c r="R456" s="46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45" t="str">
        <f>IF(ISBLANK('2012 HR 배정표'!X454)=TRUE,"-",'2012 HR 배정표'!X454)</f>
        <v>-</v>
      </c>
      <c r="T456" s="46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45" t="str">
        <f>IF(ISBLANK('2012 HR 배정표'!Z454)=TRUE,"-",'2012 HR 배정표'!Z454)</f>
        <v>-</v>
      </c>
      <c r="V456" s="46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45" t="str">
        <f>IF(ISBLANK('2012 HR 배정표'!AB454)=TRUE,"-",'2012 HR 배정표'!AB454)</f>
        <v>-</v>
      </c>
      <c r="X456" s="46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45" t="str">
        <f>IF(ISBLANK('2012 HR 배정표'!AD454)=TRUE,"-",'2012 HR 배정표'!AD454)</f>
        <v>-</v>
      </c>
      <c r="Z456" s="46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45" t="str">
        <f>IF(ISBLANK('2012 HR 배정표'!AF454)=TRUE,"-",'2012 HR 배정표'!AF454)</f>
        <v>-</v>
      </c>
      <c r="AB456" s="46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45" t="str">
        <f>IF(ISBLANK('2012 HR 배정표'!AH454)=TRUE,"-",'2012 HR 배정표'!AH454)</f>
        <v>-</v>
      </c>
      <c r="AD456" s="46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45" t="str">
        <f>IF(ISBLANK('2012 HR 배정표'!AJ454)=TRUE,"-",'2012 HR 배정표'!AJ454)</f>
        <v>-</v>
      </c>
      <c r="AF456" s="46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45" t="str">
        <f>IF(ISBLANK('2012 HR 배정표'!AL454)=TRUE,"-",'2012 HR 배정표'!AL454)</f>
        <v>-</v>
      </c>
      <c r="AH456" s="46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45" t="str">
        <f>IF(ISBLANK('2012 HR 배정표'!AN454)=TRUE,"-",'2012 HR 배정표'!AN454)</f>
        <v>-</v>
      </c>
      <c r="AJ456" s="46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45" t="str">
        <f>IF(ISBLANK('2012 HR 배정표'!AP454)=TRUE,"-",'2012 HR 배정표'!AP454)</f>
        <v>-</v>
      </c>
      <c r="AL456" s="46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45" t="str">
        <f>IF(ISBLANK('2012 HR 배정표'!AR454)=TRUE,"-",'2012 HR 배정표'!AR454)</f>
        <v>-</v>
      </c>
      <c r="AN456" s="46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45" t="str">
        <f>IF(ISBLANK('2012 HR 배정표'!AT454)=TRUE,"-",'2012 HR 배정표'!AT454)</f>
        <v>-</v>
      </c>
      <c r="AP456" s="46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45" t="str">
        <f>IF(ISBLANK('2012 HR 배정표'!AV454)=TRUE,"-",'2012 HR 배정표'!AV454)</f>
        <v>-</v>
      </c>
      <c r="AR456" s="46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45" t="str">
        <f>IF(ISBLANK('2012 HR 배정표'!AX454)=TRUE,"-",'2012 HR 배정표'!AX454)</f>
        <v>-</v>
      </c>
      <c r="AT456" s="46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45" t="str">
        <f>IF(ISBLANK('2012 HR 배정표'!AZ454)=TRUE,"-",'2012 HR 배정표'!AZ454)</f>
        <v>-</v>
      </c>
      <c r="AV456" s="46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34" t="str">
        <f t="shared" si="14"/>
        <v/>
      </c>
      <c r="AX456" s="41">
        <f t="shared" ref="AX456:AX519" si="15">SUMPRODUCT(N(MOD(COLUMN(A456:AV456),2)=0),A456:AV456)</f>
        <v>0</v>
      </c>
    </row>
    <row r="457" spans="1:50" x14ac:dyDescent="0.2">
      <c r="A457" s="45" t="str">
        <f>IF(ISBLANK('2012 HR 배정표'!F455)=TRUE,"-",'2012 HR 배정표'!F455)</f>
        <v>-</v>
      </c>
      <c r="B457" s="46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45" t="str">
        <f>IF(ISBLANK('2012 HR 배정표'!H455)=TRUE,"-",'2012 HR 배정표'!H455)</f>
        <v>-</v>
      </c>
      <c r="D457" s="46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45" t="str">
        <f>IF(ISBLANK('2012 HR 배정표'!J455)=TRUE,"-",'2012 HR 배정표'!J455)</f>
        <v>-</v>
      </c>
      <c r="F457" s="46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45" t="str">
        <f>IF(ISBLANK('2012 HR 배정표'!L455)=TRUE,"-",'2012 HR 배정표'!L455)</f>
        <v>-</v>
      </c>
      <c r="H457" s="46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45" t="str">
        <f>IF(ISBLANK('2012 HR 배정표'!N455)=TRUE,"-",'2012 HR 배정표'!N455)</f>
        <v>-</v>
      </c>
      <c r="J457" s="46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45" t="str">
        <f>IF(ISBLANK('2012 HR 배정표'!P455)=TRUE,"-",'2012 HR 배정표'!P455)</f>
        <v>-</v>
      </c>
      <c r="L457" s="46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45" t="str">
        <f>IF(ISBLANK('2012 HR 배정표'!R455)=TRUE,"-",'2012 HR 배정표'!R455)</f>
        <v>-</v>
      </c>
      <c r="N457" s="46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45" t="str">
        <f>IF(ISBLANK('2012 HR 배정표'!T455)=TRUE,"-",'2012 HR 배정표'!T455)</f>
        <v>-</v>
      </c>
      <c r="P457" s="46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45" t="str">
        <f>IF(ISBLANK('2012 HR 배정표'!V455)=TRUE,"-",'2012 HR 배정표'!V455)</f>
        <v>-</v>
      </c>
      <c r="R457" s="46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45" t="str">
        <f>IF(ISBLANK('2012 HR 배정표'!X455)=TRUE,"-",'2012 HR 배정표'!X455)</f>
        <v>-</v>
      </c>
      <c r="T457" s="46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45" t="str">
        <f>IF(ISBLANK('2012 HR 배정표'!Z455)=TRUE,"-",'2012 HR 배정표'!Z455)</f>
        <v>-</v>
      </c>
      <c r="V457" s="46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45" t="str">
        <f>IF(ISBLANK('2012 HR 배정표'!AB455)=TRUE,"-",'2012 HR 배정표'!AB455)</f>
        <v>-</v>
      </c>
      <c r="X457" s="46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45" t="str">
        <f>IF(ISBLANK('2012 HR 배정표'!AD455)=TRUE,"-",'2012 HR 배정표'!AD455)</f>
        <v>-</v>
      </c>
      <c r="Z457" s="46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45" t="str">
        <f>IF(ISBLANK('2012 HR 배정표'!AF455)=TRUE,"-",'2012 HR 배정표'!AF455)</f>
        <v>-</v>
      </c>
      <c r="AB457" s="46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45" t="str">
        <f>IF(ISBLANK('2012 HR 배정표'!AH455)=TRUE,"-",'2012 HR 배정표'!AH455)</f>
        <v>-</v>
      </c>
      <c r="AD457" s="46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45" t="str">
        <f>IF(ISBLANK('2012 HR 배정표'!AJ455)=TRUE,"-",'2012 HR 배정표'!AJ455)</f>
        <v>-</v>
      </c>
      <c r="AF457" s="46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45" t="str">
        <f>IF(ISBLANK('2012 HR 배정표'!AL455)=TRUE,"-",'2012 HR 배정표'!AL455)</f>
        <v>-</v>
      </c>
      <c r="AH457" s="46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45" t="str">
        <f>IF(ISBLANK('2012 HR 배정표'!AN455)=TRUE,"-",'2012 HR 배정표'!AN455)</f>
        <v>-</v>
      </c>
      <c r="AJ457" s="46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45" t="str">
        <f>IF(ISBLANK('2012 HR 배정표'!AP455)=TRUE,"-",'2012 HR 배정표'!AP455)</f>
        <v>-</v>
      </c>
      <c r="AL457" s="46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45" t="str">
        <f>IF(ISBLANK('2012 HR 배정표'!AR455)=TRUE,"-",'2012 HR 배정표'!AR455)</f>
        <v>-</v>
      </c>
      <c r="AN457" s="46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45" t="str">
        <f>IF(ISBLANK('2012 HR 배정표'!AT455)=TRUE,"-",'2012 HR 배정표'!AT455)</f>
        <v>-</v>
      </c>
      <c r="AP457" s="46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45" t="str">
        <f>IF(ISBLANK('2012 HR 배정표'!AV455)=TRUE,"-",'2012 HR 배정표'!AV455)</f>
        <v>-</v>
      </c>
      <c r="AR457" s="46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45" t="str">
        <f>IF(ISBLANK('2012 HR 배정표'!AX455)=TRUE,"-",'2012 HR 배정표'!AX455)</f>
        <v>-</v>
      </c>
      <c r="AT457" s="46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45" t="str">
        <f>IF(ISBLANK('2012 HR 배정표'!AZ455)=TRUE,"-",'2012 HR 배정표'!AZ455)</f>
        <v>-</v>
      </c>
      <c r="AV457" s="46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34" t="str">
        <f t="shared" si="14"/>
        <v/>
      </c>
      <c r="AX457" s="41">
        <f t="shared" si="15"/>
        <v>0</v>
      </c>
    </row>
    <row r="458" spans="1:50" x14ac:dyDescent="0.2">
      <c r="A458" s="45" t="str">
        <f>IF(ISBLANK('2012 HR 배정표'!F456)=TRUE,"-",'2012 HR 배정표'!F456)</f>
        <v>-</v>
      </c>
      <c r="B458" s="46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45" t="str">
        <f>IF(ISBLANK('2012 HR 배정표'!H456)=TRUE,"-",'2012 HR 배정표'!H456)</f>
        <v>-</v>
      </c>
      <c r="D458" s="46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45" t="str">
        <f>IF(ISBLANK('2012 HR 배정표'!J456)=TRUE,"-",'2012 HR 배정표'!J456)</f>
        <v>-</v>
      </c>
      <c r="F458" s="46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45" t="str">
        <f>IF(ISBLANK('2012 HR 배정표'!L456)=TRUE,"-",'2012 HR 배정표'!L456)</f>
        <v>-</v>
      </c>
      <c r="H458" s="46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45" t="str">
        <f>IF(ISBLANK('2012 HR 배정표'!N456)=TRUE,"-",'2012 HR 배정표'!N456)</f>
        <v>-</v>
      </c>
      <c r="J458" s="46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45" t="str">
        <f>IF(ISBLANK('2012 HR 배정표'!P456)=TRUE,"-",'2012 HR 배정표'!P456)</f>
        <v>-</v>
      </c>
      <c r="L458" s="46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45" t="str">
        <f>IF(ISBLANK('2012 HR 배정표'!R456)=TRUE,"-",'2012 HR 배정표'!R456)</f>
        <v>-</v>
      </c>
      <c r="N458" s="46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45" t="str">
        <f>IF(ISBLANK('2012 HR 배정표'!T456)=TRUE,"-",'2012 HR 배정표'!T456)</f>
        <v>-</v>
      </c>
      <c r="P458" s="46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45" t="str">
        <f>IF(ISBLANK('2012 HR 배정표'!V456)=TRUE,"-",'2012 HR 배정표'!V456)</f>
        <v>-</v>
      </c>
      <c r="R458" s="46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45" t="str">
        <f>IF(ISBLANK('2012 HR 배정표'!X456)=TRUE,"-",'2012 HR 배정표'!X456)</f>
        <v>-</v>
      </c>
      <c r="T458" s="46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45" t="str">
        <f>IF(ISBLANK('2012 HR 배정표'!Z456)=TRUE,"-",'2012 HR 배정표'!Z456)</f>
        <v>-</v>
      </c>
      <c r="V458" s="46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45" t="str">
        <f>IF(ISBLANK('2012 HR 배정표'!AB456)=TRUE,"-",'2012 HR 배정표'!AB456)</f>
        <v>-</v>
      </c>
      <c r="X458" s="46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45" t="str">
        <f>IF(ISBLANK('2012 HR 배정표'!AD456)=TRUE,"-",'2012 HR 배정표'!AD456)</f>
        <v>-</v>
      </c>
      <c r="Z458" s="46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45" t="str">
        <f>IF(ISBLANK('2012 HR 배정표'!AF456)=TRUE,"-",'2012 HR 배정표'!AF456)</f>
        <v>-</v>
      </c>
      <c r="AB458" s="46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45" t="str">
        <f>IF(ISBLANK('2012 HR 배정표'!AH456)=TRUE,"-",'2012 HR 배정표'!AH456)</f>
        <v>-</v>
      </c>
      <c r="AD458" s="46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45" t="str">
        <f>IF(ISBLANK('2012 HR 배정표'!AJ456)=TRUE,"-",'2012 HR 배정표'!AJ456)</f>
        <v>-</v>
      </c>
      <c r="AF458" s="46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45" t="str">
        <f>IF(ISBLANK('2012 HR 배정표'!AL456)=TRUE,"-",'2012 HR 배정표'!AL456)</f>
        <v>-</v>
      </c>
      <c r="AH458" s="46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45" t="str">
        <f>IF(ISBLANK('2012 HR 배정표'!AN456)=TRUE,"-",'2012 HR 배정표'!AN456)</f>
        <v>-</v>
      </c>
      <c r="AJ458" s="46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45" t="str">
        <f>IF(ISBLANK('2012 HR 배정표'!AP456)=TRUE,"-",'2012 HR 배정표'!AP456)</f>
        <v>-</v>
      </c>
      <c r="AL458" s="46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45" t="str">
        <f>IF(ISBLANK('2012 HR 배정표'!AR456)=TRUE,"-",'2012 HR 배정표'!AR456)</f>
        <v>-</v>
      </c>
      <c r="AN458" s="46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45" t="str">
        <f>IF(ISBLANK('2012 HR 배정표'!AT456)=TRUE,"-",'2012 HR 배정표'!AT456)</f>
        <v>-</v>
      </c>
      <c r="AP458" s="46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45" t="str">
        <f>IF(ISBLANK('2012 HR 배정표'!AV456)=TRUE,"-",'2012 HR 배정표'!AV456)</f>
        <v>-</v>
      </c>
      <c r="AR458" s="46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45" t="str">
        <f>IF(ISBLANK('2012 HR 배정표'!AX456)=TRUE,"-",'2012 HR 배정표'!AX456)</f>
        <v>-</v>
      </c>
      <c r="AT458" s="46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45" t="str">
        <f>IF(ISBLANK('2012 HR 배정표'!AZ456)=TRUE,"-",'2012 HR 배정표'!AZ456)</f>
        <v>-</v>
      </c>
      <c r="AV458" s="46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34" t="str">
        <f t="shared" si="14"/>
        <v/>
      </c>
      <c r="AX458" s="41">
        <f t="shared" si="15"/>
        <v>0</v>
      </c>
    </row>
    <row r="459" spans="1:50" x14ac:dyDescent="0.2">
      <c r="A459" s="45" t="str">
        <f>IF(ISBLANK('2012 HR 배정표'!F457)=TRUE,"-",'2012 HR 배정표'!F457)</f>
        <v>-</v>
      </c>
      <c r="B459" s="46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45" t="str">
        <f>IF(ISBLANK('2012 HR 배정표'!H457)=TRUE,"-",'2012 HR 배정표'!H457)</f>
        <v>-</v>
      </c>
      <c r="D459" s="46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45" t="str">
        <f>IF(ISBLANK('2012 HR 배정표'!J457)=TRUE,"-",'2012 HR 배정표'!J457)</f>
        <v>-</v>
      </c>
      <c r="F459" s="46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45" t="str">
        <f>IF(ISBLANK('2012 HR 배정표'!L457)=TRUE,"-",'2012 HR 배정표'!L457)</f>
        <v>-</v>
      </c>
      <c r="H459" s="46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45" t="str">
        <f>IF(ISBLANK('2012 HR 배정표'!N457)=TRUE,"-",'2012 HR 배정표'!N457)</f>
        <v>-</v>
      </c>
      <c r="J459" s="46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45" t="str">
        <f>IF(ISBLANK('2012 HR 배정표'!P457)=TRUE,"-",'2012 HR 배정표'!P457)</f>
        <v>-</v>
      </c>
      <c r="L459" s="46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45" t="str">
        <f>IF(ISBLANK('2012 HR 배정표'!R457)=TRUE,"-",'2012 HR 배정표'!R457)</f>
        <v>-</v>
      </c>
      <c r="N459" s="46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45" t="str">
        <f>IF(ISBLANK('2012 HR 배정표'!T457)=TRUE,"-",'2012 HR 배정표'!T457)</f>
        <v>-</v>
      </c>
      <c r="P459" s="46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45" t="str">
        <f>IF(ISBLANK('2012 HR 배정표'!V457)=TRUE,"-",'2012 HR 배정표'!V457)</f>
        <v>-</v>
      </c>
      <c r="R459" s="46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45" t="str">
        <f>IF(ISBLANK('2012 HR 배정표'!X457)=TRUE,"-",'2012 HR 배정표'!X457)</f>
        <v>-</v>
      </c>
      <c r="T459" s="46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45" t="str">
        <f>IF(ISBLANK('2012 HR 배정표'!Z457)=TRUE,"-",'2012 HR 배정표'!Z457)</f>
        <v>-</v>
      </c>
      <c r="V459" s="46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45" t="str">
        <f>IF(ISBLANK('2012 HR 배정표'!AB457)=TRUE,"-",'2012 HR 배정표'!AB457)</f>
        <v>-</v>
      </c>
      <c r="X459" s="46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45" t="str">
        <f>IF(ISBLANK('2012 HR 배정표'!AD457)=TRUE,"-",'2012 HR 배정표'!AD457)</f>
        <v>-</v>
      </c>
      <c r="Z459" s="46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45" t="str">
        <f>IF(ISBLANK('2012 HR 배정표'!AF457)=TRUE,"-",'2012 HR 배정표'!AF457)</f>
        <v>-</v>
      </c>
      <c r="AB459" s="46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45" t="str">
        <f>IF(ISBLANK('2012 HR 배정표'!AH457)=TRUE,"-",'2012 HR 배정표'!AH457)</f>
        <v>-</v>
      </c>
      <c r="AD459" s="46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45" t="str">
        <f>IF(ISBLANK('2012 HR 배정표'!AJ457)=TRUE,"-",'2012 HR 배정표'!AJ457)</f>
        <v>-</v>
      </c>
      <c r="AF459" s="46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45" t="str">
        <f>IF(ISBLANK('2012 HR 배정표'!AL457)=TRUE,"-",'2012 HR 배정표'!AL457)</f>
        <v>-</v>
      </c>
      <c r="AH459" s="46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45" t="str">
        <f>IF(ISBLANK('2012 HR 배정표'!AN457)=TRUE,"-",'2012 HR 배정표'!AN457)</f>
        <v>-</v>
      </c>
      <c r="AJ459" s="46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45" t="str">
        <f>IF(ISBLANK('2012 HR 배정표'!AP457)=TRUE,"-",'2012 HR 배정표'!AP457)</f>
        <v>-</v>
      </c>
      <c r="AL459" s="46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45" t="str">
        <f>IF(ISBLANK('2012 HR 배정표'!AR457)=TRUE,"-",'2012 HR 배정표'!AR457)</f>
        <v>-</v>
      </c>
      <c r="AN459" s="46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45" t="str">
        <f>IF(ISBLANK('2012 HR 배정표'!AT457)=TRUE,"-",'2012 HR 배정표'!AT457)</f>
        <v>-</v>
      </c>
      <c r="AP459" s="46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45" t="str">
        <f>IF(ISBLANK('2012 HR 배정표'!AV457)=TRUE,"-",'2012 HR 배정표'!AV457)</f>
        <v>-</v>
      </c>
      <c r="AR459" s="46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45" t="str">
        <f>IF(ISBLANK('2012 HR 배정표'!AX457)=TRUE,"-",'2012 HR 배정표'!AX457)</f>
        <v>-</v>
      </c>
      <c r="AT459" s="46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45" t="str">
        <f>IF(ISBLANK('2012 HR 배정표'!AZ457)=TRUE,"-",'2012 HR 배정표'!AZ457)</f>
        <v>-</v>
      </c>
      <c r="AV459" s="46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34" t="str">
        <f t="shared" si="14"/>
        <v/>
      </c>
      <c r="AX459" s="41">
        <f t="shared" si="15"/>
        <v>0</v>
      </c>
    </row>
    <row r="460" spans="1:50" x14ac:dyDescent="0.2">
      <c r="A460" s="45" t="str">
        <f>IF(ISBLANK('2012 HR 배정표'!F458)=TRUE,"-",'2012 HR 배정표'!F458)</f>
        <v>-</v>
      </c>
      <c r="B460" s="46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45" t="str">
        <f>IF(ISBLANK('2012 HR 배정표'!H458)=TRUE,"-",'2012 HR 배정표'!H458)</f>
        <v>-</v>
      </c>
      <c r="D460" s="46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45" t="str">
        <f>IF(ISBLANK('2012 HR 배정표'!J458)=TRUE,"-",'2012 HR 배정표'!J458)</f>
        <v>-</v>
      </c>
      <c r="F460" s="46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45" t="str">
        <f>IF(ISBLANK('2012 HR 배정표'!L458)=TRUE,"-",'2012 HR 배정표'!L458)</f>
        <v>-</v>
      </c>
      <c r="H460" s="46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45" t="str">
        <f>IF(ISBLANK('2012 HR 배정표'!N458)=TRUE,"-",'2012 HR 배정표'!N458)</f>
        <v>-</v>
      </c>
      <c r="J460" s="46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45" t="str">
        <f>IF(ISBLANK('2012 HR 배정표'!P458)=TRUE,"-",'2012 HR 배정표'!P458)</f>
        <v>-</v>
      </c>
      <c r="L460" s="46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45" t="str">
        <f>IF(ISBLANK('2012 HR 배정표'!R458)=TRUE,"-",'2012 HR 배정표'!R458)</f>
        <v>-</v>
      </c>
      <c r="N460" s="46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45" t="str">
        <f>IF(ISBLANK('2012 HR 배정표'!T458)=TRUE,"-",'2012 HR 배정표'!T458)</f>
        <v>-</v>
      </c>
      <c r="P460" s="46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45" t="str">
        <f>IF(ISBLANK('2012 HR 배정표'!V458)=TRUE,"-",'2012 HR 배정표'!V458)</f>
        <v>-</v>
      </c>
      <c r="R460" s="46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45" t="str">
        <f>IF(ISBLANK('2012 HR 배정표'!X458)=TRUE,"-",'2012 HR 배정표'!X458)</f>
        <v>-</v>
      </c>
      <c r="T460" s="46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45" t="str">
        <f>IF(ISBLANK('2012 HR 배정표'!Z458)=TRUE,"-",'2012 HR 배정표'!Z458)</f>
        <v>-</v>
      </c>
      <c r="V460" s="46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45" t="str">
        <f>IF(ISBLANK('2012 HR 배정표'!AB458)=TRUE,"-",'2012 HR 배정표'!AB458)</f>
        <v>-</v>
      </c>
      <c r="X460" s="46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45" t="str">
        <f>IF(ISBLANK('2012 HR 배정표'!AD458)=TRUE,"-",'2012 HR 배정표'!AD458)</f>
        <v>-</v>
      </c>
      <c r="Z460" s="46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45" t="str">
        <f>IF(ISBLANK('2012 HR 배정표'!AF458)=TRUE,"-",'2012 HR 배정표'!AF458)</f>
        <v>-</v>
      </c>
      <c r="AB460" s="46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45" t="str">
        <f>IF(ISBLANK('2012 HR 배정표'!AH458)=TRUE,"-",'2012 HR 배정표'!AH458)</f>
        <v>-</v>
      </c>
      <c r="AD460" s="46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45" t="str">
        <f>IF(ISBLANK('2012 HR 배정표'!AJ458)=TRUE,"-",'2012 HR 배정표'!AJ458)</f>
        <v>-</v>
      </c>
      <c r="AF460" s="46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45" t="str">
        <f>IF(ISBLANK('2012 HR 배정표'!AL458)=TRUE,"-",'2012 HR 배정표'!AL458)</f>
        <v>-</v>
      </c>
      <c r="AH460" s="46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45" t="str">
        <f>IF(ISBLANK('2012 HR 배정표'!AN458)=TRUE,"-",'2012 HR 배정표'!AN458)</f>
        <v>-</v>
      </c>
      <c r="AJ460" s="46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45" t="str">
        <f>IF(ISBLANK('2012 HR 배정표'!AP458)=TRUE,"-",'2012 HR 배정표'!AP458)</f>
        <v>-</v>
      </c>
      <c r="AL460" s="46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45" t="str">
        <f>IF(ISBLANK('2012 HR 배정표'!AR458)=TRUE,"-",'2012 HR 배정표'!AR458)</f>
        <v>-</v>
      </c>
      <c r="AN460" s="46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45" t="str">
        <f>IF(ISBLANK('2012 HR 배정표'!AT458)=TRUE,"-",'2012 HR 배정표'!AT458)</f>
        <v>-</v>
      </c>
      <c r="AP460" s="46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45" t="str">
        <f>IF(ISBLANK('2012 HR 배정표'!AV458)=TRUE,"-",'2012 HR 배정표'!AV458)</f>
        <v>-</v>
      </c>
      <c r="AR460" s="46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45" t="str">
        <f>IF(ISBLANK('2012 HR 배정표'!AX458)=TRUE,"-",'2012 HR 배정표'!AX458)</f>
        <v>-</v>
      </c>
      <c r="AT460" s="46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45" t="str">
        <f>IF(ISBLANK('2012 HR 배정표'!AZ458)=TRUE,"-",'2012 HR 배정표'!AZ458)</f>
        <v>-</v>
      </c>
      <c r="AV460" s="46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34" t="str">
        <f t="shared" si="14"/>
        <v/>
      </c>
      <c r="AX460" s="41">
        <f t="shared" si="15"/>
        <v>0</v>
      </c>
    </row>
    <row r="461" spans="1:50" x14ac:dyDescent="0.2">
      <c r="A461" s="45" t="str">
        <f>IF(ISBLANK('2012 HR 배정표'!F459)=TRUE,"-",'2012 HR 배정표'!F459)</f>
        <v>-</v>
      </c>
      <c r="B461" s="46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45" t="str">
        <f>IF(ISBLANK('2012 HR 배정표'!H459)=TRUE,"-",'2012 HR 배정표'!H459)</f>
        <v>-</v>
      </c>
      <c r="D461" s="46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45" t="str">
        <f>IF(ISBLANK('2012 HR 배정표'!J459)=TRUE,"-",'2012 HR 배정표'!J459)</f>
        <v>-</v>
      </c>
      <c r="F461" s="46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45" t="str">
        <f>IF(ISBLANK('2012 HR 배정표'!L459)=TRUE,"-",'2012 HR 배정표'!L459)</f>
        <v>-</v>
      </c>
      <c r="H461" s="46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45" t="str">
        <f>IF(ISBLANK('2012 HR 배정표'!N459)=TRUE,"-",'2012 HR 배정표'!N459)</f>
        <v>-</v>
      </c>
      <c r="J461" s="46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45" t="str">
        <f>IF(ISBLANK('2012 HR 배정표'!P459)=TRUE,"-",'2012 HR 배정표'!P459)</f>
        <v>-</v>
      </c>
      <c r="L461" s="46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45" t="str">
        <f>IF(ISBLANK('2012 HR 배정표'!R459)=TRUE,"-",'2012 HR 배정표'!R459)</f>
        <v>-</v>
      </c>
      <c r="N461" s="46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45" t="str">
        <f>IF(ISBLANK('2012 HR 배정표'!T459)=TRUE,"-",'2012 HR 배정표'!T459)</f>
        <v>-</v>
      </c>
      <c r="P461" s="46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45" t="str">
        <f>IF(ISBLANK('2012 HR 배정표'!V459)=TRUE,"-",'2012 HR 배정표'!V459)</f>
        <v>-</v>
      </c>
      <c r="R461" s="46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45" t="str">
        <f>IF(ISBLANK('2012 HR 배정표'!X459)=TRUE,"-",'2012 HR 배정표'!X459)</f>
        <v>-</v>
      </c>
      <c r="T461" s="46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45" t="str">
        <f>IF(ISBLANK('2012 HR 배정표'!Z459)=TRUE,"-",'2012 HR 배정표'!Z459)</f>
        <v>-</v>
      </c>
      <c r="V461" s="46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45" t="str">
        <f>IF(ISBLANK('2012 HR 배정표'!AB459)=TRUE,"-",'2012 HR 배정표'!AB459)</f>
        <v>-</v>
      </c>
      <c r="X461" s="46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45" t="str">
        <f>IF(ISBLANK('2012 HR 배정표'!AD459)=TRUE,"-",'2012 HR 배정표'!AD459)</f>
        <v>-</v>
      </c>
      <c r="Z461" s="46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45" t="str">
        <f>IF(ISBLANK('2012 HR 배정표'!AF459)=TRUE,"-",'2012 HR 배정표'!AF459)</f>
        <v>-</v>
      </c>
      <c r="AB461" s="46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45" t="str">
        <f>IF(ISBLANK('2012 HR 배정표'!AH459)=TRUE,"-",'2012 HR 배정표'!AH459)</f>
        <v>-</v>
      </c>
      <c r="AD461" s="46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45" t="str">
        <f>IF(ISBLANK('2012 HR 배정표'!AJ459)=TRUE,"-",'2012 HR 배정표'!AJ459)</f>
        <v>-</v>
      </c>
      <c r="AF461" s="46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45" t="str">
        <f>IF(ISBLANK('2012 HR 배정표'!AL459)=TRUE,"-",'2012 HR 배정표'!AL459)</f>
        <v>-</v>
      </c>
      <c r="AH461" s="46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45" t="str">
        <f>IF(ISBLANK('2012 HR 배정표'!AN459)=TRUE,"-",'2012 HR 배정표'!AN459)</f>
        <v>-</v>
      </c>
      <c r="AJ461" s="46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45" t="str">
        <f>IF(ISBLANK('2012 HR 배정표'!AP459)=TRUE,"-",'2012 HR 배정표'!AP459)</f>
        <v>-</v>
      </c>
      <c r="AL461" s="46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45" t="str">
        <f>IF(ISBLANK('2012 HR 배정표'!AR459)=TRUE,"-",'2012 HR 배정표'!AR459)</f>
        <v>-</v>
      </c>
      <c r="AN461" s="46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45" t="str">
        <f>IF(ISBLANK('2012 HR 배정표'!AT459)=TRUE,"-",'2012 HR 배정표'!AT459)</f>
        <v>-</v>
      </c>
      <c r="AP461" s="46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45" t="str">
        <f>IF(ISBLANK('2012 HR 배정표'!AV459)=TRUE,"-",'2012 HR 배정표'!AV459)</f>
        <v>-</v>
      </c>
      <c r="AR461" s="46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45" t="str">
        <f>IF(ISBLANK('2012 HR 배정표'!AX459)=TRUE,"-",'2012 HR 배정표'!AX459)</f>
        <v>-</v>
      </c>
      <c r="AT461" s="46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45" t="str">
        <f>IF(ISBLANK('2012 HR 배정표'!AZ459)=TRUE,"-",'2012 HR 배정표'!AZ459)</f>
        <v>-</v>
      </c>
      <c r="AV461" s="46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34" t="str">
        <f t="shared" si="14"/>
        <v/>
      </c>
      <c r="AX461" s="41">
        <f t="shared" si="15"/>
        <v>0</v>
      </c>
    </row>
    <row r="462" spans="1:50" x14ac:dyDescent="0.2">
      <c r="A462" s="45" t="str">
        <f>IF(ISBLANK('2012 HR 배정표'!F460)=TRUE,"-",'2012 HR 배정표'!F460)</f>
        <v>-</v>
      </c>
      <c r="B462" s="46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45" t="str">
        <f>IF(ISBLANK('2012 HR 배정표'!H460)=TRUE,"-",'2012 HR 배정표'!H460)</f>
        <v>-</v>
      </c>
      <c r="D462" s="46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45" t="str">
        <f>IF(ISBLANK('2012 HR 배정표'!J460)=TRUE,"-",'2012 HR 배정표'!J460)</f>
        <v>-</v>
      </c>
      <c r="F462" s="46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45" t="str">
        <f>IF(ISBLANK('2012 HR 배정표'!L460)=TRUE,"-",'2012 HR 배정표'!L460)</f>
        <v>-</v>
      </c>
      <c r="H462" s="46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45" t="str">
        <f>IF(ISBLANK('2012 HR 배정표'!N460)=TRUE,"-",'2012 HR 배정표'!N460)</f>
        <v>-</v>
      </c>
      <c r="J462" s="46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45" t="str">
        <f>IF(ISBLANK('2012 HR 배정표'!P460)=TRUE,"-",'2012 HR 배정표'!P460)</f>
        <v>-</v>
      </c>
      <c r="L462" s="46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45" t="str">
        <f>IF(ISBLANK('2012 HR 배정표'!R460)=TRUE,"-",'2012 HR 배정표'!R460)</f>
        <v>-</v>
      </c>
      <c r="N462" s="46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45" t="str">
        <f>IF(ISBLANK('2012 HR 배정표'!T460)=TRUE,"-",'2012 HR 배정표'!T460)</f>
        <v>-</v>
      </c>
      <c r="P462" s="46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45" t="str">
        <f>IF(ISBLANK('2012 HR 배정표'!V460)=TRUE,"-",'2012 HR 배정표'!V460)</f>
        <v>-</v>
      </c>
      <c r="R462" s="46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45" t="str">
        <f>IF(ISBLANK('2012 HR 배정표'!X460)=TRUE,"-",'2012 HR 배정표'!X460)</f>
        <v>-</v>
      </c>
      <c r="T462" s="46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45" t="str">
        <f>IF(ISBLANK('2012 HR 배정표'!Z460)=TRUE,"-",'2012 HR 배정표'!Z460)</f>
        <v>-</v>
      </c>
      <c r="V462" s="46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45" t="str">
        <f>IF(ISBLANK('2012 HR 배정표'!AB460)=TRUE,"-",'2012 HR 배정표'!AB460)</f>
        <v>-</v>
      </c>
      <c r="X462" s="46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45" t="str">
        <f>IF(ISBLANK('2012 HR 배정표'!AD460)=TRUE,"-",'2012 HR 배정표'!AD460)</f>
        <v>-</v>
      </c>
      <c r="Z462" s="46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45" t="str">
        <f>IF(ISBLANK('2012 HR 배정표'!AF460)=TRUE,"-",'2012 HR 배정표'!AF460)</f>
        <v>-</v>
      </c>
      <c r="AB462" s="46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45" t="str">
        <f>IF(ISBLANK('2012 HR 배정표'!AH460)=TRUE,"-",'2012 HR 배정표'!AH460)</f>
        <v>-</v>
      </c>
      <c r="AD462" s="46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45" t="str">
        <f>IF(ISBLANK('2012 HR 배정표'!AJ460)=TRUE,"-",'2012 HR 배정표'!AJ460)</f>
        <v>-</v>
      </c>
      <c r="AF462" s="46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45" t="str">
        <f>IF(ISBLANK('2012 HR 배정표'!AL460)=TRUE,"-",'2012 HR 배정표'!AL460)</f>
        <v>-</v>
      </c>
      <c r="AH462" s="46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45" t="str">
        <f>IF(ISBLANK('2012 HR 배정표'!AN460)=TRUE,"-",'2012 HR 배정표'!AN460)</f>
        <v>-</v>
      </c>
      <c r="AJ462" s="46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45" t="str">
        <f>IF(ISBLANK('2012 HR 배정표'!AP460)=TRUE,"-",'2012 HR 배정표'!AP460)</f>
        <v>-</v>
      </c>
      <c r="AL462" s="46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45" t="str">
        <f>IF(ISBLANK('2012 HR 배정표'!AR460)=TRUE,"-",'2012 HR 배정표'!AR460)</f>
        <v>-</v>
      </c>
      <c r="AN462" s="46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45" t="str">
        <f>IF(ISBLANK('2012 HR 배정표'!AT460)=TRUE,"-",'2012 HR 배정표'!AT460)</f>
        <v>-</v>
      </c>
      <c r="AP462" s="46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45" t="str">
        <f>IF(ISBLANK('2012 HR 배정표'!AV460)=TRUE,"-",'2012 HR 배정표'!AV460)</f>
        <v>-</v>
      </c>
      <c r="AR462" s="46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45" t="str">
        <f>IF(ISBLANK('2012 HR 배정표'!AX460)=TRUE,"-",'2012 HR 배정표'!AX460)</f>
        <v>-</v>
      </c>
      <c r="AT462" s="46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45" t="str">
        <f>IF(ISBLANK('2012 HR 배정표'!AZ460)=TRUE,"-",'2012 HR 배정표'!AZ460)</f>
        <v>-</v>
      </c>
      <c r="AV462" s="46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34" t="str">
        <f t="shared" si="14"/>
        <v/>
      </c>
      <c r="AX462" s="41">
        <f t="shared" si="15"/>
        <v>0</v>
      </c>
    </row>
    <row r="463" spans="1:50" x14ac:dyDescent="0.2">
      <c r="A463" s="45" t="str">
        <f>IF(ISBLANK('2012 HR 배정표'!F461)=TRUE,"-",'2012 HR 배정표'!F461)</f>
        <v>-</v>
      </c>
      <c r="B463" s="46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45" t="str">
        <f>IF(ISBLANK('2012 HR 배정표'!H461)=TRUE,"-",'2012 HR 배정표'!H461)</f>
        <v>-</v>
      </c>
      <c r="D463" s="46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45" t="str">
        <f>IF(ISBLANK('2012 HR 배정표'!J461)=TRUE,"-",'2012 HR 배정표'!J461)</f>
        <v>-</v>
      </c>
      <c r="F463" s="46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45" t="str">
        <f>IF(ISBLANK('2012 HR 배정표'!L461)=TRUE,"-",'2012 HR 배정표'!L461)</f>
        <v>-</v>
      </c>
      <c r="H463" s="46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45" t="str">
        <f>IF(ISBLANK('2012 HR 배정표'!N461)=TRUE,"-",'2012 HR 배정표'!N461)</f>
        <v>-</v>
      </c>
      <c r="J463" s="46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45" t="str">
        <f>IF(ISBLANK('2012 HR 배정표'!P461)=TRUE,"-",'2012 HR 배정표'!P461)</f>
        <v>-</v>
      </c>
      <c r="L463" s="46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45" t="str">
        <f>IF(ISBLANK('2012 HR 배정표'!R461)=TRUE,"-",'2012 HR 배정표'!R461)</f>
        <v>-</v>
      </c>
      <c r="N463" s="46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45" t="str">
        <f>IF(ISBLANK('2012 HR 배정표'!T461)=TRUE,"-",'2012 HR 배정표'!T461)</f>
        <v>-</v>
      </c>
      <c r="P463" s="46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45" t="str">
        <f>IF(ISBLANK('2012 HR 배정표'!V461)=TRUE,"-",'2012 HR 배정표'!V461)</f>
        <v>-</v>
      </c>
      <c r="R463" s="46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45" t="str">
        <f>IF(ISBLANK('2012 HR 배정표'!X461)=TRUE,"-",'2012 HR 배정표'!X461)</f>
        <v>-</v>
      </c>
      <c r="T463" s="46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45" t="str">
        <f>IF(ISBLANK('2012 HR 배정표'!Z461)=TRUE,"-",'2012 HR 배정표'!Z461)</f>
        <v>-</v>
      </c>
      <c r="V463" s="46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45" t="str">
        <f>IF(ISBLANK('2012 HR 배정표'!AB461)=TRUE,"-",'2012 HR 배정표'!AB461)</f>
        <v>-</v>
      </c>
      <c r="X463" s="46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45" t="str">
        <f>IF(ISBLANK('2012 HR 배정표'!AD461)=TRUE,"-",'2012 HR 배정표'!AD461)</f>
        <v>-</v>
      </c>
      <c r="Z463" s="46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45" t="str">
        <f>IF(ISBLANK('2012 HR 배정표'!AF461)=TRUE,"-",'2012 HR 배정표'!AF461)</f>
        <v>-</v>
      </c>
      <c r="AB463" s="46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45" t="str">
        <f>IF(ISBLANK('2012 HR 배정표'!AH461)=TRUE,"-",'2012 HR 배정표'!AH461)</f>
        <v>-</v>
      </c>
      <c r="AD463" s="46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45" t="str">
        <f>IF(ISBLANK('2012 HR 배정표'!AJ461)=TRUE,"-",'2012 HR 배정표'!AJ461)</f>
        <v>-</v>
      </c>
      <c r="AF463" s="46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45" t="str">
        <f>IF(ISBLANK('2012 HR 배정표'!AL461)=TRUE,"-",'2012 HR 배정표'!AL461)</f>
        <v>-</v>
      </c>
      <c r="AH463" s="46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45" t="str">
        <f>IF(ISBLANK('2012 HR 배정표'!AN461)=TRUE,"-",'2012 HR 배정표'!AN461)</f>
        <v>-</v>
      </c>
      <c r="AJ463" s="46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45" t="str">
        <f>IF(ISBLANK('2012 HR 배정표'!AP461)=TRUE,"-",'2012 HR 배정표'!AP461)</f>
        <v>-</v>
      </c>
      <c r="AL463" s="46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45" t="str">
        <f>IF(ISBLANK('2012 HR 배정표'!AR461)=TRUE,"-",'2012 HR 배정표'!AR461)</f>
        <v>-</v>
      </c>
      <c r="AN463" s="46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45" t="str">
        <f>IF(ISBLANK('2012 HR 배정표'!AT461)=TRUE,"-",'2012 HR 배정표'!AT461)</f>
        <v>-</v>
      </c>
      <c r="AP463" s="46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45" t="str">
        <f>IF(ISBLANK('2012 HR 배정표'!AV461)=TRUE,"-",'2012 HR 배정표'!AV461)</f>
        <v>-</v>
      </c>
      <c r="AR463" s="46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45" t="str">
        <f>IF(ISBLANK('2012 HR 배정표'!AX461)=TRUE,"-",'2012 HR 배정표'!AX461)</f>
        <v>-</v>
      </c>
      <c r="AT463" s="46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45" t="str">
        <f>IF(ISBLANK('2012 HR 배정표'!AZ461)=TRUE,"-",'2012 HR 배정표'!AZ461)</f>
        <v>-</v>
      </c>
      <c r="AV463" s="46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34" t="str">
        <f t="shared" si="14"/>
        <v/>
      </c>
      <c r="AX463" s="41">
        <f t="shared" si="15"/>
        <v>0</v>
      </c>
    </row>
    <row r="464" spans="1:50" x14ac:dyDescent="0.2">
      <c r="A464" s="45" t="str">
        <f>IF(ISBLANK('2012 HR 배정표'!F462)=TRUE,"-",'2012 HR 배정표'!F462)</f>
        <v>-</v>
      </c>
      <c r="B464" s="46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45" t="str">
        <f>IF(ISBLANK('2012 HR 배정표'!H462)=TRUE,"-",'2012 HR 배정표'!H462)</f>
        <v>-</v>
      </c>
      <c r="D464" s="46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45" t="str">
        <f>IF(ISBLANK('2012 HR 배정표'!J462)=TRUE,"-",'2012 HR 배정표'!J462)</f>
        <v>-</v>
      </c>
      <c r="F464" s="46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45" t="str">
        <f>IF(ISBLANK('2012 HR 배정표'!L462)=TRUE,"-",'2012 HR 배정표'!L462)</f>
        <v>-</v>
      </c>
      <c r="H464" s="46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45" t="str">
        <f>IF(ISBLANK('2012 HR 배정표'!N462)=TRUE,"-",'2012 HR 배정표'!N462)</f>
        <v>-</v>
      </c>
      <c r="J464" s="46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45" t="str">
        <f>IF(ISBLANK('2012 HR 배정표'!P462)=TRUE,"-",'2012 HR 배정표'!P462)</f>
        <v>-</v>
      </c>
      <c r="L464" s="46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45" t="str">
        <f>IF(ISBLANK('2012 HR 배정표'!R462)=TRUE,"-",'2012 HR 배정표'!R462)</f>
        <v>-</v>
      </c>
      <c r="N464" s="46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45" t="str">
        <f>IF(ISBLANK('2012 HR 배정표'!T462)=TRUE,"-",'2012 HR 배정표'!T462)</f>
        <v>-</v>
      </c>
      <c r="P464" s="46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45" t="str">
        <f>IF(ISBLANK('2012 HR 배정표'!V462)=TRUE,"-",'2012 HR 배정표'!V462)</f>
        <v>-</v>
      </c>
      <c r="R464" s="46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45" t="str">
        <f>IF(ISBLANK('2012 HR 배정표'!X462)=TRUE,"-",'2012 HR 배정표'!X462)</f>
        <v>-</v>
      </c>
      <c r="T464" s="46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45" t="str">
        <f>IF(ISBLANK('2012 HR 배정표'!Z462)=TRUE,"-",'2012 HR 배정표'!Z462)</f>
        <v>-</v>
      </c>
      <c r="V464" s="46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45" t="str">
        <f>IF(ISBLANK('2012 HR 배정표'!AB462)=TRUE,"-",'2012 HR 배정표'!AB462)</f>
        <v>-</v>
      </c>
      <c r="X464" s="46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45" t="str">
        <f>IF(ISBLANK('2012 HR 배정표'!AD462)=TRUE,"-",'2012 HR 배정표'!AD462)</f>
        <v>-</v>
      </c>
      <c r="Z464" s="46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45" t="str">
        <f>IF(ISBLANK('2012 HR 배정표'!AF462)=TRUE,"-",'2012 HR 배정표'!AF462)</f>
        <v>-</v>
      </c>
      <c r="AB464" s="46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45" t="str">
        <f>IF(ISBLANK('2012 HR 배정표'!AH462)=TRUE,"-",'2012 HR 배정표'!AH462)</f>
        <v>-</v>
      </c>
      <c r="AD464" s="46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45" t="str">
        <f>IF(ISBLANK('2012 HR 배정표'!AJ462)=TRUE,"-",'2012 HR 배정표'!AJ462)</f>
        <v>-</v>
      </c>
      <c r="AF464" s="46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45" t="str">
        <f>IF(ISBLANK('2012 HR 배정표'!AL462)=TRUE,"-",'2012 HR 배정표'!AL462)</f>
        <v>-</v>
      </c>
      <c r="AH464" s="46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45" t="str">
        <f>IF(ISBLANK('2012 HR 배정표'!AN462)=TRUE,"-",'2012 HR 배정표'!AN462)</f>
        <v>-</v>
      </c>
      <c r="AJ464" s="46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45" t="str">
        <f>IF(ISBLANK('2012 HR 배정표'!AP462)=TRUE,"-",'2012 HR 배정표'!AP462)</f>
        <v>-</v>
      </c>
      <c r="AL464" s="46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45" t="str">
        <f>IF(ISBLANK('2012 HR 배정표'!AR462)=TRUE,"-",'2012 HR 배정표'!AR462)</f>
        <v>-</v>
      </c>
      <c r="AN464" s="46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45" t="str">
        <f>IF(ISBLANK('2012 HR 배정표'!AT462)=TRUE,"-",'2012 HR 배정표'!AT462)</f>
        <v>-</v>
      </c>
      <c r="AP464" s="46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45" t="str">
        <f>IF(ISBLANK('2012 HR 배정표'!AV462)=TRUE,"-",'2012 HR 배정표'!AV462)</f>
        <v>-</v>
      </c>
      <c r="AR464" s="46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45" t="str">
        <f>IF(ISBLANK('2012 HR 배정표'!AX462)=TRUE,"-",'2012 HR 배정표'!AX462)</f>
        <v>-</v>
      </c>
      <c r="AT464" s="46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45" t="str">
        <f>IF(ISBLANK('2012 HR 배정표'!AZ462)=TRUE,"-",'2012 HR 배정표'!AZ462)</f>
        <v>-</v>
      </c>
      <c r="AV464" s="46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34" t="str">
        <f t="shared" si="14"/>
        <v/>
      </c>
      <c r="AX464" s="41">
        <f t="shared" si="15"/>
        <v>0</v>
      </c>
    </row>
    <row r="465" spans="1:50" x14ac:dyDescent="0.2">
      <c r="A465" s="45" t="str">
        <f>IF(ISBLANK('2012 HR 배정표'!F463)=TRUE,"-",'2012 HR 배정표'!F463)</f>
        <v>-</v>
      </c>
      <c r="B465" s="46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45" t="str">
        <f>IF(ISBLANK('2012 HR 배정표'!H463)=TRUE,"-",'2012 HR 배정표'!H463)</f>
        <v>-</v>
      </c>
      <c r="D465" s="46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45" t="str">
        <f>IF(ISBLANK('2012 HR 배정표'!J463)=TRUE,"-",'2012 HR 배정표'!J463)</f>
        <v>-</v>
      </c>
      <c r="F465" s="46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45" t="str">
        <f>IF(ISBLANK('2012 HR 배정표'!L463)=TRUE,"-",'2012 HR 배정표'!L463)</f>
        <v>-</v>
      </c>
      <c r="H465" s="46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45" t="str">
        <f>IF(ISBLANK('2012 HR 배정표'!N463)=TRUE,"-",'2012 HR 배정표'!N463)</f>
        <v>-</v>
      </c>
      <c r="J465" s="46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45" t="str">
        <f>IF(ISBLANK('2012 HR 배정표'!P463)=TRUE,"-",'2012 HR 배정표'!P463)</f>
        <v>-</v>
      </c>
      <c r="L465" s="46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45" t="str">
        <f>IF(ISBLANK('2012 HR 배정표'!R463)=TRUE,"-",'2012 HR 배정표'!R463)</f>
        <v>-</v>
      </c>
      <c r="N465" s="46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45" t="str">
        <f>IF(ISBLANK('2012 HR 배정표'!T463)=TRUE,"-",'2012 HR 배정표'!T463)</f>
        <v>-</v>
      </c>
      <c r="P465" s="46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45" t="str">
        <f>IF(ISBLANK('2012 HR 배정표'!V463)=TRUE,"-",'2012 HR 배정표'!V463)</f>
        <v>-</v>
      </c>
      <c r="R465" s="46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45" t="str">
        <f>IF(ISBLANK('2012 HR 배정표'!X463)=TRUE,"-",'2012 HR 배정표'!X463)</f>
        <v>-</v>
      </c>
      <c r="T465" s="46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45" t="str">
        <f>IF(ISBLANK('2012 HR 배정표'!Z463)=TRUE,"-",'2012 HR 배정표'!Z463)</f>
        <v>-</v>
      </c>
      <c r="V465" s="46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45" t="str">
        <f>IF(ISBLANK('2012 HR 배정표'!AB463)=TRUE,"-",'2012 HR 배정표'!AB463)</f>
        <v>-</v>
      </c>
      <c r="X465" s="46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45" t="str">
        <f>IF(ISBLANK('2012 HR 배정표'!AD463)=TRUE,"-",'2012 HR 배정표'!AD463)</f>
        <v>-</v>
      </c>
      <c r="Z465" s="46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45" t="str">
        <f>IF(ISBLANK('2012 HR 배정표'!AF463)=TRUE,"-",'2012 HR 배정표'!AF463)</f>
        <v>-</v>
      </c>
      <c r="AB465" s="46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45" t="str">
        <f>IF(ISBLANK('2012 HR 배정표'!AH463)=TRUE,"-",'2012 HR 배정표'!AH463)</f>
        <v>-</v>
      </c>
      <c r="AD465" s="46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45" t="str">
        <f>IF(ISBLANK('2012 HR 배정표'!AJ463)=TRUE,"-",'2012 HR 배정표'!AJ463)</f>
        <v>-</v>
      </c>
      <c r="AF465" s="46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45" t="str">
        <f>IF(ISBLANK('2012 HR 배정표'!AL463)=TRUE,"-",'2012 HR 배정표'!AL463)</f>
        <v>-</v>
      </c>
      <c r="AH465" s="46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45" t="str">
        <f>IF(ISBLANK('2012 HR 배정표'!AN463)=TRUE,"-",'2012 HR 배정표'!AN463)</f>
        <v>-</v>
      </c>
      <c r="AJ465" s="46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45" t="str">
        <f>IF(ISBLANK('2012 HR 배정표'!AP463)=TRUE,"-",'2012 HR 배정표'!AP463)</f>
        <v>-</v>
      </c>
      <c r="AL465" s="46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45" t="str">
        <f>IF(ISBLANK('2012 HR 배정표'!AR463)=TRUE,"-",'2012 HR 배정표'!AR463)</f>
        <v>-</v>
      </c>
      <c r="AN465" s="46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45" t="str">
        <f>IF(ISBLANK('2012 HR 배정표'!AT463)=TRUE,"-",'2012 HR 배정표'!AT463)</f>
        <v>-</v>
      </c>
      <c r="AP465" s="46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45" t="str">
        <f>IF(ISBLANK('2012 HR 배정표'!AV463)=TRUE,"-",'2012 HR 배정표'!AV463)</f>
        <v>-</v>
      </c>
      <c r="AR465" s="46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45" t="str">
        <f>IF(ISBLANK('2012 HR 배정표'!AX463)=TRUE,"-",'2012 HR 배정표'!AX463)</f>
        <v>-</v>
      </c>
      <c r="AT465" s="46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45" t="str">
        <f>IF(ISBLANK('2012 HR 배정표'!AZ463)=TRUE,"-",'2012 HR 배정표'!AZ463)</f>
        <v>-</v>
      </c>
      <c r="AV465" s="46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34" t="str">
        <f t="shared" si="14"/>
        <v/>
      </c>
      <c r="AX465" s="41">
        <f t="shared" si="15"/>
        <v>0</v>
      </c>
    </row>
    <row r="466" spans="1:50" x14ac:dyDescent="0.2">
      <c r="A466" s="45" t="str">
        <f>IF(ISBLANK('2012 HR 배정표'!F464)=TRUE,"-",'2012 HR 배정표'!F464)</f>
        <v>-</v>
      </c>
      <c r="B466" s="46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45" t="str">
        <f>IF(ISBLANK('2012 HR 배정표'!H464)=TRUE,"-",'2012 HR 배정표'!H464)</f>
        <v>-</v>
      </c>
      <c r="D466" s="46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45" t="str">
        <f>IF(ISBLANK('2012 HR 배정표'!J464)=TRUE,"-",'2012 HR 배정표'!J464)</f>
        <v>-</v>
      </c>
      <c r="F466" s="46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45" t="str">
        <f>IF(ISBLANK('2012 HR 배정표'!L464)=TRUE,"-",'2012 HR 배정표'!L464)</f>
        <v>-</v>
      </c>
      <c r="H466" s="46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45" t="str">
        <f>IF(ISBLANK('2012 HR 배정표'!N464)=TRUE,"-",'2012 HR 배정표'!N464)</f>
        <v>-</v>
      </c>
      <c r="J466" s="46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45" t="str">
        <f>IF(ISBLANK('2012 HR 배정표'!P464)=TRUE,"-",'2012 HR 배정표'!P464)</f>
        <v>-</v>
      </c>
      <c r="L466" s="46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45" t="str">
        <f>IF(ISBLANK('2012 HR 배정표'!R464)=TRUE,"-",'2012 HR 배정표'!R464)</f>
        <v>-</v>
      </c>
      <c r="N466" s="46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45" t="str">
        <f>IF(ISBLANK('2012 HR 배정표'!T464)=TRUE,"-",'2012 HR 배정표'!T464)</f>
        <v>-</v>
      </c>
      <c r="P466" s="46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45" t="str">
        <f>IF(ISBLANK('2012 HR 배정표'!V464)=TRUE,"-",'2012 HR 배정표'!V464)</f>
        <v>-</v>
      </c>
      <c r="R466" s="46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45" t="str">
        <f>IF(ISBLANK('2012 HR 배정표'!X464)=TRUE,"-",'2012 HR 배정표'!X464)</f>
        <v>-</v>
      </c>
      <c r="T466" s="46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45" t="str">
        <f>IF(ISBLANK('2012 HR 배정표'!Z464)=TRUE,"-",'2012 HR 배정표'!Z464)</f>
        <v>-</v>
      </c>
      <c r="V466" s="46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45" t="str">
        <f>IF(ISBLANK('2012 HR 배정표'!AB464)=TRUE,"-",'2012 HR 배정표'!AB464)</f>
        <v>-</v>
      </c>
      <c r="X466" s="46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45" t="str">
        <f>IF(ISBLANK('2012 HR 배정표'!AD464)=TRUE,"-",'2012 HR 배정표'!AD464)</f>
        <v>-</v>
      </c>
      <c r="Z466" s="46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45" t="str">
        <f>IF(ISBLANK('2012 HR 배정표'!AF464)=TRUE,"-",'2012 HR 배정표'!AF464)</f>
        <v>-</v>
      </c>
      <c r="AB466" s="46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45" t="str">
        <f>IF(ISBLANK('2012 HR 배정표'!AH464)=TRUE,"-",'2012 HR 배정표'!AH464)</f>
        <v>-</v>
      </c>
      <c r="AD466" s="46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45" t="str">
        <f>IF(ISBLANK('2012 HR 배정표'!AJ464)=TRUE,"-",'2012 HR 배정표'!AJ464)</f>
        <v>-</v>
      </c>
      <c r="AF466" s="46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45" t="str">
        <f>IF(ISBLANK('2012 HR 배정표'!AL464)=TRUE,"-",'2012 HR 배정표'!AL464)</f>
        <v>-</v>
      </c>
      <c r="AH466" s="46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45" t="str">
        <f>IF(ISBLANK('2012 HR 배정표'!AN464)=TRUE,"-",'2012 HR 배정표'!AN464)</f>
        <v>-</v>
      </c>
      <c r="AJ466" s="46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45" t="str">
        <f>IF(ISBLANK('2012 HR 배정표'!AP464)=TRUE,"-",'2012 HR 배정표'!AP464)</f>
        <v>-</v>
      </c>
      <c r="AL466" s="46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45" t="str">
        <f>IF(ISBLANK('2012 HR 배정표'!AR464)=TRUE,"-",'2012 HR 배정표'!AR464)</f>
        <v>-</v>
      </c>
      <c r="AN466" s="46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45" t="str">
        <f>IF(ISBLANK('2012 HR 배정표'!AT464)=TRUE,"-",'2012 HR 배정표'!AT464)</f>
        <v>-</v>
      </c>
      <c r="AP466" s="46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45" t="str">
        <f>IF(ISBLANK('2012 HR 배정표'!AV464)=TRUE,"-",'2012 HR 배정표'!AV464)</f>
        <v>-</v>
      </c>
      <c r="AR466" s="46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45" t="str">
        <f>IF(ISBLANK('2012 HR 배정표'!AX464)=TRUE,"-",'2012 HR 배정표'!AX464)</f>
        <v>-</v>
      </c>
      <c r="AT466" s="46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45" t="str">
        <f>IF(ISBLANK('2012 HR 배정표'!AZ464)=TRUE,"-",'2012 HR 배정표'!AZ464)</f>
        <v>-</v>
      </c>
      <c r="AV466" s="46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34" t="str">
        <f t="shared" si="14"/>
        <v/>
      </c>
      <c r="AX466" s="41">
        <f t="shared" si="15"/>
        <v>0</v>
      </c>
    </row>
    <row r="467" spans="1:50" x14ac:dyDescent="0.2">
      <c r="A467" s="45" t="str">
        <f>IF(ISBLANK('2012 HR 배정표'!F465)=TRUE,"-",'2012 HR 배정표'!F465)</f>
        <v>-</v>
      </c>
      <c r="B467" s="46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45" t="str">
        <f>IF(ISBLANK('2012 HR 배정표'!H465)=TRUE,"-",'2012 HR 배정표'!H465)</f>
        <v>-</v>
      </c>
      <c r="D467" s="46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45" t="str">
        <f>IF(ISBLANK('2012 HR 배정표'!J465)=TRUE,"-",'2012 HR 배정표'!J465)</f>
        <v>-</v>
      </c>
      <c r="F467" s="46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45" t="str">
        <f>IF(ISBLANK('2012 HR 배정표'!L465)=TRUE,"-",'2012 HR 배정표'!L465)</f>
        <v>-</v>
      </c>
      <c r="H467" s="46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45" t="str">
        <f>IF(ISBLANK('2012 HR 배정표'!N465)=TRUE,"-",'2012 HR 배정표'!N465)</f>
        <v>-</v>
      </c>
      <c r="J467" s="46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45" t="str">
        <f>IF(ISBLANK('2012 HR 배정표'!P465)=TRUE,"-",'2012 HR 배정표'!P465)</f>
        <v>-</v>
      </c>
      <c r="L467" s="46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45" t="str">
        <f>IF(ISBLANK('2012 HR 배정표'!R465)=TRUE,"-",'2012 HR 배정표'!R465)</f>
        <v>-</v>
      </c>
      <c r="N467" s="46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45" t="str">
        <f>IF(ISBLANK('2012 HR 배정표'!T465)=TRUE,"-",'2012 HR 배정표'!T465)</f>
        <v>-</v>
      </c>
      <c r="P467" s="46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45" t="str">
        <f>IF(ISBLANK('2012 HR 배정표'!V465)=TRUE,"-",'2012 HR 배정표'!V465)</f>
        <v>-</v>
      </c>
      <c r="R467" s="46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45" t="str">
        <f>IF(ISBLANK('2012 HR 배정표'!X465)=TRUE,"-",'2012 HR 배정표'!X465)</f>
        <v>-</v>
      </c>
      <c r="T467" s="46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45" t="str">
        <f>IF(ISBLANK('2012 HR 배정표'!Z465)=TRUE,"-",'2012 HR 배정표'!Z465)</f>
        <v>-</v>
      </c>
      <c r="V467" s="46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45" t="str">
        <f>IF(ISBLANK('2012 HR 배정표'!AB465)=TRUE,"-",'2012 HR 배정표'!AB465)</f>
        <v>-</v>
      </c>
      <c r="X467" s="46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45" t="str">
        <f>IF(ISBLANK('2012 HR 배정표'!AD465)=TRUE,"-",'2012 HR 배정표'!AD465)</f>
        <v>-</v>
      </c>
      <c r="Z467" s="46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45" t="str">
        <f>IF(ISBLANK('2012 HR 배정표'!AF465)=TRUE,"-",'2012 HR 배정표'!AF465)</f>
        <v>-</v>
      </c>
      <c r="AB467" s="46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45" t="str">
        <f>IF(ISBLANK('2012 HR 배정표'!AH465)=TRUE,"-",'2012 HR 배정표'!AH465)</f>
        <v>-</v>
      </c>
      <c r="AD467" s="46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45" t="str">
        <f>IF(ISBLANK('2012 HR 배정표'!AJ465)=TRUE,"-",'2012 HR 배정표'!AJ465)</f>
        <v>-</v>
      </c>
      <c r="AF467" s="46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45" t="str">
        <f>IF(ISBLANK('2012 HR 배정표'!AL465)=TRUE,"-",'2012 HR 배정표'!AL465)</f>
        <v>-</v>
      </c>
      <c r="AH467" s="46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45" t="str">
        <f>IF(ISBLANK('2012 HR 배정표'!AN465)=TRUE,"-",'2012 HR 배정표'!AN465)</f>
        <v>-</v>
      </c>
      <c r="AJ467" s="46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45" t="str">
        <f>IF(ISBLANK('2012 HR 배정표'!AP465)=TRUE,"-",'2012 HR 배정표'!AP465)</f>
        <v>-</v>
      </c>
      <c r="AL467" s="46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45" t="str">
        <f>IF(ISBLANK('2012 HR 배정표'!AR465)=TRUE,"-",'2012 HR 배정표'!AR465)</f>
        <v>-</v>
      </c>
      <c r="AN467" s="46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45" t="str">
        <f>IF(ISBLANK('2012 HR 배정표'!AT465)=TRUE,"-",'2012 HR 배정표'!AT465)</f>
        <v>-</v>
      </c>
      <c r="AP467" s="46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45" t="str">
        <f>IF(ISBLANK('2012 HR 배정표'!AV465)=TRUE,"-",'2012 HR 배정표'!AV465)</f>
        <v>-</v>
      </c>
      <c r="AR467" s="46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45" t="str">
        <f>IF(ISBLANK('2012 HR 배정표'!AX465)=TRUE,"-",'2012 HR 배정표'!AX465)</f>
        <v>-</v>
      </c>
      <c r="AT467" s="46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45" t="str">
        <f>IF(ISBLANK('2012 HR 배정표'!AZ465)=TRUE,"-",'2012 HR 배정표'!AZ465)</f>
        <v>-</v>
      </c>
      <c r="AV467" s="46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34" t="str">
        <f t="shared" si="14"/>
        <v/>
      </c>
      <c r="AX467" s="41">
        <f t="shared" si="15"/>
        <v>0</v>
      </c>
    </row>
    <row r="468" spans="1:50" x14ac:dyDescent="0.2">
      <c r="A468" s="45" t="str">
        <f>IF(ISBLANK('2012 HR 배정표'!F466)=TRUE,"-",'2012 HR 배정표'!F466)</f>
        <v>-</v>
      </c>
      <c r="B468" s="46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45" t="str">
        <f>IF(ISBLANK('2012 HR 배정표'!H466)=TRUE,"-",'2012 HR 배정표'!H466)</f>
        <v>-</v>
      </c>
      <c r="D468" s="46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45" t="str">
        <f>IF(ISBLANK('2012 HR 배정표'!J466)=TRUE,"-",'2012 HR 배정표'!J466)</f>
        <v>-</v>
      </c>
      <c r="F468" s="46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45" t="str">
        <f>IF(ISBLANK('2012 HR 배정표'!L466)=TRUE,"-",'2012 HR 배정표'!L466)</f>
        <v>-</v>
      </c>
      <c r="H468" s="46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45" t="str">
        <f>IF(ISBLANK('2012 HR 배정표'!N466)=TRUE,"-",'2012 HR 배정표'!N466)</f>
        <v>-</v>
      </c>
      <c r="J468" s="46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45" t="str">
        <f>IF(ISBLANK('2012 HR 배정표'!P466)=TRUE,"-",'2012 HR 배정표'!P466)</f>
        <v>-</v>
      </c>
      <c r="L468" s="46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45" t="str">
        <f>IF(ISBLANK('2012 HR 배정표'!R466)=TRUE,"-",'2012 HR 배정표'!R466)</f>
        <v>-</v>
      </c>
      <c r="N468" s="46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45" t="str">
        <f>IF(ISBLANK('2012 HR 배정표'!T466)=TRUE,"-",'2012 HR 배정표'!T466)</f>
        <v>-</v>
      </c>
      <c r="P468" s="46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45" t="str">
        <f>IF(ISBLANK('2012 HR 배정표'!V466)=TRUE,"-",'2012 HR 배정표'!V466)</f>
        <v>-</v>
      </c>
      <c r="R468" s="46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45" t="str">
        <f>IF(ISBLANK('2012 HR 배정표'!X466)=TRUE,"-",'2012 HR 배정표'!X466)</f>
        <v>-</v>
      </c>
      <c r="T468" s="46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45" t="str">
        <f>IF(ISBLANK('2012 HR 배정표'!Z466)=TRUE,"-",'2012 HR 배정표'!Z466)</f>
        <v>-</v>
      </c>
      <c r="V468" s="46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45" t="str">
        <f>IF(ISBLANK('2012 HR 배정표'!AB466)=TRUE,"-",'2012 HR 배정표'!AB466)</f>
        <v>-</v>
      </c>
      <c r="X468" s="46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45" t="str">
        <f>IF(ISBLANK('2012 HR 배정표'!AD466)=TRUE,"-",'2012 HR 배정표'!AD466)</f>
        <v>-</v>
      </c>
      <c r="Z468" s="46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45" t="str">
        <f>IF(ISBLANK('2012 HR 배정표'!AF466)=TRUE,"-",'2012 HR 배정표'!AF466)</f>
        <v>-</v>
      </c>
      <c r="AB468" s="46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45" t="str">
        <f>IF(ISBLANK('2012 HR 배정표'!AH466)=TRUE,"-",'2012 HR 배정표'!AH466)</f>
        <v>-</v>
      </c>
      <c r="AD468" s="46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45" t="str">
        <f>IF(ISBLANK('2012 HR 배정표'!AJ466)=TRUE,"-",'2012 HR 배정표'!AJ466)</f>
        <v>-</v>
      </c>
      <c r="AF468" s="46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45" t="str">
        <f>IF(ISBLANK('2012 HR 배정표'!AL466)=TRUE,"-",'2012 HR 배정표'!AL466)</f>
        <v>-</v>
      </c>
      <c r="AH468" s="46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45" t="str">
        <f>IF(ISBLANK('2012 HR 배정표'!AN466)=TRUE,"-",'2012 HR 배정표'!AN466)</f>
        <v>-</v>
      </c>
      <c r="AJ468" s="46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45" t="str">
        <f>IF(ISBLANK('2012 HR 배정표'!AP466)=TRUE,"-",'2012 HR 배정표'!AP466)</f>
        <v>-</v>
      </c>
      <c r="AL468" s="46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45" t="str">
        <f>IF(ISBLANK('2012 HR 배정표'!AR466)=TRUE,"-",'2012 HR 배정표'!AR466)</f>
        <v>-</v>
      </c>
      <c r="AN468" s="46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45" t="str">
        <f>IF(ISBLANK('2012 HR 배정표'!AT466)=TRUE,"-",'2012 HR 배정표'!AT466)</f>
        <v>-</v>
      </c>
      <c r="AP468" s="46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45" t="str">
        <f>IF(ISBLANK('2012 HR 배정표'!AV466)=TRUE,"-",'2012 HR 배정표'!AV466)</f>
        <v>-</v>
      </c>
      <c r="AR468" s="46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45" t="str">
        <f>IF(ISBLANK('2012 HR 배정표'!AX466)=TRUE,"-",'2012 HR 배정표'!AX466)</f>
        <v>-</v>
      </c>
      <c r="AT468" s="46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45" t="str">
        <f>IF(ISBLANK('2012 HR 배정표'!AZ466)=TRUE,"-",'2012 HR 배정표'!AZ466)</f>
        <v>-</v>
      </c>
      <c r="AV468" s="46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34" t="str">
        <f t="shared" si="14"/>
        <v/>
      </c>
      <c r="AX468" s="41">
        <f t="shared" si="15"/>
        <v>0</v>
      </c>
    </row>
    <row r="469" spans="1:50" x14ac:dyDescent="0.2">
      <c r="A469" s="45" t="str">
        <f>IF(ISBLANK('2012 HR 배정표'!F467)=TRUE,"-",'2012 HR 배정표'!F467)</f>
        <v>-</v>
      </c>
      <c r="B469" s="46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45" t="str">
        <f>IF(ISBLANK('2012 HR 배정표'!H467)=TRUE,"-",'2012 HR 배정표'!H467)</f>
        <v>-</v>
      </c>
      <c r="D469" s="46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45" t="str">
        <f>IF(ISBLANK('2012 HR 배정표'!J467)=TRUE,"-",'2012 HR 배정표'!J467)</f>
        <v>-</v>
      </c>
      <c r="F469" s="46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45" t="str">
        <f>IF(ISBLANK('2012 HR 배정표'!L467)=TRUE,"-",'2012 HR 배정표'!L467)</f>
        <v>-</v>
      </c>
      <c r="H469" s="46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45" t="str">
        <f>IF(ISBLANK('2012 HR 배정표'!N467)=TRUE,"-",'2012 HR 배정표'!N467)</f>
        <v>-</v>
      </c>
      <c r="J469" s="46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45" t="str">
        <f>IF(ISBLANK('2012 HR 배정표'!P467)=TRUE,"-",'2012 HR 배정표'!P467)</f>
        <v>-</v>
      </c>
      <c r="L469" s="46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45" t="str">
        <f>IF(ISBLANK('2012 HR 배정표'!R467)=TRUE,"-",'2012 HR 배정표'!R467)</f>
        <v>-</v>
      </c>
      <c r="N469" s="46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45" t="str">
        <f>IF(ISBLANK('2012 HR 배정표'!T467)=TRUE,"-",'2012 HR 배정표'!T467)</f>
        <v>-</v>
      </c>
      <c r="P469" s="46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45" t="str">
        <f>IF(ISBLANK('2012 HR 배정표'!V467)=TRUE,"-",'2012 HR 배정표'!V467)</f>
        <v>-</v>
      </c>
      <c r="R469" s="46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45" t="str">
        <f>IF(ISBLANK('2012 HR 배정표'!X467)=TRUE,"-",'2012 HR 배정표'!X467)</f>
        <v>-</v>
      </c>
      <c r="T469" s="46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45" t="str">
        <f>IF(ISBLANK('2012 HR 배정표'!Z467)=TRUE,"-",'2012 HR 배정표'!Z467)</f>
        <v>-</v>
      </c>
      <c r="V469" s="46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45" t="str">
        <f>IF(ISBLANK('2012 HR 배정표'!AB467)=TRUE,"-",'2012 HR 배정표'!AB467)</f>
        <v>-</v>
      </c>
      <c r="X469" s="46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45" t="str">
        <f>IF(ISBLANK('2012 HR 배정표'!AD467)=TRUE,"-",'2012 HR 배정표'!AD467)</f>
        <v>-</v>
      </c>
      <c r="Z469" s="46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45" t="str">
        <f>IF(ISBLANK('2012 HR 배정표'!AF467)=TRUE,"-",'2012 HR 배정표'!AF467)</f>
        <v>-</v>
      </c>
      <c r="AB469" s="46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45" t="str">
        <f>IF(ISBLANK('2012 HR 배정표'!AH467)=TRUE,"-",'2012 HR 배정표'!AH467)</f>
        <v>-</v>
      </c>
      <c r="AD469" s="46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45" t="str">
        <f>IF(ISBLANK('2012 HR 배정표'!AJ467)=TRUE,"-",'2012 HR 배정표'!AJ467)</f>
        <v>-</v>
      </c>
      <c r="AF469" s="46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45" t="str">
        <f>IF(ISBLANK('2012 HR 배정표'!AL467)=TRUE,"-",'2012 HR 배정표'!AL467)</f>
        <v>-</v>
      </c>
      <c r="AH469" s="46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45" t="str">
        <f>IF(ISBLANK('2012 HR 배정표'!AN467)=TRUE,"-",'2012 HR 배정표'!AN467)</f>
        <v>-</v>
      </c>
      <c r="AJ469" s="46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45" t="str">
        <f>IF(ISBLANK('2012 HR 배정표'!AP467)=TRUE,"-",'2012 HR 배정표'!AP467)</f>
        <v>-</v>
      </c>
      <c r="AL469" s="46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45" t="str">
        <f>IF(ISBLANK('2012 HR 배정표'!AR467)=TRUE,"-",'2012 HR 배정표'!AR467)</f>
        <v>-</v>
      </c>
      <c r="AN469" s="46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45" t="str">
        <f>IF(ISBLANK('2012 HR 배정표'!AT467)=TRUE,"-",'2012 HR 배정표'!AT467)</f>
        <v>-</v>
      </c>
      <c r="AP469" s="46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45" t="str">
        <f>IF(ISBLANK('2012 HR 배정표'!AV467)=TRUE,"-",'2012 HR 배정표'!AV467)</f>
        <v>-</v>
      </c>
      <c r="AR469" s="46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45" t="str">
        <f>IF(ISBLANK('2012 HR 배정표'!AX467)=TRUE,"-",'2012 HR 배정표'!AX467)</f>
        <v>-</v>
      </c>
      <c r="AT469" s="46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45" t="str">
        <f>IF(ISBLANK('2012 HR 배정표'!AZ467)=TRUE,"-",'2012 HR 배정표'!AZ467)</f>
        <v>-</v>
      </c>
      <c r="AV469" s="46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34" t="str">
        <f t="shared" si="14"/>
        <v/>
      </c>
      <c r="AX469" s="41">
        <f t="shared" si="15"/>
        <v>0</v>
      </c>
    </row>
    <row r="470" spans="1:50" x14ac:dyDescent="0.2">
      <c r="A470" s="45" t="str">
        <f>IF(ISBLANK('2012 HR 배정표'!F468)=TRUE,"-",'2012 HR 배정표'!F468)</f>
        <v>-</v>
      </c>
      <c r="B470" s="46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45" t="str">
        <f>IF(ISBLANK('2012 HR 배정표'!H468)=TRUE,"-",'2012 HR 배정표'!H468)</f>
        <v>-</v>
      </c>
      <c r="D470" s="46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45" t="str">
        <f>IF(ISBLANK('2012 HR 배정표'!J468)=TRUE,"-",'2012 HR 배정표'!J468)</f>
        <v>-</v>
      </c>
      <c r="F470" s="46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45" t="str">
        <f>IF(ISBLANK('2012 HR 배정표'!L468)=TRUE,"-",'2012 HR 배정표'!L468)</f>
        <v>-</v>
      </c>
      <c r="H470" s="46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45" t="str">
        <f>IF(ISBLANK('2012 HR 배정표'!N468)=TRUE,"-",'2012 HR 배정표'!N468)</f>
        <v>-</v>
      </c>
      <c r="J470" s="46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45" t="str">
        <f>IF(ISBLANK('2012 HR 배정표'!P468)=TRUE,"-",'2012 HR 배정표'!P468)</f>
        <v>-</v>
      </c>
      <c r="L470" s="46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45" t="str">
        <f>IF(ISBLANK('2012 HR 배정표'!R468)=TRUE,"-",'2012 HR 배정표'!R468)</f>
        <v>-</v>
      </c>
      <c r="N470" s="46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45" t="str">
        <f>IF(ISBLANK('2012 HR 배정표'!T468)=TRUE,"-",'2012 HR 배정표'!T468)</f>
        <v>-</v>
      </c>
      <c r="P470" s="46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45" t="str">
        <f>IF(ISBLANK('2012 HR 배정표'!V468)=TRUE,"-",'2012 HR 배정표'!V468)</f>
        <v>-</v>
      </c>
      <c r="R470" s="46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45" t="str">
        <f>IF(ISBLANK('2012 HR 배정표'!X468)=TRUE,"-",'2012 HR 배정표'!X468)</f>
        <v>-</v>
      </c>
      <c r="T470" s="46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45" t="str">
        <f>IF(ISBLANK('2012 HR 배정표'!Z468)=TRUE,"-",'2012 HR 배정표'!Z468)</f>
        <v>-</v>
      </c>
      <c r="V470" s="46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45" t="str">
        <f>IF(ISBLANK('2012 HR 배정표'!AB468)=TRUE,"-",'2012 HR 배정표'!AB468)</f>
        <v>-</v>
      </c>
      <c r="X470" s="46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45" t="str">
        <f>IF(ISBLANK('2012 HR 배정표'!AD468)=TRUE,"-",'2012 HR 배정표'!AD468)</f>
        <v>-</v>
      </c>
      <c r="Z470" s="46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45" t="str">
        <f>IF(ISBLANK('2012 HR 배정표'!AF468)=TRUE,"-",'2012 HR 배정표'!AF468)</f>
        <v>-</v>
      </c>
      <c r="AB470" s="46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45" t="str">
        <f>IF(ISBLANK('2012 HR 배정표'!AH468)=TRUE,"-",'2012 HR 배정표'!AH468)</f>
        <v>-</v>
      </c>
      <c r="AD470" s="46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45" t="str">
        <f>IF(ISBLANK('2012 HR 배정표'!AJ468)=TRUE,"-",'2012 HR 배정표'!AJ468)</f>
        <v>-</v>
      </c>
      <c r="AF470" s="46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45" t="str">
        <f>IF(ISBLANK('2012 HR 배정표'!AL468)=TRUE,"-",'2012 HR 배정표'!AL468)</f>
        <v>-</v>
      </c>
      <c r="AH470" s="46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45" t="str">
        <f>IF(ISBLANK('2012 HR 배정표'!AN468)=TRUE,"-",'2012 HR 배정표'!AN468)</f>
        <v>-</v>
      </c>
      <c r="AJ470" s="46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45" t="str">
        <f>IF(ISBLANK('2012 HR 배정표'!AP468)=TRUE,"-",'2012 HR 배정표'!AP468)</f>
        <v>-</v>
      </c>
      <c r="AL470" s="46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45" t="str">
        <f>IF(ISBLANK('2012 HR 배정표'!AR468)=TRUE,"-",'2012 HR 배정표'!AR468)</f>
        <v>-</v>
      </c>
      <c r="AN470" s="46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45" t="str">
        <f>IF(ISBLANK('2012 HR 배정표'!AT468)=TRUE,"-",'2012 HR 배정표'!AT468)</f>
        <v>-</v>
      </c>
      <c r="AP470" s="46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45" t="str">
        <f>IF(ISBLANK('2012 HR 배정표'!AV468)=TRUE,"-",'2012 HR 배정표'!AV468)</f>
        <v>-</v>
      </c>
      <c r="AR470" s="46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45" t="str">
        <f>IF(ISBLANK('2012 HR 배정표'!AX468)=TRUE,"-",'2012 HR 배정표'!AX468)</f>
        <v>-</v>
      </c>
      <c r="AT470" s="46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45" t="str">
        <f>IF(ISBLANK('2012 HR 배정표'!AZ468)=TRUE,"-",'2012 HR 배정표'!AZ468)</f>
        <v>-</v>
      </c>
      <c r="AV470" s="46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34" t="str">
        <f t="shared" si="14"/>
        <v/>
      </c>
      <c r="AX470" s="41">
        <f t="shared" si="15"/>
        <v>0</v>
      </c>
    </row>
    <row r="471" spans="1:50" x14ac:dyDescent="0.2">
      <c r="A471" s="45" t="str">
        <f>IF(ISBLANK('2012 HR 배정표'!F469)=TRUE,"-",'2012 HR 배정표'!F469)</f>
        <v>-</v>
      </c>
      <c r="B471" s="46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45" t="str">
        <f>IF(ISBLANK('2012 HR 배정표'!H469)=TRUE,"-",'2012 HR 배정표'!H469)</f>
        <v>-</v>
      </c>
      <c r="D471" s="46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45" t="str">
        <f>IF(ISBLANK('2012 HR 배정표'!J469)=TRUE,"-",'2012 HR 배정표'!J469)</f>
        <v>-</v>
      </c>
      <c r="F471" s="46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45" t="str">
        <f>IF(ISBLANK('2012 HR 배정표'!L469)=TRUE,"-",'2012 HR 배정표'!L469)</f>
        <v>-</v>
      </c>
      <c r="H471" s="46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45" t="str">
        <f>IF(ISBLANK('2012 HR 배정표'!N469)=TRUE,"-",'2012 HR 배정표'!N469)</f>
        <v>-</v>
      </c>
      <c r="J471" s="46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45" t="str">
        <f>IF(ISBLANK('2012 HR 배정표'!P469)=TRUE,"-",'2012 HR 배정표'!P469)</f>
        <v>-</v>
      </c>
      <c r="L471" s="46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45" t="str">
        <f>IF(ISBLANK('2012 HR 배정표'!R469)=TRUE,"-",'2012 HR 배정표'!R469)</f>
        <v>-</v>
      </c>
      <c r="N471" s="46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45" t="str">
        <f>IF(ISBLANK('2012 HR 배정표'!T469)=TRUE,"-",'2012 HR 배정표'!T469)</f>
        <v>-</v>
      </c>
      <c r="P471" s="46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45" t="str">
        <f>IF(ISBLANK('2012 HR 배정표'!V469)=TRUE,"-",'2012 HR 배정표'!V469)</f>
        <v>-</v>
      </c>
      <c r="R471" s="46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45" t="str">
        <f>IF(ISBLANK('2012 HR 배정표'!X469)=TRUE,"-",'2012 HR 배정표'!X469)</f>
        <v>-</v>
      </c>
      <c r="T471" s="46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45" t="str">
        <f>IF(ISBLANK('2012 HR 배정표'!Z469)=TRUE,"-",'2012 HR 배정표'!Z469)</f>
        <v>-</v>
      </c>
      <c r="V471" s="46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45" t="str">
        <f>IF(ISBLANK('2012 HR 배정표'!AB469)=TRUE,"-",'2012 HR 배정표'!AB469)</f>
        <v>-</v>
      </c>
      <c r="X471" s="46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45" t="str">
        <f>IF(ISBLANK('2012 HR 배정표'!AD469)=TRUE,"-",'2012 HR 배정표'!AD469)</f>
        <v>-</v>
      </c>
      <c r="Z471" s="46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45" t="str">
        <f>IF(ISBLANK('2012 HR 배정표'!AF469)=TRUE,"-",'2012 HR 배정표'!AF469)</f>
        <v>-</v>
      </c>
      <c r="AB471" s="46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45" t="str">
        <f>IF(ISBLANK('2012 HR 배정표'!AH469)=TRUE,"-",'2012 HR 배정표'!AH469)</f>
        <v>-</v>
      </c>
      <c r="AD471" s="46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45" t="str">
        <f>IF(ISBLANK('2012 HR 배정표'!AJ469)=TRUE,"-",'2012 HR 배정표'!AJ469)</f>
        <v>-</v>
      </c>
      <c r="AF471" s="46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45" t="str">
        <f>IF(ISBLANK('2012 HR 배정표'!AL469)=TRUE,"-",'2012 HR 배정표'!AL469)</f>
        <v>-</v>
      </c>
      <c r="AH471" s="46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45" t="str">
        <f>IF(ISBLANK('2012 HR 배정표'!AN469)=TRUE,"-",'2012 HR 배정표'!AN469)</f>
        <v>-</v>
      </c>
      <c r="AJ471" s="46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45" t="str">
        <f>IF(ISBLANK('2012 HR 배정표'!AP469)=TRUE,"-",'2012 HR 배정표'!AP469)</f>
        <v>-</v>
      </c>
      <c r="AL471" s="46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45" t="str">
        <f>IF(ISBLANK('2012 HR 배정표'!AR469)=TRUE,"-",'2012 HR 배정표'!AR469)</f>
        <v>-</v>
      </c>
      <c r="AN471" s="46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45" t="str">
        <f>IF(ISBLANK('2012 HR 배정표'!AT469)=TRUE,"-",'2012 HR 배정표'!AT469)</f>
        <v>-</v>
      </c>
      <c r="AP471" s="46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45" t="str">
        <f>IF(ISBLANK('2012 HR 배정표'!AV469)=TRUE,"-",'2012 HR 배정표'!AV469)</f>
        <v>-</v>
      </c>
      <c r="AR471" s="46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45" t="str">
        <f>IF(ISBLANK('2012 HR 배정표'!AX469)=TRUE,"-",'2012 HR 배정표'!AX469)</f>
        <v>-</v>
      </c>
      <c r="AT471" s="46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45" t="str">
        <f>IF(ISBLANK('2012 HR 배정표'!AZ469)=TRUE,"-",'2012 HR 배정표'!AZ469)</f>
        <v>-</v>
      </c>
      <c r="AV471" s="46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34" t="str">
        <f t="shared" si="14"/>
        <v/>
      </c>
      <c r="AX471" s="41">
        <f t="shared" si="15"/>
        <v>0</v>
      </c>
    </row>
    <row r="472" spans="1:50" x14ac:dyDescent="0.2">
      <c r="A472" s="45" t="str">
        <f>IF(ISBLANK('2012 HR 배정표'!F470)=TRUE,"-",'2012 HR 배정표'!F470)</f>
        <v>-</v>
      </c>
      <c r="B472" s="46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45" t="str">
        <f>IF(ISBLANK('2012 HR 배정표'!H470)=TRUE,"-",'2012 HR 배정표'!H470)</f>
        <v>-</v>
      </c>
      <c r="D472" s="46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45" t="str">
        <f>IF(ISBLANK('2012 HR 배정표'!J470)=TRUE,"-",'2012 HR 배정표'!J470)</f>
        <v>-</v>
      </c>
      <c r="F472" s="46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45" t="str">
        <f>IF(ISBLANK('2012 HR 배정표'!L470)=TRUE,"-",'2012 HR 배정표'!L470)</f>
        <v>-</v>
      </c>
      <c r="H472" s="46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45" t="str">
        <f>IF(ISBLANK('2012 HR 배정표'!N470)=TRUE,"-",'2012 HR 배정표'!N470)</f>
        <v>-</v>
      </c>
      <c r="J472" s="46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45" t="str">
        <f>IF(ISBLANK('2012 HR 배정표'!P470)=TRUE,"-",'2012 HR 배정표'!P470)</f>
        <v>-</v>
      </c>
      <c r="L472" s="46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45" t="str">
        <f>IF(ISBLANK('2012 HR 배정표'!R470)=TRUE,"-",'2012 HR 배정표'!R470)</f>
        <v>-</v>
      </c>
      <c r="N472" s="46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45" t="str">
        <f>IF(ISBLANK('2012 HR 배정표'!T470)=TRUE,"-",'2012 HR 배정표'!T470)</f>
        <v>-</v>
      </c>
      <c r="P472" s="46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45" t="str">
        <f>IF(ISBLANK('2012 HR 배정표'!V470)=TRUE,"-",'2012 HR 배정표'!V470)</f>
        <v>-</v>
      </c>
      <c r="R472" s="46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45" t="str">
        <f>IF(ISBLANK('2012 HR 배정표'!X470)=TRUE,"-",'2012 HR 배정표'!X470)</f>
        <v>-</v>
      </c>
      <c r="T472" s="46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45" t="str">
        <f>IF(ISBLANK('2012 HR 배정표'!Z470)=TRUE,"-",'2012 HR 배정표'!Z470)</f>
        <v>-</v>
      </c>
      <c r="V472" s="46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45" t="str">
        <f>IF(ISBLANK('2012 HR 배정표'!AB470)=TRUE,"-",'2012 HR 배정표'!AB470)</f>
        <v>-</v>
      </c>
      <c r="X472" s="46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45" t="str">
        <f>IF(ISBLANK('2012 HR 배정표'!AD470)=TRUE,"-",'2012 HR 배정표'!AD470)</f>
        <v>-</v>
      </c>
      <c r="Z472" s="46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45" t="str">
        <f>IF(ISBLANK('2012 HR 배정표'!AF470)=TRUE,"-",'2012 HR 배정표'!AF470)</f>
        <v>-</v>
      </c>
      <c r="AB472" s="46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45" t="str">
        <f>IF(ISBLANK('2012 HR 배정표'!AH470)=TRUE,"-",'2012 HR 배정표'!AH470)</f>
        <v>-</v>
      </c>
      <c r="AD472" s="46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45" t="str">
        <f>IF(ISBLANK('2012 HR 배정표'!AJ470)=TRUE,"-",'2012 HR 배정표'!AJ470)</f>
        <v>-</v>
      </c>
      <c r="AF472" s="46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45" t="str">
        <f>IF(ISBLANK('2012 HR 배정표'!AL470)=TRUE,"-",'2012 HR 배정표'!AL470)</f>
        <v>-</v>
      </c>
      <c r="AH472" s="46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45" t="str">
        <f>IF(ISBLANK('2012 HR 배정표'!AN470)=TRUE,"-",'2012 HR 배정표'!AN470)</f>
        <v>-</v>
      </c>
      <c r="AJ472" s="46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45" t="str">
        <f>IF(ISBLANK('2012 HR 배정표'!AP470)=TRUE,"-",'2012 HR 배정표'!AP470)</f>
        <v>-</v>
      </c>
      <c r="AL472" s="46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45" t="str">
        <f>IF(ISBLANK('2012 HR 배정표'!AR470)=TRUE,"-",'2012 HR 배정표'!AR470)</f>
        <v>-</v>
      </c>
      <c r="AN472" s="46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45" t="str">
        <f>IF(ISBLANK('2012 HR 배정표'!AT470)=TRUE,"-",'2012 HR 배정표'!AT470)</f>
        <v>-</v>
      </c>
      <c r="AP472" s="46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45" t="str">
        <f>IF(ISBLANK('2012 HR 배정표'!AV470)=TRUE,"-",'2012 HR 배정표'!AV470)</f>
        <v>-</v>
      </c>
      <c r="AR472" s="46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45" t="str">
        <f>IF(ISBLANK('2012 HR 배정표'!AX470)=TRUE,"-",'2012 HR 배정표'!AX470)</f>
        <v>-</v>
      </c>
      <c r="AT472" s="46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45" t="str">
        <f>IF(ISBLANK('2012 HR 배정표'!AZ470)=TRUE,"-",'2012 HR 배정표'!AZ470)</f>
        <v>-</v>
      </c>
      <c r="AV472" s="46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34" t="str">
        <f t="shared" si="14"/>
        <v/>
      </c>
      <c r="AX472" s="41">
        <f t="shared" si="15"/>
        <v>0</v>
      </c>
    </row>
    <row r="473" spans="1:50" x14ac:dyDescent="0.2">
      <c r="A473" s="45" t="str">
        <f>IF(ISBLANK('2012 HR 배정표'!F471)=TRUE,"-",'2012 HR 배정표'!F471)</f>
        <v>-</v>
      </c>
      <c r="B473" s="46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45" t="str">
        <f>IF(ISBLANK('2012 HR 배정표'!H471)=TRUE,"-",'2012 HR 배정표'!H471)</f>
        <v>-</v>
      </c>
      <c r="D473" s="46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45" t="str">
        <f>IF(ISBLANK('2012 HR 배정표'!J471)=TRUE,"-",'2012 HR 배정표'!J471)</f>
        <v>-</v>
      </c>
      <c r="F473" s="46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45" t="str">
        <f>IF(ISBLANK('2012 HR 배정표'!L471)=TRUE,"-",'2012 HR 배정표'!L471)</f>
        <v>-</v>
      </c>
      <c r="H473" s="46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45" t="str">
        <f>IF(ISBLANK('2012 HR 배정표'!N471)=TRUE,"-",'2012 HR 배정표'!N471)</f>
        <v>-</v>
      </c>
      <c r="J473" s="46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45" t="str">
        <f>IF(ISBLANK('2012 HR 배정표'!P471)=TRUE,"-",'2012 HR 배정표'!P471)</f>
        <v>-</v>
      </c>
      <c r="L473" s="46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45" t="str">
        <f>IF(ISBLANK('2012 HR 배정표'!R471)=TRUE,"-",'2012 HR 배정표'!R471)</f>
        <v>-</v>
      </c>
      <c r="N473" s="46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45" t="str">
        <f>IF(ISBLANK('2012 HR 배정표'!T471)=TRUE,"-",'2012 HR 배정표'!T471)</f>
        <v>-</v>
      </c>
      <c r="P473" s="46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45" t="str">
        <f>IF(ISBLANK('2012 HR 배정표'!V471)=TRUE,"-",'2012 HR 배정표'!V471)</f>
        <v>-</v>
      </c>
      <c r="R473" s="46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45" t="str">
        <f>IF(ISBLANK('2012 HR 배정표'!X471)=TRUE,"-",'2012 HR 배정표'!X471)</f>
        <v>-</v>
      </c>
      <c r="T473" s="46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45" t="str">
        <f>IF(ISBLANK('2012 HR 배정표'!Z471)=TRUE,"-",'2012 HR 배정표'!Z471)</f>
        <v>-</v>
      </c>
      <c r="V473" s="46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45" t="str">
        <f>IF(ISBLANK('2012 HR 배정표'!AB471)=TRUE,"-",'2012 HR 배정표'!AB471)</f>
        <v>-</v>
      </c>
      <c r="X473" s="46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45" t="str">
        <f>IF(ISBLANK('2012 HR 배정표'!AD471)=TRUE,"-",'2012 HR 배정표'!AD471)</f>
        <v>-</v>
      </c>
      <c r="Z473" s="46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45" t="str">
        <f>IF(ISBLANK('2012 HR 배정표'!AF471)=TRUE,"-",'2012 HR 배정표'!AF471)</f>
        <v>-</v>
      </c>
      <c r="AB473" s="46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45" t="str">
        <f>IF(ISBLANK('2012 HR 배정표'!AH471)=TRUE,"-",'2012 HR 배정표'!AH471)</f>
        <v>-</v>
      </c>
      <c r="AD473" s="46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45" t="str">
        <f>IF(ISBLANK('2012 HR 배정표'!AJ471)=TRUE,"-",'2012 HR 배정표'!AJ471)</f>
        <v>-</v>
      </c>
      <c r="AF473" s="46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45" t="str">
        <f>IF(ISBLANK('2012 HR 배정표'!AL471)=TRUE,"-",'2012 HR 배정표'!AL471)</f>
        <v>-</v>
      </c>
      <c r="AH473" s="46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45" t="str">
        <f>IF(ISBLANK('2012 HR 배정표'!AN471)=TRUE,"-",'2012 HR 배정표'!AN471)</f>
        <v>-</v>
      </c>
      <c r="AJ473" s="46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45" t="str">
        <f>IF(ISBLANK('2012 HR 배정표'!AP471)=TRUE,"-",'2012 HR 배정표'!AP471)</f>
        <v>-</v>
      </c>
      <c r="AL473" s="46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45" t="str">
        <f>IF(ISBLANK('2012 HR 배정표'!AR471)=TRUE,"-",'2012 HR 배정표'!AR471)</f>
        <v>-</v>
      </c>
      <c r="AN473" s="46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45" t="str">
        <f>IF(ISBLANK('2012 HR 배정표'!AT471)=TRUE,"-",'2012 HR 배정표'!AT471)</f>
        <v>-</v>
      </c>
      <c r="AP473" s="46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45" t="str">
        <f>IF(ISBLANK('2012 HR 배정표'!AV471)=TRUE,"-",'2012 HR 배정표'!AV471)</f>
        <v>-</v>
      </c>
      <c r="AR473" s="46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45" t="str">
        <f>IF(ISBLANK('2012 HR 배정표'!AX471)=TRUE,"-",'2012 HR 배정표'!AX471)</f>
        <v>-</v>
      </c>
      <c r="AT473" s="46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45" t="str">
        <f>IF(ISBLANK('2012 HR 배정표'!AZ471)=TRUE,"-",'2012 HR 배정표'!AZ471)</f>
        <v>-</v>
      </c>
      <c r="AV473" s="46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34" t="str">
        <f t="shared" si="14"/>
        <v/>
      </c>
      <c r="AX473" s="41">
        <f t="shared" si="15"/>
        <v>0</v>
      </c>
    </row>
    <row r="474" spans="1:50" x14ac:dyDescent="0.2">
      <c r="A474" s="45" t="str">
        <f>IF(ISBLANK('2012 HR 배정표'!F472)=TRUE,"-",'2012 HR 배정표'!F472)</f>
        <v>-</v>
      </c>
      <c r="B474" s="46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45" t="str">
        <f>IF(ISBLANK('2012 HR 배정표'!H472)=TRUE,"-",'2012 HR 배정표'!H472)</f>
        <v>-</v>
      </c>
      <c r="D474" s="46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45" t="str">
        <f>IF(ISBLANK('2012 HR 배정표'!J472)=TRUE,"-",'2012 HR 배정표'!J472)</f>
        <v>-</v>
      </c>
      <c r="F474" s="46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45" t="str">
        <f>IF(ISBLANK('2012 HR 배정표'!L472)=TRUE,"-",'2012 HR 배정표'!L472)</f>
        <v>-</v>
      </c>
      <c r="H474" s="46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45" t="str">
        <f>IF(ISBLANK('2012 HR 배정표'!N472)=TRUE,"-",'2012 HR 배정표'!N472)</f>
        <v>-</v>
      </c>
      <c r="J474" s="46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45" t="str">
        <f>IF(ISBLANK('2012 HR 배정표'!P472)=TRUE,"-",'2012 HR 배정표'!P472)</f>
        <v>-</v>
      </c>
      <c r="L474" s="46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45" t="str">
        <f>IF(ISBLANK('2012 HR 배정표'!R472)=TRUE,"-",'2012 HR 배정표'!R472)</f>
        <v>-</v>
      </c>
      <c r="N474" s="46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45" t="str">
        <f>IF(ISBLANK('2012 HR 배정표'!T472)=TRUE,"-",'2012 HR 배정표'!T472)</f>
        <v>-</v>
      </c>
      <c r="P474" s="46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45" t="str">
        <f>IF(ISBLANK('2012 HR 배정표'!V472)=TRUE,"-",'2012 HR 배정표'!V472)</f>
        <v>-</v>
      </c>
      <c r="R474" s="46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45" t="str">
        <f>IF(ISBLANK('2012 HR 배정표'!X472)=TRUE,"-",'2012 HR 배정표'!X472)</f>
        <v>-</v>
      </c>
      <c r="T474" s="46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45" t="str">
        <f>IF(ISBLANK('2012 HR 배정표'!Z472)=TRUE,"-",'2012 HR 배정표'!Z472)</f>
        <v>-</v>
      </c>
      <c r="V474" s="46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45" t="str">
        <f>IF(ISBLANK('2012 HR 배정표'!AB472)=TRUE,"-",'2012 HR 배정표'!AB472)</f>
        <v>-</v>
      </c>
      <c r="X474" s="46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45" t="str">
        <f>IF(ISBLANK('2012 HR 배정표'!AD472)=TRUE,"-",'2012 HR 배정표'!AD472)</f>
        <v>-</v>
      </c>
      <c r="Z474" s="46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45" t="str">
        <f>IF(ISBLANK('2012 HR 배정표'!AF472)=TRUE,"-",'2012 HR 배정표'!AF472)</f>
        <v>-</v>
      </c>
      <c r="AB474" s="46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45" t="str">
        <f>IF(ISBLANK('2012 HR 배정표'!AH472)=TRUE,"-",'2012 HR 배정표'!AH472)</f>
        <v>-</v>
      </c>
      <c r="AD474" s="46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45" t="str">
        <f>IF(ISBLANK('2012 HR 배정표'!AJ472)=TRUE,"-",'2012 HR 배정표'!AJ472)</f>
        <v>-</v>
      </c>
      <c r="AF474" s="46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45" t="str">
        <f>IF(ISBLANK('2012 HR 배정표'!AL472)=TRUE,"-",'2012 HR 배정표'!AL472)</f>
        <v>-</v>
      </c>
      <c r="AH474" s="46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45" t="str">
        <f>IF(ISBLANK('2012 HR 배정표'!AN472)=TRUE,"-",'2012 HR 배정표'!AN472)</f>
        <v>-</v>
      </c>
      <c r="AJ474" s="46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45" t="str">
        <f>IF(ISBLANK('2012 HR 배정표'!AP472)=TRUE,"-",'2012 HR 배정표'!AP472)</f>
        <v>-</v>
      </c>
      <c r="AL474" s="46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45" t="str">
        <f>IF(ISBLANK('2012 HR 배정표'!AR472)=TRUE,"-",'2012 HR 배정표'!AR472)</f>
        <v>-</v>
      </c>
      <c r="AN474" s="46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45" t="str">
        <f>IF(ISBLANK('2012 HR 배정표'!AT472)=TRUE,"-",'2012 HR 배정표'!AT472)</f>
        <v>-</v>
      </c>
      <c r="AP474" s="46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45" t="str">
        <f>IF(ISBLANK('2012 HR 배정표'!AV472)=TRUE,"-",'2012 HR 배정표'!AV472)</f>
        <v>-</v>
      </c>
      <c r="AR474" s="46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45" t="str">
        <f>IF(ISBLANK('2012 HR 배정표'!AX472)=TRUE,"-",'2012 HR 배정표'!AX472)</f>
        <v>-</v>
      </c>
      <c r="AT474" s="46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45" t="str">
        <f>IF(ISBLANK('2012 HR 배정표'!AZ472)=TRUE,"-",'2012 HR 배정표'!AZ472)</f>
        <v>-</v>
      </c>
      <c r="AV474" s="46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34" t="str">
        <f t="shared" si="14"/>
        <v/>
      </c>
      <c r="AX474" s="41">
        <f t="shared" si="15"/>
        <v>0</v>
      </c>
    </row>
    <row r="475" spans="1:50" x14ac:dyDescent="0.2">
      <c r="A475" s="45" t="str">
        <f>IF(ISBLANK('2012 HR 배정표'!F473)=TRUE,"-",'2012 HR 배정표'!F473)</f>
        <v>-</v>
      </c>
      <c r="B475" s="46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45" t="str">
        <f>IF(ISBLANK('2012 HR 배정표'!H473)=TRUE,"-",'2012 HR 배정표'!H473)</f>
        <v>-</v>
      </c>
      <c r="D475" s="46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45" t="str">
        <f>IF(ISBLANK('2012 HR 배정표'!J473)=TRUE,"-",'2012 HR 배정표'!J473)</f>
        <v>-</v>
      </c>
      <c r="F475" s="46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45" t="str">
        <f>IF(ISBLANK('2012 HR 배정표'!L473)=TRUE,"-",'2012 HR 배정표'!L473)</f>
        <v>-</v>
      </c>
      <c r="H475" s="46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45" t="str">
        <f>IF(ISBLANK('2012 HR 배정표'!N473)=TRUE,"-",'2012 HR 배정표'!N473)</f>
        <v>-</v>
      </c>
      <c r="J475" s="46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45" t="str">
        <f>IF(ISBLANK('2012 HR 배정표'!P473)=TRUE,"-",'2012 HR 배정표'!P473)</f>
        <v>-</v>
      </c>
      <c r="L475" s="46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45" t="str">
        <f>IF(ISBLANK('2012 HR 배정표'!R473)=TRUE,"-",'2012 HR 배정표'!R473)</f>
        <v>-</v>
      </c>
      <c r="N475" s="46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45" t="str">
        <f>IF(ISBLANK('2012 HR 배정표'!T473)=TRUE,"-",'2012 HR 배정표'!T473)</f>
        <v>-</v>
      </c>
      <c r="P475" s="46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45" t="str">
        <f>IF(ISBLANK('2012 HR 배정표'!V473)=TRUE,"-",'2012 HR 배정표'!V473)</f>
        <v>-</v>
      </c>
      <c r="R475" s="46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45" t="str">
        <f>IF(ISBLANK('2012 HR 배정표'!X473)=TRUE,"-",'2012 HR 배정표'!X473)</f>
        <v>-</v>
      </c>
      <c r="T475" s="46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45" t="str">
        <f>IF(ISBLANK('2012 HR 배정표'!Z473)=TRUE,"-",'2012 HR 배정표'!Z473)</f>
        <v>-</v>
      </c>
      <c r="V475" s="46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45" t="str">
        <f>IF(ISBLANK('2012 HR 배정표'!AB473)=TRUE,"-",'2012 HR 배정표'!AB473)</f>
        <v>-</v>
      </c>
      <c r="X475" s="46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45" t="str">
        <f>IF(ISBLANK('2012 HR 배정표'!AD473)=TRUE,"-",'2012 HR 배정표'!AD473)</f>
        <v>-</v>
      </c>
      <c r="Z475" s="46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45" t="str">
        <f>IF(ISBLANK('2012 HR 배정표'!AF473)=TRUE,"-",'2012 HR 배정표'!AF473)</f>
        <v>-</v>
      </c>
      <c r="AB475" s="46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45" t="str">
        <f>IF(ISBLANK('2012 HR 배정표'!AH473)=TRUE,"-",'2012 HR 배정표'!AH473)</f>
        <v>-</v>
      </c>
      <c r="AD475" s="46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45" t="str">
        <f>IF(ISBLANK('2012 HR 배정표'!AJ473)=TRUE,"-",'2012 HR 배정표'!AJ473)</f>
        <v>-</v>
      </c>
      <c r="AF475" s="46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45" t="str">
        <f>IF(ISBLANK('2012 HR 배정표'!AL473)=TRUE,"-",'2012 HR 배정표'!AL473)</f>
        <v>-</v>
      </c>
      <c r="AH475" s="46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45" t="str">
        <f>IF(ISBLANK('2012 HR 배정표'!AN473)=TRUE,"-",'2012 HR 배정표'!AN473)</f>
        <v>-</v>
      </c>
      <c r="AJ475" s="46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45" t="str">
        <f>IF(ISBLANK('2012 HR 배정표'!AP473)=TRUE,"-",'2012 HR 배정표'!AP473)</f>
        <v>-</v>
      </c>
      <c r="AL475" s="46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45" t="str">
        <f>IF(ISBLANK('2012 HR 배정표'!AR473)=TRUE,"-",'2012 HR 배정표'!AR473)</f>
        <v>-</v>
      </c>
      <c r="AN475" s="46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45" t="str">
        <f>IF(ISBLANK('2012 HR 배정표'!AT473)=TRUE,"-",'2012 HR 배정표'!AT473)</f>
        <v>-</v>
      </c>
      <c r="AP475" s="46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45" t="str">
        <f>IF(ISBLANK('2012 HR 배정표'!AV473)=TRUE,"-",'2012 HR 배정표'!AV473)</f>
        <v>-</v>
      </c>
      <c r="AR475" s="46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45" t="str">
        <f>IF(ISBLANK('2012 HR 배정표'!AX473)=TRUE,"-",'2012 HR 배정표'!AX473)</f>
        <v>-</v>
      </c>
      <c r="AT475" s="46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45" t="str">
        <f>IF(ISBLANK('2012 HR 배정표'!AZ473)=TRUE,"-",'2012 HR 배정표'!AZ473)</f>
        <v>-</v>
      </c>
      <c r="AV475" s="46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34" t="str">
        <f t="shared" si="14"/>
        <v/>
      </c>
      <c r="AX475" s="41">
        <f t="shared" si="15"/>
        <v>0</v>
      </c>
    </row>
    <row r="476" spans="1:50" x14ac:dyDescent="0.2">
      <c r="A476" s="45" t="str">
        <f>IF(ISBLANK('2012 HR 배정표'!F474)=TRUE,"-",'2012 HR 배정표'!F474)</f>
        <v>-</v>
      </c>
      <c r="B476" s="46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45" t="str">
        <f>IF(ISBLANK('2012 HR 배정표'!H474)=TRUE,"-",'2012 HR 배정표'!H474)</f>
        <v>-</v>
      </c>
      <c r="D476" s="46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45" t="str">
        <f>IF(ISBLANK('2012 HR 배정표'!J474)=TRUE,"-",'2012 HR 배정표'!J474)</f>
        <v>-</v>
      </c>
      <c r="F476" s="46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45" t="str">
        <f>IF(ISBLANK('2012 HR 배정표'!L474)=TRUE,"-",'2012 HR 배정표'!L474)</f>
        <v>-</v>
      </c>
      <c r="H476" s="46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45" t="str">
        <f>IF(ISBLANK('2012 HR 배정표'!N474)=TRUE,"-",'2012 HR 배정표'!N474)</f>
        <v>-</v>
      </c>
      <c r="J476" s="46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45" t="str">
        <f>IF(ISBLANK('2012 HR 배정표'!P474)=TRUE,"-",'2012 HR 배정표'!P474)</f>
        <v>-</v>
      </c>
      <c r="L476" s="46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45" t="str">
        <f>IF(ISBLANK('2012 HR 배정표'!R474)=TRUE,"-",'2012 HR 배정표'!R474)</f>
        <v>-</v>
      </c>
      <c r="N476" s="46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45" t="str">
        <f>IF(ISBLANK('2012 HR 배정표'!T474)=TRUE,"-",'2012 HR 배정표'!T474)</f>
        <v>-</v>
      </c>
      <c r="P476" s="46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45" t="str">
        <f>IF(ISBLANK('2012 HR 배정표'!V474)=TRUE,"-",'2012 HR 배정표'!V474)</f>
        <v>-</v>
      </c>
      <c r="R476" s="46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45" t="str">
        <f>IF(ISBLANK('2012 HR 배정표'!X474)=TRUE,"-",'2012 HR 배정표'!X474)</f>
        <v>-</v>
      </c>
      <c r="T476" s="46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45" t="str">
        <f>IF(ISBLANK('2012 HR 배정표'!Z474)=TRUE,"-",'2012 HR 배정표'!Z474)</f>
        <v>-</v>
      </c>
      <c r="V476" s="46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45" t="str">
        <f>IF(ISBLANK('2012 HR 배정표'!AB474)=TRUE,"-",'2012 HR 배정표'!AB474)</f>
        <v>-</v>
      </c>
      <c r="X476" s="46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45" t="str">
        <f>IF(ISBLANK('2012 HR 배정표'!AD474)=TRUE,"-",'2012 HR 배정표'!AD474)</f>
        <v>-</v>
      </c>
      <c r="Z476" s="46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45" t="str">
        <f>IF(ISBLANK('2012 HR 배정표'!AF474)=TRUE,"-",'2012 HR 배정표'!AF474)</f>
        <v>-</v>
      </c>
      <c r="AB476" s="46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45" t="str">
        <f>IF(ISBLANK('2012 HR 배정표'!AH474)=TRUE,"-",'2012 HR 배정표'!AH474)</f>
        <v>-</v>
      </c>
      <c r="AD476" s="46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45" t="str">
        <f>IF(ISBLANK('2012 HR 배정표'!AJ474)=TRUE,"-",'2012 HR 배정표'!AJ474)</f>
        <v>-</v>
      </c>
      <c r="AF476" s="46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45" t="str">
        <f>IF(ISBLANK('2012 HR 배정표'!AL474)=TRUE,"-",'2012 HR 배정표'!AL474)</f>
        <v>-</v>
      </c>
      <c r="AH476" s="46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45" t="str">
        <f>IF(ISBLANK('2012 HR 배정표'!AN474)=TRUE,"-",'2012 HR 배정표'!AN474)</f>
        <v>-</v>
      </c>
      <c r="AJ476" s="46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45" t="str">
        <f>IF(ISBLANK('2012 HR 배정표'!AP474)=TRUE,"-",'2012 HR 배정표'!AP474)</f>
        <v>-</v>
      </c>
      <c r="AL476" s="46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45" t="str">
        <f>IF(ISBLANK('2012 HR 배정표'!AR474)=TRUE,"-",'2012 HR 배정표'!AR474)</f>
        <v>-</v>
      </c>
      <c r="AN476" s="46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45" t="str">
        <f>IF(ISBLANK('2012 HR 배정표'!AT474)=TRUE,"-",'2012 HR 배정표'!AT474)</f>
        <v>-</v>
      </c>
      <c r="AP476" s="46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45" t="str">
        <f>IF(ISBLANK('2012 HR 배정표'!AV474)=TRUE,"-",'2012 HR 배정표'!AV474)</f>
        <v>-</v>
      </c>
      <c r="AR476" s="46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45" t="str">
        <f>IF(ISBLANK('2012 HR 배정표'!AX474)=TRUE,"-",'2012 HR 배정표'!AX474)</f>
        <v>-</v>
      </c>
      <c r="AT476" s="46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45" t="str">
        <f>IF(ISBLANK('2012 HR 배정표'!AZ474)=TRUE,"-",'2012 HR 배정표'!AZ474)</f>
        <v>-</v>
      </c>
      <c r="AV476" s="46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34" t="str">
        <f t="shared" ref="AW476:AW539" si="16">IF(COUNTIF(A476:AV476,"-")=48,"",SUMPRODUCT(N(MOD(COLUMN(A476:AV476),2)=1),A476:AV476)/((48-COUNTIF(A476:AV476,"-"))/2))</f>
        <v/>
      </c>
      <c r="AX476" s="41">
        <f t="shared" si="15"/>
        <v>0</v>
      </c>
    </row>
    <row r="477" spans="1:50" x14ac:dyDescent="0.2">
      <c r="A477" s="45" t="str">
        <f>IF(ISBLANK('2012 HR 배정표'!F475)=TRUE,"-",'2012 HR 배정표'!F475)</f>
        <v>-</v>
      </c>
      <c r="B477" s="46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45" t="str">
        <f>IF(ISBLANK('2012 HR 배정표'!H475)=TRUE,"-",'2012 HR 배정표'!H475)</f>
        <v>-</v>
      </c>
      <c r="D477" s="46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45" t="str">
        <f>IF(ISBLANK('2012 HR 배정표'!J475)=TRUE,"-",'2012 HR 배정표'!J475)</f>
        <v>-</v>
      </c>
      <c r="F477" s="46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45" t="str">
        <f>IF(ISBLANK('2012 HR 배정표'!L475)=TRUE,"-",'2012 HR 배정표'!L475)</f>
        <v>-</v>
      </c>
      <c r="H477" s="46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45" t="str">
        <f>IF(ISBLANK('2012 HR 배정표'!N475)=TRUE,"-",'2012 HR 배정표'!N475)</f>
        <v>-</v>
      </c>
      <c r="J477" s="46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45" t="str">
        <f>IF(ISBLANK('2012 HR 배정표'!P475)=TRUE,"-",'2012 HR 배정표'!P475)</f>
        <v>-</v>
      </c>
      <c r="L477" s="46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45" t="str">
        <f>IF(ISBLANK('2012 HR 배정표'!R475)=TRUE,"-",'2012 HR 배정표'!R475)</f>
        <v>-</v>
      </c>
      <c r="N477" s="46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45" t="str">
        <f>IF(ISBLANK('2012 HR 배정표'!T475)=TRUE,"-",'2012 HR 배정표'!T475)</f>
        <v>-</v>
      </c>
      <c r="P477" s="46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45" t="str">
        <f>IF(ISBLANK('2012 HR 배정표'!V475)=TRUE,"-",'2012 HR 배정표'!V475)</f>
        <v>-</v>
      </c>
      <c r="R477" s="46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45" t="str">
        <f>IF(ISBLANK('2012 HR 배정표'!X475)=TRUE,"-",'2012 HR 배정표'!X475)</f>
        <v>-</v>
      </c>
      <c r="T477" s="46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45" t="str">
        <f>IF(ISBLANK('2012 HR 배정표'!Z475)=TRUE,"-",'2012 HR 배정표'!Z475)</f>
        <v>-</v>
      </c>
      <c r="V477" s="46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45" t="str">
        <f>IF(ISBLANK('2012 HR 배정표'!AB475)=TRUE,"-",'2012 HR 배정표'!AB475)</f>
        <v>-</v>
      </c>
      <c r="X477" s="46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45" t="str">
        <f>IF(ISBLANK('2012 HR 배정표'!AD475)=TRUE,"-",'2012 HR 배정표'!AD475)</f>
        <v>-</v>
      </c>
      <c r="Z477" s="46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45" t="str">
        <f>IF(ISBLANK('2012 HR 배정표'!AF475)=TRUE,"-",'2012 HR 배정표'!AF475)</f>
        <v>-</v>
      </c>
      <c r="AB477" s="46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45" t="str">
        <f>IF(ISBLANK('2012 HR 배정표'!AH475)=TRUE,"-",'2012 HR 배정표'!AH475)</f>
        <v>-</v>
      </c>
      <c r="AD477" s="46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45" t="str">
        <f>IF(ISBLANK('2012 HR 배정표'!AJ475)=TRUE,"-",'2012 HR 배정표'!AJ475)</f>
        <v>-</v>
      </c>
      <c r="AF477" s="46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45" t="str">
        <f>IF(ISBLANK('2012 HR 배정표'!AL475)=TRUE,"-",'2012 HR 배정표'!AL475)</f>
        <v>-</v>
      </c>
      <c r="AH477" s="46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45" t="str">
        <f>IF(ISBLANK('2012 HR 배정표'!AN475)=TRUE,"-",'2012 HR 배정표'!AN475)</f>
        <v>-</v>
      </c>
      <c r="AJ477" s="46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45" t="str">
        <f>IF(ISBLANK('2012 HR 배정표'!AP475)=TRUE,"-",'2012 HR 배정표'!AP475)</f>
        <v>-</v>
      </c>
      <c r="AL477" s="46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45" t="str">
        <f>IF(ISBLANK('2012 HR 배정표'!AR475)=TRUE,"-",'2012 HR 배정표'!AR475)</f>
        <v>-</v>
      </c>
      <c r="AN477" s="46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45" t="str">
        <f>IF(ISBLANK('2012 HR 배정표'!AT475)=TRUE,"-",'2012 HR 배정표'!AT475)</f>
        <v>-</v>
      </c>
      <c r="AP477" s="46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45" t="str">
        <f>IF(ISBLANK('2012 HR 배정표'!AV475)=TRUE,"-",'2012 HR 배정표'!AV475)</f>
        <v>-</v>
      </c>
      <c r="AR477" s="46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45" t="str">
        <f>IF(ISBLANK('2012 HR 배정표'!AX475)=TRUE,"-",'2012 HR 배정표'!AX475)</f>
        <v>-</v>
      </c>
      <c r="AT477" s="46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45" t="str">
        <f>IF(ISBLANK('2012 HR 배정표'!AZ475)=TRUE,"-",'2012 HR 배정표'!AZ475)</f>
        <v>-</v>
      </c>
      <c r="AV477" s="46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34" t="str">
        <f t="shared" si="16"/>
        <v/>
      </c>
      <c r="AX477" s="41">
        <f t="shared" si="15"/>
        <v>0</v>
      </c>
    </row>
    <row r="478" spans="1:50" x14ac:dyDescent="0.2">
      <c r="A478" s="45" t="str">
        <f>IF(ISBLANK('2012 HR 배정표'!F476)=TRUE,"-",'2012 HR 배정표'!F476)</f>
        <v>-</v>
      </c>
      <c r="B478" s="46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45" t="str">
        <f>IF(ISBLANK('2012 HR 배정표'!H476)=TRUE,"-",'2012 HR 배정표'!H476)</f>
        <v>-</v>
      </c>
      <c r="D478" s="46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45" t="str">
        <f>IF(ISBLANK('2012 HR 배정표'!J476)=TRUE,"-",'2012 HR 배정표'!J476)</f>
        <v>-</v>
      </c>
      <c r="F478" s="46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45" t="str">
        <f>IF(ISBLANK('2012 HR 배정표'!L476)=TRUE,"-",'2012 HR 배정표'!L476)</f>
        <v>-</v>
      </c>
      <c r="H478" s="46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45" t="str">
        <f>IF(ISBLANK('2012 HR 배정표'!N476)=TRUE,"-",'2012 HR 배정표'!N476)</f>
        <v>-</v>
      </c>
      <c r="J478" s="46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45" t="str">
        <f>IF(ISBLANK('2012 HR 배정표'!P476)=TRUE,"-",'2012 HR 배정표'!P476)</f>
        <v>-</v>
      </c>
      <c r="L478" s="46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45" t="str">
        <f>IF(ISBLANK('2012 HR 배정표'!R476)=TRUE,"-",'2012 HR 배정표'!R476)</f>
        <v>-</v>
      </c>
      <c r="N478" s="46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45" t="str">
        <f>IF(ISBLANK('2012 HR 배정표'!T476)=TRUE,"-",'2012 HR 배정표'!T476)</f>
        <v>-</v>
      </c>
      <c r="P478" s="46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45" t="str">
        <f>IF(ISBLANK('2012 HR 배정표'!V476)=TRUE,"-",'2012 HR 배정표'!V476)</f>
        <v>-</v>
      </c>
      <c r="R478" s="46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45" t="str">
        <f>IF(ISBLANK('2012 HR 배정표'!X476)=TRUE,"-",'2012 HR 배정표'!X476)</f>
        <v>-</v>
      </c>
      <c r="T478" s="46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45" t="str">
        <f>IF(ISBLANK('2012 HR 배정표'!Z476)=TRUE,"-",'2012 HR 배정표'!Z476)</f>
        <v>-</v>
      </c>
      <c r="V478" s="46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45" t="str">
        <f>IF(ISBLANK('2012 HR 배정표'!AB476)=TRUE,"-",'2012 HR 배정표'!AB476)</f>
        <v>-</v>
      </c>
      <c r="X478" s="46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45" t="str">
        <f>IF(ISBLANK('2012 HR 배정표'!AD476)=TRUE,"-",'2012 HR 배정표'!AD476)</f>
        <v>-</v>
      </c>
      <c r="Z478" s="46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45" t="str">
        <f>IF(ISBLANK('2012 HR 배정표'!AF476)=TRUE,"-",'2012 HR 배정표'!AF476)</f>
        <v>-</v>
      </c>
      <c r="AB478" s="46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45" t="str">
        <f>IF(ISBLANK('2012 HR 배정표'!AH476)=TRUE,"-",'2012 HR 배정표'!AH476)</f>
        <v>-</v>
      </c>
      <c r="AD478" s="46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45" t="str">
        <f>IF(ISBLANK('2012 HR 배정표'!AJ476)=TRUE,"-",'2012 HR 배정표'!AJ476)</f>
        <v>-</v>
      </c>
      <c r="AF478" s="46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45" t="str">
        <f>IF(ISBLANK('2012 HR 배정표'!AL476)=TRUE,"-",'2012 HR 배정표'!AL476)</f>
        <v>-</v>
      </c>
      <c r="AH478" s="46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45" t="str">
        <f>IF(ISBLANK('2012 HR 배정표'!AN476)=TRUE,"-",'2012 HR 배정표'!AN476)</f>
        <v>-</v>
      </c>
      <c r="AJ478" s="46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45" t="str">
        <f>IF(ISBLANK('2012 HR 배정표'!AP476)=TRUE,"-",'2012 HR 배정표'!AP476)</f>
        <v>-</v>
      </c>
      <c r="AL478" s="46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45" t="str">
        <f>IF(ISBLANK('2012 HR 배정표'!AR476)=TRUE,"-",'2012 HR 배정표'!AR476)</f>
        <v>-</v>
      </c>
      <c r="AN478" s="46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45" t="str">
        <f>IF(ISBLANK('2012 HR 배정표'!AT476)=TRUE,"-",'2012 HR 배정표'!AT476)</f>
        <v>-</v>
      </c>
      <c r="AP478" s="46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45" t="str">
        <f>IF(ISBLANK('2012 HR 배정표'!AV476)=TRUE,"-",'2012 HR 배정표'!AV476)</f>
        <v>-</v>
      </c>
      <c r="AR478" s="46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45" t="str">
        <f>IF(ISBLANK('2012 HR 배정표'!AX476)=TRUE,"-",'2012 HR 배정표'!AX476)</f>
        <v>-</v>
      </c>
      <c r="AT478" s="46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45" t="str">
        <f>IF(ISBLANK('2012 HR 배정표'!AZ476)=TRUE,"-",'2012 HR 배정표'!AZ476)</f>
        <v>-</v>
      </c>
      <c r="AV478" s="46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34" t="str">
        <f t="shared" si="16"/>
        <v/>
      </c>
      <c r="AX478" s="41">
        <f t="shared" si="15"/>
        <v>0</v>
      </c>
    </row>
    <row r="479" spans="1:50" x14ac:dyDescent="0.2">
      <c r="A479" s="45" t="str">
        <f>IF(ISBLANK('2012 HR 배정표'!F477)=TRUE,"-",'2012 HR 배정표'!F477)</f>
        <v>-</v>
      </c>
      <c r="B479" s="46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45" t="str">
        <f>IF(ISBLANK('2012 HR 배정표'!H477)=TRUE,"-",'2012 HR 배정표'!H477)</f>
        <v>-</v>
      </c>
      <c r="D479" s="46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45" t="str">
        <f>IF(ISBLANK('2012 HR 배정표'!J477)=TRUE,"-",'2012 HR 배정표'!J477)</f>
        <v>-</v>
      </c>
      <c r="F479" s="46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45" t="str">
        <f>IF(ISBLANK('2012 HR 배정표'!L477)=TRUE,"-",'2012 HR 배정표'!L477)</f>
        <v>-</v>
      </c>
      <c r="H479" s="46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45" t="str">
        <f>IF(ISBLANK('2012 HR 배정표'!N477)=TRUE,"-",'2012 HR 배정표'!N477)</f>
        <v>-</v>
      </c>
      <c r="J479" s="46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45" t="str">
        <f>IF(ISBLANK('2012 HR 배정표'!P477)=TRUE,"-",'2012 HR 배정표'!P477)</f>
        <v>-</v>
      </c>
      <c r="L479" s="46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45" t="str">
        <f>IF(ISBLANK('2012 HR 배정표'!R477)=TRUE,"-",'2012 HR 배정표'!R477)</f>
        <v>-</v>
      </c>
      <c r="N479" s="46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45" t="str">
        <f>IF(ISBLANK('2012 HR 배정표'!T477)=TRUE,"-",'2012 HR 배정표'!T477)</f>
        <v>-</v>
      </c>
      <c r="P479" s="46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45" t="str">
        <f>IF(ISBLANK('2012 HR 배정표'!V477)=TRUE,"-",'2012 HR 배정표'!V477)</f>
        <v>-</v>
      </c>
      <c r="R479" s="46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45" t="str">
        <f>IF(ISBLANK('2012 HR 배정표'!X477)=TRUE,"-",'2012 HR 배정표'!X477)</f>
        <v>-</v>
      </c>
      <c r="T479" s="46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45" t="str">
        <f>IF(ISBLANK('2012 HR 배정표'!Z477)=TRUE,"-",'2012 HR 배정표'!Z477)</f>
        <v>-</v>
      </c>
      <c r="V479" s="46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45" t="str">
        <f>IF(ISBLANK('2012 HR 배정표'!AB477)=TRUE,"-",'2012 HR 배정표'!AB477)</f>
        <v>-</v>
      </c>
      <c r="X479" s="46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45" t="str">
        <f>IF(ISBLANK('2012 HR 배정표'!AD477)=TRUE,"-",'2012 HR 배정표'!AD477)</f>
        <v>-</v>
      </c>
      <c r="Z479" s="46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45" t="str">
        <f>IF(ISBLANK('2012 HR 배정표'!AF477)=TRUE,"-",'2012 HR 배정표'!AF477)</f>
        <v>-</v>
      </c>
      <c r="AB479" s="46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45" t="str">
        <f>IF(ISBLANK('2012 HR 배정표'!AH477)=TRUE,"-",'2012 HR 배정표'!AH477)</f>
        <v>-</v>
      </c>
      <c r="AD479" s="46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45" t="str">
        <f>IF(ISBLANK('2012 HR 배정표'!AJ477)=TRUE,"-",'2012 HR 배정표'!AJ477)</f>
        <v>-</v>
      </c>
      <c r="AF479" s="46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45" t="str">
        <f>IF(ISBLANK('2012 HR 배정표'!AL477)=TRUE,"-",'2012 HR 배정표'!AL477)</f>
        <v>-</v>
      </c>
      <c r="AH479" s="46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45" t="str">
        <f>IF(ISBLANK('2012 HR 배정표'!AN477)=TRUE,"-",'2012 HR 배정표'!AN477)</f>
        <v>-</v>
      </c>
      <c r="AJ479" s="46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45" t="str">
        <f>IF(ISBLANK('2012 HR 배정표'!AP477)=TRUE,"-",'2012 HR 배정표'!AP477)</f>
        <v>-</v>
      </c>
      <c r="AL479" s="46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45" t="str">
        <f>IF(ISBLANK('2012 HR 배정표'!AR477)=TRUE,"-",'2012 HR 배정표'!AR477)</f>
        <v>-</v>
      </c>
      <c r="AN479" s="46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45" t="str">
        <f>IF(ISBLANK('2012 HR 배정표'!AT477)=TRUE,"-",'2012 HR 배정표'!AT477)</f>
        <v>-</v>
      </c>
      <c r="AP479" s="46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45" t="str">
        <f>IF(ISBLANK('2012 HR 배정표'!AV477)=TRUE,"-",'2012 HR 배정표'!AV477)</f>
        <v>-</v>
      </c>
      <c r="AR479" s="46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45" t="str">
        <f>IF(ISBLANK('2012 HR 배정표'!AX477)=TRUE,"-",'2012 HR 배정표'!AX477)</f>
        <v>-</v>
      </c>
      <c r="AT479" s="46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45" t="str">
        <f>IF(ISBLANK('2012 HR 배정표'!AZ477)=TRUE,"-",'2012 HR 배정표'!AZ477)</f>
        <v>-</v>
      </c>
      <c r="AV479" s="46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34" t="str">
        <f t="shared" si="16"/>
        <v/>
      </c>
      <c r="AX479" s="41">
        <f t="shared" si="15"/>
        <v>0</v>
      </c>
    </row>
    <row r="480" spans="1:50" x14ac:dyDescent="0.2">
      <c r="A480" s="45" t="str">
        <f>IF(ISBLANK('2012 HR 배정표'!F478)=TRUE,"-",'2012 HR 배정표'!F478)</f>
        <v>-</v>
      </c>
      <c r="B480" s="46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45" t="str">
        <f>IF(ISBLANK('2012 HR 배정표'!H478)=TRUE,"-",'2012 HR 배정표'!H478)</f>
        <v>-</v>
      </c>
      <c r="D480" s="46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45" t="str">
        <f>IF(ISBLANK('2012 HR 배정표'!J478)=TRUE,"-",'2012 HR 배정표'!J478)</f>
        <v>-</v>
      </c>
      <c r="F480" s="46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45" t="str">
        <f>IF(ISBLANK('2012 HR 배정표'!L478)=TRUE,"-",'2012 HR 배정표'!L478)</f>
        <v>-</v>
      </c>
      <c r="H480" s="46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45" t="str">
        <f>IF(ISBLANK('2012 HR 배정표'!N478)=TRUE,"-",'2012 HR 배정표'!N478)</f>
        <v>-</v>
      </c>
      <c r="J480" s="46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45" t="str">
        <f>IF(ISBLANK('2012 HR 배정표'!P478)=TRUE,"-",'2012 HR 배정표'!P478)</f>
        <v>-</v>
      </c>
      <c r="L480" s="46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45" t="str">
        <f>IF(ISBLANK('2012 HR 배정표'!R478)=TRUE,"-",'2012 HR 배정표'!R478)</f>
        <v>-</v>
      </c>
      <c r="N480" s="46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45" t="str">
        <f>IF(ISBLANK('2012 HR 배정표'!T478)=TRUE,"-",'2012 HR 배정표'!T478)</f>
        <v>-</v>
      </c>
      <c r="P480" s="46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45" t="str">
        <f>IF(ISBLANK('2012 HR 배정표'!V478)=TRUE,"-",'2012 HR 배정표'!V478)</f>
        <v>-</v>
      </c>
      <c r="R480" s="46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45" t="str">
        <f>IF(ISBLANK('2012 HR 배정표'!X478)=TRUE,"-",'2012 HR 배정표'!X478)</f>
        <v>-</v>
      </c>
      <c r="T480" s="46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45" t="str">
        <f>IF(ISBLANK('2012 HR 배정표'!Z478)=TRUE,"-",'2012 HR 배정표'!Z478)</f>
        <v>-</v>
      </c>
      <c r="V480" s="46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45" t="str">
        <f>IF(ISBLANK('2012 HR 배정표'!AB478)=TRUE,"-",'2012 HR 배정표'!AB478)</f>
        <v>-</v>
      </c>
      <c r="X480" s="46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45" t="str">
        <f>IF(ISBLANK('2012 HR 배정표'!AD478)=TRUE,"-",'2012 HR 배정표'!AD478)</f>
        <v>-</v>
      </c>
      <c r="Z480" s="46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45" t="str">
        <f>IF(ISBLANK('2012 HR 배정표'!AF478)=TRUE,"-",'2012 HR 배정표'!AF478)</f>
        <v>-</v>
      </c>
      <c r="AB480" s="46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45" t="str">
        <f>IF(ISBLANK('2012 HR 배정표'!AH478)=TRUE,"-",'2012 HR 배정표'!AH478)</f>
        <v>-</v>
      </c>
      <c r="AD480" s="46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45" t="str">
        <f>IF(ISBLANK('2012 HR 배정표'!AJ478)=TRUE,"-",'2012 HR 배정표'!AJ478)</f>
        <v>-</v>
      </c>
      <c r="AF480" s="46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45" t="str">
        <f>IF(ISBLANK('2012 HR 배정표'!AL478)=TRUE,"-",'2012 HR 배정표'!AL478)</f>
        <v>-</v>
      </c>
      <c r="AH480" s="46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45" t="str">
        <f>IF(ISBLANK('2012 HR 배정표'!AN478)=TRUE,"-",'2012 HR 배정표'!AN478)</f>
        <v>-</v>
      </c>
      <c r="AJ480" s="46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45" t="str">
        <f>IF(ISBLANK('2012 HR 배정표'!AP478)=TRUE,"-",'2012 HR 배정표'!AP478)</f>
        <v>-</v>
      </c>
      <c r="AL480" s="46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45" t="str">
        <f>IF(ISBLANK('2012 HR 배정표'!AR478)=TRUE,"-",'2012 HR 배정표'!AR478)</f>
        <v>-</v>
      </c>
      <c r="AN480" s="46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45" t="str">
        <f>IF(ISBLANK('2012 HR 배정표'!AT478)=TRUE,"-",'2012 HR 배정표'!AT478)</f>
        <v>-</v>
      </c>
      <c r="AP480" s="46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45" t="str">
        <f>IF(ISBLANK('2012 HR 배정표'!AV478)=TRUE,"-",'2012 HR 배정표'!AV478)</f>
        <v>-</v>
      </c>
      <c r="AR480" s="46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45" t="str">
        <f>IF(ISBLANK('2012 HR 배정표'!AX478)=TRUE,"-",'2012 HR 배정표'!AX478)</f>
        <v>-</v>
      </c>
      <c r="AT480" s="46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45" t="str">
        <f>IF(ISBLANK('2012 HR 배정표'!AZ478)=TRUE,"-",'2012 HR 배정표'!AZ478)</f>
        <v>-</v>
      </c>
      <c r="AV480" s="46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34" t="str">
        <f t="shared" si="16"/>
        <v/>
      </c>
      <c r="AX480" s="41">
        <f t="shared" si="15"/>
        <v>0</v>
      </c>
    </row>
    <row r="481" spans="1:50" x14ac:dyDescent="0.2">
      <c r="A481" s="45" t="str">
        <f>IF(ISBLANK('2012 HR 배정표'!F479)=TRUE,"-",'2012 HR 배정표'!F479)</f>
        <v>-</v>
      </c>
      <c r="B481" s="46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45" t="str">
        <f>IF(ISBLANK('2012 HR 배정표'!H479)=TRUE,"-",'2012 HR 배정표'!H479)</f>
        <v>-</v>
      </c>
      <c r="D481" s="46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45" t="str">
        <f>IF(ISBLANK('2012 HR 배정표'!J479)=TRUE,"-",'2012 HR 배정표'!J479)</f>
        <v>-</v>
      </c>
      <c r="F481" s="46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45" t="str">
        <f>IF(ISBLANK('2012 HR 배정표'!L479)=TRUE,"-",'2012 HR 배정표'!L479)</f>
        <v>-</v>
      </c>
      <c r="H481" s="46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45" t="str">
        <f>IF(ISBLANK('2012 HR 배정표'!N479)=TRUE,"-",'2012 HR 배정표'!N479)</f>
        <v>-</v>
      </c>
      <c r="J481" s="46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45" t="str">
        <f>IF(ISBLANK('2012 HR 배정표'!P479)=TRUE,"-",'2012 HR 배정표'!P479)</f>
        <v>-</v>
      </c>
      <c r="L481" s="46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45" t="str">
        <f>IF(ISBLANK('2012 HR 배정표'!R479)=TRUE,"-",'2012 HR 배정표'!R479)</f>
        <v>-</v>
      </c>
      <c r="N481" s="46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45" t="str">
        <f>IF(ISBLANK('2012 HR 배정표'!T479)=TRUE,"-",'2012 HR 배정표'!T479)</f>
        <v>-</v>
      </c>
      <c r="P481" s="46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45" t="str">
        <f>IF(ISBLANK('2012 HR 배정표'!V479)=TRUE,"-",'2012 HR 배정표'!V479)</f>
        <v>-</v>
      </c>
      <c r="R481" s="46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45" t="str">
        <f>IF(ISBLANK('2012 HR 배정표'!X479)=TRUE,"-",'2012 HR 배정표'!X479)</f>
        <v>-</v>
      </c>
      <c r="T481" s="46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45" t="str">
        <f>IF(ISBLANK('2012 HR 배정표'!Z479)=TRUE,"-",'2012 HR 배정표'!Z479)</f>
        <v>-</v>
      </c>
      <c r="V481" s="46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45" t="str">
        <f>IF(ISBLANK('2012 HR 배정표'!AB479)=TRUE,"-",'2012 HR 배정표'!AB479)</f>
        <v>-</v>
      </c>
      <c r="X481" s="46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45" t="str">
        <f>IF(ISBLANK('2012 HR 배정표'!AD479)=TRUE,"-",'2012 HR 배정표'!AD479)</f>
        <v>-</v>
      </c>
      <c r="Z481" s="46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45" t="str">
        <f>IF(ISBLANK('2012 HR 배정표'!AF479)=TRUE,"-",'2012 HR 배정표'!AF479)</f>
        <v>-</v>
      </c>
      <c r="AB481" s="46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45" t="str">
        <f>IF(ISBLANK('2012 HR 배정표'!AH479)=TRUE,"-",'2012 HR 배정표'!AH479)</f>
        <v>-</v>
      </c>
      <c r="AD481" s="46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45" t="str">
        <f>IF(ISBLANK('2012 HR 배정표'!AJ479)=TRUE,"-",'2012 HR 배정표'!AJ479)</f>
        <v>-</v>
      </c>
      <c r="AF481" s="46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45" t="str">
        <f>IF(ISBLANK('2012 HR 배정표'!AL479)=TRUE,"-",'2012 HR 배정표'!AL479)</f>
        <v>-</v>
      </c>
      <c r="AH481" s="46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45" t="str">
        <f>IF(ISBLANK('2012 HR 배정표'!AN479)=TRUE,"-",'2012 HR 배정표'!AN479)</f>
        <v>-</v>
      </c>
      <c r="AJ481" s="46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45" t="str">
        <f>IF(ISBLANK('2012 HR 배정표'!AP479)=TRUE,"-",'2012 HR 배정표'!AP479)</f>
        <v>-</v>
      </c>
      <c r="AL481" s="46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45" t="str">
        <f>IF(ISBLANK('2012 HR 배정표'!AR479)=TRUE,"-",'2012 HR 배정표'!AR479)</f>
        <v>-</v>
      </c>
      <c r="AN481" s="46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45" t="str">
        <f>IF(ISBLANK('2012 HR 배정표'!AT479)=TRUE,"-",'2012 HR 배정표'!AT479)</f>
        <v>-</v>
      </c>
      <c r="AP481" s="46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45" t="str">
        <f>IF(ISBLANK('2012 HR 배정표'!AV479)=TRUE,"-",'2012 HR 배정표'!AV479)</f>
        <v>-</v>
      </c>
      <c r="AR481" s="46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45" t="str">
        <f>IF(ISBLANK('2012 HR 배정표'!AX479)=TRUE,"-",'2012 HR 배정표'!AX479)</f>
        <v>-</v>
      </c>
      <c r="AT481" s="46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45" t="str">
        <f>IF(ISBLANK('2012 HR 배정표'!AZ479)=TRUE,"-",'2012 HR 배정표'!AZ479)</f>
        <v>-</v>
      </c>
      <c r="AV481" s="46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34" t="str">
        <f t="shared" si="16"/>
        <v/>
      </c>
      <c r="AX481" s="41">
        <f t="shared" si="15"/>
        <v>0</v>
      </c>
    </row>
    <row r="482" spans="1:50" x14ac:dyDescent="0.2">
      <c r="A482" s="45" t="str">
        <f>IF(ISBLANK('2012 HR 배정표'!F480)=TRUE,"-",'2012 HR 배정표'!F480)</f>
        <v>-</v>
      </c>
      <c r="B482" s="46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45" t="str">
        <f>IF(ISBLANK('2012 HR 배정표'!H480)=TRUE,"-",'2012 HR 배정표'!H480)</f>
        <v>-</v>
      </c>
      <c r="D482" s="46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45" t="str">
        <f>IF(ISBLANK('2012 HR 배정표'!J480)=TRUE,"-",'2012 HR 배정표'!J480)</f>
        <v>-</v>
      </c>
      <c r="F482" s="46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45" t="str">
        <f>IF(ISBLANK('2012 HR 배정표'!L480)=TRUE,"-",'2012 HR 배정표'!L480)</f>
        <v>-</v>
      </c>
      <c r="H482" s="46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45" t="str">
        <f>IF(ISBLANK('2012 HR 배정표'!N480)=TRUE,"-",'2012 HR 배정표'!N480)</f>
        <v>-</v>
      </c>
      <c r="J482" s="46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45" t="str">
        <f>IF(ISBLANK('2012 HR 배정표'!P480)=TRUE,"-",'2012 HR 배정표'!P480)</f>
        <v>-</v>
      </c>
      <c r="L482" s="46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45" t="str">
        <f>IF(ISBLANK('2012 HR 배정표'!R480)=TRUE,"-",'2012 HR 배정표'!R480)</f>
        <v>-</v>
      </c>
      <c r="N482" s="46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45" t="str">
        <f>IF(ISBLANK('2012 HR 배정표'!T480)=TRUE,"-",'2012 HR 배정표'!T480)</f>
        <v>-</v>
      </c>
      <c r="P482" s="46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45" t="str">
        <f>IF(ISBLANK('2012 HR 배정표'!V480)=TRUE,"-",'2012 HR 배정표'!V480)</f>
        <v>-</v>
      </c>
      <c r="R482" s="46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45" t="str">
        <f>IF(ISBLANK('2012 HR 배정표'!X480)=TRUE,"-",'2012 HR 배정표'!X480)</f>
        <v>-</v>
      </c>
      <c r="T482" s="46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45" t="str">
        <f>IF(ISBLANK('2012 HR 배정표'!Z480)=TRUE,"-",'2012 HR 배정표'!Z480)</f>
        <v>-</v>
      </c>
      <c r="V482" s="46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45" t="str">
        <f>IF(ISBLANK('2012 HR 배정표'!AB480)=TRUE,"-",'2012 HR 배정표'!AB480)</f>
        <v>-</v>
      </c>
      <c r="X482" s="46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45" t="str">
        <f>IF(ISBLANK('2012 HR 배정표'!AD480)=TRUE,"-",'2012 HR 배정표'!AD480)</f>
        <v>-</v>
      </c>
      <c r="Z482" s="46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45" t="str">
        <f>IF(ISBLANK('2012 HR 배정표'!AF480)=TRUE,"-",'2012 HR 배정표'!AF480)</f>
        <v>-</v>
      </c>
      <c r="AB482" s="46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45" t="str">
        <f>IF(ISBLANK('2012 HR 배정표'!AH480)=TRUE,"-",'2012 HR 배정표'!AH480)</f>
        <v>-</v>
      </c>
      <c r="AD482" s="46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45" t="str">
        <f>IF(ISBLANK('2012 HR 배정표'!AJ480)=TRUE,"-",'2012 HR 배정표'!AJ480)</f>
        <v>-</v>
      </c>
      <c r="AF482" s="46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45" t="str">
        <f>IF(ISBLANK('2012 HR 배정표'!AL480)=TRUE,"-",'2012 HR 배정표'!AL480)</f>
        <v>-</v>
      </c>
      <c r="AH482" s="46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45" t="str">
        <f>IF(ISBLANK('2012 HR 배정표'!AN480)=TRUE,"-",'2012 HR 배정표'!AN480)</f>
        <v>-</v>
      </c>
      <c r="AJ482" s="46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45" t="str">
        <f>IF(ISBLANK('2012 HR 배정표'!AP480)=TRUE,"-",'2012 HR 배정표'!AP480)</f>
        <v>-</v>
      </c>
      <c r="AL482" s="46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45" t="str">
        <f>IF(ISBLANK('2012 HR 배정표'!AR480)=TRUE,"-",'2012 HR 배정표'!AR480)</f>
        <v>-</v>
      </c>
      <c r="AN482" s="46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45" t="str">
        <f>IF(ISBLANK('2012 HR 배정표'!AT480)=TRUE,"-",'2012 HR 배정표'!AT480)</f>
        <v>-</v>
      </c>
      <c r="AP482" s="46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45" t="str">
        <f>IF(ISBLANK('2012 HR 배정표'!AV480)=TRUE,"-",'2012 HR 배정표'!AV480)</f>
        <v>-</v>
      </c>
      <c r="AR482" s="46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45" t="str">
        <f>IF(ISBLANK('2012 HR 배정표'!AX480)=TRUE,"-",'2012 HR 배정표'!AX480)</f>
        <v>-</v>
      </c>
      <c r="AT482" s="46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45" t="str">
        <f>IF(ISBLANK('2012 HR 배정표'!AZ480)=TRUE,"-",'2012 HR 배정표'!AZ480)</f>
        <v>-</v>
      </c>
      <c r="AV482" s="46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34" t="str">
        <f t="shared" si="16"/>
        <v/>
      </c>
      <c r="AX482" s="41">
        <f t="shared" si="15"/>
        <v>0</v>
      </c>
    </row>
    <row r="483" spans="1:50" x14ac:dyDescent="0.2">
      <c r="A483" s="45" t="str">
        <f>IF(ISBLANK('2012 HR 배정표'!F481)=TRUE,"-",'2012 HR 배정표'!F481)</f>
        <v>-</v>
      </c>
      <c r="B483" s="46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45" t="str">
        <f>IF(ISBLANK('2012 HR 배정표'!H481)=TRUE,"-",'2012 HR 배정표'!H481)</f>
        <v>-</v>
      </c>
      <c r="D483" s="46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45" t="str">
        <f>IF(ISBLANK('2012 HR 배정표'!J481)=TRUE,"-",'2012 HR 배정표'!J481)</f>
        <v>-</v>
      </c>
      <c r="F483" s="46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45" t="str">
        <f>IF(ISBLANK('2012 HR 배정표'!L481)=TRUE,"-",'2012 HR 배정표'!L481)</f>
        <v>-</v>
      </c>
      <c r="H483" s="46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45" t="str">
        <f>IF(ISBLANK('2012 HR 배정표'!N481)=TRUE,"-",'2012 HR 배정표'!N481)</f>
        <v>-</v>
      </c>
      <c r="J483" s="46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45" t="str">
        <f>IF(ISBLANK('2012 HR 배정표'!P481)=TRUE,"-",'2012 HR 배정표'!P481)</f>
        <v>-</v>
      </c>
      <c r="L483" s="46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45" t="str">
        <f>IF(ISBLANK('2012 HR 배정표'!R481)=TRUE,"-",'2012 HR 배정표'!R481)</f>
        <v>-</v>
      </c>
      <c r="N483" s="46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45" t="str">
        <f>IF(ISBLANK('2012 HR 배정표'!T481)=TRUE,"-",'2012 HR 배정표'!T481)</f>
        <v>-</v>
      </c>
      <c r="P483" s="46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45" t="str">
        <f>IF(ISBLANK('2012 HR 배정표'!V481)=TRUE,"-",'2012 HR 배정표'!V481)</f>
        <v>-</v>
      </c>
      <c r="R483" s="46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45" t="str">
        <f>IF(ISBLANK('2012 HR 배정표'!X481)=TRUE,"-",'2012 HR 배정표'!X481)</f>
        <v>-</v>
      </c>
      <c r="T483" s="46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45" t="str">
        <f>IF(ISBLANK('2012 HR 배정표'!Z481)=TRUE,"-",'2012 HR 배정표'!Z481)</f>
        <v>-</v>
      </c>
      <c r="V483" s="46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45" t="str">
        <f>IF(ISBLANK('2012 HR 배정표'!AB481)=TRUE,"-",'2012 HR 배정표'!AB481)</f>
        <v>-</v>
      </c>
      <c r="X483" s="46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45" t="str">
        <f>IF(ISBLANK('2012 HR 배정표'!AD481)=TRUE,"-",'2012 HR 배정표'!AD481)</f>
        <v>-</v>
      </c>
      <c r="Z483" s="46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45" t="str">
        <f>IF(ISBLANK('2012 HR 배정표'!AF481)=TRUE,"-",'2012 HR 배정표'!AF481)</f>
        <v>-</v>
      </c>
      <c r="AB483" s="46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45" t="str">
        <f>IF(ISBLANK('2012 HR 배정표'!AH481)=TRUE,"-",'2012 HR 배정표'!AH481)</f>
        <v>-</v>
      </c>
      <c r="AD483" s="46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45" t="str">
        <f>IF(ISBLANK('2012 HR 배정표'!AJ481)=TRUE,"-",'2012 HR 배정표'!AJ481)</f>
        <v>-</v>
      </c>
      <c r="AF483" s="46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45" t="str">
        <f>IF(ISBLANK('2012 HR 배정표'!AL481)=TRUE,"-",'2012 HR 배정표'!AL481)</f>
        <v>-</v>
      </c>
      <c r="AH483" s="46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45" t="str">
        <f>IF(ISBLANK('2012 HR 배정표'!AN481)=TRUE,"-",'2012 HR 배정표'!AN481)</f>
        <v>-</v>
      </c>
      <c r="AJ483" s="46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45" t="str">
        <f>IF(ISBLANK('2012 HR 배정표'!AP481)=TRUE,"-",'2012 HR 배정표'!AP481)</f>
        <v>-</v>
      </c>
      <c r="AL483" s="46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45" t="str">
        <f>IF(ISBLANK('2012 HR 배정표'!AR481)=TRUE,"-",'2012 HR 배정표'!AR481)</f>
        <v>-</v>
      </c>
      <c r="AN483" s="46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45" t="str">
        <f>IF(ISBLANK('2012 HR 배정표'!AT481)=TRUE,"-",'2012 HR 배정표'!AT481)</f>
        <v>-</v>
      </c>
      <c r="AP483" s="46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45" t="str">
        <f>IF(ISBLANK('2012 HR 배정표'!AV481)=TRUE,"-",'2012 HR 배정표'!AV481)</f>
        <v>-</v>
      </c>
      <c r="AR483" s="46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45" t="str">
        <f>IF(ISBLANK('2012 HR 배정표'!AX481)=TRUE,"-",'2012 HR 배정표'!AX481)</f>
        <v>-</v>
      </c>
      <c r="AT483" s="46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45" t="str">
        <f>IF(ISBLANK('2012 HR 배정표'!AZ481)=TRUE,"-",'2012 HR 배정표'!AZ481)</f>
        <v>-</v>
      </c>
      <c r="AV483" s="46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34" t="str">
        <f t="shared" si="16"/>
        <v/>
      </c>
      <c r="AX483" s="41">
        <f t="shared" si="15"/>
        <v>0</v>
      </c>
    </row>
    <row r="484" spans="1:50" x14ac:dyDescent="0.2">
      <c r="A484" s="45" t="str">
        <f>IF(ISBLANK('2012 HR 배정표'!F482)=TRUE,"-",'2012 HR 배정표'!F482)</f>
        <v>-</v>
      </c>
      <c r="B484" s="46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45" t="str">
        <f>IF(ISBLANK('2012 HR 배정표'!H482)=TRUE,"-",'2012 HR 배정표'!H482)</f>
        <v>-</v>
      </c>
      <c r="D484" s="46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45" t="str">
        <f>IF(ISBLANK('2012 HR 배정표'!J482)=TRUE,"-",'2012 HR 배정표'!J482)</f>
        <v>-</v>
      </c>
      <c r="F484" s="46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45" t="str">
        <f>IF(ISBLANK('2012 HR 배정표'!L482)=TRUE,"-",'2012 HR 배정표'!L482)</f>
        <v>-</v>
      </c>
      <c r="H484" s="46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45" t="str">
        <f>IF(ISBLANK('2012 HR 배정표'!N482)=TRUE,"-",'2012 HR 배정표'!N482)</f>
        <v>-</v>
      </c>
      <c r="J484" s="46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45" t="str">
        <f>IF(ISBLANK('2012 HR 배정표'!P482)=TRUE,"-",'2012 HR 배정표'!P482)</f>
        <v>-</v>
      </c>
      <c r="L484" s="46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45" t="str">
        <f>IF(ISBLANK('2012 HR 배정표'!R482)=TRUE,"-",'2012 HR 배정표'!R482)</f>
        <v>-</v>
      </c>
      <c r="N484" s="46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45" t="str">
        <f>IF(ISBLANK('2012 HR 배정표'!T482)=TRUE,"-",'2012 HR 배정표'!T482)</f>
        <v>-</v>
      </c>
      <c r="P484" s="46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45" t="str">
        <f>IF(ISBLANK('2012 HR 배정표'!V482)=TRUE,"-",'2012 HR 배정표'!V482)</f>
        <v>-</v>
      </c>
      <c r="R484" s="46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45" t="str">
        <f>IF(ISBLANK('2012 HR 배정표'!X482)=TRUE,"-",'2012 HR 배정표'!X482)</f>
        <v>-</v>
      </c>
      <c r="T484" s="46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45" t="str">
        <f>IF(ISBLANK('2012 HR 배정표'!Z482)=TRUE,"-",'2012 HR 배정표'!Z482)</f>
        <v>-</v>
      </c>
      <c r="V484" s="46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45" t="str">
        <f>IF(ISBLANK('2012 HR 배정표'!AB482)=TRUE,"-",'2012 HR 배정표'!AB482)</f>
        <v>-</v>
      </c>
      <c r="X484" s="46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45" t="str">
        <f>IF(ISBLANK('2012 HR 배정표'!AD482)=TRUE,"-",'2012 HR 배정표'!AD482)</f>
        <v>-</v>
      </c>
      <c r="Z484" s="46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45" t="str">
        <f>IF(ISBLANK('2012 HR 배정표'!AF482)=TRUE,"-",'2012 HR 배정표'!AF482)</f>
        <v>-</v>
      </c>
      <c r="AB484" s="46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45" t="str">
        <f>IF(ISBLANK('2012 HR 배정표'!AH482)=TRUE,"-",'2012 HR 배정표'!AH482)</f>
        <v>-</v>
      </c>
      <c r="AD484" s="46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45" t="str">
        <f>IF(ISBLANK('2012 HR 배정표'!AJ482)=TRUE,"-",'2012 HR 배정표'!AJ482)</f>
        <v>-</v>
      </c>
      <c r="AF484" s="46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45" t="str">
        <f>IF(ISBLANK('2012 HR 배정표'!AL482)=TRUE,"-",'2012 HR 배정표'!AL482)</f>
        <v>-</v>
      </c>
      <c r="AH484" s="46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45" t="str">
        <f>IF(ISBLANK('2012 HR 배정표'!AN482)=TRUE,"-",'2012 HR 배정표'!AN482)</f>
        <v>-</v>
      </c>
      <c r="AJ484" s="46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45" t="str">
        <f>IF(ISBLANK('2012 HR 배정표'!AP482)=TRUE,"-",'2012 HR 배정표'!AP482)</f>
        <v>-</v>
      </c>
      <c r="AL484" s="46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45" t="str">
        <f>IF(ISBLANK('2012 HR 배정표'!AR482)=TRUE,"-",'2012 HR 배정표'!AR482)</f>
        <v>-</v>
      </c>
      <c r="AN484" s="46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45" t="str">
        <f>IF(ISBLANK('2012 HR 배정표'!AT482)=TRUE,"-",'2012 HR 배정표'!AT482)</f>
        <v>-</v>
      </c>
      <c r="AP484" s="46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45" t="str">
        <f>IF(ISBLANK('2012 HR 배정표'!AV482)=TRUE,"-",'2012 HR 배정표'!AV482)</f>
        <v>-</v>
      </c>
      <c r="AR484" s="46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45" t="str">
        <f>IF(ISBLANK('2012 HR 배정표'!AX482)=TRUE,"-",'2012 HR 배정표'!AX482)</f>
        <v>-</v>
      </c>
      <c r="AT484" s="46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45" t="str">
        <f>IF(ISBLANK('2012 HR 배정표'!AZ482)=TRUE,"-",'2012 HR 배정표'!AZ482)</f>
        <v>-</v>
      </c>
      <c r="AV484" s="46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34" t="str">
        <f t="shared" si="16"/>
        <v/>
      </c>
      <c r="AX484" s="41">
        <f t="shared" si="15"/>
        <v>0</v>
      </c>
    </row>
    <row r="485" spans="1:50" x14ac:dyDescent="0.2">
      <c r="A485" s="45" t="str">
        <f>IF(ISBLANK('2012 HR 배정표'!F483)=TRUE,"-",'2012 HR 배정표'!F483)</f>
        <v>-</v>
      </c>
      <c r="B485" s="46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45" t="str">
        <f>IF(ISBLANK('2012 HR 배정표'!H483)=TRUE,"-",'2012 HR 배정표'!H483)</f>
        <v>-</v>
      </c>
      <c r="D485" s="46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45" t="str">
        <f>IF(ISBLANK('2012 HR 배정표'!J483)=TRUE,"-",'2012 HR 배정표'!J483)</f>
        <v>-</v>
      </c>
      <c r="F485" s="46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45" t="str">
        <f>IF(ISBLANK('2012 HR 배정표'!L483)=TRUE,"-",'2012 HR 배정표'!L483)</f>
        <v>-</v>
      </c>
      <c r="H485" s="46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45" t="str">
        <f>IF(ISBLANK('2012 HR 배정표'!N483)=TRUE,"-",'2012 HR 배정표'!N483)</f>
        <v>-</v>
      </c>
      <c r="J485" s="46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45" t="str">
        <f>IF(ISBLANK('2012 HR 배정표'!P483)=TRUE,"-",'2012 HR 배정표'!P483)</f>
        <v>-</v>
      </c>
      <c r="L485" s="46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45" t="str">
        <f>IF(ISBLANK('2012 HR 배정표'!R483)=TRUE,"-",'2012 HR 배정표'!R483)</f>
        <v>-</v>
      </c>
      <c r="N485" s="46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45" t="str">
        <f>IF(ISBLANK('2012 HR 배정표'!T483)=TRUE,"-",'2012 HR 배정표'!T483)</f>
        <v>-</v>
      </c>
      <c r="P485" s="46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45" t="str">
        <f>IF(ISBLANK('2012 HR 배정표'!V483)=TRUE,"-",'2012 HR 배정표'!V483)</f>
        <v>-</v>
      </c>
      <c r="R485" s="46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45" t="str">
        <f>IF(ISBLANK('2012 HR 배정표'!X483)=TRUE,"-",'2012 HR 배정표'!X483)</f>
        <v>-</v>
      </c>
      <c r="T485" s="46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45" t="str">
        <f>IF(ISBLANK('2012 HR 배정표'!Z483)=TRUE,"-",'2012 HR 배정표'!Z483)</f>
        <v>-</v>
      </c>
      <c r="V485" s="46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45" t="str">
        <f>IF(ISBLANK('2012 HR 배정표'!AB483)=TRUE,"-",'2012 HR 배정표'!AB483)</f>
        <v>-</v>
      </c>
      <c r="X485" s="46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45" t="str">
        <f>IF(ISBLANK('2012 HR 배정표'!AD483)=TRUE,"-",'2012 HR 배정표'!AD483)</f>
        <v>-</v>
      </c>
      <c r="Z485" s="46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45" t="str">
        <f>IF(ISBLANK('2012 HR 배정표'!AF483)=TRUE,"-",'2012 HR 배정표'!AF483)</f>
        <v>-</v>
      </c>
      <c r="AB485" s="46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45" t="str">
        <f>IF(ISBLANK('2012 HR 배정표'!AH483)=TRUE,"-",'2012 HR 배정표'!AH483)</f>
        <v>-</v>
      </c>
      <c r="AD485" s="46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45" t="str">
        <f>IF(ISBLANK('2012 HR 배정표'!AJ483)=TRUE,"-",'2012 HR 배정표'!AJ483)</f>
        <v>-</v>
      </c>
      <c r="AF485" s="46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45" t="str">
        <f>IF(ISBLANK('2012 HR 배정표'!AL483)=TRUE,"-",'2012 HR 배정표'!AL483)</f>
        <v>-</v>
      </c>
      <c r="AH485" s="46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45" t="str">
        <f>IF(ISBLANK('2012 HR 배정표'!AN483)=TRUE,"-",'2012 HR 배정표'!AN483)</f>
        <v>-</v>
      </c>
      <c r="AJ485" s="46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45" t="str">
        <f>IF(ISBLANK('2012 HR 배정표'!AP483)=TRUE,"-",'2012 HR 배정표'!AP483)</f>
        <v>-</v>
      </c>
      <c r="AL485" s="46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45" t="str">
        <f>IF(ISBLANK('2012 HR 배정표'!AR483)=TRUE,"-",'2012 HR 배정표'!AR483)</f>
        <v>-</v>
      </c>
      <c r="AN485" s="46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45" t="str">
        <f>IF(ISBLANK('2012 HR 배정표'!AT483)=TRUE,"-",'2012 HR 배정표'!AT483)</f>
        <v>-</v>
      </c>
      <c r="AP485" s="46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45" t="str">
        <f>IF(ISBLANK('2012 HR 배정표'!AV483)=TRUE,"-",'2012 HR 배정표'!AV483)</f>
        <v>-</v>
      </c>
      <c r="AR485" s="46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45" t="str">
        <f>IF(ISBLANK('2012 HR 배정표'!AX483)=TRUE,"-",'2012 HR 배정표'!AX483)</f>
        <v>-</v>
      </c>
      <c r="AT485" s="46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45" t="str">
        <f>IF(ISBLANK('2012 HR 배정표'!AZ483)=TRUE,"-",'2012 HR 배정표'!AZ483)</f>
        <v>-</v>
      </c>
      <c r="AV485" s="46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34" t="str">
        <f t="shared" si="16"/>
        <v/>
      </c>
      <c r="AX485" s="41">
        <f t="shared" si="15"/>
        <v>0</v>
      </c>
    </row>
    <row r="486" spans="1:50" x14ac:dyDescent="0.2">
      <c r="A486" s="45" t="str">
        <f>IF(ISBLANK('2012 HR 배정표'!F484)=TRUE,"-",'2012 HR 배정표'!F484)</f>
        <v>-</v>
      </c>
      <c r="B486" s="46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45" t="str">
        <f>IF(ISBLANK('2012 HR 배정표'!H484)=TRUE,"-",'2012 HR 배정표'!H484)</f>
        <v>-</v>
      </c>
      <c r="D486" s="46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45" t="str">
        <f>IF(ISBLANK('2012 HR 배정표'!J484)=TRUE,"-",'2012 HR 배정표'!J484)</f>
        <v>-</v>
      </c>
      <c r="F486" s="46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45" t="str">
        <f>IF(ISBLANK('2012 HR 배정표'!L484)=TRUE,"-",'2012 HR 배정표'!L484)</f>
        <v>-</v>
      </c>
      <c r="H486" s="46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45" t="str">
        <f>IF(ISBLANK('2012 HR 배정표'!N484)=TRUE,"-",'2012 HR 배정표'!N484)</f>
        <v>-</v>
      </c>
      <c r="J486" s="46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45" t="str">
        <f>IF(ISBLANK('2012 HR 배정표'!P484)=TRUE,"-",'2012 HR 배정표'!P484)</f>
        <v>-</v>
      </c>
      <c r="L486" s="46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45" t="str">
        <f>IF(ISBLANK('2012 HR 배정표'!R484)=TRUE,"-",'2012 HR 배정표'!R484)</f>
        <v>-</v>
      </c>
      <c r="N486" s="46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45" t="str">
        <f>IF(ISBLANK('2012 HR 배정표'!T484)=TRUE,"-",'2012 HR 배정표'!T484)</f>
        <v>-</v>
      </c>
      <c r="P486" s="46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45" t="str">
        <f>IF(ISBLANK('2012 HR 배정표'!V484)=TRUE,"-",'2012 HR 배정표'!V484)</f>
        <v>-</v>
      </c>
      <c r="R486" s="46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45" t="str">
        <f>IF(ISBLANK('2012 HR 배정표'!X484)=TRUE,"-",'2012 HR 배정표'!X484)</f>
        <v>-</v>
      </c>
      <c r="T486" s="46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45" t="str">
        <f>IF(ISBLANK('2012 HR 배정표'!Z484)=TRUE,"-",'2012 HR 배정표'!Z484)</f>
        <v>-</v>
      </c>
      <c r="V486" s="46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45" t="str">
        <f>IF(ISBLANK('2012 HR 배정표'!AB484)=TRUE,"-",'2012 HR 배정표'!AB484)</f>
        <v>-</v>
      </c>
      <c r="X486" s="46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45" t="str">
        <f>IF(ISBLANK('2012 HR 배정표'!AD484)=TRUE,"-",'2012 HR 배정표'!AD484)</f>
        <v>-</v>
      </c>
      <c r="Z486" s="46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45" t="str">
        <f>IF(ISBLANK('2012 HR 배정표'!AF484)=TRUE,"-",'2012 HR 배정표'!AF484)</f>
        <v>-</v>
      </c>
      <c r="AB486" s="46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45" t="str">
        <f>IF(ISBLANK('2012 HR 배정표'!AH484)=TRUE,"-",'2012 HR 배정표'!AH484)</f>
        <v>-</v>
      </c>
      <c r="AD486" s="46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45" t="str">
        <f>IF(ISBLANK('2012 HR 배정표'!AJ484)=TRUE,"-",'2012 HR 배정표'!AJ484)</f>
        <v>-</v>
      </c>
      <c r="AF486" s="46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45" t="str">
        <f>IF(ISBLANK('2012 HR 배정표'!AL484)=TRUE,"-",'2012 HR 배정표'!AL484)</f>
        <v>-</v>
      </c>
      <c r="AH486" s="46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45" t="str">
        <f>IF(ISBLANK('2012 HR 배정표'!AN484)=TRUE,"-",'2012 HR 배정표'!AN484)</f>
        <v>-</v>
      </c>
      <c r="AJ486" s="46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45" t="str">
        <f>IF(ISBLANK('2012 HR 배정표'!AP484)=TRUE,"-",'2012 HR 배정표'!AP484)</f>
        <v>-</v>
      </c>
      <c r="AL486" s="46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45" t="str">
        <f>IF(ISBLANK('2012 HR 배정표'!AR484)=TRUE,"-",'2012 HR 배정표'!AR484)</f>
        <v>-</v>
      </c>
      <c r="AN486" s="46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45" t="str">
        <f>IF(ISBLANK('2012 HR 배정표'!AT484)=TRUE,"-",'2012 HR 배정표'!AT484)</f>
        <v>-</v>
      </c>
      <c r="AP486" s="46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45" t="str">
        <f>IF(ISBLANK('2012 HR 배정표'!AV484)=TRUE,"-",'2012 HR 배정표'!AV484)</f>
        <v>-</v>
      </c>
      <c r="AR486" s="46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45" t="str">
        <f>IF(ISBLANK('2012 HR 배정표'!AX484)=TRUE,"-",'2012 HR 배정표'!AX484)</f>
        <v>-</v>
      </c>
      <c r="AT486" s="46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45" t="str">
        <f>IF(ISBLANK('2012 HR 배정표'!AZ484)=TRUE,"-",'2012 HR 배정표'!AZ484)</f>
        <v>-</v>
      </c>
      <c r="AV486" s="46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34" t="str">
        <f t="shared" si="16"/>
        <v/>
      </c>
      <c r="AX486" s="41">
        <f t="shared" si="15"/>
        <v>0</v>
      </c>
    </row>
    <row r="487" spans="1:50" x14ac:dyDescent="0.2">
      <c r="A487" s="45" t="str">
        <f>IF(ISBLANK('2012 HR 배정표'!F485)=TRUE,"-",'2012 HR 배정표'!F485)</f>
        <v>-</v>
      </c>
      <c r="B487" s="46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45" t="str">
        <f>IF(ISBLANK('2012 HR 배정표'!H485)=TRUE,"-",'2012 HR 배정표'!H485)</f>
        <v>-</v>
      </c>
      <c r="D487" s="46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45" t="str">
        <f>IF(ISBLANK('2012 HR 배정표'!J485)=TRUE,"-",'2012 HR 배정표'!J485)</f>
        <v>-</v>
      </c>
      <c r="F487" s="46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45" t="str">
        <f>IF(ISBLANK('2012 HR 배정표'!L485)=TRUE,"-",'2012 HR 배정표'!L485)</f>
        <v>-</v>
      </c>
      <c r="H487" s="46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45" t="str">
        <f>IF(ISBLANK('2012 HR 배정표'!N485)=TRUE,"-",'2012 HR 배정표'!N485)</f>
        <v>-</v>
      </c>
      <c r="J487" s="46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45" t="str">
        <f>IF(ISBLANK('2012 HR 배정표'!P485)=TRUE,"-",'2012 HR 배정표'!P485)</f>
        <v>-</v>
      </c>
      <c r="L487" s="46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45" t="str">
        <f>IF(ISBLANK('2012 HR 배정표'!R485)=TRUE,"-",'2012 HR 배정표'!R485)</f>
        <v>-</v>
      </c>
      <c r="N487" s="46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45" t="str">
        <f>IF(ISBLANK('2012 HR 배정표'!T485)=TRUE,"-",'2012 HR 배정표'!T485)</f>
        <v>-</v>
      </c>
      <c r="P487" s="46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45" t="str">
        <f>IF(ISBLANK('2012 HR 배정표'!V485)=TRUE,"-",'2012 HR 배정표'!V485)</f>
        <v>-</v>
      </c>
      <c r="R487" s="46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45" t="str">
        <f>IF(ISBLANK('2012 HR 배정표'!X485)=TRUE,"-",'2012 HR 배정표'!X485)</f>
        <v>-</v>
      </c>
      <c r="T487" s="46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45" t="str">
        <f>IF(ISBLANK('2012 HR 배정표'!Z485)=TRUE,"-",'2012 HR 배정표'!Z485)</f>
        <v>-</v>
      </c>
      <c r="V487" s="46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45" t="str">
        <f>IF(ISBLANK('2012 HR 배정표'!AB485)=TRUE,"-",'2012 HR 배정표'!AB485)</f>
        <v>-</v>
      </c>
      <c r="X487" s="46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45" t="str">
        <f>IF(ISBLANK('2012 HR 배정표'!AD485)=TRUE,"-",'2012 HR 배정표'!AD485)</f>
        <v>-</v>
      </c>
      <c r="Z487" s="46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45" t="str">
        <f>IF(ISBLANK('2012 HR 배정표'!AF485)=TRUE,"-",'2012 HR 배정표'!AF485)</f>
        <v>-</v>
      </c>
      <c r="AB487" s="46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45" t="str">
        <f>IF(ISBLANK('2012 HR 배정표'!AH485)=TRUE,"-",'2012 HR 배정표'!AH485)</f>
        <v>-</v>
      </c>
      <c r="AD487" s="46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45" t="str">
        <f>IF(ISBLANK('2012 HR 배정표'!AJ485)=TRUE,"-",'2012 HR 배정표'!AJ485)</f>
        <v>-</v>
      </c>
      <c r="AF487" s="46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45" t="str">
        <f>IF(ISBLANK('2012 HR 배정표'!AL485)=TRUE,"-",'2012 HR 배정표'!AL485)</f>
        <v>-</v>
      </c>
      <c r="AH487" s="46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45" t="str">
        <f>IF(ISBLANK('2012 HR 배정표'!AN485)=TRUE,"-",'2012 HR 배정표'!AN485)</f>
        <v>-</v>
      </c>
      <c r="AJ487" s="46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45" t="str">
        <f>IF(ISBLANK('2012 HR 배정표'!AP485)=TRUE,"-",'2012 HR 배정표'!AP485)</f>
        <v>-</v>
      </c>
      <c r="AL487" s="46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45" t="str">
        <f>IF(ISBLANK('2012 HR 배정표'!AR485)=TRUE,"-",'2012 HR 배정표'!AR485)</f>
        <v>-</v>
      </c>
      <c r="AN487" s="46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45" t="str">
        <f>IF(ISBLANK('2012 HR 배정표'!AT485)=TRUE,"-",'2012 HR 배정표'!AT485)</f>
        <v>-</v>
      </c>
      <c r="AP487" s="46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45" t="str">
        <f>IF(ISBLANK('2012 HR 배정표'!AV485)=TRUE,"-",'2012 HR 배정표'!AV485)</f>
        <v>-</v>
      </c>
      <c r="AR487" s="46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45" t="str">
        <f>IF(ISBLANK('2012 HR 배정표'!AX485)=TRUE,"-",'2012 HR 배정표'!AX485)</f>
        <v>-</v>
      </c>
      <c r="AT487" s="46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45" t="str">
        <f>IF(ISBLANK('2012 HR 배정표'!AZ485)=TRUE,"-",'2012 HR 배정표'!AZ485)</f>
        <v>-</v>
      </c>
      <c r="AV487" s="46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34" t="str">
        <f t="shared" si="16"/>
        <v/>
      </c>
      <c r="AX487" s="41">
        <f t="shared" si="15"/>
        <v>0</v>
      </c>
    </row>
    <row r="488" spans="1:50" x14ac:dyDescent="0.2">
      <c r="A488" s="45" t="str">
        <f>IF(ISBLANK('2012 HR 배정표'!F486)=TRUE,"-",'2012 HR 배정표'!F486)</f>
        <v>-</v>
      </c>
      <c r="B488" s="46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45" t="str">
        <f>IF(ISBLANK('2012 HR 배정표'!H486)=TRUE,"-",'2012 HR 배정표'!H486)</f>
        <v>-</v>
      </c>
      <c r="D488" s="46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45" t="str">
        <f>IF(ISBLANK('2012 HR 배정표'!J486)=TRUE,"-",'2012 HR 배정표'!J486)</f>
        <v>-</v>
      </c>
      <c r="F488" s="46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45" t="str">
        <f>IF(ISBLANK('2012 HR 배정표'!L486)=TRUE,"-",'2012 HR 배정표'!L486)</f>
        <v>-</v>
      </c>
      <c r="H488" s="46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45" t="str">
        <f>IF(ISBLANK('2012 HR 배정표'!N486)=TRUE,"-",'2012 HR 배정표'!N486)</f>
        <v>-</v>
      </c>
      <c r="J488" s="46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45" t="str">
        <f>IF(ISBLANK('2012 HR 배정표'!P486)=TRUE,"-",'2012 HR 배정표'!P486)</f>
        <v>-</v>
      </c>
      <c r="L488" s="46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45" t="str">
        <f>IF(ISBLANK('2012 HR 배정표'!R486)=TRUE,"-",'2012 HR 배정표'!R486)</f>
        <v>-</v>
      </c>
      <c r="N488" s="46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45" t="str">
        <f>IF(ISBLANK('2012 HR 배정표'!T486)=TRUE,"-",'2012 HR 배정표'!T486)</f>
        <v>-</v>
      </c>
      <c r="P488" s="46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45" t="str">
        <f>IF(ISBLANK('2012 HR 배정표'!V486)=TRUE,"-",'2012 HR 배정표'!V486)</f>
        <v>-</v>
      </c>
      <c r="R488" s="46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45" t="str">
        <f>IF(ISBLANK('2012 HR 배정표'!X486)=TRUE,"-",'2012 HR 배정표'!X486)</f>
        <v>-</v>
      </c>
      <c r="T488" s="46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45" t="str">
        <f>IF(ISBLANK('2012 HR 배정표'!Z486)=TRUE,"-",'2012 HR 배정표'!Z486)</f>
        <v>-</v>
      </c>
      <c r="V488" s="46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45" t="str">
        <f>IF(ISBLANK('2012 HR 배정표'!AB486)=TRUE,"-",'2012 HR 배정표'!AB486)</f>
        <v>-</v>
      </c>
      <c r="X488" s="46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45" t="str">
        <f>IF(ISBLANK('2012 HR 배정표'!AD486)=TRUE,"-",'2012 HR 배정표'!AD486)</f>
        <v>-</v>
      </c>
      <c r="Z488" s="46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45" t="str">
        <f>IF(ISBLANK('2012 HR 배정표'!AF486)=TRUE,"-",'2012 HR 배정표'!AF486)</f>
        <v>-</v>
      </c>
      <c r="AB488" s="46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45" t="str">
        <f>IF(ISBLANK('2012 HR 배정표'!AH486)=TRUE,"-",'2012 HR 배정표'!AH486)</f>
        <v>-</v>
      </c>
      <c r="AD488" s="46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45" t="str">
        <f>IF(ISBLANK('2012 HR 배정표'!AJ486)=TRUE,"-",'2012 HR 배정표'!AJ486)</f>
        <v>-</v>
      </c>
      <c r="AF488" s="46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45" t="str">
        <f>IF(ISBLANK('2012 HR 배정표'!AL486)=TRUE,"-",'2012 HR 배정표'!AL486)</f>
        <v>-</v>
      </c>
      <c r="AH488" s="46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45" t="str">
        <f>IF(ISBLANK('2012 HR 배정표'!AN486)=TRUE,"-",'2012 HR 배정표'!AN486)</f>
        <v>-</v>
      </c>
      <c r="AJ488" s="46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45" t="str">
        <f>IF(ISBLANK('2012 HR 배정표'!AP486)=TRUE,"-",'2012 HR 배정표'!AP486)</f>
        <v>-</v>
      </c>
      <c r="AL488" s="46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45" t="str">
        <f>IF(ISBLANK('2012 HR 배정표'!AR486)=TRUE,"-",'2012 HR 배정표'!AR486)</f>
        <v>-</v>
      </c>
      <c r="AN488" s="46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45" t="str">
        <f>IF(ISBLANK('2012 HR 배정표'!AT486)=TRUE,"-",'2012 HR 배정표'!AT486)</f>
        <v>-</v>
      </c>
      <c r="AP488" s="46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45" t="str">
        <f>IF(ISBLANK('2012 HR 배정표'!AV486)=TRUE,"-",'2012 HR 배정표'!AV486)</f>
        <v>-</v>
      </c>
      <c r="AR488" s="46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45" t="str">
        <f>IF(ISBLANK('2012 HR 배정표'!AX486)=TRUE,"-",'2012 HR 배정표'!AX486)</f>
        <v>-</v>
      </c>
      <c r="AT488" s="46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45" t="str">
        <f>IF(ISBLANK('2012 HR 배정표'!AZ486)=TRUE,"-",'2012 HR 배정표'!AZ486)</f>
        <v>-</v>
      </c>
      <c r="AV488" s="46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34" t="str">
        <f t="shared" si="16"/>
        <v/>
      </c>
      <c r="AX488" s="41">
        <f t="shared" si="15"/>
        <v>0</v>
      </c>
    </row>
    <row r="489" spans="1:50" x14ac:dyDescent="0.2">
      <c r="A489" s="45" t="str">
        <f>IF(ISBLANK('2012 HR 배정표'!F487)=TRUE,"-",'2012 HR 배정표'!F487)</f>
        <v>-</v>
      </c>
      <c r="B489" s="46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45" t="str">
        <f>IF(ISBLANK('2012 HR 배정표'!H487)=TRUE,"-",'2012 HR 배정표'!H487)</f>
        <v>-</v>
      </c>
      <c r="D489" s="46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45" t="str">
        <f>IF(ISBLANK('2012 HR 배정표'!J487)=TRUE,"-",'2012 HR 배정표'!J487)</f>
        <v>-</v>
      </c>
      <c r="F489" s="46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45" t="str">
        <f>IF(ISBLANK('2012 HR 배정표'!L487)=TRUE,"-",'2012 HR 배정표'!L487)</f>
        <v>-</v>
      </c>
      <c r="H489" s="46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45" t="str">
        <f>IF(ISBLANK('2012 HR 배정표'!N487)=TRUE,"-",'2012 HR 배정표'!N487)</f>
        <v>-</v>
      </c>
      <c r="J489" s="46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45" t="str">
        <f>IF(ISBLANK('2012 HR 배정표'!P487)=TRUE,"-",'2012 HR 배정표'!P487)</f>
        <v>-</v>
      </c>
      <c r="L489" s="46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45" t="str">
        <f>IF(ISBLANK('2012 HR 배정표'!R487)=TRUE,"-",'2012 HR 배정표'!R487)</f>
        <v>-</v>
      </c>
      <c r="N489" s="46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45" t="str">
        <f>IF(ISBLANK('2012 HR 배정표'!T487)=TRUE,"-",'2012 HR 배정표'!T487)</f>
        <v>-</v>
      </c>
      <c r="P489" s="46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45" t="str">
        <f>IF(ISBLANK('2012 HR 배정표'!V487)=TRUE,"-",'2012 HR 배정표'!V487)</f>
        <v>-</v>
      </c>
      <c r="R489" s="46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45" t="str">
        <f>IF(ISBLANK('2012 HR 배정표'!X487)=TRUE,"-",'2012 HR 배정표'!X487)</f>
        <v>-</v>
      </c>
      <c r="T489" s="46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45" t="str">
        <f>IF(ISBLANK('2012 HR 배정표'!Z487)=TRUE,"-",'2012 HR 배정표'!Z487)</f>
        <v>-</v>
      </c>
      <c r="V489" s="46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45" t="str">
        <f>IF(ISBLANK('2012 HR 배정표'!AB487)=TRUE,"-",'2012 HR 배정표'!AB487)</f>
        <v>-</v>
      </c>
      <c r="X489" s="46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45" t="str">
        <f>IF(ISBLANK('2012 HR 배정표'!AD487)=TRUE,"-",'2012 HR 배정표'!AD487)</f>
        <v>-</v>
      </c>
      <c r="Z489" s="46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45" t="str">
        <f>IF(ISBLANK('2012 HR 배정표'!AF487)=TRUE,"-",'2012 HR 배정표'!AF487)</f>
        <v>-</v>
      </c>
      <c r="AB489" s="46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45" t="str">
        <f>IF(ISBLANK('2012 HR 배정표'!AH487)=TRUE,"-",'2012 HR 배정표'!AH487)</f>
        <v>-</v>
      </c>
      <c r="AD489" s="46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45" t="str">
        <f>IF(ISBLANK('2012 HR 배정표'!AJ487)=TRUE,"-",'2012 HR 배정표'!AJ487)</f>
        <v>-</v>
      </c>
      <c r="AF489" s="46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45" t="str">
        <f>IF(ISBLANK('2012 HR 배정표'!AL487)=TRUE,"-",'2012 HR 배정표'!AL487)</f>
        <v>-</v>
      </c>
      <c r="AH489" s="46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45" t="str">
        <f>IF(ISBLANK('2012 HR 배정표'!AN487)=TRUE,"-",'2012 HR 배정표'!AN487)</f>
        <v>-</v>
      </c>
      <c r="AJ489" s="46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45" t="str">
        <f>IF(ISBLANK('2012 HR 배정표'!AP487)=TRUE,"-",'2012 HR 배정표'!AP487)</f>
        <v>-</v>
      </c>
      <c r="AL489" s="46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45" t="str">
        <f>IF(ISBLANK('2012 HR 배정표'!AR487)=TRUE,"-",'2012 HR 배정표'!AR487)</f>
        <v>-</v>
      </c>
      <c r="AN489" s="46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45" t="str">
        <f>IF(ISBLANK('2012 HR 배정표'!AT487)=TRUE,"-",'2012 HR 배정표'!AT487)</f>
        <v>-</v>
      </c>
      <c r="AP489" s="46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45" t="str">
        <f>IF(ISBLANK('2012 HR 배정표'!AV487)=TRUE,"-",'2012 HR 배정표'!AV487)</f>
        <v>-</v>
      </c>
      <c r="AR489" s="46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45" t="str">
        <f>IF(ISBLANK('2012 HR 배정표'!AX487)=TRUE,"-",'2012 HR 배정표'!AX487)</f>
        <v>-</v>
      </c>
      <c r="AT489" s="46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45" t="str">
        <f>IF(ISBLANK('2012 HR 배정표'!AZ487)=TRUE,"-",'2012 HR 배정표'!AZ487)</f>
        <v>-</v>
      </c>
      <c r="AV489" s="46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34" t="str">
        <f t="shared" si="16"/>
        <v/>
      </c>
      <c r="AX489" s="41">
        <f t="shared" si="15"/>
        <v>0</v>
      </c>
    </row>
    <row r="490" spans="1:50" x14ac:dyDescent="0.2">
      <c r="A490" s="45" t="str">
        <f>IF(ISBLANK('2012 HR 배정표'!F488)=TRUE,"-",'2012 HR 배정표'!F488)</f>
        <v>-</v>
      </c>
      <c r="B490" s="46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45" t="str">
        <f>IF(ISBLANK('2012 HR 배정표'!H488)=TRUE,"-",'2012 HR 배정표'!H488)</f>
        <v>-</v>
      </c>
      <c r="D490" s="46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45" t="str">
        <f>IF(ISBLANK('2012 HR 배정표'!J488)=TRUE,"-",'2012 HR 배정표'!J488)</f>
        <v>-</v>
      </c>
      <c r="F490" s="46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45" t="str">
        <f>IF(ISBLANK('2012 HR 배정표'!L488)=TRUE,"-",'2012 HR 배정표'!L488)</f>
        <v>-</v>
      </c>
      <c r="H490" s="46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45" t="str">
        <f>IF(ISBLANK('2012 HR 배정표'!N488)=TRUE,"-",'2012 HR 배정표'!N488)</f>
        <v>-</v>
      </c>
      <c r="J490" s="46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45" t="str">
        <f>IF(ISBLANK('2012 HR 배정표'!P488)=TRUE,"-",'2012 HR 배정표'!P488)</f>
        <v>-</v>
      </c>
      <c r="L490" s="46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45" t="str">
        <f>IF(ISBLANK('2012 HR 배정표'!R488)=TRUE,"-",'2012 HR 배정표'!R488)</f>
        <v>-</v>
      </c>
      <c r="N490" s="46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45" t="str">
        <f>IF(ISBLANK('2012 HR 배정표'!T488)=TRUE,"-",'2012 HR 배정표'!T488)</f>
        <v>-</v>
      </c>
      <c r="P490" s="46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45" t="str">
        <f>IF(ISBLANK('2012 HR 배정표'!V488)=TRUE,"-",'2012 HR 배정표'!V488)</f>
        <v>-</v>
      </c>
      <c r="R490" s="46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45" t="str">
        <f>IF(ISBLANK('2012 HR 배정표'!X488)=TRUE,"-",'2012 HR 배정표'!X488)</f>
        <v>-</v>
      </c>
      <c r="T490" s="46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45" t="str">
        <f>IF(ISBLANK('2012 HR 배정표'!Z488)=TRUE,"-",'2012 HR 배정표'!Z488)</f>
        <v>-</v>
      </c>
      <c r="V490" s="46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45" t="str">
        <f>IF(ISBLANK('2012 HR 배정표'!AB488)=TRUE,"-",'2012 HR 배정표'!AB488)</f>
        <v>-</v>
      </c>
      <c r="X490" s="46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45" t="str">
        <f>IF(ISBLANK('2012 HR 배정표'!AD488)=TRUE,"-",'2012 HR 배정표'!AD488)</f>
        <v>-</v>
      </c>
      <c r="Z490" s="46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45" t="str">
        <f>IF(ISBLANK('2012 HR 배정표'!AF488)=TRUE,"-",'2012 HR 배정표'!AF488)</f>
        <v>-</v>
      </c>
      <c r="AB490" s="46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45" t="str">
        <f>IF(ISBLANK('2012 HR 배정표'!AH488)=TRUE,"-",'2012 HR 배정표'!AH488)</f>
        <v>-</v>
      </c>
      <c r="AD490" s="46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45" t="str">
        <f>IF(ISBLANK('2012 HR 배정표'!AJ488)=TRUE,"-",'2012 HR 배정표'!AJ488)</f>
        <v>-</v>
      </c>
      <c r="AF490" s="46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45" t="str">
        <f>IF(ISBLANK('2012 HR 배정표'!AL488)=TRUE,"-",'2012 HR 배정표'!AL488)</f>
        <v>-</v>
      </c>
      <c r="AH490" s="46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45" t="str">
        <f>IF(ISBLANK('2012 HR 배정표'!AN488)=TRUE,"-",'2012 HR 배정표'!AN488)</f>
        <v>-</v>
      </c>
      <c r="AJ490" s="46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45" t="str">
        <f>IF(ISBLANK('2012 HR 배정표'!AP488)=TRUE,"-",'2012 HR 배정표'!AP488)</f>
        <v>-</v>
      </c>
      <c r="AL490" s="46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45" t="str">
        <f>IF(ISBLANK('2012 HR 배정표'!AR488)=TRUE,"-",'2012 HR 배정표'!AR488)</f>
        <v>-</v>
      </c>
      <c r="AN490" s="46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45" t="str">
        <f>IF(ISBLANK('2012 HR 배정표'!AT488)=TRUE,"-",'2012 HR 배정표'!AT488)</f>
        <v>-</v>
      </c>
      <c r="AP490" s="46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45" t="str">
        <f>IF(ISBLANK('2012 HR 배정표'!AV488)=TRUE,"-",'2012 HR 배정표'!AV488)</f>
        <v>-</v>
      </c>
      <c r="AR490" s="46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45" t="str">
        <f>IF(ISBLANK('2012 HR 배정표'!AX488)=TRUE,"-",'2012 HR 배정표'!AX488)</f>
        <v>-</v>
      </c>
      <c r="AT490" s="46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45" t="str">
        <f>IF(ISBLANK('2012 HR 배정표'!AZ488)=TRUE,"-",'2012 HR 배정표'!AZ488)</f>
        <v>-</v>
      </c>
      <c r="AV490" s="46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34" t="str">
        <f t="shared" si="16"/>
        <v/>
      </c>
      <c r="AX490" s="41">
        <f t="shared" si="15"/>
        <v>0</v>
      </c>
    </row>
    <row r="491" spans="1:50" x14ac:dyDescent="0.2">
      <c r="A491" s="45" t="str">
        <f>IF(ISBLANK('2012 HR 배정표'!F489)=TRUE,"-",'2012 HR 배정표'!F489)</f>
        <v>-</v>
      </c>
      <c r="B491" s="46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45" t="str">
        <f>IF(ISBLANK('2012 HR 배정표'!H489)=TRUE,"-",'2012 HR 배정표'!H489)</f>
        <v>-</v>
      </c>
      <c r="D491" s="46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45" t="str">
        <f>IF(ISBLANK('2012 HR 배정표'!J489)=TRUE,"-",'2012 HR 배정표'!J489)</f>
        <v>-</v>
      </c>
      <c r="F491" s="46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45" t="str">
        <f>IF(ISBLANK('2012 HR 배정표'!L489)=TRUE,"-",'2012 HR 배정표'!L489)</f>
        <v>-</v>
      </c>
      <c r="H491" s="46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45" t="str">
        <f>IF(ISBLANK('2012 HR 배정표'!N489)=TRUE,"-",'2012 HR 배정표'!N489)</f>
        <v>-</v>
      </c>
      <c r="J491" s="46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45" t="str">
        <f>IF(ISBLANK('2012 HR 배정표'!P489)=TRUE,"-",'2012 HR 배정표'!P489)</f>
        <v>-</v>
      </c>
      <c r="L491" s="46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45" t="str">
        <f>IF(ISBLANK('2012 HR 배정표'!R489)=TRUE,"-",'2012 HR 배정표'!R489)</f>
        <v>-</v>
      </c>
      <c r="N491" s="46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45" t="str">
        <f>IF(ISBLANK('2012 HR 배정표'!T489)=TRUE,"-",'2012 HR 배정표'!T489)</f>
        <v>-</v>
      </c>
      <c r="P491" s="46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45" t="str">
        <f>IF(ISBLANK('2012 HR 배정표'!V489)=TRUE,"-",'2012 HR 배정표'!V489)</f>
        <v>-</v>
      </c>
      <c r="R491" s="46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45" t="str">
        <f>IF(ISBLANK('2012 HR 배정표'!X489)=TRUE,"-",'2012 HR 배정표'!X489)</f>
        <v>-</v>
      </c>
      <c r="T491" s="46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45" t="str">
        <f>IF(ISBLANK('2012 HR 배정표'!Z489)=TRUE,"-",'2012 HR 배정표'!Z489)</f>
        <v>-</v>
      </c>
      <c r="V491" s="46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45" t="str">
        <f>IF(ISBLANK('2012 HR 배정표'!AB489)=TRUE,"-",'2012 HR 배정표'!AB489)</f>
        <v>-</v>
      </c>
      <c r="X491" s="46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45" t="str">
        <f>IF(ISBLANK('2012 HR 배정표'!AD489)=TRUE,"-",'2012 HR 배정표'!AD489)</f>
        <v>-</v>
      </c>
      <c r="Z491" s="46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45" t="str">
        <f>IF(ISBLANK('2012 HR 배정표'!AF489)=TRUE,"-",'2012 HR 배정표'!AF489)</f>
        <v>-</v>
      </c>
      <c r="AB491" s="46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45" t="str">
        <f>IF(ISBLANK('2012 HR 배정표'!AH489)=TRUE,"-",'2012 HR 배정표'!AH489)</f>
        <v>-</v>
      </c>
      <c r="AD491" s="46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45" t="str">
        <f>IF(ISBLANK('2012 HR 배정표'!AJ489)=TRUE,"-",'2012 HR 배정표'!AJ489)</f>
        <v>-</v>
      </c>
      <c r="AF491" s="46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45" t="str">
        <f>IF(ISBLANK('2012 HR 배정표'!AL489)=TRUE,"-",'2012 HR 배정표'!AL489)</f>
        <v>-</v>
      </c>
      <c r="AH491" s="46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45" t="str">
        <f>IF(ISBLANK('2012 HR 배정표'!AN489)=TRUE,"-",'2012 HR 배정표'!AN489)</f>
        <v>-</v>
      </c>
      <c r="AJ491" s="46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45" t="str">
        <f>IF(ISBLANK('2012 HR 배정표'!AP489)=TRUE,"-",'2012 HR 배정표'!AP489)</f>
        <v>-</v>
      </c>
      <c r="AL491" s="46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45" t="str">
        <f>IF(ISBLANK('2012 HR 배정표'!AR489)=TRUE,"-",'2012 HR 배정표'!AR489)</f>
        <v>-</v>
      </c>
      <c r="AN491" s="46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45" t="str">
        <f>IF(ISBLANK('2012 HR 배정표'!AT489)=TRUE,"-",'2012 HR 배정표'!AT489)</f>
        <v>-</v>
      </c>
      <c r="AP491" s="46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45" t="str">
        <f>IF(ISBLANK('2012 HR 배정표'!AV489)=TRUE,"-",'2012 HR 배정표'!AV489)</f>
        <v>-</v>
      </c>
      <c r="AR491" s="46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45" t="str">
        <f>IF(ISBLANK('2012 HR 배정표'!AX489)=TRUE,"-",'2012 HR 배정표'!AX489)</f>
        <v>-</v>
      </c>
      <c r="AT491" s="46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45" t="str">
        <f>IF(ISBLANK('2012 HR 배정표'!AZ489)=TRUE,"-",'2012 HR 배정표'!AZ489)</f>
        <v>-</v>
      </c>
      <c r="AV491" s="46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34" t="str">
        <f t="shared" si="16"/>
        <v/>
      </c>
      <c r="AX491" s="41">
        <f t="shared" si="15"/>
        <v>0</v>
      </c>
    </row>
    <row r="492" spans="1:50" x14ac:dyDescent="0.2">
      <c r="A492" s="45" t="str">
        <f>IF(ISBLANK('2012 HR 배정표'!F490)=TRUE,"-",'2012 HR 배정표'!F490)</f>
        <v>-</v>
      </c>
      <c r="B492" s="46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45" t="str">
        <f>IF(ISBLANK('2012 HR 배정표'!H490)=TRUE,"-",'2012 HR 배정표'!H490)</f>
        <v>-</v>
      </c>
      <c r="D492" s="46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45" t="str">
        <f>IF(ISBLANK('2012 HR 배정표'!J490)=TRUE,"-",'2012 HR 배정표'!J490)</f>
        <v>-</v>
      </c>
      <c r="F492" s="46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45" t="str">
        <f>IF(ISBLANK('2012 HR 배정표'!L490)=TRUE,"-",'2012 HR 배정표'!L490)</f>
        <v>-</v>
      </c>
      <c r="H492" s="46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45" t="str">
        <f>IF(ISBLANK('2012 HR 배정표'!N490)=TRUE,"-",'2012 HR 배정표'!N490)</f>
        <v>-</v>
      </c>
      <c r="J492" s="46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45" t="str">
        <f>IF(ISBLANK('2012 HR 배정표'!P490)=TRUE,"-",'2012 HR 배정표'!P490)</f>
        <v>-</v>
      </c>
      <c r="L492" s="46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45" t="str">
        <f>IF(ISBLANK('2012 HR 배정표'!R490)=TRUE,"-",'2012 HR 배정표'!R490)</f>
        <v>-</v>
      </c>
      <c r="N492" s="46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45" t="str">
        <f>IF(ISBLANK('2012 HR 배정표'!T490)=TRUE,"-",'2012 HR 배정표'!T490)</f>
        <v>-</v>
      </c>
      <c r="P492" s="46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45" t="str">
        <f>IF(ISBLANK('2012 HR 배정표'!V490)=TRUE,"-",'2012 HR 배정표'!V490)</f>
        <v>-</v>
      </c>
      <c r="R492" s="46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45" t="str">
        <f>IF(ISBLANK('2012 HR 배정표'!X490)=TRUE,"-",'2012 HR 배정표'!X490)</f>
        <v>-</v>
      </c>
      <c r="T492" s="46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45" t="str">
        <f>IF(ISBLANK('2012 HR 배정표'!Z490)=TRUE,"-",'2012 HR 배정표'!Z490)</f>
        <v>-</v>
      </c>
      <c r="V492" s="46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45" t="str">
        <f>IF(ISBLANK('2012 HR 배정표'!AB490)=TRUE,"-",'2012 HR 배정표'!AB490)</f>
        <v>-</v>
      </c>
      <c r="X492" s="46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45" t="str">
        <f>IF(ISBLANK('2012 HR 배정표'!AD490)=TRUE,"-",'2012 HR 배정표'!AD490)</f>
        <v>-</v>
      </c>
      <c r="Z492" s="46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45" t="str">
        <f>IF(ISBLANK('2012 HR 배정표'!AF490)=TRUE,"-",'2012 HR 배정표'!AF490)</f>
        <v>-</v>
      </c>
      <c r="AB492" s="46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45" t="str">
        <f>IF(ISBLANK('2012 HR 배정표'!AH490)=TRUE,"-",'2012 HR 배정표'!AH490)</f>
        <v>-</v>
      </c>
      <c r="AD492" s="46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45" t="str">
        <f>IF(ISBLANK('2012 HR 배정표'!AJ490)=TRUE,"-",'2012 HR 배정표'!AJ490)</f>
        <v>-</v>
      </c>
      <c r="AF492" s="46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45" t="str">
        <f>IF(ISBLANK('2012 HR 배정표'!AL490)=TRUE,"-",'2012 HR 배정표'!AL490)</f>
        <v>-</v>
      </c>
      <c r="AH492" s="46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45" t="str">
        <f>IF(ISBLANK('2012 HR 배정표'!AN490)=TRUE,"-",'2012 HR 배정표'!AN490)</f>
        <v>-</v>
      </c>
      <c r="AJ492" s="46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45" t="str">
        <f>IF(ISBLANK('2012 HR 배정표'!AP490)=TRUE,"-",'2012 HR 배정표'!AP490)</f>
        <v>-</v>
      </c>
      <c r="AL492" s="46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45" t="str">
        <f>IF(ISBLANK('2012 HR 배정표'!AR490)=TRUE,"-",'2012 HR 배정표'!AR490)</f>
        <v>-</v>
      </c>
      <c r="AN492" s="46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45" t="str">
        <f>IF(ISBLANK('2012 HR 배정표'!AT490)=TRUE,"-",'2012 HR 배정표'!AT490)</f>
        <v>-</v>
      </c>
      <c r="AP492" s="46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45" t="str">
        <f>IF(ISBLANK('2012 HR 배정표'!AV490)=TRUE,"-",'2012 HR 배정표'!AV490)</f>
        <v>-</v>
      </c>
      <c r="AR492" s="46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45" t="str">
        <f>IF(ISBLANK('2012 HR 배정표'!AX490)=TRUE,"-",'2012 HR 배정표'!AX490)</f>
        <v>-</v>
      </c>
      <c r="AT492" s="46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45" t="str">
        <f>IF(ISBLANK('2012 HR 배정표'!AZ490)=TRUE,"-",'2012 HR 배정표'!AZ490)</f>
        <v>-</v>
      </c>
      <c r="AV492" s="46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34" t="str">
        <f t="shared" si="16"/>
        <v/>
      </c>
      <c r="AX492" s="41">
        <f t="shared" si="15"/>
        <v>0</v>
      </c>
    </row>
    <row r="493" spans="1:50" x14ac:dyDescent="0.2">
      <c r="A493" s="45" t="str">
        <f>IF(ISBLANK('2012 HR 배정표'!F491)=TRUE,"-",'2012 HR 배정표'!F491)</f>
        <v>-</v>
      </c>
      <c r="B493" s="46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45" t="str">
        <f>IF(ISBLANK('2012 HR 배정표'!H491)=TRUE,"-",'2012 HR 배정표'!H491)</f>
        <v>-</v>
      </c>
      <c r="D493" s="46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45" t="str">
        <f>IF(ISBLANK('2012 HR 배정표'!J491)=TRUE,"-",'2012 HR 배정표'!J491)</f>
        <v>-</v>
      </c>
      <c r="F493" s="46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45" t="str">
        <f>IF(ISBLANK('2012 HR 배정표'!L491)=TRUE,"-",'2012 HR 배정표'!L491)</f>
        <v>-</v>
      </c>
      <c r="H493" s="46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45" t="str">
        <f>IF(ISBLANK('2012 HR 배정표'!N491)=TRUE,"-",'2012 HR 배정표'!N491)</f>
        <v>-</v>
      </c>
      <c r="J493" s="46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45" t="str">
        <f>IF(ISBLANK('2012 HR 배정표'!P491)=TRUE,"-",'2012 HR 배정표'!P491)</f>
        <v>-</v>
      </c>
      <c r="L493" s="46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45" t="str">
        <f>IF(ISBLANK('2012 HR 배정표'!R491)=TRUE,"-",'2012 HR 배정표'!R491)</f>
        <v>-</v>
      </c>
      <c r="N493" s="46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45" t="str">
        <f>IF(ISBLANK('2012 HR 배정표'!T491)=TRUE,"-",'2012 HR 배정표'!T491)</f>
        <v>-</v>
      </c>
      <c r="P493" s="46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45" t="str">
        <f>IF(ISBLANK('2012 HR 배정표'!V491)=TRUE,"-",'2012 HR 배정표'!V491)</f>
        <v>-</v>
      </c>
      <c r="R493" s="46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45" t="str">
        <f>IF(ISBLANK('2012 HR 배정표'!X491)=TRUE,"-",'2012 HR 배정표'!X491)</f>
        <v>-</v>
      </c>
      <c r="T493" s="46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45" t="str">
        <f>IF(ISBLANK('2012 HR 배정표'!Z491)=TRUE,"-",'2012 HR 배정표'!Z491)</f>
        <v>-</v>
      </c>
      <c r="V493" s="46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45" t="str">
        <f>IF(ISBLANK('2012 HR 배정표'!AB491)=TRUE,"-",'2012 HR 배정표'!AB491)</f>
        <v>-</v>
      </c>
      <c r="X493" s="46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45" t="str">
        <f>IF(ISBLANK('2012 HR 배정표'!AD491)=TRUE,"-",'2012 HR 배정표'!AD491)</f>
        <v>-</v>
      </c>
      <c r="Z493" s="46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45" t="str">
        <f>IF(ISBLANK('2012 HR 배정표'!AF491)=TRUE,"-",'2012 HR 배정표'!AF491)</f>
        <v>-</v>
      </c>
      <c r="AB493" s="46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45" t="str">
        <f>IF(ISBLANK('2012 HR 배정표'!AH491)=TRUE,"-",'2012 HR 배정표'!AH491)</f>
        <v>-</v>
      </c>
      <c r="AD493" s="46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45" t="str">
        <f>IF(ISBLANK('2012 HR 배정표'!AJ491)=TRUE,"-",'2012 HR 배정표'!AJ491)</f>
        <v>-</v>
      </c>
      <c r="AF493" s="46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45" t="str">
        <f>IF(ISBLANK('2012 HR 배정표'!AL491)=TRUE,"-",'2012 HR 배정표'!AL491)</f>
        <v>-</v>
      </c>
      <c r="AH493" s="46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45" t="str">
        <f>IF(ISBLANK('2012 HR 배정표'!AN491)=TRUE,"-",'2012 HR 배정표'!AN491)</f>
        <v>-</v>
      </c>
      <c r="AJ493" s="46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45" t="str">
        <f>IF(ISBLANK('2012 HR 배정표'!AP491)=TRUE,"-",'2012 HR 배정표'!AP491)</f>
        <v>-</v>
      </c>
      <c r="AL493" s="46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45" t="str">
        <f>IF(ISBLANK('2012 HR 배정표'!AR491)=TRUE,"-",'2012 HR 배정표'!AR491)</f>
        <v>-</v>
      </c>
      <c r="AN493" s="46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45" t="str">
        <f>IF(ISBLANK('2012 HR 배정표'!AT491)=TRUE,"-",'2012 HR 배정표'!AT491)</f>
        <v>-</v>
      </c>
      <c r="AP493" s="46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45" t="str">
        <f>IF(ISBLANK('2012 HR 배정표'!AV491)=TRUE,"-",'2012 HR 배정표'!AV491)</f>
        <v>-</v>
      </c>
      <c r="AR493" s="46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45" t="str">
        <f>IF(ISBLANK('2012 HR 배정표'!AX491)=TRUE,"-",'2012 HR 배정표'!AX491)</f>
        <v>-</v>
      </c>
      <c r="AT493" s="46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45" t="str">
        <f>IF(ISBLANK('2012 HR 배정표'!AZ491)=TRUE,"-",'2012 HR 배정표'!AZ491)</f>
        <v>-</v>
      </c>
      <c r="AV493" s="46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34" t="str">
        <f t="shared" si="16"/>
        <v/>
      </c>
      <c r="AX493" s="41">
        <f t="shared" si="15"/>
        <v>0</v>
      </c>
    </row>
    <row r="494" spans="1:50" x14ac:dyDescent="0.2">
      <c r="A494" s="45" t="str">
        <f>IF(ISBLANK('2012 HR 배정표'!F492)=TRUE,"-",'2012 HR 배정표'!F492)</f>
        <v>-</v>
      </c>
      <c r="B494" s="46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45" t="str">
        <f>IF(ISBLANK('2012 HR 배정표'!H492)=TRUE,"-",'2012 HR 배정표'!H492)</f>
        <v>-</v>
      </c>
      <c r="D494" s="46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45" t="str">
        <f>IF(ISBLANK('2012 HR 배정표'!J492)=TRUE,"-",'2012 HR 배정표'!J492)</f>
        <v>-</v>
      </c>
      <c r="F494" s="46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45" t="str">
        <f>IF(ISBLANK('2012 HR 배정표'!L492)=TRUE,"-",'2012 HR 배정표'!L492)</f>
        <v>-</v>
      </c>
      <c r="H494" s="46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45" t="str">
        <f>IF(ISBLANK('2012 HR 배정표'!N492)=TRUE,"-",'2012 HR 배정표'!N492)</f>
        <v>-</v>
      </c>
      <c r="J494" s="46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45" t="str">
        <f>IF(ISBLANK('2012 HR 배정표'!P492)=TRUE,"-",'2012 HR 배정표'!P492)</f>
        <v>-</v>
      </c>
      <c r="L494" s="46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45" t="str">
        <f>IF(ISBLANK('2012 HR 배정표'!R492)=TRUE,"-",'2012 HR 배정표'!R492)</f>
        <v>-</v>
      </c>
      <c r="N494" s="46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45" t="str">
        <f>IF(ISBLANK('2012 HR 배정표'!T492)=TRUE,"-",'2012 HR 배정표'!T492)</f>
        <v>-</v>
      </c>
      <c r="P494" s="46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45" t="str">
        <f>IF(ISBLANK('2012 HR 배정표'!V492)=TRUE,"-",'2012 HR 배정표'!V492)</f>
        <v>-</v>
      </c>
      <c r="R494" s="46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45" t="str">
        <f>IF(ISBLANK('2012 HR 배정표'!X492)=TRUE,"-",'2012 HR 배정표'!X492)</f>
        <v>-</v>
      </c>
      <c r="T494" s="46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45" t="str">
        <f>IF(ISBLANK('2012 HR 배정표'!Z492)=TRUE,"-",'2012 HR 배정표'!Z492)</f>
        <v>-</v>
      </c>
      <c r="V494" s="46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45" t="str">
        <f>IF(ISBLANK('2012 HR 배정표'!AB492)=TRUE,"-",'2012 HR 배정표'!AB492)</f>
        <v>-</v>
      </c>
      <c r="X494" s="46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45" t="str">
        <f>IF(ISBLANK('2012 HR 배정표'!AD492)=TRUE,"-",'2012 HR 배정표'!AD492)</f>
        <v>-</v>
      </c>
      <c r="Z494" s="46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45" t="str">
        <f>IF(ISBLANK('2012 HR 배정표'!AF492)=TRUE,"-",'2012 HR 배정표'!AF492)</f>
        <v>-</v>
      </c>
      <c r="AB494" s="46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45" t="str">
        <f>IF(ISBLANK('2012 HR 배정표'!AH492)=TRUE,"-",'2012 HR 배정표'!AH492)</f>
        <v>-</v>
      </c>
      <c r="AD494" s="46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45" t="str">
        <f>IF(ISBLANK('2012 HR 배정표'!AJ492)=TRUE,"-",'2012 HR 배정표'!AJ492)</f>
        <v>-</v>
      </c>
      <c r="AF494" s="46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45" t="str">
        <f>IF(ISBLANK('2012 HR 배정표'!AL492)=TRUE,"-",'2012 HR 배정표'!AL492)</f>
        <v>-</v>
      </c>
      <c r="AH494" s="46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45" t="str">
        <f>IF(ISBLANK('2012 HR 배정표'!AN492)=TRUE,"-",'2012 HR 배정표'!AN492)</f>
        <v>-</v>
      </c>
      <c r="AJ494" s="46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45" t="str">
        <f>IF(ISBLANK('2012 HR 배정표'!AP492)=TRUE,"-",'2012 HR 배정표'!AP492)</f>
        <v>-</v>
      </c>
      <c r="AL494" s="46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45" t="str">
        <f>IF(ISBLANK('2012 HR 배정표'!AR492)=TRUE,"-",'2012 HR 배정표'!AR492)</f>
        <v>-</v>
      </c>
      <c r="AN494" s="46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45" t="str">
        <f>IF(ISBLANK('2012 HR 배정표'!AT492)=TRUE,"-",'2012 HR 배정표'!AT492)</f>
        <v>-</v>
      </c>
      <c r="AP494" s="46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45" t="str">
        <f>IF(ISBLANK('2012 HR 배정표'!AV492)=TRUE,"-",'2012 HR 배정표'!AV492)</f>
        <v>-</v>
      </c>
      <c r="AR494" s="46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45" t="str">
        <f>IF(ISBLANK('2012 HR 배정표'!AX492)=TRUE,"-",'2012 HR 배정표'!AX492)</f>
        <v>-</v>
      </c>
      <c r="AT494" s="46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45" t="str">
        <f>IF(ISBLANK('2012 HR 배정표'!AZ492)=TRUE,"-",'2012 HR 배정표'!AZ492)</f>
        <v>-</v>
      </c>
      <c r="AV494" s="46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34" t="str">
        <f t="shared" si="16"/>
        <v/>
      </c>
      <c r="AX494" s="41">
        <f t="shared" si="15"/>
        <v>0</v>
      </c>
    </row>
    <row r="495" spans="1:50" x14ac:dyDescent="0.2">
      <c r="A495" s="45" t="str">
        <f>IF(ISBLANK('2012 HR 배정표'!F493)=TRUE,"-",'2012 HR 배정표'!F493)</f>
        <v>-</v>
      </c>
      <c r="B495" s="46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45" t="str">
        <f>IF(ISBLANK('2012 HR 배정표'!H493)=TRUE,"-",'2012 HR 배정표'!H493)</f>
        <v>-</v>
      </c>
      <c r="D495" s="46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45" t="str">
        <f>IF(ISBLANK('2012 HR 배정표'!J493)=TRUE,"-",'2012 HR 배정표'!J493)</f>
        <v>-</v>
      </c>
      <c r="F495" s="46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45" t="str">
        <f>IF(ISBLANK('2012 HR 배정표'!L493)=TRUE,"-",'2012 HR 배정표'!L493)</f>
        <v>-</v>
      </c>
      <c r="H495" s="46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45" t="str">
        <f>IF(ISBLANK('2012 HR 배정표'!N493)=TRUE,"-",'2012 HR 배정표'!N493)</f>
        <v>-</v>
      </c>
      <c r="J495" s="46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45" t="str">
        <f>IF(ISBLANK('2012 HR 배정표'!P493)=TRUE,"-",'2012 HR 배정표'!P493)</f>
        <v>-</v>
      </c>
      <c r="L495" s="46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45" t="str">
        <f>IF(ISBLANK('2012 HR 배정표'!R493)=TRUE,"-",'2012 HR 배정표'!R493)</f>
        <v>-</v>
      </c>
      <c r="N495" s="46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45" t="str">
        <f>IF(ISBLANK('2012 HR 배정표'!T493)=TRUE,"-",'2012 HR 배정표'!T493)</f>
        <v>-</v>
      </c>
      <c r="P495" s="46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45" t="str">
        <f>IF(ISBLANK('2012 HR 배정표'!V493)=TRUE,"-",'2012 HR 배정표'!V493)</f>
        <v>-</v>
      </c>
      <c r="R495" s="46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45" t="str">
        <f>IF(ISBLANK('2012 HR 배정표'!X493)=TRUE,"-",'2012 HR 배정표'!X493)</f>
        <v>-</v>
      </c>
      <c r="T495" s="46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45" t="str">
        <f>IF(ISBLANK('2012 HR 배정표'!Z493)=TRUE,"-",'2012 HR 배정표'!Z493)</f>
        <v>-</v>
      </c>
      <c r="V495" s="46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45" t="str">
        <f>IF(ISBLANK('2012 HR 배정표'!AB493)=TRUE,"-",'2012 HR 배정표'!AB493)</f>
        <v>-</v>
      </c>
      <c r="X495" s="46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45" t="str">
        <f>IF(ISBLANK('2012 HR 배정표'!AD493)=TRUE,"-",'2012 HR 배정표'!AD493)</f>
        <v>-</v>
      </c>
      <c r="Z495" s="46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45" t="str">
        <f>IF(ISBLANK('2012 HR 배정표'!AF493)=TRUE,"-",'2012 HR 배정표'!AF493)</f>
        <v>-</v>
      </c>
      <c r="AB495" s="46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45" t="str">
        <f>IF(ISBLANK('2012 HR 배정표'!AH493)=TRUE,"-",'2012 HR 배정표'!AH493)</f>
        <v>-</v>
      </c>
      <c r="AD495" s="46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45" t="str">
        <f>IF(ISBLANK('2012 HR 배정표'!AJ493)=TRUE,"-",'2012 HR 배정표'!AJ493)</f>
        <v>-</v>
      </c>
      <c r="AF495" s="46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45" t="str">
        <f>IF(ISBLANK('2012 HR 배정표'!AL493)=TRUE,"-",'2012 HR 배정표'!AL493)</f>
        <v>-</v>
      </c>
      <c r="AH495" s="46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45" t="str">
        <f>IF(ISBLANK('2012 HR 배정표'!AN493)=TRUE,"-",'2012 HR 배정표'!AN493)</f>
        <v>-</v>
      </c>
      <c r="AJ495" s="46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45" t="str">
        <f>IF(ISBLANK('2012 HR 배정표'!AP493)=TRUE,"-",'2012 HR 배정표'!AP493)</f>
        <v>-</v>
      </c>
      <c r="AL495" s="46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45" t="str">
        <f>IF(ISBLANK('2012 HR 배정표'!AR493)=TRUE,"-",'2012 HR 배정표'!AR493)</f>
        <v>-</v>
      </c>
      <c r="AN495" s="46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45" t="str">
        <f>IF(ISBLANK('2012 HR 배정표'!AT493)=TRUE,"-",'2012 HR 배정표'!AT493)</f>
        <v>-</v>
      </c>
      <c r="AP495" s="46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45" t="str">
        <f>IF(ISBLANK('2012 HR 배정표'!AV493)=TRUE,"-",'2012 HR 배정표'!AV493)</f>
        <v>-</v>
      </c>
      <c r="AR495" s="46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45" t="str">
        <f>IF(ISBLANK('2012 HR 배정표'!AX493)=TRUE,"-",'2012 HR 배정표'!AX493)</f>
        <v>-</v>
      </c>
      <c r="AT495" s="46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45" t="str">
        <f>IF(ISBLANK('2012 HR 배정표'!AZ493)=TRUE,"-",'2012 HR 배정표'!AZ493)</f>
        <v>-</v>
      </c>
      <c r="AV495" s="46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34" t="str">
        <f t="shared" si="16"/>
        <v/>
      </c>
      <c r="AX495" s="41">
        <f t="shared" si="15"/>
        <v>0</v>
      </c>
    </row>
    <row r="496" spans="1:50" x14ac:dyDescent="0.2">
      <c r="A496" s="45" t="str">
        <f>IF(ISBLANK('2012 HR 배정표'!F494)=TRUE,"-",'2012 HR 배정표'!F494)</f>
        <v>-</v>
      </c>
      <c r="B496" s="46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45" t="str">
        <f>IF(ISBLANK('2012 HR 배정표'!H494)=TRUE,"-",'2012 HR 배정표'!H494)</f>
        <v>-</v>
      </c>
      <c r="D496" s="46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45" t="str">
        <f>IF(ISBLANK('2012 HR 배정표'!J494)=TRUE,"-",'2012 HR 배정표'!J494)</f>
        <v>-</v>
      </c>
      <c r="F496" s="46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45" t="str">
        <f>IF(ISBLANK('2012 HR 배정표'!L494)=TRUE,"-",'2012 HR 배정표'!L494)</f>
        <v>-</v>
      </c>
      <c r="H496" s="46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45" t="str">
        <f>IF(ISBLANK('2012 HR 배정표'!N494)=TRUE,"-",'2012 HR 배정표'!N494)</f>
        <v>-</v>
      </c>
      <c r="J496" s="46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45" t="str">
        <f>IF(ISBLANK('2012 HR 배정표'!P494)=TRUE,"-",'2012 HR 배정표'!P494)</f>
        <v>-</v>
      </c>
      <c r="L496" s="46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45" t="str">
        <f>IF(ISBLANK('2012 HR 배정표'!R494)=TRUE,"-",'2012 HR 배정표'!R494)</f>
        <v>-</v>
      </c>
      <c r="N496" s="46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45" t="str">
        <f>IF(ISBLANK('2012 HR 배정표'!T494)=TRUE,"-",'2012 HR 배정표'!T494)</f>
        <v>-</v>
      </c>
      <c r="P496" s="46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45" t="str">
        <f>IF(ISBLANK('2012 HR 배정표'!V494)=TRUE,"-",'2012 HR 배정표'!V494)</f>
        <v>-</v>
      </c>
      <c r="R496" s="46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45" t="str">
        <f>IF(ISBLANK('2012 HR 배정표'!X494)=TRUE,"-",'2012 HR 배정표'!X494)</f>
        <v>-</v>
      </c>
      <c r="T496" s="46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45" t="str">
        <f>IF(ISBLANK('2012 HR 배정표'!Z494)=TRUE,"-",'2012 HR 배정표'!Z494)</f>
        <v>-</v>
      </c>
      <c r="V496" s="46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45" t="str">
        <f>IF(ISBLANK('2012 HR 배정표'!AB494)=TRUE,"-",'2012 HR 배정표'!AB494)</f>
        <v>-</v>
      </c>
      <c r="X496" s="46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45" t="str">
        <f>IF(ISBLANK('2012 HR 배정표'!AD494)=TRUE,"-",'2012 HR 배정표'!AD494)</f>
        <v>-</v>
      </c>
      <c r="Z496" s="46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45" t="str">
        <f>IF(ISBLANK('2012 HR 배정표'!AF494)=TRUE,"-",'2012 HR 배정표'!AF494)</f>
        <v>-</v>
      </c>
      <c r="AB496" s="46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45" t="str">
        <f>IF(ISBLANK('2012 HR 배정표'!AH494)=TRUE,"-",'2012 HR 배정표'!AH494)</f>
        <v>-</v>
      </c>
      <c r="AD496" s="46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45" t="str">
        <f>IF(ISBLANK('2012 HR 배정표'!AJ494)=TRUE,"-",'2012 HR 배정표'!AJ494)</f>
        <v>-</v>
      </c>
      <c r="AF496" s="46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45" t="str">
        <f>IF(ISBLANK('2012 HR 배정표'!AL494)=TRUE,"-",'2012 HR 배정표'!AL494)</f>
        <v>-</v>
      </c>
      <c r="AH496" s="46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45" t="str">
        <f>IF(ISBLANK('2012 HR 배정표'!AN494)=TRUE,"-",'2012 HR 배정표'!AN494)</f>
        <v>-</v>
      </c>
      <c r="AJ496" s="46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45" t="str">
        <f>IF(ISBLANK('2012 HR 배정표'!AP494)=TRUE,"-",'2012 HR 배정표'!AP494)</f>
        <v>-</v>
      </c>
      <c r="AL496" s="46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45" t="str">
        <f>IF(ISBLANK('2012 HR 배정표'!AR494)=TRUE,"-",'2012 HR 배정표'!AR494)</f>
        <v>-</v>
      </c>
      <c r="AN496" s="46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45" t="str">
        <f>IF(ISBLANK('2012 HR 배정표'!AT494)=TRUE,"-",'2012 HR 배정표'!AT494)</f>
        <v>-</v>
      </c>
      <c r="AP496" s="46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45" t="str">
        <f>IF(ISBLANK('2012 HR 배정표'!AV494)=TRUE,"-",'2012 HR 배정표'!AV494)</f>
        <v>-</v>
      </c>
      <c r="AR496" s="46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45" t="str">
        <f>IF(ISBLANK('2012 HR 배정표'!AX494)=TRUE,"-",'2012 HR 배정표'!AX494)</f>
        <v>-</v>
      </c>
      <c r="AT496" s="46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45" t="str">
        <f>IF(ISBLANK('2012 HR 배정표'!AZ494)=TRUE,"-",'2012 HR 배정표'!AZ494)</f>
        <v>-</v>
      </c>
      <c r="AV496" s="46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34" t="str">
        <f t="shared" si="16"/>
        <v/>
      </c>
      <c r="AX496" s="41">
        <f t="shared" si="15"/>
        <v>0</v>
      </c>
    </row>
    <row r="497" spans="1:50" x14ac:dyDescent="0.2">
      <c r="A497" s="45" t="str">
        <f>IF(ISBLANK('2012 HR 배정표'!F495)=TRUE,"-",'2012 HR 배정표'!F495)</f>
        <v>-</v>
      </c>
      <c r="B497" s="46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45" t="str">
        <f>IF(ISBLANK('2012 HR 배정표'!H495)=TRUE,"-",'2012 HR 배정표'!H495)</f>
        <v>-</v>
      </c>
      <c r="D497" s="46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45" t="str">
        <f>IF(ISBLANK('2012 HR 배정표'!J495)=TRUE,"-",'2012 HR 배정표'!J495)</f>
        <v>-</v>
      </c>
      <c r="F497" s="46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45" t="str">
        <f>IF(ISBLANK('2012 HR 배정표'!L495)=TRUE,"-",'2012 HR 배정표'!L495)</f>
        <v>-</v>
      </c>
      <c r="H497" s="46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45" t="str">
        <f>IF(ISBLANK('2012 HR 배정표'!N495)=TRUE,"-",'2012 HR 배정표'!N495)</f>
        <v>-</v>
      </c>
      <c r="J497" s="46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45" t="str">
        <f>IF(ISBLANK('2012 HR 배정표'!P495)=TRUE,"-",'2012 HR 배정표'!P495)</f>
        <v>-</v>
      </c>
      <c r="L497" s="46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45" t="str">
        <f>IF(ISBLANK('2012 HR 배정표'!R495)=TRUE,"-",'2012 HR 배정표'!R495)</f>
        <v>-</v>
      </c>
      <c r="N497" s="46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45" t="str">
        <f>IF(ISBLANK('2012 HR 배정표'!T495)=TRUE,"-",'2012 HR 배정표'!T495)</f>
        <v>-</v>
      </c>
      <c r="P497" s="46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45" t="str">
        <f>IF(ISBLANK('2012 HR 배정표'!V495)=TRUE,"-",'2012 HR 배정표'!V495)</f>
        <v>-</v>
      </c>
      <c r="R497" s="46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45" t="str">
        <f>IF(ISBLANK('2012 HR 배정표'!X495)=TRUE,"-",'2012 HR 배정표'!X495)</f>
        <v>-</v>
      </c>
      <c r="T497" s="46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45" t="str">
        <f>IF(ISBLANK('2012 HR 배정표'!Z495)=TRUE,"-",'2012 HR 배정표'!Z495)</f>
        <v>-</v>
      </c>
      <c r="V497" s="46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45" t="str">
        <f>IF(ISBLANK('2012 HR 배정표'!AB495)=TRUE,"-",'2012 HR 배정표'!AB495)</f>
        <v>-</v>
      </c>
      <c r="X497" s="46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45" t="str">
        <f>IF(ISBLANK('2012 HR 배정표'!AD495)=TRUE,"-",'2012 HR 배정표'!AD495)</f>
        <v>-</v>
      </c>
      <c r="Z497" s="46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45" t="str">
        <f>IF(ISBLANK('2012 HR 배정표'!AF495)=TRUE,"-",'2012 HR 배정표'!AF495)</f>
        <v>-</v>
      </c>
      <c r="AB497" s="46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45" t="str">
        <f>IF(ISBLANK('2012 HR 배정표'!AH495)=TRUE,"-",'2012 HR 배정표'!AH495)</f>
        <v>-</v>
      </c>
      <c r="AD497" s="46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45" t="str">
        <f>IF(ISBLANK('2012 HR 배정표'!AJ495)=TRUE,"-",'2012 HR 배정표'!AJ495)</f>
        <v>-</v>
      </c>
      <c r="AF497" s="46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45" t="str">
        <f>IF(ISBLANK('2012 HR 배정표'!AL495)=TRUE,"-",'2012 HR 배정표'!AL495)</f>
        <v>-</v>
      </c>
      <c r="AH497" s="46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45" t="str">
        <f>IF(ISBLANK('2012 HR 배정표'!AN495)=TRUE,"-",'2012 HR 배정표'!AN495)</f>
        <v>-</v>
      </c>
      <c r="AJ497" s="46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45" t="str">
        <f>IF(ISBLANK('2012 HR 배정표'!AP495)=TRUE,"-",'2012 HR 배정표'!AP495)</f>
        <v>-</v>
      </c>
      <c r="AL497" s="46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45" t="str">
        <f>IF(ISBLANK('2012 HR 배정표'!AR495)=TRUE,"-",'2012 HR 배정표'!AR495)</f>
        <v>-</v>
      </c>
      <c r="AN497" s="46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45" t="str">
        <f>IF(ISBLANK('2012 HR 배정표'!AT495)=TRUE,"-",'2012 HR 배정표'!AT495)</f>
        <v>-</v>
      </c>
      <c r="AP497" s="46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45" t="str">
        <f>IF(ISBLANK('2012 HR 배정표'!AV495)=TRUE,"-",'2012 HR 배정표'!AV495)</f>
        <v>-</v>
      </c>
      <c r="AR497" s="46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45" t="str">
        <f>IF(ISBLANK('2012 HR 배정표'!AX495)=TRUE,"-",'2012 HR 배정표'!AX495)</f>
        <v>-</v>
      </c>
      <c r="AT497" s="46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45" t="str">
        <f>IF(ISBLANK('2012 HR 배정표'!AZ495)=TRUE,"-",'2012 HR 배정표'!AZ495)</f>
        <v>-</v>
      </c>
      <c r="AV497" s="46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34" t="str">
        <f t="shared" si="16"/>
        <v/>
      </c>
      <c r="AX497" s="41">
        <f t="shared" si="15"/>
        <v>0</v>
      </c>
    </row>
    <row r="498" spans="1:50" x14ac:dyDescent="0.2">
      <c r="A498" s="45" t="str">
        <f>IF(ISBLANK('2012 HR 배정표'!F496)=TRUE,"-",'2012 HR 배정표'!F496)</f>
        <v>-</v>
      </c>
      <c r="B498" s="46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45" t="str">
        <f>IF(ISBLANK('2012 HR 배정표'!H496)=TRUE,"-",'2012 HR 배정표'!H496)</f>
        <v>-</v>
      </c>
      <c r="D498" s="46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45" t="str">
        <f>IF(ISBLANK('2012 HR 배정표'!J496)=TRUE,"-",'2012 HR 배정표'!J496)</f>
        <v>-</v>
      </c>
      <c r="F498" s="46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45" t="str">
        <f>IF(ISBLANK('2012 HR 배정표'!L496)=TRUE,"-",'2012 HR 배정표'!L496)</f>
        <v>-</v>
      </c>
      <c r="H498" s="46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45" t="str">
        <f>IF(ISBLANK('2012 HR 배정표'!N496)=TRUE,"-",'2012 HR 배정표'!N496)</f>
        <v>-</v>
      </c>
      <c r="J498" s="46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45" t="str">
        <f>IF(ISBLANK('2012 HR 배정표'!P496)=TRUE,"-",'2012 HR 배정표'!P496)</f>
        <v>-</v>
      </c>
      <c r="L498" s="46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45" t="str">
        <f>IF(ISBLANK('2012 HR 배정표'!R496)=TRUE,"-",'2012 HR 배정표'!R496)</f>
        <v>-</v>
      </c>
      <c r="N498" s="46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45" t="str">
        <f>IF(ISBLANK('2012 HR 배정표'!T496)=TRUE,"-",'2012 HR 배정표'!T496)</f>
        <v>-</v>
      </c>
      <c r="P498" s="46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45" t="str">
        <f>IF(ISBLANK('2012 HR 배정표'!V496)=TRUE,"-",'2012 HR 배정표'!V496)</f>
        <v>-</v>
      </c>
      <c r="R498" s="46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45" t="str">
        <f>IF(ISBLANK('2012 HR 배정표'!X496)=TRUE,"-",'2012 HR 배정표'!X496)</f>
        <v>-</v>
      </c>
      <c r="T498" s="46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45" t="str">
        <f>IF(ISBLANK('2012 HR 배정표'!Z496)=TRUE,"-",'2012 HR 배정표'!Z496)</f>
        <v>-</v>
      </c>
      <c r="V498" s="46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45" t="str">
        <f>IF(ISBLANK('2012 HR 배정표'!AB496)=TRUE,"-",'2012 HR 배정표'!AB496)</f>
        <v>-</v>
      </c>
      <c r="X498" s="46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45" t="str">
        <f>IF(ISBLANK('2012 HR 배정표'!AD496)=TRUE,"-",'2012 HR 배정표'!AD496)</f>
        <v>-</v>
      </c>
      <c r="Z498" s="46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45" t="str">
        <f>IF(ISBLANK('2012 HR 배정표'!AF496)=TRUE,"-",'2012 HR 배정표'!AF496)</f>
        <v>-</v>
      </c>
      <c r="AB498" s="46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45" t="str">
        <f>IF(ISBLANK('2012 HR 배정표'!AH496)=TRUE,"-",'2012 HR 배정표'!AH496)</f>
        <v>-</v>
      </c>
      <c r="AD498" s="46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45" t="str">
        <f>IF(ISBLANK('2012 HR 배정표'!AJ496)=TRUE,"-",'2012 HR 배정표'!AJ496)</f>
        <v>-</v>
      </c>
      <c r="AF498" s="46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45" t="str">
        <f>IF(ISBLANK('2012 HR 배정표'!AL496)=TRUE,"-",'2012 HR 배정표'!AL496)</f>
        <v>-</v>
      </c>
      <c r="AH498" s="46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45" t="str">
        <f>IF(ISBLANK('2012 HR 배정표'!AN496)=TRUE,"-",'2012 HR 배정표'!AN496)</f>
        <v>-</v>
      </c>
      <c r="AJ498" s="46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45" t="str">
        <f>IF(ISBLANK('2012 HR 배정표'!AP496)=TRUE,"-",'2012 HR 배정표'!AP496)</f>
        <v>-</v>
      </c>
      <c r="AL498" s="46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45" t="str">
        <f>IF(ISBLANK('2012 HR 배정표'!AR496)=TRUE,"-",'2012 HR 배정표'!AR496)</f>
        <v>-</v>
      </c>
      <c r="AN498" s="46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45" t="str">
        <f>IF(ISBLANK('2012 HR 배정표'!AT496)=TRUE,"-",'2012 HR 배정표'!AT496)</f>
        <v>-</v>
      </c>
      <c r="AP498" s="46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45" t="str">
        <f>IF(ISBLANK('2012 HR 배정표'!AV496)=TRUE,"-",'2012 HR 배정표'!AV496)</f>
        <v>-</v>
      </c>
      <c r="AR498" s="46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45" t="str">
        <f>IF(ISBLANK('2012 HR 배정표'!AX496)=TRUE,"-",'2012 HR 배정표'!AX496)</f>
        <v>-</v>
      </c>
      <c r="AT498" s="46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45" t="str">
        <f>IF(ISBLANK('2012 HR 배정표'!AZ496)=TRUE,"-",'2012 HR 배정표'!AZ496)</f>
        <v>-</v>
      </c>
      <c r="AV498" s="46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34" t="str">
        <f t="shared" si="16"/>
        <v/>
      </c>
      <c r="AX498" s="41">
        <f t="shared" si="15"/>
        <v>0</v>
      </c>
    </row>
    <row r="499" spans="1:50" x14ac:dyDescent="0.2">
      <c r="A499" s="45" t="str">
        <f>IF(ISBLANK('2012 HR 배정표'!F497)=TRUE,"-",'2012 HR 배정표'!F497)</f>
        <v>-</v>
      </c>
      <c r="B499" s="46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45" t="str">
        <f>IF(ISBLANK('2012 HR 배정표'!H497)=TRUE,"-",'2012 HR 배정표'!H497)</f>
        <v>-</v>
      </c>
      <c r="D499" s="46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45" t="str">
        <f>IF(ISBLANK('2012 HR 배정표'!J497)=TRUE,"-",'2012 HR 배정표'!J497)</f>
        <v>-</v>
      </c>
      <c r="F499" s="46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45" t="str">
        <f>IF(ISBLANK('2012 HR 배정표'!L497)=TRUE,"-",'2012 HR 배정표'!L497)</f>
        <v>-</v>
      </c>
      <c r="H499" s="46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45" t="str">
        <f>IF(ISBLANK('2012 HR 배정표'!N497)=TRUE,"-",'2012 HR 배정표'!N497)</f>
        <v>-</v>
      </c>
      <c r="J499" s="46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45" t="str">
        <f>IF(ISBLANK('2012 HR 배정표'!P497)=TRUE,"-",'2012 HR 배정표'!P497)</f>
        <v>-</v>
      </c>
      <c r="L499" s="46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45" t="str">
        <f>IF(ISBLANK('2012 HR 배정표'!R497)=TRUE,"-",'2012 HR 배정표'!R497)</f>
        <v>-</v>
      </c>
      <c r="N499" s="46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45" t="str">
        <f>IF(ISBLANK('2012 HR 배정표'!T497)=TRUE,"-",'2012 HR 배정표'!T497)</f>
        <v>-</v>
      </c>
      <c r="P499" s="46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45" t="str">
        <f>IF(ISBLANK('2012 HR 배정표'!V497)=TRUE,"-",'2012 HR 배정표'!V497)</f>
        <v>-</v>
      </c>
      <c r="R499" s="46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45" t="str">
        <f>IF(ISBLANK('2012 HR 배정표'!X497)=TRUE,"-",'2012 HR 배정표'!X497)</f>
        <v>-</v>
      </c>
      <c r="T499" s="46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45" t="str">
        <f>IF(ISBLANK('2012 HR 배정표'!Z497)=TRUE,"-",'2012 HR 배정표'!Z497)</f>
        <v>-</v>
      </c>
      <c r="V499" s="46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45" t="str">
        <f>IF(ISBLANK('2012 HR 배정표'!AB497)=TRUE,"-",'2012 HR 배정표'!AB497)</f>
        <v>-</v>
      </c>
      <c r="X499" s="46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45" t="str">
        <f>IF(ISBLANK('2012 HR 배정표'!AD497)=TRUE,"-",'2012 HR 배정표'!AD497)</f>
        <v>-</v>
      </c>
      <c r="Z499" s="46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45" t="str">
        <f>IF(ISBLANK('2012 HR 배정표'!AF497)=TRUE,"-",'2012 HR 배정표'!AF497)</f>
        <v>-</v>
      </c>
      <c r="AB499" s="46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45" t="str">
        <f>IF(ISBLANK('2012 HR 배정표'!AH497)=TRUE,"-",'2012 HR 배정표'!AH497)</f>
        <v>-</v>
      </c>
      <c r="AD499" s="46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45" t="str">
        <f>IF(ISBLANK('2012 HR 배정표'!AJ497)=TRUE,"-",'2012 HR 배정표'!AJ497)</f>
        <v>-</v>
      </c>
      <c r="AF499" s="46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45" t="str">
        <f>IF(ISBLANK('2012 HR 배정표'!AL497)=TRUE,"-",'2012 HR 배정표'!AL497)</f>
        <v>-</v>
      </c>
      <c r="AH499" s="46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45" t="str">
        <f>IF(ISBLANK('2012 HR 배정표'!AN497)=TRUE,"-",'2012 HR 배정표'!AN497)</f>
        <v>-</v>
      </c>
      <c r="AJ499" s="46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45" t="str">
        <f>IF(ISBLANK('2012 HR 배정표'!AP497)=TRUE,"-",'2012 HR 배정표'!AP497)</f>
        <v>-</v>
      </c>
      <c r="AL499" s="46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45" t="str">
        <f>IF(ISBLANK('2012 HR 배정표'!AR497)=TRUE,"-",'2012 HR 배정표'!AR497)</f>
        <v>-</v>
      </c>
      <c r="AN499" s="46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45" t="str">
        <f>IF(ISBLANK('2012 HR 배정표'!AT497)=TRUE,"-",'2012 HR 배정표'!AT497)</f>
        <v>-</v>
      </c>
      <c r="AP499" s="46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45" t="str">
        <f>IF(ISBLANK('2012 HR 배정표'!AV497)=TRUE,"-",'2012 HR 배정표'!AV497)</f>
        <v>-</v>
      </c>
      <c r="AR499" s="46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45" t="str">
        <f>IF(ISBLANK('2012 HR 배정표'!AX497)=TRUE,"-",'2012 HR 배정표'!AX497)</f>
        <v>-</v>
      </c>
      <c r="AT499" s="46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45" t="str">
        <f>IF(ISBLANK('2012 HR 배정표'!AZ497)=TRUE,"-",'2012 HR 배정표'!AZ497)</f>
        <v>-</v>
      </c>
      <c r="AV499" s="46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34" t="str">
        <f t="shared" si="16"/>
        <v/>
      </c>
      <c r="AX499" s="41">
        <f t="shared" si="15"/>
        <v>0</v>
      </c>
    </row>
    <row r="500" spans="1:50" x14ac:dyDescent="0.2">
      <c r="A500" s="45" t="str">
        <f>IF(ISBLANK('2012 HR 배정표'!F498)=TRUE,"-",'2012 HR 배정표'!F498)</f>
        <v>-</v>
      </c>
      <c r="B500" s="46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45" t="str">
        <f>IF(ISBLANK('2012 HR 배정표'!H498)=TRUE,"-",'2012 HR 배정표'!H498)</f>
        <v>-</v>
      </c>
      <c r="D500" s="46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45" t="str">
        <f>IF(ISBLANK('2012 HR 배정표'!J498)=TRUE,"-",'2012 HR 배정표'!J498)</f>
        <v>-</v>
      </c>
      <c r="F500" s="46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45" t="str">
        <f>IF(ISBLANK('2012 HR 배정표'!L498)=TRUE,"-",'2012 HR 배정표'!L498)</f>
        <v>-</v>
      </c>
      <c r="H500" s="46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45" t="str">
        <f>IF(ISBLANK('2012 HR 배정표'!N498)=TRUE,"-",'2012 HR 배정표'!N498)</f>
        <v>-</v>
      </c>
      <c r="J500" s="46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45" t="str">
        <f>IF(ISBLANK('2012 HR 배정표'!P498)=TRUE,"-",'2012 HR 배정표'!P498)</f>
        <v>-</v>
      </c>
      <c r="L500" s="46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45" t="str">
        <f>IF(ISBLANK('2012 HR 배정표'!R498)=TRUE,"-",'2012 HR 배정표'!R498)</f>
        <v>-</v>
      </c>
      <c r="N500" s="46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45" t="str">
        <f>IF(ISBLANK('2012 HR 배정표'!T498)=TRUE,"-",'2012 HR 배정표'!T498)</f>
        <v>-</v>
      </c>
      <c r="P500" s="46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45" t="str">
        <f>IF(ISBLANK('2012 HR 배정표'!V498)=TRUE,"-",'2012 HR 배정표'!V498)</f>
        <v>-</v>
      </c>
      <c r="R500" s="46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45" t="str">
        <f>IF(ISBLANK('2012 HR 배정표'!X498)=TRUE,"-",'2012 HR 배정표'!X498)</f>
        <v>-</v>
      </c>
      <c r="T500" s="46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45" t="str">
        <f>IF(ISBLANK('2012 HR 배정표'!Z498)=TRUE,"-",'2012 HR 배정표'!Z498)</f>
        <v>-</v>
      </c>
      <c r="V500" s="46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45" t="str">
        <f>IF(ISBLANK('2012 HR 배정표'!AB498)=TRUE,"-",'2012 HR 배정표'!AB498)</f>
        <v>-</v>
      </c>
      <c r="X500" s="46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45" t="str">
        <f>IF(ISBLANK('2012 HR 배정표'!AD498)=TRUE,"-",'2012 HR 배정표'!AD498)</f>
        <v>-</v>
      </c>
      <c r="Z500" s="46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45" t="str">
        <f>IF(ISBLANK('2012 HR 배정표'!AF498)=TRUE,"-",'2012 HR 배정표'!AF498)</f>
        <v>-</v>
      </c>
      <c r="AB500" s="46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45" t="str">
        <f>IF(ISBLANK('2012 HR 배정표'!AH498)=TRUE,"-",'2012 HR 배정표'!AH498)</f>
        <v>-</v>
      </c>
      <c r="AD500" s="46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45" t="str">
        <f>IF(ISBLANK('2012 HR 배정표'!AJ498)=TRUE,"-",'2012 HR 배정표'!AJ498)</f>
        <v>-</v>
      </c>
      <c r="AF500" s="46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45" t="str">
        <f>IF(ISBLANK('2012 HR 배정표'!AL498)=TRUE,"-",'2012 HR 배정표'!AL498)</f>
        <v>-</v>
      </c>
      <c r="AH500" s="46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45" t="str">
        <f>IF(ISBLANK('2012 HR 배정표'!AN498)=TRUE,"-",'2012 HR 배정표'!AN498)</f>
        <v>-</v>
      </c>
      <c r="AJ500" s="46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45" t="str">
        <f>IF(ISBLANK('2012 HR 배정표'!AP498)=TRUE,"-",'2012 HR 배정표'!AP498)</f>
        <v>-</v>
      </c>
      <c r="AL500" s="46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45" t="str">
        <f>IF(ISBLANK('2012 HR 배정표'!AR498)=TRUE,"-",'2012 HR 배정표'!AR498)</f>
        <v>-</v>
      </c>
      <c r="AN500" s="46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45" t="str">
        <f>IF(ISBLANK('2012 HR 배정표'!AT498)=TRUE,"-",'2012 HR 배정표'!AT498)</f>
        <v>-</v>
      </c>
      <c r="AP500" s="46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45" t="str">
        <f>IF(ISBLANK('2012 HR 배정표'!AV498)=TRUE,"-",'2012 HR 배정표'!AV498)</f>
        <v>-</v>
      </c>
      <c r="AR500" s="46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45" t="str">
        <f>IF(ISBLANK('2012 HR 배정표'!AX498)=TRUE,"-",'2012 HR 배정표'!AX498)</f>
        <v>-</v>
      </c>
      <c r="AT500" s="46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45" t="str">
        <f>IF(ISBLANK('2012 HR 배정표'!AZ498)=TRUE,"-",'2012 HR 배정표'!AZ498)</f>
        <v>-</v>
      </c>
      <c r="AV500" s="46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34" t="str">
        <f t="shared" si="16"/>
        <v/>
      </c>
      <c r="AX500" s="41">
        <f t="shared" si="15"/>
        <v>0</v>
      </c>
    </row>
    <row r="501" spans="1:50" x14ac:dyDescent="0.2">
      <c r="A501" s="45" t="str">
        <f>IF(ISBLANK('2012 HR 배정표'!F499)=TRUE,"-",'2012 HR 배정표'!F499)</f>
        <v>-</v>
      </c>
      <c r="B501" s="46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45" t="str">
        <f>IF(ISBLANK('2012 HR 배정표'!H499)=TRUE,"-",'2012 HR 배정표'!H499)</f>
        <v>-</v>
      </c>
      <c r="D501" s="46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45" t="str">
        <f>IF(ISBLANK('2012 HR 배정표'!J499)=TRUE,"-",'2012 HR 배정표'!J499)</f>
        <v>-</v>
      </c>
      <c r="F501" s="46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45" t="str">
        <f>IF(ISBLANK('2012 HR 배정표'!L499)=TRUE,"-",'2012 HR 배정표'!L499)</f>
        <v>-</v>
      </c>
      <c r="H501" s="46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45" t="str">
        <f>IF(ISBLANK('2012 HR 배정표'!N499)=TRUE,"-",'2012 HR 배정표'!N499)</f>
        <v>-</v>
      </c>
      <c r="J501" s="46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45" t="str">
        <f>IF(ISBLANK('2012 HR 배정표'!P499)=TRUE,"-",'2012 HR 배정표'!P499)</f>
        <v>-</v>
      </c>
      <c r="L501" s="46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45" t="str">
        <f>IF(ISBLANK('2012 HR 배정표'!R499)=TRUE,"-",'2012 HR 배정표'!R499)</f>
        <v>-</v>
      </c>
      <c r="N501" s="46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45" t="str">
        <f>IF(ISBLANK('2012 HR 배정표'!T499)=TRUE,"-",'2012 HR 배정표'!T499)</f>
        <v>-</v>
      </c>
      <c r="P501" s="46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45" t="str">
        <f>IF(ISBLANK('2012 HR 배정표'!V499)=TRUE,"-",'2012 HR 배정표'!V499)</f>
        <v>-</v>
      </c>
      <c r="R501" s="46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45" t="str">
        <f>IF(ISBLANK('2012 HR 배정표'!X499)=TRUE,"-",'2012 HR 배정표'!X499)</f>
        <v>-</v>
      </c>
      <c r="T501" s="46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45" t="str">
        <f>IF(ISBLANK('2012 HR 배정표'!Z499)=TRUE,"-",'2012 HR 배정표'!Z499)</f>
        <v>-</v>
      </c>
      <c r="V501" s="46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45" t="str">
        <f>IF(ISBLANK('2012 HR 배정표'!AB499)=TRUE,"-",'2012 HR 배정표'!AB499)</f>
        <v>-</v>
      </c>
      <c r="X501" s="46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45" t="str">
        <f>IF(ISBLANK('2012 HR 배정표'!AD499)=TRUE,"-",'2012 HR 배정표'!AD499)</f>
        <v>-</v>
      </c>
      <c r="Z501" s="46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45" t="str">
        <f>IF(ISBLANK('2012 HR 배정표'!AF499)=TRUE,"-",'2012 HR 배정표'!AF499)</f>
        <v>-</v>
      </c>
      <c r="AB501" s="46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45" t="str">
        <f>IF(ISBLANK('2012 HR 배정표'!AH499)=TRUE,"-",'2012 HR 배정표'!AH499)</f>
        <v>-</v>
      </c>
      <c r="AD501" s="46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45" t="str">
        <f>IF(ISBLANK('2012 HR 배정표'!AJ499)=TRUE,"-",'2012 HR 배정표'!AJ499)</f>
        <v>-</v>
      </c>
      <c r="AF501" s="46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45" t="str">
        <f>IF(ISBLANK('2012 HR 배정표'!AL499)=TRUE,"-",'2012 HR 배정표'!AL499)</f>
        <v>-</v>
      </c>
      <c r="AH501" s="46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45" t="str">
        <f>IF(ISBLANK('2012 HR 배정표'!AN499)=TRUE,"-",'2012 HR 배정표'!AN499)</f>
        <v>-</v>
      </c>
      <c r="AJ501" s="46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45" t="str">
        <f>IF(ISBLANK('2012 HR 배정표'!AP499)=TRUE,"-",'2012 HR 배정표'!AP499)</f>
        <v>-</v>
      </c>
      <c r="AL501" s="46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45" t="str">
        <f>IF(ISBLANK('2012 HR 배정표'!AR499)=TRUE,"-",'2012 HR 배정표'!AR499)</f>
        <v>-</v>
      </c>
      <c r="AN501" s="46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45" t="str">
        <f>IF(ISBLANK('2012 HR 배정표'!AT499)=TRUE,"-",'2012 HR 배정표'!AT499)</f>
        <v>-</v>
      </c>
      <c r="AP501" s="46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45" t="str">
        <f>IF(ISBLANK('2012 HR 배정표'!AV499)=TRUE,"-",'2012 HR 배정표'!AV499)</f>
        <v>-</v>
      </c>
      <c r="AR501" s="46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45" t="str">
        <f>IF(ISBLANK('2012 HR 배정표'!AX499)=TRUE,"-",'2012 HR 배정표'!AX499)</f>
        <v>-</v>
      </c>
      <c r="AT501" s="46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45" t="str">
        <f>IF(ISBLANK('2012 HR 배정표'!AZ499)=TRUE,"-",'2012 HR 배정표'!AZ499)</f>
        <v>-</v>
      </c>
      <c r="AV501" s="46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34" t="str">
        <f t="shared" si="16"/>
        <v/>
      </c>
      <c r="AX501" s="41">
        <f t="shared" si="15"/>
        <v>0</v>
      </c>
    </row>
    <row r="502" spans="1:50" x14ac:dyDescent="0.2">
      <c r="A502" s="45" t="str">
        <f>IF(ISBLANK('2012 HR 배정표'!F500)=TRUE,"-",'2012 HR 배정표'!F500)</f>
        <v>-</v>
      </c>
      <c r="B502" s="46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45" t="str">
        <f>IF(ISBLANK('2012 HR 배정표'!H500)=TRUE,"-",'2012 HR 배정표'!H500)</f>
        <v>-</v>
      </c>
      <c r="D502" s="46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45" t="str">
        <f>IF(ISBLANK('2012 HR 배정표'!J500)=TRUE,"-",'2012 HR 배정표'!J500)</f>
        <v>-</v>
      </c>
      <c r="F502" s="46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45" t="str">
        <f>IF(ISBLANK('2012 HR 배정표'!L500)=TRUE,"-",'2012 HR 배정표'!L500)</f>
        <v>-</v>
      </c>
      <c r="H502" s="46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45" t="str">
        <f>IF(ISBLANK('2012 HR 배정표'!N500)=TRUE,"-",'2012 HR 배정표'!N500)</f>
        <v>-</v>
      </c>
      <c r="J502" s="46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45" t="str">
        <f>IF(ISBLANK('2012 HR 배정표'!P500)=TRUE,"-",'2012 HR 배정표'!P500)</f>
        <v>-</v>
      </c>
      <c r="L502" s="46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45" t="str">
        <f>IF(ISBLANK('2012 HR 배정표'!R500)=TRUE,"-",'2012 HR 배정표'!R500)</f>
        <v>-</v>
      </c>
      <c r="N502" s="46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45" t="str">
        <f>IF(ISBLANK('2012 HR 배정표'!T500)=TRUE,"-",'2012 HR 배정표'!T500)</f>
        <v>-</v>
      </c>
      <c r="P502" s="46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45" t="str">
        <f>IF(ISBLANK('2012 HR 배정표'!V500)=TRUE,"-",'2012 HR 배정표'!V500)</f>
        <v>-</v>
      </c>
      <c r="R502" s="46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45" t="str">
        <f>IF(ISBLANK('2012 HR 배정표'!X500)=TRUE,"-",'2012 HR 배정표'!X500)</f>
        <v>-</v>
      </c>
      <c r="T502" s="46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45" t="str">
        <f>IF(ISBLANK('2012 HR 배정표'!Z500)=TRUE,"-",'2012 HR 배정표'!Z500)</f>
        <v>-</v>
      </c>
      <c r="V502" s="46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45" t="str">
        <f>IF(ISBLANK('2012 HR 배정표'!AB500)=TRUE,"-",'2012 HR 배정표'!AB500)</f>
        <v>-</v>
      </c>
      <c r="X502" s="46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45" t="str">
        <f>IF(ISBLANK('2012 HR 배정표'!AD500)=TRUE,"-",'2012 HR 배정표'!AD500)</f>
        <v>-</v>
      </c>
      <c r="Z502" s="46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45" t="str">
        <f>IF(ISBLANK('2012 HR 배정표'!AF500)=TRUE,"-",'2012 HR 배정표'!AF500)</f>
        <v>-</v>
      </c>
      <c r="AB502" s="46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45" t="str">
        <f>IF(ISBLANK('2012 HR 배정표'!AH500)=TRUE,"-",'2012 HR 배정표'!AH500)</f>
        <v>-</v>
      </c>
      <c r="AD502" s="46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45" t="str">
        <f>IF(ISBLANK('2012 HR 배정표'!AJ500)=TRUE,"-",'2012 HR 배정표'!AJ500)</f>
        <v>-</v>
      </c>
      <c r="AF502" s="46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45" t="str">
        <f>IF(ISBLANK('2012 HR 배정표'!AL500)=TRUE,"-",'2012 HR 배정표'!AL500)</f>
        <v>-</v>
      </c>
      <c r="AH502" s="46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45" t="str">
        <f>IF(ISBLANK('2012 HR 배정표'!AN500)=TRUE,"-",'2012 HR 배정표'!AN500)</f>
        <v>-</v>
      </c>
      <c r="AJ502" s="46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45" t="str">
        <f>IF(ISBLANK('2012 HR 배정표'!AP500)=TRUE,"-",'2012 HR 배정표'!AP500)</f>
        <v>-</v>
      </c>
      <c r="AL502" s="46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45" t="str">
        <f>IF(ISBLANK('2012 HR 배정표'!AR500)=TRUE,"-",'2012 HR 배정표'!AR500)</f>
        <v>-</v>
      </c>
      <c r="AN502" s="46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45" t="str">
        <f>IF(ISBLANK('2012 HR 배정표'!AT500)=TRUE,"-",'2012 HR 배정표'!AT500)</f>
        <v>-</v>
      </c>
      <c r="AP502" s="46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45" t="str">
        <f>IF(ISBLANK('2012 HR 배정표'!AV500)=TRUE,"-",'2012 HR 배정표'!AV500)</f>
        <v>-</v>
      </c>
      <c r="AR502" s="46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45" t="str">
        <f>IF(ISBLANK('2012 HR 배정표'!AX500)=TRUE,"-",'2012 HR 배정표'!AX500)</f>
        <v>-</v>
      </c>
      <c r="AT502" s="46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45" t="str">
        <f>IF(ISBLANK('2012 HR 배정표'!AZ500)=TRUE,"-",'2012 HR 배정표'!AZ500)</f>
        <v>-</v>
      </c>
      <c r="AV502" s="46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34" t="str">
        <f t="shared" si="16"/>
        <v/>
      </c>
      <c r="AX502" s="41">
        <f t="shared" si="15"/>
        <v>0</v>
      </c>
    </row>
    <row r="503" spans="1:50" x14ac:dyDescent="0.2">
      <c r="A503" s="45" t="str">
        <f>IF(ISBLANK('2012 HR 배정표'!F501)=TRUE,"-",'2012 HR 배정표'!F501)</f>
        <v>-</v>
      </c>
      <c r="B503" s="46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45" t="str">
        <f>IF(ISBLANK('2012 HR 배정표'!H501)=TRUE,"-",'2012 HR 배정표'!H501)</f>
        <v>-</v>
      </c>
      <c r="D503" s="46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45" t="str">
        <f>IF(ISBLANK('2012 HR 배정표'!J501)=TRUE,"-",'2012 HR 배정표'!J501)</f>
        <v>-</v>
      </c>
      <c r="F503" s="46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45" t="str">
        <f>IF(ISBLANK('2012 HR 배정표'!L501)=TRUE,"-",'2012 HR 배정표'!L501)</f>
        <v>-</v>
      </c>
      <c r="H503" s="46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45" t="str">
        <f>IF(ISBLANK('2012 HR 배정표'!N501)=TRUE,"-",'2012 HR 배정표'!N501)</f>
        <v>-</v>
      </c>
      <c r="J503" s="46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45" t="str">
        <f>IF(ISBLANK('2012 HR 배정표'!P501)=TRUE,"-",'2012 HR 배정표'!P501)</f>
        <v>-</v>
      </c>
      <c r="L503" s="46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45" t="str">
        <f>IF(ISBLANK('2012 HR 배정표'!R501)=TRUE,"-",'2012 HR 배정표'!R501)</f>
        <v>-</v>
      </c>
      <c r="N503" s="46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45" t="str">
        <f>IF(ISBLANK('2012 HR 배정표'!T501)=TRUE,"-",'2012 HR 배정표'!T501)</f>
        <v>-</v>
      </c>
      <c r="P503" s="46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45" t="str">
        <f>IF(ISBLANK('2012 HR 배정표'!V501)=TRUE,"-",'2012 HR 배정표'!V501)</f>
        <v>-</v>
      </c>
      <c r="R503" s="46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45" t="str">
        <f>IF(ISBLANK('2012 HR 배정표'!X501)=TRUE,"-",'2012 HR 배정표'!X501)</f>
        <v>-</v>
      </c>
      <c r="T503" s="46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45" t="str">
        <f>IF(ISBLANK('2012 HR 배정표'!Z501)=TRUE,"-",'2012 HR 배정표'!Z501)</f>
        <v>-</v>
      </c>
      <c r="V503" s="46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45" t="str">
        <f>IF(ISBLANK('2012 HR 배정표'!AB501)=TRUE,"-",'2012 HR 배정표'!AB501)</f>
        <v>-</v>
      </c>
      <c r="X503" s="46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45" t="str">
        <f>IF(ISBLANK('2012 HR 배정표'!AD501)=TRUE,"-",'2012 HR 배정표'!AD501)</f>
        <v>-</v>
      </c>
      <c r="Z503" s="46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45" t="str">
        <f>IF(ISBLANK('2012 HR 배정표'!AF501)=TRUE,"-",'2012 HR 배정표'!AF501)</f>
        <v>-</v>
      </c>
      <c r="AB503" s="46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45" t="str">
        <f>IF(ISBLANK('2012 HR 배정표'!AH501)=TRUE,"-",'2012 HR 배정표'!AH501)</f>
        <v>-</v>
      </c>
      <c r="AD503" s="46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45" t="str">
        <f>IF(ISBLANK('2012 HR 배정표'!AJ501)=TRUE,"-",'2012 HR 배정표'!AJ501)</f>
        <v>-</v>
      </c>
      <c r="AF503" s="46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45" t="str">
        <f>IF(ISBLANK('2012 HR 배정표'!AL501)=TRUE,"-",'2012 HR 배정표'!AL501)</f>
        <v>-</v>
      </c>
      <c r="AH503" s="46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45" t="str">
        <f>IF(ISBLANK('2012 HR 배정표'!AN501)=TRUE,"-",'2012 HR 배정표'!AN501)</f>
        <v>-</v>
      </c>
      <c r="AJ503" s="46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45" t="str">
        <f>IF(ISBLANK('2012 HR 배정표'!AP501)=TRUE,"-",'2012 HR 배정표'!AP501)</f>
        <v>-</v>
      </c>
      <c r="AL503" s="46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45" t="str">
        <f>IF(ISBLANK('2012 HR 배정표'!AR501)=TRUE,"-",'2012 HR 배정표'!AR501)</f>
        <v>-</v>
      </c>
      <c r="AN503" s="46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45" t="str">
        <f>IF(ISBLANK('2012 HR 배정표'!AT501)=TRUE,"-",'2012 HR 배정표'!AT501)</f>
        <v>-</v>
      </c>
      <c r="AP503" s="46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45" t="str">
        <f>IF(ISBLANK('2012 HR 배정표'!AV501)=TRUE,"-",'2012 HR 배정표'!AV501)</f>
        <v>-</v>
      </c>
      <c r="AR503" s="46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45" t="str">
        <f>IF(ISBLANK('2012 HR 배정표'!AX501)=TRUE,"-",'2012 HR 배정표'!AX501)</f>
        <v>-</v>
      </c>
      <c r="AT503" s="46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45" t="str">
        <f>IF(ISBLANK('2012 HR 배정표'!AZ501)=TRUE,"-",'2012 HR 배정표'!AZ501)</f>
        <v>-</v>
      </c>
      <c r="AV503" s="46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34" t="str">
        <f t="shared" si="16"/>
        <v/>
      </c>
      <c r="AX503" s="41">
        <f t="shared" si="15"/>
        <v>0</v>
      </c>
    </row>
    <row r="504" spans="1:50" x14ac:dyDescent="0.2">
      <c r="A504" s="45" t="str">
        <f>IF(ISBLANK('2012 HR 배정표'!F502)=TRUE,"-",'2012 HR 배정표'!F502)</f>
        <v>-</v>
      </c>
      <c r="B504" s="46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45" t="str">
        <f>IF(ISBLANK('2012 HR 배정표'!H502)=TRUE,"-",'2012 HR 배정표'!H502)</f>
        <v>-</v>
      </c>
      <c r="D504" s="46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45" t="str">
        <f>IF(ISBLANK('2012 HR 배정표'!J502)=TRUE,"-",'2012 HR 배정표'!J502)</f>
        <v>-</v>
      </c>
      <c r="F504" s="46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45" t="str">
        <f>IF(ISBLANK('2012 HR 배정표'!L502)=TRUE,"-",'2012 HR 배정표'!L502)</f>
        <v>-</v>
      </c>
      <c r="H504" s="46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45" t="str">
        <f>IF(ISBLANK('2012 HR 배정표'!N502)=TRUE,"-",'2012 HR 배정표'!N502)</f>
        <v>-</v>
      </c>
      <c r="J504" s="46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45" t="str">
        <f>IF(ISBLANK('2012 HR 배정표'!P502)=TRUE,"-",'2012 HR 배정표'!P502)</f>
        <v>-</v>
      </c>
      <c r="L504" s="46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45" t="str">
        <f>IF(ISBLANK('2012 HR 배정표'!R502)=TRUE,"-",'2012 HR 배정표'!R502)</f>
        <v>-</v>
      </c>
      <c r="N504" s="46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45" t="str">
        <f>IF(ISBLANK('2012 HR 배정표'!T502)=TRUE,"-",'2012 HR 배정표'!T502)</f>
        <v>-</v>
      </c>
      <c r="P504" s="46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45" t="str">
        <f>IF(ISBLANK('2012 HR 배정표'!V502)=TRUE,"-",'2012 HR 배정표'!V502)</f>
        <v>-</v>
      </c>
      <c r="R504" s="46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45" t="str">
        <f>IF(ISBLANK('2012 HR 배정표'!X502)=TRUE,"-",'2012 HR 배정표'!X502)</f>
        <v>-</v>
      </c>
      <c r="T504" s="46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45" t="str">
        <f>IF(ISBLANK('2012 HR 배정표'!Z502)=TRUE,"-",'2012 HR 배정표'!Z502)</f>
        <v>-</v>
      </c>
      <c r="V504" s="46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45" t="str">
        <f>IF(ISBLANK('2012 HR 배정표'!AB502)=TRUE,"-",'2012 HR 배정표'!AB502)</f>
        <v>-</v>
      </c>
      <c r="X504" s="46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45" t="str">
        <f>IF(ISBLANK('2012 HR 배정표'!AD502)=TRUE,"-",'2012 HR 배정표'!AD502)</f>
        <v>-</v>
      </c>
      <c r="Z504" s="46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45" t="str">
        <f>IF(ISBLANK('2012 HR 배정표'!AF502)=TRUE,"-",'2012 HR 배정표'!AF502)</f>
        <v>-</v>
      </c>
      <c r="AB504" s="46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45" t="str">
        <f>IF(ISBLANK('2012 HR 배정표'!AH502)=TRUE,"-",'2012 HR 배정표'!AH502)</f>
        <v>-</v>
      </c>
      <c r="AD504" s="46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45" t="str">
        <f>IF(ISBLANK('2012 HR 배정표'!AJ502)=TRUE,"-",'2012 HR 배정표'!AJ502)</f>
        <v>-</v>
      </c>
      <c r="AF504" s="46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45" t="str">
        <f>IF(ISBLANK('2012 HR 배정표'!AL502)=TRUE,"-",'2012 HR 배정표'!AL502)</f>
        <v>-</v>
      </c>
      <c r="AH504" s="46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45" t="str">
        <f>IF(ISBLANK('2012 HR 배정표'!AN502)=TRUE,"-",'2012 HR 배정표'!AN502)</f>
        <v>-</v>
      </c>
      <c r="AJ504" s="46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45" t="str">
        <f>IF(ISBLANK('2012 HR 배정표'!AP502)=TRUE,"-",'2012 HR 배정표'!AP502)</f>
        <v>-</v>
      </c>
      <c r="AL504" s="46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45" t="str">
        <f>IF(ISBLANK('2012 HR 배정표'!AR502)=TRUE,"-",'2012 HR 배정표'!AR502)</f>
        <v>-</v>
      </c>
      <c r="AN504" s="46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45" t="str">
        <f>IF(ISBLANK('2012 HR 배정표'!AT502)=TRUE,"-",'2012 HR 배정표'!AT502)</f>
        <v>-</v>
      </c>
      <c r="AP504" s="46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45" t="str">
        <f>IF(ISBLANK('2012 HR 배정표'!AV502)=TRUE,"-",'2012 HR 배정표'!AV502)</f>
        <v>-</v>
      </c>
      <c r="AR504" s="46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45" t="str">
        <f>IF(ISBLANK('2012 HR 배정표'!AX502)=TRUE,"-",'2012 HR 배정표'!AX502)</f>
        <v>-</v>
      </c>
      <c r="AT504" s="46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45" t="str">
        <f>IF(ISBLANK('2012 HR 배정표'!AZ502)=TRUE,"-",'2012 HR 배정표'!AZ502)</f>
        <v>-</v>
      </c>
      <c r="AV504" s="46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34" t="str">
        <f t="shared" si="16"/>
        <v/>
      </c>
      <c r="AX504" s="41">
        <f t="shared" si="15"/>
        <v>0</v>
      </c>
    </row>
    <row r="505" spans="1:50" x14ac:dyDescent="0.2">
      <c r="A505" s="45" t="str">
        <f>IF(ISBLANK('2012 HR 배정표'!F503)=TRUE,"-",'2012 HR 배정표'!F503)</f>
        <v>-</v>
      </c>
      <c r="B505" s="46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45" t="str">
        <f>IF(ISBLANK('2012 HR 배정표'!H503)=TRUE,"-",'2012 HR 배정표'!H503)</f>
        <v>-</v>
      </c>
      <c r="D505" s="46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45" t="str">
        <f>IF(ISBLANK('2012 HR 배정표'!J503)=TRUE,"-",'2012 HR 배정표'!J503)</f>
        <v>-</v>
      </c>
      <c r="F505" s="46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45" t="str">
        <f>IF(ISBLANK('2012 HR 배정표'!L503)=TRUE,"-",'2012 HR 배정표'!L503)</f>
        <v>-</v>
      </c>
      <c r="H505" s="46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45" t="str">
        <f>IF(ISBLANK('2012 HR 배정표'!N503)=TRUE,"-",'2012 HR 배정표'!N503)</f>
        <v>-</v>
      </c>
      <c r="J505" s="46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45" t="str">
        <f>IF(ISBLANK('2012 HR 배정표'!P503)=TRUE,"-",'2012 HR 배정표'!P503)</f>
        <v>-</v>
      </c>
      <c r="L505" s="46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45" t="str">
        <f>IF(ISBLANK('2012 HR 배정표'!R503)=TRUE,"-",'2012 HR 배정표'!R503)</f>
        <v>-</v>
      </c>
      <c r="N505" s="46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45" t="str">
        <f>IF(ISBLANK('2012 HR 배정표'!T503)=TRUE,"-",'2012 HR 배정표'!T503)</f>
        <v>-</v>
      </c>
      <c r="P505" s="46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45" t="str">
        <f>IF(ISBLANK('2012 HR 배정표'!V503)=TRUE,"-",'2012 HR 배정표'!V503)</f>
        <v>-</v>
      </c>
      <c r="R505" s="46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45" t="str">
        <f>IF(ISBLANK('2012 HR 배정표'!X503)=TRUE,"-",'2012 HR 배정표'!X503)</f>
        <v>-</v>
      </c>
      <c r="T505" s="46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45" t="str">
        <f>IF(ISBLANK('2012 HR 배정표'!Z503)=TRUE,"-",'2012 HR 배정표'!Z503)</f>
        <v>-</v>
      </c>
      <c r="V505" s="46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45" t="str">
        <f>IF(ISBLANK('2012 HR 배정표'!AB503)=TRUE,"-",'2012 HR 배정표'!AB503)</f>
        <v>-</v>
      </c>
      <c r="X505" s="46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45" t="str">
        <f>IF(ISBLANK('2012 HR 배정표'!AD503)=TRUE,"-",'2012 HR 배정표'!AD503)</f>
        <v>-</v>
      </c>
      <c r="Z505" s="46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45" t="str">
        <f>IF(ISBLANK('2012 HR 배정표'!AF503)=TRUE,"-",'2012 HR 배정표'!AF503)</f>
        <v>-</v>
      </c>
      <c r="AB505" s="46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45" t="str">
        <f>IF(ISBLANK('2012 HR 배정표'!AH503)=TRUE,"-",'2012 HR 배정표'!AH503)</f>
        <v>-</v>
      </c>
      <c r="AD505" s="46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45" t="str">
        <f>IF(ISBLANK('2012 HR 배정표'!AJ503)=TRUE,"-",'2012 HR 배정표'!AJ503)</f>
        <v>-</v>
      </c>
      <c r="AF505" s="46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45" t="str">
        <f>IF(ISBLANK('2012 HR 배정표'!AL503)=TRUE,"-",'2012 HR 배정표'!AL503)</f>
        <v>-</v>
      </c>
      <c r="AH505" s="46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45" t="str">
        <f>IF(ISBLANK('2012 HR 배정표'!AN503)=TRUE,"-",'2012 HR 배정표'!AN503)</f>
        <v>-</v>
      </c>
      <c r="AJ505" s="46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45" t="str">
        <f>IF(ISBLANK('2012 HR 배정표'!AP503)=TRUE,"-",'2012 HR 배정표'!AP503)</f>
        <v>-</v>
      </c>
      <c r="AL505" s="46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45" t="str">
        <f>IF(ISBLANK('2012 HR 배정표'!AR503)=TRUE,"-",'2012 HR 배정표'!AR503)</f>
        <v>-</v>
      </c>
      <c r="AN505" s="46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45" t="str">
        <f>IF(ISBLANK('2012 HR 배정표'!AT503)=TRUE,"-",'2012 HR 배정표'!AT503)</f>
        <v>-</v>
      </c>
      <c r="AP505" s="46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45" t="str">
        <f>IF(ISBLANK('2012 HR 배정표'!AV503)=TRUE,"-",'2012 HR 배정표'!AV503)</f>
        <v>-</v>
      </c>
      <c r="AR505" s="46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45" t="str">
        <f>IF(ISBLANK('2012 HR 배정표'!AX503)=TRUE,"-",'2012 HR 배정표'!AX503)</f>
        <v>-</v>
      </c>
      <c r="AT505" s="46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45" t="str">
        <f>IF(ISBLANK('2012 HR 배정표'!AZ503)=TRUE,"-",'2012 HR 배정표'!AZ503)</f>
        <v>-</v>
      </c>
      <c r="AV505" s="46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34" t="str">
        <f t="shared" si="16"/>
        <v/>
      </c>
      <c r="AX505" s="41">
        <f t="shared" si="15"/>
        <v>0</v>
      </c>
    </row>
    <row r="506" spans="1:50" x14ac:dyDescent="0.2">
      <c r="A506" s="45" t="str">
        <f>IF(ISBLANK('2012 HR 배정표'!F504)=TRUE,"-",'2012 HR 배정표'!F504)</f>
        <v>-</v>
      </c>
      <c r="B506" s="46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45" t="str">
        <f>IF(ISBLANK('2012 HR 배정표'!H504)=TRUE,"-",'2012 HR 배정표'!H504)</f>
        <v>-</v>
      </c>
      <c r="D506" s="46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45" t="str">
        <f>IF(ISBLANK('2012 HR 배정표'!J504)=TRUE,"-",'2012 HR 배정표'!J504)</f>
        <v>-</v>
      </c>
      <c r="F506" s="46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45" t="str">
        <f>IF(ISBLANK('2012 HR 배정표'!L504)=TRUE,"-",'2012 HR 배정표'!L504)</f>
        <v>-</v>
      </c>
      <c r="H506" s="46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45" t="str">
        <f>IF(ISBLANK('2012 HR 배정표'!N504)=TRUE,"-",'2012 HR 배정표'!N504)</f>
        <v>-</v>
      </c>
      <c r="J506" s="46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45" t="str">
        <f>IF(ISBLANK('2012 HR 배정표'!P504)=TRUE,"-",'2012 HR 배정표'!P504)</f>
        <v>-</v>
      </c>
      <c r="L506" s="46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45" t="str">
        <f>IF(ISBLANK('2012 HR 배정표'!R504)=TRUE,"-",'2012 HR 배정표'!R504)</f>
        <v>-</v>
      </c>
      <c r="N506" s="46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45" t="str">
        <f>IF(ISBLANK('2012 HR 배정표'!T504)=TRUE,"-",'2012 HR 배정표'!T504)</f>
        <v>-</v>
      </c>
      <c r="P506" s="46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45" t="str">
        <f>IF(ISBLANK('2012 HR 배정표'!V504)=TRUE,"-",'2012 HR 배정표'!V504)</f>
        <v>-</v>
      </c>
      <c r="R506" s="46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45" t="str">
        <f>IF(ISBLANK('2012 HR 배정표'!X504)=TRUE,"-",'2012 HR 배정표'!X504)</f>
        <v>-</v>
      </c>
      <c r="T506" s="46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45" t="str">
        <f>IF(ISBLANK('2012 HR 배정표'!Z504)=TRUE,"-",'2012 HR 배정표'!Z504)</f>
        <v>-</v>
      </c>
      <c r="V506" s="46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45" t="str">
        <f>IF(ISBLANK('2012 HR 배정표'!AB504)=TRUE,"-",'2012 HR 배정표'!AB504)</f>
        <v>-</v>
      </c>
      <c r="X506" s="46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45" t="str">
        <f>IF(ISBLANK('2012 HR 배정표'!AD504)=TRUE,"-",'2012 HR 배정표'!AD504)</f>
        <v>-</v>
      </c>
      <c r="Z506" s="46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45" t="str">
        <f>IF(ISBLANK('2012 HR 배정표'!AF504)=TRUE,"-",'2012 HR 배정표'!AF504)</f>
        <v>-</v>
      </c>
      <c r="AB506" s="46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45" t="str">
        <f>IF(ISBLANK('2012 HR 배정표'!AH504)=TRUE,"-",'2012 HR 배정표'!AH504)</f>
        <v>-</v>
      </c>
      <c r="AD506" s="46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45" t="str">
        <f>IF(ISBLANK('2012 HR 배정표'!AJ504)=TRUE,"-",'2012 HR 배정표'!AJ504)</f>
        <v>-</v>
      </c>
      <c r="AF506" s="46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45" t="str">
        <f>IF(ISBLANK('2012 HR 배정표'!AL504)=TRUE,"-",'2012 HR 배정표'!AL504)</f>
        <v>-</v>
      </c>
      <c r="AH506" s="46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45" t="str">
        <f>IF(ISBLANK('2012 HR 배정표'!AN504)=TRUE,"-",'2012 HR 배정표'!AN504)</f>
        <v>-</v>
      </c>
      <c r="AJ506" s="46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45" t="str">
        <f>IF(ISBLANK('2012 HR 배정표'!AP504)=TRUE,"-",'2012 HR 배정표'!AP504)</f>
        <v>-</v>
      </c>
      <c r="AL506" s="46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45" t="str">
        <f>IF(ISBLANK('2012 HR 배정표'!AR504)=TRUE,"-",'2012 HR 배정표'!AR504)</f>
        <v>-</v>
      </c>
      <c r="AN506" s="46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45" t="str">
        <f>IF(ISBLANK('2012 HR 배정표'!AT504)=TRUE,"-",'2012 HR 배정표'!AT504)</f>
        <v>-</v>
      </c>
      <c r="AP506" s="46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45" t="str">
        <f>IF(ISBLANK('2012 HR 배정표'!AV504)=TRUE,"-",'2012 HR 배정표'!AV504)</f>
        <v>-</v>
      </c>
      <c r="AR506" s="46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45" t="str">
        <f>IF(ISBLANK('2012 HR 배정표'!AX504)=TRUE,"-",'2012 HR 배정표'!AX504)</f>
        <v>-</v>
      </c>
      <c r="AT506" s="46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45" t="str">
        <f>IF(ISBLANK('2012 HR 배정표'!AZ504)=TRUE,"-",'2012 HR 배정표'!AZ504)</f>
        <v>-</v>
      </c>
      <c r="AV506" s="46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34" t="str">
        <f t="shared" si="16"/>
        <v/>
      </c>
      <c r="AX506" s="41">
        <f t="shared" si="15"/>
        <v>0</v>
      </c>
    </row>
    <row r="507" spans="1:50" x14ac:dyDescent="0.2">
      <c r="A507" s="45" t="str">
        <f>IF(ISBLANK('2012 HR 배정표'!F505)=TRUE,"-",'2012 HR 배정표'!F505)</f>
        <v>-</v>
      </c>
      <c r="B507" s="46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45" t="str">
        <f>IF(ISBLANK('2012 HR 배정표'!H505)=TRUE,"-",'2012 HR 배정표'!H505)</f>
        <v>-</v>
      </c>
      <c r="D507" s="46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45" t="str">
        <f>IF(ISBLANK('2012 HR 배정표'!J505)=TRUE,"-",'2012 HR 배정표'!J505)</f>
        <v>-</v>
      </c>
      <c r="F507" s="46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45" t="str">
        <f>IF(ISBLANK('2012 HR 배정표'!L505)=TRUE,"-",'2012 HR 배정표'!L505)</f>
        <v>-</v>
      </c>
      <c r="H507" s="46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45" t="str">
        <f>IF(ISBLANK('2012 HR 배정표'!N505)=TRUE,"-",'2012 HR 배정표'!N505)</f>
        <v>-</v>
      </c>
      <c r="J507" s="46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45" t="str">
        <f>IF(ISBLANK('2012 HR 배정표'!P505)=TRUE,"-",'2012 HR 배정표'!P505)</f>
        <v>-</v>
      </c>
      <c r="L507" s="46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45" t="str">
        <f>IF(ISBLANK('2012 HR 배정표'!R505)=TRUE,"-",'2012 HR 배정표'!R505)</f>
        <v>-</v>
      </c>
      <c r="N507" s="46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45" t="str">
        <f>IF(ISBLANK('2012 HR 배정표'!T505)=TRUE,"-",'2012 HR 배정표'!T505)</f>
        <v>-</v>
      </c>
      <c r="P507" s="46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45" t="str">
        <f>IF(ISBLANK('2012 HR 배정표'!V505)=TRUE,"-",'2012 HR 배정표'!V505)</f>
        <v>-</v>
      </c>
      <c r="R507" s="46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45" t="str">
        <f>IF(ISBLANK('2012 HR 배정표'!X505)=TRUE,"-",'2012 HR 배정표'!X505)</f>
        <v>-</v>
      </c>
      <c r="T507" s="46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45" t="str">
        <f>IF(ISBLANK('2012 HR 배정표'!Z505)=TRUE,"-",'2012 HR 배정표'!Z505)</f>
        <v>-</v>
      </c>
      <c r="V507" s="46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45" t="str">
        <f>IF(ISBLANK('2012 HR 배정표'!AB505)=TRUE,"-",'2012 HR 배정표'!AB505)</f>
        <v>-</v>
      </c>
      <c r="X507" s="46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45" t="str">
        <f>IF(ISBLANK('2012 HR 배정표'!AD505)=TRUE,"-",'2012 HR 배정표'!AD505)</f>
        <v>-</v>
      </c>
      <c r="Z507" s="46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45" t="str">
        <f>IF(ISBLANK('2012 HR 배정표'!AF505)=TRUE,"-",'2012 HR 배정표'!AF505)</f>
        <v>-</v>
      </c>
      <c r="AB507" s="46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45" t="str">
        <f>IF(ISBLANK('2012 HR 배정표'!AH505)=TRUE,"-",'2012 HR 배정표'!AH505)</f>
        <v>-</v>
      </c>
      <c r="AD507" s="46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45" t="str">
        <f>IF(ISBLANK('2012 HR 배정표'!AJ505)=TRUE,"-",'2012 HR 배정표'!AJ505)</f>
        <v>-</v>
      </c>
      <c r="AF507" s="46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45" t="str">
        <f>IF(ISBLANK('2012 HR 배정표'!AL505)=TRUE,"-",'2012 HR 배정표'!AL505)</f>
        <v>-</v>
      </c>
      <c r="AH507" s="46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45" t="str">
        <f>IF(ISBLANK('2012 HR 배정표'!AN505)=TRUE,"-",'2012 HR 배정표'!AN505)</f>
        <v>-</v>
      </c>
      <c r="AJ507" s="46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45" t="str">
        <f>IF(ISBLANK('2012 HR 배정표'!AP505)=TRUE,"-",'2012 HR 배정표'!AP505)</f>
        <v>-</v>
      </c>
      <c r="AL507" s="46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45" t="str">
        <f>IF(ISBLANK('2012 HR 배정표'!AR505)=TRUE,"-",'2012 HR 배정표'!AR505)</f>
        <v>-</v>
      </c>
      <c r="AN507" s="46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45" t="str">
        <f>IF(ISBLANK('2012 HR 배정표'!AT505)=TRUE,"-",'2012 HR 배정표'!AT505)</f>
        <v>-</v>
      </c>
      <c r="AP507" s="46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45" t="str">
        <f>IF(ISBLANK('2012 HR 배정표'!AV505)=TRUE,"-",'2012 HR 배정표'!AV505)</f>
        <v>-</v>
      </c>
      <c r="AR507" s="46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45" t="str">
        <f>IF(ISBLANK('2012 HR 배정표'!AX505)=TRUE,"-",'2012 HR 배정표'!AX505)</f>
        <v>-</v>
      </c>
      <c r="AT507" s="46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45" t="str">
        <f>IF(ISBLANK('2012 HR 배정표'!AZ505)=TRUE,"-",'2012 HR 배정표'!AZ505)</f>
        <v>-</v>
      </c>
      <c r="AV507" s="46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34" t="str">
        <f t="shared" si="16"/>
        <v/>
      </c>
      <c r="AX507" s="41">
        <f t="shared" si="15"/>
        <v>0</v>
      </c>
    </row>
    <row r="508" spans="1:50" x14ac:dyDescent="0.2">
      <c r="A508" s="45" t="str">
        <f>IF(ISBLANK('2012 HR 배정표'!F506)=TRUE,"-",'2012 HR 배정표'!F506)</f>
        <v>-</v>
      </c>
      <c r="B508" s="46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45" t="str">
        <f>IF(ISBLANK('2012 HR 배정표'!H506)=TRUE,"-",'2012 HR 배정표'!H506)</f>
        <v>-</v>
      </c>
      <c r="D508" s="46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45" t="str">
        <f>IF(ISBLANK('2012 HR 배정표'!J506)=TRUE,"-",'2012 HR 배정표'!J506)</f>
        <v>-</v>
      </c>
      <c r="F508" s="46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45" t="str">
        <f>IF(ISBLANK('2012 HR 배정표'!L506)=TRUE,"-",'2012 HR 배정표'!L506)</f>
        <v>-</v>
      </c>
      <c r="H508" s="46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45" t="str">
        <f>IF(ISBLANK('2012 HR 배정표'!N506)=TRUE,"-",'2012 HR 배정표'!N506)</f>
        <v>-</v>
      </c>
      <c r="J508" s="46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45" t="str">
        <f>IF(ISBLANK('2012 HR 배정표'!P506)=TRUE,"-",'2012 HR 배정표'!P506)</f>
        <v>-</v>
      </c>
      <c r="L508" s="46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45" t="str">
        <f>IF(ISBLANK('2012 HR 배정표'!R506)=TRUE,"-",'2012 HR 배정표'!R506)</f>
        <v>-</v>
      </c>
      <c r="N508" s="46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45" t="str">
        <f>IF(ISBLANK('2012 HR 배정표'!T506)=TRUE,"-",'2012 HR 배정표'!T506)</f>
        <v>-</v>
      </c>
      <c r="P508" s="46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45" t="str">
        <f>IF(ISBLANK('2012 HR 배정표'!V506)=TRUE,"-",'2012 HR 배정표'!V506)</f>
        <v>-</v>
      </c>
      <c r="R508" s="46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45" t="str">
        <f>IF(ISBLANK('2012 HR 배정표'!X506)=TRUE,"-",'2012 HR 배정표'!X506)</f>
        <v>-</v>
      </c>
      <c r="T508" s="46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45" t="str">
        <f>IF(ISBLANK('2012 HR 배정표'!Z506)=TRUE,"-",'2012 HR 배정표'!Z506)</f>
        <v>-</v>
      </c>
      <c r="V508" s="46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45" t="str">
        <f>IF(ISBLANK('2012 HR 배정표'!AB506)=TRUE,"-",'2012 HR 배정표'!AB506)</f>
        <v>-</v>
      </c>
      <c r="X508" s="46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45" t="str">
        <f>IF(ISBLANK('2012 HR 배정표'!AD506)=TRUE,"-",'2012 HR 배정표'!AD506)</f>
        <v>-</v>
      </c>
      <c r="Z508" s="46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45" t="str">
        <f>IF(ISBLANK('2012 HR 배정표'!AF506)=TRUE,"-",'2012 HR 배정표'!AF506)</f>
        <v>-</v>
      </c>
      <c r="AB508" s="46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45" t="str">
        <f>IF(ISBLANK('2012 HR 배정표'!AH506)=TRUE,"-",'2012 HR 배정표'!AH506)</f>
        <v>-</v>
      </c>
      <c r="AD508" s="46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45" t="str">
        <f>IF(ISBLANK('2012 HR 배정표'!AJ506)=TRUE,"-",'2012 HR 배정표'!AJ506)</f>
        <v>-</v>
      </c>
      <c r="AF508" s="46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45" t="str">
        <f>IF(ISBLANK('2012 HR 배정표'!AL506)=TRUE,"-",'2012 HR 배정표'!AL506)</f>
        <v>-</v>
      </c>
      <c r="AH508" s="46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45" t="str">
        <f>IF(ISBLANK('2012 HR 배정표'!AN506)=TRUE,"-",'2012 HR 배정표'!AN506)</f>
        <v>-</v>
      </c>
      <c r="AJ508" s="46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45" t="str">
        <f>IF(ISBLANK('2012 HR 배정표'!AP506)=TRUE,"-",'2012 HR 배정표'!AP506)</f>
        <v>-</v>
      </c>
      <c r="AL508" s="46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45" t="str">
        <f>IF(ISBLANK('2012 HR 배정표'!AR506)=TRUE,"-",'2012 HR 배정표'!AR506)</f>
        <v>-</v>
      </c>
      <c r="AN508" s="46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45" t="str">
        <f>IF(ISBLANK('2012 HR 배정표'!AT506)=TRUE,"-",'2012 HR 배정표'!AT506)</f>
        <v>-</v>
      </c>
      <c r="AP508" s="46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45" t="str">
        <f>IF(ISBLANK('2012 HR 배정표'!AV506)=TRUE,"-",'2012 HR 배정표'!AV506)</f>
        <v>-</v>
      </c>
      <c r="AR508" s="46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45" t="str">
        <f>IF(ISBLANK('2012 HR 배정표'!AX506)=TRUE,"-",'2012 HR 배정표'!AX506)</f>
        <v>-</v>
      </c>
      <c r="AT508" s="46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45" t="str">
        <f>IF(ISBLANK('2012 HR 배정표'!AZ506)=TRUE,"-",'2012 HR 배정표'!AZ506)</f>
        <v>-</v>
      </c>
      <c r="AV508" s="46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34" t="str">
        <f t="shared" si="16"/>
        <v/>
      </c>
      <c r="AX508" s="41">
        <f t="shared" si="15"/>
        <v>0</v>
      </c>
    </row>
    <row r="509" spans="1:50" x14ac:dyDescent="0.2">
      <c r="A509" s="45" t="str">
        <f>IF(ISBLANK('2012 HR 배정표'!F507)=TRUE,"-",'2012 HR 배정표'!F507)</f>
        <v>-</v>
      </c>
      <c r="B509" s="46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45" t="str">
        <f>IF(ISBLANK('2012 HR 배정표'!H507)=TRUE,"-",'2012 HR 배정표'!H507)</f>
        <v>-</v>
      </c>
      <c r="D509" s="46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45" t="str">
        <f>IF(ISBLANK('2012 HR 배정표'!J507)=TRUE,"-",'2012 HR 배정표'!J507)</f>
        <v>-</v>
      </c>
      <c r="F509" s="46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45" t="str">
        <f>IF(ISBLANK('2012 HR 배정표'!L507)=TRUE,"-",'2012 HR 배정표'!L507)</f>
        <v>-</v>
      </c>
      <c r="H509" s="46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45" t="str">
        <f>IF(ISBLANK('2012 HR 배정표'!N507)=TRUE,"-",'2012 HR 배정표'!N507)</f>
        <v>-</v>
      </c>
      <c r="J509" s="46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45" t="str">
        <f>IF(ISBLANK('2012 HR 배정표'!P507)=TRUE,"-",'2012 HR 배정표'!P507)</f>
        <v>-</v>
      </c>
      <c r="L509" s="46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45" t="str">
        <f>IF(ISBLANK('2012 HR 배정표'!R507)=TRUE,"-",'2012 HR 배정표'!R507)</f>
        <v>-</v>
      </c>
      <c r="N509" s="46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45" t="str">
        <f>IF(ISBLANK('2012 HR 배정표'!T507)=TRUE,"-",'2012 HR 배정표'!T507)</f>
        <v>-</v>
      </c>
      <c r="P509" s="46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45" t="str">
        <f>IF(ISBLANK('2012 HR 배정표'!V507)=TRUE,"-",'2012 HR 배정표'!V507)</f>
        <v>-</v>
      </c>
      <c r="R509" s="46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45" t="str">
        <f>IF(ISBLANK('2012 HR 배정표'!X507)=TRUE,"-",'2012 HR 배정표'!X507)</f>
        <v>-</v>
      </c>
      <c r="T509" s="46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45" t="str">
        <f>IF(ISBLANK('2012 HR 배정표'!Z507)=TRUE,"-",'2012 HR 배정표'!Z507)</f>
        <v>-</v>
      </c>
      <c r="V509" s="46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45" t="str">
        <f>IF(ISBLANK('2012 HR 배정표'!AB507)=TRUE,"-",'2012 HR 배정표'!AB507)</f>
        <v>-</v>
      </c>
      <c r="X509" s="46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45" t="str">
        <f>IF(ISBLANK('2012 HR 배정표'!AD507)=TRUE,"-",'2012 HR 배정표'!AD507)</f>
        <v>-</v>
      </c>
      <c r="Z509" s="46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45" t="str">
        <f>IF(ISBLANK('2012 HR 배정표'!AF507)=TRUE,"-",'2012 HR 배정표'!AF507)</f>
        <v>-</v>
      </c>
      <c r="AB509" s="46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45" t="str">
        <f>IF(ISBLANK('2012 HR 배정표'!AH507)=TRUE,"-",'2012 HR 배정표'!AH507)</f>
        <v>-</v>
      </c>
      <c r="AD509" s="46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45" t="str">
        <f>IF(ISBLANK('2012 HR 배정표'!AJ507)=TRUE,"-",'2012 HR 배정표'!AJ507)</f>
        <v>-</v>
      </c>
      <c r="AF509" s="46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45" t="str">
        <f>IF(ISBLANK('2012 HR 배정표'!AL507)=TRUE,"-",'2012 HR 배정표'!AL507)</f>
        <v>-</v>
      </c>
      <c r="AH509" s="46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45" t="str">
        <f>IF(ISBLANK('2012 HR 배정표'!AN507)=TRUE,"-",'2012 HR 배정표'!AN507)</f>
        <v>-</v>
      </c>
      <c r="AJ509" s="46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45" t="str">
        <f>IF(ISBLANK('2012 HR 배정표'!AP507)=TRUE,"-",'2012 HR 배정표'!AP507)</f>
        <v>-</v>
      </c>
      <c r="AL509" s="46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45" t="str">
        <f>IF(ISBLANK('2012 HR 배정표'!AR507)=TRUE,"-",'2012 HR 배정표'!AR507)</f>
        <v>-</v>
      </c>
      <c r="AN509" s="46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45" t="str">
        <f>IF(ISBLANK('2012 HR 배정표'!AT507)=TRUE,"-",'2012 HR 배정표'!AT507)</f>
        <v>-</v>
      </c>
      <c r="AP509" s="46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45" t="str">
        <f>IF(ISBLANK('2012 HR 배정표'!AV507)=TRUE,"-",'2012 HR 배정표'!AV507)</f>
        <v>-</v>
      </c>
      <c r="AR509" s="46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45" t="str">
        <f>IF(ISBLANK('2012 HR 배정표'!AX507)=TRUE,"-",'2012 HR 배정표'!AX507)</f>
        <v>-</v>
      </c>
      <c r="AT509" s="46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45" t="str">
        <f>IF(ISBLANK('2012 HR 배정표'!AZ507)=TRUE,"-",'2012 HR 배정표'!AZ507)</f>
        <v>-</v>
      </c>
      <c r="AV509" s="46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34" t="str">
        <f t="shared" si="16"/>
        <v/>
      </c>
      <c r="AX509" s="41">
        <f t="shared" si="15"/>
        <v>0</v>
      </c>
    </row>
    <row r="510" spans="1:50" x14ac:dyDescent="0.2">
      <c r="A510" s="45" t="str">
        <f>IF(ISBLANK('2012 HR 배정표'!F508)=TRUE,"-",'2012 HR 배정표'!F508)</f>
        <v>-</v>
      </c>
      <c r="B510" s="46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45" t="str">
        <f>IF(ISBLANK('2012 HR 배정표'!H508)=TRUE,"-",'2012 HR 배정표'!H508)</f>
        <v>-</v>
      </c>
      <c r="D510" s="46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45" t="str">
        <f>IF(ISBLANK('2012 HR 배정표'!J508)=TRUE,"-",'2012 HR 배정표'!J508)</f>
        <v>-</v>
      </c>
      <c r="F510" s="46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45" t="str">
        <f>IF(ISBLANK('2012 HR 배정표'!L508)=TRUE,"-",'2012 HR 배정표'!L508)</f>
        <v>-</v>
      </c>
      <c r="H510" s="46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45" t="str">
        <f>IF(ISBLANK('2012 HR 배정표'!N508)=TRUE,"-",'2012 HR 배정표'!N508)</f>
        <v>-</v>
      </c>
      <c r="J510" s="46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45" t="str">
        <f>IF(ISBLANK('2012 HR 배정표'!P508)=TRUE,"-",'2012 HR 배정표'!P508)</f>
        <v>-</v>
      </c>
      <c r="L510" s="46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45" t="str">
        <f>IF(ISBLANK('2012 HR 배정표'!R508)=TRUE,"-",'2012 HR 배정표'!R508)</f>
        <v>-</v>
      </c>
      <c r="N510" s="46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45" t="str">
        <f>IF(ISBLANK('2012 HR 배정표'!T508)=TRUE,"-",'2012 HR 배정표'!T508)</f>
        <v>-</v>
      </c>
      <c r="P510" s="46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45" t="str">
        <f>IF(ISBLANK('2012 HR 배정표'!V508)=TRUE,"-",'2012 HR 배정표'!V508)</f>
        <v>-</v>
      </c>
      <c r="R510" s="46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45" t="str">
        <f>IF(ISBLANK('2012 HR 배정표'!X508)=TRUE,"-",'2012 HR 배정표'!X508)</f>
        <v>-</v>
      </c>
      <c r="T510" s="46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45" t="str">
        <f>IF(ISBLANK('2012 HR 배정표'!Z508)=TRUE,"-",'2012 HR 배정표'!Z508)</f>
        <v>-</v>
      </c>
      <c r="V510" s="46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45" t="str">
        <f>IF(ISBLANK('2012 HR 배정표'!AB508)=TRUE,"-",'2012 HR 배정표'!AB508)</f>
        <v>-</v>
      </c>
      <c r="X510" s="46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45" t="str">
        <f>IF(ISBLANK('2012 HR 배정표'!AD508)=TRUE,"-",'2012 HR 배정표'!AD508)</f>
        <v>-</v>
      </c>
      <c r="Z510" s="46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45" t="str">
        <f>IF(ISBLANK('2012 HR 배정표'!AF508)=TRUE,"-",'2012 HR 배정표'!AF508)</f>
        <v>-</v>
      </c>
      <c r="AB510" s="46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45" t="str">
        <f>IF(ISBLANK('2012 HR 배정표'!AH508)=TRUE,"-",'2012 HR 배정표'!AH508)</f>
        <v>-</v>
      </c>
      <c r="AD510" s="46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45" t="str">
        <f>IF(ISBLANK('2012 HR 배정표'!AJ508)=TRUE,"-",'2012 HR 배정표'!AJ508)</f>
        <v>-</v>
      </c>
      <c r="AF510" s="46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45" t="str">
        <f>IF(ISBLANK('2012 HR 배정표'!AL508)=TRUE,"-",'2012 HR 배정표'!AL508)</f>
        <v>-</v>
      </c>
      <c r="AH510" s="46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45" t="str">
        <f>IF(ISBLANK('2012 HR 배정표'!AN508)=TRUE,"-",'2012 HR 배정표'!AN508)</f>
        <v>-</v>
      </c>
      <c r="AJ510" s="46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45" t="str">
        <f>IF(ISBLANK('2012 HR 배정표'!AP508)=TRUE,"-",'2012 HR 배정표'!AP508)</f>
        <v>-</v>
      </c>
      <c r="AL510" s="46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45" t="str">
        <f>IF(ISBLANK('2012 HR 배정표'!AR508)=TRUE,"-",'2012 HR 배정표'!AR508)</f>
        <v>-</v>
      </c>
      <c r="AN510" s="46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45" t="str">
        <f>IF(ISBLANK('2012 HR 배정표'!AT508)=TRUE,"-",'2012 HR 배정표'!AT508)</f>
        <v>-</v>
      </c>
      <c r="AP510" s="46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45" t="str">
        <f>IF(ISBLANK('2012 HR 배정표'!AV508)=TRUE,"-",'2012 HR 배정표'!AV508)</f>
        <v>-</v>
      </c>
      <c r="AR510" s="46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45" t="str">
        <f>IF(ISBLANK('2012 HR 배정표'!AX508)=TRUE,"-",'2012 HR 배정표'!AX508)</f>
        <v>-</v>
      </c>
      <c r="AT510" s="46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45" t="str">
        <f>IF(ISBLANK('2012 HR 배정표'!AZ508)=TRUE,"-",'2012 HR 배정표'!AZ508)</f>
        <v>-</v>
      </c>
      <c r="AV510" s="46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34" t="str">
        <f t="shared" si="16"/>
        <v/>
      </c>
      <c r="AX510" s="41">
        <f t="shared" si="15"/>
        <v>0</v>
      </c>
    </row>
    <row r="511" spans="1:50" x14ac:dyDescent="0.2">
      <c r="A511" s="45" t="str">
        <f>IF(ISBLANK('2012 HR 배정표'!F509)=TRUE,"-",'2012 HR 배정표'!F509)</f>
        <v>-</v>
      </c>
      <c r="B511" s="46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45" t="str">
        <f>IF(ISBLANK('2012 HR 배정표'!H509)=TRUE,"-",'2012 HR 배정표'!H509)</f>
        <v>-</v>
      </c>
      <c r="D511" s="46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45" t="str">
        <f>IF(ISBLANK('2012 HR 배정표'!J509)=TRUE,"-",'2012 HR 배정표'!J509)</f>
        <v>-</v>
      </c>
      <c r="F511" s="46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45" t="str">
        <f>IF(ISBLANK('2012 HR 배정표'!L509)=TRUE,"-",'2012 HR 배정표'!L509)</f>
        <v>-</v>
      </c>
      <c r="H511" s="46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45" t="str">
        <f>IF(ISBLANK('2012 HR 배정표'!N509)=TRUE,"-",'2012 HR 배정표'!N509)</f>
        <v>-</v>
      </c>
      <c r="J511" s="46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45" t="str">
        <f>IF(ISBLANK('2012 HR 배정표'!P509)=TRUE,"-",'2012 HR 배정표'!P509)</f>
        <v>-</v>
      </c>
      <c r="L511" s="46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45" t="str">
        <f>IF(ISBLANK('2012 HR 배정표'!R509)=TRUE,"-",'2012 HR 배정표'!R509)</f>
        <v>-</v>
      </c>
      <c r="N511" s="46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45" t="str">
        <f>IF(ISBLANK('2012 HR 배정표'!T509)=TRUE,"-",'2012 HR 배정표'!T509)</f>
        <v>-</v>
      </c>
      <c r="P511" s="46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45" t="str">
        <f>IF(ISBLANK('2012 HR 배정표'!V509)=TRUE,"-",'2012 HR 배정표'!V509)</f>
        <v>-</v>
      </c>
      <c r="R511" s="46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45" t="str">
        <f>IF(ISBLANK('2012 HR 배정표'!X509)=TRUE,"-",'2012 HR 배정표'!X509)</f>
        <v>-</v>
      </c>
      <c r="T511" s="46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45" t="str">
        <f>IF(ISBLANK('2012 HR 배정표'!Z509)=TRUE,"-",'2012 HR 배정표'!Z509)</f>
        <v>-</v>
      </c>
      <c r="V511" s="46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45" t="str">
        <f>IF(ISBLANK('2012 HR 배정표'!AB509)=TRUE,"-",'2012 HR 배정표'!AB509)</f>
        <v>-</v>
      </c>
      <c r="X511" s="46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45" t="str">
        <f>IF(ISBLANK('2012 HR 배정표'!AD509)=TRUE,"-",'2012 HR 배정표'!AD509)</f>
        <v>-</v>
      </c>
      <c r="Z511" s="46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45" t="str">
        <f>IF(ISBLANK('2012 HR 배정표'!AF509)=TRUE,"-",'2012 HR 배정표'!AF509)</f>
        <v>-</v>
      </c>
      <c r="AB511" s="46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45" t="str">
        <f>IF(ISBLANK('2012 HR 배정표'!AH509)=TRUE,"-",'2012 HR 배정표'!AH509)</f>
        <v>-</v>
      </c>
      <c r="AD511" s="46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45" t="str">
        <f>IF(ISBLANK('2012 HR 배정표'!AJ509)=TRUE,"-",'2012 HR 배정표'!AJ509)</f>
        <v>-</v>
      </c>
      <c r="AF511" s="46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45" t="str">
        <f>IF(ISBLANK('2012 HR 배정표'!AL509)=TRUE,"-",'2012 HR 배정표'!AL509)</f>
        <v>-</v>
      </c>
      <c r="AH511" s="46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45" t="str">
        <f>IF(ISBLANK('2012 HR 배정표'!AN509)=TRUE,"-",'2012 HR 배정표'!AN509)</f>
        <v>-</v>
      </c>
      <c r="AJ511" s="46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45" t="str">
        <f>IF(ISBLANK('2012 HR 배정표'!AP509)=TRUE,"-",'2012 HR 배정표'!AP509)</f>
        <v>-</v>
      </c>
      <c r="AL511" s="46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45" t="str">
        <f>IF(ISBLANK('2012 HR 배정표'!AR509)=TRUE,"-",'2012 HR 배정표'!AR509)</f>
        <v>-</v>
      </c>
      <c r="AN511" s="46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45" t="str">
        <f>IF(ISBLANK('2012 HR 배정표'!AT509)=TRUE,"-",'2012 HR 배정표'!AT509)</f>
        <v>-</v>
      </c>
      <c r="AP511" s="46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45" t="str">
        <f>IF(ISBLANK('2012 HR 배정표'!AV509)=TRUE,"-",'2012 HR 배정표'!AV509)</f>
        <v>-</v>
      </c>
      <c r="AR511" s="46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45" t="str">
        <f>IF(ISBLANK('2012 HR 배정표'!AX509)=TRUE,"-",'2012 HR 배정표'!AX509)</f>
        <v>-</v>
      </c>
      <c r="AT511" s="46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45" t="str">
        <f>IF(ISBLANK('2012 HR 배정표'!AZ509)=TRUE,"-",'2012 HR 배정표'!AZ509)</f>
        <v>-</v>
      </c>
      <c r="AV511" s="46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34" t="str">
        <f t="shared" si="16"/>
        <v/>
      </c>
      <c r="AX511" s="41">
        <f t="shared" si="15"/>
        <v>0</v>
      </c>
    </row>
    <row r="512" spans="1:50" x14ac:dyDescent="0.2">
      <c r="A512" s="45" t="str">
        <f>IF(ISBLANK('2012 HR 배정표'!F510)=TRUE,"-",'2012 HR 배정표'!F510)</f>
        <v>-</v>
      </c>
      <c r="B512" s="46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45" t="str">
        <f>IF(ISBLANK('2012 HR 배정표'!H510)=TRUE,"-",'2012 HR 배정표'!H510)</f>
        <v>-</v>
      </c>
      <c r="D512" s="46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45" t="str">
        <f>IF(ISBLANK('2012 HR 배정표'!J510)=TRUE,"-",'2012 HR 배정표'!J510)</f>
        <v>-</v>
      </c>
      <c r="F512" s="46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45" t="str">
        <f>IF(ISBLANK('2012 HR 배정표'!L510)=TRUE,"-",'2012 HR 배정표'!L510)</f>
        <v>-</v>
      </c>
      <c r="H512" s="46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45" t="str">
        <f>IF(ISBLANK('2012 HR 배정표'!N510)=TRUE,"-",'2012 HR 배정표'!N510)</f>
        <v>-</v>
      </c>
      <c r="J512" s="46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45" t="str">
        <f>IF(ISBLANK('2012 HR 배정표'!P510)=TRUE,"-",'2012 HR 배정표'!P510)</f>
        <v>-</v>
      </c>
      <c r="L512" s="46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45" t="str">
        <f>IF(ISBLANK('2012 HR 배정표'!R510)=TRUE,"-",'2012 HR 배정표'!R510)</f>
        <v>-</v>
      </c>
      <c r="N512" s="46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45" t="str">
        <f>IF(ISBLANK('2012 HR 배정표'!T510)=TRUE,"-",'2012 HR 배정표'!T510)</f>
        <v>-</v>
      </c>
      <c r="P512" s="46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45" t="str">
        <f>IF(ISBLANK('2012 HR 배정표'!V510)=TRUE,"-",'2012 HR 배정표'!V510)</f>
        <v>-</v>
      </c>
      <c r="R512" s="46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45" t="str">
        <f>IF(ISBLANK('2012 HR 배정표'!X510)=TRUE,"-",'2012 HR 배정표'!X510)</f>
        <v>-</v>
      </c>
      <c r="T512" s="46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45" t="str">
        <f>IF(ISBLANK('2012 HR 배정표'!Z510)=TRUE,"-",'2012 HR 배정표'!Z510)</f>
        <v>-</v>
      </c>
      <c r="V512" s="46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45" t="str">
        <f>IF(ISBLANK('2012 HR 배정표'!AB510)=TRUE,"-",'2012 HR 배정표'!AB510)</f>
        <v>-</v>
      </c>
      <c r="X512" s="46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45" t="str">
        <f>IF(ISBLANK('2012 HR 배정표'!AD510)=TRUE,"-",'2012 HR 배정표'!AD510)</f>
        <v>-</v>
      </c>
      <c r="Z512" s="46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45" t="str">
        <f>IF(ISBLANK('2012 HR 배정표'!AF510)=TRUE,"-",'2012 HR 배정표'!AF510)</f>
        <v>-</v>
      </c>
      <c r="AB512" s="46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45" t="str">
        <f>IF(ISBLANK('2012 HR 배정표'!AH510)=TRUE,"-",'2012 HR 배정표'!AH510)</f>
        <v>-</v>
      </c>
      <c r="AD512" s="46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45" t="str">
        <f>IF(ISBLANK('2012 HR 배정표'!AJ510)=TRUE,"-",'2012 HR 배정표'!AJ510)</f>
        <v>-</v>
      </c>
      <c r="AF512" s="46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45" t="str">
        <f>IF(ISBLANK('2012 HR 배정표'!AL510)=TRUE,"-",'2012 HR 배정표'!AL510)</f>
        <v>-</v>
      </c>
      <c r="AH512" s="46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45" t="str">
        <f>IF(ISBLANK('2012 HR 배정표'!AN510)=TRUE,"-",'2012 HR 배정표'!AN510)</f>
        <v>-</v>
      </c>
      <c r="AJ512" s="46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45" t="str">
        <f>IF(ISBLANK('2012 HR 배정표'!AP510)=TRUE,"-",'2012 HR 배정표'!AP510)</f>
        <v>-</v>
      </c>
      <c r="AL512" s="46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45" t="str">
        <f>IF(ISBLANK('2012 HR 배정표'!AR510)=TRUE,"-",'2012 HR 배정표'!AR510)</f>
        <v>-</v>
      </c>
      <c r="AN512" s="46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45" t="str">
        <f>IF(ISBLANK('2012 HR 배정표'!AT510)=TRUE,"-",'2012 HR 배정표'!AT510)</f>
        <v>-</v>
      </c>
      <c r="AP512" s="46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45" t="str">
        <f>IF(ISBLANK('2012 HR 배정표'!AV510)=TRUE,"-",'2012 HR 배정표'!AV510)</f>
        <v>-</v>
      </c>
      <c r="AR512" s="46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45" t="str">
        <f>IF(ISBLANK('2012 HR 배정표'!AX510)=TRUE,"-",'2012 HR 배정표'!AX510)</f>
        <v>-</v>
      </c>
      <c r="AT512" s="46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45" t="str">
        <f>IF(ISBLANK('2012 HR 배정표'!AZ510)=TRUE,"-",'2012 HR 배정표'!AZ510)</f>
        <v>-</v>
      </c>
      <c r="AV512" s="46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34" t="str">
        <f t="shared" si="16"/>
        <v/>
      </c>
      <c r="AX512" s="41">
        <f t="shared" si="15"/>
        <v>0</v>
      </c>
    </row>
    <row r="513" spans="1:50" x14ac:dyDescent="0.2">
      <c r="A513" s="45" t="str">
        <f>IF(ISBLANK('2012 HR 배정표'!F511)=TRUE,"-",'2012 HR 배정표'!F511)</f>
        <v>-</v>
      </c>
      <c r="B513" s="46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45" t="str">
        <f>IF(ISBLANK('2012 HR 배정표'!H511)=TRUE,"-",'2012 HR 배정표'!H511)</f>
        <v>-</v>
      </c>
      <c r="D513" s="46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45" t="str">
        <f>IF(ISBLANK('2012 HR 배정표'!J511)=TRUE,"-",'2012 HR 배정표'!J511)</f>
        <v>-</v>
      </c>
      <c r="F513" s="46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45" t="str">
        <f>IF(ISBLANK('2012 HR 배정표'!L511)=TRUE,"-",'2012 HR 배정표'!L511)</f>
        <v>-</v>
      </c>
      <c r="H513" s="46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45" t="str">
        <f>IF(ISBLANK('2012 HR 배정표'!N511)=TRUE,"-",'2012 HR 배정표'!N511)</f>
        <v>-</v>
      </c>
      <c r="J513" s="46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45" t="str">
        <f>IF(ISBLANK('2012 HR 배정표'!P511)=TRUE,"-",'2012 HR 배정표'!P511)</f>
        <v>-</v>
      </c>
      <c r="L513" s="46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45" t="str">
        <f>IF(ISBLANK('2012 HR 배정표'!R511)=TRUE,"-",'2012 HR 배정표'!R511)</f>
        <v>-</v>
      </c>
      <c r="N513" s="46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45" t="str">
        <f>IF(ISBLANK('2012 HR 배정표'!T511)=TRUE,"-",'2012 HR 배정표'!T511)</f>
        <v>-</v>
      </c>
      <c r="P513" s="46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45" t="str">
        <f>IF(ISBLANK('2012 HR 배정표'!V511)=TRUE,"-",'2012 HR 배정표'!V511)</f>
        <v>-</v>
      </c>
      <c r="R513" s="46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45" t="str">
        <f>IF(ISBLANK('2012 HR 배정표'!X511)=TRUE,"-",'2012 HR 배정표'!X511)</f>
        <v>-</v>
      </c>
      <c r="T513" s="46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45" t="str">
        <f>IF(ISBLANK('2012 HR 배정표'!Z511)=TRUE,"-",'2012 HR 배정표'!Z511)</f>
        <v>-</v>
      </c>
      <c r="V513" s="46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45" t="str">
        <f>IF(ISBLANK('2012 HR 배정표'!AB511)=TRUE,"-",'2012 HR 배정표'!AB511)</f>
        <v>-</v>
      </c>
      <c r="X513" s="46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45" t="str">
        <f>IF(ISBLANK('2012 HR 배정표'!AD511)=TRUE,"-",'2012 HR 배정표'!AD511)</f>
        <v>-</v>
      </c>
      <c r="Z513" s="46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45" t="str">
        <f>IF(ISBLANK('2012 HR 배정표'!AF511)=TRUE,"-",'2012 HR 배정표'!AF511)</f>
        <v>-</v>
      </c>
      <c r="AB513" s="46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45" t="str">
        <f>IF(ISBLANK('2012 HR 배정표'!AH511)=TRUE,"-",'2012 HR 배정표'!AH511)</f>
        <v>-</v>
      </c>
      <c r="AD513" s="46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45" t="str">
        <f>IF(ISBLANK('2012 HR 배정표'!AJ511)=TRUE,"-",'2012 HR 배정표'!AJ511)</f>
        <v>-</v>
      </c>
      <c r="AF513" s="46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45" t="str">
        <f>IF(ISBLANK('2012 HR 배정표'!AL511)=TRUE,"-",'2012 HR 배정표'!AL511)</f>
        <v>-</v>
      </c>
      <c r="AH513" s="46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45" t="str">
        <f>IF(ISBLANK('2012 HR 배정표'!AN511)=TRUE,"-",'2012 HR 배정표'!AN511)</f>
        <v>-</v>
      </c>
      <c r="AJ513" s="46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45" t="str">
        <f>IF(ISBLANK('2012 HR 배정표'!AP511)=TRUE,"-",'2012 HR 배정표'!AP511)</f>
        <v>-</v>
      </c>
      <c r="AL513" s="46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45" t="str">
        <f>IF(ISBLANK('2012 HR 배정표'!AR511)=TRUE,"-",'2012 HR 배정표'!AR511)</f>
        <v>-</v>
      </c>
      <c r="AN513" s="46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45" t="str">
        <f>IF(ISBLANK('2012 HR 배정표'!AT511)=TRUE,"-",'2012 HR 배정표'!AT511)</f>
        <v>-</v>
      </c>
      <c r="AP513" s="46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45" t="str">
        <f>IF(ISBLANK('2012 HR 배정표'!AV511)=TRUE,"-",'2012 HR 배정표'!AV511)</f>
        <v>-</v>
      </c>
      <c r="AR513" s="46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45" t="str">
        <f>IF(ISBLANK('2012 HR 배정표'!AX511)=TRUE,"-",'2012 HR 배정표'!AX511)</f>
        <v>-</v>
      </c>
      <c r="AT513" s="46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45" t="str">
        <f>IF(ISBLANK('2012 HR 배정표'!AZ511)=TRUE,"-",'2012 HR 배정표'!AZ511)</f>
        <v>-</v>
      </c>
      <c r="AV513" s="46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34" t="str">
        <f t="shared" si="16"/>
        <v/>
      </c>
      <c r="AX513" s="41">
        <f t="shared" si="15"/>
        <v>0</v>
      </c>
    </row>
    <row r="514" spans="1:50" x14ac:dyDescent="0.2">
      <c r="A514" s="45" t="str">
        <f>IF(ISBLANK('2012 HR 배정표'!F512)=TRUE,"-",'2012 HR 배정표'!F512)</f>
        <v>-</v>
      </c>
      <c r="B514" s="46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45" t="str">
        <f>IF(ISBLANK('2012 HR 배정표'!H512)=TRUE,"-",'2012 HR 배정표'!H512)</f>
        <v>-</v>
      </c>
      <c r="D514" s="46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45" t="str">
        <f>IF(ISBLANK('2012 HR 배정표'!J512)=TRUE,"-",'2012 HR 배정표'!J512)</f>
        <v>-</v>
      </c>
      <c r="F514" s="46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45" t="str">
        <f>IF(ISBLANK('2012 HR 배정표'!L512)=TRUE,"-",'2012 HR 배정표'!L512)</f>
        <v>-</v>
      </c>
      <c r="H514" s="46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45" t="str">
        <f>IF(ISBLANK('2012 HR 배정표'!N512)=TRUE,"-",'2012 HR 배정표'!N512)</f>
        <v>-</v>
      </c>
      <c r="J514" s="46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45" t="str">
        <f>IF(ISBLANK('2012 HR 배정표'!P512)=TRUE,"-",'2012 HR 배정표'!P512)</f>
        <v>-</v>
      </c>
      <c r="L514" s="46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45" t="str">
        <f>IF(ISBLANK('2012 HR 배정표'!R512)=TRUE,"-",'2012 HR 배정표'!R512)</f>
        <v>-</v>
      </c>
      <c r="N514" s="46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45" t="str">
        <f>IF(ISBLANK('2012 HR 배정표'!T512)=TRUE,"-",'2012 HR 배정표'!T512)</f>
        <v>-</v>
      </c>
      <c r="P514" s="46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45" t="str">
        <f>IF(ISBLANK('2012 HR 배정표'!V512)=TRUE,"-",'2012 HR 배정표'!V512)</f>
        <v>-</v>
      </c>
      <c r="R514" s="46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45" t="str">
        <f>IF(ISBLANK('2012 HR 배정표'!X512)=TRUE,"-",'2012 HR 배정표'!X512)</f>
        <v>-</v>
      </c>
      <c r="T514" s="46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45" t="str">
        <f>IF(ISBLANK('2012 HR 배정표'!Z512)=TRUE,"-",'2012 HR 배정표'!Z512)</f>
        <v>-</v>
      </c>
      <c r="V514" s="46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45" t="str">
        <f>IF(ISBLANK('2012 HR 배정표'!AB512)=TRUE,"-",'2012 HR 배정표'!AB512)</f>
        <v>-</v>
      </c>
      <c r="X514" s="46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45" t="str">
        <f>IF(ISBLANK('2012 HR 배정표'!AD512)=TRUE,"-",'2012 HR 배정표'!AD512)</f>
        <v>-</v>
      </c>
      <c r="Z514" s="46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45" t="str">
        <f>IF(ISBLANK('2012 HR 배정표'!AF512)=TRUE,"-",'2012 HR 배정표'!AF512)</f>
        <v>-</v>
      </c>
      <c r="AB514" s="46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45" t="str">
        <f>IF(ISBLANK('2012 HR 배정표'!AH512)=TRUE,"-",'2012 HR 배정표'!AH512)</f>
        <v>-</v>
      </c>
      <c r="AD514" s="46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45" t="str">
        <f>IF(ISBLANK('2012 HR 배정표'!AJ512)=TRUE,"-",'2012 HR 배정표'!AJ512)</f>
        <v>-</v>
      </c>
      <c r="AF514" s="46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45" t="str">
        <f>IF(ISBLANK('2012 HR 배정표'!AL512)=TRUE,"-",'2012 HR 배정표'!AL512)</f>
        <v>-</v>
      </c>
      <c r="AH514" s="46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45" t="str">
        <f>IF(ISBLANK('2012 HR 배정표'!AN512)=TRUE,"-",'2012 HR 배정표'!AN512)</f>
        <v>-</v>
      </c>
      <c r="AJ514" s="46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45" t="str">
        <f>IF(ISBLANK('2012 HR 배정표'!AP512)=TRUE,"-",'2012 HR 배정표'!AP512)</f>
        <v>-</v>
      </c>
      <c r="AL514" s="46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45" t="str">
        <f>IF(ISBLANK('2012 HR 배정표'!AR512)=TRUE,"-",'2012 HR 배정표'!AR512)</f>
        <v>-</v>
      </c>
      <c r="AN514" s="46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45" t="str">
        <f>IF(ISBLANK('2012 HR 배정표'!AT512)=TRUE,"-",'2012 HR 배정표'!AT512)</f>
        <v>-</v>
      </c>
      <c r="AP514" s="46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45" t="str">
        <f>IF(ISBLANK('2012 HR 배정표'!AV512)=TRUE,"-",'2012 HR 배정표'!AV512)</f>
        <v>-</v>
      </c>
      <c r="AR514" s="46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45" t="str">
        <f>IF(ISBLANK('2012 HR 배정표'!AX512)=TRUE,"-",'2012 HR 배정표'!AX512)</f>
        <v>-</v>
      </c>
      <c r="AT514" s="46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45" t="str">
        <f>IF(ISBLANK('2012 HR 배정표'!AZ512)=TRUE,"-",'2012 HR 배정표'!AZ512)</f>
        <v>-</v>
      </c>
      <c r="AV514" s="46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34" t="str">
        <f t="shared" si="16"/>
        <v/>
      </c>
      <c r="AX514" s="41">
        <f t="shared" si="15"/>
        <v>0</v>
      </c>
    </row>
    <row r="515" spans="1:50" x14ac:dyDescent="0.2">
      <c r="A515" s="45" t="str">
        <f>IF(ISBLANK('2012 HR 배정표'!F513)=TRUE,"-",'2012 HR 배정표'!F513)</f>
        <v>-</v>
      </c>
      <c r="B515" s="46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45" t="str">
        <f>IF(ISBLANK('2012 HR 배정표'!H513)=TRUE,"-",'2012 HR 배정표'!H513)</f>
        <v>-</v>
      </c>
      <c r="D515" s="46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45" t="str">
        <f>IF(ISBLANK('2012 HR 배정표'!J513)=TRUE,"-",'2012 HR 배정표'!J513)</f>
        <v>-</v>
      </c>
      <c r="F515" s="46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45" t="str">
        <f>IF(ISBLANK('2012 HR 배정표'!L513)=TRUE,"-",'2012 HR 배정표'!L513)</f>
        <v>-</v>
      </c>
      <c r="H515" s="46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45" t="str">
        <f>IF(ISBLANK('2012 HR 배정표'!N513)=TRUE,"-",'2012 HR 배정표'!N513)</f>
        <v>-</v>
      </c>
      <c r="J515" s="46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45" t="str">
        <f>IF(ISBLANK('2012 HR 배정표'!P513)=TRUE,"-",'2012 HR 배정표'!P513)</f>
        <v>-</v>
      </c>
      <c r="L515" s="46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45" t="str">
        <f>IF(ISBLANK('2012 HR 배정표'!R513)=TRUE,"-",'2012 HR 배정표'!R513)</f>
        <v>-</v>
      </c>
      <c r="N515" s="46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45" t="str">
        <f>IF(ISBLANK('2012 HR 배정표'!T513)=TRUE,"-",'2012 HR 배정표'!T513)</f>
        <v>-</v>
      </c>
      <c r="P515" s="46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45" t="str">
        <f>IF(ISBLANK('2012 HR 배정표'!V513)=TRUE,"-",'2012 HR 배정표'!V513)</f>
        <v>-</v>
      </c>
      <c r="R515" s="46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45" t="str">
        <f>IF(ISBLANK('2012 HR 배정표'!X513)=TRUE,"-",'2012 HR 배정표'!X513)</f>
        <v>-</v>
      </c>
      <c r="T515" s="46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45" t="str">
        <f>IF(ISBLANK('2012 HR 배정표'!Z513)=TRUE,"-",'2012 HR 배정표'!Z513)</f>
        <v>-</v>
      </c>
      <c r="V515" s="46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45" t="str">
        <f>IF(ISBLANK('2012 HR 배정표'!AB513)=TRUE,"-",'2012 HR 배정표'!AB513)</f>
        <v>-</v>
      </c>
      <c r="X515" s="46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45" t="str">
        <f>IF(ISBLANK('2012 HR 배정표'!AD513)=TRUE,"-",'2012 HR 배정표'!AD513)</f>
        <v>-</v>
      </c>
      <c r="Z515" s="46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45" t="str">
        <f>IF(ISBLANK('2012 HR 배정표'!AF513)=TRUE,"-",'2012 HR 배정표'!AF513)</f>
        <v>-</v>
      </c>
      <c r="AB515" s="46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45" t="str">
        <f>IF(ISBLANK('2012 HR 배정표'!AH513)=TRUE,"-",'2012 HR 배정표'!AH513)</f>
        <v>-</v>
      </c>
      <c r="AD515" s="46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45" t="str">
        <f>IF(ISBLANK('2012 HR 배정표'!AJ513)=TRUE,"-",'2012 HR 배정표'!AJ513)</f>
        <v>-</v>
      </c>
      <c r="AF515" s="46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45" t="str">
        <f>IF(ISBLANK('2012 HR 배정표'!AL513)=TRUE,"-",'2012 HR 배정표'!AL513)</f>
        <v>-</v>
      </c>
      <c r="AH515" s="46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45" t="str">
        <f>IF(ISBLANK('2012 HR 배정표'!AN513)=TRUE,"-",'2012 HR 배정표'!AN513)</f>
        <v>-</v>
      </c>
      <c r="AJ515" s="46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45" t="str">
        <f>IF(ISBLANK('2012 HR 배정표'!AP513)=TRUE,"-",'2012 HR 배정표'!AP513)</f>
        <v>-</v>
      </c>
      <c r="AL515" s="46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45" t="str">
        <f>IF(ISBLANK('2012 HR 배정표'!AR513)=TRUE,"-",'2012 HR 배정표'!AR513)</f>
        <v>-</v>
      </c>
      <c r="AN515" s="46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45" t="str">
        <f>IF(ISBLANK('2012 HR 배정표'!AT513)=TRUE,"-",'2012 HR 배정표'!AT513)</f>
        <v>-</v>
      </c>
      <c r="AP515" s="46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45" t="str">
        <f>IF(ISBLANK('2012 HR 배정표'!AV513)=TRUE,"-",'2012 HR 배정표'!AV513)</f>
        <v>-</v>
      </c>
      <c r="AR515" s="46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45" t="str">
        <f>IF(ISBLANK('2012 HR 배정표'!AX513)=TRUE,"-",'2012 HR 배정표'!AX513)</f>
        <v>-</v>
      </c>
      <c r="AT515" s="46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45" t="str">
        <f>IF(ISBLANK('2012 HR 배정표'!AZ513)=TRUE,"-",'2012 HR 배정표'!AZ513)</f>
        <v>-</v>
      </c>
      <c r="AV515" s="46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34" t="str">
        <f t="shared" si="16"/>
        <v/>
      </c>
      <c r="AX515" s="41">
        <f t="shared" si="15"/>
        <v>0</v>
      </c>
    </row>
    <row r="516" spans="1:50" x14ac:dyDescent="0.2">
      <c r="A516" s="45" t="str">
        <f>IF(ISBLANK('2012 HR 배정표'!F514)=TRUE,"-",'2012 HR 배정표'!F514)</f>
        <v>-</v>
      </c>
      <c r="B516" s="46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45" t="str">
        <f>IF(ISBLANK('2012 HR 배정표'!H514)=TRUE,"-",'2012 HR 배정표'!H514)</f>
        <v>-</v>
      </c>
      <c r="D516" s="46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45" t="str">
        <f>IF(ISBLANK('2012 HR 배정표'!J514)=TRUE,"-",'2012 HR 배정표'!J514)</f>
        <v>-</v>
      </c>
      <c r="F516" s="46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45" t="str">
        <f>IF(ISBLANK('2012 HR 배정표'!L514)=TRUE,"-",'2012 HR 배정표'!L514)</f>
        <v>-</v>
      </c>
      <c r="H516" s="46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45" t="str">
        <f>IF(ISBLANK('2012 HR 배정표'!N514)=TRUE,"-",'2012 HR 배정표'!N514)</f>
        <v>-</v>
      </c>
      <c r="J516" s="46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45" t="str">
        <f>IF(ISBLANK('2012 HR 배정표'!P514)=TRUE,"-",'2012 HR 배정표'!P514)</f>
        <v>-</v>
      </c>
      <c r="L516" s="46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45" t="str">
        <f>IF(ISBLANK('2012 HR 배정표'!R514)=TRUE,"-",'2012 HR 배정표'!R514)</f>
        <v>-</v>
      </c>
      <c r="N516" s="46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45" t="str">
        <f>IF(ISBLANK('2012 HR 배정표'!T514)=TRUE,"-",'2012 HR 배정표'!T514)</f>
        <v>-</v>
      </c>
      <c r="P516" s="46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45" t="str">
        <f>IF(ISBLANK('2012 HR 배정표'!V514)=TRUE,"-",'2012 HR 배정표'!V514)</f>
        <v>-</v>
      </c>
      <c r="R516" s="46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45" t="str">
        <f>IF(ISBLANK('2012 HR 배정표'!X514)=TRUE,"-",'2012 HR 배정표'!X514)</f>
        <v>-</v>
      </c>
      <c r="T516" s="46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45" t="str">
        <f>IF(ISBLANK('2012 HR 배정표'!Z514)=TRUE,"-",'2012 HR 배정표'!Z514)</f>
        <v>-</v>
      </c>
      <c r="V516" s="46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45" t="str">
        <f>IF(ISBLANK('2012 HR 배정표'!AB514)=TRUE,"-",'2012 HR 배정표'!AB514)</f>
        <v>-</v>
      </c>
      <c r="X516" s="46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45" t="str">
        <f>IF(ISBLANK('2012 HR 배정표'!AD514)=TRUE,"-",'2012 HR 배정표'!AD514)</f>
        <v>-</v>
      </c>
      <c r="Z516" s="46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45" t="str">
        <f>IF(ISBLANK('2012 HR 배정표'!AF514)=TRUE,"-",'2012 HR 배정표'!AF514)</f>
        <v>-</v>
      </c>
      <c r="AB516" s="46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45" t="str">
        <f>IF(ISBLANK('2012 HR 배정표'!AH514)=TRUE,"-",'2012 HR 배정표'!AH514)</f>
        <v>-</v>
      </c>
      <c r="AD516" s="46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45" t="str">
        <f>IF(ISBLANK('2012 HR 배정표'!AJ514)=TRUE,"-",'2012 HR 배정표'!AJ514)</f>
        <v>-</v>
      </c>
      <c r="AF516" s="46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45" t="str">
        <f>IF(ISBLANK('2012 HR 배정표'!AL514)=TRUE,"-",'2012 HR 배정표'!AL514)</f>
        <v>-</v>
      </c>
      <c r="AH516" s="46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45" t="str">
        <f>IF(ISBLANK('2012 HR 배정표'!AN514)=TRUE,"-",'2012 HR 배정표'!AN514)</f>
        <v>-</v>
      </c>
      <c r="AJ516" s="46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45" t="str">
        <f>IF(ISBLANK('2012 HR 배정표'!AP514)=TRUE,"-",'2012 HR 배정표'!AP514)</f>
        <v>-</v>
      </c>
      <c r="AL516" s="46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45" t="str">
        <f>IF(ISBLANK('2012 HR 배정표'!AR514)=TRUE,"-",'2012 HR 배정표'!AR514)</f>
        <v>-</v>
      </c>
      <c r="AN516" s="46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45" t="str">
        <f>IF(ISBLANK('2012 HR 배정표'!AT514)=TRUE,"-",'2012 HR 배정표'!AT514)</f>
        <v>-</v>
      </c>
      <c r="AP516" s="46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45" t="str">
        <f>IF(ISBLANK('2012 HR 배정표'!AV514)=TRUE,"-",'2012 HR 배정표'!AV514)</f>
        <v>-</v>
      </c>
      <c r="AR516" s="46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45" t="str">
        <f>IF(ISBLANK('2012 HR 배정표'!AX514)=TRUE,"-",'2012 HR 배정표'!AX514)</f>
        <v>-</v>
      </c>
      <c r="AT516" s="46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45" t="str">
        <f>IF(ISBLANK('2012 HR 배정표'!AZ514)=TRUE,"-",'2012 HR 배정표'!AZ514)</f>
        <v>-</v>
      </c>
      <c r="AV516" s="46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34" t="str">
        <f t="shared" si="16"/>
        <v/>
      </c>
      <c r="AX516" s="41">
        <f t="shared" si="15"/>
        <v>0</v>
      </c>
    </row>
    <row r="517" spans="1:50" x14ac:dyDescent="0.2">
      <c r="A517" s="45" t="str">
        <f>IF(ISBLANK('2012 HR 배정표'!F515)=TRUE,"-",'2012 HR 배정표'!F515)</f>
        <v>-</v>
      </c>
      <c r="B517" s="46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45" t="str">
        <f>IF(ISBLANK('2012 HR 배정표'!H515)=TRUE,"-",'2012 HR 배정표'!H515)</f>
        <v>-</v>
      </c>
      <c r="D517" s="46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45" t="str">
        <f>IF(ISBLANK('2012 HR 배정표'!J515)=TRUE,"-",'2012 HR 배정표'!J515)</f>
        <v>-</v>
      </c>
      <c r="F517" s="46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45" t="str">
        <f>IF(ISBLANK('2012 HR 배정표'!L515)=TRUE,"-",'2012 HR 배정표'!L515)</f>
        <v>-</v>
      </c>
      <c r="H517" s="46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45" t="str">
        <f>IF(ISBLANK('2012 HR 배정표'!N515)=TRUE,"-",'2012 HR 배정표'!N515)</f>
        <v>-</v>
      </c>
      <c r="J517" s="46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45" t="str">
        <f>IF(ISBLANK('2012 HR 배정표'!P515)=TRUE,"-",'2012 HR 배정표'!P515)</f>
        <v>-</v>
      </c>
      <c r="L517" s="46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45" t="str">
        <f>IF(ISBLANK('2012 HR 배정표'!R515)=TRUE,"-",'2012 HR 배정표'!R515)</f>
        <v>-</v>
      </c>
      <c r="N517" s="46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45" t="str">
        <f>IF(ISBLANK('2012 HR 배정표'!T515)=TRUE,"-",'2012 HR 배정표'!T515)</f>
        <v>-</v>
      </c>
      <c r="P517" s="46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45" t="str">
        <f>IF(ISBLANK('2012 HR 배정표'!V515)=TRUE,"-",'2012 HR 배정표'!V515)</f>
        <v>-</v>
      </c>
      <c r="R517" s="46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45" t="str">
        <f>IF(ISBLANK('2012 HR 배정표'!X515)=TRUE,"-",'2012 HR 배정표'!X515)</f>
        <v>-</v>
      </c>
      <c r="T517" s="46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45" t="str">
        <f>IF(ISBLANK('2012 HR 배정표'!Z515)=TRUE,"-",'2012 HR 배정표'!Z515)</f>
        <v>-</v>
      </c>
      <c r="V517" s="46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45" t="str">
        <f>IF(ISBLANK('2012 HR 배정표'!AB515)=TRUE,"-",'2012 HR 배정표'!AB515)</f>
        <v>-</v>
      </c>
      <c r="X517" s="46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45" t="str">
        <f>IF(ISBLANK('2012 HR 배정표'!AD515)=TRUE,"-",'2012 HR 배정표'!AD515)</f>
        <v>-</v>
      </c>
      <c r="Z517" s="46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45" t="str">
        <f>IF(ISBLANK('2012 HR 배정표'!AF515)=TRUE,"-",'2012 HR 배정표'!AF515)</f>
        <v>-</v>
      </c>
      <c r="AB517" s="46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45" t="str">
        <f>IF(ISBLANK('2012 HR 배정표'!AH515)=TRUE,"-",'2012 HR 배정표'!AH515)</f>
        <v>-</v>
      </c>
      <c r="AD517" s="46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45" t="str">
        <f>IF(ISBLANK('2012 HR 배정표'!AJ515)=TRUE,"-",'2012 HR 배정표'!AJ515)</f>
        <v>-</v>
      </c>
      <c r="AF517" s="46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45" t="str">
        <f>IF(ISBLANK('2012 HR 배정표'!AL515)=TRUE,"-",'2012 HR 배정표'!AL515)</f>
        <v>-</v>
      </c>
      <c r="AH517" s="46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45" t="str">
        <f>IF(ISBLANK('2012 HR 배정표'!AN515)=TRUE,"-",'2012 HR 배정표'!AN515)</f>
        <v>-</v>
      </c>
      <c r="AJ517" s="46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45" t="str">
        <f>IF(ISBLANK('2012 HR 배정표'!AP515)=TRUE,"-",'2012 HR 배정표'!AP515)</f>
        <v>-</v>
      </c>
      <c r="AL517" s="46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45" t="str">
        <f>IF(ISBLANK('2012 HR 배정표'!AR515)=TRUE,"-",'2012 HR 배정표'!AR515)</f>
        <v>-</v>
      </c>
      <c r="AN517" s="46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45" t="str">
        <f>IF(ISBLANK('2012 HR 배정표'!AT515)=TRUE,"-",'2012 HR 배정표'!AT515)</f>
        <v>-</v>
      </c>
      <c r="AP517" s="46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45" t="str">
        <f>IF(ISBLANK('2012 HR 배정표'!AV515)=TRUE,"-",'2012 HR 배정표'!AV515)</f>
        <v>-</v>
      </c>
      <c r="AR517" s="46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45" t="str">
        <f>IF(ISBLANK('2012 HR 배정표'!AX515)=TRUE,"-",'2012 HR 배정표'!AX515)</f>
        <v>-</v>
      </c>
      <c r="AT517" s="46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45" t="str">
        <f>IF(ISBLANK('2012 HR 배정표'!AZ515)=TRUE,"-",'2012 HR 배정표'!AZ515)</f>
        <v>-</v>
      </c>
      <c r="AV517" s="46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34" t="str">
        <f t="shared" si="16"/>
        <v/>
      </c>
      <c r="AX517" s="41">
        <f t="shared" si="15"/>
        <v>0</v>
      </c>
    </row>
    <row r="518" spans="1:50" x14ac:dyDescent="0.2">
      <c r="A518" s="45" t="str">
        <f>IF(ISBLANK('2012 HR 배정표'!F516)=TRUE,"-",'2012 HR 배정표'!F516)</f>
        <v>-</v>
      </c>
      <c r="B518" s="46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45" t="str">
        <f>IF(ISBLANK('2012 HR 배정표'!H516)=TRUE,"-",'2012 HR 배정표'!H516)</f>
        <v>-</v>
      </c>
      <c r="D518" s="46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45" t="str">
        <f>IF(ISBLANK('2012 HR 배정표'!J516)=TRUE,"-",'2012 HR 배정표'!J516)</f>
        <v>-</v>
      </c>
      <c r="F518" s="46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45" t="str">
        <f>IF(ISBLANK('2012 HR 배정표'!L516)=TRUE,"-",'2012 HR 배정표'!L516)</f>
        <v>-</v>
      </c>
      <c r="H518" s="46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45" t="str">
        <f>IF(ISBLANK('2012 HR 배정표'!N516)=TRUE,"-",'2012 HR 배정표'!N516)</f>
        <v>-</v>
      </c>
      <c r="J518" s="46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45" t="str">
        <f>IF(ISBLANK('2012 HR 배정표'!P516)=TRUE,"-",'2012 HR 배정표'!P516)</f>
        <v>-</v>
      </c>
      <c r="L518" s="46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45" t="str">
        <f>IF(ISBLANK('2012 HR 배정표'!R516)=TRUE,"-",'2012 HR 배정표'!R516)</f>
        <v>-</v>
      </c>
      <c r="N518" s="46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45" t="str">
        <f>IF(ISBLANK('2012 HR 배정표'!T516)=TRUE,"-",'2012 HR 배정표'!T516)</f>
        <v>-</v>
      </c>
      <c r="P518" s="46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45" t="str">
        <f>IF(ISBLANK('2012 HR 배정표'!V516)=TRUE,"-",'2012 HR 배정표'!V516)</f>
        <v>-</v>
      </c>
      <c r="R518" s="46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45" t="str">
        <f>IF(ISBLANK('2012 HR 배정표'!X516)=TRUE,"-",'2012 HR 배정표'!X516)</f>
        <v>-</v>
      </c>
      <c r="T518" s="46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45" t="str">
        <f>IF(ISBLANK('2012 HR 배정표'!Z516)=TRUE,"-",'2012 HR 배정표'!Z516)</f>
        <v>-</v>
      </c>
      <c r="V518" s="46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45" t="str">
        <f>IF(ISBLANK('2012 HR 배정표'!AB516)=TRUE,"-",'2012 HR 배정표'!AB516)</f>
        <v>-</v>
      </c>
      <c r="X518" s="46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45" t="str">
        <f>IF(ISBLANK('2012 HR 배정표'!AD516)=TRUE,"-",'2012 HR 배정표'!AD516)</f>
        <v>-</v>
      </c>
      <c r="Z518" s="46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45" t="str">
        <f>IF(ISBLANK('2012 HR 배정표'!AF516)=TRUE,"-",'2012 HR 배정표'!AF516)</f>
        <v>-</v>
      </c>
      <c r="AB518" s="46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45" t="str">
        <f>IF(ISBLANK('2012 HR 배정표'!AH516)=TRUE,"-",'2012 HR 배정표'!AH516)</f>
        <v>-</v>
      </c>
      <c r="AD518" s="46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45" t="str">
        <f>IF(ISBLANK('2012 HR 배정표'!AJ516)=TRUE,"-",'2012 HR 배정표'!AJ516)</f>
        <v>-</v>
      </c>
      <c r="AF518" s="46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45" t="str">
        <f>IF(ISBLANK('2012 HR 배정표'!AL516)=TRUE,"-",'2012 HR 배정표'!AL516)</f>
        <v>-</v>
      </c>
      <c r="AH518" s="46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45" t="str">
        <f>IF(ISBLANK('2012 HR 배정표'!AN516)=TRUE,"-",'2012 HR 배정표'!AN516)</f>
        <v>-</v>
      </c>
      <c r="AJ518" s="46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45" t="str">
        <f>IF(ISBLANK('2012 HR 배정표'!AP516)=TRUE,"-",'2012 HR 배정표'!AP516)</f>
        <v>-</v>
      </c>
      <c r="AL518" s="46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45" t="str">
        <f>IF(ISBLANK('2012 HR 배정표'!AR516)=TRUE,"-",'2012 HR 배정표'!AR516)</f>
        <v>-</v>
      </c>
      <c r="AN518" s="46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45" t="str">
        <f>IF(ISBLANK('2012 HR 배정표'!AT516)=TRUE,"-",'2012 HR 배정표'!AT516)</f>
        <v>-</v>
      </c>
      <c r="AP518" s="46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45" t="str">
        <f>IF(ISBLANK('2012 HR 배정표'!AV516)=TRUE,"-",'2012 HR 배정표'!AV516)</f>
        <v>-</v>
      </c>
      <c r="AR518" s="46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45" t="str">
        <f>IF(ISBLANK('2012 HR 배정표'!AX516)=TRUE,"-",'2012 HR 배정표'!AX516)</f>
        <v>-</v>
      </c>
      <c r="AT518" s="46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45" t="str">
        <f>IF(ISBLANK('2012 HR 배정표'!AZ516)=TRUE,"-",'2012 HR 배정표'!AZ516)</f>
        <v>-</v>
      </c>
      <c r="AV518" s="46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34" t="str">
        <f t="shared" si="16"/>
        <v/>
      </c>
      <c r="AX518" s="41">
        <f t="shared" si="15"/>
        <v>0</v>
      </c>
    </row>
    <row r="519" spans="1:50" x14ac:dyDescent="0.2">
      <c r="A519" s="45" t="str">
        <f>IF(ISBLANK('2012 HR 배정표'!F517)=TRUE,"-",'2012 HR 배정표'!F517)</f>
        <v>-</v>
      </c>
      <c r="B519" s="46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45" t="str">
        <f>IF(ISBLANK('2012 HR 배정표'!H517)=TRUE,"-",'2012 HR 배정표'!H517)</f>
        <v>-</v>
      </c>
      <c r="D519" s="46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45" t="str">
        <f>IF(ISBLANK('2012 HR 배정표'!J517)=TRUE,"-",'2012 HR 배정표'!J517)</f>
        <v>-</v>
      </c>
      <c r="F519" s="46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45" t="str">
        <f>IF(ISBLANK('2012 HR 배정표'!L517)=TRUE,"-",'2012 HR 배정표'!L517)</f>
        <v>-</v>
      </c>
      <c r="H519" s="46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45" t="str">
        <f>IF(ISBLANK('2012 HR 배정표'!N517)=TRUE,"-",'2012 HR 배정표'!N517)</f>
        <v>-</v>
      </c>
      <c r="J519" s="46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45" t="str">
        <f>IF(ISBLANK('2012 HR 배정표'!P517)=TRUE,"-",'2012 HR 배정표'!P517)</f>
        <v>-</v>
      </c>
      <c r="L519" s="46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45" t="str">
        <f>IF(ISBLANK('2012 HR 배정표'!R517)=TRUE,"-",'2012 HR 배정표'!R517)</f>
        <v>-</v>
      </c>
      <c r="N519" s="46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45" t="str">
        <f>IF(ISBLANK('2012 HR 배정표'!T517)=TRUE,"-",'2012 HR 배정표'!T517)</f>
        <v>-</v>
      </c>
      <c r="P519" s="46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45" t="str">
        <f>IF(ISBLANK('2012 HR 배정표'!V517)=TRUE,"-",'2012 HR 배정표'!V517)</f>
        <v>-</v>
      </c>
      <c r="R519" s="46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45" t="str">
        <f>IF(ISBLANK('2012 HR 배정표'!X517)=TRUE,"-",'2012 HR 배정표'!X517)</f>
        <v>-</v>
      </c>
      <c r="T519" s="46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45" t="str">
        <f>IF(ISBLANK('2012 HR 배정표'!Z517)=TRUE,"-",'2012 HR 배정표'!Z517)</f>
        <v>-</v>
      </c>
      <c r="V519" s="46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45" t="str">
        <f>IF(ISBLANK('2012 HR 배정표'!AB517)=TRUE,"-",'2012 HR 배정표'!AB517)</f>
        <v>-</v>
      </c>
      <c r="X519" s="46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45" t="str">
        <f>IF(ISBLANK('2012 HR 배정표'!AD517)=TRUE,"-",'2012 HR 배정표'!AD517)</f>
        <v>-</v>
      </c>
      <c r="Z519" s="46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45" t="str">
        <f>IF(ISBLANK('2012 HR 배정표'!AF517)=TRUE,"-",'2012 HR 배정표'!AF517)</f>
        <v>-</v>
      </c>
      <c r="AB519" s="46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45" t="str">
        <f>IF(ISBLANK('2012 HR 배정표'!AH517)=TRUE,"-",'2012 HR 배정표'!AH517)</f>
        <v>-</v>
      </c>
      <c r="AD519" s="46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45" t="str">
        <f>IF(ISBLANK('2012 HR 배정표'!AJ517)=TRUE,"-",'2012 HR 배정표'!AJ517)</f>
        <v>-</v>
      </c>
      <c r="AF519" s="46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45" t="str">
        <f>IF(ISBLANK('2012 HR 배정표'!AL517)=TRUE,"-",'2012 HR 배정표'!AL517)</f>
        <v>-</v>
      </c>
      <c r="AH519" s="46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45" t="str">
        <f>IF(ISBLANK('2012 HR 배정표'!AN517)=TRUE,"-",'2012 HR 배정표'!AN517)</f>
        <v>-</v>
      </c>
      <c r="AJ519" s="46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45" t="str">
        <f>IF(ISBLANK('2012 HR 배정표'!AP517)=TRUE,"-",'2012 HR 배정표'!AP517)</f>
        <v>-</v>
      </c>
      <c r="AL519" s="46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45" t="str">
        <f>IF(ISBLANK('2012 HR 배정표'!AR517)=TRUE,"-",'2012 HR 배정표'!AR517)</f>
        <v>-</v>
      </c>
      <c r="AN519" s="46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45" t="str">
        <f>IF(ISBLANK('2012 HR 배정표'!AT517)=TRUE,"-",'2012 HR 배정표'!AT517)</f>
        <v>-</v>
      </c>
      <c r="AP519" s="46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45" t="str">
        <f>IF(ISBLANK('2012 HR 배정표'!AV517)=TRUE,"-",'2012 HR 배정표'!AV517)</f>
        <v>-</v>
      </c>
      <c r="AR519" s="46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45" t="str">
        <f>IF(ISBLANK('2012 HR 배정표'!AX517)=TRUE,"-",'2012 HR 배정표'!AX517)</f>
        <v>-</v>
      </c>
      <c r="AT519" s="46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45" t="str">
        <f>IF(ISBLANK('2012 HR 배정표'!AZ517)=TRUE,"-",'2012 HR 배정표'!AZ517)</f>
        <v>-</v>
      </c>
      <c r="AV519" s="46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34" t="str">
        <f t="shared" si="16"/>
        <v/>
      </c>
      <c r="AX519" s="41">
        <f t="shared" si="15"/>
        <v>0</v>
      </c>
    </row>
    <row r="520" spans="1:50" x14ac:dyDescent="0.2">
      <c r="A520" s="45" t="str">
        <f>IF(ISBLANK('2012 HR 배정표'!F518)=TRUE,"-",'2012 HR 배정표'!F518)</f>
        <v>-</v>
      </c>
      <c r="B520" s="46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45" t="str">
        <f>IF(ISBLANK('2012 HR 배정표'!H518)=TRUE,"-",'2012 HR 배정표'!H518)</f>
        <v>-</v>
      </c>
      <c r="D520" s="46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45" t="str">
        <f>IF(ISBLANK('2012 HR 배정표'!J518)=TRUE,"-",'2012 HR 배정표'!J518)</f>
        <v>-</v>
      </c>
      <c r="F520" s="46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45" t="str">
        <f>IF(ISBLANK('2012 HR 배정표'!L518)=TRUE,"-",'2012 HR 배정표'!L518)</f>
        <v>-</v>
      </c>
      <c r="H520" s="46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45" t="str">
        <f>IF(ISBLANK('2012 HR 배정표'!N518)=TRUE,"-",'2012 HR 배정표'!N518)</f>
        <v>-</v>
      </c>
      <c r="J520" s="46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45" t="str">
        <f>IF(ISBLANK('2012 HR 배정표'!P518)=TRUE,"-",'2012 HR 배정표'!P518)</f>
        <v>-</v>
      </c>
      <c r="L520" s="46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45" t="str">
        <f>IF(ISBLANK('2012 HR 배정표'!R518)=TRUE,"-",'2012 HR 배정표'!R518)</f>
        <v>-</v>
      </c>
      <c r="N520" s="46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45" t="str">
        <f>IF(ISBLANK('2012 HR 배정표'!T518)=TRUE,"-",'2012 HR 배정표'!T518)</f>
        <v>-</v>
      </c>
      <c r="P520" s="46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45" t="str">
        <f>IF(ISBLANK('2012 HR 배정표'!V518)=TRUE,"-",'2012 HR 배정표'!V518)</f>
        <v>-</v>
      </c>
      <c r="R520" s="46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45" t="str">
        <f>IF(ISBLANK('2012 HR 배정표'!X518)=TRUE,"-",'2012 HR 배정표'!X518)</f>
        <v>-</v>
      </c>
      <c r="T520" s="46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45" t="str">
        <f>IF(ISBLANK('2012 HR 배정표'!Z518)=TRUE,"-",'2012 HR 배정표'!Z518)</f>
        <v>-</v>
      </c>
      <c r="V520" s="46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45" t="str">
        <f>IF(ISBLANK('2012 HR 배정표'!AB518)=TRUE,"-",'2012 HR 배정표'!AB518)</f>
        <v>-</v>
      </c>
      <c r="X520" s="46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45" t="str">
        <f>IF(ISBLANK('2012 HR 배정표'!AD518)=TRUE,"-",'2012 HR 배정표'!AD518)</f>
        <v>-</v>
      </c>
      <c r="Z520" s="46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45" t="str">
        <f>IF(ISBLANK('2012 HR 배정표'!AF518)=TRUE,"-",'2012 HR 배정표'!AF518)</f>
        <v>-</v>
      </c>
      <c r="AB520" s="46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45" t="str">
        <f>IF(ISBLANK('2012 HR 배정표'!AH518)=TRUE,"-",'2012 HR 배정표'!AH518)</f>
        <v>-</v>
      </c>
      <c r="AD520" s="46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45" t="str">
        <f>IF(ISBLANK('2012 HR 배정표'!AJ518)=TRUE,"-",'2012 HR 배정표'!AJ518)</f>
        <v>-</v>
      </c>
      <c r="AF520" s="46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45" t="str">
        <f>IF(ISBLANK('2012 HR 배정표'!AL518)=TRUE,"-",'2012 HR 배정표'!AL518)</f>
        <v>-</v>
      </c>
      <c r="AH520" s="46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45" t="str">
        <f>IF(ISBLANK('2012 HR 배정표'!AN518)=TRUE,"-",'2012 HR 배정표'!AN518)</f>
        <v>-</v>
      </c>
      <c r="AJ520" s="46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45" t="str">
        <f>IF(ISBLANK('2012 HR 배정표'!AP518)=TRUE,"-",'2012 HR 배정표'!AP518)</f>
        <v>-</v>
      </c>
      <c r="AL520" s="46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45" t="str">
        <f>IF(ISBLANK('2012 HR 배정표'!AR518)=TRUE,"-",'2012 HR 배정표'!AR518)</f>
        <v>-</v>
      </c>
      <c r="AN520" s="46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45" t="str">
        <f>IF(ISBLANK('2012 HR 배정표'!AT518)=TRUE,"-",'2012 HR 배정표'!AT518)</f>
        <v>-</v>
      </c>
      <c r="AP520" s="46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45" t="str">
        <f>IF(ISBLANK('2012 HR 배정표'!AV518)=TRUE,"-",'2012 HR 배정표'!AV518)</f>
        <v>-</v>
      </c>
      <c r="AR520" s="46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45" t="str">
        <f>IF(ISBLANK('2012 HR 배정표'!AX518)=TRUE,"-",'2012 HR 배정표'!AX518)</f>
        <v>-</v>
      </c>
      <c r="AT520" s="46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45" t="str">
        <f>IF(ISBLANK('2012 HR 배정표'!AZ518)=TRUE,"-",'2012 HR 배정표'!AZ518)</f>
        <v>-</v>
      </c>
      <c r="AV520" s="46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34" t="str">
        <f t="shared" si="16"/>
        <v/>
      </c>
      <c r="AX520" s="41">
        <f t="shared" ref="AX520:AX583" si="17">SUMPRODUCT(N(MOD(COLUMN(A520:AV520),2)=0),A520:AV520)</f>
        <v>0</v>
      </c>
    </row>
    <row r="521" spans="1:50" x14ac:dyDescent="0.2">
      <c r="A521" s="45" t="str">
        <f>IF(ISBLANK('2012 HR 배정표'!F519)=TRUE,"-",'2012 HR 배정표'!F519)</f>
        <v>-</v>
      </c>
      <c r="B521" s="46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45" t="str">
        <f>IF(ISBLANK('2012 HR 배정표'!H519)=TRUE,"-",'2012 HR 배정표'!H519)</f>
        <v>-</v>
      </c>
      <c r="D521" s="46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45" t="str">
        <f>IF(ISBLANK('2012 HR 배정표'!J519)=TRUE,"-",'2012 HR 배정표'!J519)</f>
        <v>-</v>
      </c>
      <c r="F521" s="46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45" t="str">
        <f>IF(ISBLANK('2012 HR 배정표'!L519)=TRUE,"-",'2012 HR 배정표'!L519)</f>
        <v>-</v>
      </c>
      <c r="H521" s="46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45" t="str">
        <f>IF(ISBLANK('2012 HR 배정표'!N519)=TRUE,"-",'2012 HR 배정표'!N519)</f>
        <v>-</v>
      </c>
      <c r="J521" s="46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45" t="str">
        <f>IF(ISBLANK('2012 HR 배정표'!P519)=TRUE,"-",'2012 HR 배정표'!P519)</f>
        <v>-</v>
      </c>
      <c r="L521" s="46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45" t="str">
        <f>IF(ISBLANK('2012 HR 배정표'!R519)=TRUE,"-",'2012 HR 배정표'!R519)</f>
        <v>-</v>
      </c>
      <c r="N521" s="46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45" t="str">
        <f>IF(ISBLANK('2012 HR 배정표'!T519)=TRUE,"-",'2012 HR 배정표'!T519)</f>
        <v>-</v>
      </c>
      <c r="P521" s="46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45" t="str">
        <f>IF(ISBLANK('2012 HR 배정표'!V519)=TRUE,"-",'2012 HR 배정표'!V519)</f>
        <v>-</v>
      </c>
      <c r="R521" s="46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45" t="str">
        <f>IF(ISBLANK('2012 HR 배정표'!X519)=TRUE,"-",'2012 HR 배정표'!X519)</f>
        <v>-</v>
      </c>
      <c r="T521" s="46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45" t="str">
        <f>IF(ISBLANK('2012 HR 배정표'!Z519)=TRUE,"-",'2012 HR 배정표'!Z519)</f>
        <v>-</v>
      </c>
      <c r="V521" s="46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45" t="str">
        <f>IF(ISBLANK('2012 HR 배정표'!AB519)=TRUE,"-",'2012 HR 배정표'!AB519)</f>
        <v>-</v>
      </c>
      <c r="X521" s="46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45" t="str">
        <f>IF(ISBLANK('2012 HR 배정표'!AD519)=TRUE,"-",'2012 HR 배정표'!AD519)</f>
        <v>-</v>
      </c>
      <c r="Z521" s="46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45" t="str">
        <f>IF(ISBLANK('2012 HR 배정표'!AF519)=TRUE,"-",'2012 HR 배정표'!AF519)</f>
        <v>-</v>
      </c>
      <c r="AB521" s="46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45" t="str">
        <f>IF(ISBLANK('2012 HR 배정표'!AH519)=TRUE,"-",'2012 HR 배정표'!AH519)</f>
        <v>-</v>
      </c>
      <c r="AD521" s="46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45" t="str">
        <f>IF(ISBLANK('2012 HR 배정표'!AJ519)=TRUE,"-",'2012 HR 배정표'!AJ519)</f>
        <v>-</v>
      </c>
      <c r="AF521" s="46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45" t="str">
        <f>IF(ISBLANK('2012 HR 배정표'!AL519)=TRUE,"-",'2012 HR 배정표'!AL519)</f>
        <v>-</v>
      </c>
      <c r="AH521" s="46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45" t="str">
        <f>IF(ISBLANK('2012 HR 배정표'!AN519)=TRUE,"-",'2012 HR 배정표'!AN519)</f>
        <v>-</v>
      </c>
      <c r="AJ521" s="46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45" t="str">
        <f>IF(ISBLANK('2012 HR 배정표'!AP519)=TRUE,"-",'2012 HR 배정표'!AP519)</f>
        <v>-</v>
      </c>
      <c r="AL521" s="46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45" t="str">
        <f>IF(ISBLANK('2012 HR 배정표'!AR519)=TRUE,"-",'2012 HR 배정표'!AR519)</f>
        <v>-</v>
      </c>
      <c r="AN521" s="46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45" t="str">
        <f>IF(ISBLANK('2012 HR 배정표'!AT519)=TRUE,"-",'2012 HR 배정표'!AT519)</f>
        <v>-</v>
      </c>
      <c r="AP521" s="46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45" t="str">
        <f>IF(ISBLANK('2012 HR 배정표'!AV519)=TRUE,"-",'2012 HR 배정표'!AV519)</f>
        <v>-</v>
      </c>
      <c r="AR521" s="46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45" t="str">
        <f>IF(ISBLANK('2012 HR 배정표'!AX519)=TRUE,"-",'2012 HR 배정표'!AX519)</f>
        <v>-</v>
      </c>
      <c r="AT521" s="46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45" t="str">
        <f>IF(ISBLANK('2012 HR 배정표'!AZ519)=TRUE,"-",'2012 HR 배정표'!AZ519)</f>
        <v>-</v>
      </c>
      <c r="AV521" s="46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34" t="str">
        <f t="shared" si="16"/>
        <v/>
      </c>
      <c r="AX521" s="41">
        <f t="shared" si="17"/>
        <v>0</v>
      </c>
    </row>
    <row r="522" spans="1:50" x14ac:dyDescent="0.2">
      <c r="A522" s="45" t="str">
        <f>IF(ISBLANK('2012 HR 배정표'!F520)=TRUE,"-",'2012 HR 배정표'!F520)</f>
        <v>-</v>
      </c>
      <c r="B522" s="46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45" t="str">
        <f>IF(ISBLANK('2012 HR 배정표'!H520)=TRUE,"-",'2012 HR 배정표'!H520)</f>
        <v>-</v>
      </c>
      <c r="D522" s="46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45" t="str">
        <f>IF(ISBLANK('2012 HR 배정표'!J520)=TRUE,"-",'2012 HR 배정표'!J520)</f>
        <v>-</v>
      </c>
      <c r="F522" s="46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45" t="str">
        <f>IF(ISBLANK('2012 HR 배정표'!L520)=TRUE,"-",'2012 HR 배정표'!L520)</f>
        <v>-</v>
      </c>
      <c r="H522" s="46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45" t="str">
        <f>IF(ISBLANK('2012 HR 배정표'!N520)=TRUE,"-",'2012 HR 배정표'!N520)</f>
        <v>-</v>
      </c>
      <c r="J522" s="46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45" t="str">
        <f>IF(ISBLANK('2012 HR 배정표'!P520)=TRUE,"-",'2012 HR 배정표'!P520)</f>
        <v>-</v>
      </c>
      <c r="L522" s="46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45" t="str">
        <f>IF(ISBLANK('2012 HR 배정표'!R520)=TRUE,"-",'2012 HR 배정표'!R520)</f>
        <v>-</v>
      </c>
      <c r="N522" s="46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45" t="str">
        <f>IF(ISBLANK('2012 HR 배정표'!T520)=TRUE,"-",'2012 HR 배정표'!T520)</f>
        <v>-</v>
      </c>
      <c r="P522" s="46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45" t="str">
        <f>IF(ISBLANK('2012 HR 배정표'!V520)=TRUE,"-",'2012 HR 배정표'!V520)</f>
        <v>-</v>
      </c>
      <c r="R522" s="46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45" t="str">
        <f>IF(ISBLANK('2012 HR 배정표'!X520)=TRUE,"-",'2012 HR 배정표'!X520)</f>
        <v>-</v>
      </c>
      <c r="T522" s="46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45" t="str">
        <f>IF(ISBLANK('2012 HR 배정표'!Z520)=TRUE,"-",'2012 HR 배정표'!Z520)</f>
        <v>-</v>
      </c>
      <c r="V522" s="46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45" t="str">
        <f>IF(ISBLANK('2012 HR 배정표'!AB520)=TRUE,"-",'2012 HR 배정표'!AB520)</f>
        <v>-</v>
      </c>
      <c r="X522" s="46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45" t="str">
        <f>IF(ISBLANK('2012 HR 배정표'!AD520)=TRUE,"-",'2012 HR 배정표'!AD520)</f>
        <v>-</v>
      </c>
      <c r="Z522" s="46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45" t="str">
        <f>IF(ISBLANK('2012 HR 배정표'!AF520)=TRUE,"-",'2012 HR 배정표'!AF520)</f>
        <v>-</v>
      </c>
      <c r="AB522" s="46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45" t="str">
        <f>IF(ISBLANK('2012 HR 배정표'!AH520)=TRUE,"-",'2012 HR 배정표'!AH520)</f>
        <v>-</v>
      </c>
      <c r="AD522" s="46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45" t="str">
        <f>IF(ISBLANK('2012 HR 배정표'!AJ520)=TRUE,"-",'2012 HR 배정표'!AJ520)</f>
        <v>-</v>
      </c>
      <c r="AF522" s="46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45" t="str">
        <f>IF(ISBLANK('2012 HR 배정표'!AL520)=TRUE,"-",'2012 HR 배정표'!AL520)</f>
        <v>-</v>
      </c>
      <c r="AH522" s="46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45" t="str">
        <f>IF(ISBLANK('2012 HR 배정표'!AN520)=TRUE,"-",'2012 HR 배정표'!AN520)</f>
        <v>-</v>
      </c>
      <c r="AJ522" s="46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45" t="str">
        <f>IF(ISBLANK('2012 HR 배정표'!AP520)=TRUE,"-",'2012 HR 배정표'!AP520)</f>
        <v>-</v>
      </c>
      <c r="AL522" s="46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45" t="str">
        <f>IF(ISBLANK('2012 HR 배정표'!AR520)=TRUE,"-",'2012 HR 배정표'!AR520)</f>
        <v>-</v>
      </c>
      <c r="AN522" s="46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45" t="str">
        <f>IF(ISBLANK('2012 HR 배정표'!AT520)=TRUE,"-",'2012 HR 배정표'!AT520)</f>
        <v>-</v>
      </c>
      <c r="AP522" s="46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45" t="str">
        <f>IF(ISBLANK('2012 HR 배정표'!AV520)=TRUE,"-",'2012 HR 배정표'!AV520)</f>
        <v>-</v>
      </c>
      <c r="AR522" s="46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45" t="str">
        <f>IF(ISBLANK('2012 HR 배정표'!AX520)=TRUE,"-",'2012 HR 배정표'!AX520)</f>
        <v>-</v>
      </c>
      <c r="AT522" s="46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45" t="str">
        <f>IF(ISBLANK('2012 HR 배정표'!AZ520)=TRUE,"-",'2012 HR 배정표'!AZ520)</f>
        <v>-</v>
      </c>
      <c r="AV522" s="46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34" t="str">
        <f t="shared" si="16"/>
        <v/>
      </c>
      <c r="AX522" s="41">
        <f t="shared" si="17"/>
        <v>0</v>
      </c>
    </row>
    <row r="523" spans="1:50" x14ac:dyDescent="0.2">
      <c r="A523" s="45" t="str">
        <f>IF(ISBLANK('2012 HR 배정표'!F521)=TRUE,"-",'2012 HR 배정표'!F521)</f>
        <v>-</v>
      </c>
      <c r="B523" s="46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45" t="str">
        <f>IF(ISBLANK('2012 HR 배정표'!H521)=TRUE,"-",'2012 HR 배정표'!H521)</f>
        <v>-</v>
      </c>
      <c r="D523" s="46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45" t="str">
        <f>IF(ISBLANK('2012 HR 배정표'!J521)=TRUE,"-",'2012 HR 배정표'!J521)</f>
        <v>-</v>
      </c>
      <c r="F523" s="46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45" t="str">
        <f>IF(ISBLANK('2012 HR 배정표'!L521)=TRUE,"-",'2012 HR 배정표'!L521)</f>
        <v>-</v>
      </c>
      <c r="H523" s="46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45" t="str">
        <f>IF(ISBLANK('2012 HR 배정표'!N521)=TRUE,"-",'2012 HR 배정표'!N521)</f>
        <v>-</v>
      </c>
      <c r="J523" s="46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45" t="str">
        <f>IF(ISBLANK('2012 HR 배정표'!P521)=TRUE,"-",'2012 HR 배정표'!P521)</f>
        <v>-</v>
      </c>
      <c r="L523" s="46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45" t="str">
        <f>IF(ISBLANK('2012 HR 배정표'!R521)=TRUE,"-",'2012 HR 배정표'!R521)</f>
        <v>-</v>
      </c>
      <c r="N523" s="46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45" t="str">
        <f>IF(ISBLANK('2012 HR 배정표'!T521)=TRUE,"-",'2012 HR 배정표'!T521)</f>
        <v>-</v>
      </c>
      <c r="P523" s="46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45" t="str">
        <f>IF(ISBLANK('2012 HR 배정표'!V521)=TRUE,"-",'2012 HR 배정표'!V521)</f>
        <v>-</v>
      </c>
      <c r="R523" s="46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45" t="str">
        <f>IF(ISBLANK('2012 HR 배정표'!X521)=TRUE,"-",'2012 HR 배정표'!X521)</f>
        <v>-</v>
      </c>
      <c r="T523" s="46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45" t="str">
        <f>IF(ISBLANK('2012 HR 배정표'!Z521)=TRUE,"-",'2012 HR 배정표'!Z521)</f>
        <v>-</v>
      </c>
      <c r="V523" s="46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45" t="str">
        <f>IF(ISBLANK('2012 HR 배정표'!AB521)=TRUE,"-",'2012 HR 배정표'!AB521)</f>
        <v>-</v>
      </c>
      <c r="X523" s="46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45" t="str">
        <f>IF(ISBLANK('2012 HR 배정표'!AD521)=TRUE,"-",'2012 HR 배정표'!AD521)</f>
        <v>-</v>
      </c>
      <c r="Z523" s="46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45" t="str">
        <f>IF(ISBLANK('2012 HR 배정표'!AF521)=TRUE,"-",'2012 HR 배정표'!AF521)</f>
        <v>-</v>
      </c>
      <c r="AB523" s="46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45" t="str">
        <f>IF(ISBLANK('2012 HR 배정표'!AH521)=TRUE,"-",'2012 HR 배정표'!AH521)</f>
        <v>-</v>
      </c>
      <c r="AD523" s="46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45" t="str">
        <f>IF(ISBLANK('2012 HR 배정표'!AJ521)=TRUE,"-",'2012 HR 배정표'!AJ521)</f>
        <v>-</v>
      </c>
      <c r="AF523" s="46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45" t="str">
        <f>IF(ISBLANK('2012 HR 배정표'!AL521)=TRUE,"-",'2012 HR 배정표'!AL521)</f>
        <v>-</v>
      </c>
      <c r="AH523" s="46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45" t="str">
        <f>IF(ISBLANK('2012 HR 배정표'!AN521)=TRUE,"-",'2012 HR 배정표'!AN521)</f>
        <v>-</v>
      </c>
      <c r="AJ523" s="46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45" t="str">
        <f>IF(ISBLANK('2012 HR 배정표'!AP521)=TRUE,"-",'2012 HR 배정표'!AP521)</f>
        <v>-</v>
      </c>
      <c r="AL523" s="46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45" t="str">
        <f>IF(ISBLANK('2012 HR 배정표'!AR521)=TRUE,"-",'2012 HR 배정표'!AR521)</f>
        <v>-</v>
      </c>
      <c r="AN523" s="46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45" t="str">
        <f>IF(ISBLANK('2012 HR 배정표'!AT521)=TRUE,"-",'2012 HR 배정표'!AT521)</f>
        <v>-</v>
      </c>
      <c r="AP523" s="46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45" t="str">
        <f>IF(ISBLANK('2012 HR 배정표'!AV521)=TRUE,"-",'2012 HR 배정표'!AV521)</f>
        <v>-</v>
      </c>
      <c r="AR523" s="46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45" t="str">
        <f>IF(ISBLANK('2012 HR 배정표'!AX521)=TRUE,"-",'2012 HR 배정표'!AX521)</f>
        <v>-</v>
      </c>
      <c r="AT523" s="46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45" t="str">
        <f>IF(ISBLANK('2012 HR 배정표'!AZ521)=TRUE,"-",'2012 HR 배정표'!AZ521)</f>
        <v>-</v>
      </c>
      <c r="AV523" s="46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34" t="str">
        <f t="shared" si="16"/>
        <v/>
      </c>
      <c r="AX523" s="41">
        <f t="shared" si="17"/>
        <v>0</v>
      </c>
    </row>
    <row r="524" spans="1:50" x14ac:dyDescent="0.2">
      <c r="A524" s="45" t="str">
        <f>IF(ISBLANK('2012 HR 배정표'!F522)=TRUE,"-",'2012 HR 배정표'!F522)</f>
        <v>-</v>
      </c>
      <c r="B524" s="46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45" t="str">
        <f>IF(ISBLANK('2012 HR 배정표'!H522)=TRUE,"-",'2012 HR 배정표'!H522)</f>
        <v>-</v>
      </c>
      <c r="D524" s="46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45" t="str">
        <f>IF(ISBLANK('2012 HR 배정표'!J522)=TRUE,"-",'2012 HR 배정표'!J522)</f>
        <v>-</v>
      </c>
      <c r="F524" s="46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45" t="str">
        <f>IF(ISBLANK('2012 HR 배정표'!L522)=TRUE,"-",'2012 HR 배정표'!L522)</f>
        <v>-</v>
      </c>
      <c r="H524" s="46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45" t="str">
        <f>IF(ISBLANK('2012 HR 배정표'!N522)=TRUE,"-",'2012 HR 배정표'!N522)</f>
        <v>-</v>
      </c>
      <c r="J524" s="46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45" t="str">
        <f>IF(ISBLANK('2012 HR 배정표'!P522)=TRUE,"-",'2012 HR 배정표'!P522)</f>
        <v>-</v>
      </c>
      <c r="L524" s="46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45" t="str">
        <f>IF(ISBLANK('2012 HR 배정표'!R522)=TRUE,"-",'2012 HR 배정표'!R522)</f>
        <v>-</v>
      </c>
      <c r="N524" s="46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45" t="str">
        <f>IF(ISBLANK('2012 HR 배정표'!T522)=TRUE,"-",'2012 HR 배정표'!T522)</f>
        <v>-</v>
      </c>
      <c r="P524" s="46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45" t="str">
        <f>IF(ISBLANK('2012 HR 배정표'!V522)=TRUE,"-",'2012 HR 배정표'!V522)</f>
        <v>-</v>
      </c>
      <c r="R524" s="46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45" t="str">
        <f>IF(ISBLANK('2012 HR 배정표'!X522)=TRUE,"-",'2012 HR 배정표'!X522)</f>
        <v>-</v>
      </c>
      <c r="T524" s="46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45" t="str">
        <f>IF(ISBLANK('2012 HR 배정표'!Z522)=TRUE,"-",'2012 HR 배정표'!Z522)</f>
        <v>-</v>
      </c>
      <c r="V524" s="46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45" t="str">
        <f>IF(ISBLANK('2012 HR 배정표'!AB522)=TRUE,"-",'2012 HR 배정표'!AB522)</f>
        <v>-</v>
      </c>
      <c r="X524" s="46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45" t="str">
        <f>IF(ISBLANK('2012 HR 배정표'!AD522)=TRUE,"-",'2012 HR 배정표'!AD522)</f>
        <v>-</v>
      </c>
      <c r="Z524" s="46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45" t="str">
        <f>IF(ISBLANK('2012 HR 배정표'!AF522)=TRUE,"-",'2012 HR 배정표'!AF522)</f>
        <v>-</v>
      </c>
      <c r="AB524" s="46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45" t="str">
        <f>IF(ISBLANK('2012 HR 배정표'!AH522)=TRUE,"-",'2012 HR 배정표'!AH522)</f>
        <v>-</v>
      </c>
      <c r="AD524" s="46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45" t="str">
        <f>IF(ISBLANK('2012 HR 배정표'!AJ522)=TRUE,"-",'2012 HR 배정표'!AJ522)</f>
        <v>-</v>
      </c>
      <c r="AF524" s="46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45" t="str">
        <f>IF(ISBLANK('2012 HR 배정표'!AL522)=TRUE,"-",'2012 HR 배정표'!AL522)</f>
        <v>-</v>
      </c>
      <c r="AH524" s="46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45" t="str">
        <f>IF(ISBLANK('2012 HR 배정표'!AN522)=TRUE,"-",'2012 HR 배정표'!AN522)</f>
        <v>-</v>
      </c>
      <c r="AJ524" s="46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45" t="str">
        <f>IF(ISBLANK('2012 HR 배정표'!AP522)=TRUE,"-",'2012 HR 배정표'!AP522)</f>
        <v>-</v>
      </c>
      <c r="AL524" s="46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45" t="str">
        <f>IF(ISBLANK('2012 HR 배정표'!AR522)=TRUE,"-",'2012 HR 배정표'!AR522)</f>
        <v>-</v>
      </c>
      <c r="AN524" s="46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45" t="str">
        <f>IF(ISBLANK('2012 HR 배정표'!AT522)=TRUE,"-",'2012 HR 배정표'!AT522)</f>
        <v>-</v>
      </c>
      <c r="AP524" s="46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45" t="str">
        <f>IF(ISBLANK('2012 HR 배정표'!AV522)=TRUE,"-",'2012 HR 배정표'!AV522)</f>
        <v>-</v>
      </c>
      <c r="AR524" s="46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45" t="str">
        <f>IF(ISBLANK('2012 HR 배정표'!AX522)=TRUE,"-",'2012 HR 배정표'!AX522)</f>
        <v>-</v>
      </c>
      <c r="AT524" s="46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45" t="str">
        <f>IF(ISBLANK('2012 HR 배정표'!AZ522)=TRUE,"-",'2012 HR 배정표'!AZ522)</f>
        <v>-</v>
      </c>
      <c r="AV524" s="46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34" t="str">
        <f t="shared" si="16"/>
        <v/>
      </c>
      <c r="AX524" s="41">
        <f t="shared" si="17"/>
        <v>0</v>
      </c>
    </row>
    <row r="525" spans="1:50" x14ac:dyDescent="0.2">
      <c r="A525" s="45" t="str">
        <f>IF(ISBLANK('2012 HR 배정표'!F523)=TRUE,"-",'2012 HR 배정표'!F523)</f>
        <v>-</v>
      </c>
      <c r="B525" s="46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45" t="str">
        <f>IF(ISBLANK('2012 HR 배정표'!H523)=TRUE,"-",'2012 HR 배정표'!H523)</f>
        <v>-</v>
      </c>
      <c r="D525" s="46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45" t="str">
        <f>IF(ISBLANK('2012 HR 배정표'!J523)=TRUE,"-",'2012 HR 배정표'!J523)</f>
        <v>-</v>
      </c>
      <c r="F525" s="46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45" t="str">
        <f>IF(ISBLANK('2012 HR 배정표'!L523)=TRUE,"-",'2012 HR 배정표'!L523)</f>
        <v>-</v>
      </c>
      <c r="H525" s="46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45" t="str">
        <f>IF(ISBLANK('2012 HR 배정표'!N523)=TRUE,"-",'2012 HR 배정표'!N523)</f>
        <v>-</v>
      </c>
      <c r="J525" s="46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45" t="str">
        <f>IF(ISBLANK('2012 HR 배정표'!P523)=TRUE,"-",'2012 HR 배정표'!P523)</f>
        <v>-</v>
      </c>
      <c r="L525" s="46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45" t="str">
        <f>IF(ISBLANK('2012 HR 배정표'!R523)=TRUE,"-",'2012 HR 배정표'!R523)</f>
        <v>-</v>
      </c>
      <c r="N525" s="46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45" t="str">
        <f>IF(ISBLANK('2012 HR 배정표'!T523)=TRUE,"-",'2012 HR 배정표'!T523)</f>
        <v>-</v>
      </c>
      <c r="P525" s="46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45" t="str">
        <f>IF(ISBLANK('2012 HR 배정표'!V523)=TRUE,"-",'2012 HR 배정표'!V523)</f>
        <v>-</v>
      </c>
      <c r="R525" s="46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45" t="str">
        <f>IF(ISBLANK('2012 HR 배정표'!X523)=TRUE,"-",'2012 HR 배정표'!X523)</f>
        <v>-</v>
      </c>
      <c r="T525" s="46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45" t="str">
        <f>IF(ISBLANK('2012 HR 배정표'!Z523)=TRUE,"-",'2012 HR 배정표'!Z523)</f>
        <v>-</v>
      </c>
      <c r="V525" s="46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45" t="str">
        <f>IF(ISBLANK('2012 HR 배정표'!AB523)=TRUE,"-",'2012 HR 배정표'!AB523)</f>
        <v>-</v>
      </c>
      <c r="X525" s="46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45" t="str">
        <f>IF(ISBLANK('2012 HR 배정표'!AD523)=TRUE,"-",'2012 HR 배정표'!AD523)</f>
        <v>-</v>
      </c>
      <c r="Z525" s="46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45" t="str">
        <f>IF(ISBLANK('2012 HR 배정표'!AF523)=TRUE,"-",'2012 HR 배정표'!AF523)</f>
        <v>-</v>
      </c>
      <c r="AB525" s="46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45" t="str">
        <f>IF(ISBLANK('2012 HR 배정표'!AH523)=TRUE,"-",'2012 HR 배정표'!AH523)</f>
        <v>-</v>
      </c>
      <c r="AD525" s="46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45" t="str">
        <f>IF(ISBLANK('2012 HR 배정표'!AJ523)=TRUE,"-",'2012 HR 배정표'!AJ523)</f>
        <v>-</v>
      </c>
      <c r="AF525" s="46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45" t="str">
        <f>IF(ISBLANK('2012 HR 배정표'!AL523)=TRUE,"-",'2012 HR 배정표'!AL523)</f>
        <v>-</v>
      </c>
      <c r="AH525" s="46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45" t="str">
        <f>IF(ISBLANK('2012 HR 배정표'!AN523)=TRUE,"-",'2012 HR 배정표'!AN523)</f>
        <v>-</v>
      </c>
      <c r="AJ525" s="46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45" t="str">
        <f>IF(ISBLANK('2012 HR 배정표'!AP523)=TRUE,"-",'2012 HR 배정표'!AP523)</f>
        <v>-</v>
      </c>
      <c r="AL525" s="46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45" t="str">
        <f>IF(ISBLANK('2012 HR 배정표'!AR523)=TRUE,"-",'2012 HR 배정표'!AR523)</f>
        <v>-</v>
      </c>
      <c r="AN525" s="46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45" t="str">
        <f>IF(ISBLANK('2012 HR 배정표'!AT523)=TRUE,"-",'2012 HR 배정표'!AT523)</f>
        <v>-</v>
      </c>
      <c r="AP525" s="46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45" t="str">
        <f>IF(ISBLANK('2012 HR 배정표'!AV523)=TRUE,"-",'2012 HR 배정표'!AV523)</f>
        <v>-</v>
      </c>
      <c r="AR525" s="46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45" t="str">
        <f>IF(ISBLANK('2012 HR 배정표'!AX523)=TRUE,"-",'2012 HR 배정표'!AX523)</f>
        <v>-</v>
      </c>
      <c r="AT525" s="46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45" t="str">
        <f>IF(ISBLANK('2012 HR 배정표'!AZ523)=TRUE,"-",'2012 HR 배정표'!AZ523)</f>
        <v>-</v>
      </c>
      <c r="AV525" s="46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34" t="str">
        <f t="shared" si="16"/>
        <v/>
      </c>
      <c r="AX525" s="41">
        <f t="shared" si="17"/>
        <v>0</v>
      </c>
    </row>
    <row r="526" spans="1:50" x14ac:dyDescent="0.2">
      <c r="A526" s="45" t="str">
        <f>IF(ISBLANK('2012 HR 배정표'!F524)=TRUE,"-",'2012 HR 배정표'!F524)</f>
        <v>-</v>
      </c>
      <c r="B526" s="46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45" t="str">
        <f>IF(ISBLANK('2012 HR 배정표'!H524)=TRUE,"-",'2012 HR 배정표'!H524)</f>
        <v>-</v>
      </c>
      <c r="D526" s="46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45" t="str">
        <f>IF(ISBLANK('2012 HR 배정표'!J524)=TRUE,"-",'2012 HR 배정표'!J524)</f>
        <v>-</v>
      </c>
      <c r="F526" s="46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45" t="str">
        <f>IF(ISBLANK('2012 HR 배정표'!L524)=TRUE,"-",'2012 HR 배정표'!L524)</f>
        <v>-</v>
      </c>
      <c r="H526" s="46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45" t="str">
        <f>IF(ISBLANK('2012 HR 배정표'!N524)=TRUE,"-",'2012 HR 배정표'!N524)</f>
        <v>-</v>
      </c>
      <c r="J526" s="46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45" t="str">
        <f>IF(ISBLANK('2012 HR 배정표'!P524)=TRUE,"-",'2012 HR 배정표'!P524)</f>
        <v>-</v>
      </c>
      <c r="L526" s="46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45" t="str">
        <f>IF(ISBLANK('2012 HR 배정표'!R524)=TRUE,"-",'2012 HR 배정표'!R524)</f>
        <v>-</v>
      </c>
      <c r="N526" s="46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45" t="str">
        <f>IF(ISBLANK('2012 HR 배정표'!T524)=TRUE,"-",'2012 HR 배정표'!T524)</f>
        <v>-</v>
      </c>
      <c r="P526" s="46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45" t="str">
        <f>IF(ISBLANK('2012 HR 배정표'!V524)=TRUE,"-",'2012 HR 배정표'!V524)</f>
        <v>-</v>
      </c>
      <c r="R526" s="46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45" t="str">
        <f>IF(ISBLANK('2012 HR 배정표'!X524)=TRUE,"-",'2012 HR 배정표'!X524)</f>
        <v>-</v>
      </c>
      <c r="T526" s="46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45" t="str">
        <f>IF(ISBLANK('2012 HR 배정표'!Z524)=TRUE,"-",'2012 HR 배정표'!Z524)</f>
        <v>-</v>
      </c>
      <c r="V526" s="46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45" t="str">
        <f>IF(ISBLANK('2012 HR 배정표'!AB524)=TRUE,"-",'2012 HR 배정표'!AB524)</f>
        <v>-</v>
      </c>
      <c r="X526" s="46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45" t="str">
        <f>IF(ISBLANK('2012 HR 배정표'!AD524)=TRUE,"-",'2012 HR 배정표'!AD524)</f>
        <v>-</v>
      </c>
      <c r="Z526" s="46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45" t="str">
        <f>IF(ISBLANK('2012 HR 배정표'!AF524)=TRUE,"-",'2012 HR 배정표'!AF524)</f>
        <v>-</v>
      </c>
      <c r="AB526" s="46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45" t="str">
        <f>IF(ISBLANK('2012 HR 배정표'!AH524)=TRUE,"-",'2012 HR 배정표'!AH524)</f>
        <v>-</v>
      </c>
      <c r="AD526" s="46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45" t="str">
        <f>IF(ISBLANK('2012 HR 배정표'!AJ524)=TRUE,"-",'2012 HR 배정표'!AJ524)</f>
        <v>-</v>
      </c>
      <c r="AF526" s="46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45" t="str">
        <f>IF(ISBLANK('2012 HR 배정표'!AL524)=TRUE,"-",'2012 HR 배정표'!AL524)</f>
        <v>-</v>
      </c>
      <c r="AH526" s="46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45" t="str">
        <f>IF(ISBLANK('2012 HR 배정표'!AN524)=TRUE,"-",'2012 HR 배정표'!AN524)</f>
        <v>-</v>
      </c>
      <c r="AJ526" s="46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45" t="str">
        <f>IF(ISBLANK('2012 HR 배정표'!AP524)=TRUE,"-",'2012 HR 배정표'!AP524)</f>
        <v>-</v>
      </c>
      <c r="AL526" s="46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45" t="str">
        <f>IF(ISBLANK('2012 HR 배정표'!AR524)=TRUE,"-",'2012 HR 배정표'!AR524)</f>
        <v>-</v>
      </c>
      <c r="AN526" s="46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45" t="str">
        <f>IF(ISBLANK('2012 HR 배정표'!AT524)=TRUE,"-",'2012 HR 배정표'!AT524)</f>
        <v>-</v>
      </c>
      <c r="AP526" s="46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45" t="str">
        <f>IF(ISBLANK('2012 HR 배정표'!AV524)=TRUE,"-",'2012 HR 배정표'!AV524)</f>
        <v>-</v>
      </c>
      <c r="AR526" s="46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45" t="str">
        <f>IF(ISBLANK('2012 HR 배정표'!AX524)=TRUE,"-",'2012 HR 배정표'!AX524)</f>
        <v>-</v>
      </c>
      <c r="AT526" s="46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45" t="str">
        <f>IF(ISBLANK('2012 HR 배정표'!AZ524)=TRUE,"-",'2012 HR 배정표'!AZ524)</f>
        <v>-</v>
      </c>
      <c r="AV526" s="46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34" t="str">
        <f t="shared" si="16"/>
        <v/>
      </c>
      <c r="AX526" s="41">
        <f t="shared" si="17"/>
        <v>0</v>
      </c>
    </row>
    <row r="527" spans="1:50" x14ac:dyDescent="0.2">
      <c r="A527" s="45" t="str">
        <f>IF(ISBLANK('2012 HR 배정표'!F525)=TRUE,"-",'2012 HR 배정표'!F525)</f>
        <v>-</v>
      </c>
      <c r="B527" s="46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45" t="str">
        <f>IF(ISBLANK('2012 HR 배정표'!H525)=TRUE,"-",'2012 HR 배정표'!H525)</f>
        <v>-</v>
      </c>
      <c r="D527" s="46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45" t="str">
        <f>IF(ISBLANK('2012 HR 배정표'!J525)=TRUE,"-",'2012 HR 배정표'!J525)</f>
        <v>-</v>
      </c>
      <c r="F527" s="46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45" t="str">
        <f>IF(ISBLANK('2012 HR 배정표'!L525)=TRUE,"-",'2012 HR 배정표'!L525)</f>
        <v>-</v>
      </c>
      <c r="H527" s="46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45" t="str">
        <f>IF(ISBLANK('2012 HR 배정표'!N525)=TRUE,"-",'2012 HR 배정표'!N525)</f>
        <v>-</v>
      </c>
      <c r="J527" s="46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45" t="str">
        <f>IF(ISBLANK('2012 HR 배정표'!P525)=TRUE,"-",'2012 HR 배정표'!P525)</f>
        <v>-</v>
      </c>
      <c r="L527" s="46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45" t="str">
        <f>IF(ISBLANK('2012 HR 배정표'!R525)=TRUE,"-",'2012 HR 배정표'!R525)</f>
        <v>-</v>
      </c>
      <c r="N527" s="46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45" t="str">
        <f>IF(ISBLANK('2012 HR 배정표'!T525)=TRUE,"-",'2012 HR 배정표'!T525)</f>
        <v>-</v>
      </c>
      <c r="P527" s="46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45" t="str">
        <f>IF(ISBLANK('2012 HR 배정표'!V525)=TRUE,"-",'2012 HR 배정표'!V525)</f>
        <v>-</v>
      </c>
      <c r="R527" s="46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45" t="str">
        <f>IF(ISBLANK('2012 HR 배정표'!X525)=TRUE,"-",'2012 HR 배정표'!X525)</f>
        <v>-</v>
      </c>
      <c r="T527" s="46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45" t="str">
        <f>IF(ISBLANK('2012 HR 배정표'!Z525)=TRUE,"-",'2012 HR 배정표'!Z525)</f>
        <v>-</v>
      </c>
      <c r="V527" s="46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45" t="str">
        <f>IF(ISBLANK('2012 HR 배정표'!AB525)=TRUE,"-",'2012 HR 배정표'!AB525)</f>
        <v>-</v>
      </c>
      <c r="X527" s="46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45" t="str">
        <f>IF(ISBLANK('2012 HR 배정표'!AD525)=TRUE,"-",'2012 HR 배정표'!AD525)</f>
        <v>-</v>
      </c>
      <c r="Z527" s="46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45" t="str">
        <f>IF(ISBLANK('2012 HR 배정표'!AF525)=TRUE,"-",'2012 HR 배정표'!AF525)</f>
        <v>-</v>
      </c>
      <c r="AB527" s="46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45" t="str">
        <f>IF(ISBLANK('2012 HR 배정표'!AH525)=TRUE,"-",'2012 HR 배정표'!AH525)</f>
        <v>-</v>
      </c>
      <c r="AD527" s="46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45" t="str">
        <f>IF(ISBLANK('2012 HR 배정표'!AJ525)=TRUE,"-",'2012 HR 배정표'!AJ525)</f>
        <v>-</v>
      </c>
      <c r="AF527" s="46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45" t="str">
        <f>IF(ISBLANK('2012 HR 배정표'!AL525)=TRUE,"-",'2012 HR 배정표'!AL525)</f>
        <v>-</v>
      </c>
      <c r="AH527" s="46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45" t="str">
        <f>IF(ISBLANK('2012 HR 배정표'!AN525)=TRUE,"-",'2012 HR 배정표'!AN525)</f>
        <v>-</v>
      </c>
      <c r="AJ527" s="46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45" t="str">
        <f>IF(ISBLANK('2012 HR 배정표'!AP525)=TRUE,"-",'2012 HR 배정표'!AP525)</f>
        <v>-</v>
      </c>
      <c r="AL527" s="46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45" t="str">
        <f>IF(ISBLANK('2012 HR 배정표'!AR525)=TRUE,"-",'2012 HR 배정표'!AR525)</f>
        <v>-</v>
      </c>
      <c r="AN527" s="46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45" t="str">
        <f>IF(ISBLANK('2012 HR 배정표'!AT525)=TRUE,"-",'2012 HR 배정표'!AT525)</f>
        <v>-</v>
      </c>
      <c r="AP527" s="46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45" t="str">
        <f>IF(ISBLANK('2012 HR 배정표'!AV525)=TRUE,"-",'2012 HR 배정표'!AV525)</f>
        <v>-</v>
      </c>
      <c r="AR527" s="46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45" t="str">
        <f>IF(ISBLANK('2012 HR 배정표'!AX525)=TRUE,"-",'2012 HR 배정표'!AX525)</f>
        <v>-</v>
      </c>
      <c r="AT527" s="46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45" t="str">
        <f>IF(ISBLANK('2012 HR 배정표'!AZ525)=TRUE,"-",'2012 HR 배정표'!AZ525)</f>
        <v>-</v>
      </c>
      <c r="AV527" s="46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34" t="str">
        <f t="shared" si="16"/>
        <v/>
      </c>
      <c r="AX527" s="41">
        <f t="shared" si="17"/>
        <v>0</v>
      </c>
    </row>
    <row r="528" spans="1:50" x14ac:dyDescent="0.2">
      <c r="A528" s="45" t="str">
        <f>IF(ISBLANK('2012 HR 배정표'!F526)=TRUE,"-",'2012 HR 배정표'!F526)</f>
        <v>-</v>
      </c>
      <c r="B528" s="46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45" t="str">
        <f>IF(ISBLANK('2012 HR 배정표'!H526)=TRUE,"-",'2012 HR 배정표'!H526)</f>
        <v>-</v>
      </c>
      <c r="D528" s="46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45" t="str">
        <f>IF(ISBLANK('2012 HR 배정표'!J526)=TRUE,"-",'2012 HR 배정표'!J526)</f>
        <v>-</v>
      </c>
      <c r="F528" s="46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45" t="str">
        <f>IF(ISBLANK('2012 HR 배정표'!L526)=TRUE,"-",'2012 HR 배정표'!L526)</f>
        <v>-</v>
      </c>
      <c r="H528" s="46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45" t="str">
        <f>IF(ISBLANK('2012 HR 배정표'!N526)=TRUE,"-",'2012 HR 배정표'!N526)</f>
        <v>-</v>
      </c>
      <c r="J528" s="46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45" t="str">
        <f>IF(ISBLANK('2012 HR 배정표'!P526)=TRUE,"-",'2012 HR 배정표'!P526)</f>
        <v>-</v>
      </c>
      <c r="L528" s="46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45" t="str">
        <f>IF(ISBLANK('2012 HR 배정표'!R526)=TRUE,"-",'2012 HR 배정표'!R526)</f>
        <v>-</v>
      </c>
      <c r="N528" s="46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45" t="str">
        <f>IF(ISBLANK('2012 HR 배정표'!T526)=TRUE,"-",'2012 HR 배정표'!T526)</f>
        <v>-</v>
      </c>
      <c r="P528" s="46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45" t="str">
        <f>IF(ISBLANK('2012 HR 배정표'!V526)=TRUE,"-",'2012 HR 배정표'!V526)</f>
        <v>-</v>
      </c>
      <c r="R528" s="46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45" t="str">
        <f>IF(ISBLANK('2012 HR 배정표'!X526)=TRUE,"-",'2012 HR 배정표'!X526)</f>
        <v>-</v>
      </c>
      <c r="T528" s="46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45" t="str">
        <f>IF(ISBLANK('2012 HR 배정표'!Z526)=TRUE,"-",'2012 HR 배정표'!Z526)</f>
        <v>-</v>
      </c>
      <c r="V528" s="46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45" t="str">
        <f>IF(ISBLANK('2012 HR 배정표'!AB526)=TRUE,"-",'2012 HR 배정표'!AB526)</f>
        <v>-</v>
      </c>
      <c r="X528" s="46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45" t="str">
        <f>IF(ISBLANK('2012 HR 배정표'!AD526)=TRUE,"-",'2012 HR 배정표'!AD526)</f>
        <v>-</v>
      </c>
      <c r="Z528" s="46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45" t="str">
        <f>IF(ISBLANK('2012 HR 배정표'!AF526)=TRUE,"-",'2012 HR 배정표'!AF526)</f>
        <v>-</v>
      </c>
      <c r="AB528" s="46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45" t="str">
        <f>IF(ISBLANK('2012 HR 배정표'!AH526)=TRUE,"-",'2012 HR 배정표'!AH526)</f>
        <v>-</v>
      </c>
      <c r="AD528" s="46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45" t="str">
        <f>IF(ISBLANK('2012 HR 배정표'!AJ526)=TRUE,"-",'2012 HR 배정표'!AJ526)</f>
        <v>-</v>
      </c>
      <c r="AF528" s="46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45" t="str">
        <f>IF(ISBLANK('2012 HR 배정표'!AL526)=TRUE,"-",'2012 HR 배정표'!AL526)</f>
        <v>-</v>
      </c>
      <c r="AH528" s="46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45" t="str">
        <f>IF(ISBLANK('2012 HR 배정표'!AN526)=TRUE,"-",'2012 HR 배정표'!AN526)</f>
        <v>-</v>
      </c>
      <c r="AJ528" s="46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45" t="str">
        <f>IF(ISBLANK('2012 HR 배정표'!AP526)=TRUE,"-",'2012 HR 배정표'!AP526)</f>
        <v>-</v>
      </c>
      <c r="AL528" s="46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45" t="str">
        <f>IF(ISBLANK('2012 HR 배정표'!AR526)=TRUE,"-",'2012 HR 배정표'!AR526)</f>
        <v>-</v>
      </c>
      <c r="AN528" s="46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45" t="str">
        <f>IF(ISBLANK('2012 HR 배정표'!AT526)=TRUE,"-",'2012 HR 배정표'!AT526)</f>
        <v>-</v>
      </c>
      <c r="AP528" s="46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45" t="str">
        <f>IF(ISBLANK('2012 HR 배정표'!AV526)=TRUE,"-",'2012 HR 배정표'!AV526)</f>
        <v>-</v>
      </c>
      <c r="AR528" s="46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45" t="str">
        <f>IF(ISBLANK('2012 HR 배정표'!AX526)=TRUE,"-",'2012 HR 배정표'!AX526)</f>
        <v>-</v>
      </c>
      <c r="AT528" s="46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45" t="str">
        <f>IF(ISBLANK('2012 HR 배정표'!AZ526)=TRUE,"-",'2012 HR 배정표'!AZ526)</f>
        <v>-</v>
      </c>
      <c r="AV528" s="46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34" t="str">
        <f t="shared" si="16"/>
        <v/>
      </c>
      <c r="AX528" s="41">
        <f t="shared" si="17"/>
        <v>0</v>
      </c>
    </row>
    <row r="529" spans="1:50" x14ac:dyDescent="0.2">
      <c r="A529" s="45" t="str">
        <f>IF(ISBLANK('2012 HR 배정표'!F527)=TRUE,"-",'2012 HR 배정표'!F527)</f>
        <v>-</v>
      </c>
      <c r="B529" s="46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45" t="str">
        <f>IF(ISBLANK('2012 HR 배정표'!H527)=TRUE,"-",'2012 HR 배정표'!H527)</f>
        <v>-</v>
      </c>
      <c r="D529" s="46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45" t="str">
        <f>IF(ISBLANK('2012 HR 배정표'!J527)=TRUE,"-",'2012 HR 배정표'!J527)</f>
        <v>-</v>
      </c>
      <c r="F529" s="46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45" t="str">
        <f>IF(ISBLANK('2012 HR 배정표'!L527)=TRUE,"-",'2012 HR 배정표'!L527)</f>
        <v>-</v>
      </c>
      <c r="H529" s="46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45" t="str">
        <f>IF(ISBLANK('2012 HR 배정표'!N527)=TRUE,"-",'2012 HR 배정표'!N527)</f>
        <v>-</v>
      </c>
      <c r="J529" s="46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45" t="str">
        <f>IF(ISBLANK('2012 HR 배정표'!P527)=TRUE,"-",'2012 HR 배정표'!P527)</f>
        <v>-</v>
      </c>
      <c r="L529" s="46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45" t="str">
        <f>IF(ISBLANK('2012 HR 배정표'!R527)=TRUE,"-",'2012 HR 배정표'!R527)</f>
        <v>-</v>
      </c>
      <c r="N529" s="46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45" t="str">
        <f>IF(ISBLANK('2012 HR 배정표'!T527)=TRUE,"-",'2012 HR 배정표'!T527)</f>
        <v>-</v>
      </c>
      <c r="P529" s="46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45" t="str">
        <f>IF(ISBLANK('2012 HR 배정표'!V527)=TRUE,"-",'2012 HR 배정표'!V527)</f>
        <v>-</v>
      </c>
      <c r="R529" s="46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45" t="str">
        <f>IF(ISBLANK('2012 HR 배정표'!X527)=TRUE,"-",'2012 HR 배정표'!X527)</f>
        <v>-</v>
      </c>
      <c r="T529" s="46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45" t="str">
        <f>IF(ISBLANK('2012 HR 배정표'!Z527)=TRUE,"-",'2012 HR 배정표'!Z527)</f>
        <v>-</v>
      </c>
      <c r="V529" s="46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45" t="str">
        <f>IF(ISBLANK('2012 HR 배정표'!AB527)=TRUE,"-",'2012 HR 배정표'!AB527)</f>
        <v>-</v>
      </c>
      <c r="X529" s="46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45" t="str">
        <f>IF(ISBLANK('2012 HR 배정표'!AD527)=TRUE,"-",'2012 HR 배정표'!AD527)</f>
        <v>-</v>
      </c>
      <c r="Z529" s="46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45" t="str">
        <f>IF(ISBLANK('2012 HR 배정표'!AF527)=TRUE,"-",'2012 HR 배정표'!AF527)</f>
        <v>-</v>
      </c>
      <c r="AB529" s="46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45" t="str">
        <f>IF(ISBLANK('2012 HR 배정표'!AH527)=TRUE,"-",'2012 HR 배정표'!AH527)</f>
        <v>-</v>
      </c>
      <c r="AD529" s="46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45" t="str">
        <f>IF(ISBLANK('2012 HR 배정표'!AJ527)=TRUE,"-",'2012 HR 배정표'!AJ527)</f>
        <v>-</v>
      </c>
      <c r="AF529" s="46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45" t="str">
        <f>IF(ISBLANK('2012 HR 배정표'!AL527)=TRUE,"-",'2012 HR 배정표'!AL527)</f>
        <v>-</v>
      </c>
      <c r="AH529" s="46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45" t="str">
        <f>IF(ISBLANK('2012 HR 배정표'!AN527)=TRUE,"-",'2012 HR 배정표'!AN527)</f>
        <v>-</v>
      </c>
      <c r="AJ529" s="46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45" t="str">
        <f>IF(ISBLANK('2012 HR 배정표'!AP527)=TRUE,"-",'2012 HR 배정표'!AP527)</f>
        <v>-</v>
      </c>
      <c r="AL529" s="46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45" t="str">
        <f>IF(ISBLANK('2012 HR 배정표'!AR527)=TRUE,"-",'2012 HR 배정표'!AR527)</f>
        <v>-</v>
      </c>
      <c r="AN529" s="46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45" t="str">
        <f>IF(ISBLANK('2012 HR 배정표'!AT527)=TRUE,"-",'2012 HR 배정표'!AT527)</f>
        <v>-</v>
      </c>
      <c r="AP529" s="46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45" t="str">
        <f>IF(ISBLANK('2012 HR 배정표'!AV527)=TRUE,"-",'2012 HR 배정표'!AV527)</f>
        <v>-</v>
      </c>
      <c r="AR529" s="46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45" t="str">
        <f>IF(ISBLANK('2012 HR 배정표'!AX527)=TRUE,"-",'2012 HR 배정표'!AX527)</f>
        <v>-</v>
      </c>
      <c r="AT529" s="46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45" t="str">
        <f>IF(ISBLANK('2012 HR 배정표'!AZ527)=TRUE,"-",'2012 HR 배정표'!AZ527)</f>
        <v>-</v>
      </c>
      <c r="AV529" s="46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34" t="str">
        <f t="shared" si="16"/>
        <v/>
      </c>
      <c r="AX529" s="41">
        <f t="shared" si="17"/>
        <v>0</v>
      </c>
    </row>
    <row r="530" spans="1:50" x14ac:dyDescent="0.2">
      <c r="A530" s="45" t="str">
        <f>IF(ISBLANK('2012 HR 배정표'!F528)=TRUE,"-",'2012 HR 배정표'!F528)</f>
        <v>-</v>
      </c>
      <c r="B530" s="46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45" t="str">
        <f>IF(ISBLANK('2012 HR 배정표'!H528)=TRUE,"-",'2012 HR 배정표'!H528)</f>
        <v>-</v>
      </c>
      <c r="D530" s="46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45" t="str">
        <f>IF(ISBLANK('2012 HR 배정표'!J528)=TRUE,"-",'2012 HR 배정표'!J528)</f>
        <v>-</v>
      </c>
      <c r="F530" s="46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45" t="str">
        <f>IF(ISBLANK('2012 HR 배정표'!L528)=TRUE,"-",'2012 HR 배정표'!L528)</f>
        <v>-</v>
      </c>
      <c r="H530" s="46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45" t="str">
        <f>IF(ISBLANK('2012 HR 배정표'!N528)=TRUE,"-",'2012 HR 배정표'!N528)</f>
        <v>-</v>
      </c>
      <c r="J530" s="46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45" t="str">
        <f>IF(ISBLANK('2012 HR 배정표'!P528)=TRUE,"-",'2012 HR 배정표'!P528)</f>
        <v>-</v>
      </c>
      <c r="L530" s="46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45" t="str">
        <f>IF(ISBLANK('2012 HR 배정표'!R528)=TRUE,"-",'2012 HR 배정표'!R528)</f>
        <v>-</v>
      </c>
      <c r="N530" s="46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45" t="str">
        <f>IF(ISBLANK('2012 HR 배정표'!T528)=TRUE,"-",'2012 HR 배정표'!T528)</f>
        <v>-</v>
      </c>
      <c r="P530" s="46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45" t="str">
        <f>IF(ISBLANK('2012 HR 배정표'!V528)=TRUE,"-",'2012 HR 배정표'!V528)</f>
        <v>-</v>
      </c>
      <c r="R530" s="46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45" t="str">
        <f>IF(ISBLANK('2012 HR 배정표'!X528)=TRUE,"-",'2012 HR 배정표'!X528)</f>
        <v>-</v>
      </c>
      <c r="T530" s="46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45" t="str">
        <f>IF(ISBLANK('2012 HR 배정표'!Z528)=TRUE,"-",'2012 HR 배정표'!Z528)</f>
        <v>-</v>
      </c>
      <c r="V530" s="46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45" t="str">
        <f>IF(ISBLANK('2012 HR 배정표'!AB528)=TRUE,"-",'2012 HR 배정표'!AB528)</f>
        <v>-</v>
      </c>
      <c r="X530" s="46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45" t="str">
        <f>IF(ISBLANK('2012 HR 배정표'!AD528)=TRUE,"-",'2012 HR 배정표'!AD528)</f>
        <v>-</v>
      </c>
      <c r="Z530" s="46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45" t="str">
        <f>IF(ISBLANK('2012 HR 배정표'!AF528)=TRUE,"-",'2012 HR 배정표'!AF528)</f>
        <v>-</v>
      </c>
      <c r="AB530" s="46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45" t="str">
        <f>IF(ISBLANK('2012 HR 배정표'!AH528)=TRUE,"-",'2012 HR 배정표'!AH528)</f>
        <v>-</v>
      </c>
      <c r="AD530" s="46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45" t="str">
        <f>IF(ISBLANK('2012 HR 배정표'!AJ528)=TRUE,"-",'2012 HR 배정표'!AJ528)</f>
        <v>-</v>
      </c>
      <c r="AF530" s="46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45" t="str">
        <f>IF(ISBLANK('2012 HR 배정표'!AL528)=TRUE,"-",'2012 HR 배정표'!AL528)</f>
        <v>-</v>
      </c>
      <c r="AH530" s="46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45" t="str">
        <f>IF(ISBLANK('2012 HR 배정표'!AN528)=TRUE,"-",'2012 HR 배정표'!AN528)</f>
        <v>-</v>
      </c>
      <c r="AJ530" s="46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45" t="str">
        <f>IF(ISBLANK('2012 HR 배정표'!AP528)=TRUE,"-",'2012 HR 배정표'!AP528)</f>
        <v>-</v>
      </c>
      <c r="AL530" s="46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45" t="str">
        <f>IF(ISBLANK('2012 HR 배정표'!AR528)=TRUE,"-",'2012 HR 배정표'!AR528)</f>
        <v>-</v>
      </c>
      <c r="AN530" s="46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45" t="str">
        <f>IF(ISBLANK('2012 HR 배정표'!AT528)=TRUE,"-",'2012 HR 배정표'!AT528)</f>
        <v>-</v>
      </c>
      <c r="AP530" s="46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45" t="str">
        <f>IF(ISBLANK('2012 HR 배정표'!AV528)=TRUE,"-",'2012 HR 배정표'!AV528)</f>
        <v>-</v>
      </c>
      <c r="AR530" s="46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45" t="str">
        <f>IF(ISBLANK('2012 HR 배정표'!AX528)=TRUE,"-",'2012 HR 배정표'!AX528)</f>
        <v>-</v>
      </c>
      <c r="AT530" s="46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45" t="str">
        <f>IF(ISBLANK('2012 HR 배정표'!AZ528)=TRUE,"-",'2012 HR 배정표'!AZ528)</f>
        <v>-</v>
      </c>
      <c r="AV530" s="46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34" t="str">
        <f t="shared" si="16"/>
        <v/>
      </c>
      <c r="AX530" s="41">
        <f t="shared" si="17"/>
        <v>0</v>
      </c>
    </row>
    <row r="531" spans="1:50" x14ac:dyDescent="0.2">
      <c r="A531" s="45" t="str">
        <f>IF(ISBLANK('2012 HR 배정표'!F529)=TRUE,"-",'2012 HR 배정표'!F529)</f>
        <v>-</v>
      </c>
      <c r="B531" s="46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45" t="str">
        <f>IF(ISBLANK('2012 HR 배정표'!H529)=TRUE,"-",'2012 HR 배정표'!H529)</f>
        <v>-</v>
      </c>
      <c r="D531" s="46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45" t="str">
        <f>IF(ISBLANK('2012 HR 배정표'!J529)=TRUE,"-",'2012 HR 배정표'!J529)</f>
        <v>-</v>
      </c>
      <c r="F531" s="46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45" t="str">
        <f>IF(ISBLANK('2012 HR 배정표'!L529)=TRUE,"-",'2012 HR 배정표'!L529)</f>
        <v>-</v>
      </c>
      <c r="H531" s="46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45" t="str">
        <f>IF(ISBLANK('2012 HR 배정표'!N529)=TRUE,"-",'2012 HR 배정표'!N529)</f>
        <v>-</v>
      </c>
      <c r="J531" s="46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45" t="str">
        <f>IF(ISBLANK('2012 HR 배정표'!P529)=TRUE,"-",'2012 HR 배정표'!P529)</f>
        <v>-</v>
      </c>
      <c r="L531" s="46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45" t="str">
        <f>IF(ISBLANK('2012 HR 배정표'!R529)=TRUE,"-",'2012 HR 배정표'!R529)</f>
        <v>-</v>
      </c>
      <c r="N531" s="46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45" t="str">
        <f>IF(ISBLANK('2012 HR 배정표'!T529)=TRUE,"-",'2012 HR 배정표'!T529)</f>
        <v>-</v>
      </c>
      <c r="P531" s="46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45" t="str">
        <f>IF(ISBLANK('2012 HR 배정표'!V529)=TRUE,"-",'2012 HR 배정표'!V529)</f>
        <v>-</v>
      </c>
      <c r="R531" s="46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45" t="str">
        <f>IF(ISBLANK('2012 HR 배정표'!X529)=TRUE,"-",'2012 HR 배정표'!X529)</f>
        <v>-</v>
      </c>
      <c r="T531" s="46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45" t="str">
        <f>IF(ISBLANK('2012 HR 배정표'!Z529)=TRUE,"-",'2012 HR 배정표'!Z529)</f>
        <v>-</v>
      </c>
      <c r="V531" s="46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45" t="str">
        <f>IF(ISBLANK('2012 HR 배정표'!AB529)=TRUE,"-",'2012 HR 배정표'!AB529)</f>
        <v>-</v>
      </c>
      <c r="X531" s="46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45" t="str">
        <f>IF(ISBLANK('2012 HR 배정표'!AD529)=TRUE,"-",'2012 HR 배정표'!AD529)</f>
        <v>-</v>
      </c>
      <c r="Z531" s="46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45" t="str">
        <f>IF(ISBLANK('2012 HR 배정표'!AF529)=TRUE,"-",'2012 HR 배정표'!AF529)</f>
        <v>-</v>
      </c>
      <c r="AB531" s="46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45" t="str">
        <f>IF(ISBLANK('2012 HR 배정표'!AH529)=TRUE,"-",'2012 HR 배정표'!AH529)</f>
        <v>-</v>
      </c>
      <c r="AD531" s="46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45" t="str">
        <f>IF(ISBLANK('2012 HR 배정표'!AJ529)=TRUE,"-",'2012 HR 배정표'!AJ529)</f>
        <v>-</v>
      </c>
      <c r="AF531" s="46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45" t="str">
        <f>IF(ISBLANK('2012 HR 배정표'!AL529)=TRUE,"-",'2012 HR 배정표'!AL529)</f>
        <v>-</v>
      </c>
      <c r="AH531" s="46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45" t="str">
        <f>IF(ISBLANK('2012 HR 배정표'!AN529)=TRUE,"-",'2012 HR 배정표'!AN529)</f>
        <v>-</v>
      </c>
      <c r="AJ531" s="46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45" t="str">
        <f>IF(ISBLANK('2012 HR 배정표'!AP529)=TRUE,"-",'2012 HR 배정표'!AP529)</f>
        <v>-</v>
      </c>
      <c r="AL531" s="46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45" t="str">
        <f>IF(ISBLANK('2012 HR 배정표'!AR529)=TRUE,"-",'2012 HR 배정표'!AR529)</f>
        <v>-</v>
      </c>
      <c r="AN531" s="46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45" t="str">
        <f>IF(ISBLANK('2012 HR 배정표'!AT529)=TRUE,"-",'2012 HR 배정표'!AT529)</f>
        <v>-</v>
      </c>
      <c r="AP531" s="46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45" t="str">
        <f>IF(ISBLANK('2012 HR 배정표'!AV529)=TRUE,"-",'2012 HR 배정표'!AV529)</f>
        <v>-</v>
      </c>
      <c r="AR531" s="46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45" t="str">
        <f>IF(ISBLANK('2012 HR 배정표'!AX529)=TRUE,"-",'2012 HR 배정표'!AX529)</f>
        <v>-</v>
      </c>
      <c r="AT531" s="46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45" t="str">
        <f>IF(ISBLANK('2012 HR 배정표'!AZ529)=TRUE,"-",'2012 HR 배정표'!AZ529)</f>
        <v>-</v>
      </c>
      <c r="AV531" s="46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34" t="str">
        <f t="shared" si="16"/>
        <v/>
      </c>
      <c r="AX531" s="41">
        <f t="shared" si="17"/>
        <v>0</v>
      </c>
    </row>
    <row r="532" spans="1:50" x14ac:dyDescent="0.2">
      <c r="A532" s="45" t="str">
        <f>IF(ISBLANK('2012 HR 배정표'!F530)=TRUE,"-",'2012 HR 배정표'!F530)</f>
        <v>-</v>
      </c>
      <c r="B532" s="46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45" t="str">
        <f>IF(ISBLANK('2012 HR 배정표'!H530)=TRUE,"-",'2012 HR 배정표'!H530)</f>
        <v>-</v>
      </c>
      <c r="D532" s="46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45" t="str">
        <f>IF(ISBLANK('2012 HR 배정표'!J530)=TRUE,"-",'2012 HR 배정표'!J530)</f>
        <v>-</v>
      </c>
      <c r="F532" s="46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45" t="str">
        <f>IF(ISBLANK('2012 HR 배정표'!L530)=TRUE,"-",'2012 HR 배정표'!L530)</f>
        <v>-</v>
      </c>
      <c r="H532" s="46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45" t="str">
        <f>IF(ISBLANK('2012 HR 배정표'!N530)=TRUE,"-",'2012 HR 배정표'!N530)</f>
        <v>-</v>
      </c>
      <c r="J532" s="46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45" t="str">
        <f>IF(ISBLANK('2012 HR 배정표'!P530)=TRUE,"-",'2012 HR 배정표'!P530)</f>
        <v>-</v>
      </c>
      <c r="L532" s="46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45" t="str">
        <f>IF(ISBLANK('2012 HR 배정표'!R530)=TRUE,"-",'2012 HR 배정표'!R530)</f>
        <v>-</v>
      </c>
      <c r="N532" s="46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45" t="str">
        <f>IF(ISBLANK('2012 HR 배정표'!T530)=TRUE,"-",'2012 HR 배정표'!T530)</f>
        <v>-</v>
      </c>
      <c r="P532" s="46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45" t="str">
        <f>IF(ISBLANK('2012 HR 배정표'!V530)=TRUE,"-",'2012 HR 배정표'!V530)</f>
        <v>-</v>
      </c>
      <c r="R532" s="46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45" t="str">
        <f>IF(ISBLANK('2012 HR 배정표'!X530)=TRUE,"-",'2012 HR 배정표'!X530)</f>
        <v>-</v>
      </c>
      <c r="T532" s="46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45" t="str">
        <f>IF(ISBLANK('2012 HR 배정표'!Z530)=TRUE,"-",'2012 HR 배정표'!Z530)</f>
        <v>-</v>
      </c>
      <c r="V532" s="46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45" t="str">
        <f>IF(ISBLANK('2012 HR 배정표'!AB530)=TRUE,"-",'2012 HR 배정표'!AB530)</f>
        <v>-</v>
      </c>
      <c r="X532" s="46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45" t="str">
        <f>IF(ISBLANK('2012 HR 배정표'!AD530)=TRUE,"-",'2012 HR 배정표'!AD530)</f>
        <v>-</v>
      </c>
      <c r="Z532" s="46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45" t="str">
        <f>IF(ISBLANK('2012 HR 배정표'!AF530)=TRUE,"-",'2012 HR 배정표'!AF530)</f>
        <v>-</v>
      </c>
      <c r="AB532" s="46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45" t="str">
        <f>IF(ISBLANK('2012 HR 배정표'!AH530)=TRUE,"-",'2012 HR 배정표'!AH530)</f>
        <v>-</v>
      </c>
      <c r="AD532" s="46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45" t="str">
        <f>IF(ISBLANK('2012 HR 배정표'!AJ530)=TRUE,"-",'2012 HR 배정표'!AJ530)</f>
        <v>-</v>
      </c>
      <c r="AF532" s="46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45" t="str">
        <f>IF(ISBLANK('2012 HR 배정표'!AL530)=TRUE,"-",'2012 HR 배정표'!AL530)</f>
        <v>-</v>
      </c>
      <c r="AH532" s="46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45" t="str">
        <f>IF(ISBLANK('2012 HR 배정표'!AN530)=TRUE,"-",'2012 HR 배정표'!AN530)</f>
        <v>-</v>
      </c>
      <c r="AJ532" s="46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45" t="str">
        <f>IF(ISBLANK('2012 HR 배정표'!AP530)=TRUE,"-",'2012 HR 배정표'!AP530)</f>
        <v>-</v>
      </c>
      <c r="AL532" s="46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45" t="str">
        <f>IF(ISBLANK('2012 HR 배정표'!AR530)=TRUE,"-",'2012 HR 배정표'!AR530)</f>
        <v>-</v>
      </c>
      <c r="AN532" s="46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45" t="str">
        <f>IF(ISBLANK('2012 HR 배정표'!AT530)=TRUE,"-",'2012 HR 배정표'!AT530)</f>
        <v>-</v>
      </c>
      <c r="AP532" s="46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45" t="str">
        <f>IF(ISBLANK('2012 HR 배정표'!AV530)=TRUE,"-",'2012 HR 배정표'!AV530)</f>
        <v>-</v>
      </c>
      <c r="AR532" s="46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45" t="str">
        <f>IF(ISBLANK('2012 HR 배정표'!AX530)=TRUE,"-",'2012 HR 배정표'!AX530)</f>
        <v>-</v>
      </c>
      <c r="AT532" s="46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45" t="str">
        <f>IF(ISBLANK('2012 HR 배정표'!AZ530)=TRUE,"-",'2012 HR 배정표'!AZ530)</f>
        <v>-</v>
      </c>
      <c r="AV532" s="46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34" t="str">
        <f t="shared" si="16"/>
        <v/>
      </c>
      <c r="AX532" s="41">
        <f t="shared" si="17"/>
        <v>0</v>
      </c>
    </row>
    <row r="533" spans="1:50" x14ac:dyDescent="0.2">
      <c r="A533" s="45" t="str">
        <f>IF(ISBLANK('2012 HR 배정표'!F531)=TRUE,"-",'2012 HR 배정표'!F531)</f>
        <v>-</v>
      </c>
      <c r="B533" s="46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45" t="str">
        <f>IF(ISBLANK('2012 HR 배정표'!H531)=TRUE,"-",'2012 HR 배정표'!H531)</f>
        <v>-</v>
      </c>
      <c r="D533" s="46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45" t="str">
        <f>IF(ISBLANK('2012 HR 배정표'!J531)=TRUE,"-",'2012 HR 배정표'!J531)</f>
        <v>-</v>
      </c>
      <c r="F533" s="46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45" t="str">
        <f>IF(ISBLANK('2012 HR 배정표'!L531)=TRUE,"-",'2012 HR 배정표'!L531)</f>
        <v>-</v>
      </c>
      <c r="H533" s="46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45" t="str">
        <f>IF(ISBLANK('2012 HR 배정표'!N531)=TRUE,"-",'2012 HR 배정표'!N531)</f>
        <v>-</v>
      </c>
      <c r="J533" s="46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45" t="str">
        <f>IF(ISBLANK('2012 HR 배정표'!P531)=TRUE,"-",'2012 HR 배정표'!P531)</f>
        <v>-</v>
      </c>
      <c r="L533" s="46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45" t="str">
        <f>IF(ISBLANK('2012 HR 배정표'!R531)=TRUE,"-",'2012 HR 배정표'!R531)</f>
        <v>-</v>
      </c>
      <c r="N533" s="46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45" t="str">
        <f>IF(ISBLANK('2012 HR 배정표'!T531)=TRUE,"-",'2012 HR 배정표'!T531)</f>
        <v>-</v>
      </c>
      <c r="P533" s="46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45" t="str">
        <f>IF(ISBLANK('2012 HR 배정표'!V531)=TRUE,"-",'2012 HR 배정표'!V531)</f>
        <v>-</v>
      </c>
      <c r="R533" s="46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45" t="str">
        <f>IF(ISBLANK('2012 HR 배정표'!X531)=TRUE,"-",'2012 HR 배정표'!X531)</f>
        <v>-</v>
      </c>
      <c r="T533" s="46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45" t="str">
        <f>IF(ISBLANK('2012 HR 배정표'!Z531)=TRUE,"-",'2012 HR 배정표'!Z531)</f>
        <v>-</v>
      </c>
      <c r="V533" s="46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45" t="str">
        <f>IF(ISBLANK('2012 HR 배정표'!AB531)=TRUE,"-",'2012 HR 배정표'!AB531)</f>
        <v>-</v>
      </c>
      <c r="X533" s="46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45" t="str">
        <f>IF(ISBLANK('2012 HR 배정표'!AD531)=TRUE,"-",'2012 HR 배정표'!AD531)</f>
        <v>-</v>
      </c>
      <c r="Z533" s="46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45" t="str">
        <f>IF(ISBLANK('2012 HR 배정표'!AF531)=TRUE,"-",'2012 HR 배정표'!AF531)</f>
        <v>-</v>
      </c>
      <c r="AB533" s="46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45" t="str">
        <f>IF(ISBLANK('2012 HR 배정표'!AH531)=TRUE,"-",'2012 HR 배정표'!AH531)</f>
        <v>-</v>
      </c>
      <c r="AD533" s="46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45" t="str">
        <f>IF(ISBLANK('2012 HR 배정표'!AJ531)=TRUE,"-",'2012 HR 배정표'!AJ531)</f>
        <v>-</v>
      </c>
      <c r="AF533" s="46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45" t="str">
        <f>IF(ISBLANK('2012 HR 배정표'!AL531)=TRUE,"-",'2012 HR 배정표'!AL531)</f>
        <v>-</v>
      </c>
      <c r="AH533" s="46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45" t="str">
        <f>IF(ISBLANK('2012 HR 배정표'!AN531)=TRUE,"-",'2012 HR 배정표'!AN531)</f>
        <v>-</v>
      </c>
      <c r="AJ533" s="46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45" t="str">
        <f>IF(ISBLANK('2012 HR 배정표'!AP531)=TRUE,"-",'2012 HR 배정표'!AP531)</f>
        <v>-</v>
      </c>
      <c r="AL533" s="46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45" t="str">
        <f>IF(ISBLANK('2012 HR 배정표'!AR531)=TRUE,"-",'2012 HR 배정표'!AR531)</f>
        <v>-</v>
      </c>
      <c r="AN533" s="46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45" t="str">
        <f>IF(ISBLANK('2012 HR 배정표'!AT531)=TRUE,"-",'2012 HR 배정표'!AT531)</f>
        <v>-</v>
      </c>
      <c r="AP533" s="46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45" t="str">
        <f>IF(ISBLANK('2012 HR 배정표'!AV531)=TRUE,"-",'2012 HR 배정표'!AV531)</f>
        <v>-</v>
      </c>
      <c r="AR533" s="46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45" t="str">
        <f>IF(ISBLANK('2012 HR 배정표'!AX531)=TRUE,"-",'2012 HR 배정표'!AX531)</f>
        <v>-</v>
      </c>
      <c r="AT533" s="46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45" t="str">
        <f>IF(ISBLANK('2012 HR 배정표'!AZ531)=TRUE,"-",'2012 HR 배정표'!AZ531)</f>
        <v>-</v>
      </c>
      <c r="AV533" s="46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34" t="str">
        <f t="shared" si="16"/>
        <v/>
      </c>
      <c r="AX533" s="41">
        <f t="shared" si="17"/>
        <v>0</v>
      </c>
    </row>
    <row r="534" spans="1:50" x14ac:dyDescent="0.2">
      <c r="A534" s="45" t="str">
        <f>IF(ISBLANK('2012 HR 배정표'!F532)=TRUE,"-",'2012 HR 배정표'!F532)</f>
        <v>-</v>
      </c>
      <c r="B534" s="46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45" t="str">
        <f>IF(ISBLANK('2012 HR 배정표'!H532)=TRUE,"-",'2012 HR 배정표'!H532)</f>
        <v>-</v>
      </c>
      <c r="D534" s="46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45" t="str">
        <f>IF(ISBLANK('2012 HR 배정표'!J532)=TRUE,"-",'2012 HR 배정표'!J532)</f>
        <v>-</v>
      </c>
      <c r="F534" s="46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45" t="str">
        <f>IF(ISBLANK('2012 HR 배정표'!L532)=TRUE,"-",'2012 HR 배정표'!L532)</f>
        <v>-</v>
      </c>
      <c r="H534" s="46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45" t="str">
        <f>IF(ISBLANK('2012 HR 배정표'!N532)=TRUE,"-",'2012 HR 배정표'!N532)</f>
        <v>-</v>
      </c>
      <c r="J534" s="46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45" t="str">
        <f>IF(ISBLANK('2012 HR 배정표'!P532)=TRUE,"-",'2012 HR 배정표'!P532)</f>
        <v>-</v>
      </c>
      <c r="L534" s="46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45" t="str">
        <f>IF(ISBLANK('2012 HR 배정표'!R532)=TRUE,"-",'2012 HR 배정표'!R532)</f>
        <v>-</v>
      </c>
      <c r="N534" s="46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45" t="str">
        <f>IF(ISBLANK('2012 HR 배정표'!T532)=TRUE,"-",'2012 HR 배정표'!T532)</f>
        <v>-</v>
      </c>
      <c r="P534" s="46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45" t="str">
        <f>IF(ISBLANK('2012 HR 배정표'!V532)=TRUE,"-",'2012 HR 배정표'!V532)</f>
        <v>-</v>
      </c>
      <c r="R534" s="46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45" t="str">
        <f>IF(ISBLANK('2012 HR 배정표'!X532)=TRUE,"-",'2012 HR 배정표'!X532)</f>
        <v>-</v>
      </c>
      <c r="T534" s="46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45" t="str">
        <f>IF(ISBLANK('2012 HR 배정표'!Z532)=TRUE,"-",'2012 HR 배정표'!Z532)</f>
        <v>-</v>
      </c>
      <c r="V534" s="46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45" t="str">
        <f>IF(ISBLANK('2012 HR 배정표'!AB532)=TRUE,"-",'2012 HR 배정표'!AB532)</f>
        <v>-</v>
      </c>
      <c r="X534" s="46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45" t="str">
        <f>IF(ISBLANK('2012 HR 배정표'!AD532)=TRUE,"-",'2012 HR 배정표'!AD532)</f>
        <v>-</v>
      </c>
      <c r="Z534" s="46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45" t="str">
        <f>IF(ISBLANK('2012 HR 배정표'!AF532)=TRUE,"-",'2012 HR 배정표'!AF532)</f>
        <v>-</v>
      </c>
      <c r="AB534" s="46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45" t="str">
        <f>IF(ISBLANK('2012 HR 배정표'!AH532)=TRUE,"-",'2012 HR 배정표'!AH532)</f>
        <v>-</v>
      </c>
      <c r="AD534" s="46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45" t="str">
        <f>IF(ISBLANK('2012 HR 배정표'!AJ532)=TRUE,"-",'2012 HR 배정표'!AJ532)</f>
        <v>-</v>
      </c>
      <c r="AF534" s="46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45" t="str">
        <f>IF(ISBLANK('2012 HR 배정표'!AL532)=TRUE,"-",'2012 HR 배정표'!AL532)</f>
        <v>-</v>
      </c>
      <c r="AH534" s="46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45" t="str">
        <f>IF(ISBLANK('2012 HR 배정표'!AN532)=TRUE,"-",'2012 HR 배정표'!AN532)</f>
        <v>-</v>
      </c>
      <c r="AJ534" s="46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45" t="str">
        <f>IF(ISBLANK('2012 HR 배정표'!AP532)=TRUE,"-",'2012 HR 배정표'!AP532)</f>
        <v>-</v>
      </c>
      <c r="AL534" s="46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45" t="str">
        <f>IF(ISBLANK('2012 HR 배정표'!AR532)=TRUE,"-",'2012 HR 배정표'!AR532)</f>
        <v>-</v>
      </c>
      <c r="AN534" s="46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45" t="str">
        <f>IF(ISBLANK('2012 HR 배정표'!AT532)=TRUE,"-",'2012 HR 배정표'!AT532)</f>
        <v>-</v>
      </c>
      <c r="AP534" s="46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45" t="str">
        <f>IF(ISBLANK('2012 HR 배정표'!AV532)=TRUE,"-",'2012 HR 배정표'!AV532)</f>
        <v>-</v>
      </c>
      <c r="AR534" s="46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45" t="str">
        <f>IF(ISBLANK('2012 HR 배정표'!AX532)=TRUE,"-",'2012 HR 배정표'!AX532)</f>
        <v>-</v>
      </c>
      <c r="AT534" s="46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45" t="str">
        <f>IF(ISBLANK('2012 HR 배정표'!AZ532)=TRUE,"-",'2012 HR 배정표'!AZ532)</f>
        <v>-</v>
      </c>
      <c r="AV534" s="46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34" t="str">
        <f t="shared" si="16"/>
        <v/>
      </c>
      <c r="AX534" s="41">
        <f t="shared" si="17"/>
        <v>0</v>
      </c>
    </row>
    <row r="535" spans="1:50" x14ac:dyDescent="0.2">
      <c r="A535" s="45" t="str">
        <f>IF(ISBLANK('2012 HR 배정표'!F533)=TRUE,"-",'2012 HR 배정표'!F533)</f>
        <v>-</v>
      </c>
      <c r="B535" s="46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45" t="str">
        <f>IF(ISBLANK('2012 HR 배정표'!H533)=TRUE,"-",'2012 HR 배정표'!H533)</f>
        <v>-</v>
      </c>
      <c r="D535" s="46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45" t="str">
        <f>IF(ISBLANK('2012 HR 배정표'!J533)=TRUE,"-",'2012 HR 배정표'!J533)</f>
        <v>-</v>
      </c>
      <c r="F535" s="46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45" t="str">
        <f>IF(ISBLANK('2012 HR 배정표'!L533)=TRUE,"-",'2012 HR 배정표'!L533)</f>
        <v>-</v>
      </c>
      <c r="H535" s="46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45" t="str">
        <f>IF(ISBLANK('2012 HR 배정표'!N533)=TRUE,"-",'2012 HR 배정표'!N533)</f>
        <v>-</v>
      </c>
      <c r="J535" s="46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45" t="str">
        <f>IF(ISBLANK('2012 HR 배정표'!P533)=TRUE,"-",'2012 HR 배정표'!P533)</f>
        <v>-</v>
      </c>
      <c r="L535" s="46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45" t="str">
        <f>IF(ISBLANK('2012 HR 배정표'!R533)=TRUE,"-",'2012 HR 배정표'!R533)</f>
        <v>-</v>
      </c>
      <c r="N535" s="46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45" t="str">
        <f>IF(ISBLANK('2012 HR 배정표'!T533)=TRUE,"-",'2012 HR 배정표'!T533)</f>
        <v>-</v>
      </c>
      <c r="P535" s="46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45" t="str">
        <f>IF(ISBLANK('2012 HR 배정표'!V533)=TRUE,"-",'2012 HR 배정표'!V533)</f>
        <v>-</v>
      </c>
      <c r="R535" s="46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45" t="str">
        <f>IF(ISBLANK('2012 HR 배정표'!X533)=TRUE,"-",'2012 HR 배정표'!X533)</f>
        <v>-</v>
      </c>
      <c r="T535" s="46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45" t="str">
        <f>IF(ISBLANK('2012 HR 배정표'!Z533)=TRUE,"-",'2012 HR 배정표'!Z533)</f>
        <v>-</v>
      </c>
      <c r="V535" s="46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45" t="str">
        <f>IF(ISBLANK('2012 HR 배정표'!AB533)=TRUE,"-",'2012 HR 배정표'!AB533)</f>
        <v>-</v>
      </c>
      <c r="X535" s="46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45" t="str">
        <f>IF(ISBLANK('2012 HR 배정표'!AD533)=TRUE,"-",'2012 HR 배정표'!AD533)</f>
        <v>-</v>
      </c>
      <c r="Z535" s="46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45" t="str">
        <f>IF(ISBLANK('2012 HR 배정표'!AF533)=TRUE,"-",'2012 HR 배정표'!AF533)</f>
        <v>-</v>
      </c>
      <c r="AB535" s="46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45" t="str">
        <f>IF(ISBLANK('2012 HR 배정표'!AH533)=TRUE,"-",'2012 HR 배정표'!AH533)</f>
        <v>-</v>
      </c>
      <c r="AD535" s="46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45" t="str">
        <f>IF(ISBLANK('2012 HR 배정표'!AJ533)=TRUE,"-",'2012 HR 배정표'!AJ533)</f>
        <v>-</v>
      </c>
      <c r="AF535" s="46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45" t="str">
        <f>IF(ISBLANK('2012 HR 배정표'!AL533)=TRUE,"-",'2012 HR 배정표'!AL533)</f>
        <v>-</v>
      </c>
      <c r="AH535" s="46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45" t="str">
        <f>IF(ISBLANK('2012 HR 배정표'!AN533)=TRUE,"-",'2012 HR 배정표'!AN533)</f>
        <v>-</v>
      </c>
      <c r="AJ535" s="46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45" t="str">
        <f>IF(ISBLANK('2012 HR 배정표'!AP533)=TRUE,"-",'2012 HR 배정표'!AP533)</f>
        <v>-</v>
      </c>
      <c r="AL535" s="46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45" t="str">
        <f>IF(ISBLANK('2012 HR 배정표'!AR533)=TRUE,"-",'2012 HR 배정표'!AR533)</f>
        <v>-</v>
      </c>
      <c r="AN535" s="46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45" t="str">
        <f>IF(ISBLANK('2012 HR 배정표'!AT533)=TRUE,"-",'2012 HR 배정표'!AT533)</f>
        <v>-</v>
      </c>
      <c r="AP535" s="46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45" t="str">
        <f>IF(ISBLANK('2012 HR 배정표'!AV533)=TRUE,"-",'2012 HR 배정표'!AV533)</f>
        <v>-</v>
      </c>
      <c r="AR535" s="46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45" t="str">
        <f>IF(ISBLANK('2012 HR 배정표'!AX533)=TRUE,"-",'2012 HR 배정표'!AX533)</f>
        <v>-</v>
      </c>
      <c r="AT535" s="46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45" t="str">
        <f>IF(ISBLANK('2012 HR 배정표'!AZ533)=TRUE,"-",'2012 HR 배정표'!AZ533)</f>
        <v>-</v>
      </c>
      <c r="AV535" s="46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34" t="str">
        <f t="shared" si="16"/>
        <v/>
      </c>
      <c r="AX535" s="41">
        <f t="shared" si="17"/>
        <v>0</v>
      </c>
    </row>
    <row r="536" spans="1:50" x14ac:dyDescent="0.2">
      <c r="A536" s="45" t="str">
        <f>IF(ISBLANK('2012 HR 배정표'!F534)=TRUE,"-",'2012 HR 배정표'!F534)</f>
        <v>-</v>
      </c>
      <c r="B536" s="46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45" t="str">
        <f>IF(ISBLANK('2012 HR 배정표'!H534)=TRUE,"-",'2012 HR 배정표'!H534)</f>
        <v>-</v>
      </c>
      <c r="D536" s="46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45" t="str">
        <f>IF(ISBLANK('2012 HR 배정표'!J534)=TRUE,"-",'2012 HR 배정표'!J534)</f>
        <v>-</v>
      </c>
      <c r="F536" s="46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45" t="str">
        <f>IF(ISBLANK('2012 HR 배정표'!L534)=TRUE,"-",'2012 HR 배정표'!L534)</f>
        <v>-</v>
      </c>
      <c r="H536" s="46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45" t="str">
        <f>IF(ISBLANK('2012 HR 배정표'!N534)=TRUE,"-",'2012 HR 배정표'!N534)</f>
        <v>-</v>
      </c>
      <c r="J536" s="46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45" t="str">
        <f>IF(ISBLANK('2012 HR 배정표'!P534)=TRUE,"-",'2012 HR 배정표'!P534)</f>
        <v>-</v>
      </c>
      <c r="L536" s="46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45" t="str">
        <f>IF(ISBLANK('2012 HR 배정표'!R534)=TRUE,"-",'2012 HR 배정표'!R534)</f>
        <v>-</v>
      </c>
      <c r="N536" s="46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45" t="str">
        <f>IF(ISBLANK('2012 HR 배정표'!T534)=TRUE,"-",'2012 HR 배정표'!T534)</f>
        <v>-</v>
      </c>
      <c r="P536" s="46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45" t="str">
        <f>IF(ISBLANK('2012 HR 배정표'!V534)=TRUE,"-",'2012 HR 배정표'!V534)</f>
        <v>-</v>
      </c>
      <c r="R536" s="46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45" t="str">
        <f>IF(ISBLANK('2012 HR 배정표'!X534)=TRUE,"-",'2012 HR 배정표'!X534)</f>
        <v>-</v>
      </c>
      <c r="T536" s="46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45" t="str">
        <f>IF(ISBLANK('2012 HR 배정표'!Z534)=TRUE,"-",'2012 HR 배정표'!Z534)</f>
        <v>-</v>
      </c>
      <c r="V536" s="46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45" t="str">
        <f>IF(ISBLANK('2012 HR 배정표'!AB534)=TRUE,"-",'2012 HR 배정표'!AB534)</f>
        <v>-</v>
      </c>
      <c r="X536" s="46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45" t="str">
        <f>IF(ISBLANK('2012 HR 배정표'!AD534)=TRUE,"-",'2012 HR 배정표'!AD534)</f>
        <v>-</v>
      </c>
      <c r="Z536" s="46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45" t="str">
        <f>IF(ISBLANK('2012 HR 배정표'!AF534)=TRUE,"-",'2012 HR 배정표'!AF534)</f>
        <v>-</v>
      </c>
      <c r="AB536" s="46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45" t="str">
        <f>IF(ISBLANK('2012 HR 배정표'!AH534)=TRUE,"-",'2012 HR 배정표'!AH534)</f>
        <v>-</v>
      </c>
      <c r="AD536" s="46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45" t="str">
        <f>IF(ISBLANK('2012 HR 배정표'!AJ534)=TRUE,"-",'2012 HR 배정표'!AJ534)</f>
        <v>-</v>
      </c>
      <c r="AF536" s="46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45" t="str">
        <f>IF(ISBLANK('2012 HR 배정표'!AL534)=TRUE,"-",'2012 HR 배정표'!AL534)</f>
        <v>-</v>
      </c>
      <c r="AH536" s="46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45" t="str">
        <f>IF(ISBLANK('2012 HR 배정표'!AN534)=TRUE,"-",'2012 HR 배정표'!AN534)</f>
        <v>-</v>
      </c>
      <c r="AJ536" s="46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45" t="str">
        <f>IF(ISBLANK('2012 HR 배정표'!AP534)=TRUE,"-",'2012 HR 배정표'!AP534)</f>
        <v>-</v>
      </c>
      <c r="AL536" s="46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45" t="str">
        <f>IF(ISBLANK('2012 HR 배정표'!AR534)=TRUE,"-",'2012 HR 배정표'!AR534)</f>
        <v>-</v>
      </c>
      <c r="AN536" s="46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45" t="str">
        <f>IF(ISBLANK('2012 HR 배정표'!AT534)=TRUE,"-",'2012 HR 배정표'!AT534)</f>
        <v>-</v>
      </c>
      <c r="AP536" s="46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45" t="str">
        <f>IF(ISBLANK('2012 HR 배정표'!AV534)=TRUE,"-",'2012 HR 배정표'!AV534)</f>
        <v>-</v>
      </c>
      <c r="AR536" s="46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45" t="str">
        <f>IF(ISBLANK('2012 HR 배정표'!AX534)=TRUE,"-",'2012 HR 배정표'!AX534)</f>
        <v>-</v>
      </c>
      <c r="AT536" s="46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45" t="str">
        <f>IF(ISBLANK('2012 HR 배정표'!AZ534)=TRUE,"-",'2012 HR 배정표'!AZ534)</f>
        <v>-</v>
      </c>
      <c r="AV536" s="46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34" t="str">
        <f t="shared" si="16"/>
        <v/>
      </c>
      <c r="AX536" s="41">
        <f t="shared" si="17"/>
        <v>0</v>
      </c>
    </row>
    <row r="537" spans="1:50" x14ac:dyDescent="0.2">
      <c r="A537" s="45" t="str">
        <f>IF(ISBLANK('2012 HR 배정표'!F535)=TRUE,"-",'2012 HR 배정표'!F535)</f>
        <v>-</v>
      </c>
      <c r="B537" s="46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45" t="str">
        <f>IF(ISBLANK('2012 HR 배정표'!H535)=TRUE,"-",'2012 HR 배정표'!H535)</f>
        <v>-</v>
      </c>
      <c r="D537" s="46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45" t="str">
        <f>IF(ISBLANK('2012 HR 배정표'!J535)=TRUE,"-",'2012 HR 배정표'!J535)</f>
        <v>-</v>
      </c>
      <c r="F537" s="46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45" t="str">
        <f>IF(ISBLANK('2012 HR 배정표'!L535)=TRUE,"-",'2012 HR 배정표'!L535)</f>
        <v>-</v>
      </c>
      <c r="H537" s="46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45" t="str">
        <f>IF(ISBLANK('2012 HR 배정표'!N535)=TRUE,"-",'2012 HR 배정표'!N535)</f>
        <v>-</v>
      </c>
      <c r="J537" s="46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45" t="str">
        <f>IF(ISBLANK('2012 HR 배정표'!P535)=TRUE,"-",'2012 HR 배정표'!P535)</f>
        <v>-</v>
      </c>
      <c r="L537" s="46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45" t="str">
        <f>IF(ISBLANK('2012 HR 배정표'!R535)=TRUE,"-",'2012 HR 배정표'!R535)</f>
        <v>-</v>
      </c>
      <c r="N537" s="46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45" t="str">
        <f>IF(ISBLANK('2012 HR 배정표'!T535)=TRUE,"-",'2012 HR 배정표'!T535)</f>
        <v>-</v>
      </c>
      <c r="P537" s="46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45" t="str">
        <f>IF(ISBLANK('2012 HR 배정표'!V535)=TRUE,"-",'2012 HR 배정표'!V535)</f>
        <v>-</v>
      </c>
      <c r="R537" s="46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45" t="str">
        <f>IF(ISBLANK('2012 HR 배정표'!X535)=TRUE,"-",'2012 HR 배정표'!X535)</f>
        <v>-</v>
      </c>
      <c r="T537" s="46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45" t="str">
        <f>IF(ISBLANK('2012 HR 배정표'!Z535)=TRUE,"-",'2012 HR 배정표'!Z535)</f>
        <v>-</v>
      </c>
      <c r="V537" s="46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45" t="str">
        <f>IF(ISBLANK('2012 HR 배정표'!AB535)=TRUE,"-",'2012 HR 배정표'!AB535)</f>
        <v>-</v>
      </c>
      <c r="X537" s="46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45" t="str">
        <f>IF(ISBLANK('2012 HR 배정표'!AD535)=TRUE,"-",'2012 HR 배정표'!AD535)</f>
        <v>-</v>
      </c>
      <c r="Z537" s="46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45" t="str">
        <f>IF(ISBLANK('2012 HR 배정표'!AF535)=TRUE,"-",'2012 HR 배정표'!AF535)</f>
        <v>-</v>
      </c>
      <c r="AB537" s="46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45" t="str">
        <f>IF(ISBLANK('2012 HR 배정표'!AH535)=TRUE,"-",'2012 HR 배정표'!AH535)</f>
        <v>-</v>
      </c>
      <c r="AD537" s="46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45" t="str">
        <f>IF(ISBLANK('2012 HR 배정표'!AJ535)=TRUE,"-",'2012 HR 배정표'!AJ535)</f>
        <v>-</v>
      </c>
      <c r="AF537" s="46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45" t="str">
        <f>IF(ISBLANK('2012 HR 배정표'!AL535)=TRUE,"-",'2012 HR 배정표'!AL535)</f>
        <v>-</v>
      </c>
      <c r="AH537" s="46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45" t="str">
        <f>IF(ISBLANK('2012 HR 배정표'!AN535)=TRUE,"-",'2012 HR 배정표'!AN535)</f>
        <v>-</v>
      </c>
      <c r="AJ537" s="46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45" t="str">
        <f>IF(ISBLANK('2012 HR 배정표'!AP535)=TRUE,"-",'2012 HR 배정표'!AP535)</f>
        <v>-</v>
      </c>
      <c r="AL537" s="46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45" t="str">
        <f>IF(ISBLANK('2012 HR 배정표'!AR535)=TRUE,"-",'2012 HR 배정표'!AR535)</f>
        <v>-</v>
      </c>
      <c r="AN537" s="46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45" t="str">
        <f>IF(ISBLANK('2012 HR 배정표'!AT535)=TRUE,"-",'2012 HR 배정표'!AT535)</f>
        <v>-</v>
      </c>
      <c r="AP537" s="46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45" t="str">
        <f>IF(ISBLANK('2012 HR 배정표'!AV535)=TRUE,"-",'2012 HR 배정표'!AV535)</f>
        <v>-</v>
      </c>
      <c r="AR537" s="46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45" t="str">
        <f>IF(ISBLANK('2012 HR 배정표'!AX535)=TRUE,"-",'2012 HR 배정표'!AX535)</f>
        <v>-</v>
      </c>
      <c r="AT537" s="46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45" t="str">
        <f>IF(ISBLANK('2012 HR 배정표'!AZ535)=TRUE,"-",'2012 HR 배정표'!AZ535)</f>
        <v>-</v>
      </c>
      <c r="AV537" s="46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34" t="str">
        <f t="shared" si="16"/>
        <v/>
      </c>
      <c r="AX537" s="41">
        <f t="shared" si="17"/>
        <v>0</v>
      </c>
    </row>
    <row r="538" spans="1:50" x14ac:dyDescent="0.2">
      <c r="A538" s="45" t="str">
        <f>IF(ISBLANK('2012 HR 배정표'!F536)=TRUE,"-",'2012 HR 배정표'!F536)</f>
        <v>-</v>
      </c>
      <c r="B538" s="46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45" t="str">
        <f>IF(ISBLANK('2012 HR 배정표'!H536)=TRUE,"-",'2012 HR 배정표'!H536)</f>
        <v>-</v>
      </c>
      <c r="D538" s="46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45" t="str">
        <f>IF(ISBLANK('2012 HR 배정표'!J536)=TRUE,"-",'2012 HR 배정표'!J536)</f>
        <v>-</v>
      </c>
      <c r="F538" s="46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45" t="str">
        <f>IF(ISBLANK('2012 HR 배정표'!L536)=TRUE,"-",'2012 HR 배정표'!L536)</f>
        <v>-</v>
      </c>
      <c r="H538" s="46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45" t="str">
        <f>IF(ISBLANK('2012 HR 배정표'!N536)=TRUE,"-",'2012 HR 배정표'!N536)</f>
        <v>-</v>
      </c>
      <c r="J538" s="46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45" t="str">
        <f>IF(ISBLANK('2012 HR 배정표'!P536)=TRUE,"-",'2012 HR 배정표'!P536)</f>
        <v>-</v>
      </c>
      <c r="L538" s="46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45" t="str">
        <f>IF(ISBLANK('2012 HR 배정표'!R536)=TRUE,"-",'2012 HR 배정표'!R536)</f>
        <v>-</v>
      </c>
      <c r="N538" s="46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45" t="str">
        <f>IF(ISBLANK('2012 HR 배정표'!T536)=TRUE,"-",'2012 HR 배정표'!T536)</f>
        <v>-</v>
      </c>
      <c r="P538" s="46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45" t="str">
        <f>IF(ISBLANK('2012 HR 배정표'!V536)=TRUE,"-",'2012 HR 배정표'!V536)</f>
        <v>-</v>
      </c>
      <c r="R538" s="46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45" t="str">
        <f>IF(ISBLANK('2012 HR 배정표'!X536)=TRUE,"-",'2012 HR 배정표'!X536)</f>
        <v>-</v>
      </c>
      <c r="T538" s="46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45" t="str">
        <f>IF(ISBLANK('2012 HR 배정표'!Z536)=TRUE,"-",'2012 HR 배정표'!Z536)</f>
        <v>-</v>
      </c>
      <c r="V538" s="46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45" t="str">
        <f>IF(ISBLANK('2012 HR 배정표'!AB536)=TRUE,"-",'2012 HR 배정표'!AB536)</f>
        <v>-</v>
      </c>
      <c r="X538" s="46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45" t="str">
        <f>IF(ISBLANK('2012 HR 배정표'!AD536)=TRUE,"-",'2012 HR 배정표'!AD536)</f>
        <v>-</v>
      </c>
      <c r="Z538" s="46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45" t="str">
        <f>IF(ISBLANK('2012 HR 배정표'!AF536)=TRUE,"-",'2012 HR 배정표'!AF536)</f>
        <v>-</v>
      </c>
      <c r="AB538" s="46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45" t="str">
        <f>IF(ISBLANK('2012 HR 배정표'!AH536)=TRUE,"-",'2012 HR 배정표'!AH536)</f>
        <v>-</v>
      </c>
      <c r="AD538" s="46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45" t="str">
        <f>IF(ISBLANK('2012 HR 배정표'!AJ536)=TRUE,"-",'2012 HR 배정표'!AJ536)</f>
        <v>-</v>
      </c>
      <c r="AF538" s="46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45" t="str">
        <f>IF(ISBLANK('2012 HR 배정표'!AL536)=TRUE,"-",'2012 HR 배정표'!AL536)</f>
        <v>-</v>
      </c>
      <c r="AH538" s="46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45" t="str">
        <f>IF(ISBLANK('2012 HR 배정표'!AN536)=TRUE,"-",'2012 HR 배정표'!AN536)</f>
        <v>-</v>
      </c>
      <c r="AJ538" s="46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45" t="str">
        <f>IF(ISBLANK('2012 HR 배정표'!AP536)=TRUE,"-",'2012 HR 배정표'!AP536)</f>
        <v>-</v>
      </c>
      <c r="AL538" s="46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45" t="str">
        <f>IF(ISBLANK('2012 HR 배정표'!AR536)=TRUE,"-",'2012 HR 배정표'!AR536)</f>
        <v>-</v>
      </c>
      <c r="AN538" s="46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45" t="str">
        <f>IF(ISBLANK('2012 HR 배정표'!AT536)=TRUE,"-",'2012 HR 배정표'!AT536)</f>
        <v>-</v>
      </c>
      <c r="AP538" s="46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45" t="str">
        <f>IF(ISBLANK('2012 HR 배정표'!AV536)=TRUE,"-",'2012 HR 배정표'!AV536)</f>
        <v>-</v>
      </c>
      <c r="AR538" s="46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45" t="str">
        <f>IF(ISBLANK('2012 HR 배정표'!AX536)=TRUE,"-",'2012 HR 배정표'!AX536)</f>
        <v>-</v>
      </c>
      <c r="AT538" s="46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45" t="str">
        <f>IF(ISBLANK('2012 HR 배정표'!AZ536)=TRUE,"-",'2012 HR 배정표'!AZ536)</f>
        <v>-</v>
      </c>
      <c r="AV538" s="46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34" t="str">
        <f t="shared" si="16"/>
        <v/>
      </c>
      <c r="AX538" s="41">
        <f t="shared" si="17"/>
        <v>0</v>
      </c>
    </row>
    <row r="539" spans="1:50" x14ac:dyDescent="0.2">
      <c r="A539" s="45" t="str">
        <f>IF(ISBLANK('2012 HR 배정표'!F537)=TRUE,"-",'2012 HR 배정표'!F537)</f>
        <v>-</v>
      </c>
      <c r="B539" s="46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45" t="str">
        <f>IF(ISBLANK('2012 HR 배정표'!H537)=TRUE,"-",'2012 HR 배정표'!H537)</f>
        <v>-</v>
      </c>
      <c r="D539" s="46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45" t="str">
        <f>IF(ISBLANK('2012 HR 배정표'!J537)=TRUE,"-",'2012 HR 배정표'!J537)</f>
        <v>-</v>
      </c>
      <c r="F539" s="46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45" t="str">
        <f>IF(ISBLANK('2012 HR 배정표'!L537)=TRUE,"-",'2012 HR 배정표'!L537)</f>
        <v>-</v>
      </c>
      <c r="H539" s="46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45" t="str">
        <f>IF(ISBLANK('2012 HR 배정표'!N537)=TRUE,"-",'2012 HR 배정표'!N537)</f>
        <v>-</v>
      </c>
      <c r="J539" s="46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45" t="str">
        <f>IF(ISBLANK('2012 HR 배정표'!P537)=TRUE,"-",'2012 HR 배정표'!P537)</f>
        <v>-</v>
      </c>
      <c r="L539" s="46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45" t="str">
        <f>IF(ISBLANK('2012 HR 배정표'!R537)=TRUE,"-",'2012 HR 배정표'!R537)</f>
        <v>-</v>
      </c>
      <c r="N539" s="46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45" t="str">
        <f>IF(ISBLANK('2012 HR 배정표'!T537)=TRUE,"-",'2012 HR 배정표'!T537)</f>
        <v>-</v>
      </c>
      <c r="P539" s="46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45" t="str">
        <f>IF(ISBLANK('2012 HR 배정표'!V537)=TRUE,"-",'2012 HR 배정표'!V537)</f>
        <v>-</v>
      </c>
      <c r="R539" s="46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45" t="str">
        <f>IF(ISBLANK('2012 HR 배정표'!X537)=TRUE,"-",'2012 HR 배정표'!X537)</f>
        <v>-</v>
      </c>
      <c r="T539" s="46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45" t="str">
        <f>IF(ISBLANK('2012 HR 배정표'!Z537)=TRUE,"-",'2012 HR 배정표'!Z537)</f>
        <v>-</v>
      </c>
      <c r="V539" s="46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45" t="str">
        <f>IF(ISBLANK('2012 HR 배정표'!AB537)=TRUE,"-",'2012 HR 배정표'!AB537)</f>
        <v>-</v>
      </c>
      <c r="X539" s="46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45" t="str">
        <f>IF(ISBLANK('2012 HR 배정표'!AD537)=TRUE,"-",'2012 HR 배정표'!AD537)</f>
        <v>-</v>
      </c>
      <c r="Z539" s="46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45" t="str">
        <f>IF(ISBLANK('2012 HR 배정표'!AF537)=TRUE,"-",'2012 HR 배정표'!AF537)</f>
        <v>-</v>
      </c>
      <c r="AB539" s="46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45" t="str">
        <f>IF(ISBLANK('2012 HR 배정표'!AH537)=TRUE,"-",'2012 HR 배정표'!AH537)</f>
        <v>-</v>
      </c>
      <c r="AD539" s="46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45" t="str">
        <f>IF(ISBLANK('2012 HR 배정표'!AJ537)=TRUE,"-",'2012 HR 배정표'!AJ537)</f>
        <v>-</v>
      </c>
      <c r="AF539" s="46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45" t="str">
        <f>IF(ISBLANK('2012 HR 배정표'!AL537)=TRUE,"-",'2012 HR 배정표'!AL537)</f>
        <v>-</v>
      </c>
      <c r="AH539" s="46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45" t="str">
        <f>IF(ISBLANK('2012 HR 배정표'!AN537)=TRUE,"-",'2012 HR 배정표'!AN537)</f>
        <v>-</v>
      </c>
      <c r="AJ539" s="46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45" t="str">
        <f>IF(ISBLANK('2012 HR 배정표'!AP537)=TRUE,"-",'2012 HR 배정표'!AP537)</f>
        <v>-</v>
      </c>
      <c r="AL539" s="46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45" t="str">
        <f>IF(ISBLANK('2012 HR 배정표'!AR537)=TRUE,"-",'2012 HR 배정표'!AR537)</f>
        <v>-</v>
      </c>
      <c r="AN539" s="46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45" t="str">
        <f>IF(ISBLANK('2012 HR 배정표'!AT537)=TRUE,"-",'2012 HR 배정표'!AT537)</f>
        <v>-</v>
      </c>
      <c r="AP539" s="46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45" t="str">
        <f>IF(ISBLANK('2012 HR 배정표'!AV537)=TRUE,"-",'2012 HR 배정표'!AV537)</f>
        <v>-</v>
      </c>
      <c r="AR539" s="46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45" t="str">
        <f>IF(ISBLANK('2012 HR 배정표'!AX537)=TRUE,"-",'2012 HR 배정표'!AX537)</f>
        <v>-</v>
      </c>
      <c r="AT539" s="46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45" t="str">
        <f>IF(ISBLANK('2012 HR 배정표'!AZ537)=TRUE,"-",'2012 HR 배정표'!AZ537)</f>
        <v>-</v>
      </c>
      <c r="AV539" s="46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34" t="str">
        <f t="shared" si="16"/>
        <v/>
      </c>
      <c r="AX539" s="41">
        <f t="shared" si="17"/>
        <v>0</v>
      </c>
    </row>
    <row r="540" spans="1:50" x14ac:dyDescent="0.2">
      <c r="A540" s="45" t="str">
        <f>IF(ISBLANK('2012 HR 배정표'!F538)=TRUE,"-",'2012 HR 배정표'!F538)</f>
        <v>-</v>
      </c>
      <c r="B540" s="46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45" t="str">
        <f>IF(ISBLANK('2012 HR 배정표'!H538)=TRUE,"-",'2012 HR 배정표'!H538)</f>
        <v>-</v>
      </c>
      <c r="D540" s="46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45" t="str">
        <f>IF(ISBLANK('2012 HR 배정표'!J538)=TRUE,"-",'2012 HR 배정표'!J538)</f>
        <v>-</v>
      </c>
      <c r="F540" s="46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45" t="str">
        <f>IF(ISBLANK('2012 HR 배정표'!L538)=TRUE,"-",'2012 HR 배정표'!L538)</f>
        <v>-</v>
      </c>
      <c r="H540" s="46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45" t="str">
        <f>IF(ISBLANK('2012 HR 배정표'!N538)=TRUE,"-",'2012 HR 배정표'!N538)</f>
        <v>-</v>
      </c>
      <c r="J540" s="46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45" t="str">
        <f>IF(ISBLANK('2012 HR 배정표'!P538)=TRUE,"-",'2012 HR 배정표'!P538)</f>
        <v>-</v>
      </c>
      <c r="L540" s="46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45" t="str">
        <f>IF(ISBLANK('2012 HR 배정표'!R538)=TRUE,"-",'2012 HR 배정표'!R538)</f>
        <v>-</v>
      </c>
      <c r="N540" s="46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45" t="str">
        <f>IF(ISBLANK('2012 HR 배정표'!T538)=TRUE,"-",'2012 HR 배정표'!T538)</f>
        <v>-</v>
      </c>
      <c r="P540" s="46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45" t="str">
        <f>IF(ISBLANK('2012 HR 배정표'!V538)=TRUE,"-",'2012 HR 배정표'!V538)</f>
        <v>-</v>
      </c>
      <c r="R540" s="46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45" t="str">
        <f>IF(ISBLANK('2012 HR 배정표'!X538)=TRUE,"-",'2012 HR 배정표'!X538)</f>
        <v>-</v>
      </c>
      <c r="T540" s="46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45" t="str">
        <f>IF(ISBLANK('2012 HR 배정표'!Z538)=TRUE,"-",'2012 HR 배정표'!Z538)</f>
        <v>-</v>
      </c>
      <c r="V540" s="46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45" t="str">
        <f>IF(ISBLANK('2012 HR 배정표'!AB538)=TRUE,"-",'2012 HR 배정표'!AB538)</f>
        <v>-</v>
      </c>
      <c r="X540" s="46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45" t="str">
        <f>IF(ISBLANK('2012 HR 배정표'!AD538)=TRUE,"-",'2012 HR 배정표'!AD538)</f>
        <v>-</v>
      </c>
      <c r="Z540" s="46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45" t="str">
        <f>IF(ISBLANK('2012 HR 배정표'!AF538)=TRUE,"-",'2012 HR 배정표'!AF538)</f>
        <v>-</v>
      </c>
      <c r="AB540" s="46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45" t="str">
        <f>IF(ISBLANK('2012 HR 배정표'!AH538)=TRUE,"-",'2012 HR 배정표'!AH538)</f>
        <v>-</v>
      </c>
      <c r="AD540" s="46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45" t="str">
        <f>IF(ISBLANK('2012 HR 배정표'!AJ538)=TRUE,"-",'2012 HR 배정표'!AJ538)</f>
        <v>-</v>
      </c>
      <c r="AF540" s="46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45" t="str">
        <f>IF(ISBLANK('2012 HR 배정표'!AL538)=TRUE,"-",'2012 HR 배정표'!AL538)</f>
        <v>-</v>
      </c>
      <c r="AH540" s="46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45" t="str">
        <f>IF(ISBLANK('2012 HR 배정표'!AN538)=TRUE,"-",'2012 HR 배정표'!AN538)</f>
        <v>-</v>
      </c>
      <c r="AJ540" s="46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45" t="str">
        <f>IF(ISBLANK('2012 HR 배정표'!AP538)=TRUE,"-",'2012 HR 배정표'!AP538)</f>
        <v>-</v>
      </c>
      <c r="AL540" s="46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45" t="str">
        <f>IF(ISBLANK('2012 HR 배정표'!AR538)=TRUE,"-",'2012 HR 배정표'!AR538)</f>
        <v>-</v>
      </c>
      <c r="AN540" s="46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45" t="str">
        <f>IF(ISBLANK('2012 HR 배정표'!AT538)=TRUE,"-",'2012 HR 배정표'!AT538)</f>
        <v>-</v>
      </c>
      <c r="AP540" s="46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45" t="str">
        <f>IF(ISBLANK('2012 HR 배정표'!AV538)=TRUE,"-",'2012 HR 배정표'!AV538)</f>
        <v>-</v>
      </c>
      <c r="AR540" s="46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45" t="str">
        <f>IF(ISBLANK('2012 HR 배정표'!AX538)=TRUE,"-",'2012 HR 배정표'!AX538)</f>
        <v>-</v>
      </c>
      <c r="AT540" s="46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45" t="str">
        <f>IF(ISBLANK('2012 HR 배정표'!AZ538)=TRUE,"-",'2012 HR 배정표'!AZ538)</f>
        <v>-</v>
      </c>
      <c r="AV540" s="46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34" t="str">
        <f t="shared" ref="AW540:AW603" si="18">IF(COUNTIF(A540:AV540,"-")=48,"",SUMPRODUCT(N(MOD(COLUMN(A540:AV540),2)=1),A540:AV540)/((48-COUNTIF(A540:AV540,"-"))/2))</f>
        <v/>
      </c>
      <c r="AX540" s="41">
        <f t="shared" si="17"/>
        <v>0</v>
      </c>
    </row>
    <row r="541" spans="1:50" x14ac:dyDescent="0.2">
      <c r="A541" s="45" t="str">
        <f>IF(ISBLANK('2012 HR 배정표'!F539)=TRUE,"-",'2012 HR 배정표'!F539)</f>
        <v>-</v>
      </c>
      <c r="B541" s="46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45" t="str">
        <f>IF(ISBLANK('2012 HR 배정표'!H539)=TRUE,"-",'2012 HR 배정표'!H539)</f>
        <v>-</v>
      </c>
      <c r="D541" s="46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45" t="str">
        <f>IF(ISBLANK('2012 HR 배정표'!J539)=TRUE,"-",'2012 HR 배정표'!J539)</f>
        <v>-</v>
      </c>
      <c r="F541" s="46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45" t="str">
        <f>IF(ISBLANK('2012 HR 배정표'!L539)=TRUE,"-",'2012 HR 배정표'!L539)</f>
        <v>-</v>
      </c>
      <c r="H541" s="46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45" t="str">
        <f>IF(ISBLANK('2012 HR 배정표'!N539)=TRUE,"-",'2012 HR 배정표'!N539)</f>
        <v>-</v>
      </c>
      <c r="J541" s="46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45" t="str">
        <f>IF(ISBLANK('2012 HR 배정표'!P539)=TRUE,"-",'2012 HR 배정표'!P539)</f>
        <v>-</v>
      </c>
      <c r="L541" s="46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45" t="str">
        <f>IF(ISBLANK('2012 HR 배정표'!R539)=TRUE,"-",'2012 HR 배정표'!R539)</f>
        <v>-</v>
      </c>
      <c r="N541" s="46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45" t="str">
        <f>IF(ISBLANK('2012 HR 배정표'!T539)=TRUE,"-",'2012 HR 배정표'!T539)</f>
        <v>-</v>
      </c>
      <c r="P541" s="46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45" t="str">
        <f>IF(ISBLANK('2012 HR 배정표'!V539)=TRUE,"-",'2012 HR 배정표'!V539)</f>
        <v>-</v>
      </c>
      <c r="R541" s="46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45" t="str">
        <f>IF(ISBLANK('2012 HR 배정표'!X539)=TRUE,"-",'2012 HR 배정표'!X539)</f>
        <v>-</v>
      </c>
      <c r="T541" s="46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45" t="str">
        <f>IF(ISBLANK('2012 HR 배정표'!Z539)=TRUE,"-",'2012 HR 배정표'!Z539)</f>
        <v>-</v>
      </c>
      <c r="V541" s="46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45" t="str">
        <f>IF(ISBLANK('2012 HR 배정표'!AB539)=TRUE,"-",'2012 HR 배정표'!AB539)</f>
        <v>-</v>
      </c>
      <c r="X541" s="46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45" t="str">
        <f>IF(ISBLANK('2012 HR 배정표'!AD539)=TRUE,"-",'2012 HR 배정표'!AD539)</f>
        <v>-</v>
      </c>
      <c r="Z541" s="46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45" t="str">
        <f>IF(ISBLANK('2012 HR 배정표'!AF539)=TRUE,"-",'2012 HR 배정표'!AF539)</f>
        <v>-</v>
      </c>
      <c r="AB541" s="46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45" t="str">
        <f>IF(ISBLANK('2012 HR 배정표'!AH539)=TRUE,"-",'2012 HR 배정표'!AH539)</f>
        <v>-</v>
      </c>
      <c r="AD541" s="46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45" t="str">
        <f>IF(ISBLANK('2012 HR 배정표'!AJ539)=TRUE,"-",'2012 HR 배정표'!AJ539)</f>
        <v>-</v>
      </c>
      <c r="AF541" s="46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45" t="str">
        <f>IF(ISBLANK('2012 HR 배정표'!AL539)=TRUE,"-",'2012 HR 배정표'!AL539)</f>
        <v>-</v>
      </c>
      <c r="AH541" s="46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45" t="str">
        <f>IF(ISBLANK('2012 HR 배정표'!AN539)=TRUE,"-",'2012 HR 배정표'!AN539)</f>
        <v>-</v>
      </c>
      <c r="AJ541" s="46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45" t="str">
        <f>IF(ISBLANK('2012 HR 배정표'!AP539)=TRUE,"-",'2012 HR 배정표'!AP539)</f>
        <v>-</v>
      </c>
      <c r="AL541" s="46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45" t="str">
        <f>IF(ISBLANK('2012 HR 배정표'!AR539)=TRUE,"-",'2012 HR 배정표'!AR539)</f>
        <v>-</v>
      </c>
      <c r="AN541" s="46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45" t="str">
        <f>IF(ISBLANK('2012 HR 배정표'!AT539)=TRUE,"-",'2012 HR 배정표'!AT539)</f>
        <v>-</v>
      </c>
      <c r="AP541" s="46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45" t="str">
        <f>IF(ISBLANK('2012 HR 배정표'!AV539)=TRUE,"-",'2012 HR 배정표'!AV539)</f>
        <v>-</v>
      </c>
      <c r="AR541" s="46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45" t="str">
        <f>IF(ISBLANK('2012 HR 배정표'!AX539)=TRUE,"-",'2012 HR 배정표'!AX539)</f>
        <v>-</v>
      </c>
      <c r="AT541" s="46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45" t="str">
        <f>IF(ISBLANK('2012 HR 배정표'!AZ539)=TRUE,"-",'2012 HR 배정표'!AZ539)</f>
        <v>-</v>
      </c>
      <c r="AV541" s="46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34" t="str">
        <f t="shared" si="18"/>
        <v/>
      </c>
      <c r="AX541" s="41">
        <f t="shared" si="17"/>
        <v>0</v>
      </c>
    </row>
    <row r="542" spans="1:50" x14ac:dyDescent="0.2">
      <c r="A542" s="45" t="str">
        <f>IF(ISBLANK('2012 HR 배정표'!F540)=TRUE,"-",'2012 HR 배정표'!F540)</f>
        <v>-</v>
      </c>
      <c r="B542" s="46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45" t="str">
        <f>IF(ISBLANK('2012 HR 배정표'!H540)=TRUE,"-",'2012 HR 배정표'!H540)</f>
        <v>-</v>
      </c>
      <c r="D542" s="46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45" t="str">
        <f>IF(ISBLANK('2012 HR 배정표'!J540)=TRUE,"-",'2012 HR 배정표'!J540)</f>
        <v>-</v>
      </c>
      <c r="F542" s="46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45" t="str">
        <f>IF(ISBLANK('2012 HR 배정표'!L540)=TRUE,"-",'2012 HR 배정표'!L540)</f>
        <v>-</v>
      </c>
      <c r="H542" s="46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45" t="str">
        <f>IF(ISBLANK('2012 HR 배정표'!N540)=TRUE,"-",'2012 HR 배정표'!N540)</f>
        <v>-</v>
      </c>
      <c r="J542" s="46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45" t="str">
        <f>IF(ISBLANK('2012 HR 배정표'!P540)=TRUE,"-",'2012 HR 배정표'!P540)</f>
        <v>-</v>
      </c>
      <c r="L542" s="46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45" t="str">
        <f>IF(ISBLANK('2012 HR 배정표'!R540)=TRUE,"-",'2012 HR 배정표'!R540)</f>
        <v>-</v>
      </c>
      <c r="N542" s="46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45" t="str">
        <f>IF(ISBLANK('2012 HR 배정표'!T540)=TRUE,"-",'2012 HR 배정표'!T540)</f>
        <v>-</v>
      </c>
      <c r="P542" s="46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45" t="str">
        <f>IF(ISBLANK('2012 HR 배정표'!V540)=TRUE,"-",'2012 HR 배정표'!V540)</f>
        <v>-</v>
      </c>
      <c r="R542" s="46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45" t="str">
        <f>IF(ISBLANK('2012 HR 배정표'!X540)=TRUE,"-",'2012 HR 배정표'!X540)</f>
        <v>-</v>
      </c>
      <c r="T542" s="46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45" t="str">
        <f>IF(ISBLANK('2012 HR 배정표'!Z540)=TRUE,"-",'2012 HR 배정표'!Z540)</f>
        <v>-</v>
      </c>
      <c r="V542" s="46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45" t="str">
        <f>IF(ISBLANK('2012 HR 배정표'!AB540)=TRUE,"-",'2012 HR 배정표'!AB540)</f>
        <v>-</v>
      </c>
      <c r="X542" s="46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45" t="str">
        <f>IF(ISBLANK('2012 HR 배정표'!AD540)=TRUE,"-",'2012 HR 배정표'!AD540)</f>
        <v>-</v>
      </c>
      <c r="Z542" s="46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45" t="str">
        <f>IF(ISBLANK('2012 HR 배정표'!AF540)=TRUE,"-",'2012 HR 배정표'!AF540)</f>
        <v>-</v>
      </c>
      <c r="AB542" s="46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45" t="str">
        <f>IF(ISBLANK('2012 HR 배정표'!AH540)=TRUE,"-",'2012 HR 배정표'!AH540)</f>
        <v>-</v>
      </c>
      <c r="AD542" s="46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45" t="str">
        <f>IF(ISBLANK('2012 HR 배정표'!AJ540)=TRUE,"-",'2012 HR 배정표'!AJ540)</f>
        <v>-</v>
      </c>
      <c r="AF542" s="46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45" t="str">
        <f>IF(ISBLANK('2012 HR 배정표'!AL540)=TRUE,"-",'2012 HR 배정표'!AL540)</f>
        <v>-</v>
      </c>
      <c r="AH542" s="46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45" t="str">
        <f>IF(ISBLANK('2012 HR 배정표'!AN540)=TRUE,"-",'2012 HR 배정표'!AN540)</f>
        <v>-</v>
      </c>
      <c r="AJ542" s="46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45" t="str">
        <f>IF(ISBLANK('2012 HR 배정표'!AP540)=TRUE,"-",'2012 HR 배정표'!AP540)</f>
        <v>-</v>
      </c>
      <c r="AL542" s="46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45" t="str">
        <f>IF(ISBLANK('2012 HR 배정표'!AR540)=TRUE,"-",'2012 HR 배정표'!AR540)</f>
        <v>-</v>
      </c>
      <c r="AN542" s="46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45" t="str">
        <f>IF(ISBLANK('2012 HR 배정표'!AT540)=TRUE,"-",'2012 HR 배정표'!AT540)</f>
        <v>-</v>
      </c>
      <c r="AP542" s="46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45" t="str">
        <f>IF(ISBLANK('2012 HR 배정표'!AV540)=TRUE,"-",'2012 HR 배정표'!AV540)</f>
        <v>-</v>
      </c>
      <c r="AR542" s="46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45" t="str">
        <f>IF(ISBLANK('2012 HR 배정표'!AX540)=TRUE,"-",'2012 HR 배정표'!AX540)</f>
        <v>-</v>
      </c>
      <c r="AT542" s="46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45" t="str">
        <f>IF(ISBLANK('2012 HR 배정표'!AZ540)=TRUE,"-",'2012 HR 배정표'!AZ540)</f>
        <v>-</v>
      </c>
      <c r="AV542" s="46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34" t="str">
        <f t="shared" si="18"/>
        <v/>
      </c>
      <c r="AX542" s="41">
        <f t="shared" si="17"/>
        <v>0</v>
      </c>
    </row>
    <row r="543" spans="1:50" x14ac:dyDescent="0.2">
      <c r="A543" s="45" t="str">
        <f>IF(ISBLANK('2012 HR 배정표'!F541)=TRUE,"-",'2012 HR 배정표'!F541)</f>
        <v>-</v>
      </c>
      <c r="B543" s="46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45" t="str">
        <f>IF(ISBLANK('2012 HR 배정표'!H541)=TRUE,"-",'2012 HR 배정표'!H541)</f>
        <v>-</v>
      </c>
      <c r="D543" s="46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45" t="str">
        <f>IF(ISBLANK('2012 HR 배정표'!J541)=TRUE,"-",'2012 HR 배정표'!J541)</f>
        <v>-</v>
      </c>
      <c r="F543" s="46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45" t="str">
        <f>IF(ISBLANK('2012 HR 배정표'!L541)=TRUE,"-",'2012 HR 배정표'!L541)</f>
        <v>-</v>
      </c>
      <c r="H543" s="46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45" t="str">
        <f>IF(ISBLANK('2012 HR 배정표'!N541)=TRUE,"-",'2012 HR 배정표'!N541)</f>
        <v>-</v>
      </c>
      <c r="J543" s="46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45" t="str">
        <f>IF(ISBLANK('2012 HR 배정표'!P541)=TRUE,"-",'2012 HR 배정표'!P541)</f>
        <v>-</v>
      </c>
      <c r="L543" s="46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45" t="str">
        <f>IF(ISBLANK('2012 HR 배정표'!R541)=TRUE,"-",'2012 HR 배정표'!R541)</f>
        <v>-</v>
      </c>
      <c r="N543" s="46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45" t="str">
        <f>IF(ISBLANK('2012 HR 배정표'!T541)=TRUE,"-",'2012 HR 배정표'!T541)</f>
        <v>-</v>
      </c>
      <c r="P543" s="46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45" t="str">
        <f>IF(ISBLANK('2012 HR 배정표'!V541)=TRUE,"-",'2012 HR 배정표'!V541)</f>
        <v>-</v>
      </c>
      <c r="R543" s="46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45" t="str">
        <f>IF(ISBLANK('2012 HR 배정표'!X541)=TRUE,"-",'2012 HR 배정표'!X541)</f>
        <v>-</v>
      </c>
      <c r="T543" s="46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45" t="str">
        <f>IF(ISBLANK('2012 HR 배정표'!Z541)=TRUE,"-",'2012 HR 배정표'!Z541)</f>
        <v>-</v>
      </c>
      <c r="V543" s="46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45" t="str">
        <f>IF(ISBLANK('2012 HR 배정표'!AB541)=TRUE,"-",'2012 HR 배정표'!AB541)</f>
        <v>-</v>
      </c>
      <c r="X543" s="46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45" t="str">
        <f>IF(ISBLANK('2012 HR 배정표'!AD541)=TRUE,"-",'2012 HR 배정표'!AD541)</f>
        <v>-</v>
      </c>
      <c r="Z543" s="46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45" t="str">
        <f>IF(ISBLANK('2012 HR 배정표'!AF541)=TRUE,"-",'2012 HR 배정표'!AF541)</f>
        <v>-</v>
      </c>
      <c r="AB543" s="46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45" t="str">
        <f>IF(ISBLANK('2012 HR 배정표'!AH541)=TRUE,"-",'2012 HR 배정표'!AH541)</f>
        <v>-</v>
      </c>
      <c r="AD543" s="46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45" t="str">
        <f>IF(ISBLANK('2012 HR 배정표'!AJ541)=TRUE,"-",'2012 HR 배정표'!AJ541)</f>
        <v>-</v>
      </c>
      <c r="AF543" s="46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45" t="str">
        <f>IF(ISBLANK('2012 HR 배정표'!AL541)=TRUE,"-",'2012 HR 배정표'!AL541)</f>
        <v>-</v>
      </c>
      <c r="AH543" s="46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45" t="str">
        <f>IF(ISBLANK('2012 HR 배정표'!AN541)=TRUE,"-",'2012 HR 배정표'!AN541)</f>
        <v>-</v>
      </c>
      <c r="AJ543" s="46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45" t="str">
        <f>IF(ISBLANK('2012 HR 배정표'!AP541)=TRUE,"-",'2012 HR 배정표'!AP541)</f>
        <v>-</v>
      </c>
      <c r="AL543" s="46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45" t="str">
        <f>IF(ISBLANK('2012 HR 배정표'!AR541)=TRUE,"-",'2012 HR 배정표'!AR541)</f>
        <v>-</v>
      </c>
      <c r="AN543" s="46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45" t="str">
        <f>IF(ISBLANK('2012 HR 배정표'!AT541)=TRUE,"-",'2012 HR 배정표'!AT541)</f>
        <v>-</v>
      </c>
      <c r="AP543" s="46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45" t="str">
        <f>IF(ISBLANK('2012 HR 배정표'!AV541)=TRUE,"-",'2012 HR 배정표'!AV541)</f>
        <v>-</v>
      </c>
      <c r="AR543" s="46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45" t="str">
        <f>IF(ISBLANK('2012 HR 배정표'!AX541)=TRUE,"-",'2012 HR 배정표'!AX541)</f>
        <v>-</v>
      </c>
      <c r="AT543" s="46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45" t="str">
        <f>IF(ISBLANK('2012 HR 배정표'!AZ541)=TRUE,"-",'2012 HR 배정표'!AZ541)</f>
        <v>-</v>
      </c>
      <c r="AV543" s="46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34" t="str">
        <f t="shared" si="18"/>
        <v/>
      </c>
      <c r="AX543" s="41">
        <f t="shared" si="17"/>
        <v>0</v>
      </c>
    </row>
    <row r="544" spans="1:50" x14ac:dyDescent="0.2">
      <c r="A544" s="45" t="str">
        <f>IF(ISBLANK('2012 HR 배정표'!F542)=TRUE,"-",'2012 HR 배정표'!F542)</f>
        <v>-</v>
      </c>
      <c r="B544" s="46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45" t="str">
        <f>IF(ISBLANK('2012 HR 배정표'!H542)=TRUE,"-",'2012 HR 배정표'!H542)</f>
        <v>-</v>
      </c>
      <c r="D544" s="46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45" t="str">
        <f>IF(ISBLANK('2012 HR 배정표'!J542)=TRUE,"-",'2012 HR 배정표'!J542)</f>
        <v>-</v>
      </c>
      <c r="F544" s="46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45" t="str">
        <f>IF(ISBLANK('2012 HR 배정표'!L542)=TRUE,"-",'2012 HR 배정표'!L542)</f>
        <v>-</v>
      </c>
      <c r="H544" s="46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45" t="str">
        <f>IF(ISBLANK('2012 HR 배정표'!N542)=TRUE,"-",'2012 HR 배정표'!N542)</f>
        <v>-</v>
      </c>
      <c r="J544" s="46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45" t="str">
        <f>IF(ISBLANK('2012 HR 배정표'!P542)=TRUE,"-",'2012 HR 배정표'!P542)</f>
        <v>-</v>
      </c>
      <c r="L544" s="46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45" t="str">
        <f>IF(ISBLANK('2012 HR 배정표'!R542)=TRUE,"-",'2012 HR 배정표'!R542)</f>
        <v>-</v>
      </c>
      <c r="N544" s="46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45" t="str">
        <f>IF(ISBLANK('2012 HR 배정표'!T542)=TRUE,"-",'2012 HR 배정표'!T542)</f>
        <v>-</v>
      </c>
      <c r="P544" s="46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45" t="str">
        <f>IF(ISBLANK('2012 HR 배정표'!V542)=TRUE,"-",'2012 HR 배정표'!V542)</f>
        <v>-</v>
      </c>
      <c r="R544" s="46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45" t="str">
        <f>IF(ISBLANK('2012 HR 배정표'!X542)=TRUE,"-",'2012 HR 배정표'!X542)</f>
        <v>-</v>
      </c>
      <c r="T544" s="46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45" t="str">
        <f>IF(ISBLANK('2012 HR 배정표'!Z542)=TRUE,"-",'2012 HR 배정표'!Z542)</f>
        <v>-</v>
      </c>
      <c r="V544" s="46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45" t="str">
        <f>IF(ISBLANK('2012 HR 배정표'!AB542)=TRUE,"-",'2012 HR 배정표'!AB542)</f>
        <v>-</v>
      </c>
      <c r="X544" s="46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45" t="str">
        <f>IF(ISBLANK('2012 HR 배정표'!AD542)=TRUE,"-",'2012 HR 배정표'!AD542)</f>
        <v>-</v>
      </c>
      <c r="Z544" s="46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45" t="str">
        <f>IF(ISBLANK('2012 HR 배정표'!AF542)=TRUE,"-",'2012 HR 배정표'!AF542)</f>
        <v>-</v>
      </c>
      <c r="AB544" s="46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45" t="str">
        <f>IF(ISBLANK('2012 HR 배정표'!AH542)=TRUE,"-",'2012 HR 배정표'!AH542)</f>
        <v>-</v>
      </c>
      <c r="AD544" s="46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45" t="str">
        <f>IF(ISBLANK('2012 HR 배정표'!AJ542)=TRUE,"-",'2012 HR 배정표'!AJ542)</f>
        <v>-</v>
      </c>
      <c r="AF544" s="46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45" t="str">
        <f>IF(ISBLANK('2012 HR 배정표'!AL542)=TRUE,"-",'2012 HR 배정표'!AL542)</f>
        <v>-</v>
      </c>
      <c r="AH544" s="46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45" t="str">
        <f>IF(ISBLANK('2012 HR 배정표'!AN542)=TRUE,"-",'2012 HR 배정표'!AN542)</f>
        <v>-</v>
      </c>
      <c r="AJ544" s="46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45" t="str">
        <f>IF(ISBLANK('2012 HR 배정표'!AP542)=TRUE,"-",'2012 HR 배정표'!AP542)</f>
        <v>-</v>
      </c>
      <c r="AL544" s="46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45" t="str">
        <f>IF(ISBLANK('2012 HR 배정표'!AR542)=TRUE,"-",'2012 HR 배정표'!AR542)</f>
        <v>-</v>
      </c>
      <c r="AN544" s="46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45" t="str">
        <f>IF(ISBLANK('2012 HR 배정표'!AT542)=TRUE,"-",'2012 HR 배정표'!AT542)</f>
        <v>-</v>
      </c>
      <c r="AP544" s="46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45" t="str">
        <f>IF(ISBLANK('2012 HR 배정표'!AV542)=TRUE,"-",'2012 HR 배정표'!AV542)</f>
        <v>-</v>
      </c>
      <c r="AR544" s="46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45" t="str">
        <f>IF(ISBLANK('2012 HR 배정표'!AX542)=TRUE,"-",'2012 HR 배정표'!AX542)</f>
        <v>-</v>
      </c>
      <c r="AT544" s="46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45" t="str">
        <f>IF(ISBLANK('2012 HR 배정표'!AZ542)=TRUE,"-",'2012 HR 배정표'!AZ542)</f>
        <v>-</v>
      </c>
      <c r="AV544" s="46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34" t="str">
        <f t="shared" si="18"/>
        <v/>
      </c>
      <c r="AX544" s="41">
        <f t="shared" si="17"/>
        <v>0</v>
      </c>
    </row>
    <row r="545" spans="1:50" x14ac:dyDescent="0.2">
      <c r="A545" s="45" t="str">
        <f>IF(ISBLANK('2012 HR 배정표'!F543)=TRUE,"-",'2012 HR 배정표'!F543)</f>
        <v>-</v>
      </c>
      <c r="B545" s="46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45" t="str">
        <f>IF(ISBLANK('2012 HR 배정표'!H543)=TRUE,"-",'2012 HR 배정표'!H543)</f>
        <v>-</v>
      </c>
      <c r="D545" s="46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45" t="str">
        <f>IF(ISBLANK('2012 HR 배정표'!J543)=TRUE,"-",'2012 HR 배정표'!J543)</f>
        <v>-</v>
      </c>
      <c r="F545" s="46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45" t="str">
        <f>IF(ISBLANK('2012 HR 배정표'!L543)=TRUE,"-",'2012 HR 배정표'!L543)</f>
        <v>-</v>
      </c>
      <c r="H545" s="46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45" t="str">
        <f>IF(ISBLANK('2012 HR 배정표'!N543)=TRUE,"-",'2012 HR 배정표'!N543)</f>
        <v>-</v>
      </c>
      <c r="J545" s="46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45" t="str">
        <f>IF(ISBLANK('2012 HR 배정표'!P543)=TRUE,"-",'2012 HR 배정표'!P543)</f>
        <v>-</v>
      </c>
      <c r="L545" s="46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45" t="str">
        <f>IF(ISBLANK('2012 HR 배정표'!R543)=TRUE,"-",'2012 HR 배정표'!R543)</f>
        <v>-</v>
      </c>
      <c r="N545" s="46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45" t="str">
        <f>IF(ISBLANK('2012 HR 배정표'!T543)=TRUE,"-",'2012 HR 배정표'!T543)</f>
        <v>-</v>
      </c>
      <c r="P545" s="46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45" t="str">
        <f>IF(ISBLANK('2012 HR 배정표'!V543)=TRUE,"-",'2012 HR 배정표'!V543)</f>
        <v>-</v>
      </c>
      <c r="R545" s="46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45" t="str">
        <f>IF(ISBLANK('2012 HR 배정표'!X543)=TRUE,"-",'2012 HR 배정표'!X543)</f>
        <v>-</v>
      </c>
      <c r="T545" s="46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45" t="str">
        <f>IF(ISBLANK('2012 HR 배정표'!Z543)=TRUE,"-",'2012 HR 배정표'!Z543)</f>
        <v>-</v>
      </c>
      <c r="V545" s="46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45" t="str">
        <f>IF(ISBLANK('2012 HR 배정표'!AB543)=TRUE,"-",'2012 HR 배정표'!AB543)</f>
        <v>-</v>
      </c>
      <c r="X545" s="46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45" t="str">
        <f>IF(ISBLANK('2012 HR 배정표'!AD543)=TRUE,"-",'2012 HR 배정표'!AD543)</f>
        <v>-</v>
      </c>
      <c r="Z545" s="46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45" t="str">
        <f>IF(ISBLANK('2012 HR 배정표'!AF543)=TRUE,"-",'2012 HR 배정표'!AF543)</f>
        <v>-</v>
      </c>
      <c r="AB545" s="46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45" t="str">
        <f>IF(ISBLANK('2012 HR 배정표'!AH543)=TRUE,"-",'2012 HR 배정표'!AH543)</f>
        <v>-</v>
      </c>
      <c r="AD545" s="46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45" t="str">
        <f>IF(ISBLANK('2012 HR 배정표'!AJ543)=TRUE,"-",'2012 HR 배정표'!AJ543)</f>
        <v>-</v>
      </c>
      <c r="AF545" s="46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45" t="str">
        <f>IF(ISBLANK('2012 HR 배정표'!AL543)=TRUE,"-",'2012 HR 배정표'!AL543)</f>
        <v>-</v>
      </c>
      <c r="AH545" s="46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45" t="str">
        <f>IF(ISBLANK('2012 HR 배정표'!AN543)=TRUE,"-",'2012 HR 배정표'!AN543)</f>
        <v>-</v>
      </c>
      <c r="AJ545" s="46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45" t="str">
        <f>IF(ISBLANK('2012 HR 배정표'!AP543)=TRUE,"-",'2012 HR 배정표'!AP543)</f>
        <v>-</v>
      </c>
      <c r="AL545" s="46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45" t="str">
        <f>IF(ISBLANK('2012 HR 배정표'!AR543)=TRUE,"-",'2012 HR 배정표'!AR543)</f>
        <v>-</v>
      </c>
      <c r="AN545" s="46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45" t="str">
        <f>IF(ISBLANK('2012 HR 배정표'!AT543)=TRUE,"-",'2012 HR 배정표'!AT543)</f>
        <v>-</v>
      </c>
      <c r="AP545" s="46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45" t="str">
        <f>IF(ISBLANK('2012 HR 배정표'!AV543)=TRUE,"-",'2012 HR 배정표'!AV543)</f>
        <v>-</v>
      </c>
      <c r="AR545" s="46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45" t="str">
        <f>IF(ISBLANK('2012 HR 배정표'!AX543)=TRUE,"-",'2012 HR 배정표'!AX543)</f>
        <v>-</v>
      </c>
      <c r="AT545" s="46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45" t="str">
        <f>IF(ISBLANK('2012 HR 배정표'!AZ543)=TRUE,"-",'2012 HR 배정표'!AZ543)</f>
        <v>-</v>
      </c>
      <c r="AV545" s="46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34" t="str">
        <f t="shared" si="18"/>
        <v/>
      </c>
      <c r="AX545" s="41">
        <f t="shared" si="17"/>
        <v>0</v>
      </c>
    </row>
    <row r="546" spans="1:50" x14ac:dyDescent="0.2">
      <c r="A546" s="45" t="str">
        <f>IF(ISBLANK('2012 HR 배정표'!F544)=TRUE,"-",'2012 HR 배정표'!F544)</f>
        <v>-</v>
      </c>
      <c r="B546" s="46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45" t="str">
        <f>IF(ISBLANK('2012 HR 배정표'!H544)=TRUE,"-",'2012 HR 배정표'!H544)</f>
        <v>-</v>
      </c>
      <c r="D546" s="46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45" t="str">
        <f>IF(ISBLANK('2012 HR 배정표'!J544)=TRUE,"-",'2012 HR 배정표'!J544)</f>
        <v>-</v>
      </c>
      <c r="F546" s="46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45" t="str">
        <f>IF(ISBLANK('2012 HR 배정표'!L544)=TRUE,"-",'2012 HR 배정표'!L544)</f>
        <v>-</v>
      </c>
      <c r="H546" s="46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45" t="str">
        <f>IF(ISBLANK('2012 HR 배정표'!N544)=TRUE,"-",'2012 HR 배정표'!N544)</f>
        <v>-</v>
      </c>
      <c r="J546" s="46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45" t="str">
        <f>IF(ISBLANK('2012 HR 배정표'!P544)=TRUE,"-",'2012 HR 배정표'!P544)</f>
        <v>-</v>
      </c>
      <c r="L546" s="46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45" t="str">
        <f>IF(ISBLANK('2012 HR 배정표'!R544)=TRUE,"-",'2012 HR 배정표'!R544)</f>
        <v>-</v>
      </c>
      <c r="N546" s="46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45" t="str">
        <f>IF(ISBLANK('2012 HR 배정표'!T544)=TRUE,"-",'2012 HR 배정표'!T544)</f>
        <v>-</v>
      </c>
      <c r="P546" s="46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45" t="str">
        <f>IF(ISBLANK('2012 HR 배정표'!V544)=TRUE,"-",'2012 HR 배정표'!V544)</f>
        <v>-</v>
      </c>
      <c r="R546" s="46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45" t="str">
        <f>IF(ISBLANK('2012 HR 배정표'!X544)=TRUE,"-",'2012 HR 배정표'!X544)</f>
        <v>-</v>
      </c>
      <c r="T546" s="46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45" t="str">
        <f>IF(ISBLANK('2012 HR 배정표'!Z544)=TRUE,"-",'2012 HR 배정표'!Z544)</f>
        <v>-</v>
      </c>
      <c r="V546" s="46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45" t="str">
        <f>IF(ISBLANK('2012 HR 배정표'!AB544)=TRUE,"-",'2012 HR 배정표'!AB544)</f>
        <v>-</v>
      </c>
      <c r="X546" s="46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45" t="str">
        <f>IF(ISBLANK('2012 HR 배정표'!AD544)=TRUE,"-",'2012 HR 배정표'!AD544)</f>
        <v>-</v>
      </c>
      <c r="Z546" s="46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45" t="str">
        <f>IF(ISBLANK('2012 HR 배정표'!AF544)=TRUE,"-",'2012 HR 배정표'!AF544)</f>
        <v>-</v>
      </c>
      <c r="AB546" s="46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45" t="str">
        <f>IF(ISBLANK('2012 HR 배정표'!AH544)=TRUE,"-",'2012 HR 배정표'!AH544)</f>
        <v>-</v>
      </c>
      <c r="AD546" s="46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45" t="str">
        <f>IF(ISBLANK('2012 HR 배정표'!AJ544)=TRUE,"-",'2012 HR 배정표'!AJ544)</f>
        <v>-</v>
      </c>
      <c r="AF546" s="46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45" t="str">
        <f>IF(ISBLANK('2012 HR 배정표'!AL544)=TRUE,"-",'2012 HR 배정표'!AL544)</f>
        <v>-</v>
      </c>
      <c r="AH546" s="46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45" t="str">
        <f>IF(ISBLANK('2012 HR 배정표'!AN544)=TRUE,"-",'2012 HR 배정표'!AN544)</f>
        <v>-</v>
      </c>
      <c r="AJ546" s="46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45" t="str">
        <f>IF(ISBLANK('2012 HR 배정표'!AP544)=TRUE,"-",'2012 HR 배정표'!AP544)</f>
        <v>-</v>
      </c>
      <c r="AL546" s="46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45" t="str">
        <f>IF(ISBLANK('2012 HR 배정표'!AR544)=TRUE,"-",'2012 HR 배정표'!AR544)</f>
        <v>-</v>
      </c>
      <c r="AN546" s="46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45" t="str">
        <f>IF(ISBLANK('2012 HR 배정표'!AT544)=TRUE,"-",'2012 HR 배정표'!AT544)</f>
        <v>-</v>
      </c>
      <c r="AP546" s="46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45" t="str">
        <f>IF(ISBLANK('2012 HR 배정표'!AV544)=TRUE,"-",'2012 HR 배정표'!AV544)</f>
        <v>-</v>
      </c>
      <c r="AR546" s="46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45" t="str">
        <f>IF(ISBLANK('2012 HR 배정표'!AX544)=TRUE,"-",'2012 HR 배정표'!AX544)</f>
        <v>-</v>
      </c>
      <c r="AT546" s="46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45" t="str">
        <f>IF(ISBLANK('2012 HR 배정표'!AZ544)=TRUE,"-",'2012 HR 배정표'!AZ544)</f>
        <v>-</v>
      </c>
      <c r="AV546" s="46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34" t="str">
        <f t="shared" si="18"/>
        <v/>
      </c>
      <c r="AX546" s="41">
        <f t="shared" si="17"/>
        <v>0</v>
      </c>
    </row>
    <row r="547" spans="1:50" x14ac:dyDescent="0.2">
      <c r="A547" s="45" t="str">
        <f>IF(ISBLANK('2012 HR 배정표'!F545)=TRUE,"-",'2012 HR 배정표'!F545)</f>
        <v>-</v>
      </c>
      <c r="B547" s="46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45" t="str">
        <f>IF(ISBLANK('2012 HR 배정표'!H545)=TRUE,"-",'2012 HR 배정표'!H545)</f>
        <v>-</v>
      </c>
      <c r="D547" s="46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45" t="str">
        <f>IF(ISBLANK('2012 HR 배정표'!J545)=TRUE,"-",'2012 HR 배정표'!J545)</f>
        <v>-</v>
      </c>
      <c r="F547" s="46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45" t="str">
        <f>IF(ISBLANK('2012 HR 배정표'!L545)=TRUE,"-",'2012 HR 배정표'!L545)</f>
        <v>-</v>
      </c>
      <c r="H547" s="46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45" t="str">
        <f>IF(ISBLANK('2012 HR 배정표'!N545)=TRUE,"-",'2012 HR 배정표'!N545)</f>
        <v>-</v>
      </c>
      <c r="J547" s="46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45" t="str">
        <f>IF(ISBLANK('2012 HR 배정표'!P545)=TRUE,"-",'2012 HR 배정표'!P545)</f>
        <v>-</v>
      </c>
      <c r="L547" s="46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45" t="str">
        <f>IF(ISBLANK('2012 HR 배정표'!R545)=TRUE,"-",'2012 HR 배정표'!R545)</f>
        <v>-</v>
      </c>
      <c r="N547" s="46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45" t="str">
        <f>IF(ISBLANK('2012 HR 배정표'!T545)=TRUE,"-",'2012 HR 배정표'!T545)</f>
        <v>-</v>
      </c>
      <c r="P547" s="46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45" t="str">
        <f>IF(ISBLANK('2012 HR 배정표'!V545)=TRUE,"-",'2012 HR 배정표'!V545)</f>
        <v>-</v>
      </c>
      <c r="R547" s="46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45" t="str">
        <f>IF(ISBLANK('2012 HR 배정표'!X545)=TRUE,"-",'2012 HR 배정표'!X545)</f>
        <v>-</v>
      </c>
      <c r="T547" s="46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45" t="str">
        <f>IF(ISBLANK('2012 HR 배정표'!Z545)=TRUE,"-",'2012 HR 배정표'!Z545)</f>
        <v>-</v>
      </c>
      <c r="V547" s="46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45" t="str">
        <f>IF(ISBLANK('2012 HR 배정표'!AB545)=TRUE,"-",'2012 HR 배정표'!AB545)</f>
        <v>-</v>
      </c>
      <c r="X547" s="46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45" t="str">
        <f>IF(ISBLANK('2012 HR 배정표'!AD545)=TRUE,"-",'2012 HR 배정표'!AD545)</f>
        <v>-</v>
      </c>
      <c r="Z547" s="46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45" t="str">
        <f>IF(ISBLANK('2012 HR 배정표'!AF545)=TRUE,"-",'2012 HR 배정표'!AF545)</f>
        <v>-</v>
      </c>
      <c r="AB547" s="46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45" t="str">
        <f>IF(ISBLANK('2012 HR 배정표'!AH545)=TRUE,"-",'2012 HR 배정표'!AH545)</f>
        <v>-</v>
      </c>
      <c r="AD547" s="46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45" t="str">
        <f>IF(ISBLANK('2012 HR 배정표'!AJ545)=TRUE,"-",'2012 HR 배정표'!AJ545)</f>
        <v>-</v>
      </c>
      <c r="AF547" s="46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45" t="str">
        <f>IF(ISBLANK('2012 HR 배정표'!AL545)=TRUE,"-",'2012 HR 배정표'!AL545)</f>
        <v>-</v>
      </c>
      <c r="AH547" s="46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45" t="str">
        <f>IF(ISBLANK('2012 HR 배정표'!AN545)=TRUE,"-",'2012 HR 배정표'!AN545)</f>
        <v>-</v>
      </c>
      <c r="AJ547" s="46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45" t="str">
        <f>IF(ISBLANK('2012 HR 배정표'!AP545)=TRUE,"-",'2012 HR 배정표'!AP545)</f>
        <v>-</v>
      </c>
      <c r="AL547" s="46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45" t="str">
        <f>IF(ISBLANK('2012 HR 배정표'!AR545)=TRUE,"-",'2012 HR 배정표'!AR545)</f>
        <v>-</v>
      </c>
      <c r="AN547" s="46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45" t="str">
        <f>IF(ISBLANK('2012 HR 배정표'!AT545)=TRUE,"-",'2012 HR 배정표'!AT545)</f>
        <v>-</v>
      </c>
      <c r="AP547" s="46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45" t="str">
        <f>IF(ISBLANK('2012 HR 배정표'!AV545)=TRUE,"-",'2012 HR 배정표'!AV545)</f>
        <v>-</v>
      </c>
      <c r="AR547" s="46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45" t="str">
        <f>IF(ISBLANK('2012 HR 배정표'!AX545)=TRUE,"-",'2012 HR 배정표'!AX545)</f>
        <v>-</v>
      </c>
      <c r="AT547" s="46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45" t="str">
        <f>IF(ISBLANK('2012 HR 배정표'!AZ545)=TRUE,"-",'2012 HR 배정표'!AZ545)</f>
        <v>-</v>
      </c>
      <c r="AV547" s="46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34" t="str">
        <f t="shared" si="18"/>
        <v/>
      </c>
      <c r="AX547" s="41">
        <f t="shared" si="17"/>
        <v>0</v>
      </c>
    </row>
    <row r="548" spans="1:50" x14ac:dyDescent="0.2">
      <c r="A548" s="45" t="str">
        <f>IF(ISBLANK('2012 HR 배정표'!F546)=TRUE,"-",'2012 HR 배정표'!F546)</f>
        <v>-</v>
      </c>
      <c r="B548" s="46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45" t="str">
        <f>IF(ISBLANK('2012 HR 배정표'!H546)=TRUE,"-",'2012 HR 배정표'!H546)</f>
        <v>-</v>
      </c>
      <c r="D548" s="46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45" t="str">
        <f>IF(ISBLANK('2012 HR 배정표'!J546)=TRUE,"-",'2012 HR 배정표'!J546)</f>
        <v>-</v>
      </c>
      <c r="F548" s="46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45" t="str">
        <f>IF(ISBLANK('2012 HR 배정표'!L546)=TRUE,"-",'2012 HR 배정표'!L546)</f>
        <v>-</v>
      </c>
      <c r="H548" s="46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45" t="str">
        <f>IF(ISBLANK('2012 HR 배정표'!N546)=TRUE,"-",'2012 HR 배정표'!N546)</f>
        <v>-</v>
      </c>
      <c r="J548" s="46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45" t="str">
        <f>IF(ISBLANK('2012 HR 배정표'!P546)=TRUE,"-",'2012 HR 배정표'!P546)</f>
        <v>-</v>
      </c>
      <c r="L548" s="46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45" t="str">
        <f>IF(ISBLANK('2012 HR 배정표'!R546)=TRUE,"-",'2012 HR 배정표'!R546)</f>
        <v>-</v>
      </c>
      <c r="N548" s="46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45" t="str">
        <f>IF(ISBLANK('2012 HR 배정표'!T546)=TRUE,"-",'2012 HR 배정표'!T546)</f>
        <v>-</v>
      </c>
      <c r="P548" s="46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45" t="str">
        <f>IF(ISBLANK('2012 HR 배정표'!V546)=TRUE,"-",'2012 HR 배정표'!V546)</f>
        <v>-</v>
      </c>
      <c r="R548" s="46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45" t="str">
        <f>IF(ISBLANK('2012 HR 배정표'!X546)=TRUE,"-",'2012 HR 배정표'!X546)</f>
        <v>-</v>
      </c>
      <c r="T548" s="46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45" t="str">
        <f>IF(ISBLANK('2012 HR 배정표'!Z546)=TRUE,"-",'2012 HR 배정표'!Z546)</f>
        <v>-</v>
      </c>
      <c r="V548" s="46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45" t="str">
        <f>IF(ISBLANK('2012 HR 배정표'!AB546)=TRUE,"-",'2012 HR 배정표'!AB546)</f>
        <v>-</v>
      </c>
      <c r="X548" s="46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45" t="str">
        <f>IF(ISBLANK('2012 HR 배정표'!AD546)=TRUE,"-",'2012 HR 배정표'!AD546)</f>
        <v>-</v>
      </c>
      <c r="Z548" s="46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45" t="str">
        <f>IF(ISBLANK('2012 HR 배정표'!AF546)=TRUE,"-",'2012 HR 배정표'!AF546)</f>
        <v>-</v>
      </c>
      <c r="AB548" s="46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45" t="str">
        <f>IF(ISBLANK('2012 HR 배정표'!AH546)=TRUE,"-",'2012 HR 배정표'!AH546)</f>
        <v>-</v>
      </c>
      <c r="AD548" s="46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45" t="str">
        <f>IF(ISBLANK('2012 HR 배정표'!AJ546)=TRUE,"-",'2012 HR 배정표'!AJ546)</f>
        <v>-</v>
      </c>
      <c r="AF548" s="46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45" t="str">
        <f>IF(ISBLANK('2012 HR 배정표'!AL546)=TRUE,"-",'2012 HR 배정표'!AL546)</f>
        <v>-</v>
      </c>
      <c r="AH548" s="46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45" t="str">
        <f>IF(ISBLANK('2012 HR 배정표'!AN546)=TRUE,"-",'2012 HR 배정표'!AN546)</f>
        <v>-</v>
      </c>
      <c r="AJ548" s="46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45" t="str">
        <f>IF(ISBLANK('2012 HR 배정표'!AP546)=TRUE,"-",'2012 HR 배정표'!AP546)</f>
        <v>-</v>
      </c>
      <c r="AL548" s="46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45" t="str">
        <f>IF(ISBLANK('2012 HR 배정표'!AR546)=TRUE,"-",'2012 HR 배정표'!AR546)</f>
        <v>-</v>
      </c>
      <c r="AN548" s="46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45" t="str">
        <f>IF(ISBLANK('2012 HR 배정표'!AT546)=TRUE,"-",'2012 HR 배정표'!AT546)</f>
        <v>-</v>
      </c>
      <c r="AP548" s="46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45" t="str">
        <f>IF(ISBLANK('2012 HR 배정표'!AV546)=TRUE,"-",'2012 HR 배정표'!AV546)</f>
        <v>-</v>
      </c>
      <c r="AR548" s="46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45" t="str">
        <f>IF(ISBLANK('2012 HR 배정표'!AX546)=TRUE,"-",'2012 HR 배정표'!AX546)</f>
        <v>-</v>
      </c>
      <c r="AT548" s="46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45" t="str">
        <f>IF(ISBLANK('2012 HR 배정표'!AZ546)=TRUE,"-",'2012 HR 배정표'!AZ546)</f>
        <v>-</v>
      </c>
      <c r="AV548" s="46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34" t="str">
        <f t="shared" si="18"/>
        <v/>
      </c>
      <c r="AX548" s="41">
        <f t="shared" si="17"/>
        <v>0</v>
      </c>
    </row>
    <row r="549" spans="1:50" x14ac:dyDescent="0.2">
      <c r="A549" s="45" t="str">
        <f>IF(ISBLANK('2012 HR 배정표'!F547)=TRUE,"-",'2012 HR 배정표'!F547)</f>
        <v>-</v>
      </c>
      <c r="B549" s="46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45" t="str">
        <f>IF(ISBLANK('2012 HR 배정표'!H547)=TRUE,"-",'2012 HR 배정표'!H547)</f>
        <v>-</v>
      </c>
      <c r="D549" s="46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45" t="str">
        <f>IF(ISBLANK('2012 HR 배정표'!J547)=TRUE,"-",'2012 HR 배정표'!J547)</f>
        <v>-</v>
      </c>
      <c r="F549" s="46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45" t="str">
        <f>IF(ISBLANK('2012 HR 배정표'!L547)=TRUE,"-",'2012 HR 배정표'!L547)</f>
        <v>-</v>
      </c>
      <c r="H549" s="46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45" t="str">
        <f>IF(ISBLANK('2012 HR 배정표'!N547)=TRUE,"-",'2012 HR 배정표'!N547)</f>
        <v>-</v>
      </c>
      <c r="J549" s="46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45" t="str">
        <f>IF(ISBLANK('2012 HR 배정표'!P547)=TRUE,"-",'2012 HR 배정표'!P547)</f>
        <v>-</v>
      </c>
      <c r="L549" s="46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45" t="str">
        <f>IF(ISBLANK('2012 HR 배정표'!R547)=TRUE,"-",'2012 HR 배정표'!R547)</f>
        <v>-</v>
      </c>
      <c r="N549" s="46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45" t="str">
        <f>IF(ISBLANK('2012 HR 배정표'!T547)=TRUE,"-",'2012 HR 배정표'!T547)</f>
        <v>-</v>
      </c>
      <c r="P549" s="46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45" t="str">
        <f>IF(ISBLANK('2012 HR 배정표'!V547)=TRUE,"-",'2012 HR 배정표'!V547)</f>
        <v>-</v>
      </c>
      <c r="R549" s="46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45" t="str">
        <f>IF(ISBLANK('2012 HR 배정표'!X547)=TRUE,"-",'2012 HR 배정표'!X547)</f>
        <v>-</v>
      </c>
      <c r="T549" s="46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45" t="str">
        <f>IF(ISBLANK('2012 HR 배정표'!Z547)=TRUE,"-",'2012 HR 배정표'!Z547)</f>
        <v>-</v>
      </c>
      <c r="V549" s="46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45" t="str">
        <f>IF(ISBLANK('2012 HR 배정표'!AB547)=TRUE,"-",'2012 HR 배정표'!AB547)</f>
        <v>-</v>
      </c>
      <c r="X549" s="46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45" t="str">
        <f>IF(ISBLANK('2012 HR 배정표'!AD547)=TRUE,"-",'2012 HR 배정표'!AD547)</f>
        <v>-</v>
      </c>
      <c r="Z549" s="46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45" t="str">
        <f>IF(ISBLANK('2012 HR 배정표'!AF547)=TRUE,"-",'2012 HR 배정표'!AF547)</f>
        <v>-</v>
      </c>
      <c r="AB549" s="46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45" t="str">
        <f>IF(ISBLANK('2012 HR 배정표'!AH547)=TRUE,"-",'2012 HR 배정표'!AH547)</f>
        <v>-</v>
      </c>
      <c r="AD549" s="46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45" t="str">
        <f>IF(ISBLANK('2012 HR 배정표'!AJ547)=TRUE,"-",'2012 HR 배정표'!AJ547)</f>
        <v>-</v>
      </c>
      <c r="AF549" s="46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45" t="str">
        <f>IF(ISBLANK('2012 HR 배정표'!AL547)=TRUE,"-",'2012 HR 배정표'!AL547)</f>
        <v>-</v>
      </c>
      <c r="AH549" s="46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45" t="str">
        <f>IF(ISBLANK('2012 HR 배정표'!AN547)=TRUE,"-",'2012 HR 배정표'!AN547)</f>
        <v>-</v>
      </c>
      <c r="AJ549" s="46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45" t="str">
        <f>IF(ISBLANK('2012 HR 배정표'!AP547)=TRUE,"-",'2012 HR 배정표'!AP547)</f>
        <v>-</v>
      </c>
      <c r="AL549" s="46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45" t="str">
        <f>IF(ISBLANK('2012 HR 배정표'!AR547)=TRUE,"-",'2012 HR 배정표'!AR547)</f>
        <v>-</v>
      </c>
      <c r="AN549" s="46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45" t="str">
        <f>IF(ISBLANK('2012 HR 배정표'!AT547)=TRUE,"-",'2012 HR 배정표'!AT547)</f>
        <v>-</v>
      </c>
      <c r="AP549" s="46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45" t="str">
        <f>IF(ISBLANK('2012 HR 배정표'!AV547)=TRUE,"-",'2012 HR 배정표'!AV547)</f>
        <v>-</v>
      </c>
      <c r="AR549" s="46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45" t="str">
        <f>IF(ISBLANK('2012 HR 배정표'!AX547)=TRUE,"-",'2012 HR 배정표'!AX547)</f>
        <v>-</v>
      </c>
      <c r="AT549" s="46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45" t="str">
        <f>IF(ISBLANK('2012 HR 배정표'!AZ547)=TRUE,"-",'2012 HR 배정표'!AZ547)</f>
        <v>-</v>
      </c>
      <c r="AV549" s="46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34" t="str">
        <f t="shared" si="18"/>
        <v/>
      </c>
      <c r="AX549" s="41">
        <f t="shared" si="17"/>
        <v>0</v>
      </c>
    </row>
    <row r="550" spans="1:50" x14ac:dyDescent="0.2">
      <c r="A550" s="45" t="str">
        <f>IF(ISBLANK('2012 HR 배정표'!F548)=TRUE,"-",'2012 HR 배정표'!F548)</f>
        <v>-</v>
      </c>
      <c r="B550" s="46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45" t="str">
        <f>IF(ISBLANK('2012 HR 배정표'!H548)=TRUE,"-",'2012 HR 배정표'!H548)</f>
        <v>-</v>
      </c>
      <c r="D550" s="46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45" t="str">
        <f>IF(ISBLANK('2012 HR 배정표'!J548)=TRUE,"-",'2012 HR 배정표'!J548)</f>
        <v>-</v>
      </c>
      <c r="F550" s="46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45" t="str">
        <f>IF(ISBLANK('2012 HR 배정표'!L548)=TRUE,"-",'2012 HR 배정표'!L548)</f>
        <v>-</v>
      </c>
      <c r="H550" s="46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45" t="str">
        <f>IF(ISBLANK('2012 HR 배정표'!N548)=TRUE,"-",'2012 HR 배정표'!N548)</f>
        <v>-</v>
      </c>
      <c r="J550" s="46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45" t="str">
        <f>IF(ISBLANK('2012 HR 배정표'!P548)=TRUE,"-",'2012 HR 배정표'!P548)</f>
        <v>-</v>
      </c>
      <c r="L550" s="46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45" t="str">
        <f>IF(ISBLANK('2012 HR 배정표'!R548)=TRUE,"-",'2012 HR 배정표'!R548)</f>
        <v>-</v>
      </c>
      <c r="N550" s="46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45" t="str">
        <f>IF(ISBLANK('2012 HR 배정표'!T548)=TRUE,"-",'2012 HR 배정표'!T548)</f>
        <v>-</v>
      </c>
      <c r="P550" s="46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45" t="str">
        <f>IF(ISBLANK('2012 HR 배정표'!V548)=TRUE,"-",'2012 HR 배정표'!V548)</f>
        <v>-</v>
      </c>
      <c r="R550" s="46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45" t="str">
        <f>IF(ISBLANK('2012 HR 배정표'!X548)=TRUE,"-",'2012 HR 배정표'!X548)</f>
        <v>-</v>
      </c>
      <c r="T550" s="46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45" t="str">
        <f>IF(ISBLANK('2012 HR 배정표'!Z548)=TRUE,"-",'2012 HR 배정표'!Z548)</f>
        <v>-</v>
      </c>
      <c r="V550" s="46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45" t="str">
        <f>IF(ISBLANK('2012 HR 배정표'!AB548)=TRUE,"-",'2012 HR 배정표'!AB548)</f>
        <v>-</v>
      </c>
      <c r="X550" s="46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45" t="str">
        <f>IF(ISBLANK('2012 HR 배정표'!AD548)=TRUE,"-",'2012 HR 배정표'!AD548)</f>
        <v>-</v>
      </c>
      <c r="Z550" s="46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45" t="str">
        <f>IF(ISBLANK('2012 HR 배정표'!AF548)=TRUE,"-",'2012 HR 배정표'!AF548)</f>
        <v>-</v>
      </c>
      <c r="AB550" s="46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45" t="str">
        <f>IF(ISBLANK('2012 HR 배정표'!AH548)=TRUE,"-",'2012 HR 배정표'!AH548)</f>
        <v>-</v>
      </c>
      <c r="AD550" s="46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45" t="str">
        <f>IF(ISBLANK('2012 HR 배정표'!AJ548)=TRUE,"-",'2012 HR 배정표'!AJ548)</f>
        <v>-</v>
      </c>
      <c r="AF550" s="46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45" t="str">
        <f>IF(ISBLANK('2012 HR 배정표'!AL548)=TRUE,"-",'2012 HR 배정표'!AL548)</f>
        <v>-</v>
      </c>
      <c r="AH550" s="46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45" t="str">
        <f>IF(ISBLANK('2012 HR 배정표'!AN548)=TRUE,"-",'2012 HR 배정표'!AN548)</f>
        <v>-</v>
      </c>
      <c r="AJ550" s="46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45" t="str">
        <f>IF(ISBLANK('2012 HR 배정표'!AP548)=TRUE,"-",'2012 HR 배정표'!AP548)</f>
        <v>-</v>
      </c>
      <c r="AL550" s="46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45" t="str">
        <f>IF(ISBLANK('2012 HR 배정표'!AR548)=TRUE,"-",'2012 HR 배정표'!AR548)</f>
        <v>-</v>
      </c>
      <c r="AN550" s="46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45" t="str">
        <f>IF(ISBLANK('2012 HR 배정표'!AT548)=TRUE,"-",'2012 HR 배정표'!AT548)</f>
        <v>-</v>
      </c>
      <c r="AP550" s="46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45" t="str">
        <f>IF(ISBLANK('2012 HR 배정표'!AV548)=TRUE,"-",'2012 HR 배정표'!AV548)</f>
        <v>-</v>
      </c>
      <c r="AR550" s="46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45" t="str">
        <f>IF(ISBLANK('2012 HR 배정표'!AX548)=TRUE,"-",'2012 HR 배정표'!AX548)</f>
        <v>-</v>
      </c>
      <c r="AT550" s="46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45" t="str">
        <f>IF(ISBLANK('2012 HR 배정표'!AZ548)=TRUE,"-",'2012 HR 배정표'!AZ548)</f>
        <v>-</v>
      </c>
      <c r="AV550" s="46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34" t="str">
        <f t="shared" si="18"/>
        <v/>
      </c>
      <c r="AX550" s="41">
        <f t="shared" si="17"/>
        <v>0</v>
      </c>
    </row>
    <row r="551" spans="1:50" x14ac:dyDescent="0.2">
      <c r="A551" s="45" t="str">
        <f>IF(ISBLANK('2012 HR 배정표'!F549)=TRUE,"-",'2012 HR 배정표'!F549)</f>
        <v>-</v>
      </c>
      <c r="B551" s="46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45" t="str">
        <f>IF(ISBLANK('2012 HR 배정표'!H549)=TRUE,"-",'2012 HR 배정표'!H549)</f>
        <v>-</v>
      </c>
      <c r="D551" s="46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45" t="str">
        <f>IF(ISBLANK('2012 HR 배정표'!J549)=TRUE,"-",'2012 HR 배정표'!J549)</f>
        <v>-</v>
      </c>
      <c r="F551" s="46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45" t="str">
        <f>IF(ISBLANK('2012 HR 배정표'!L549)=TRUE,"-",'2012 HR 배정표'!L549)</f>
        <v>-</v>
      </c>
      <c r="H551" s="46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45" t="str">
        <f>IF(ISBLANK('2012 HR 배정표'!N549)=TRUE,"-",'2012 HR 배정표'!N549)</f>
        <v>-</v>
      </c>
      <c r="J551" s="46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45" t="str">
        <f>IF(ISBLANK('2012 HR 배정표'!P549)=TRUE,"-",'2012 HR 배정표'!P549)</f>
        <v>-</v>
      </c>
      <c r="L551" s="46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45" t="str">
        <f>IF(ISBLANK('2012 HR 배정표'!R549)=TRUE,"-",'2012 HR 배정표'!R549)</f>
        <v>-</v>
      </c>
      <c r="N551" s="46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45" t="str">
        <f>IF(ISBLANK('2012 HR 배정표'!T549)=TRUE,"-",'2012 HR 배정표'!T549)</f>
        <v>-</v>
      </c>
      <c r="P551" s="46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45" t="str">
        <f>IF(ISBLANK('2012 HR 배정표'!V549)=TRUE,"-",'2012 HR 배정표'!V549)</f>
        <v>-</v>
      </c>
      <c r="R551" s="46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45" t="str">
        <f>IF(ISBLANK('2012 HR 배정표'!X549)=TRUE,"-",'2012 HR 배정표'!X549)</f>
        <v>-</v>
      </c>
      <c r="T551" s="46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45" t="str">
        <f>IF(ISBLANK('2012 HR 배정표'!Z549)=TRUE,"-",'2012 HR 배정표'!Z549)</f>
        <v>-</v>
      </c>
      <c r="V551" s="46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45" t="str">
        <f>IF(ISBLANK('2012 HR 배정표'!AB549)=TRUE,"-",'2012 HR 배정표'!AB549)</f>
        <v>-</v>
      </c>
      <c r="X551" s="46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45" t="str">
        <f>IF(ISBLANK('2012 HR 배정표'!AD549)=TRUE,"-",'2012 HR 배정표'!AD549)</f>
        <v>-</v>
      </c>
      <c r="Z551" s="46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45" t="str">
        <f>IF(ISBLANK('2012 HR 배정표'!AF549)=TRUE,"-",'2012 HR 배정표'!AF549)</f>
        <v>-</v>
      </c>
      <c r="AB551" s="46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45" t="str">
        <f>IF(ISBLANK('2012 HR 배정표'!AH549)=TRUE,"-",'2012 HR 배정표'!AH549)</f>
        <v>-</v>
      </c>
      <c r="AD551" s="46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45" t="str">
        <f>IF(ISBLANK('2012 HR 배정표'!AJ549)=TRUE,"-",'2012 HR 배정표'!AJ549)</f>
        <v>-</v>
      </c>
      <c r="AF551" s="46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45" t="str">
        <f>IF(ISBLANK('2012 HR 배정표'!AL549)=TRUE,"-",'2012 HR 배정표'!AL549)</f>
        <v>-</v>
      </c>
      <c r="AH551" s="46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45" t="str">
        <f>IF(ISBLANK('2012 HR 배정표'!AN549)=TRUE,"-",'2012 HR 배정표'!AN549)</f>
        <v>-</v>
      </c>
      <c r="AJ551" s="46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45" t="str">
        <f>IF(ISBLANK('2012 HR 배정표'!AP549)=TRUE,"-",'2012 HR 배정표'!AP549)</f>
        <v>-</v>
      </c>
      <c r="AL551" s="46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45" t="str">
        <f>IF(ISBLANK('2012 HR 배정표'!AR549)=TRUE,"-",'2012 HR 배정표'!AR549)</f>
        <v>-</v>
      </c>
      <c r="AN551" s="46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45" t="str">
        <f>IF(ISBLANK('2012 HR 배정표'!AT549)=TRUE,"-",'2012 HR 배정표'!AT549)</f>
        <v>-</v>
      </c>
      <c r="AP551" s="46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45" t="str">
        <f>IF(ISBLANK('2012 HR 배정표'!AV549)=TRUE,"-",'2012 HR 배정표'!AV549)</f>
        <v>-</v>
      </c>
      <c r="AR551" s="46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45" t="str">
        <f>IF(ISBLANK('2012 HR 배정표'!AX549)=TRUE,"-",'2012 HR 배정표'!AX549)</f>
        <v>-</v>
      </c>
      <c r="AT551" s="46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45" t="str">
        <f>IF(ISBLANK('2012 HR 배정표'!AZ549)=TRUE,"-",'2012 HR 배정표'!AZ549)</f>
        <v>-</v>
      </c>
      <c r="AV551" s="46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34" t="str">
        <f t="shared" si="18"/>
        <v/>
      </c>
      <c r="AX551" s="41">
        <f t="shared" si="17"/>
        <v>0</v>
      </c>
    </row>
    <row r="552" spans="1:50" x14ac:dyDescent="0.2">
      <c r="A552" s="45" t="str">
        <f>IF(ISBLANK('2012 HR 배정표'!F550)=TRUE,"-",'2012 HR 배정표'!F550)</f>
        <v>-</v>
      </c>
      <c r="B552" s="46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45" t="str">
        <f>IF(ISBLANK('2012 HR 배정표'!H550)=TRUE,"-",'2012 HR 배정표'!H550)</f>
        <v>-</v>
      </c>
      <c r="D552" s="46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45" t="str">
        <f>IF(ISBLANK('2012 HR 배정표'!J550)=TRUE,"-",'2012 HR 배정표'!J550)</f>
        <v>-</v>
      </c>
      <c r="F552" s="46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45" t="str">
        <f>IF(ISBLANK('2012 HR 배정표'!L550)=TRUE,"-",'2012 HR 배정표'!L550)</f>
        <v>-</v>
      </c>
      <c r="H552" s="46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45" t="str">
        <f>IF(ISBLANK('2012 HR 배정표'!N550)=TRUE,"-",'2012 HR 배정표'!N550)</f>
        <v>-</v>
      </c>
      <c r="J552" s="46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45" t="str">
        <f>IF(ISBLANK('2012 HR 배정표'!P550)=TRUE,"-",'2012 HR 배정표'!P550)</f>
        <v>-</v>
      </c>
      <c r="L552" s="46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45" t="str">
        <f>IF(ISBLANK('2012 HR 배정표'!R550)=TRUE,"-",'2012 HR 배정표'!R550)</f>
        <v>-</v>
      </c>
      <c r="N552" s="46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45" t="str">
        <f>IF(ISBLANK('2012 HR 배정표'!T550)=TRUE,"-",'2012 HR 배정표'!T550)</f>
        <v>-</v>
      </c>
      <c r="P552" s="46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45" t="str">
        <f>IF(ISBLANK('2012 HR 배정표'!V550)=TRUE,"-",'2012 HR 배정표'!V550)</f>
        <v>-</v>
      </c>
      <c r="R552" s="46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45" t="str">
        <f>IF(ISBLANK('2012 HR 배정표'!X550)=TRUE,"-",'2012 HR 배정표'!X550)</f>
        <v>-</v>
      </c>
      <c r="T552" s="46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45" t="str">
        <f>IF(ISBLANK('2012 HR 배정표'!Z550)=TRUE,"-",'2012 HR 배정표'!Z550)</f>
        <v>-</v>
      </c>
      <c r="V552" s="46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45" t="str">
        <f>IF(ISBLANK('2012 HR 배정표'!AB550)=TRUE,"-",'2012 HR 배정표'!AB550)</f>
        <v>-</v>
      </c>
      <c r="X552" s="46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45" t="str">
        <f>IF(ISBLANK('2012 HR 배정표'!AD550)=TRUE,"-",'2012 HR 배정표'!AD550)</f>
        <v>-</v>
      </c>
      <c r="Z552" s="46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45" t="str">
        <f>IF(ISBLANK('2012 HR 배정표'!AF550)=TRUE,"-",'2012 HR 배정표'!AF550)</f>
        <v>-</v>
      </c>
      <c r="AB552" s="46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45" t="str">
        <f>IF(ISBLANK('2012 HR 배정표'!AH550)=TRUE,"-",'2012 HR 배정표'!AH550)</f>
        <v>-</v>
      </c>
      <c r="AD552" s="46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45" t="str">
        <f>IF(ISBLANK('2012 HR 배정표'!AJ550)=TRUE,"-",'2012 HR 배정표'!AJ550)</f>
        <v>-</v>
      </c>
      <c r="AF552" s="46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45" t="str">
        <f>IF(ISBLANK('2012 HR 배정표'!AL550)=TRUE,"-",'2012 HR 배정표'!AL550)</f>
        <v>-</v>
      </c>
      <c r="AH552" s="46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45" t="str">
        <f>IF(ISBLANK('2012 HR 배정표'!AN550)=TRUE,"-",'2012 HR 배정표'!AN550)</f>
        <v>-</v>
      </c>
      <c r="AJ552" s="46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45" t="str">
        <f>IF(ISBLANK('2012 HR 배정표'!AP550)=TRUE,"-",'2012 HR 배정표'!AP550)</f>
        <v>-</v>
      </c>
      <c r="AL552" s="46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45" t="str">
        <f>IF(ISBLANK('2012 HR 배정표'!AR550)=TRUE,"-",'2012 HR 배정표'!AR550)</f>
        <v>-</v>
      </c>
      <c r="AN552" s="46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45" t="str">
        <f>IF(ISBLANK('2012 HR 배정표'!AT550)=TRUE,"-",'2012 HR 배정표'!AT550)</f>
        <v>-</v>
      </c>
      <c r="AP552" s="46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45" t="str">
        <f>IF(ISBLANK('2012 HR 배정표'!AV550)=TRUE,"-",'2012 HR 배정표'!AV550)</f>
        <v>-</v>
      </c>
      <c r="AR552" s="46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45" t="str">
        <f>IF(ISBLANK('2012 HR 배정표'!AX550)=TRUE,"-",'2012 HR 배정표'!AX550)</f>
        <v>-</v>
      </c>
      <c r="AT552" s="46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45" t="str">
        <f>IF(ISBLANK('2012 HR 배정표'!AZ550)=TRUE,"-",'2012 HR 배정표'!AZ550)</f>
        <v>-</v>
      </c>
      <c r="AV552" s="46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34" t="str">
        <f t="shared" si="18"/>
        <v/>
      </c>
      <c r="AX552" s="41">
        <f t="shared" si="17"/>
        <v>0</v>
      </c>
    </row>
    <row r="553" spans="1:50" x14ac:dyDescent="0.2">
      <c r="A553" s="45" t="str">
        <f>IF(ISBLANK('2012 HR 배정표'!F551)=TRUE,"-",'2012 HR 배정표'!F551)</f>
        <v>-</v>
      </c>
      <c r="B553" s="46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45" t="str">
        <f>IF(ISBLANK('2012 HR 배정표'!H551)=TRUE,"-",'2012 HR 배정표'!H551)</f>
        <v>-</v>
      </c>
      <c r="D553" s="46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45" t="str">
        <f>IF(ISBLANK('2012 HR 배정표'!J551)=TRUE,"-",'2012 HR 배정표'!J551)</f>
        <v>-</v>
      </c>
      <c r="F553" s="46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45" t="str">
        <f>IF(ISBLANK('2012 HR 배정표'!L551)=TRUE,"-",'2012 HR 배정표'!L551)</f>
        <v>-</v>
      </c>
      <c r="H553" s="46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45" t="str">
        <f>IF(ISBLANK('2012 HR 배정표'!N551)=TRUE,"-",'2012 HR 배정표'!N551)</f>
        <v>-</v>
      </c>
      <c r="J553" s="46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45" t="str">
        <f>IF(ISBLANK('2012 HR 배정표'!P551)=TRUE,"-",'2012 HR 배정표'!P551)</f>
        <v>-</v>
      </c>
      <c r="L553" s="46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45" t="str">
        <f>IF(ISBLANK('2012 HR 배정표'!R551)=TRUE,"-",'2012 HR 배정표'!R551)</f>
        <v>-</v>
      </c>
      <c r="N553" s="46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45" t="str">
        <f>IF(ISBLANK('2012 HR 배정표'!T551)=TRUE,"-",'2012 HR 배정표'!T551)</f>
        <v>-</v>
      </c>
      <c r="P553" s="46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45" t="str">
        <f>IF(ISBLANK('2012 HR 배정표'!V551)=TRUE,"-",'2012 HR 배정표'!V551)</f>
        <v>-</v>
      </c>
      <c r="R553" s="46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45" t="str">
        <f>IF(ISBLANK('2012 HR 배정표'!X551)=TRUE,"-",'2012 HR 배정표'!X551)</f>
        <v>-</v>
      </c>
      <c r="T553" s="46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45" t="str">
        <f>IF(ISBLANK('2012 HR 배정표'!Z551)=TRUE,"-",'2012 HR 배정표'!Z551)</f>
        <v>-</v>
      </c>
      <c r="V553" s="46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45" t="str">
        <f>IF(ISBLANK('2012 HR 배정표'!AB551)=TRUE,"-",'2012 HR 배정표'!AB551)</f>
        <v>-</v>
      </c>
      <c r="X553" s="46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45" t="str">
        <f>IF(ISBLANK('2012 HR 배정표'!AD551)=TRUE,"-",'2012 HR 배정표'!AD551)</f>
        <v>-</v>
      </c>
      <c r="Z553" s="46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45" t="str">
        <f>IF(ISBLANK('2012 HR 배정표'!AF551)=TRUE,"-",'2012 HR 배정표'!AF551)</f>
        <v>-</v>
      </c>
      <c r="AB553" s="46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45" t="str">
        <f>IF(ISBLANK('2012 HR 배정표'!AH551)=TRUE,"-",'2012 HR 배정표'!AH551)</f>
        <v>-</v>
      </c>
      <c r="AD553" s="46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45" t="str">
        <f>IF(ISBLANK('2012 HR 배정표'!AJ551)=TRUE,"-",'2012 HR 배정표'!AJ551)</f>
        <v>-</v>
      </c>
      <c r="AF553" s="46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45" t="str">
        <f>IF(ISBLANK('2012 HR 배정표'!AL551)=TRUE,"-",'2012 HR 배정표'!AL551)</f>
        <v>-</v>
      </c>
      <c r="AH553" s="46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45" t="str">
        <f>IF(ISBLANK('2012 HR 배정표'!AN551)=TRUE,"-",'2012 HR 배정표'!AN551)</f>
        <v>-</v>
      </c>
      <c r="AJ553" s="46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45" t="str">
        <f>IF(ISBLANK('2012 HR 배정표'!AP551)=TRUE,"-",'2012 HR 배정표'!AP551)</f>
        <v>-</v>
      </c>
      <c r="AL553" s="46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45" t="str">
        <f>IF(ISBLANK('2012 HR 배정표'!AR551)=TRUE,"-",'2012 HR 배정표'!AR551)</f>
        <v>-</v>
      </c>
      <c r="AN553" s="46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45" t="str">
        <f>IF(ISBLANK('2012 HR 배정표'!AT551)=TRUE,"-",'2012 HR 배정표'!AT551)</f>
        <v>-</v>
      </c>
      <c r="AP553" s="46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45" t="str">
        <f>IF(ISBLANK('2012 HR 배정표'!AV551)=TRUE,"-",'2012 HR 배정표'!AV551)</f>
        <v>-</v>
      </c>
      <c r="AR553" s="46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45" t="str">
        <f>IF(ISBLANK('2012 HR 배정표'!AX551)=TRUE,"-",'2012 HR 배정표'!AX551)</f>
        <v>-</v>
      </c>
      <c r="AT553" s="46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45" t="str">
        <f>IF(ISBLANK('2012 HR 배정표'!AZ551)=TRUE,"-",'2012 HR 배정표'!AZ551)</f>
        <v>-</v>
      </c>
      <c r="AV553" s="46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34" t="str">
        <f t="shared" si="18"/>
        <v/>
      </c>
      <c r="AX553" s="41">
        <f t="shared" si="17"/>
        <v>0</v>
      </c>
    </row>
    <row r="554" spans="1:50" x14ac:dyDescent="0.2">
      <c r="A554" s="45" t="str">
        <f>IF(ISBLANK('2012 HR 배정표'!F552)=TRUE,"-",'2012 HR 배정표'!F552)</f>
        <v>-</v>
      </c>
      <c r="B554" s="46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45" t="str">
        <f>IF(ISBLANK('2012 HR 배정표'!H552)=TRUE,"-",'2012 HR 배정표'!H552)</f>
        <v>-</v>
      </c>
      <c r="D554" s="46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45" t="str">
        <f>IF(ISBLANK('2012 HR 배정표'!J552)=TRUE,"-",'2012 HR 배정표'!J552)</f>
        <v>-</v>
      </c>
      <c r="F554" s="46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45" t="str">
        <f>IF(ISBLANK('2012 HR 배정표'!L552)=TRUE,"-",'2012 HR 배정표'!L552)</f>
        <v>-</v>
      </c>
      <c r="H554" s="46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45" t="str">
        <f>IF(ISBLANK('2012 HR 배정표'!N552)=TRUE,"-",'2012 HR 배정표'!N552)</f>
        <v>-</v>
      </c>
      <c r="J554" s="46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45" t="str">
        <f>IF(ISBLANK('2012 HR 배정표'!P552)=TRUE,"-",'2012 HR 배정표'!P552)</f>
        <v>-</v>
      </c>
      <c r="L554" s="46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45" t="str">
        <f>IF(ISBLANK('2012 HR 배정표'!R552)=TRUE,"-",'2012 HR 배정표'!R552)</f>
        <v>-</v>
      </c>
      <c r="N554" s="46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45" t="str">
        <f>IF(ISBLANK('2012 HR 배정표'!T552)=TRUE,"-",'2012 HR 배정표'!T552)</f>
        <v>-</v>
      </c>
      <c r="P554" s="46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45" t="str">
        <f>IF(ISBLANK('2012 HR 배정표'!V552)=TRUE,"-",'2012 HR 배정표'!V552)</f>
        <v>-</v>
      </c>
      <c r="R554" s="46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45" t="str">
        <f>IF(ISBLANK('2012 HR 배정표'!X552)=TRUE,"-",'2012 HR 배정표'!X552)</f>
        <v>-</v>
      </c>
      <c r="T554" s="46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45" t="str">
        <f>IF(ISBLANK('2012 HR 배정표'!Z552)=TRUE,"-",'2012 HR 배정표'!Z552)</f>
        <v>-</v>
      </c>
      <c r="V554" s="46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45" t="str">
        <f>IF(ISBLANK('2012 HR 배정표'!AB552)=TRUE,"-",'2012 HR 배정표'!AB552)</f>
        <v>-</v>
      </c>
      <c r="X554" s="46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45" t="str">
        <f>IF(ISBLANK('2012 HR 배정표'!AD552)=TRUE,"-",'2012 HR 배정표'!AD552)</f>
        <v>-</v>
      </c>
      <c r="Z554" s="46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45" t="str">
        <f>IF(ISBLANK('2012 HR 배정표'!AF552)=TRUE,"-",'2012 HR 배정표'!AF552)</f>
        <v>-</v>
      </c>
      <c r="AB554" s="46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45" t="str">
        <f>IF(ISBLANK('2012 HR 배정표'!AH552)=TRUE,"-",'2012 HR 배정표'!AH552)</f>
        <v>-</v>
      </c>
      <c r="AD554" s="46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45" t="str">
        <f>IF(ISBLANK('2012 HR 배정표'!AJ552)=TRUE,"-",'2012 HR 배정표'!AJ552)</f>
        <v>-</v>
      </c>
      <c r="AF554" s="46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45" t="str">
        <f>IF(ISBLANK('2012 HR 배정표'!AL552)=TRUE,"-",'2012 HR 배정표'!AL552)</f>
        <v>-</v>
      </c>
      <c r="AH554" s="46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45" t="str">
        <f>IF(ISBLANK('2012 HR 배정표'!AN552)=TRUE,"-",'2012 HR 배정표'!AN552)</f>
        <v>-</v>
      </c>
      <c r="AJ554" s="46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45" t="str">
        <f>IF(ISBLANK('2012 HR 배정표'!AP552)=TRUE,"-",'2012 HR 배정표'!AP552)</f>
        <v>-</v>
      </c>
      <c r="AL554" s="46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45" t="str">
        <f>IF(ISBLANK('2012 HR 배정표'!AR552)=TRUE,"-",'2012 HR 배정표'!AR552)</f>
        <v>-</v>
      </c>
      <c r="AN554" s="46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45" t="str">
        <f>IF(ISBLANK('2012 HR 배정표'!AT552)=TRUE,"-",'2012 HR 배정표'!AT552)</f>
        <v>-</v>
      </c>
      <c r="AP554" s="46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45" t="str">
        <f>IF(ISBLANK('2012 HR 배정표'!AV552)=TRUE,"-",'2012 HR 배정표'!AV552)</f>
        <v>-</v>
      </c>
      <c r="AR554" s="46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45" t="str">
        <f>IF(ISBLANK('2012 HR 배정표'!AX552)=TRUE,"-",'2012 HR 배정표'!AX552)</f>
        <v>-</v>
      </c>
      <c r="AT554" s="46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45" t="str">
        <f>IF(ISBLANK('2012 HR 배정표'!AZ552)=TRUE,"-",'2012 HR 배정표'!AZ552)</f>
        <v>-</v>
      </c>
      <c r="AV554" s="46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34" t="str">
        <f t="shared" si="18"/>
        <v/>
      </c>
      <c r="AX554" s="41">
        <f t="shared" si="17"/>
        <v>0</v>
      </c>
    </row>
    <row r="555" spans="1:50" x14ac:dyDescent="0.2">
      <c r="A555" s="45" t="str">
        <f>IF(ISBLANK('2012 HR 배정표'!F553)=TRUE,"-",'2012 HR 배정표'!F553)</f>
        <v>-</v>
      </c>
      <c r="B555" s="46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45" t="str">
        <f>IF(ISBLANK('2012 HR 배정표'!H553)=TRUE,"-",'2012 HR 배정표'!H553)</f>
        <v>-</v>
      </c>
      <c r="D555" s="46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45" t="str">
        <f>IF(ISBLANK('2012 HR 배정표'!J553)=TRUE,"-",'2012 HR 배정표'!J553)</f>
        <v>-</v>
      </c>
      <c r="F555" s="46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45" t="str">
        <f>IF(ISBLANK('2012 HR 배정표'!L553)=TRUE,"-",'2012 HR 배정표'!L553)</f>
        <v>-</v>
      </c>
      <c r="H555" s="46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45" t="str">
        <f>IF(ISBLANK('2012 HR 배정표'!N553)=TRUE,"-",'2012 HR 배정표'!N553)</f>
        <v>-</v>
      </c>
      <c r="J555" s="46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45" t="str">
        <f>IF(ISBLANK('2012 HR 배정표'!P553)=TRUE,"-",'2012 HR 배정표'!P553)</f>
        <v>-</v>
      </c>
      <c r="L555" s="46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45" t="str">
        <f>IF(ISBLANK('2012 HR 배정표'!R553)=TRUE,"-",'2012 HR 배정표'!R553)</f>
        <v>-</v>
      </c>
      <c r="N555" s="46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45" t="str">
        <f>IF(ISBLANK('2012 HR 배정표'!T553)=TRUE,"-",'2012 HR 배정표'!T553)</f>
        <v>-</v>
      </c>
      <c r="P555" s="46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45" t="str">
        <f>IF(ISBLANK('2012 HR 배정표'!V553)=TRUE,"-",'2012 HR 배정표'!V553)</f>
        <v>-</v>
      </c>
      <c r="R555" s="46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45" t="str">
        <f>IF(ISBLANK('2012 HR 배정표'!X553)=TRUE,"-",'2012 HR 배정표'!X553)</f>
        <v>-</v>
      </c>
      <c r="T555" s="46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45" t="str">
        <f>IF(ISBLANK('2012 HR 배정표'!Z553)=TRUE,"-",'2012 HR 배정표'!Z553)</f>
        <v>-</v>
      </c>
      <c r="V555" s="46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45" t="str">
        <f>IF(ISBLANK('2012 HR 배정표'!AB553)=TRUE,"-",'2012 HR 배정표'!AB553)</f>
        <v>-</v>
      </c>
      <c r="X555" s="46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45" t="str">
        <f>IF(ISBLANK('2012 HR 배정표'!AD553)=TRUE,"-",'2012 HR 배정표'!AD553)</f>
        <v>-</v>
      </c>
      <c r="Z555" s="46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45" t="str">
        <f>IF(ISBLANK('2012 HR 배정표'!AF553)=TRUE,"-",'2012 HR 배정표'!AF553)</f>
        <v>-</v>
      </c>
      <c r="AB555" s="46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45" t="str">
        <f>IF(ISBLANK('2012 HR 배정표'!AH553)=TRUE,"-",'2012 HR 배정표'!AH553)</f>
        <v>-</v>
      </c>
      <c r="AD555" s="46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45" t="str">
        <f>IF(ISBLANK('2012 HR 배정표'!AJ553)=TRUE,"-",'2012 HR 배정표'!AJ553)</f>
        <v>-</v>
      </c>
      <c r="AF555" s="46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45" t="str">
        <f>IF(ISBLANK('2012 HR 배정표'!AL553)=TRUE,"-",'2012 HR 배정표'!AL553)</f>
        <v>-</v>
      </c>
      <c r="AH555" s="46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45" t="str">
        <f>IF(ISBLANK('2012 HR 배정표'!AN553)=TRUE,"-",'2012 HR 배정표'!AN553)</f>
        <v>-</v>
      </c>
      <c r="AJ555" s="46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45" t="str">
        <f>IF(ISBLANK('2012 HR 배정표'!AP553)=TRUE,"-",'2012 HR 배정표'!AP553)</f>
        <v>-</v>
      </c>
      <c r="AL555" s="46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45" t="str">
        <f>IF(ISBLANK('2012 HR 배정표'!AR553)=TRUE,"-",'2012 HR 배정표'!AR553)</f>
        <v>-</v>
      </c>
      <c r="AN555" s="46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45" t="str">
        <f>IF(ISBLANK('2012 HR 배정표'!AT553)=TRUE,"-",'2012 HR 배정표'!AT553)</f>
        <v>-</v>
      </c>
      <c r="AP555" s="46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45" t="str">
        <f>IF(ISBLANK('2012 HR 배정표'!AV553)=TRUE,"-",'2012 HR 배정표'!AV553)</f>
        <v>-</v>
      </c>
      <c r="AR555" s="46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45" t="str">
        <f>IF(ISBLANK('2012 HR 배정표'!AX553)=TRUE,"-",'2012 HR 배정표'!AX553)</f>
        <v>-</v>
      </c>
      <c r="AT555" s="46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45" t="str">
        <f>IF(ISBLANK('2012 HR 배정표'!AZ553)=TRUE,"-",'2012 HR 배정표'!AZ553)</f>
        <v>-</v>
      </c>
      <c r="AV555" s="46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34" t="str">
        <f t="shared" si="18"/>
        <v/>
      </c>
      <c r="AX555" s="41">
        <f t="shared" si="17"/>
        <v>0</v>
      </c>
    </row>
    <row r="556" spans="1:50" x14ac:dyDescent="0.2">
      <c r="A556" s="45" t="str">
        <f>IF(ISBLANK('2012 HR 배정표'!F554)=TRUE,"-",'2012 HR 배정표'!F554)</f>
        <v>-</v>
      </c>
      <c r="B556" s="46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45" t="str">
        <f>IF(ISBLANK('2012 HR 배정표'!H554)=TRUE,"-",'2012 HR 배정표'!H554)</f>
        <v>-</v>
      </c>
      <c r="D556" s="46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45" t="str">
        <f>IF(ISBLANK('2012 HR 배정표'!J554)=TRUE,"-",'2012 HR 배정표'!J554)</f>
        <v>-</v>
      </c>
      <c r="F556" s="46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45" t="str">
        <f>IF(ISBLANK('2012 HR 배정표'!L554)=TRUE,"-",'2012 HR 배정표'!L554)</f>
        <v>-</v>
      </c>
      <c r="H556" s="46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45" t="str">
        <f>IF(ISBLANK('2012 HR 배정표'!N554)=TRUE,"-",'2012 HR 배정표'!N554)</f>
        <v>-</v>
      </c>
      <c r="J556" s="46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45" t="str">
        <f>IF(ISBLANK('2012 HR 배정표'!P554)=TRUE,"-",'2012 HR 배정표'!P554)</f>
        <v>-</v>
      </c>
      <c r="L556" s="46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45" t="str">
        <f>IF(ISBLANK('2012 HR 배정표'!R554)=TRUE,"-",'2012 HR 배정표'!R554)</f>
        <v>-</v>
      </c>
      <c r="N556" s="46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45" t="str">
        <f>IF(ISBLANK('2012 HR 배정표'!T554)=TRUE,"-",'2012 HR 배정표'!T554)</f>
        <v>-</v>
      </c>
      <c r="P556" s="46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45" t="str">
        <f>IF(ISBLANK('2012 HR 배정표'!V554)=TRUE,"-",'2012 HR 배정표'!V554)</f>
        <v>-</v>
      </c>
      <c r="R556" s="46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45" t="str">
        <f>IF(ISBLANK('2012 HR 배정표'!X554)=TRUE,"-",'2012 HR 배정표'!X554)</f>
        <v>-</v>
      </c>
      <c r="T556" s="46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45" t="str">
        <f>IF(ISBLANK('2012 HR 배정표'!Z554)=TRUE,"-",'2012 HR 배정표'!Z554)</f>
        <v>-</v>
      </c>
      <c r="V556" s="46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45" t="str">
        <f>IF(ISBLANK('2012 HR 배정표'!AB554)=TRUE,"-",'2012 HR 배정표'!AB554)</f>
        <v>-</v>
      </c>
      <c r="X556" s="46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45" t="str">
        <f>IF(ISBLANK('2012 HR 배정표'!AD554)=TRUE,"-",'2012 HR 배정표'!AD554)</f>
        <v>-</v>
      </c>
      <c r="Z556" s="46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45" t="str">
        <f>IF(ISBLANK('2012 HR 배정표'!AF554)=TRUE,"-",'2012 HR 배정표'!AF554)</f>
        <v>-</v>
      </c>
      <c r="AB556" s="46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45" t="str">
        <f>IF(ISBLANK('2012 HR 배정표'!AH554)=TRUE,"-",'2012 HR 배정표'!AH554)</f>
        <v>-</v>
      </c>
      <c r="AD556" s="46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45" t="str">
        <f>IF(ISBLANK('2012 HR 배정표'!AJ554)=TRUE,"-",'2012 HR 배정표'!AJ554)</f>
        <v>-</v>
      </c>
      <c r="AF556" s="46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45" t="str">
        <f>IF(ISBLANK('2012 HR 배정표'!AL554)=TRUE,"-",'2012 HR 배정표'!AL554)</f>
        <v>-</v>
      </c>
      <c r="AH556" s="46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45" t="str">
        <f>IF(ISBLANK('2012 HR 배정표'!AN554)=TRUE,"-",'2012 HR 배정표'!AN554)</f>
        <v>-</v>
      </c>
      <c r="AJ556" s="46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45" t="str">
        <f>IF(ISBLANK('2012 HR 배정표'!AP554)=TRUE,"-",'2012 HR 배정표'!AP554)</f>
        <v>-</v>
      </c>
      <c r="AL556" s="46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45" t="str">
        <f>IF(ISBLANK('2012 HR 배정표'!AR554)=TRUE,"-",'2012 HR 배정표'!AR554)</f>
        <v>-</v>
      </c>
      <c r="AN556" s="46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45" t="str">
        <f>IF(ISBLANK('2012 HR 배정표'!AT554)=TRUE,"-",'2012 HR 배정표'!AT554)</f>
        <v>-</v>
      </c>
      <c r="AP556" s="46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45" t="str">
        <f>IF(ISBLANK('2012 HR 배정표'!AV554)=TRUE,"-",'2012 HR 배정표'!AV554)</f>
        <v>-</v>
      </c>
      <c r="AR556" s="46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45" t="str">
        <f>IF(ISBLANK('2012 HR 배정표'!AX554)=TRUE,"-",'2012 HR 배정표'!AX554)</f>
        <v>-</v>
      </c>
      <c r="AT556" s="46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45" t="str">
        <f>IF(ISBLANK('2012 HR 배정표'!AZ554)=TRUE,"-",'2012 HR 배정표'!AZ554)</f>
        <v>-</v>
      </c>
      <c r="AV556" s="46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34" t="str">
        <f t="shared" si="18"/>
        <v/>
      </c>
      <c r="AX556" s="41">
        <f t="shared" si="17"/>
        <v>0</v>
      </c>
    </row>
    <row r="557" spans="1:50" x14ac:dyDescent="0.2">
      <c r="A557" s="45" t="str">
        <f>IF(ISBLANK('2012 HR 배정표'!F555)=TRUE,"-",'2012 HR 배정표'!F555)</f>
        <v>-</v>
      </c>
      <c r="B557" s="46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45" t="str">
        <f>IF(ISBLANK('2012 HR 배정표'!H555)=TRUE,"-",'2012 HR 배정표'!H555)</f>
        <v>-</v>
      </c>
      <c r="D557" s="46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45" t="str">
        <f>IF(ISBLANK('2012 HR 배정표'!J555)=TRUE,"-",'2012 HR 배정표'!J555)</f>
        <v>-</v>
      </c>
      <c r="F557" s="46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45" t="str">
        <f>IF(ISBLANK('2012 HR 배정표'!L555)=TRUE,"-",'2012 HR 배정표'!L555)</f>
        <v>-</v>
      </c>
      <c r="H557" s="46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45" t="str">
        <f>IF(ISBLANK('2012 HR 배정표'!N555)=TRUE,"-",'2012 HR 배정표'!N555)</f>
        <v>-</v>
      </c>
      <c r="J557" s="46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45" t="str">
        <f>IF(ISBLANK('2012 HR 배정표'!P555)=TRUE,"-",'2012 HR 배정표'!P555)</f>
        <v>-</v>
      </c>
      <c r="L557" s="46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45" t="str">
        <f>IF(ISBLANK('2012 HR 배정표'!R555)=TRUE,"-",'2012 HR 배정표'!R555)</f>
        <v>-</v>
      </c>
      <c r="N557" s="46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45" t="str">
        <f>IF(ISBLANK('2012 HR 배정표'!T555)=TRUE,"-",'2012 HR 배정표'!T555)</f>
        <v>-</v>
      </c>
      <c r="P557" s="46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45" t="str">
        <f>IF(ISBLANK('2012 HR 배정표'!V555)=TRUE,"-",'2012 HR 배정표'!V555)</f>
        <v>-</v>
      </c>
      <c r="R557" s="46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45" t="str">
        <f>IF(ISBLANK('2012 HR 배정표'!X555)=TRUE,"-",'2012 HR 배정표'!X555)</f>
        <v>-</v>
      </c>
      <c r="T557" s="46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45" t="str">
        <f>IF(ISBLANK('2012 HR 배정표'!Z555)=TRUE,"-",'2012 HR 배정표'!Z555)</f>
        <v>-</v>
      </c>
      <c r="V557" s="46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45" t="str">
        <f>IF(ISBLANK('2012 HR 배정표'!AB555)=TRUE,"-",'2012 HR 배정표'!AB555)</f>
        <v>-</v>
      </c>
      <c r="X557" s="46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45" t="str">
        <f>IF(ISBLANK('2012 HR 배정표'!AD555)=TRUE,"-",'2012 HR 배정표'!AD555)</f>
        <v>-</v>
      </c>
      <c r="Z557" s="46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45" t="str">
        <f>IF(ISBLANK('2012 HR 배정표'!AF555)=TRUE,"-",'2012 HR 배정표'!AF555)</f>
        <v>-</v>
      </c>
      <c r="AB557" s="46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45" t="str">
        <f>IF(ISBLANK('2012 HR 배정표'!AH555)=TRUE,"-",'2012 HR 배정표'!AH555)</f>
        <v>-</v>
      </c>
      <c r="AD557" s="46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45" t="str">
        <f>IF(ISBLANK('2012 HR 배정표'!AJ555)=TRUE,"-",'2012 HR 배정표'!AJ555)</f>
        <v>-</v>
      </c>
      <c r="AF557" s="46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45" t="str">
        <f>IF(ISBLANK('2012 HR 배정표'!AL555)=TRUE,"-",'2012 HR 배정표'!AL555)</f>
        <v>-</v>
      </c>
      <c r="AH557" s="46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45" t="str">
        <f>IF(ISBLANK('2012 HR 배정표'!AN555)=TRUE,"-",'2012 HR 배정표'!AN555)</f>
        <v>-</v>
      </c>
      <c r="AJ557" s="46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45" t="str">
        <f>IF(ISBLANK('2012 HR 배정표'!AP555)=TRUE,"-",'2012 HR 배정표'!AP555)</f>
        <v>-</v>
      </c>
      <c r="AL557" s="46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45" t="str">
        <f>IF(ISBLANK('2012 HR 배정표'!AR555)=TRUE,"-",'2012 HR 배정표'!AR555)</f>
        <v>-</v>
      </c>
      <c r="AN557" s="46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45" t="str">
        <f>IF(ISBLANK('2012 HR 배정표'!AT555)=TRUE,"-",'2012 HR 배정표'!AT555)</f>
        <v>-</v>
      </c>
      <c r="AP557" s="46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45" t="str">
        <f>IF(ISBLANK('2012 HR 배정표'!AV555)=TRUE,"-",'2012 HR 배정표'!AV555)</f>
        <v>-</v>
      </c>
      <c r="AR557" s="46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45" t="str">
        <f>IF(ISBLANK('2012 HR 배정표'!AX555)=TRUE,"-",'2012 HR 배정표'!AX555)</f>
        <v>-</v>
      </c>
      <c r="AT557" s="46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45" t="str">
        <f>IF(ISBLANK('2012 HR 배정표'!AZ555)=TRUE,"-",'2012 HR 배정표'!AZ555)</f>
        <v>-</v>
      </c>
      <c r="AV557" s="46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34" t="str">
        <f t="shared" si="18"/>
        <v/>
      </c>
      <c r="AX557" s="41">
        <f t="shared" si="17"/>
        <v>0</v>
      </c>
    </row>
    <row r="558" spans="1:50" x14ac:dyDescent="0.2">
      <c r="A558" s="45" t="str">
        <f>IF(ISBLANK('2012 HR 배정표'!F556)=TRUE,"-",'2012 HR 배정표'!F556)</f>
        <v>-</v>
      </c>
      <c r="B558" s="46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45" t="str">
        <f>IF(ISBLANK('2012 HR 배정표'!H556)=TRUE,"-",'2012 HR 배정표'!H556)</f>
        <v>-</v>
      </c>
      <c r="D558" s="46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45" t="str">
        <f>IF(ISBLANK('2012 HR 배정표'!J556)=TRUE,"-",'2012 HR 배정표'!J556)</f>
        <v>-</v>
      </c>
      <c r="F558" s="46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45" t="str">
        <f>IF(ISBLANK('2012 HR 배정표'!L556)=TRUE,"-",'2012 HR 배정표'!L556)</f>
        <v>-</v>
      </c>
      <c r="H558" s="46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45" t="str">
        <f>IF(ISBLANK('2012 HR 배정표'!N556)=TRUE,"-",'2012 HR 배정표'!N556)</f>
        <v>-</v>
      </c>
      <c r="J558" s="46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45" t="str">
        <f>IF(ISBLANK('2012 HR 배정표'!P556)=TRUE,"-",'2012 HR 배정표'!P556)</f>
        <v>-</v>
      </c>
      <c r="L558" s="46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45" t="str">
        <f>IF(ISBLANK('2012 HR 배정표'!R556)=TRUE,"-",'2012 HR 배정표'!R556)</f>
        <v>-</v>
      </c>
      <c r="N558" s="46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45" t="str">
        <f>IF(ISBLANK('2012 HR 배정표'!T556)=TRUE,"-",'2012 HR 배정표'!T556)</f>
        <v>-</v>
      </c>
      <c r="P558" s="46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45" t="str">
        <f>IF(ISBLANK('2012 HR 배정표'!V556)=TRUE,"-",'2012 HR 배정표'!V556)</f>
        <v>-</v>
      </c>
      <c r="R558" s="46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45" t="str">
        <f>IF(ISBLANK('2012 HR 배정표'!X556)=TRUE,"-",'2012 HR 배정표'!X556)</f>
        <v>-</v>
      </c>
      <c r="T558" s="46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45" t="str">
        <f>IF(ISBLANK('2012 HR 배정표'!Z556)=TRUE,"-",'2012 HR 배정표'!Z556)</f>
        <v>-</v>
      </c>
      <c r="V558" s="46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45" t="str">
        <f>IF(ISBLANK('2012 HR 배정표'!AB556)=TRUE,"-",'2012 HR 배정표'!AB556)</f>
        <v>-</v>
      </c>
      <c r="X558" s="46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45" t="str">
        <f>IF(ISBLANK('2012 HR 배정표'!AD556)=TRUE,"-",'2012 HR 배정표'!AD556)</f>
        <v>-</v>
      </c>
      <c r="Z558" s="46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45" t="str">
        <f>IF(ISBLANK('2012 HR 배정표'!AF556)=TRUE,"-",'2012 HR 배정표'!AF556)</f>
        <v>-</v>
      </c>
      <c r="AB558" s="46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45" t="str">
        <f>IF(ISBLANK('2012 HR 배정표'!AH556)=TRUE,"-",'2012 HR 배정표'!AH556)</f>
        <v>-</v>
      </c>
      <c r="AD558" s="46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45" t="str">
        <f>IF(ISBLANK('2012 HR 배정표'!AJ556)=TRUE,"-",'2012 HR 배정표'!AJ556)</f>
        <v>-</v>
      </c>
      <c r="AF558" s="46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45" t="str">
        <f>IF(ISBLANK('2012 HR 배정표'!AL556)=TRUE,"-",'2012 HR 배정표'!AL556)</f>
        <v>-</v>
      </c>
      <c r="AH558" s="46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45" t="str">
        <f>IF(ISBLANK('2012 HR 배정표'!AN556)=TRUE,"-",'2012 HR 배정표'!AN556)</f>
        <v>-</v>
      </c>
      <c r="AJ558" s="46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45" t="str">
        <f>IF(ISBLANK('2012 HR 배정표'!AP556)=TRUE,"-",'2012 HR 배정표'!AP556)</f>
        <v>-</v>
      </c>
      <c r="AL558" s="46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45" t="str">
        <f>IF(ISBLANK('2012 HR 배정표'!AR556)=TRUE,"-",'2012 HR 배정표'!AR556)</f>
        <v>-</v>
      </c>
      <c r="AN558" s="46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45" t="str">
        <f>IF(ISBLANK('2012 HR 배정표'!AT556)=TRUE,"-",'2012 HR 배정표'!AT556)</f>
        <v>-</v>
      </c>
      <c r="AP558" s="46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45" t="str">
        <f>IF(ISBLANK('2012 HR 배정표'!AV556)=TRUE,"-",'2012 HR 배정표'!AV556)</f>
        <v>-</v>
      </c>
      <c r="AR558" s="46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45" t="str">
        <f>IF(ISBLANK('2012 HR 배정표'!AX556)=TRUE,"-",'2012 HR 배정표'!AX556)</f>
        <v>-</v>
      </c>
      <c r="AT558" s="46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45" t="str">
        <f>IF(ISBLANK('2012 HR 배정표'!AZ556)=TRUE,"-",'2012 HR 배정표'!AZ556)</f>
        <v>-</v>
      </c>
      <c r="AV558" s="46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34" t="str">
        <f t="shared" si="18"/>
        <v/>
      </c>
      <c r="AX558" s="41">
        <f t="shared" si="17"/>
        <v>0</v>
      </c>
    </row>
    <row r="559" spans="1:50" x14ac:dyDescent="0.2">
      <c r="A559" s="45" t="str">
        <f>IF(ISBLANK('2012 HR 배정표'!F557)=TRUE,"-",'2012 HR 배정표'!F557)</f>
        <v>-</v>
      </c>
      <c r="B559" s="46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45" t="str">
        <f>IF(ISBLANK('2012 HR 배정표'!H557)=TRUE,"-",'2012 HR 배정표'!H557)</f>
        <v>-</v>
      </c>
      <c r="D559" s="46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45" t="str">
        <f>IF(ISBLANK('2012 HR 배정표'!J557)=TRUE,"-",'2012 HR 배정표'!J557)</f>
        <v>-</v>
      </c>
      <c r="F559" s="46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45" t="str">
        <f>IF(ISBLANK('2012 HR 배정표'!L557)=TRUE,"-",'2012 HR 배정표'!L557)</f>
        <v>-</v>
      </c>
      <c r="H559" s="46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45" t="str">
        <f>IF(ISBLANK('2012 HR 배정표'!N557)=TRUE,"-",'2012 HR 배정표'!N557)</f>
        <v>-</v>
      </c>
      <c r="J559" s="46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45" t="str">
        <f>IF(ISBLANK('2012 HR 배정표'!P557)=TRUE,"-",'2012 HR 배정표'!P557)</f>
        <v>-</v>
      </c>
      <c r="L559" s="46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45" t="str">
        <f>IF(ISBLANK('2012 HR 배정표'!R557)=TRUE,"-",'2012 HR 배정표'!R557)</f>
        <v>-</v>
      </c>
      <c r="N559" s="46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45" t="str">
        <f>IF(ISBLANK('2012 HR 배정표'!T557)=TRUE,"-",'2012 HR 배정표'!T557)</f>
        <v>-</v>
      </c>
      <c r="P559" s="46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45" t="str">
        <f>IF(ISBLANK('2012 HR 배정표'!V557)=TRUE,"-",'2012 HR 배정표'!V557)</f>
        <v>-</v>
      </c>
      <c r="R559" s="46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45" t="str">
        <f>IF(ISBLANK('2012 HR 배정표'!X557)=TRUE,"-",'2012 HR 배정표'!X557)</f>
        <v>-</v>
      </c>
      <c r="T559" s="46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45" t="str">
        <f>IF(ISBLANK('2012 HR 배정표'!Z557)=TRUE,"-",'2012 HR 배정표'!Z557)</f>
        <v>-</v>
      </c>
      <c r="V559" s="46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45" t="str">
        <f>IF(ISBLANK('2012 HR 배정표'!AB557)=TRUE,"-",'2012 HR 배정표'!AB557)</f>
        <v>-</v>
      </c>
      <c r="X559" s="46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45" t="str">
        <f>IF(ISBLANK('2012 HR 배정표'!AD557)=TRUE,"-",'2012 HR 배정표'!AD557)</f>
        <v>-</v>
      </c>
      <c r="Z559" s="46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45" t="str">
        <f>IF(ISBLANK('2012 HR 배정표'!AF557)=TRUE,"-",'2012 HR 배정표'!AF557)</f>
        <v>-</v>
      </c>
      <c r="AB559" s="46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45" t="str">
        <f>IF(ISBLANK('2012 HR 배정표'!AH557)=TRUE,"-",'2012 HR 배정표'!AH557)</f>
        <v>-</v>
      </c>
      <c r="AD559" s="46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45" t="str">
        <f>IF(ISBLANK('2012 HR 배정표'!AJ557)=TRUE,"-",'2012 HR 배정표'!AJ557)</f>
        <v>-</v>
      </c>
      <c r="AF559" s="46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45" t="str">
        <f>IF(ISBLANK('2012 HR 배정표'!AL557)=TRUE,"-",'2012 HR 배정표'!AL557)</f>
        <v>-</v>
      </c>
      <c r="AH559" s="46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45" t="str">
        <f>IF(ISBLANK('2012 HR 배정표'!AN557)=TRUE,"-",'2012 HR 배정표'!AN557)</f>
        <v>-</v>
      </c>
      <c r="AJ559" s="46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45" t="str">
        <f>IF(ISBLANK('2012 HR 배정표'!AP557)=TRUE,"-",'2012 HR 배정표'!AP557)</f>
        <v>-</v>
      </c>
      <c r="AL559" s="46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45" t="str">
        <f>IF(ISBLANK('2012 HR 배정표'!AR557)=TRUE,"-",'2012 HR 배정표'!AR557)</f>
        <v>-</v>
      </c>
      <c r="AN559" s="46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45" t="str">
        <f>IF(ISBLANK('2012 HR 배정표'!AT557)=TRUE,"-",'2012 HR 배정표'!AT557)</f>
        <v>-</v>
      </c>
      <c r="AP559" s="46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45" t="str">
        <f>IF(ISBLANK('2012 HR 배정표'!AV557)=TRUE,"-",'2012 HR 배정표'!AV557)</f>
        <v>-</v>
      </c>
      <c r="AR559" s="46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45" t="str">
        <f>IF(ISBLANK('2012 HR 배정표'!AX557)=TRUE,"-",'2012 HR 배정표'!AX557)</f>
        <v>-</v>
      </c>
      <c r="AT559" s="46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45" t="str">
        <f>IF(ISBLANK('2012 HR 배정표'!AZ557)=TRUE,"-",'2012 HR 배정표'!AZ557)</f>
        <v>-</v>
      </c>
      <c r="AV559" s="46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34" t="str">
        <f t="shared" si="18"/>
        <v/>
      </c>
      <c r="AX559" s="41">
        <f t="shared" si="17"/>
        <v>0</v>
      </c>
    </row>
    <row r="560" spans="1:50" x14ac:dyDescent="0.2">
      <c r="A560" s="45" t="str">
        <f>IF(ISBLANK('2012 HR 배정표'!F558)=TRUE,"-",'2012 HR 배정표'!F558)</f>
        <v>-</v>
      </c>
      <c r="B560" s="46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45" t="str">
        <f>IF(ISBLANK('2012 HR 배정표'!H558)=TRUE,"-",'2012 HR 배정표'!H558)</f>
        <v>-</v>
      </c>
      <c r="D560" s="46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45" t="str">
        <f>IF(ISBLANK('2012 HR 배정표'!J558)=TRUE,"-",'2012 HR 배정표'!J558)</f>
        <v>-</v>
      </c>
      <c r="F560" s="46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45" t="str">
        <f>IF(ISBLANK('2012 HR 배정표'!L558)=TRUE,"-",'2012 HR 배정표'!L558)</f>
        <v>-</v>
      </c>
      <c r="H560" s="46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45" t="str">
        <f>IF(ISBLANK('2012 HR 배정표'!N558)=TRUE,"-",'2012 HR 배정표'!N558)</f>
        <v>-</v>
      </c>
      <c r="J560" s="46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45" t="str">
        <f>IF(ISBLANK('2012 HR 배정표'!P558)=TRUE,"-",'2012 HR 배정표'!P558)</f>
        <v>-</v>
      </c>
      <c r="L560" s="46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45" t="str">
        <f>IF(ISBLANK('2012 HR 배정표'!R558)=TRUE,"-",'2012 HR 배정표'!R558)</f>
        <v>-</v>
      </c>
      <c r="N560" s="46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45" t="str">
        <f>IF(ISBLANK('2012 HR 배정표'!T558)=TRUE,"-",'2012 HR 배정표'!T558)</f>
        <v>-</v>
      </c>
      <c r="P560" s="46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45" t="str">
        <f>IF(ISBLANK('2012 HR 배정표'!V558)=TRUE,"-",'2012 HR 배정표'!V558)</f>
        <v>-</v>
      </c>
      <c r="R560" s="46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45" t="str">
        <f>IF(ISBLANK('2012 HR 배정표'!X558)=TRUE,"-",'2012 HR 배정표'!X558)</f>
        <v>-</v>
      </c>
      <c r="T560" s="46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45" t="str">
        <f>IF(ISBLANK('2012 HR 배정표'!Z558)=TRUE,"-",'2012 HR 배정표'!Z558)</f>
        <v>-</v>
      </c>
      <c r="V560" s="46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45" t="str">
        <f>IF(ISBLANK('2012 HR 배정표'!AB558)=TRUE,"-",'2012 HR 배정표'!AB558)</f>
        <v>-</v>
      </c>
      <c r="X560" s="46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45" t="str">
        <f>IF(ISBLANK('2012 HR 배정표'!AD558)=TRUE,"-",'2012 HR 배정표'!AD558)</f>
        <v>-</v>
      </c>
      <c r="Z560" s="46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45" t="str">
        <f>IF(ISBLANK('2012 HR 배정표'!AF558)=TRUE,"-",'2012 HR 배정표'!AF558)</f>
        <v>-</v>
      </c>
      <c r="AB560" s="46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45" t="str">
        <f>IF(ISBLANK('2012 HR 배정표'!AH558)=TRUE,"-",'2012 HR 배정표'!AH558)</f>
        <v>-</v>
      </c>
      <c r="AD560" s="46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45" t="str">
        <f>IF(ISBLANK('2012 HR 배정표'!AJ558)=TRUE,"-",'2012 HR 배정표'!AJ558)</f>
        <v>-</v>
      </c>
      <c r="AF560" s="46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45" t="str">
        <f>IF(ISBLANK('2012 HR 배정표'!AL558)=TRUE,"-",'2012 HR 배정표'!AL558)</f>
        <v>-</v>
      </c>
      <c r="AH560" s="46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45" t="str">
        <f>IF(ISBLANK('2012 HR 배정표'!AN558)=TRUE,"-",'2012 HR 배정표'!AN558)</f>
        <v>-</v>
      </c>
      <c r="AJ560" s="46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45" t="str">
        <f>IF(ISBLANK('2012 HR 배정표'!AP558)=TRUE,"-",'2012 HR 배정표'!AP558)</f>
        <v>-</v>
      </c>
      <c r="AL560" s="46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45" t="str">
        <f>IF(ISBLANK('2012 HR 배정표'!AR558)=TRUE,"-",'2012 HR 배정표'!AR558)</f>
        <v>-</v>
      </c>
      <c r="AN560" s="46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45" t="str">
        <f>IF(ISBLANK('2012 HR 배정표'!AT558)=TRUE,"-",'2012 HR 배정표'!AT558)</f>
        <v>-</v>
      </c>
      <c r="AP560" s="46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45" t="str">
        <f>IF(ISBLANK('2012 HR 배정표'!AV558)=TRUE,"-",'2012 HR 배정표'!AV558)</f>
        <v>-</v>
      </c>
      <c r="AR560" s="46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45" t="str">
        <f>IF(ISBLANK('2012 HR 배정표'!AX558)=TRUE,"-",'2012 HR 배정표'!AX558)</f>
        <v>-</v>
      </c>
      <c r="AT560" s="46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45" t="str">
        <f>IF(ISBLANK('2012 HR 배정표'!AZ558)=TRUE,"-",'2012 HR 배정표'!AZ558)</f>
        <v>-</v>
      </c>
      <c r="AV560" s="46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34" t="str">
        <f t="shared" si="18"/>
        <v/>
      </c>
      <c r="AX560" s="41">
        <f t="shared" si="17"/>
        <v>0</v>
      </c>
    </row>
    <row r="561" spans="1:50" x14ac:dyDescent="0.2">
      <c r="A561" s="45" t="str">
        <f>IF(ISBLANK('2012 HR 배정표'!F559)=TRUE,"-",'2012 HR 배정표'!F559)</f>
        <v>-</v>
      </c>
      <c r="B561" s="46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45" t="str">
        <f>IF(ISBLANK('2012 HR 배정표'!H559)=TRUE,"-",'2012 HR 배정표'!H559)</f>
        <v>-</v>
      </c>
      <c r="D561" s="46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45" t="str">
        <f>IF(ISBLANK('2012 HR 배정표'!J559)=TRUE,"-",'2012 HR 배정표'!J559)</f>
        <v>-</v>
      </c>
      <c r="F561" s="46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45" t="str">
        <f>IF(ISBLANK('2012 HR 배정표'!L559)=TRUE,"-",'2012 HR 배정표'!L559)</f>
        <v>-</v>
      </c>
      <c r="H561" s="46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45" t="str">
        <f>IF(ISBLANK('2012 HR 배정표'!N559)=TRUE,"-",'2012 HR 배정표'!N559)</f>
        <v>-</v>
      </c>
      <c r="J561" s="46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45" t="str">
        <f>IF(ISBLANK('2012 HR 배정표'!P559)=TRUE,"-",'2012 HR 배정표'!P559)</f>
        <v>-</v>
      </c>
      <c r="L561" s="46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45" t="str">
        <f>IF(ISBLANK('2012 HR 배정표'!R559)=TRUE,"-",'2012 HR 배정표'!R559)</f>
        <v>-</v>
      </c>
      <c r="N561" s="46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45" t="str">
        <f>IF(ISBLANK('2012 HR 배정표'!T559)=TRUE,"-",'2012 HR 배정표'!T559)</f>
        <v>-</v>
      </c>
      <c r="P561" s="46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45" t="str">
        <f>IF(ISBLANK('2012 HR 배정표'!V559)=TRUE,"-",'2012 HR 배정표'!V559)</f>
        <v>-</v>
      </c>
      <c r="R561" s="46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45" t="str">
        <f>IF(ISBLANK('2012 HR 배정표'!X559)=TRUE,"-",'2012 HR 배정표'!X559)</f>
        <v>-</v>
      </c>
      <c r="T561" s="46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45" t="str">
        <f>IF(ISBLANK('2012 HR 배정표'!Z559)=TRUE,"-",'2012 HR 배정표'!Z559)</f>
        <v>-</v>
      </c>
      <c r="V561" s="46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45" t="str">
        <f>IF(ISBLANK('2012 HR 배정표'!AB559)=TRUE,"-",'2012 HR 배정표'!AB559)</f>
        <v>-</v>
      </c>
      <c r="X561" s="46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45" t="str">
        <f>IF(ISBLANK('2012 HR 배정표'!AD559)=TRUE,"-",'2012 HR 배정표'!AD559)</f>
        <v>-</v>
      </c>
      <c r="Z561" s="46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45" t="str">
        <f>IF(ISBLANK('2012 HR 배정표'!AF559)=TRUE,"-",'2012 HR 배정표'!AF559)</f>
        <v>-</v>
      </c>
      <c r="AB561" s="46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45" t="str">
        <f>IF(ISBLANK('2012 HR 배정표'!AH559)=TRUE,"-",'2012 HR 배정표'!AH559)</f>
        <v>-</v>
      </c>
      <c r="AD561" s="46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45" t="str">
        <f>IF(ISBLANK('2012 HR 배정표'!AJ559)=TRUE,"-",'2012 HR 배정표'!AJ559)</f>
        <v>-</v>
      </c>
      <c r="AF561" s="46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45" t="str">
        <f>IF(ISBLANK('2012 HR 배정표'!AL559)=TRUE,"-",'2012 HR 배정표'!AL559)</f>
        <v>-</v>
      </c>
      <c r="AH561" s="46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45" t="str">
        <f>IF(ISBLANK('2012 HR 배정표'!AN559)=TRUE,"-",'2012 HR 배정표'!AN559)</f>
        <v>-</v>
      </c>
      <c r="AJ561" s="46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45" t="str">
        <f>IF(ISBLANK('2012 HR 배정표'!AP559)=TRUE,"-",'2012 HR 배정표'!AP559)</f>
        <v>-</v>
      </c>
      <c r="AL561" s="46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45" t="str">
        <f>IF(ISBLANK('2012 HR 배정표'!AR559)=TRUE,"-",'2012 HR 배정표'!AR559)</f>
        <v>-</v>
      </c>
      <c r="AN561" s="46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45" t="str">
        <f>IF(ISBLANK('2012 HR 배정표'!AT559)=TRUE,"-",'2012 HR 배정표'!AT559)</f>
        <v>-</v>
      </c>
      <c r="AP561" s="46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45" t="str">
        <f>IF(ISBLANK('2012 HR 배정표'!AV559)=TRUE,"-",'2012 HR 배정표'!AV559)</f>
        <v>-</v>
      </c>
      <c r="AR561" s="46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45" t="str">
        <f>IF(ISBLANK('2012 HR 배정표'!AX559)=TRUE,"-",'2012 HR 배정표'!AX559)</f>
        <v>-</v>
      </c>
      <c r="AT561" s="46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45" t="str">
        <f>IF(ISBLANK('2012 HR 배정표'!AZ559)=TRUE,"-",'2012 HR 배정표'!AZ559)</f>
        <v>-</v>
      </c>
      <c r="AV561" s="46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34" t="str">
        <f t="shared" si="18"/>
        <v/>
      </c>
      <c r="AX561" s="41">
        <f t="shared" si="17"/>
        <v>0</v>
      </c>
    </row>
    <row r="562" spans="1:50" x14ac:dyDescent="0.2">
      <c r="A562" s="45" t="str">
        <f>IF(ISBLANK('2012 HR 배정표'!F560)=TRUE,"-",'2012 HR 배정표'!F560)</f>
        <v>-</v>
      </c>
      <c r="B562" s="46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45" t="str">
        <f>IF(ISBLANK('2012 HR 배정표'!H560)=TRUE,"-",'2012 HR 배정표'!H560)</f>
        <v>-</v>
      </c>
      <c r="D562" s="46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45" t="str">
        <f>IF(ISBLANK('2012 HR 배정표'!J560)=TRUE,"-",'2012 HR 배정표'!J560)</f>
        <v>-</v>
      </c>
      <c r="F562" s="46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45" t="str">
        <f>IF(ISBLANK('2012 HR 배정표'!L560)=TRUE,"-",'2012 HR 배정표'!L560)</f>
        <v>-</v>
      </c>
      <c r="H562" s="46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45" t="str">
        <f>IF(ISBLANK('2012 HR 배정표'!N560)=TRUE,"-",'2012 HR 배정표'!N560)</f>
        <v>-</v>
      </c>
      <c r="J562" s="46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45" t="str">
        <f>IF(ISBLANK('2012 HR 배정표'!P560)=TRUE,"-",'2012 HR 배정표'!P560)</f>
        <v>-</v>
      </c>
      <c r="L562" s="46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45" t="str">
        <f>IF(ISBLANK('2012 HR 배정표'!R560)=TRUE,"-",'2012 HR 배정표'!R560)</f>
        <v>-</v>
      </c>
      <c r="N562" s="46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45" t="str">
        <f>IF(ISBLANK('2012 HR 배정표'!T560)=TRUE,"-",'2012 HR 배정표'!T560)</f>
        <v>-</v>
      </c>
      <c r="P562" s="46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45" t="str">
        <f>IF(ISBLANK('2012 HR 배정표'!V560)=TRUE,"-",'2012 HR 배정표'!V560)</f>
        <v>-</v>
      </c>
      <c r="R562" s="46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45" t="str">
        <f>IF(ISBLANK('2012 HR 배정표'!X560)=TRUE,"-",'2012 HR 배정표'!X560)</f>
        <v>-</v>
      </c>
      <c r="T562" s="46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45" t="str">
        <f>IF(ISBLANK('2012 HR 배정표'!Z560)=TRUE,"-",'2012 HR 배정표'!Z560)</f>
        <v>-</v>
      </c>
      <c r="V562" s="46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45" t="str">
        <f>IF(ISBLANK('2012 HR 배정표'!AB560)=TRUE,"-",'2012 HR 배정표'!AB560)</f>
        <v>-</v>
      </c>
      <c r="X562" s="46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45" t="str">
        <f>IF(ISBLANK('2012 HR 배정표'!AD560)=TRUE,"-",'2012 HR 배정표'!AD560)</f>
        <v>-</v>
      </c>
      <c r="Z562" s="46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45" t="str">
        <f>IF(ISBLANK('2012 HR 배정표'!AF560)=TRUE,"-",'2012 HR 배정표'!AF560)</f>
        <v>-</v>
      </c>
      <c r="AB562" s="46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45" t="str">
        <f>IF(ISBLANK('2012 HR 배정표'!AH560)=TRUE,"-",'2012 HR 배정표'!AH560)</f>
        <v>-</v>
      </c>
      <c r="AD562" s="46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45" t="str">
        <f>IF(ISBLANK('2012 HR 배정표'!AJ560)=TRUE,"-",'2012 HR 배정표'!AJ560)</f>
        <v>-</v>
      </c>
      <c r="AF562" s="46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45" t="str">
        <f>IF(ISBLANK('2012 HR 배정표'!AL560)=TRUE,"-",'2012 HR 배정표'!AL560)</f>
        <v>-</v>
      </c>
      <c r="AH562" s="46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45" t="str">
        <f>IF(ISBLANK('2012 HR 배정표'!AN560)=TRUE,"-",'2012 HR 배정표'!AN560)</f>
        <v>-</v>
      </c>
      <c r="AJ562" s="46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45" t="str">
        <f>IF(ISBLANK('2012 HR 배정표'!AP560)=TRUE,"-",'2012 HR 배정표'!AP560)</f>
        <v>-</v>
      </c>
      <c r="AL562" s="46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45" t="str">
        <f>IF(ISBLANK('2012 HR 배정표'!AR560)=TRUE,"-",'2012 HR 배정표'!AR560)</f>
        <v>-</v>
      </c>
      <c r="AN562" s="46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45" t="str">
        <f>IF(ISBLANK('2012 HR 배정표'!AT560)=TRUE,"-",'2012 HR 배정표'!AT560)</f>
        <v>-</v>
      </c>
      <c r="AP562" s="46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45" t="str">
        <f>IF(ISBLANK('2012 HR 배정표'!AV560)=TRUE,"-",'2012 HR 배정표'!AV560)</f>
        <v>-</v>
      </c>
      <c r="AR562" s="46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45" t="str">
        <f>IF(ISBLANK('2012 HR 배정표'!AX560)=TRUE,"-",'2012 HR 배정표'!AX560)</f>
        <v>-</v>
      </c>
      <c r="AT562" s="46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45" t="str">
        <f>IF(ISBLANK('2012 HR 배정표'!AZ560)=TRUE,"-",'2012 HR 배정표'!AZ560)</f>
        <v>-</v>
      </c>
      <c r="AV562" s="46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34" t="str">
        <f t="shared" si="18"/>
        <v/>
      </c>
      <c r="AX562" s="41">
        <f t="shared" si="17"/>
        <v>0</v>
      </c>
    </row>
    <row r="563" spans="1:50" x14ac:dyDescent="0.2">
      <c r="A563" s="45" t="str">
        <f>IF(ISBLANK('2012 HR 배정표'!F561)=TRUE,"-",'2012 HR 배정표'!F561)</f>
        <v>-</v>
      </c>
      <c r="B563" s="46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45" t="str">
        <f>IF(ISBLANK('2012 HR 배정표'!H561)=TRUE,"-",'2012 HR 배정표'!H561)</f>
        <v>-</v>
      </c>
      <c r="D563" s="46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45" t="str">
        <f>IF(ISBLANK('2012 HR 배정표'!J561)=TRUE,"-",'2012 HR 배정표'!J561)</f>
        <v>-</v>
      </c>
      <c r="F563" s="46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45" t="str">
        <f>IF(ISBLANK('2012 HR 배정표'!L561)=TRUE,"-",'2012 HR 배정표'!L561)</f>
        <v>-</v>
      </c>
      <c r="H563" s="46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45" t="str">
        <f>IF(ISBLANK('2012 HR 배정표'!N561)=TRUE,"-",'2012 HR 배정표'!N561)</f>
        <v>-</v>
      </c>
      <c r="J563" s="46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45" t="str">
        <f>IF(ISBLANK('2012 HR 배정표'!P561)=TRUE,"-",'2012 HR 배정표'!P561)</f>
        <v>-</v>
      </c>
      <c r="L563" s="46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45" t="str">
        <f>IF(ISBLANK('2012 HR 배정표'!R561)=TRUE,"-",'2012 HR 배정표'!R561)</f>
        <v>-</v>
      </c>
      <c r="N563" s="46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45" t="str">
        <f>IF(ISBLANK('2012 HR 배정표'!T561)=TRUE,"-",'2012 HR 배정표'!T561)</f>
        <v>-</v>
      </c>
      <c r="P563" s="46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45" t="str">
        <f>IF(ISBLANK('2012 HR 배정표'!V561)=TRUE,"-",'2012 HR 배정표'!V561)</f>
        <v>-</v>
      </c>
      <c r="R563" s="46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45" t="str">
        <f>IF(ISBLANK('2012 HR 배정표'!X561)=TRUE,"-",'2012 HR 배정표'!X561)</f>
        <v>-</v>
      </c>
      <c r="T563" s="46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45" t="str">
        <f>IF(ISBLANK('2012 HR 배정표'!Z561)=TRUE,"-",'2012 HR 배정표'!Z561)</f>
        <v>-</v>
      </c>
      <c r="V563" s="46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45" t="str">
        <f>IF(ISBLANK('2012 HR 배정표'!AB561)=TRUE,"-",'2012 HR 배정표'!AB561)</f>
        <v>-</v>
      </c>
      <c r="X563" s="46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45" t="str">
        <f>IF(ISBLANK('2012 HR 배정표'!AD561)=TRUE,"-",'2012 HR 배정표'!AD561)</f>
        <v>-</v>
      </c>
      <c r="Z563" s="46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45" t="str">
        <f>IF(ISBLANK('2012 HR 배정표'!AF561)=TRUE,"-",'2012 HR 배정표'!AF561)</f>
        <v>-</v>
      </c>
      <c r="AB563" s="46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45" t="str">
        <f>IF(ISBLANK('2012 HR 배정표'!AH561)=TRUE,"-",'2012 HR 배정표'!AH561)</f>
        <v>-</v>
      </c>
      <c r="AD563" s="46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45" t="str">
        <f>IF(ISBLANK('2012 HR 배정표'!AJ561)=TRUE,"-",'2012 HR 배정표'!AJ561)</f>
        <v>-</v>
      </c>
      <c r="AF563" s="46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45" t="str">
        <f>IF(ISBLANK('2012 HR 배정표'!AL561)=TRUE,"-",'2012 HR 배정표'!AL561)</f>
        <v>-</v>
      </c>
      <c r="AH563" s="46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45" t="str">
        <f>IF(ISBLANK('2012 HR 배정표'!AN561)=TRUE,"-",'2012 HR 배정표'!AN561)</f>
        <v>-</v>
      </c>
      <c r="AJ563" s="46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45" t="str">
        <f>IF(ISBLANK('2012 HR 배정표'!AP561)=TRUE,"-",'2012 HR 배정표'!AP561)</f>
        <v>-</v>
      </c>
      <c r="AL563" s="46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45" t="str">
        <f>IF(ISBLANK('2012 HR 배정표'!AR561)=TRUE,"-",'2012 HR 배정표'!AR561)</f>
        <v>-</v>
      </c>
      <c r="AN563" s="46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45" t="str">
        <f>IF(ISBLANK('2012 HR 배정표'!AT561)=TRUE,"-",'2012 HR 배정표'!AT561)</f>
        <v>-</v>
      </c>
      <c r="AP563" s="46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45" t="str">
        <f>IF(ISBLANK('2012 HR 배정표'!AV561)=TRUE,"-",'2012 HR 배정표'!AV561)</f>
        <v>-</v>
      </c>
      <c r="AR563" s="46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45" t="str">
        <f>IF(ISBLANK('2012 HR 배정표'!AX561)=TRUE,"-",'2012 HR 배정표'!AX561)</f>
        <v>-</v>
      </c>
      <c r="AT563" s="46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45" t="str">
        <f>IF(ISBLANK('2012 HR 배정표'!AZ561)=TRUE,"-",'2012 HR 배정표'!AZ561)</f>
        <v>-</v>
      </c>
      <c r="AV563" s="46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34" t="str">
        <f t="shared" si="18"/>
        <v/>
      </c>
      <c r="AX563" s="41">
        <f t="shared" si="17"/>
        <v>0</v>
      </c>
    </row>
    <row r="564" spans="1:50" x14ac:dyDescent="0.2">
      <c r="A564" s="45" t="str">
        <f>IF(ISBLANK('2012 HR 배정표'!F562)=TRUE,"-",'2012 HR 배정표'!F562)</f>
        <v>-</v>
      </c>
      <c r="B564" s="46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45" t="str">
        <f>IF(ISBLANK('2012 HR 배정표'!H562)=TRUE,"-",'2012 HR 배정표'!H562)</f>
        <v>-</v>
      </c>
      <c r="D564" s="46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45" t="str">
        <f>IF(ISBLANK('2012 HR 배정표'!J562)=TRUE,"-",'2012 HR 배정표'!J562)</f>
        <v>-</v>
      </c>
      <c r="F564" s="46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45" t="str">
        <f>IF(ISBLANK('2012 HR 배정표'!L562)=TRUE,"-",'2012 HR 배정표'!L562)</f>
        <v>-</v>
      </c>
      <c r="H564" s="46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45" t="str">
        <f>IF(ISBLANK('2012 HR 배정표'!N562)=TRUE,"-",'2012 HR 배정표'!N562)</f>
        <v>-</v>
      </c>
      <c r="J564" s="46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45" t="str">
        <f>IF(ISBLANK('2012 HR 배정표'!P562)=TRUE,"-",'2012 HR 배정표'!P562)</f>
        <v>-</v>
      </c>
      <c r="L564" s="46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45" t="str">
        <f>IF(ISBLANK('2012 HR 배정표'!R562)=TRUE,"-",'2012 HR 배정표'!R562)</f>
        <v>-</v>
      </c>
      <c r="N564" s="46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45" t="str">
        <f>IF(ISBLANK('2012 HR 배정표'!T562)=TRUE,"-",'2012 HR 배정표'!T562)</f>
        <v>-</v>
      </c>
      <c r="P564" s="46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45" t="str">
        <f>IF(ISBLANK('2012 HR 배정표'!V562)=TRUE,"-",'2012 HR 배정표'!V562)</f>
        <v>-</v>
      </c>
      <c r="R564" s="46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45" t="str">
        <f>IF(ISBLANK('2012 HR 배정표'!X562)=TRUE,"-",'2012 HR 배정표'!X562)</f>
        <v>-</v>
      </c>
      <c r="T564" s="46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45" t="str">
        <f>IF(ISBLANK('2012 HR 배정표'!Z562)=TRUE,"-",'2012 HR 배정표'!Z562)</f>
        <v>-</v>
      </c>
      <c r="V564" s="46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45" t="str">
        <f>IF(ISBLANK('2012 HR 배정표'!AB562)=TRUE,"-",'2012 HR 배정표'!AB562)</f>
        <v>-</v>
      </c>
      <c r="X564" s="46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45" t="str">
        <f>IF(ISBLANK('2012 HR 배정표'!AD562)=TRUE,"-",'2012 HR 배정표'!AD562)</f>
        <v>-</v>
      </c>
      <c r="Z564" s="46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45" t="str">
        <f>IF(ISBLANK('2012 HR 배정표'!AF562)=TRUE,"-",'2012 HR 배정표'!AF562)</f>
        <v>-</v>
      </c>
      <c r="AB564" s="46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45" t="str">
        <f>IF(ISBLANK('2012 HR 배정표'!AH562)=TRUE,"-",'2012 HR 배정표'!AH562)</f>
        <v>-</v>
      </c>
      <c r="AD564" s="46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45" t="str">
        <f>IF(ISBLANK('2012 HR 배정표'!AJ562)=TRUE,"-",'2012 HR 배정표'!AJ562)</f>
        <v>-</v>
      </c>
      <c r="AF564" s="46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45" t="str">
        <f>IF(ISBLANK('2012 HR 배정표'!AL562)=TRUE,"-",'2012 HR 배정표'!AL562)</f>
        <v>-</v>
      </c>
      <c r="AH564" s="46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45" t="str">
        <f>IF(ISBLANK('2012 HR 배정표'!AN562)=TRUE,"-",'2012 HR 배정표'!AN562)</f>
        <v>-</v>
      </c>
      <c r="AJ564" s="46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45" t="str">
        <f>IF(ISBLANK('2012 HR 배정표'!AP562)=TRUE,"-",'2012 HR 배정표'!AP562)</f>
        <v>-</v>
      </c>
      <c r="AL564" s="46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45" t="str">
        <f>IF(ISBLANK('2012 HR 배정표'!AR562)=TRUE,"-",'2012 HR 배정표'!AR562)</f>
        <v>-</v>
      </c>
      <c r="AN564" s="46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45" t="str">
        <f>IF(ISBLANK('2012 HR 배정표'!AT562)=TRUE,"-",'2012 HR 배정표'!AT562)</f>
        <v>-</v>
      </c>
      <c r="AP564" s="46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45" t="str">
        <f>IF(ISBLANK('2012 HR 배정표'!AV562)=TRUE,"-",'2012 HR 배정표'!AV562)</f>
        <v>-</v>
      </c>
      <c r="AR564" s="46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45" t="str">
        <f>IF(ISBLANK('2012 HR 배정표'!AX562)=TRUE,"-",'2012 HR 배정표'!AX562)</f>
        <v>-</v>
      </c>
      <c r="AT564" s="46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45" t="str">
        <f>IF(ISBLANK('2012 HR 배정표'!AZ562)=TRUE,"-",'2012 HR 배정표'!AZ562)</f>
        <v>-</v>
      </c>
      <c r="AV564" s="46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34" t="str">
        <f t="shared" si="18"/>
        <v/>
      </c>
      <c r="AX564" s="41">
        <f t="shared" si="17"/>
        <v>0</v>
      </c>
    </row>
    <row r="565" spans="1:50" x14ac:dyDescent="0.2">
      <c r="A565" s="45" t="str">
        <f>IF(ISBLANK('2012 HR 배정표'!F563)=TRUE,"-",'2012 HR 배정표'!F563)</f>
        <v>-</v>
      </c>
      <c r="B565" s="46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45" t="str">
        <f>IF(ISBLANK('2012 HR 배정표'!H563)=TRUE,"-",'2012 HR 배정표'!H563)</f>
        <v>-</v>
      </c>
      <c r="D565" s="46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45" t="str">
        <f>IF(ISBLANK('2012 HR 배정표'!J563)=TRUE,"-",'2012 HR 배정표'!J563)</f>
        <v>-</v>
      </c>
      <c r="F565" s="46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45" t="str">
        <f>IF(ISBLANK('2012 HR 배정표'!L563)=TRUE,"-",'2012 HR 배정표'!L563)</f>
        <v>-</v>
      </c>
      <c r="H565" s="46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45" t="str">
        <f>IF(ISBLANK('2012 HR 배정표'!N563)=TRUE,"-",'2012 HR 배정표'!N563)</f>
        <v>-</v>
      </c>
      <c r="J565" s="46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45" t="str">
        <f>IF(ISBLANK('2012 HR 배정표'!P563)=TRUE,"-",'2012 HR 배정표'!P563)</f>
        <v>-</v>
      </c>
      <c r="L565" s="46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45" t="str">
        <f>IF(ISBLANK('2012 HR 배정표'!R563)=TRUE,"-",'2012 HR 배정표'!R563)</f>
        <v>-</v>
      </c>
      <c r="N565" s="46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45" t="str">
        <f>IF(ISBLANK('2012 HR 배정표'!T563)=TRUE,"-",'2012 HR 배정표'!T563)</f>
        <v>-</v>
      </c>
      <c r="P565" s="46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45" t="str">
        <f>IF(ISBLANK('2012 HR 배정표'!V563)=TRUE,"-",'2012 HR 배정표'!V563)</f>
        <v>-</v>
      </c>
      <c r="R565" s="46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45" t="str">
        <f>IF(ISBLANK('2012 HR 배정표'!X563)=TRUE,"-",'2012 HR 배정표'!X563)</f>
        <v>-</v>
      </c>
      <c r="T565" s="46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45" t="str">
        <f>IF(ISBLANK('2012 HR 배정표'!Z563)=TRUE,"-",'2012 HR 배정표'!Z563)</f>
        <v>-</v>
      </c>
      <c r="V565" s="46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45" t="str">
        <f>IF(ISBLANK('2012 HR 배정표'!AB563)=TRUE,"-",'2012 HR 배정표'!AB563)</f>
        <v>-</v>
      </c>
      <c r="X565" s="46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45" t="str">
        <f>IF(ISBLANK('2012 HR 배정표'!AD563)=TRUE,"-",'2012 HR 배정표'!AD563)</f>
        <v>-</v>
      </c>
      <c r="Z565" s="46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45" t="str">
        <f>IF(ISBLANK('2012 HR 배정표'!AF563)=TRUE,"-",'2012 HR 배정표'!AF563)</f>
        <v>-</v>
      </c>
      <c r="AB565" s="46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45" t="str">
        <f>IF(ISBLANK('2012 HR 배정표'!AH563)=TRUE,"-",'2012 HR 배정표'!AH563)</f>
        <v>-</v>
      </c>
      <c r="AD565" s="46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45" t="str">
        <f>IF(ISBLANK('2012 HR 배정표'!AJ563)=TRUE,"-",'2012 HR 배정표'!AJ563)</f>
        <v>-</v>
      </c>
      <c r="AF565" s="46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45" t="str">
        <f>IF(ISBLANK('2012 HR 배정표'!AL563)=TRUE,"-",'2012 HR 배정표'!AL563)</f>
        <v>-</v>
      </c>
      <c r="AH565" s="46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45" t="str">
        <f>IF(ISBLANK('2012 HR 배정표'!AN563)=TRUE,"-",'2012 HR 배정표'!AN563)</f>
        <v>-</v>
      </c>
      <c r="AJ565" s="46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45" t="str">
        <f>IF(ISBLANK('2012 HR 배정표'!AP563)=TRUE,"-",'2012 HR 배정표'!AP563)</f>
        <v>-</v>
      </c>
      <c r="AL565" s="46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45" t="str">
        <f>IF(ISBLANK('2012 HR 배정표'!AR563)=TRUE,"-",'2012 HR 배정표'!AR563)</f>
        <v>-</v>
      </c>
      <c r="AN565" s="46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45" t="str">
        <f>IF(ISBLANK('2012 HR 배정표'!AT563)=TRUE,"-",'2012 HR 배정표'!AT563)</f>
        <v>-</v>
      </c>
      <c r="AP565" s="46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45" t="str">
        <f>IF(ISBLANK('2012 HR 배정표'!AV563)=TRUE,"-",'2012 HR 배정표'!AV563)</f>
        <v>-</v>
      </c>
      <c r="AR565" s="46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45" t="str">
        <f>IF(ISBLANK('2012 HR 배정표'!AX563)=TRUE,"-",'2012 HR 배정표'!AX563)</f>
        <v>-</v>
      </c>
      <c r="AT565" s="46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45" t="str">
        <f>IF(ISBLANK('2012 HR 배정표'!AZ563)=TRUE,"-",'2012 HR 배정표'!AZ563)</f>
        <v>-</v>
      </c>
      <c r="AV565" s="46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34" t="str">
        <f t="shared" si="18"/>
        <v/>
      </c>
      <c r="AX565" s="41">
        <f t="shared" si="17"/>
        <v>0</v>
      </c>
    </row>
    <row r="566" spans="1:50" x14ac:dyDescent="0.2">
      <c r="A566" s="45" t="str">
        <f>IF(ISBLANK('2012 HR 배정표'!F564)=TRUE,"-",'2012 HR 배정표'!F564)</f>
        <v>-</v>
      </c>
      <c r="B566" s="46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45" t="str">
        <f>IF(ISBLANK('2012 HR 배정표'!H564)=TRUE,"-",'2012 HR 배정표'!H564)</f>
        <v>-</v>
      </c>
      <c r="D566" s="46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45" t="str">
        <f>IF(ISBLANK('2012 HR 배정표'!J564)=TRUE,"-",'2012 HR 배정표'!J564)</f>
        <v>-</v>
      </c>
      <c r="F566" s="46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45" t="str">
        <f>IF(ISBLANK('2012 HR 배정표'!L564)=TRUE,"-",'2012 HR 배정표'!L564)</f>
        <v>-</v>
      </c>
      <c r="H566" s="46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45" t="str">
        <f>IF(ISBLANK('2012 HR 배정표'!N564)=TRUE,"-",'2012 HR 배정표'!N564)</f>
        <v>-</v>
      </c>
      <c r="J566" s="46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45" t="str">
        <f>IF(ISBLANK('2012 HR 배정표'!P564)=TRUE,"-",'2012 HR 배정표'!P564)</f>
        <v>-</v>
      </c>
      <c r="L566" s="46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45" t="str">
        <f>IF(ISBLANK('2012 HR 배정표'!R564)=TRUE,"-",'2012 HR 배정표'!R564)</f>
        <v>-</v>
      </c>
      <c r="N566" s="46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45" t="str">
        <f>IF(ISBLANK('2012 HR 배정표'!T564)=TRUE,"-",'2012 HR 배정표'!T564)</f>
        <v>-</v>
      </c>
      <c r="P566" s="46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45" t="str">
        <f>IF(ISBLANK('2012 HR 배정표'!V564)=TRUE,"-",'2012 HR 배정표'!V564)</f>
        <v>-</v>
      </c>
      <c r="R566" s="46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45" t="str">
        <f>IF(ISBLANK('2012 HR 배정표'!X564)=TRUE,"-",'2012 HR 배정표'!X564)</f>
        <v>-</v>
      </c>
      <c r="T566" s="46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45" t="str">
        <f>IF(ISBLANK('2012 HR 배정표'!Z564)=TRUE,"-",'2012 HR 배정표'!Z564)</f>
        <v>-</v>
      </c>
      <c r="V566" s="46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45" t="str">
        <f>IF(ISBLANK('2012 HR 배정표'!AB564)=TRUE,"-",'2012 HR 배정표'!AB564)</f>
        <v>-</v>
      </c>
      <c r="X566" s="46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45" t="str">
        <f>IF(ISBLANK('2012 HR 배정표'!AD564)=TRUE,"-",'2012 HR 배정표'!AD564)</f>
        <v>-</v>
      </c>
      <c r="Z566" s="46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45" t="str">
        <f>IF(ISBLANK('2012 HR 배정표'!AF564)=TRUE,"-",'2012 HR 배정표'!AF564)</f>
        <v>-</v>
      </c>
      <c r="AB566" s="46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45" t="str">
        <f>IF(ISBLANK('2012 HR 배정표'!AH564)=TRUE,"-",'2012 HR 배정표'!AH564)</f>
        <v>-</v>
      </c>
      <c r="AD566" s="46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45" t="str">
        <f>IF(ISBLANK('2012 HR 배정표'!AJ564)=TRUE,"-",'2012 HR 배정표'!AJ564)</f>
        <v>-</v>
      </c>
      <c r="AF566" s="46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45" t="str">
        <f>IF(ISBLANK('2012 HR 배정표'!AL564)=TRUE,"-",'2012 HR 배정표'!AL564)</f>
        <v>-</v>
      </c>
      <c r="AH566" s="46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45" t="str">
        <f>IF(ISBLANK('2012 HR 배정표'!AN564)=TRUE,"-",'2012 HR 배정표'!AN564)</f>
        <v>-</v>
      </c>
      <c r="AJ566" s="46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45" t="str">
        <f>IF(ISBLANK('2012 HR 배정표'!AP564)=TRUE,"-",'2012 HR 배정표'!AP564)</f>
        <v>-</v>
      </c>
      <c r="AL566" s="46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45" t="str">
        <f>IF(ISBLANK('2012 HR 배정표'!AR564)=TRUE,"-",'2012 HR 배정표'!AR564)</f>
        <v>-</v>
      </c>
      <c r="AN566" s="46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45" t="str">
        <f>IF(ISBLANK('2012 HR 배정표'!AT564)=TRUE,"-",'2012 HR 배정표'!AT564)</f>
        <v>-</v>
      </c>
      <c r="AP566" s="46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45" t="str">
        <f>IF(ISBLANK('2012 HR 배정표'!AV564)=TRUE,"-",'2012 HR 배정표'!AV564)</f>
        <v>-</v>
      </c>
      <c r="AR566" s="46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45" t="str">
        <f>IF(ISBLANK('2012 HR 배정표'!AX564)=TRUE,"-",'2012 HR 배정표'!AX564)</f>
        <v>-</v>
      </c>
      <c r="AT566" s="46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45" t="str">
        <f>IF(ISBLANK('2012 HR 배정표'!AZ564)=TRUE,"-",'2012 HR 배정표'!AZ564)</f>
        <v>-</v>
      </c>
      <c r="AV566" s="46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34" t="str">
        <f t="shared" si="18"/>
        <v/>
      </c>
      <c r="AX566" s="41">
        <f t="shared" si="17"/>
        <v>0</v>
      </c>
    </row>
    <row r="567" spans="1:50" x14ac:dyDescent="0.2">
      <c r="A567" s="45" t="str">
        <f>IF(ISBLANK('2012 HR 배정표'!F565)=TRUE,"-",'2012 HR 배정표'!F565)</f>
        <v>-</v>
      </c>
      <c r="B567" s="46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45" t="str">
        <f>IF(ISBLANK('2012 HR 배정표'!H565)=TRUE,"-",'2012 HR 배정표'!H565)</f>
        <v>-</v>
      </c>
      <c r="D567" s="46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45" t="str">
        <f>IF(ISBLANK('2012 HR 배정표'!J565)=TRUE,"-",'2012 HR 배정표'!J565)</f>
        <v>-</v>
      </c>
      <c r="F567" s="46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45" t="str">
        <f>IF(ISBLANK('2012 HR 배정표'!L565)=TRUE,"-",'2012 HR 배정표'!L565)</f>
        <v>-</v>
      </c>
      <c r="H567" s="46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45" t="str">
        <f>IF(ISBLANK('2012 HR 배정표'!N565)=TRUE,"-",'2012 HR 배정표'!N565)</f>
        <v>-</v>
      </c>
      <c r="J567" s="46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45" t="str">
        <f>IF(ISBLANK('2012 HR 배정표'!P565)=TRUE,"-",'2012 HR 배정표'!P565)</f>
        <v>-</v>
      </c>
      <c r="L567" s="46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45" t="str">
        <f>IF(ISBLANK('2012 HR 배정표'!R565)=TRUE,"-",'2012 HR 배정표'!R565)</f>
        <v>-</v>
      </c>
      <c r="N567" s="46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45" t="str">
        <f>IF(ISBLANK('2012 HR 배정표'!T565)=TRUE,"-",'2012 HR 배정표'!T565)</f>
        <v>-</v>
      </c>
      <c r="P567" s="46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45" t="str">
        <f>IF(ISBLANK('2012 HR 배정표'!V565)=TRUE,"-",'2012 HR 배정표'!V565)</f>
        <v>-</v>
      </c>
      <c r="R567" s="46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45" t="str">
        <f>IF(ISBLANK('2012 HR 배정표'!X565)=TRUE,"-",'2012 HR 배정표'!X565)</f>
        <v>-</v>
      </c>
      <c r="T567" s="46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45" t="str">
        <f>IF(ISBLANK('2012 HR 배정표'!Z565)=TRUE,"-",'2012 HR 배정표'!Z565)</f>
        <v>-</v>
      </c>
      <c r="V567" s="46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45" t="str">
        <f>IF(ISBLANK('2012 HR 배정표'!AB565)=TRUE,"-",'2012 HR 배정표'!AB565)</f>
        <v>-</v>
      </c>
      <c r="X567" s="46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45" t="str">
        <f>IF(ISBLANK('2012 HR 배정표'!AD565)=TRUE,"-",'2012 HR 배정표'!AD565)</f>
        <v>-</v>
      </c>
      <c r="Z567" s="46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45" t="str">
        <f>IF(ISBLANK('2012 HR 배정표'!AF565)=TRUE,"-",'2012 HR 배정표'!AF565)</f>
        <v>-</v>
      </c>
      <c r="AB567" s="46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45" t="str">
        <f>IF(ISBLANK('2012 HR 배정표'!AH565)=TRUE,"-",'2012 HR 배정표'!AH565)</f>
        <v>-</v>
      </c>
      <c r="AD567" s="46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45" t="str">
        <f>IF(ISBLANK('2012 HR 배정표'!AJ565)=TRUE,"-",'2012 HR 배정표'!AJ565)</f>
        <v>-</v>
      </c>
      <c r="AF567" s="46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45" t="str">
        <f>IF(ISBLANK('2012 HR 배정표'!AL565)=TRUE,"-",'2012 HR 배정표'!AL565)</f>
        <v>-</v>
      </c>
      <c r="AH567" s="46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45" t="str">
        <f>IF(ISBLANK('2012 HR 배정표'!AN565)=TRUE,"-",'2012 HR 배정표'!AN565)</f>
        <v>-</v>
      </c>
      <c r="AJ567" s="46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45" t="str">
        <f>IF(ISBLANK('2012 HR 배정표'!AP565)=TRUE,"-",'2012 HR 배정표'!AP565)</f>
        <v>-</v>
      </c>
      <c r="AL567" s="46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45" t="str">
        <f>IF(ISBLANK('2012 HR 배정표'!AR565)=TRUE,"-",'2012 HR 배정표'!AR565)</f>
        <v>-</v>
      </c>
      <c r="AN567" s="46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45" t="str">
        <f>IF(ISBLANK('2012 HR 배정표'!AT565)=TRUE,"-",'2012 HR 배정표'!AT565)</f>
        <v>-</v>
      </c>
      <c r="AP567" s="46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45" t="str">
        <f>IF(ISBLANK('2012 HR 배정표'!AV565)=TRUE,"-",'2012 HR 배정표'!AV565)</f>
        <v>-</v>
      </c>
      <c r="AR567" s="46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45" t="str">
        <f>IF(ISBLANK('2012 HR 배정표'!AX565)=TRUE,"-",'2012 HR 배정표'!AX565)</f>
        <v>-</v>
      </c>
      <c r="AT567" s="46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45" t="str">
        <f>IF(ISBLANK('2012 HR 배정표'!AZ565)=TRUE,"-",'2012 HR 배정표'!AZ565)</f>
        <v>-</v>
      </c>
      <c r="AV567" s="46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34" t="str">
        <f t="shared" si="18"/>
        <v/>
      </c>
      <c r="AX567" s="41">
        <f t="shared" si="17"/>
        <v>0</v>
      </c>
    </row>
    <row r="568" spans="1:50" x14ac:dyDescent="0.2">
      <c r="A568" s="45" t="str">
        <f>IF(ISBLANK('2012 HR 배정표'!F566)=TRUE,"-",'2012 HR 배정표'!F566)</f>
        <v>-</v>
      </c>
      <c r="B568" s="46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45" t="str">
        <f>IF(ISBLANK('2012 HR 배정표'!H566)=TRUE,"-",'2012 HR 배정표'!H566)</f>
        <v>-</v>
      </c>
      <c r="D568" s="46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45" t="str">
        <f>IF(ISBLANK('2012 HR 배정표'!J566)=TRUE,"-",'2012 HR 배정표'!J566)</f>
        <v>-</v>
      </c>
      <c r="F568" s="46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45" t="str">
        <f>IF(ISBLANK('2012 HR 배정표'!L566)=TRUE,"-",'2012 HR 배정표'!L566)</f>
        <v>-</v>
      </c>
      <c r="H568" s="46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45" t="str">
        <f>IF(ISBLANK('2012 HR 배정표'!N566)=TRUE,"-",'2012 HR 배정표'!N566)</f>
        <v>-</v>
      </c>
      <c r="J568" s="46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45" t="str">
        <f>IF(ISBLANK('2012 HR 배정표'!P566)=TRUE,"-",'2012 HR 배정표'!P566)</f>
        <v>-</v>
      </c>
      <c r="L568" s="46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45" t="str">
        <f>IF(ISBLANK('2012 HR 배정표'!R566)=TRUE,"-",'2012 HR 배정표'!R566)</f>
        <v>-</v>
      </c>
      <c r="N568" s="46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45" t="str">
        <f>IF(ISBLANK('2012 HR 배정표'!T566)=TRUE,"-",'2012 HR 배정표'!T566)</f>
        <v>-</v>
      </c>
      <c r="P568" s="46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45" t="str">
        <f>IF(ISBLANK('2012 HR 배정표'!V566)=TRUE,"-",'2012 HR 배정표'!V566)</f>
        <v>-</v>
      </c>
      <c r="R568" s="46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45" t="str">
        <f>IF(ISBLANK('2012 HR 배정표'!X566)=TRUE,"-",'2012 HR 배정표'!X566)</f>
        <v>-</v>
      </c>
      <c r="T568" s="46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45" t="str">
        <f>IF(ISBLANK('2012 HR 배정표'!Z566)=TRUE,"-",'2012 HR 배정표'!Z566)</f>
        <v>-</v>
      </c>
      <c r="V568" s="46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45" t="str">
        <f>IF(ISBLANK('2012 HR 배정표'!AB566)=TRUE,"-",'2012 HR 배정표'!AB566)</f>
        <v>-</v>
      </c>
      <c r="X568" s="46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45" t="str">
        <f>IF(ISBLANK('2012 HR 배정표'!AD566)=TRUE,"-",'2012 HR 배정표'!AD566)</f>
        <v>-</v>
      </c>
      <c r="Z568" s="46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45" t="str">
        <f>IF(ISBLANK('2012 HR 배정표'!AF566)=TRUE,"-",'2012 HR 배정표'!AF566)</f>
        <v>-</v>
      </c>
      <c r="AB568" s="46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45" t="str">
        <f>IF(ISBLANK('2012 HR 배정표'!AH566)=TRUE,"-",'2012 HR 배정표'!AH566)</f>
        <v>-</v>
      </c>
      <c r="AD568" s="46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45" t="str">
        <f>IF(ISBLANK('2012 HR 배정표'!AJ566)=TRUE,"-",'2012 HR 배정표'!AJ566)</f>
        <v>-</v>
      </c>
      <c r="AF568" s="46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45" t="str">
        <f>IF(ISBLANK('2012 HR 배정표'!AL566)=TRUE,"-",'2012 HR 배정표'!AL566)</f>
        <v>-</v>
      </c>
      <c r="AH568" s="46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45" t="str">
        <f>IF(ISBLANK('2012 HR 배정표'!AN566)=TRUE,"-",'2012 HR 배정표'!AN566)</f>
        <v>-</v>
      </c>
      <c r="AJ568" s="46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45" t="str">
        <f>IF(ISBLANK('2012 HR 배정표'!AP566)=TRUE,"-",'2012 HR 배정표'!AP566)</f>
        <v>-</v>
      </c>
      <c r="AL568" s="46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45" t="str">
        <f>IF(ISBLANK('2012 HR 배정표'!AR566)=TRUE,"-",'2012 HR 배정표'!AR566)</f>
        <v>-</v>
      </c>
      <c r="AN568" s="46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45" t="str">
        <f>IF(ISBLANK('2012 HR 배정표'!AT566)=TRUE,"-",'2012 HR 배정표'!AT566)</f>
        <v>-</v>
      </c>
      <c r="AP568" s="46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45" t="str">
        <f>IF(ISBLANK('2012 HR 배정표'!AV566)=TRUE,"-",'2012 HR 배정표'!AV566)</f>
        <v>-</v>
      </c>
      <c r="AR568" s="46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45" t="str">
        <f>IF(ISBLANK('2012 HR 배정표'!AX566)=TRUE,"-",'2012 HR 배정표'!AX566)</f>
        <v>-</v>
      </c>
      <c r="AT568" s="46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45" t="str">
        <f>IF(ISBLANK('2012 HR 배정표'!AZ566)=TRUE,"-",'2012 HR 배정표'!AZ566)</f>
        <v>-</v>
      </c>
      <c r="AV568" s="46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34" t="str">
        <f t="shared" si="18"/>
        <v/>
      </c>
      <c r="AX568" s="41">
        <f t="shared" si="17"/>
        <v>0</v>
      </c>
    </row>
    <row r="569" spans="1:50" x14ac:dyDescent="0.2">
      <c r="A569" s="45" t="str">
        <f>IF(ISBLANK('2012 HR 배정표'!F567)=TRUE,"-",'2012 HR 배정표'!F567)</f>
        <v>-</v>
      </c>
      <c r="B569" s="46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45" t="str">
        <f>IF(ISBLANK('2012 HR 배정표'!H567)=TRUE,"-",'2012 HR 배정표'!H567)</f>
        <v>-</v>
      </c>
      <c r="D569" s="46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45" t="str">
        <f>IF(ISBLANK('2012 HR 배정표'!J567)=TRUE,"-",'2012 HR 배정표'!J567)</f>
        <v>-</v>
      </c>
      <c r="F569" s="46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45" t="str">
        <f>IF(ISBLANK('2012 HR 배정표'!L567)=TRUE,"-",'2012 HR 배정표'!L567)</f>
        <v>-</v>
      </c>
      <c r="H569" s="46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45" t="str">
        <f>IF(ISBLANK('2012 HR 배정표'!N567)=TRUE,"-",'2012 HR 배정표'!N567)</f>
        <v>-</v>
      </c>
      <c r="J569" s="46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45" t="str">
        <f>IF(ISBLANK('2012 HR 배정표'!P567)=TRUE,"-",'2012 HR 배정표'!P567)</f>
        <v>-</v>
      </c>
      <c r="L569" s="46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45" t="str">
        <f>IF(ISBLANK('2012 HR 배정표'!R567)=TRUE,"-",'2012 HR 배정표'!R567)</f>
        <v>-</v>
      </c>
      <c r="N569" s="46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45" t="str">
        <f>IF(ISBLANK('2012 HR 배정표'!T567)=TRUE,"-",'2012 HR 배정표'!T567)</f>
        <v>-</v>
      </c>
      <c r="P569" s="46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45" t="str">
        <f>IF(ISBLANK('2012 HR 배정표'!V567)=TRUE,"-",'2012 HR 배정표'!V567)</f>
        <v>-</v>
      </c>
      <c r="R569" s="46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45" t="str">
        <f>IF(ISBLANK('2012 HR 배정표'!X567)=TRUE,"-",'2012 HR 배정표'!X567)</f>
        <v>-</v>
      </c>
      <c r="T569" s="46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45" t="str">
        <f>IF(ISBLANK('2012 HR 배정표'!Z567)=TRUE,"-",'2012 HR 배정표'!Z567)</f>
        <v>-</v>
      </c>
      <c r="V569" s="46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45" t="str">
        <f>IF(ISBLANK('2012 HR 배정표'!AB567)=TRUE,"-",'2012 HR 배정표'!AB567)</f>
        <v>-</v>
      </c>
      <c r="X569" s="46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45" t="str">
        <f>IF(ISBLANK('2012 HR 배정표'!AD567)=TRUE,"-",'2012 HR 배정표'!AD567)</f>
        <v>-</v>
      </c>
      <c r="Z569" s="46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45" t="str">
        <f>IF(ISBLANK('2012 HR 배정표'!AF567)=TRUE,"-",'2012 HR 배정표'!AF567)</f>
        <v>-</v>
      </c>
      <c r="AB569" s="46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45" t="str">
        <f>IF(ISBLANK('2012 HR 배정표'!AH567)=TRUE,"-",'2012 HR 배정표'!AH567)</f>
        <v>-</v>
      </c>
      <c r="AD569" s="46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45" t="str">
        <f>IF(ISBLANK('2012 HR 배정표'!AJ567)=TRUE,"-",'2012 HR 배정표'!AJ567)</f>
        <v>-</v>
      </c>
      <c r="AF569" s="46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45" t="str">
        <f>IF(ISBLANK('2012 HR 배정표'!AL567)=TRUE,"-",'2012 HR 배정표'!AL567)</f>
        <v>-</v>
      </c>
      <c r="AH569" s="46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45" t="str">
        <f>IF(ISBLANK('2012 HR 배정표'!AN567)=TRUE,"-",'2012 HR 배정표'!AN567)</f>
        <v>-</v>
      </c>
      <c r="AJ569" s="46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45" t="str">
        <f>IF(ISBLANK('2012 HR 배정표'!AP567)=TRUE,"-",'2012 HR 배정표'!AP567)</f>
        <v>-</v>
      </c>
      <c r="AL569" s="46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45" t="str">
        <f>IF(ISBLANK('2012 HR 배정표'!AR567)=TRUE,"-",'2012 HR 배정표'!AR567)</f>
        <v>-</v>
      </c>
      <c r="AN569" s="46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45" t="str">
        <f>IF(ISBLANK('2012 HR 배정표'!AT567)=TRUE,"-",'2012 HR 배정표'!AT567)</f>
        <v>-</v>
      </c>
      <c r="AP569" s="46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45" t="str">
        <f>IF(ISBLANK('2012 HR 배정표'!AV567)=TRUE,"-",'2012 HR 배정표'!AV567)</f>
        <v>-</v>
      </c>
      <c r="AR569" s="46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45" t="str">
        <f>IF(ISBLANK('2012 HR 배정표'!AX567)=TRUE,"-",'2012 HR 배정표'!AX567)</f>
        <v>-</v>
      </c>
      <c r="AT569" s="46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45" t="str">
        <f>IF(ISBLANK('2012 HR 배정표'!AZ567)=TRUE,"-",'2012 HR 배정표'!AZ567)</f>
        <v>-</v>
      </c>
      <c r="AV569" s="46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34" t="str">
        <f t="shared" si="18"/>
        <v/>
      </c>
      <c r="AX569" s="41">
        <f t="shared" si="17"/>
        <v>0</v>
      </c>
    </row>
    <row r="570" spans="1:50" x14ac:dyDescent="0.2">
      <c r="A570" s="45" t="str">
        <f>IF(ISBLANK('2012 HR 배정표'!F568)=TRUE,"-",'2012 HR 배정표'!F568)</f>
        <v>-</v>
      </c>
      <c r="B570" s="46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45" t="str">
        <f>IF(ISBLANK('2012 HR 배정표'!H568)=TRUE,"-",'2012 HR 배정표'!H568)</f>
        <v>-</v>
      </c>
      <c r="D570" s="46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45" t="str">
        <f>IF(ISBLANK('2012 HR 배정표'!J568)=TRUE,"-",'2012 HR 배정표'!J568)</f>
        <v>-</v>
      </c>
      <c r="F570" s="46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45" t="str">
        <f>IF(ISBLANK('2012 HR 배정표'!L568)=TRUE,"-",'2012 HR 배정표'!L568)</f>
        <v>-</v>
      </c>
      <c r="H570" s="46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45" t="str">
        <f>IF(ISBLANK('2012 HR 배정표'!N568)=TRUE,"-",'2012 HR 배정표'!N568)</f>
        <v>-</v>
      </c>
      <c r="J570" s="46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45" t="str">
        <f>IF(ISBLANK('2012 HR 배정표'!P568)=TRUE,"-",'2012 HR 배정표'!P568)</f>
        <v>-</v>
      </c>
      <c r="L570" s="46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45" t="str">
        <f>IF(ISBLANK('2012 HR 배정표'!R568)=TRUE,"-",'2012 HR 배정표'!R568)</f>
        <v>-</v>
      </c>
      <c r="N570" s="46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45" t="str">
        <f>IF(ISBLANK('2012 HR 배정표'!T568)=TRUE,"-",'2012 HR 배정표'!T568)</f>
        <v>-</v>
      </c>
      <c r="P570" s="46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45" t="str">
        <f>IF(ISBLANK('2012 HR 배정표'!V568)=TRUE,"-",'2012 HR 배정표'!V568)</f>
        <v>-</v>
      </c>
      <c r="R570" s="46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45" t="str">
        <f>IF(ISBLANK('2012 HR 배정표'!X568)=TRUE,"-",'2012 HR 배정표'!X568)</f>
        <v>-</v>
      </c>
      <c r="T570" s="46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45" t="str">
        <f>IF(ISBLANK('2012 HR 배정표'!Z568)=TRUE,"-",'2012 HR 배정표'!Z568)</f>
        <v>-</v>
      </c>
      <c r="V570" s="46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45" t="str">
        <f>IF(ISBLANK('2012 HR 배정표'!AB568)=TRUE,"-",'2012 HR 배정표'!AB568)</f>
        <v>-</v>
      </c>
      <c r="X570" s="46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45" t="str">
        <f>IF(ISBLANK('2012 HR 배정표'!AD568)=TRUE,"-",'2012 HR 배정표'!AD568)</f>
        <v>-</v>
      </c>
      <c r="Z570" s="46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45" t="str">
        <f>IF(ISBLANK('2012 HR 배정표'!AF568)=TRUE,"-",'2012 HR 배정표'!AF568)</f>
        <v>-</v>
      </c>
      <c r="AB570" s="46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45" t="str">
        <f>IF(ISBLANK('2012 HR 배정표'!AH568)=TRUE,"-",'2012 HR 배정표'!AH568)</f>
        <v>-</v>
      </c>
      <c r="AD570" s="46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45" t="str">
        <f>IF(ISBLANK('2012 HR 배정표'!AJ568)=TRUE,"-",'2012 HR 배정표'!AJ568)</f>
        <v>-</v>
      </c>
      <c r="AF570" s="46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45" t="str">
        <f>IF(ISBLANK('2012 HR 배정표'!AL568)=TRUE,"-",'2012 HR 배정표'!AL568)</f>
        <v>-</v>
      </c>
      <c r="AH570" s="46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45" t="str">
        <f>IF(ISBLANK('2012 HR 배정표'!AN568)=TRUE,"-",'2012 HR 배정표'!AN568)</f>
        <v>-</v>
      </c>
      <c r="AJ570" s="46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45" t="str">
        <f>IF(ISBLANK('2012 HR 배정표'!AP568)=TRUE,"-",'2012 HR 배정표'!AP568)</f>
        <v>-</v>
      </c>
      <c r="AL570" s="46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45" t="str">
        <f>IF(ISBLANK('2012 HR 배정표'!AR568)=TRUE,"-",'2012 HR 배정표'!AR568)</f>
        <v>-</v>
      </c>
      <c r="AN570" s="46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45" t="str">
        <f>IF(ISBLANK('2012 HR 배정표'!AT568)=TRUE,"-",'2012 HR 배정표'!AT568)</f>
        <v>-</v>
      </c>
      <c r="AP570" s="46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45" t="str">
        <f>IF(ISBLANK('2012 HR 배정표'!AV568)=TRUE,"-",'2012 HR 배정표'!AV568)</f>
        <v>-</v>
      </c>
      <c r="AR570" s="46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45" t="str">
        <f>IF(ISBLANK('2012 HR 배정표'!AX568)=TRUE,"-",'2012 HR 배정표'!AX568)</f>
        <v>-</v>
      </c>
      <c r="AT570" s="46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45" t="str">
        <f>IF(ISBLANK('2012 HR 배정표'!AZ568)=TRUE,"-",'2012 HR 배정표'!AZ568)</f>
        <v>-</v>
      </c>
      <c r="AV570" s="46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34" t="str">
        <f t="shared" si="18"/>
        <v/>
      </c>
      <c r="AX570" s="41">
        <f t="shared" si="17"/>
        <v>0</v>
      </c>
    </row>
    <row r="571" spans="1:50" x14ac:dyDescent="0.2">
      <c r="A571" s="45" t="str">
        <f>IF(ISBLANK('2012 HR 배정표'!F569)=TRUE,"-",'2012 HR 배정표'!F569)</f>
        <v>-</v>
      </c>
      <c r="B571" s="46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45" t="str">
        <f>IF(ISBLANK('2012 HR 배정표'!H569)=TRUE,"-",'2012 HR 배정표'!H569)</f>
        <v>-</v>
      </c>
      <c r="D571" s="46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45" t="str">
        <f>IF(ISBLANK('2012 HR 배정표'!J569)=TRUE,"-",'2012 HR 배정표'!J569)</f>
        <v>-</v>
      </c>
      <c r="F571" s="46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45" t="str">
        <f>IF(ISBLANK('2012 HR 배정표'!L569)=TRUE,"-",'2012 HR 배정표'!L569)</f>
        <v>-</v>
      </c>
      <c r="H571" s="46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45" t="str">
        <f>IF(ISBLANK('2012 HR 배정표'!N569)=TRUE,"-",'2012 HR 배정표'!N569)</f>
        <v>-</v>
      </c>
      <c r="J571" s="46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45" t="str">
        <f>IF(ISBLANK('2012 HR 배정표'!P569)=TRUE,"-",'2012 HR 배정표'!P569)</f>
        <v>-</v>
      </c>
      <c r="L571" s="46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45" t="str">
        <f>IF(ISBLANK('2012 HR 배정표'!R569)=TRUE,"-",'2012 HR 배정표'!R569)</f>
        <v>-</v>
      </c>
      <c r="N571" s="46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45" t="str">
        <f>IF(ISBLANK('2012 HR 배정표'!T569)=TRUE,"-",'2012 HR 배정표'!T569)</f>
        <v>-</v>
      </c>
      <c r="P571" s="46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45" t="str">
        <f>IF(ISBLANK('2012 HR 배정표'!V569)=TRUE,"-",'2012 HR 배정표'!V569)</f>
        <v>-</v>
      </c>
      <c r="R571" s="46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45" t="str">
        <f>IF(ISBLANK('2012 HR 배정표'!X569)=TRUE,"-",'2012 HR 배정표'!X569)</f>
        <v>-</v>
      </c>
      <c r="T571" s="46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45" t="str">
        <f>IF(ISBLANK('2012 HR 배정표'!Z569)=TRUE,"-",'2012 HR 배정표'!Z569)</f>
        <v>-</v>
      </c>
      <c r="V571" s="46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45" t="str">
        <f>IF(ISBLANK('2012 HR 배정표'!AB569)=TRUE,"-",'2012 HR 배정표'!AB569)</f>
        <v>-</v>
      </c>
      <c r="X571" s="46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45" t="str">
        <f>IF(ISBLANK('2012 HR 배정표'!AD569)=TRUE,"-",'2012 HR 배정표'!AD569)</f>
        <v>-</v>
      </c>
      <c r="Z571" s="46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45" t="str">
        <f>IF(ISBLANK('2012 HR 배정표'!AF569)=TRUE,"-",'2012 HR 배정표'!AF569)</f>
        <v>-</v>
      </c>
      <c r="AB571" s="46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45" t="str">
        <f>IF(ISBLANK('2012 HR 배정표'!AH569)=TRUE,"-",'2012 HR 배정표'!AH569)</f>
        <v>-</v>
      </c>
      <c r="AD571" s="46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45" t="str">
        <f>IF(ISBLANK('2012 HR 배정표'!AJ569)=TRUE,"-",'2012 HR 배정표'!AJ569)</f>
        <v>-</v>
      </c>
      <c r="AF571" s="46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45" t="str">
        <f>IF(ISBLANK('2012 HR 배정표'!AL569)=TRUE,"-",'2012 HR 배정표'!AL569)</f>
        <v>-</v>
      </c>
      <c r="AH571" s="46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45" t="str">
        <f>IF(ISBLANK('2012 HR 배정표'!AN569)=TRUE,"-",'2012 HR 배정표'!AN569)</f>
        <v>-</v>
      </c>
      <c r="AJ571" s="46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45" t="str">
        <f>IF(ISBLANK('2012 HR 배정표'!AP569)=TRUE,"-",'2012 HR 배정표'!AP569)</f>
        <v>-</v>
      </c>
      <c r="AL571" s="46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45" t="str">
        <f>IF(ISBLANK('2012 HR 배정표'!AR569)=TRUE,"-",'2012 HR 배정표'!AR569)</f>
        <v>-</v>
      </c>
      <c r="AN571" s="46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45" t="str">
        <f>IF(ISBLANK('2012 HR 배정표'!AT569)=TRUE,"-",'2012 HR 배정표'!AT569)</f>
        <v>-</v>
      </c>
      <c r="AP571" s="46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45" t="str">
        <f>IF(ISBLANK('2012 HR 배정표'!AV569)=TRUE,"-",'2012 HR 배정표'!AV569)</f>
        <v>-</v>
      </c>
      <c r="AR571" s="46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45" t="str">
        <f>IF(ISBLANK('2012 HR 배정표'!AX569)=TRUE,"-",'2012 HR 배정표'!AX569)</f>
        <v>-</v>
      </c>
      <c r="AT571" s="46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45" t="str">
        <f>IF(ISBLANK('2012 HR 배정표'!AZ569)=TRUE,"-",'2012 HR 배정표'!AZ569)</f>
        <v>-</v>
      </c>
      <c r="AV571" s="46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34" t="str">
        <f t="shared" si="18"/>
        <v/>
      </c>
      <c r="AX571" s="41">
        <f t="shared" si="17"/>
        <v>0</v>
      </c>
    </row>
    <row r="572" spans="1:50" x14ac:dyDescent="0.2">
      <c r="A572" s="45" t="str">
        <f>IF(ISBLANK('2012 HR 배정표'!F570)=TRUE,"-",'2012 HR 배정표'!F570)</f>
        <v>-</v>
      </c>
      <c r="B572" s="46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45" t="str">
        <f>IF(ISBLANK('2012 HR 배정표'!H570)=TRUE,"-",'2012 HR 배정표'!H570)</f>
        <v>-</v>
      </c>
      <c r="D572" s="46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45" t="str">
        <f>IF(ISBLANK('2012 HR 배정표'!J570)=TRUE,"-",'2012 HR 배정표'!J570)</f>
        <v>-</v>
      </c>
      <c r="F572" s="46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45" t="str">
        <f>IF(ISBLANK('2012 HR 배정표'!L570)=TRUE,"-",'2012 HR 배정표'!L570)</f>
        <v>-</v>
      </c>
      <c r="H572" s="46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45" t="str">
        <f>IF(ISBLANK('2012 HR 배정표'!N570)=TRUE,"-",'2012 HR 배정표'!N570)</f>
        <v>-</v>
      </c>
      <c r="J572" s="46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45" t="str">
        <f>IF(ISBLANK('2012 HR 배정표'!P570)=TRUE,"-",'2012 HR 배정표'!P570)</f>
        <v>-</v>
      </c>
      <c r="L572" s="46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45" t="str">
        <f>IF(ISBLANK('2012 HR 배정표'!R570)=TRUE,"-",'2012 HR 배정표'!R570)</f>
        <v>-</v>
      </c>
      <c r="N572" s="46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45" t="str">
        <f>IF(ISBLANK('2012 HR 배정표'!T570)=TRUE,"-",'2012 HR 배정표'!T570)</f>
        <v>-</v>
      </c>
      <c r="P572" s="46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45" t="str">
        <f>IF(ISBLANK('2012 HR 배정표'!V570)=TRUE,"-",'2012 HR 배정표'!V570)</f>
        <v>-</v>
      </c>
      <c r="R572" s="46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45" t="str">
        <f>IF(ISBLANK('2012 HR 배정표'!X570)=TRUE,"-",'2012 HR 배정표'!X570)</f>
        <v>-</v>
      </c>
      <c r="T572" s="46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45" t="str">
        <f>IF(ISBLANK('2012 HR 배정표'!Z570)=TRUE,"-",'2012 HR 배정표'!Z570)</f>
        <v>-</v>
      </c>
      <c r="V572" s="46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45" t="str">
        <f>IF(ISBLANK('2012 HR 배정표'!AB570)=TRUE,"-",'2012 HR 배정표'!AB570)</f>
        <v>-</v>
      </c>
      <c r="X572" s="46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45" t="str">
        <f>IF(ISBLANK('2012 HR 배정표'!AD570)=TRUE,"-",'2012 HR 배정표'!AD570)</f>
        <v>-</v>
      </c>
      <c r="Z572" s="46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45" t="str">
        <f>IF(ISBLANK('2012 HR 배정표'!AF570)=TRUE,"-",'2012 HR 배정표'!AF570)</f>
        <v>-</v>
      </c>
      <c r="AB572" s="46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45" t="str">
        <f>IF(ISBLANK('2012 HR 배정표'!AH570)=TRUE,"-",'2012 HR 배정표'!AH570)</f>
        <v>-</v>
      </c>
      <c r="AD572" s="46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45" t="str">
        <f>IF(ISBLANK('2012 HR 배정표'!AJ570)=TRUE,"-",'2012 HR 배정표'!AJ570)</f>
        <v>-</v>
      </c>
      <c r="AF572" s="46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45" t="str">
        <f>IF(ISBLANK('2012 HR 배정표'!AL570)=TRUE,"-",'2012 HR 배정표'!AL570)</f>
        <v>-</v>
      </c>
      <c r="AH572" s="46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45" t="str">
        <f>IF(ISBLANK('2012 HR 배정표'!AN570)=TRUE,"-",'2012 HR 배정표'!AN570)</f>
        <v>-</v>
      </c>
      <c r="AJ572" s="46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45" t="str">
        <f>IF(ISBLANK('2012 HR 배정표'!AP570)=TRUE,"-",'2012 HR 배정표'!AP570)</f>
        <v>-</v>
      </c>
      <c r="AL572" s="46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45" t="str">
        <f>IF(ISBLANK('2012 HR 배정표'!AR570)=TRUE,"-",'2012 HR 배정표'!AR570)</f>
        <v>-</v>
      </c>
      <c r="AN572" s="46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45" t="str">
        <f>IF(ISBLANK('2012 HR 배정표'!AT570)=TRUE,"-",'2012 HR 배정표'!AT570)</f>
        <v>-</v>
      </c>
      <c r="AP572" s="46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45" t="str">
        <f>IF(ISBLANK('2012 HR 배정표'!AV570)=TRUE,"-",'2012 HR 배정표'!AV570)</f>
        <v>-</v>
      </c>
      <c r="AR572" s="46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45" t="str">
        <f>IF(ISBLANK('2012 HR 배정표'!AX570)=TRUE,"-",'2012 HR 배정표'!AX570)</f>
        <v>-</v>
      </c>
      <c r="AT572" s="46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45" t="str">
        <f>IF(ISBLANK('2012 HR 배정표'!AZ570)=TRUE,"-",'2012 HR 배정표'!AZ570)</f>
        <v>-</v>
      </c>
      <c r="AV572" s="46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34" t="str">
        <f t="shared" si="18"/>
        <v/>
      </c>
      <c r="AX572" s="41">
        <f t="shared" si="17"/>
        <v>0</v>
      </c>
    </row>
    <row r="573" spans="1:50" x14ac:dyDescent="0.2">
      <c r="A573" s="45" t="str">
        <f>IF(ISBLANK('2012 HR 배정표'!F571)=TRUE,"-",'2012 HR 배정표'!F571)</f>
        <v>-</v>
      </c>
      <c r="B573" s="46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45" t="str">
        <f>IF(ISBLANK('2012 HR 배정표'!H571)=TRUE,"-",'2012 HR 배정표'!H571)</f>
        <v>-</v>
      </c>
      <c r="D573" s="46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45" t="str">
        <f>IF(ISBLANK('2012 HR 배정표'!J571)=TRUE,"-",'2012 HR 배정표'!J571)</f>
        <v>-</v>
      </c>
      <c r="F573" s="46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45" t="str">
        <f>IF(ISBLANK('2012 HR 배정표'!L571)=TRUE,"-",'2012 HR 배정표'!L571)</f>
        <v>-</v>
      </c>
      <c r="H573" s="46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45" t="str">
        <f>IF(ISBLANK('2012 HR 배정표'!N571)=TRUE,"-",'2012 HR 배정표'!N571)</f>
        <v>-</v>
      </c>
      <c r="J573" s="46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45" t="str">
        <f>IF(ISBLANK('2012 HR 배정표'!P571)=TRUE,"-",'2012 HR 배정표'!P571)</f>
        <v>-</v>
      </c>
      <c r="L573" s="46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45" t="str">
        <f>IF(ISBLANK('2012 HR 배정표'!R571)=TRUE,"-",'2012 HR 배정표'!R571)</f>
        <v>-</v>
      </c>
      <c r="N573" s="46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45" t="str">
        <f>IF(ISBLANK('2012 HR 배정표'!T571)=TRUE,"-",'2012 HR 배정표'!T571)</f>
        <v>-</v>
      </c>
      <c r="P573" s="46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45" t="str">
        <f>IF(ISBLANK('2012 HR 배정표'!V571)=TRUE,"-",'2012 HR 배정표'!V571)</f>
        <v>-</v>
      </c>
      <c r="R573" s="46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45" t="str">
        <f>IF(ISBLANK('2012 HR 배정표'!X571)=TRUE,"-",'2012 HR 배정표'!X571)</f>
        <v>-</v>
      </c>
      <c r="T573" s="46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45" t="str">
        <f>IF(ISBLANK('2012 HR 배정표'!Z571)=TRUE,"-",'2012 HR 배정표'!Z571)</f>
        <v>-</v>
      </c>
      <c r="V573" s="46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45" t="str">
        <f>IF(ISBLANK('2012 HR 배정표'!AB571)=TRUE,"-",'2012 HR 배정표'!AB571)</f>
        <v>-</v>
      </c>
      <c r="X573" s="46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45" t="str">
        <f>IF(ISBLANK('2012 HR 배정표'!AD571)=TRUE,"-",'2012 HR 배정표'!AD571)</f>
        <v>-</v>
      </c>
      <c r="Z573" s="46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45" t="str">
        <f>IF(ISBLANK('2012 HR 배정표'!AF571)=TRUE,"-",'2012 HR 배정표'!AF571)</f>
        <v>-</v>
      </c>
      <c r="AB573" s="46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45" t="str">
        <f>IF(ISBLANK('2012 HR 배정표'!AH571)=TRUE,"-",'2012 HR 배정표'!AH571)</f>
        <v>-</v>
      </c>
      <c r="AD573" s="46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45" t="str">
        <f>IF(ISBLANK('2012 HR 배정표'!AJ571)=TRUE,"-",'2012 HR 배정표'!AJ571)</f>
        <v>-</v>
      </c>
      <c r="AF573" s="46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45" t="str">
        <f>IF(ISBLANK('2012 HR 배정표'!AL571)=TRUE,"-",'2012 HR 배정표'!AL571)</f>
        <v>-</v>
      </c>
      <c r="AH573" s="46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45" t="str">
        <f>IF(ISBLANK('2012 HR 배정표'!AN571)=TRUE,"-",'2012 HR 배정표'!AN571)</f>
        <v>-</v>
      </c>
      <c r="AJ573" s="46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45" t="str">
        <f>IF(ISBLANK('2012 HR 배정표'!AP571)=TRUE,"-",'2012 HR 배정표'!AP571)</f>
        <v>-</v>
      </c>
      <c r="AL573" s="46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45" t="str">
        <f>IF(ISBLANK('2012 HR 배정표'!AR571)=TRUE,"-",'2012 HR 배정표'!AR571)</f>
        <v>-</v>
      </c>
      <c r="AN573" s="46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45" t="str">
        <f>IF(ISBLANK('2012 HR 배정표'!AT571)=TRUE,"-",'2012 HR 배정표'!AT571)</f>
        <v>-</v>
      </c>
      <c r="AP573" s="46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45" t="str">
        <f>IF(ISBLANK('2012 HR 배정표'!AV571)=TRUE,"-",'2012 HR 배정표'!AV571)</f>
        <v>-</v>
      </c>
      <c r="AR573" s="46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45" t="str">
        <f>IF(ISBLANK('2012 HR 배정표'!AX571)=TRUE,"-",'2012 HR 배정표'!AX571)</f>
        <v>-</v>
      </c>
      <c r="AT573" s="46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45" t="str">
        <f>IF(ISBLANK('2012 HR 배정표'!AZ571)=TRUE,"-",'2012 HR 배정표'!AZ571)</f>
        <v>-</v>
      </c>
      <c r="AV573" s="46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34" t="str">
        <f t="shared" si="18"/>
        <v/>
      </c>
      <c r="AX573" s="41">
        <f t="shared" si="17"/>
        <v>0</v>
      </c>
    </row>
    <row r="574" spans="1:50" x14ac:dyDescent="0.2">
      <c r="A574" s="45" t="str">
        <f>IF(ISBLANK('2012 HR 배정표'!F572)=TRUE,"-",'2012 HR 배정표'!F572)</f>
        <v>-</v>
      </c>
      <c r="B574" s="46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45" t="str">
        <f>IF(ISBLANK('2012 HR 배정표'!H572)=TRUE,"-",'2012 HR 배정표'!H572)</f>
        <v>-</v>
      </c>
      <c r="D574" s="46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45" t="str">
        <f>IF(ISBLANK('2012 HR 배정표'!J572)=TRUE,"-",'2012 HR 배정표'!J572)</f>
        <v>-</v>
      </c>
      <c r="F574" s="46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45" t="str">
        <f>IF(ISBLANK('2012 HR 배정표'!L572)=TRUE,"-",'2012 HR 배정표'!L572)</f>
        <v>-</v>
      </c>
      <c r="H574" s="46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45" t="str">
        <f>IF(ISBLANK('2012 HR 배정표'!N572)=TRUE,"-",'2012 HR 배정표'!N572)</f>
        <v>-</v>
      </c>
      <c r="J574" s="46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45" t="str">
        <f>IF(ISBLANK('2012 HR 배정표'!P572)=TRUE,"-",'2012 HR 배정표'!P572)</f>
        <v>-</v>
      </c>
      <c r="L574" s="46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45" t="str">
        <f>IF(ISBLANK('2012 HR 배정표'!R572)=TRUE,"-",'2012 HR 배정표'!R572)</f>
        <v>-</v>
      </c>
      <c r="N574" s="46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45" t="str">
        <f>IF(ISBLANK('2012 HR 배정표'!T572)=TRUE,"-",'2012 HR 배정표'!T572)</f>
        <v>-</v>
      </c>
      <c r="P574" s="46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45" t="str">
        <f>IF(ISBLANK('2012 HR 배정표'!V572)=TRUE,"-",'2012 HR 배정표'!V572)</f>
        <v>-</v>
      </c>
      <c r="R574" s="46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45" t="str">
        <f>IF(ISBLANK('2012 HR 배정표'!X572)=TRUE,"-",'2012 HR 배정표'!X572)</f>
        <v>-</v>
      </c>
      <c r="T574" s="46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45" t="str">
        <f>IF(ISBLANK('2012 HR 배정표'!Z572)=TRUE,"-",'2012 HR 배정표'!Z572)</f>
        <v>-</v>
      </c>
      <c r="V574" s="46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45" t="str">
        <f>IF(ISBLANK('2012 HR 배정표'!AB572)=TRUE,"-",'2012 HR 배정표'!AB572)</f>
        <v>-</v>
      </c>
      <c r="X574" s="46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45" t="str">
        <f>IF(ISBLANK('2012 HR 배정표'!AD572)=TRUE,"-",'2012 HR 배정표'!AD572)</f>
        <v>-</v>
      </c>
      <c r="Z574" s="46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45" t="str">
        <f>IF(ISBLANK('2012 HR 배정표'!AF572)=TRUE,"-",'2012 HR 배정표'!AF572)</f>
        <v>-</v>
      </c>
      <c r="AB574" s="46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45" t="str">
        <f>IF(ISBLANK('2012 HR 배정표'!AH572)=TRUE,"-",'2012 HR 배정표'!AH572)</f>
        <v>-</v>
      </c>
      <c r="AD574" s="46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45" t="str">
        <f>IF(ISBLANK('2012 HR 배정표'!AJ572)=TRUE,"-",'2012 HR 배정표'!AJ572)</f>
        <v>-</v>
      </c>
      <c r="AF574" s="46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45" t="str">
        <f>IF(ISBLANK('2012 HR 배정표'!AL572)=TRUE,"-",'2012 HR 배정표'!AL572)</f>
        <v>-</v>
      </c>
      <c r="AH574" s="46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45" t="str">
        <f>IF(ISBLANK('2012 HR 배정표'!AN572)=TRUE,"-",'2012 HR 배정표'!AN572)</f>
        <v>-</v>
      </c>
      <c r="AJ574" s="46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45" t="str">
        <f>IF(ISBLANK('2012 HR 배정표'!AP572)=TRUE,"-",'2012 HR 배정표'!AP572)</f>
        <v>-</v>
      </c>
      <c r="AL574" s="46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45" t="str">
        <f>IF(ISBLANK('2012 HR 배정표'!AR572)=TRUE,"-",'2012 HR 배정표'!AR572)</f>
        <v>-</v>
      </c>
      <c r="AN574" s="46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45" t="str">
        <f>IF(ISBLANK('2012 HR 배정표'!AT572)=TRUE,"-",'2012 HR 배정표'!AT572)</f>
        <v>-</v>
      </c>
      <c r="AP574" s="46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45" t="str">
        <f>IF(ISBLANK('2012 HR 배정표'!AV572)=TRUE,"-",'2012 HR 배정표'!AV572)</f>
        <v>-</v>
      </c>
      <c r="AR574" s="46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45" t="str">
        <f>IF(ISBLANK('2012 HR 배정표'!AX572)=TRUE,"-",'2012 HR 배정표'!AX572)</f>
        <v>-</v>
      </c>
      <c r="AT574" s="46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45" t="str">
        <f>IF(ISBLANK('2012 HR 배정표'!AZ572)=TRUE,"-",'2012 HR 배정표'!AZ572)</f>
        <v>-</v>
      </c>
      <c r="AV574" s="46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34" t="str">
        <f t="shared" si="18"/>
        <v/>
      </c>
      <c r="AX574" s="41">
        <f t="shared" si="17"/>
        <v>0</v>
      </c>
    </row>
    <row r="575" spans="1:50" x14ac:dyDescent="0.2">
      <c r="A575" s="45" t="str">
        <f>IF(ISBLANK('2012 HR 배정표'!F573)=TRUE,"-",'2012 HR 배정표'!F573)</f>
        <v>-</v>
      </c>
      <c r="B575" s="46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45" t="str">
        <f>IF(ISBLANK('2012 HR 배정표'!H573)=TRUE,"-",'2012 HR 배정표'!H573)</f>
        <v>-</v>
      </c>
      <c r="D575" s="46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45" t="str">
        <f>IF(ISBLANK('2012 HR 배정표'!J573)=TRUE,"-",'2012 HR 배정표'!J573)</f>
        <v>-</v>
      </c>
      <c r="F575" s="46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45" t="str">
        <f>IF(ISBLANK('2012 HR 배정표'!L573)=TRUE,"-",'2012 HR 배정표'!L573)</f>
        <v>-</v>
      </c>
      <c r="H575" s="46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45" t="str">
        <f>IF(ISBLANK('2012 HR 배정표'!N573)=TRUE,"-",'2012 HR 배정표'!N573)</f>
        <v>-</v>
      </c>
      <c r="J575" s="46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45" t="str">
        <f>IF(ISBLANK('2012 HR 배정표'!P573)=TRUE,"-",'2012 HR 배정표'!P573)</f>
        <v>-</v>
      </c>
      <c r="L575" s="46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45" t="str">
        <f>IF(ISBLANK('2012 HR 배정표'!R573)=TRUE,"-",'2012 HR 배정표'!R573)</f>
        <v>-</v>
      </c>
      <c r="N575" s="46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45" t="str">
        <f>IF(ISBLANK('2012 HR 배정표'!T573)=TRUE,"-",'2012 HR 배정표'!T573)</f>
        <v>-</v>
      </c>
      <c r="P575" s="46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45" t="str">
        <f>IF(ISBLANK('2012 HR 배정표'!V573)=TRUE,"-",'2012 HR 배정표'!V573)</f>
        <v>-</v>
      </c>
      <c r="R575" s="46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45" t="str">
        <f>IF(ISBLANK('2012 HR 배정표'!X573)=TRUE,"-",'2012 HR 배정표'!X573)</f>
        <v>-</v>
      </c>
      <c r="T575" s="46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45" t="str">
        <f>IF(ISBLANK('2012 HR 배정표'!Z573)=TRUE,"-",'2012 HR 배정표'!Z573)</f>
        <v>-</v>
      </c>
      <c r="V575" s="46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45" t="str">
        <f>IF(ISBLANK('2012 HR 배정표'!AB573)=TRUE,"-",'2012 HR 배정표'!AB573)</f>
        <v>-</v>
      </c>
      <c r="X575" s="46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45" t="str">
        <f>IF(ISBLANK('2012 HR 배정표'!AD573)=TRUE,"-",'2012 HR 배정표'!AD573)</f>
        <v>-</v>
      </c>
      <c r="Z575" s="46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45" t="str">
        <f>IF(ISBLANK('2012 HR 배정표'!AF573)=TRUE,"-",'2012 HR 배정표'!AF573)</f>
        <v>-</v>
      </c>
      <c r="AB575" s="46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45" t="str">
        <f>IF(ISBLANK('2012 HR 배정표'!AH573)=TRUE,"-",'2012 HR 배정표'!AH573)</f>
        <v>-</v>
      </c>
      <c r="AD575" s="46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45" t="str">
        <f>IF(ISBLANK('2012 HR 배정표'!AJ573)=TRUE,"-",'2012 HR 배정표'!AJ573)</f>
        <v>-</v>
      </c>
      <c r="AF575" s="46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45" t="str">
        <f>IF(ISBLANK('2012 HR 배정표'!AL573)=TRUE,"-",'2012 HR 배정표'!AL573)</f>
        <v>-</v>
      </c>
      <c r="AH575" s="46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45" t="str">
        <f>IF(ISBLANK('2012 HR 배정표'!AN573)=TRUE,"-",'2012 HR 배정표'!AN573)</f>
        <v>-</v>
      </c>
      <c r="AJ575" s="46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45" t="str">
        <f>IF(ISBLANK('2012 HR 배정표'!AP573)=TRUE,"-",'2012 HR 배정표'!AP573)</f>
        <v>-</v>
      </c>
      <c r="AL575" s="46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45" t="str">
        <f>IF(ISBLANK('2012 HR 배정표'!AR573)=TRUE,"-",'2012 HR 배정표'!AR573)</f>
        <v>-</v>
      </c>
      <c r="AN575" s="46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45" t="str">
        <f>IF(ISBLANK('2012 HR 배정표'!AT573)=TRUE,"-",'2012 HR 배정표'!AT573)</f>
        <v>-</v>
      </c>
      <c r="AP575" s="46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45" t="str">
        <f>IF(ISBLANK('2012 HR 배정표'!AV573)=TRUE,"-",'2012 HR 배정표'!AV573)</f>
        <v>-</v>
      </c>
      <c r="AR575" s="46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45" t="str">
        <f>IF(ISBLANK('2012 HR 배정표'!AX573)=TRUE,"-",'2012 HR 배정표'!AX573)</f>
        <v>-</v>
      </c>
      <c r="AT575" s="46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45" t="str">
        <f>IF(ISBLANK('2012 HR 배정표'!AZ573)=TRUE,"-",'2012 HR 배정표'!AZ573)</f>
        <v>-</v>
      </c>
      <c r="AV575" s="46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34" t="str">
        <f t="shared" si="18"/>
        <v/>
      </c>
      <c r="AX575" s="41">
        <f t="shared" si="17"/>
        <v>0</v>
      </c>
    </row>
    <row r="576" spans="1:50" x14ac:dyDescent="0.2">
      <c r="A576" s="45" t="str">
        <f>IF(ISBLANK('2012 HR 배정표'!F574)=TRUE,"-",'2012 HR 배정표'!F574)</f>
        <v>-</v>
      </c>
      <c r="B576" s="46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45" t="str">
        <f>IF(ISBLANK('2012 HR 배정표'!H574)=TRUE,"-",'2012 HR 배정표'!H574)</f>
        <v>-</v>
      </c>
      <c r="D576" s="46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45" t="str">
        <f>IF(ISBLANK('2012 HR 배정표'!J574)=TRUE,"-",'2012 HR 배정표'!J574)</f>
        <v>-</v>
      </c>
      <c r="F576" s="46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45" t="str">
        <f>IF(ISBLANK('2012 HR 배정표'!L574)=TRUE,"-",'2012 HR 배정표'!L574)</f>
        <v>-</v>
      </c>
      <c r="H576" s="46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45" t="str">
        <f>IF(ISBLANK('2012 HR 배정표'!N574)=TRUE,"-",'2012 HR 배정표'!N574)</f>
        <v>-</v>
      </c>
      <c r="J576" s="46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45" t="str">
        <f>IF(ISBLANK('2012 HR 배정표'!P574)=TRUE,"-",'2012 HR 배정표'!P574)</f>
        <v>-</v>
      </c>
      <c r="L576" s="46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45" t="str">
        <f>IF(ISBLANK('2012 HR 배정표'!R574)=TRUE,"-",'2012 HR 배정표'!R574)</f>
        <v>-</v>
      </c>
      <c r="N576" s="46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45" t="str">
        <f>IF(ISBLANK('2012 HR 배정표'!T574)=TRUE,"-",'2012 HR 배정표'!T574)</f>
        <v>-</v>
      </c>
      <c r="P576" s="46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45" t="str">
        <f>IF(ISBLANK('2012 HR 배정표'!V574)=TRUE,"-",'2012 HR 배정표'!V574)</f>
        <v>-</v>
      </c>
      <c r="R576" s="46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45" t="str">
        <f>IF(ISBLANK('2012 HR 배정표'!X574)=TRUE,"-",'2012 HR 배정표'!X574)</f>
        <v>-</v>
      </c>
      <c r="T576" s="46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45" t="str">
        <f>IF(ISBLANK('2012 HR 배정표'!Z574)=TRUE,"-",'2012 HR 배정표'!Z574)</f>
        <v>-</v>
      </c>
      <c r="V576" s="46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45" t="str">
        <f>IF(ISBLANK('2012 HR 배정표'!AB574)=TRUE,"-",'2012 HR 배정표'!AB574)</f>
        <v>-</v>
      </c>
      <c r="X576" s="46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45" t="str">
        <f>IF(ISBLANK('2012 HR 배정표'!AD574)=TRUE,"-",'2012 HR 배정표'!AD574)</f>
        <v>-</v>
      </c>
      <c r="Z576" s="46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45" t="str">
        <f>IF(ISBLANK('2012 HR 배정표'!AF574)=TRUE,"-",'2012 HR 배정표'!AF574)</f>
        <v>-</v>
      </c>
      <c r="AB576" s="46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45" t="str">
        <f>IF(ISBLANK('2012 HR 배정표'!AH574)=TRUE,"-",'2012 HR 배정표'!AH574)</f>
        <v>-</v>
      </c>
      <c r="AD576" s="46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45" t="str">
        <f>IF(ISBLANK('2012 HR 배정표'!AJ574)=TRUE,"-",'2012 HR 배정표'!AJ574)</f>
        <v>-</v>
      </c>
      <c r="AF576" s="46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45" t="str">
        <f>IF(ISBLANK('2012 HR 배정표'!AL574)=TRUE,"-",'2012 HR 배정표'!AL574)</f>
        <v>-</v>
      </c>
      <c r="AH576" s="46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45" t="str">
        <f>IF(ISBLANK('2012 HR 배정표'!AN574)=TRUE,"-",'2012 HR 배정표'!AN574)</f>
        <v>-</v>
      </c>
      <c r="AJ576" s="46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45" t="str">
        <f>IF(ISBLANK('2012 HR 배정표'!AP574)=TRUE,"-",'2012 HR 배정표'!AP574)</f>
        <v>-</v>
      </c>
      <c r="AL576" s="46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45" t="str">
        <f>IF(ISBLANK('2012 HR 배정표'!AR574)=TRUE,"-",'2012 HR 배정표'!AR574)</f>
        <v>-</v>
      </c>
      <c r="AN576" s="46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45" t="str">
        <f>IF(ISBLANK('2012 HR 배정표'!AT574)=TRUE,"-",'2012 HR 배정표'!AT574)</f>
        <v>-</v>
      </c>
      <c r="AP576" s="46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45" t="str">
        <f>IF(ISBLANK('2012 HR 배정표'!AV574)=TRUE,"-",'2012 HR 배정표'!AV574)</f>
        <v>-</v>
      </c>
      <c r="AR576" s="46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45" t="str">
        <f>IF(ISBLANK('2012 HR 배정표'!AX574)=TRUE,"-",'2012 HR 배정표'!AX574)</f>
        <v>-</v>
      </c>
      <c r="AT576" s="46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45" t="str">
        <f>IF(ISBLANK('2012 HR 배정표'!AZ574)=TRUE,"-",'2012 HR 배정표'!AZ574)</f>
        <v>-</v>
      </c>
      <c r="AV576" s="46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34" t="str">
        <f t="shared" si="18"/>
        <v/>
      </c>
      <c r="AX576" s="41">
        <f t="shared" si="17"/>
        <v>0</v>
      </c>
    </row>
    <row r="577" spans="1:50" x14ac:dyDescent="0.2">
      <c r="A577" s="45" t="str">
        <f>IF(ISBLANK('2012 HR 배정표'!F575)=TRUE,"-",'2012 HR 배정표'!F575)</f>
        <v>-</v>
      </c>
      <c r="B577" s="46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45" t="str">
        <f>IF(ISBLANK('2012 HR 배정표'!H575)=TRUE,"-",'2012 HR 배정표'!H575)</f>
        <v>-</v>
      </c>
      <c r="D577" s="46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45" t="str">
        <f>IF(ISBLANK('2012 HR 배정표'!J575)=TRUE,"-",'2012 HR 배정표'!J575)</f>
        <v>-</v>
      </c>
      <c r="F577" s="46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45" t="str">
        <f>IF(ISBLANK('2012 HR 배정표'!L575)=TRUE,"-",'2012 HR 배정표'!L575)</f>
        <v>-</v>
      </c>
      <c r="H577" s="46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45" t="str">
        <f>IF(ISBLANK('2012 HR 배정표'!N575)=TRUE,"-",'2012 HR 배정표'!N575)</f>
        <v>-</v>
      </c>
      <c r="J577" s="46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45" t="str">
        <f>IF(ISBLANK('2012 HR 배정표'!P575)=TRUE,"-",'2012 HR 배정표'!P575)</f>
        <v>-</v>
      </c>
      <c r="L577" s="46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45" t="str">
        <f>IF(ISBLANK('2012 HR 배정표'!R575)=TRUE,"-",'2012 HR 배정표'!R575)</f>
        <v>-</v>
      </c>
      <c r="N577" s="46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45" t="str">
        <f>IF(ISBLANK('2012 HR 배정표'!T575)=TRUE,"-",'2012 HR 배정표'!T575)</f>
        <v>-</v>
      </c>
      <c r="P577" s="46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45" t="str">
        <f>IF(ISBLANK('2012 HR 배정표'!V575)=TRUE,"-",'2012 HR 배정표'!V575)</f>
        <v>-</v>
      </c>
      <c r="R577" s="46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45" t="str">
        <f>IF(ISBLANK('2012 HR 배정표'!X575)=TRUE,"-",'2012 HR 배정표'!X575)</f>
        <v>-</v>
      </c>
      <c r="T577" s="46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45" t="str">
        <f>IF(ISBLANK('2012 HR 배정표'!Z575)=TRUE,"-",'2012 HR 배정표'!Z575)</f>
        <v>-</v>
      </c>
      <c r="V577" s="46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45" t="str">
        <f>IF(ISBLANK('2012 HR 배정표'!AB575)=TRUE,"-",'2012 HR 배정표'!AB575)</f>
        <v>-</v>
      </c>
      <c r="X577" s="46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45" t="str">
        <f>IF(ISBLANK('2012 HR 배정표'!AD575)=TRUE,"-",'2012 HR 배정표'!AD575)</f>
        <v>-</v>
      </c>
      <c r="Z577" s="46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45" t="str">
        <f>IF(ISBLANK('2012 HR 배정표'!AF575)=TRUE,"-",'2012 HR 배정표'!AF575)</f>
        <v>-</v>
      </c>
      <c r="AB577" s="46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45" t="str">
        <f>IF(ISBLANK('2012 HR 배정표'!AH575)=TRUE,"-",'2012 HR 배정표'!AH575)</f>
        <v>-</v>
      </c>
      <c r="AD577" s="46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45" t="str">
        <f>IF(ISBLANK('2012 HR 배정표'!AJ575)=TRUE,"-",'2012 HR 배정표'!AJ575)</f>
        <v>-</v>
      </c>
      <c r="AF577" s="46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45" t="str">
        <f>IF(ISBLANK('2012 HR 배정표'!AL575)=TRUE,"-",'2012 HR 배정표'!AL575)</f>
        <v>-</v>
      </c>
      <c r="AH577" s="46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45" t="str">
        <f>IF(ISBLANK('2012 HR 배정표'!AN575)=TRUE,"-",'2012 HR 배정표'!AN575)</f>
        <v>-</v>
      </c>
      <c r="AJ577" s="46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45" t="str">
        <f>IF(ISBLANK('2012 HR 배정표'!AP575)=TRUE,"-",'2012 HR 배정표'!AP575)</f>
        <v>-</v>
      </c>
      <c r="AL577" s="46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45" t="str">
        <f>IF(ISBLANK('2012 HR 배정표'!AR575)=TRUE,"-",'2012 HR 배정표'!AR575)</f>
        <v>-</v>
      </c>
      <c r="AN577" s="46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45" t="str">
        <f>IF(ISBLANK('2012 HR 배정표'!AT575)=TRUE,"-",'2012 HR 배정표'!AT575)</f>
        <v>-</v>
      </c>
      <c r="AP577" s="46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45" t="str">
        <f>IF(ISBLANK('2012 HR 배정표'!AV575)=TRUE,"-",'2012 HR 배정표'!AV575)</f>
        <v>-</v>
      </c>
      <c r="AR577" s="46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45" t="str">
        <f>IF(ISBLANK('2012 HR 배정표'!AX575)=TRUE,"-",'2012 HR 배정표'!AX575)</f>
        <v>-</v>
      </c>
      <c r="AT577" s="46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45" t="str">
        <f>IF(ISBLANK('2012 HR 배정표'!AZ575)=TRUE,"-",'2012 HR 배정표'!AZ575)</f>
        <v>-</v>
      </c>
      <c r="AV577" s="46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34" t="str">
        <f t="shared" si="18"/>
        <v/>
      </c>
      <c r="AX577" s="41">
        <f t="shared" si="17"/>
        <v>0</v>
      </c>
    </row>
    <row r="578" spans="1:50" x14ac:dyDescent="0.2">
      <c r="A578" s="45" t="str">
        <f>IF(ISBLANK('2012 HR 배정표'!F576)=TRUE,"-",'2012 HR 배정표'!F576)</f>
        <v>-</v>
      </c>
      <c r="B578" s="46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45" t="str">
        <f>IF(ISBLANK('2012 HR 배정표'!H576)=TRUE,"-",'2012 HR 배정표'!H576)</f>
        <v>-</v>
      </c>
      <c r="D578" s="46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45" t="str">
        <f>IF(ISBLANK('2012 HR 배정표'!J576)=TRUE,"-",'2012 HR 배정표'!J576)</f>
        <v>-</v>
      </c>
      <c r="F578" s="46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45" t="str">
        <f>IF(ISBLANK('2012 HR 배정표'!L576)=TRUE,"-",'2012 HR 배정표'!L576)</f>
        <v>-</v>
      </c>
      <c r="H578" s="46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45" t="str">
        <f>IF(ISBLANK('2012 HR 배정표'!N576)=TRUE,"-",'2012 HR 배정표'!N576)</f>
        <v>-</v>
      </c>
      <c r="J578" s="46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45" t="str">
        <f>IF(ISBLANK('2012 HR 배정표'!P576)=TRUE,"-",'2012 HR 배정표'!P576)</f>
        <v>-</v>
      </c>
      <c r="L578" s="46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45" t="str">
        <f>IF(ISBLANK('2012 HR 배정표'!R576)=TRUE,"-",'2012 HR 배정표'!R576)</f>
        <v>-</v>
      </c>
      <c r="N578" s="46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45" t="str">
        <f>IF(ISBLANK('2012 HR 배정표'!T576)=TRUE,"-",'2012 HR 배정표'!T576)</f>
        <v>-</v>
      </c>
      <c r="P578" s="46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45" t="str">
        <f>IF(ISBLANK('2012 HR 배정표'!V576)=TRUE,"-",'2012 HR 배정표'!V576)</f>
        <v>-</v>
      </c>
      <c r="R578" s="46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45" t="str">
        <f>IF(ISBLANK('2012 HR 배정표'!X576)=TRUE,"-",'2012 HR 배정표'!X576)</f>
        <v>-</v>
      </c>
      <c r="T578" s="46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45" t="str">
        <f>IF(ISBLANK('2012 HR 배정표'!Z576)=TRUE,"-",'2012 HR 배정표'!Z576)</f>
        <v>-</v>
      </c>
      <c r="V578" s="46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45" t="str">
        <f>IF(ISBLANK('2012 HR 배정표'!AB576)=TRUE,"-",'2012 HR 배정표'!AB576)</f>
        <v>-</v>
      </c>
      <c r="X578" s="46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45" t="str">
        <f>IF(ISBLANK('2012 HR 배정표'!AD576)=TRUE,"-",'2012 HR 배정표'!AD576)</f>
        <v>-</v>
      </c>
      <c r="Z578" s="46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45" t="str">
        <f>IF(ISBLANK('2012 HR 배정표'!AF576)=TRUE,"-",'2012 HR 배정표'!AF576)</f>
        <v>-</v>
      </c>
      <c r="AB578" s="46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45" t="str">
        <f>IF(ISBLANK('2012 HR 배정표'!AH576)=TRUE,"-",'2012 HR 배정표'!AH576)</f>
        <v>-</v>
      </c>
      <c r="AD578" s="46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45" t="str">
        <f>IF(ISBLANK('2012 HR 배정표'!AJ576)=TRUE,"-",'2012 HR 배정표'!AJ576)</f>
        <v>-</v>
      </c>
      <c r="AF578" s="46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45" t="str">
        <f>IF(ISBLANK('2012 HR 배정표'!AL576)=TRUE,"-",'2012 HR 배정표'!AL576)</f>
        <v>-</v>
      </c>
      <c r="AH578" s="46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45" t="str">
        <f>IF(ISBLANK('2012 HR 배정표'!AN576)=TRUE,"-",'2012 HR 배정표'!AN576)</f>
        <v>-</v>
      </c>
      <c r="AJ578" s="46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45" t="str">
        <f>IF(ISBLANK('2012 HR 배정표'!AP576)=TRUE,"-",'2012 HR 배정표'!AP576)</f>
        <v>-</v>
      </c>
      <c r="AL578" s="46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45" t="str">
        <f>IF(ISBLANK('2012 HR 배정표'!AR576)=TRUE,"-",'2012 HR 배정표'!AR576)</f>
        <v>-</v>
      </c>
      <c r="AN578" s="46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45" t="str">
        <f>IF(ISBLANK('2012 HR 배정표'!AT576)=TRUE,"-",'2012 HR 배정표'!AT576)</f>
        <v>-</v>
      </c>
      <c r="AP578" s="46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45" t="str">
        <f>IF(ISBLANK('2012 HR 배정표'!AV576)=TRUE,"-",'2012 HR 배정표'!AV576)</f>
        <v>-</v>
      </c>
      <c r="AR578" s="46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45" t="str">
        <f>IF(ISBLANK('2012 HR 배정표'!AX576)=TRUE,"-",'2012 HR 배정표'!AX576)</f>
        <v>-</v>
      </c>
      <c r="AT578" s="46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45" t="str">
        <f>IF(ISBLANK('2012 HR 배정표'!AZ576)=TRUE,"-",'2012 HR 배정표'!AZ576)</f>
        <v>-</v>
      </c>
      <c r="AV578" s="46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34" t="str">
        <f t="shared" si="18"/>
        <v/>
      </c>
      <c r="AX578" s="41">
        <f t="shared" si="17"/>
        <v>0</v>
      </c>
    </row>
    <row r="579" spans="1:50" x14ac:dyDescent="0.2">
      <c r="A579" s="45" t="str">
        <f>IF(ISBLANK('2012 HR 배정표'!F577)=TRUE,"-",'2012 HR 배정표'!F577)</f>
        <v>-</v>
      </c>
      <c r="B579" s="46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45" t="str">
        <f>IF(ISBLANK('2012 HR 배정표'!H577)=TRUE,"-",'2012 HR 배정표'!H577)</f>
        <v>-</v>
      </c>
      <c r="D579" s="46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45" t="str">
        <f>IF(ISBLANK('2012 HR 배정표'!J577)=TRUE,"-",'2012 HR 배정표'!J577)</f>
        <v>-</v>
      </c>
      <c r="F579" s="46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45" t="str">
        <f>IF(ISBLANK('2012 HR 배정표'!L577)=TRUE,"-",'2012 HR 배정표'!L577)</f>
        <v>-</v>
      </c>
      <c r="H579" s="46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45" t="str">
        <f>IF(ISBLANK('2012 HR 배정표'!N577)=TRUE,"-",'2012 HR 배정표'!N577)</f>
        <v>-</v>
      </c>
      <c r="J579" s="46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45" t="str">
        <f>IF(ISBLANK('2012 HR 배정표'!P577)=TRUE,"-",'2012 HR 배정표'!P577)</f>
        <v>-</v>
      </c>
      <c r="L579" s="46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45" t="str">
        <f>IF(ISBLANK('2012 HR 배정표'!R577)=TRUE,"-",'2012 HR 배정표'!R577)</f>
        <v>-</v>
      </c>
      <c r="N579" s="46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45" t="str">
        <f>IF(ISBLANK('2012 HR 배정표'!T577)=TRUE,"-",'2012 HR 배정표'!T577)</f>
        <v>-</v>
      </c>
      <c r="P579" s="46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45" t="str">
        <f>IF(ISBLANK('2012 HR 배정표'!V577)=TRUE,"-",'2012 HR 배정표'!V577)</f>
        <v>-</v>
      </c>
      <c r="R579" s="46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45" t="str">
        <f>IF(ISBLANK('2012 HR 배정표'!X577)=TRUE,"-",'2012 HR 배정표'!X577)</f>
        <v>-</v>
      </c>
      <c r="T579" s="46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45" t="str">
        <f>IF(ISBLANK('2012 HR 배정표'!Z577)=TRUE,"-",'2012 HR 배정표'!Z577)</f>
        <v>-</v>
      </c>
      <c r="V579" s="46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45" t="str">
        <f>IF(ISBLANK('2012 HR 배정표'!AB577)=TRUE,"-",'2012 HR 배정표'!AB577)</f>
        <v>-</v>
      </c>
      <c r="X579" s="46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45" t="str">
        <f>IF(ISBLANK('2012 HR 배정표'!AD577)=TRUE,"-",'2012 HR 배정표'!AD577)</f>
        <v>-</v>
      </c>
      <c r="Z579" s="46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45" t="str">
        <f>IF(ISBLANK('2012 HR 배정표'!AF577)=TRUE,"-",'2012 HR 배정표'!AF577)</f>
        <v>-</v>
      </c>
      <c r="AB579" s="46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45" t="str">
        <f>IF(ISBLANK('2012 HR 배정표'!AH577)=TRUE,"-",'2012 HR 배정표'!AH577)</f>
        <v>-</v>
      </c>
      <c r="AD579" s="46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45" t="str">
        <f>IF(ISBLANK('2012 HR 배정표'!AJ577)=TRUE,"-",'2012 HR 배정표'!AJ577)</f>
        <v>-</v>
      </c>
      <c r="AF579" s="46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45" t="str">
        <f>IF(ISBLANK('2012 HR 배정표'!AL577)=TRUE,"-",'2012 HR 배정표'!AL577)</f>
        <v>-</v>
      </c>
      <c r="AH579" s="46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45" t="str">
        <f>IF(ISBLANK('2012 HR 배정표'!AN577)=TRUE,"-",'2012 HR 배정표'!AN577)</f>
        <v>-</v>
      </c>
      <c r="AJ579" s="46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45" t="str">
        <f>IF(ISBLANK('2012 HR 배정표'!AP577)=TRUE,"-",'2012 HR 배정표'!AP577)</f>
        <v>-</v>
      </c>
      <c r="AL579" s="46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45" t="str">
        <f>IF(ISBLANK('2012 HR 배정표'!AR577)=TRUE,"-",'2012 HR 배정표'!AR577)</f>
        <v>-</v>
      </c>
      <c r="AN579" s="46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45" t="str">
        <f>IF(ISBLANK('2012 HR 배정표'!AT577)=TRUE,"-",'2012 HR 배정표'!AT577)</f>
        <v>-</v>
      </c>
      <c r="AP579" s="46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45" t="str">
        <f>IF(ISBLANK('2012 HR 배정표'!AV577)=TRUE,"-",'2012 HR 배정표'!AV577)</f>
        <v>-</v>
      </c>
      <c r="AR579" s="46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45" t="str">
        <f>IF(ISBLANK('2012 HR 배정표'!AX577)=TRUE,"-",'2012 HR 배정표'!AX577)</f>
        <v>-</v>
      </c>
      <c r="AT579" s="46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45" t="str">
        <f>IF(ISBLANK('2012 HR 배정표'!AZ577)=TRUE,"-",'2012 HR 배정표'!AZ577)</f>
        <v>-</v>
      </c>
      <c r="AV579" s="46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34" t="str">
        <f t="shared" si="18"/>
        <v/>
      </c>
      <c r="AX579" s="41">
        <f t="shared" si="17"/>
        <v>0</v>
      </c>
    </row>
    <row r="580" spans="1:50" x14ac:dyDescent="0.2">
      <c r="A580" s="45" t="str">
        <f>IF(ISBLANK('2012 HR 배정표'!F578)=TRUE,"-",'2012 HR 배정표'!F578)</f>
        <v>-</v>
      </c>
      <c r="B580" s="46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45" t="str">
        <f>IF(ISBLANK('2012 HR 배정표'!H578)=TRUE,"-",'2012 HR 배정표'!H578)</f>
        <v>-</v>
      </c>
      <c r="D580" s="46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45" t="str">
        <f>IF(ISBLANK('2012 HR 배정표'!J578)=TRUE,"-",'2012 HR 배정표'!J578)</f>
        <v>-</v>
      </c>
      <c r="F580" s="46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45" t="str">
        <f>IF(ISBLANK('2012 HR 배정표'!L578)=TRUE,"-",'2012 HR 배정표'!L578)</f>
        <v>-</v>
      </c>
      <c r="H580" s="46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45" t="str">
        <f>IF(ISBLANK('2012 HR 배정표'!N578)=TRUE,"-",'2012 HR 배정표'!N578)</f>
        <v>-</v>
      </c>
      <c r="J580" s="46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45" t="str">
        <f>IF(ISBLANK('2012 HR 배정표'!P578)=TRUE,"-",'2012 HR 배정표'!P578)</f>
        <v>-</v>
      </c>
      <c r="L580" s="46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45" t="str">
        <f>IF(ISBLANK('2012 HR 배정표'!R578)=TRUE,"-",'2012 HR 배정표'!R578)</f>
        <v>-</v>
      </c>
      <c r="N580" s="46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45" t="str">
        <f>IF(ISBLANK('2012 HR 배정표'!T578)=TRUE,"-",'2012 HR 배정표'!T578)</f>
        <v>-</v>
      </c>
      <c r="P580" s="46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45" t="str">
        <f>IF(ISBLANK('2012 HR 배정표'!V578)=TRUE,"-",'2012 HR 배정표'!V578)</f>
        <v>-</v>
      </c>
      <c r="R580" s="46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45" t="str">
        <f>IF(ISBLANK('2012 HR 배정표'!X578)=TRUE,"-",'2012 HR 배정표'!X578)</f>
        <v>-</v>
      </c>
      <c r="T580" s="46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45" t="str">
        <f>IF(ISBLANK('2012 HR 배정표'!Z578)=TRUE,"-",'2012 HR 배정표'!Z578)</f>
        <v>-</v>
      </c>
      <c r="V580" s="46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45" t="str">
        <f>IF(ISBLANK('2012 HR 배정표'!AB578)=TRUE,"-",'2012 HR 배정표'!AB578)</f>
        <v>-</v>
      </c>
      <c r="X580" s="46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45" t="str">
        <f>IF(ISBLANK('2012 HR 배정표'!AD578)=TRUE,"-",'2012 HR 배정표'!AD578)</f>
        <v>-</v>
      </c>
      <c r="Z580" s="46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45" t="str">
        <f>IF(ISBLANK('2012 HR 배정표'!AF578)=TRUE,"-",'2012 HR 배정표'!AF578)</f>
        <v>-</v>
      </c>
      <c r="AB580" s="46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45" t="str">
        <f>IF(ISBLANK('2012 HR 배정표'!AH578)=TRUE,"-",'2012 HR 배정표'!AH578)</f>
        <v>-</v>
      </c>
      <c r="AD580" s="46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45" t="str">
        <f>IF(ISBLANK('2012 HR 배정표'!AJ578)=TRUE,"-",'2012 HR 배정표'!AJ578)</f>
        <v>-</v>
      </c>
      <c r="AF580" s="46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45" t="str">
        <f>IF(ISBLANK('2012 HR 배정표'!AL578)=TRUE,"-",'2012 HR 배정표'!AL578)</f>
        <v>-</v>
      </c>
      <c r="AH580" s="46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45" t="str">
        <f>IF(ISBLANK('2012 HR 배정표'!AN578)=TRUE,"-",'2012 HR 배정표'!AN578)</f>
        <v>-</v>
      </c>
      <c r="AJ580" s="46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45" t="str">
        <f>IF(ISBLANK('2012 HR 배정표'!AP578)=TRUE,"-",'2012 HR 배정표'!AP578)</f>
        <v>-</v>
      </c>
      <c r="AL580" s="46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45" t="str">
        <f>IF(ISBLANK('2012 HR 배정표'!AR578)=TRUE,"-",'2012 HR 배정표'!AR578)</f>
        <v>-</v>
      </c>
      <c r="AN580" s="46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45" t="str">
        <f>IF(ISBLANK('2012 HR 배정표'!AT578)=TRUE,"-",'2012 HR 배정표'!AT578)</f>
        <v>-</v>
      </c>
      <c r="AP580" s="46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45" t="str">
        <f>IF(ISBLANK('2012 HR 배정표'!AV578)=TRUE,"-",'2012 HR 배정표'!AV578)</f>
        <v>-</v>
      </c>
      <c r="AR580" s="46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45" t="str">
        <f>IF(ISBLANK('2012 HR 배정표'!AX578)=TRUE,"-",'2012 HR 배정표'!AX578)</f>
        <v>-</v>
      </c>
      <c r="AT580" s="46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45" t="str">
        <f>IF(ISBLANK('2012 HR 배정표'!AZ578)=TRUE,"-",'2012 HR 배정표'!AZ578)</f>
        <v>-</v>
      </c>
      <c r="AV580" s="46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34" t="str">
        <f t="shared" si="18"/>
        <v/>
      </c>
      <c r="AX580" s="41">
        <f t="shared" si="17"/>
        <v>0</v>
      </c>
    </row>
    <row r="581" spans="1:50" x14ac:dyDescent="0.2">
      <c r="A581" s="45" t="str">
        <f>IF(ISBLANK('2012 HR 배정표'!F579)=TRUE,"-",'2012 HR 배정표'!F579)</f>
        <v>-</v>
      </c>
      <c r="B581" s="46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45" t="str">
        <f>IF(ISBLANK('2012 HR 배정표'!H579)=TRUE,"-",'2012 HR 배정표'!H579)</f>
        <v>-</v>
      </c>
      <c r="D581" s="46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45" t="str">
        <f>IF(ISBLANK('2012 HR 배정표'!J579)=TRUE,"-",'2012 HR 배정표'!J579)</f>
        <v>-</v>
      </c>
      <c r="F581" s="46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45" t="str">
        <f>IF(ISBLANK('2012 HR 배정표'!L579)=TRUE,"-",'2012 HR 배정표'!L579)</f>
        <v>-</v>
      </c>
      <c r="H581" s="46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45" t="str">
        <f>IF(ISBLANK('2012 HR 배정표'!N579)=TRUE,"-",'2012 HR 배정표'!N579)</f>
        <v>-</v>
      </c>
      <c r="J581" s="46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45" t="str">
        <f>IF(ISBLANK('2012 HR 배정표'!P579)=TRUE,"-",'2012 HR 배정표'!P579)</f>
        <v>-</v>
      </c>
      <c r="L581" s="46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45" t="str">
        <f>IF(ISBLANK('2012 HR 배정표'!R579)=TRUE,"-",'2012 HR 배정표'!R579)</f>
        <v>-</v>
      </c>
      <c r="N581" s="46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45" t="str">
        <f>IF(ISBLANK('2012 HR 배정표'!T579)=TRUE,"-",'2012 HR 배정표'!T579)</f>
        <v>-</v>
      </c>
      <c r="P581" s="46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45" t="str">
        <f>IF(ISBLANK('2012 HR 배정표'!V579)=TRUE,"-",'2012 HR 배정표'!V579)</f>
        <v>-</v>
      </c>
      <c r="R581" s="46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45" t="str">
        <f>IF(ISBLANK('2012 HR 배정표'!X579)=TRUE,"-",'2012 HR 배정표'!X579)</f>
        <v>-</v>
      </c>
      <c r="T581" s="46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45" t="str">
        <f>IF(ISBLANK('2012 HR 배정표'!Z579)=TRUE,"-",'2012 HR 배정표'!Z579)</f>
        <v>-</v>
      </c>
      <c r="V581" s="46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45" t="str">
        <f>IF(ISBLANK('2012 HR 배정표'!AB579)=TRUE,"-",'2012 HR 배정표'!AB579)</f>
        <v>-</v>
      </c>
      <c r="X581" s="46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45" t="str">
        <f>IF(ISBLANK('2012 HR 배정표'!AD579)=TRUE,"-",'2012 HR 배정표'!AD579)</f>
        <v>-</v>
      </c>
      <c r="Z581" s="46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45" t="str">
        <f>IF(ISBLANK('2012 HR 배정표'!AF579)=TRUE,"-",'2012 HR 배정표'!AF579)</f>
        <v>-</v>
      </c>
      <c r="AB581" s="46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45" t="str">
        <f>IF(ISBLANK('2012 HR 배정표'!AH579)=TRUE,"-",'2012 HR 배정표'!AH579)</f>
        <v>-</v>
      </c>
      <c r="AD581" s="46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45" t="str">
        <f>IF(ISBLANK('2012 HR 배정표'!AJ579)=TRUE,"-",'2012 HR 배정표'!AJ579)</f>
        <v>-</v>
      </c>
      <c r="AF581" s="46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45" t="str">
        <f>IF(ISBLANK('2012 HR 배정표'!AL579)=TRUE,"-",'2012 HR 배정표'!AL579)</f>
        <v>-</v>
      </c>
      <c r="AH581" s="46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45" t="str">
        <f>IF(ISBLANK('2012 HR 배정표'!AN579)=TRUE,"-",'2012 HR 배정표'!AN579)</f>
        <v>-</v>
      </c>
      <c r="AJ581" s="46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45" t="str">
        <f>IF(ISBLANK('2012 HR 배정표'!AP579)=TRUE,"-",'2012 HR 배정표'!AP579)</f>
        <v>-</v>
      </c>
      <c r="AL581" s="46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45" t="str">
        <f>IF(ISBLANK('2012 HR 배정표'!AR579)=TRUE,"-",'2012 HR 배정표'!AR579)</f>
        <v>-</v>
      </c>
      <c r="AN581" s="46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45" t="str">
        <f>IF(ISBLANK('2012 HR 배정표'!AT579)=TRUE,"-",'2012 HR 배정표'!AT579)</f>
        <v>-</v>
      </c>
      <c r="AP581" s="46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45" t="str">
        <f>IF(ISBLANK('2012 HR 배정표'!AV579)=TRUE,"-",'2012 HR 배정표'!AV579)</f>
        <v>-</v>
      </c>
      <c r="AR581" s="46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45" t="str">
        <f>IF(ISBLANK('2012 HR 배정표'!AX579)=TRUE,"-",'2012 HR 배정표'!AX579)</f>
        <v>-</v>
      </c>
      <c r="AT581" s="46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45" t="str">
        <f>IF(ISBLANK('2012 HR 배정표'!AZ579)=TRUE,"-",'2012 HR 배정표'!AZ579)</f>
        <v>-</v>
      </c>
      <c r="AV581" s="46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34" t="str">
        <f t="shared" si="18"/>
        <v/>
      </c>
      <c r="AX581" s="41">
        <f t="shared" si="17"/>
        <v>0</v>
      </c>
    </row>
    <row r="582" spans="1:50" x14ac:dyDescent="0.2">
      <c r="A582" s="45" t="str">
        <f>IF(ISBLANK('2012 HR 배정표'!F580)=TRUE,"-",'2012 HR 배정표'!F580)</f>
        <v>-</v>
      </c>
      <c r="B582" s="46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45" t="str">
        <f>IF(ISBLANK('2012 HR 배정표'!H580)=TRUE,"-",'2012 HR 배정표'!H580)</f>
        <v>-</v>
      </c>
      <c r="D582" s="46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45" t="str">
        <f>IF(ISBLANK('2012 HR 배정표'!J580)=TRUE,"-",'2012 HR 배정표'!J580)</f>
        <v>-</v>
      </c>
      <c r="F582" s="46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45" t="str">
        <f>IF(ISBLANK('2012 HR 배정표'!L580)=TRUE,"-",'2012 HR 배정표'!L580)</f>
        <v>-</v>
      </c>
      <c r="H582" s="46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45" t="str">
        <f>IF(ISBLANK('2012 HR 배정표'!N580)=TRUE,"-",'2012 HR 배정표'!N580)</f>
        <v>-</v>
      </c>
      <c r="J582" s="46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45" t="str">
        <f>IF(ISBLANK('2012 HR 배정표'!P580)=TRUE,"-",'2012 HR 배정표'!P580)</f>
        <v>-</v>
      </c>
      <c r="L582" s="46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45" t="str">
        <f>IF(ISBLANK('2012 HR 배정표'!R580)=TRUE,"-",'2012 HR 배정표'!R580)</f>
        <v>-</v>
      </c>
      <c r="N582" s="46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45" t="str">
        <f>IF(ISBLANK('2012 HR 배정표'!T580)=TRUE,"-",'2012 HR 배정표'!T580)</f>
        <v>-</v>
      </c>
      <c r="P582" s="46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45" t="str">
        <f>IF(ISBLANK('2012 HR 배정표'!V580)=TRUE,"-",'2012 HR 배정표'!V580)</f>
        <v>-</v>
      </c>
      <c r="R582" s="46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45" t="str">
        <f>IF(ISBLANK('2012 HR 배정표'!X580)=TRUE,"-",'2012 HR 배정표'!X580)</f>
        <v>-</v>
      </c>
      <c r="T582" s="46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45" t="str">
        <f>IF(ISBLANK('2012 HR 배정표'!Z580)=TRUE,"-",'2012 HR 배정표'!Z580)</f>
        <v>-</v>
      </c>
      <c r="V582" s="46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45" t="str">
        <f>IF(ISBLANK('2012 HR 배정표'!AB580)=TRUE,"-",'2012 HR 배정표'!AB580)</f>
        <v>-</v>
      </c>
      <c r="X582" s="46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45" t="str">
        <f>IF(ISBLANK('2012 HR 배정표'!AD580)=TRUE,"-",'2012 HR 배정표'!AD580)</f>
        <v>-</v>
      </c>
      <c r="Z582" s="46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45" t="str">
        <f>IF(ISBLANK('2012 HR 배정표'!AF580)=TRUE,"-",'2012 HR 배정표'!AF580)</f>
        <v>-</v>
      </c>
      <c r="AB582" s="46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45" t="str">
        <f>IF(ISBLANK('2012 HR 배정표'!AH580)=TRUE,"-",'2012 HR 배정표'!AH580)</f>
        <v>-</v>
      </c>
      <c r="AD582" s="46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45" t="str">
        <f>IF(ISBLANK('2012 HR 배정표'!AJ580)=TRUE,"-",'2012 HR 배정표'!AJ580)</f>
        <v>-</v>
      </c>
      <c r="AF582" s="46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45" t="str">
        <f>IF(ISBLANK('2012 HR 배정표'!AL580)=TRUE,"-",'2012 HR 배정표'!AL580)</f>
        <v>-</v>
      </c>
      <c r="AH582" s="46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45" t="str">
        <f>IF(ISBLANK('2012 HR 배정표'!AN580)=TRUE,"-",'2012 HR 배정표'!AN580)</f>
        <v>-</v>
      </c>
      <c r="AJ582" s="46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45" t="str">
        <f>IF(ISBLANK('2012 HR 배정표'!AP580)=TRUE,"-",'2012 HR 배정표'!AP580)</f>
        <v>-</v>
      </c>
      <c r="AL582" s="46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45" t="str">
        <f>IF(ISBLANK('2012 HR 배정표'!AR580)=TRUE,"-",'2012 HR 배정표'!AR580)</f>
        <v>-</v>
      </c>
      <c r="AN582" s="46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45" t="str">
        <f>IF(ISBLANK('2012 HR 배정표'!AT580)=TRUE,"-",'2012 HR 배정표'!AT580)</f>
        <v>-</v>
      </c>
      <c r="AP582" s="46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45" t="str">
        <f>IF(ISBLANK('2012 HR 배정표'!AV580)=TRUE,"-",'2012 HR 배정표'!AV580)</f>
        <v>-</v>
      </c>
      <c r="AR582" s="46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45" t="str">
        <f>IF(ISBLANK('2012 HR 배정표'!AX580)=TRUE,"-",'2012 HR 배정표'!AX580)</f>
        <v>-</v>
      </c>
      <c r="AT582" s="46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45" t="str">
        <f>IF(ISBLANK('2012 HR 배정표'!AZ580)=TRUE,"-",'2012 HR 배정표'!AZ580)</f>
        <v>-</v>
      </c>
      <c r="AV582" s="46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34" t="str">
        <f t="shared" si="18"/>
        <v/>
      </c>
      <c r="AX582" s="41">
        <f t="shared" si="17"/>
        <v>0</v>
      </c>
    </row>
    <row r="583" spans="1:50" x14ac:dyDescent="0.2">
      <c r="A583" s="45" t="str">
        <f>IF(ISBLANK('2012 HR 배정표'!F581)=TRUE,"-",'2012 HR 배정표'!F581)</f>
        <v>-</v>
      </c>
      <c r="B583" s="46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45" t="str">
        <f>IF(ISBLANK('2012 HR 배정표'!H581)=TRUE,"-",'2012 HR 배정표'!H581)</f>
        <v>-</v>
      </c>
      <c r="D583" s="46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45" t="str">
        <f>IF(ISBLANK('2012 HR 배정표'!J581)=TRUE,"-",'2012 HR 배정표'!J581)</f>
        <v>-</v>
      </c>
      <c r="F583" s="46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45" t="str">
        <f>IF(ISBLANK('2012 HR 배정표'!L581)=TRUE,"-",'2012 HR 배정표'!L581)</f>
        <v>-</v>
      </c>
      <c r="H583" s="46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45" t="str">
        <f>IF(ISBLANK('2012 HR 배정표'!N581)=TRUE,"-",'2012 HR 배정표'!N581)</f>
        <v>-</v>
      </c>
      <c r="J583" s="46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45" t="str">
        <f>IF(ISBLANK('2012 HR 배정표'!P581)=TRUE,"-",'2012 HR 배정표'!P581)</f>
        <v>-</v>
      </c>
      <c r="L583" s="46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45" t="str">
        <f>IF(ISBLANK('2012 HR 배정표'!R581)=TRUE,"-",'2012 HR 배정표'!R581)</f>
        <v>-</v>
      </c>
      <c r="N583" s="46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45" t="str">
        <f>IF(ISBLANK('2012 HR 배정표'!T581)=TRUE,"-",'2012 HR 배정표'!T581)</f>
        <v>-</v>
      </c>
      <c r="P583" s="46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45" t="str">
        <f>IF(ISBLANK('2012 HR 배정표'!V581)=TRUE,"-",'2012 HR 배정표'!V581)</f>
        <v>-</v>
      </c>
      <c r="R583" s="46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45" t="str">
        <f>IF(ISBLANK('2012 HR 배정표'!X581)=TRUE,"-",'2012 HR 배정표'!X581)</f>
        <v>-</v>
      </c>
      <c r="T583" s="46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45" t="str">
        <f>IF(ISBLANK('2012 HR 배정표'!Z581)=TRUE,"-",'2012 HR 배정표'!Z581)</f>
        <v>-</v>
      </c>
      <c r="V583" s="46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45" t="str">
        <f>IF(ISBLANK('2012 HR 배정표'!AB581)=TRUE,"-",'2012 HR 배정표'!AB581)</f>
        <v>-</v>
      </c>
      <c r="X583" s="46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45" t="str">
        <f>IF(ISBLANK('2012 HR 배정표'!AD581)=TRUE,"-",'2012 HR 배정표'!AD581)</f>
        <v>-</v>
      </c>
      <c r="Z583" s="46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45" t="str">
        <f>IF(ISBLANK('2012 HR 배정표'!AF581)=TRUE,"-",'2012 HR 배정표'!AF581)</f>
        <v>-</v>
      </c>
      <c r="AB583" s="46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45" t="str">
        <f>IF(ISBLANK('2012 HR 배정표'!AH581)=TRUE,"-",'2012 HR 배정표'!AH581)</f>
        <v>-</v>
      </c>
      <c r="AD583" s="46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45" t="str">
        <f>IF(ISBLANK('2012 HR 배정표'!AJ581)=TRUE,"-",'2012 HR 배정표'!AJ581)</f>
        <v>-</v>
      </c>
      <c r="AF583" s="46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45" t="str">
        <f>IF(ISBLANK('2012 HR 배정표'!AL581)=TRUE,"-",'2012 HR 배정표'!AL581)</f>
        <v>-</v>
      </c>
      <c r="AH583" s="46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45" t="str">
        <f>IF(ISBLANK('2012 HR 배정표'!AN581)=TRUE,"-",'2012 HR 배정표'!AN581)</f>
        <v>-</v>
      </c>
      <c r="AJ583" s="46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45" t="str">
        <f>IF(ISBLANK('2012 HR 배정표'!AP581)=TRUE,"-",'2012 HR 배정표'!AP581)</f>
        <v>-</v>
      </c>
      <c r="AL583" s="46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45" t="str">
        <f>IF(ISBLANK('2012 HR 배정표'!AR581)=TRUE,"-",'2012 HR 배정표'!AR581)</f>
        <v>-</v>
      </c>
      <c r="AN583" s="46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45" t="str">
        <f>IF(ISBLANK('2012 HR 배정표'!AT581)=TRUE,"-",'2012 HR 배정표'!AT581)</f>
        <v>-</v>
      </c>
      <c r="AP583" s="46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45" t="str">
        <f>IF(ISBLANK('2012 HR 배정표'!AV581)=TRUE,"-",'2012 HR 배정표'!AV581)</f>
        <v>-</v>
      </c>
      <c r="AR583" s="46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45" t="str">
        <f>IF(ISBLANK('2012 HR 배정표'!AX581)=TRUE,"-",'2012 HR 배정표'!AX581)</f>
        <v>-</v>
      </c>
      <c r="AT583" s="46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45" t="str">
        <f>IF(ISBLANK('2012 HR 배정표'!AZ581)=TRUE,"-",'2012 HR 배정표'!AZ581)</f>
        <v>-</v>
      </c>
      <c r="AV583" s="46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34" t="str">
        <f t="shared" si="18"/>
        <v/>
      </c>
      <c r="AX583" s="41">
        <f t="shared" si="17"/>
        <v>0</v>
      </c>
    </row>
    <row r="584" spans="1:50" x14ac:dyDescent="0.2">
      <c r="A584" s="45" t="str">
        <f>IF(ISBLANK('2012 HR 배정표'!F582)=TRUE,"-",'2012 HR 배정표'!F582)</f>
        <v>-</v>
      </c>
      <c r="B584" s="46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45" t="str">
        <f>IF(ISBLANK('2012 HR 배정표'!H582)=TRUE,"-",'2012 HR 배정표'!H582)</f>
        <v>-</v>
      </c>
      <c r="D584" s="46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45" t="str">
        <f>IF(ISBLANK('2012 HR 배정표'!J582)=TRUE,"-",'2012 HR 배정표'!J582)</f>
        <v>-</v>
      </c>
      <c r="F584" s="46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45" t="str">
        <f>IF(ISBLANK('2012 HR 배정표'!L582)=TRUE,"-",'2012 HR 배정표'!L582)</f>
        <v>-</v>
      </c>
      <c r="H584" s="46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45" t="str">
        <f>IF(ISBLANK('2012 HR 배정표'!N582)=TRUE,"-",'2012 HR 배정표'!N582)</f>
        <v>-</v>
      </c>
      <c r="J584" s="46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45" t="str">
        <f>IF(ISBLANK('2012 HR 배정표'!P582)=TRUE,"-",'2012 HR 배정표'!P582)</f>
        <v>-</v>
      </c>
      <c r="L584" s="46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45" t="str">
        <f>IF(ISBLANK('2012 HR 배정표'!R582)=TRUE,"-",'2012 HR 배정표'!R582)</f>
        <v>-</v>
      </c>
      <c r="N584" s="46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45" t="str">
        <f>IF(ISBLANK('2012 HR 배정표'!T582)=TRUE,"-",'2012 HR 배정표'!T582)</f>
        <v>-</v>
      </c>
      <c r="P584" s="46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45" t="str">
        <f>IF(ISBLANK('2012 HR 배정표'!V582)=TRUE,"-",'2012 HR 배정표'!V582)</f>
        <v>-</v>
      </c>
      <c r="R584" s="46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45" t="str">
        <f>IF(ISBLANK('2012 HR 배정표'!X582)=TRUE,"-",'2012 HR 배정표'!X582)</f>
        <v>-</v>
      </c>
      <c r="T584" s="46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45" t="str">
        <f>IF(ISBLANK('2012 HR 배정표'!Z582)=TRUE,"-",'2012 HR 배정표'!Z582)</f>
        <v>-</v>
      </c>
      <c r="V584" s="46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45" t="str">
        <f>IF(ISBLANK('2012 HR 배정표'!AB582)=TRUE,"-",'2012 HR 배정표'!AB582)</f>
        <v>-</v>
      </c>
      <c r="X584" s="46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45" t="str">
        <f>IF(ISBLANK('2012 HR 배정표'!AD582)=TRUE,"-",'2012 HR 배정표'!AD582)</f>
        <v>-</v>
      </c>
      <c r="Z584" s="46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45" t="str">
        <f>IF(ISBLANK('2012 HR 배정표'!AF582)=TRUE,"-",'2012 HR 배정표'!AF582)</f>
        <v>-</v>
      </c>
      <c r="AB584" s="46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45" t="str">
        <f>IF(ISBLANK('2012 HR 배정표'!AH582)=TRUE,"-",'2012 HR 배정표'!AH582)</f>
        <v>-</v>
      </c>
      <c r="AD584" s="46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45" t="str">
        <f>IF(ISBLANK('2012 HR 배정표'!AJ582)=TRUE,"-",'2012 HR 배정표'!AJ582)</f>
        <v>-</v>
      </c>
      <c r="AF584" s="46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45" t="str">
        <f>IF(ISBLANK('2012 HR 배정표'!AL582)=TRUE,"-",'2012 HR 배정표'!AL582)</f>
        <v>-</v>
      </c>
      <c r="AH584" s="46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45" t="str">
        <f>IF(ISBLANK('2012 HR 배정표'!AN582)=TRUE,"-",'2012 HR 배정표'!AN582)</f>
        <v>-</v>
      </c>
      <c r="AJ584" s="46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45" t="str">
        <f>IF(ISBLANK('2012 HR 배정표'!AP582)=TRUE,"-",'2012 HR 배정표'!AP582)</f>
        <v>-</v>
      </c>
      <c r="AL584" s="46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45" t="str">
        <f>IF(ISBLANK('2012 HR 배정표'!AR582)=TRUE,"-",'2012 HR 배정표'!AR582)</f>
        <v>-</v>
      </c>
      <c r="AN584" s="46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45" t="str">
        <f>IF(ISBLANK('2012 HR 배정표'!AT582)=TRUE,"-",'2012 HR 배정표'!AT582)</f>
        <v>-</v>
      </c>
      <c r="AP584" s="46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45" t="str">
        <f>IF(ISBLANK('2012 HR 배정표'!AV582)=TRUE,"-",'2012 HR 배정표'!AV582)</f>
        <v>-</v>
      </c>
      <c r="AR584" s="46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45" t="str">
        <f>IF(ISBLANK('2012 HR 배정표'!AX582)=TRUE,"-",'2012 HR 배정표'!AX582)</f>
        <v>-</v>
      </c>
      <c r="AT584" s="46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45" t="str">
        <f>IF(ISBLANK('2012 HR 배정표'!AZ582)=TRUE,"-",'2012 HR 배정표'!AZ582)</f>
        <v>-</v>
      </c>
      <c r="AV584" s="46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34" t="str">
        <f t="shared" si="18"/>
        <v/>
      </c>
      <c r="AX584" s="41">
        <f t="shared" ref="AX584:AX647" si="19">SUMPRODUCT(N(MOD(COLUMN(A584:AV584),2)=0),A584:AV584)</f>
        <v>0</v>
      </c>
    </row>
    <row r="585" spans="1:50" x14ac:dyDescent="0.2">
      <c r="A585" s="45" t="str">
        <f>IF(ISBLANK('2012 HR 배정표'!F583)=TRUE,"-",'2012 HR 배정표'!F583)</f>
        <v>-</v>
      </c>
      <c r="B585" s="46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45" t="str">
        <f>IF(ISBLANK('2012 HR 배정표'!H583)=TRUE,"-",'2012 HR 배정표'!H583)</f>
        <v>-</v>
      </c>
      <c r="D585" s="46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45" t="str">
        <f>IF(ISBLANK('2012 HR 배정표'!J583)=TRUE,"-",'2012 HR 배정표'!J583)</f>
        <v>-</v>
      </c>
      <c r="F585" s="46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45" t="str">
        <f>IF(ISBLANK('2012 HR 배정표'!L583)=TRUE,"-",'2012 HR 배정표'!L583)</f>
        <v>-</v>
      </c>
      <c r="H585" s="46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45" t="str">
        <f>IF(ISBLANK('2012 HR 배정표'!N583)=TRUE,"-",'2012 HR 배정표'!N583)</f>
        <v>-</v>
      </c>
      <c r="J585" s="46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45" t="str">
        <f>IF(ISBLANK('2012 HR 배정표'!P583)=TRUE,"-",'2012 HR 배정표'!P583)</f>
        <v>-</v>
      </c>
      <c r="L585" s="46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45" t="str">
        <f>IF(ISBLANK('2012 HR 배정표'!R583)=TRUE,"-",'2012 HR 배정표'!R583)</f>
        <v>-</v>
      </c>
      <c r="N585" s="46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45" t="str">
        <f>IF(ISBLANK('2012 HR 배정표'!T583)=TRUE,"-",'2012 HR 배정표'!T583)</f>
        <v>-</v>
      </c>
      <c r="P585" s="46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45" t="str">
        <f>IF(ISBLANK('2012 HR 배정표'!V583)=TRUE,"-",'2012 HR 배정표'!V583)</f>
        <v>-</v>
      </c>
      <c r="R585" s="46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45" t="str">
        <f>IF(ISBLANK('2012 HR 배정표'!X583)=TRUE,"-",'2012 HR 배정표'!X583)</f>
        <v>-</v>
      </c>
      <c r="T585" s="46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45" t="str">
        <f>IF(ISBLANK('2012 HR 배정표'!Z583)=TRUE,"-",'2012 HR 배정표'!Z583)</f>
        <v>-</v>
      </c>
      <c r="V585" s="46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45" t="str">
        <f>IF(ISBLANK('2012 HR 배정표'!AB583)=TRUE,"-",'2012 HR 배정표'!AB583)</f>
        <v>-</v>
      </c>
      <c r="X585" s="46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45" t="str">
        <f>IF(ISBLANK('2012 HR 배정표'!AD583)=TRUE,"-",'2012 HR 배정표'!AD583)</f>
        <v>-</v>
      </c>
      <c r="Z585" s="46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45" t="str">
        <f>IF(ISBLANK('2012 HR 배정표'!AF583)=TRUE,"-",'2012 HR 배정표'!AF583)</f>
        <v>-</v>
      </c>
      <c r="AB585" s="46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45" t="str">
        <f>IF(ISBLANK('2012 HR 배정표'!AH583)=TRUE,"-",'2012 HR 배정표'!AH583)</f>
        <v>-</v>
      </c>
      <c r="AD585" s="46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45" t="str">
        <f>IF(ISBLANK('2012 HR 배정표'!AJ583)=TRUE,"-",'2012 HR 배정표'!AJ583)</f>
        <v>-</v>
      </c>
      <c r="AF585" s="46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45" t="str">
        <f>IF(ISBLANK('2012 HR 배정표'!AL583)=TRUE,"-",'2012 HR 배정표'!AL583)</f>
        <v>-</v>
      </c>
      <c r="AH585" s="46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45" t="str">
        <f>IF(ISBLANK('2012 HR 배정표'!AN583)=TRUE,"-",'2012 HR 배정표'!AN583)</f>
        <v>-</v>
      </c>
      <c r="AJ585" s="46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45" t="str">
        <f>IF(ISBLANK('2012 HR 배정표'!AP583)=TRUE,"-",'2012 HR 배정표'!AP583)</f>
        <v>-</v>
      </c>
      <c r="AL585" s="46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45" t="str">
        <f>IF(ISBLANK('2012 HR 배정표'!AR583)=TRUE,"-",'2012 HR 배정표'!AR583)</f>
        <v>-</v>
      </c>
      <c r="AN585" s="46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45" t="str">
        <f>IF(ISBLANK('2012 HR 배정표'!AT583)=TRUE,"-",'2012 HR 배정표'!AT583)</f>
        <v>-</v>
      </c>
      <c r="AP585" s="46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45" t="str">
        <f>IF(ISBLANK('2012 HR 배정표'!AV583)=TRUE,"-",'2012 HR 배정표'!AV583)</f>
        <v>-</v>
      </c>
      <c r="AR585" s="46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45" t="str">
        <f>IF(ISBLANK('2012 HR 배정표'!AX583)=TRUE,"-",'2012 HR 배정표'!AX583)</f>
        <v>-</v>
      </c>
      <c r="AT585" s="46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45" t="str">
        <f>IF(ISBLANK('2012 HR 배정표'!AZ583)=TRUE,"-",'2012 HR 배정표'!AZ583)</f>
        <v>-</v>
      </c>
      <c r="AV585" s="46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34" t="str">
        <f t="shared" si="18"/>
        <v/>
      </c>
      <c r="AX585" s="41">
        <f t="shared" si="19"/>
        <v>0</v>
      </c>
    </row>
    <row r="586" spans="1:50" x14ac:dyDescent="0.2">
      <c r="A586" s="45" t="str">
        <f>IF(ISBLANK('2012 HR 배정표'!F584)=TRUE,"-",'2012 HR 배정표'!F584)</f>
        <v>-</v>
      </c>
      <c r="B586" s="46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45" t="str">
        <f>IF(ISBLANK('2012 HR 배정표'!H584)=TRUE,"-",'2012 HR 배정표'!H584)</f>
        <v>-</v>
      </c>
      <c r="D586" s="46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45" t="str">
        <f>IF(ISBLANK('2012 HR 배정표'!J584)=TRUE,"-",'2012 HR 배정표'!J584)</f>
        <v>-</v>
      </c>
      <c r="F586" s="46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45" t="str">
        <f>IF(ISBLANK('2012 HR 배정표'!L584)=TRUE,"-",'2012 HR 배정표'!L584)</f>
        <v>-</v>
      </c>
      <c r="H586" s="46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45" t="str">
        <f>IF(ISBLANK('2012 HR 배정표'!N584)=TRUE,"-",'2012 HR 배정표'!N584)</f>
        <v>-</v>
      </c>
      <c r="J586" s="46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45" t="str">
        <f>IF(ISBLANK('2012 HR 배정표'!P584)=TRUE,"-",'2012 HR 배정표'!P584)</f>
        <v>-</v>
      </c>
      <c r="L586" s="46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45" t="str">
        <f>IF(ISBLANK('2012 HR 배정표'!R584)=TRUE,"-",'2012 HR 배정표'!R584)</f>
        <v>-</v>
      </c>
      <c r="N586" s="46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45" t="str">
        <f>IF(ISBLANK('2012 HR 배정표'!T584)=TRUE,"-",'2012 HR 배정표'!T584)</f>
        <v>-</v>
      </c>
      <c r="P586" s="46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45" t="str">
        <f>IF(ISBLANK('2012 HR 배정표'!V584)=TRUE,"-",'2012 HR 배정표'!V584)</f>
        <v>-</v>
      </c>
      <c r="R586" s="46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45" t="str">
        <f>IF(ISBLANK('2012 HR 배정표'!X584)=TRUE,"-",'2012 HR 배정표'!X584)</f>
        <v>-</v>
      </c>
      <c r="T586" s="46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45" t="str">
        <f>IF(ISBLANK('2012 HR 배정표'!Z584)=TRUE,"-",'2012 HR 배정표'!Z584)</f>
        <v>-</v>
      </c>
      <c r="V586" s="46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45" t="str">
        <f>IF(ISBLANK('2012 HR 배정표'!AB584)=TRUE,"-",'2012 HR 배정표'!AB584)</f>
        <v>-</v>
      </c>
      <c r="X586" s="46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45" t="str">
        <f>IF(ISBLANK('2012 HR 배정표'!AD584)=TRUE,"-",'2012 HR 배정표'!AD584)</f>
        <v>-</v>
      </c>
      <c r="Z586" s="46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45" t="str">
        <f>IF(ISBLANK('2012 HR 배정표'!AF584)=TRUE,"-",'2012 HR 배정표'!AF584)</f>
        <v>-</v>
      </c>
      <c r="AB586" s="46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45" t="str">
        <f>IF(ISBLANK('2012 HR 배정표'!AH584)=TRUE,"-",'2012 HR 배정표'!AH584)</f>
        <v>-</v>
      </c>
      <c r="AD586" s="46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45" t="str">
        <f>IF(ISBLANK('2012 HR 배정표'!AJ584)=TRUE,"-",'2012 HR 배정표'!AJ584)</f>
        <v>-</v>
      </c>
      <c r="AF586" s="46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45" t="str">
        <f>IF(ISBLANK('2012 HR 배정표'!AL584)=TRUE,"-",'2012 HR 배정표'!AL584)</f>
        <v>-</v>
      </c>
      <c r="AH586" s="46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45" t="str">
        <f>IF(ISBLANK('2012 HR 배정표'!AN584)=TRUE,"-",'2012 HR 배정표'!AN584)</f>
        <v>-</v>
      </c>
      <c r="AJ586" s="46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45" t="str">
        <f>IF(ISBLANK('2012 HR 배정표'!AP584)=TRUE,"-",'2012 HR 배정표'!AP584)</f>
        <v>-</v>
      </c>
      <c r="AL586" s="46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45" t="str">
        <f>IF(ISBLANK('2012 HR 배정표'!AR584)=TRUE,"-",'2012 HR 배정표'!AR584)</f>
        <v>-</v>
      </c>
      <c r="AN586" s="46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45" t="str">
        <f>IF(ISBLANK('2012 HR 배정표'!AT584)=TRUE,"-",'2012 HR 배정표'!AT584)</f>
        <v>-</v>
      </c>
      <c r="AP586" s="46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45" t="str">
        <f>IF(ISBLANK('2012 HR 배정표'!AV584)=TRUE,"-",'2012 HR 배정표'!AV584)</f>
        <v>-</v>
      </c>
      <c r="AR586" s="46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45" t="str">
        <f>IF(ISBLANK('2012 HR 배정표'!AX584)=TRUE,"-",'2012 HR 배정표'!AX584)</f>
        <v>-</v>
      </c>
      <c r="AT586" s="46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45" t="str">
        <f>IF(ISBLANK('2012 HR 배정표'!AZ584)=TRUE,"-",'2012 HR 배정표'!AZ584)</f>
        <v>-</v>
      </c>
      <c r="AV586" s="46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34" t="str">
        <f t="shared" si="18"/>
        <v/>
      </c>
      <c r="AX586" s="41">
        <f t="shared" si="19"/>
        <v>0</v>
      </c>
    </row>
    <row r="587" spans="1:50" x14ac:dyDescent="0.2">
      <c r="A587" s="45" t="str">
        <f>IF(ISBLANK('2012 HR 배정표'!F585)=TRUE,"-",'2012 HR 배정표'!F585)</f>
        <v>-</v>
      </c>
      <c r="B587" s="46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45" t="str">
        <f>IF(ISBLANK('2012 HR 배정표'!H585)=TRUE,"-",'2012 HR 배정표'!H585)</f>
        <v>-</v>
      </c>
      <c r="D587" s="46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45" t="str">
        <f>IF(ISBLANK('2012 HR 배정표'!J585)=TRUE,"-",'2012 HR 배정표'!J585)</f>
        <v>-</v>
      </c>
      <c r="F587" s="46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45" t="str">
        <f>IF(ISBLANK('2012 HR 배정표'!L585)=TRUE,"-",'2012 HR 배정표'!L585)</f>
        <v>-</v>
      </c>
      <c r="H587" s="46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45" t="str">
        <f>IF(ISBLANK('2012 HR 배정표'!N585)=TRUE,"-",'2012 HR 배정표'!N585)</f>
        <v>-</v>
      </c>
      <c r="J587" s="46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45" t="str">
        <f>IF(ISBLANK('2012 HR 배정표'!P585)=TRUE,"-",'2012 HR 배정표'!P585)</f>
        <v>-</v>
      </c>
      <c r="L587" s="46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45" t="str">
        <f>IF(ISBLANK('2012 HR 배정표'!R585)=TRUE,"-",'2012 HR 배정표'!R585)</f>
        <v>-</v>
      </c>
      <c r="N587" s="46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45" t="str">
        <f>IF(ISBLANK('2012 HR 배정표'!T585)=TRUE,"-",'2012 HR 배정표'!T585)</f>
        <v>-</v>
      </c>
      <c r="P587" s="46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45" t="str">
        <f>IF(ISBLANK('2012 HR 배정표'!V585)=TRUE,"-",'2012 HR 배정표'!V585)</f>
        <v>-</v>
      </c>
      <c r="R587" s="46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45" t="str">
        <f>IF(ISBLANK('2012 HR 배정표'!X585)=TRUE,"-",'2012 HR 배정표'!X585)</f>
        <v>-</v>
      </c>
      <c r="T587" s="46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45" t="str">
        <f>IF(ISBLANK('2012 HR 배정표'!Z585)=TRUE,"-",'2012 HR 배정표'!Z585)</f>
        <v>-</v>
      </c>
      <c r="V587" s="46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45" t="str">
        <f>IF(ISBLANK('2012 HR 배정표'!AB585)=TRUE,"-",'2012 HR 배정표'!AB585)</f>
        <v>-</v>
      </c>
      <c r="X587" s="46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45" t="str">
        <f>IF(ISBLANK('2012 HR 배정표'!AD585)=TRUE,"-",'2012 HR 배정표'!AD585)</f>
        <v>-</v>
      </c>
      <c r="Z587" s="46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45" t="str">
        <f>IF(ISBLANK('2012 HR 배정표'!AF585)=TRUE,"-",'2012 HR 배정표'!AF585)</f>
        <v>-</v>
      </c>
      <c r="AB587" s="46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45" t="str">
        <f>IF(ISBLANK('2012 HR 배정표'!AH585)=TRUE,"-",'2012 HR 배정표'!AH585)</f>
        <v>-</v>
      </c>
      <c r="AD587" s="46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45" t="str">
        <f>IF(ISBLANK('2012 HR 배정표'!AJ585)=TRUE,"-",'2012 HR 배정표'!AJ585)</f>
        <v>-</v>
      </c>
      <c r="AF587" s="46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45" t="str">
        <f>IF(ISBLANK('2012 HR 배정표'!AL585)=TRUE,"-",'2012 HR 배정표'!AL585)</f>
        <v>-</v>
      </c>
      <c r="AH587" s="46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45" t="str">
        <f>IF(ISBLANK('2012 HR 배정표'!AN585)=TRUE,"-",'2012 HR 배정표'!AN585)</f>
        <v>-</v>
      </c>
      <c r="AJ587" s="46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45" t="str">
        <f>IF(ISBLANK('2012 HR 배정표'!AP585)=TRUE,"-",'2012 HR 배정표'!AP585)</f>
        <v>-</v>
      </c>
      <c r="AL587" s="46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45" t="str">
        <f>IF(ISBLANK('2012 HR 배정표'!AR585)=TRUE,"-",'2012 HR 배정표'!AR585)</f>
        <v>-</v>
      </c>
      <c r="AN587" s="46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45" t="str">
        <f>IF(ISBLANK('2012 HR 배정표'!AT585)=TRUE,"-",'2012 HR 배정표'!AT585)</f>
        <v>-</v>
      </c>
      <c r="AP587" s="46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45" t="str">
        <f>IF(ISBLANK('2012 HR 배정표'!AV585)=TRUE,"-",'2012 HR 배정표'!AV585)</f>
        <v>-</v>
      </c>
      <c r="AR587" s="46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45" t="str">
        <f>IF(ISBLANK('2012 HR 배정표'!AX585)=TRUE,"-",'2012 HR 배정표'!AX585)</f>
        <v>-</v>
      </c>
      <c r="AT587" s="46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45" t="str">
        <f>IF(ISBLANK('2012 HR 배정표'!AZ585)=TRUE,"-",'2012 HR 배정표'!AZ585)</f>
        <v>-</v>
      </c>
      <c r="AV587" s="46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34" t="str">
        <f t="shared" si="18"/>
        <v/>
      </c>
      <c r="AX587" s="41">
        <f t="shared" si="19"/>
        <v>0</v>
      </c>
    </row>
    <row r="588" spans="1:50" x14ac:dyDescent="0.2">
      <c r="A588" s="45" t="str">
        <f>IF(ISBLANK('2012 HR 배정표'!F586)=TRUE,"-",'2012 HR 배정표'!F586)</f>
        <v>-</v>
      </c>
      <c r="B588" s="46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45" t="str">
        <f>IF(ISBLANK('2012 HR 배정표'!H586)=TRUE,"-",'2012 HR 배정표'!H586)</f>
        <v>-</v>
      </c>
      <c r="D588" s="46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45" t="str">
        <f>IF(ISBLANK('2012 HR 배정표'!J586)=TRUE,"-",'2012 HR 배정표'!J586)</f>
        <v>-</v>
      </c>
      <c r="F588" s="46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45" t="str">
        <f>IF(ISBLANK('2012 HR 배정표'!L586)=TRUE,"-",'2012 HR 배정표'!L586)</f>
        <v>-</v>
      </c>
      <c r="H588" s="46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45" t="str">
        <f>IF(ISBLANK('2012 HR 배정표'!N586)=TRUE,"-",'2012 HR 배정표'!N586)</f>
        <v>-</v>
      </c>
      <c r="J588" s="46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45" t="str">
        <f>IF(ISBLANK('2012 HR 배정표'!P586)=TRUE,"-",'2012 HR 배정표'!P586)</f>
        <v>-</v>
      </c>
      <c r="L588" s="46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45" t="str">
        <f>IF(ISBLANK('2012 HR 배정표'!R586)=TRUE,"-",'2012 HR 배정표'!R586)</f>
        <v>-</v>
      </c>
      <c r="N588" s="46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45" t="str">
        <f>IF(ISBLANK('2012 HR 배정표'!T586)=TRUE,"-",'2012 HR 배정표'!T586)</f>
        <v>-</v>
      </c>
      <c r="P588" s="46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45" t="str">
        <f>IF(ISBLANK('2012 HR 배정표'!V586)=TRUE,"-",'2012 HR 배정표'!V586)</f>
        <v>-</v>
      </c>
      <c r="R588" s="46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45" t="str">
        <f>IF(ISBLANK('2012 HR 배정표'!X586)=TRUE,"-",'2012 HR 배정표'!X586)</f>
        <v>-</v>
      </c>
      <c r="T588" s="46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45" t="str">
        <f>IF(ISBLANK('2012 HR 배정표'!Z586)=TRUE,"-",'2012 HR 배정표'!Z586)</f>
        <v>-</v>
      </c>
      <c r="V588" s="46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45" t="str">
        <f>IF(ISBLANK('2012 HR 배정표'!AB586)=TRUE,"-",'2012 HR 배정표'!AB586)</f>
        <v>-</v>
      </c>
      <c r="X588" s="46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45" t="str">
        <f>IF(ISBLANK('2012 HR 배정표'!AD586)=TRUE,"-",'2012 HR 배정표'!AD586)</f>
        <v>-</v>
      </c>
      <c r="Z588" s="46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45" t="str">
        <f>IF(ISBLANK('2012 HR 배정표'!AF586)=TRUE,"-",'2012 HR 배정표'!AF586)</f>
        <v>-</v>
      </c>
      <c r="AB588" s="46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45" t="str">
        <f>IF(ISBLANK('2012 HR 배정표'!AH586)=TRUE,"-",'2012 HR 배정표'!AH586)</f>
        <v>-</v>
      </c>
      <c r="AD588" s="46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45" t="str">
        <f>IF(ISBLANK('2012 HR 배정표'!AJ586)=TRUE,"-",'2012 HR 배정표'!AJ586)</f>
        <v>-</v>
      </c>
      <c r="AF588" s="46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45" t="str">
        <f>IF(ISBLANK('2012 HR 배정표'!AL586)=TRUE,"-",'2012 HR 배정표'!AL586)</f>
        <v>-</v>
      </c>
      <c r="AH588" s="46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45" t="str">
        <f>IF(ISBLANK('2012 HR 배정표'!AN586)=TRUE,"-",'2012 HR 배정표'!AN586)</f>
        <v>-</v>
      </c>
      <c r="AJ588" s="46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45" t="str">
        <f>IF(ISBLANK('2012 HR 배정표'!AP586)=TRUE,"-",'2012 HR 배정표'!AP586)</f>
        <v>-</v>
      </c>
      <c r="AL588" s="46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45" t="str">
        <f>IF(ISBLANK('2012 HR 배정표'!AR586)=TRUE,"-",'2012 HR 배정표'!AR586)</f>
        <v>-</v>
      </c>
      <c r="AN588" s="46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45" t="str">
        <f>IF(ISBLANK('2012 HR 배정표'!AT586)=TRUE,"-",'2012 HR 배정표'!AT586)</f>
        <v>-</v>
      </c>
      <c r="AP588" s="46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45" t="str">
        <f>IF(ISBLANK('2012 HR 배정표'!AV586)=TRUE,"-",'2012 HR 배정표'!AV586)</f>
        <v>-</v>
      </c>
      <c r="AR588" s="46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45" t="str">
        <f>IF(ISBLANK('2012 HR 배정표'!AX586)=TRUE,"-",'2012 HR 배정표'!AX586)</f>
        <v>-</v>
      </c>
      <c r="AT588" s="46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45" t="str">
        <f>IF(ISBLANK('2012 HR 배정표'!AZ586)=TRUE,"-",'2012 HR 배정표'!AZ586)</f>
        <v>-</v>
      </c>
      <c r="AV588" s="46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34" t="str">
        <f t="shared" si="18"/>
        <v/>
      </c>
      <c r="AX588" s="41">
        <f t="shared" si="19"/>
        <v>0</v>
      </c>
    </row>
    <row r="589" spans="1:50" x14ac:dyDescent="0.2">
      <c r="A589" s="45" t="str">
        <f>IF(ISBLANK('2012 HR 배정표'!F587)=TRUE,"-",'2012 HR 배정표'!F587)</f>
        <v>-</v>
      </c>
      <c r="B589" s="46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45" t="str">
        <f>IF(ISBLANK('2012 HR 배정표'!H587)=TRUE,"-",'2012 HR 배정표'!H587)</f>
        <v>-</v>
      </c>
      <c r="D589" s="46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45" t="str">
        <f>IF(ISBLANK('2012 HR 배정표'!J587)=TRUE,"-",'2012 HR 배정표'!J587)</f>
        <v>-</v>
      </c>
      <c r="F589" s="46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45" t="str">
        <f>IF(ISBLANK('2012 HR 배정표'!L587)=TRUE,"-",'2012 HR 배정표'!L587)</f>
        <v>-</v>
      </c>
      <c r="H589" s="46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45" t="str">
        <f>IF(ISBLANK('2012 HR 배정표'!N587)=TRUE,"-",'2012 HR 배정표'!N587)</f>
        <v>-</v>
      </c>
      <c r="J589" s="46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45" t="str">
        <f>IF(ISBLANK('2012 HR 배정표'!P587)=TRUE,"-",'2012 HR 배정표'!P587)</f>
        <v>-</v>
      </c>
      <c r="L589" s="46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45" t="str">
        <f>IF(ISBLANK('2012 HR 배정표'!R587)=TRUE,"-",'2012 HR 배정표'!R587)</f>
        <v>-</v>
      </c>
      <c r="N589" s="46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45" t="str">
        <f>IF(ISBLANK('2012 HR 배정표'!T587)=TRUE,"-",'2012 HR 배정표'!T587)</f>
        <v>-</v>
      </c>
      <c r="P589" s="46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45" t="str">
        <f>IF(ISBLANK('2012 HR 배정표'!V587)=TRUE,"-",'2012 HR 배정표'!V587)</f>
        <v>-</v>
      </c>
      <c r="R589" s="46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45" t="str">
        <f>IF(ISBLANK('2012 HR 배정표'!X587)=TRUE,"-",'2012 HR 배정표'!X587)</f>
        <v>-</v>
      </c>
      <c r="T589" s="46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45" t="str">
        <f>IF(ISBLANK('2012 HR 배정표'!Z587)=TRUE,"-",'2012 HR 배정표'!Z587)</f>
        <v>-</v>
      </c>
      <c r="V589" s="46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45" t="str">
        <f>IF(ISBLANK('2012 HR 배정표'!AB587)=TRUE,"-",'2012 HR 배정표'!AB587)</f>
        <v>-</v>
      </c>
      <c r="X589" s="46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45" t="str">
        <f>IF(ISBLANK('2012 HR 배정표'!AD587)=TRUE,"-",'2012 HR 배정표'!AD587)</f>
        <v>-</v>
      </c>
      <c r="Z589" s="46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45" t="str">
        <f>IF(ISBLANK('2012 HR 배정표'!AF587)=TRUE,"-",'2012 HR 배정표'!AF587)</f>
        <v>-</v>
      </c>
      <c r="AB589" s="46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45" t="str">
        <f>IF(ISBLANK('2012 HR 배정표'!AH587)=TRUE,"-",'2012 HR 배정표'!AH587)</f>
        <v>-</v>
      </c>
      <c r="AD589" s="46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45" t="str">
        <f>IF(ISBLANK('2012 HR 배정표'!AJ587)=TRUE,"-",'2012 HR 배정표'!AJ587)</f>
        <v>-</v>
      </c>
      <c r="AF589" s="46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45" t="str">
        <f>IF(ISBLANK('2012 HR 배정표'!AL587)=TRUE,"-",'2012 HR 배정표'!AL587)</f>
        <v>-</v>
      </c>
      <c r="AH589" s="46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45" t="str">
        <f>IF(ISBLANK('2012 HR 배정표'!AN587)=TRUE,"-",'2012 HR 배정표'!AN587)</f>
        <v>-</v>
      </c>
      <c r="AJ589" s="46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45" t="str">
        <f>IF(ISBLANK('2012 HR 배정표'!AP587)=TRUE,"-",'2012 HR 배정표'!AP587)</f>
        <v>-</v>
      </c>
      <c r="AL589" s="46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45" t="str">
        <f>IF(ISBLANK('2012 HR 배정표'!AR587)=TRUE,"-",'2012 HR 배정표'!AR587)</f>
        <v>-</v>
      </c>
      <c r="AN589" s="46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45" t="str">
        <f>IF(ISBLANK('2012 HR 배정표'!AT587)=TRUE,"-",'2012 HR 배정표'!AT587)</f>
        <v>-</v>
      </c>
      <c r="AP589" s="46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45" t="str">
        <f>IF(ISBLANK('2012 HR 배정표'!AV587)=TRUE,"-",'2012 HR 배정표'!AV587)</f>
        <v>-</v>
      </c>
      <c r="AR589" s="46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45" t="str">
        <f>IF(ISBLANK('2012 HR 배정표'!AX587)=TRUE,"-",'2012 HR 배정표'!AX587)</f>
        <v>-</v>
      </c>
      <c r="AT589" s="46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45" t="str">
        <f>IF(ISBLANK('2012 HR 배정표'!AZ587)=TRUE,"-",'2012 HR 배정표'!AZ587)</f>
        <v>-</v>
      </c>
      <c r="AV589" s="46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34" t="str">
        <f t="shared" si="18"/>
        <v/>
      </c>
      <c r="AX589" s="41">
        <f t="shared" si="19"/>
        <v>0</v>
      </c>
    </row>
    <row r="590" spans="1:50" x14ac:dyDescent="0.2">
      <c r="A590" s="45" t="str">
        <f>IF(ISBLANK('2012 HR 배정표'!F588)=TRUE,"-",'2012 HR 배정표'!F588)</f>
        <v>-</v>
      </c>
      <c r="B590" s="46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45" t="str">
        <f>IF(ISBLANK('2012 HR 배정표'!H588)=TRUE,"-",'2012 HR 배정표'!H588)</f>
        <v>-</v>
      </c>
      <c r="D590" s="46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45" t="str">
        <f>IF(ISBLANK('2012 HR 배정표'!J588)=TRUE,"-",'2012 HR 배정표'!J588)</f>
        <v>-</v>
      </c>
      <c r="F590" s="46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45" t="str">
        <f>IF(ISBLANK('2012 HR 배정표'!L588)=TRUE,"-",'2012 HR 배정표'!L588)</f>
        <v>-</v>
      </c>
      <c r="H590" s="46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45" t="str">
        <f>IF(ISBLANK('2012 HR 배정표'!N588)=TRUE,"-",'2012 HR 배정표'!N588)</f>
        <v>-</v>
      </c>
      <c r="J590" s="46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45" t="str">
        <f>IF(ISBLANK('2012 HR 배정표'!P588)=TRUE,"-",'2012 HR 배정표'!P588)</f>
        <v>-</v>
      </c>
      <c r="L590" s="46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45" t="str">
        <f>IF(ISBLANK('2012 HR 배정표'!R588)=TRUE,"-",'2012 HR 배정표'!R588)</f>
        <v>-</v>
      </c>
      <c r="N590" s="46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45" t="str">
        <f>IF(ISBLANK('2012 HR 배정표'!T588)=TRUE,"-",'2012 HR 배정표'!T588)</f>
        <v>-</v>
      </c>
      <c r="P590" s="46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45" t="str">
        <f>IF(ISBLANK('2012 HR 배정표'!V588)=TRUE,"-",'2012 HR 배정표'!V588)</f>
        <v>-</v>
      </c>
      <c r="R590" s="46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45" t="str">
        <f>IF(ISBLANK('2012 HR 배정표'!X588)=TRUE,"-",'2012 HR 배정표'!X588)</f>
        <v>-</v>
      </c>
      <c r="T590" s="46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45" t="str">
        <f>IF(ISBLANK('2012 HR 배정표'!Z588)=TRUE,"-",'2012 HR 배정표'!Z588)</f>
        <v>-</v>
      </c>
      <c r="V590" s="46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45" t="str">
        <f>IF(ISBLANK('2012 HR 배정표'!AB588)=TRUE,"-",'2012 HR 배정표'!AB588)</f>
        <v>-</v>
      </c>
      <c r="X590" s="46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45" t="str">
        <f>IF(ISBLANK('2012 HR 배정표'!AD588)=TRUE,"-",'2012 HR 배정표'!AD588)</f>
        <v>-</v>
      </c>
      <c r="Z590" s="46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45" t="str">
        <f>IF(ISBLANK('2012 HR 배정표'!AF588)=TRUE,"-",'2012 HR 배정표'!AF588)</f>
        <v>-</v>
      </c>
      <c r="AB590" s="46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45" t="str">
        <f>IF(ISBLANK('2012 HR 배정표'!AH588)=TRUE,"-",'2012 HR 배정표'!AH588)</f>
        <v>-</v>
      </c>
      <c r="AD590" s="46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45" t="str">
        <f>IF(ISBLANK('2012 HR 배정표'!AJ588)=TRUE,"-",'2012 HR 배정표'!AJ588)</f>
        <v>-</v>
      </c>
      <c r="AF590" s="46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45" t="str">
        <f>IF(ISBLANK('2012 HR 배정표'!AL588)=TRUE,"-",'2012 HR 배정표'!AL588)</f>
        <v>-</v>
      </c>
      <c r="AH590" s="46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45" t="str">
        <f>IF(ISBLANK('2012 HR 배정표'!AN588)=TRUE,"-",'2012 HR 배정표'!AN588)</f>
        <v>-</v>
      </c>
      <c r="AJ590" s="46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45" t="str">
        <f>IF(ISBLANK('2012 HR 배정표'!AP588)=TRUE,"-",'2012 HR 배정표'!AP588)</f>
        <v>-</v>
      </c>
      <c r="AL590" s="46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45" t="str">
        <f>IF(ISBLANK('2012 HR 배정표'!AR588)=TRUE,"-",'2012 HR 배정표'!AR588)</f>
        <v>-</v>
      </c>
      <c r="AN590" s="46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45" t="str">
        <f>IF(ISBLANK('2012 HR 배정표'!AT588)=TRUE,"-",'2012 HR 배정표'!AT588)</f>
        <v>-</v>
      </c>
      <c r="AP590" s="46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45" t="str">
        <f>IF(ISBLANK('2012 HR 배정표'!AV588)=TRUE,"-",'2012 HR 배정표'!AV588)</f>
        <v>-</v>
      </c>
      <c r="AR590" s="46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45" t="str">
        <f>IF(ISBLANK('2012 HR 배정표'!AX588)=TRUE,"-",'2012 HR 배정표'!AX588)</f>
        <v>-</v>
      </c>
      <c r="AT590" s="46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45" t="str">
        <f>IF(ISBLANK('2012 HR 배정표'!AZ588)=TRUE,"-",'2012 HR 배정표'!AZ588)</f>
        <v>-</v>
      </c>
      <c r="AV590" s="46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34" t="str">
        <f t="shared" si="18"/>
        <v/>
      </c>
      <c r="AX590" s="41">
        <f t="shared" si="19"/>
        <v>0</v>
      </c>
    </row>
    <row r="591" spans="1:50" x14ac:dyDescent="0.2">
      <c r="A591" s="45" t="str">
        <f>IF(ISBLANK('2012 HR 배정표'!F589)=TRUE,"-",'2012 HR 배정표'!F589)</f>
        <v>-</v>
      </c>
      <c r="B591" s="46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45" t="str">
        <f>IF(ISBLANK('2012 HR 배정표'!H589)=TRUE,"-",'2012 HR 배정표'!H589)</f>
        <v>-</v>
      </c>
      <c r="D591" s="46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45" t="str">
        <f>IF(ISBLANK('2012 HR 배정표'!J589)=TRUE,"-",'2012 HR 배정표'!J589)</f>
        <v>-</v>
      </c>
      <c r="F591" s="46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45" t="str">
        <f>IF(ISBLANK('2012 HR 배정표'!L589)=TRUE,"-",'2012 HR 배정표'!L589)</f>
        <v>-</v>
      </c>
      <c r="H591" s="46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45" t="str">
        <f>IF(ISBLANK('2012 HR 배정표'!N589)=TRUE,"-",'2012 HR 배정표'!N589)</f>
        <v>-</v>
      </c>
      <c r="J591" s="46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45" t="str">
        <f>IF(ISBLANK('2012 HR 배정표'!P589)=TRUE,"-",'2012 HR 배정표'!P589)</f>
        <v>-</v>
      </c>
      <c r="L591" s="46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45" t="str">
        <f>IF(ISBLANK('2012 HR 배정표'!R589)=TRUE,"-",'2012 HR 배정표'!R589)</f>
        <v>-</v>
      </c>
      <c r="N591" s="46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45" t="str">
        <f>IF(ISBLANK('2012 HR 배정표'!T589)=TRUE,"-",'2012 HR 배정표'!T589)</f>
        <v>-</v>
      </c>
      <c r="P591" s="46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45" t="str">
        <f>IF(ISBLANK('2012 HR 배정표'!V589)=TRUE,"-",'2012 HR 배정표'!V589)</f>
        <v>-</v>
      </c>
      <c r="R591" s="46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45" t="str">
        <f>IF(ISBLANK('2012 HR 배정표'!X589)=TRUE,"-",'2012 HR 배정표'!X589)</f>
        <v>-</v>
      </c>
      <c r="T591" s="46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45" t="str">
        <f>IF(ISBLANK('2012 HR 배정표'!Z589)=TRUE,"-",'2012 HR 배정표'!Z589)</f>
        <v>-</v>
      </c>
      <c r="V591" s="46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45" t="str">
        <f>IF(ISBLANK('2012 HR 배정표'!AB589)=TRUE,"-",'2012 HR 배정표'!AB589)</f>
        <v>-</v>
      </c>
      <c r="X591" s="46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45" t="str">
        <f>IF(ISBLANK('2012 HR 배정표'!AD589)=TRUE,"-",'2012 HR 배정표'!AD589)</f>
        <v>-</v>
      </c>
      <c r="Z591" s="46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45" t="str">
        <f>IF(ISBLANK('2012 HR 배정표'!AF589)=TRUE,"-",'2012 HR 배정표'!AF589)</f>
        <v>-</v>
      </c>
      <c r="AB591" s="46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45" t="str">
        <f>IF(ISBLANK('2012 HR 배정표'!AH589)=TRUE,"-",'2012 HR 배정표'!AH589)</f>
        <v>-</v>
      </c>
      <c r="AD591" s="46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45" t="str">
        <f>IF(ISBLANK('2012 HR 배정표'!AJ589)=TRUE,"-",'2012 HR 배정표'!AJ589)</f>
        <v>-</v>
      </c>
      <c r="AF591" s="46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45" t="str">
        <f>IF(ISBLANK('2012 HR 배정표'!AL589)=TRUE,"-",'2012 HR 배정표'!AL589)</f>
        <v>-</v>
      </c>
      <c r="AH591" s="46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45" t="str">
        <f>IF(ISBLANK('2012 HR 배정표'!AN589)=TRUE,"-",'2012 HR 배정표'!AN589)</f>
        <v>-</v>
      </c>
      <c r="AJ591" s="46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45" t="str">
        <f>IF(ISBLANK('2012 HR 배정표'!AP589)=TRUE,"-",'2012 HR 배정표'!AP589)</f>
        <v>-</v>
      </c>
      <c r="AL591" s="46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45" t="str">
        <f>IF(ISBLANK('2012 HR 배정표'!AR589)=TRUE,"-",'2012 HR 배정표'!AR589)</f>
        <v>-</v>
      </c>
      <c r="AN591" s="46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45" t="str">
        <f>IF(ISBLANK('2012 HR 배정표'!AT589)=TRUE,"-",'2012 HR 배정표'!AT589)</f>
        <v>-</v>
      </c>
      <c r="AP591" s="46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45" t="str">
        <f>IF(ISBLANK('2012 HR 배정표'!AV589)=TRUE,"-",'2012 HR 배정표'!AV589)</f>
        <v>-</v>
      </c>
      <c r="AR591" s="46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45" t="str">
        <f>IF(ISBLANK('2012 HR 배정표'!AX589)=TRUE,"-",'2012 HR 배정표'!AX589)</f>
        <v>-</v>
      </c>
      <c r="AT591" s="46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45" t="str">
        <f>IF(ISBLANK('2012 HR 배정표'!AZ589)=TRUE,"-",'2012 HR 배정표'!AZ589)</f>
        <v>-</v>
      </c>
      <c r="AV591" s="46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34" t="str">
        <f t="shared" si="18"/>
        <v/>
      </c>
      <c r="AX591" s="41">
        <f t="shared" si="19"/>
        <v>0</v>
      </c>
    </row>
    <row r="592" spans="1:50" x14ac:dyDescent="0.2">
      <c r="A592" s="45" t="str">
        <f>IF(ISBLANK('2012 HR 배정표'!F590)=TRUE,"-",'2012 HR 배정표'!F590)</f>
        <v>-</v>
      </c>
      <c r="B592" s="46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45" t="str">
        <f>IF(ISBLANK('2012 HR 배정표'!H590)=TRUE,"-",'2012 HR 배정표'!H590)</f>
        <v>-</v>
      </c>
      <c r="D592" s="46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45" t="str">
        <f>IF(ISBLANK('2012 HR 배정표'!J590)=TRUE,"-",'2012 HR 배정표'!J590)</f>
        <v>-</v>
      </c>
      <c r="F592" s="46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45" t="str">
        <f>IF(ISBLANK('2012 HR 배정표'!L590)=TRUE,"-",'2012 HR 배정표'!L590)</f>
        <v>-</v>
      </c>
      <c r="H592" s="46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45" t="str">
        <f>IF(ISBLANK('2012 HR 배정표'!N590)=TRUE,"-",'2012 HR 배정표'!N590)</f>
        <v>-</v>
      </c>
      <c r="J592" s="46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45" t="str">
        <f>IF(ISBLANK('2012 HR 배정표'!P590)=TRUE,"-",'2012 HR 배정표'!P590)</f>
        <v>-</v>
      </c>
      <c r="L592" s="46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45" t="str">
        <f>IF(ISBLANK('2012 HR 배정표'!R590)=TRUE,"-",'2012 HR 배정표'!R590)</f>
        <v>-</v>
      </c>
      <c r="N592" s="46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45" t="str">
        <f>IF(ISBLANK('2012 HR 배정표'!T590)=TRUE,"-",'2012 HR 배정표'!T590)</f>
        <v>-</v>
      </c>
      <c r="P592" s="46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45" t="str">
        <f>IF(ISBLANK('2012 HR 배정표'!V590)=TRUE,"-",'2012 HR 배정표'!V590)</f>
        <v>-</v>
      </c>
      <c r="R592" s="46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45" t="str">
        <f>IF(ISBLANK('2012 HR 배정표'!X590)=TRUE,"-",'2012 HR 배정표'!X590)</f>
        <v>-</v>
      </c>
      <c r="T592" s="46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45" t="str">
        <f>IF(ISBLANK('2012 HR 배정표'!Z590)=TRUE,"-",'2012 HR 배정표'!Z590)</f>
        <v>-</v>
      </c>
      <c r="V592" s="46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45" t="str">
        <f>IF(ISBLANK('2012 HR 배정표'!AB590)=TRUE,"-",'2012 HR 배정표'!AB590)</f>
        <v>-</v>
      </c>
      <c r="X592" s="46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45" t="str">
        <f>IF(ISBLANK('2012 HR 배정표'!AD590)=TRUE,"-",'2012 HR 배정표'!AD590)</f>
        <v>-</v>
      </c>
      <c r="Z592" s="46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45" t="str">
        <f>IF(ISBLANK('2012 HR 배정표'!AF590)=TRUE,"-",'2012 HR 배정표'!AF590)</f>
        <v>-</v>
      </c>
      <c r="AB592" s="46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45" t="str">
        <f>IF(ISBLANK('2012 HR 배정표'!AH590)=TRUE,"-",'2012 HR 배정표'!AH590)</f>
        <v>-</v>
      </c>
      <c r="AD592" s="46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45" t="str">
        <f>IF(ISBLANK('2012 HR 배정표'!AJ590)=TRUE,"-",'2012 HR 배정표'!AJ590)</f>
        <v>-</v>
      </c>
      <c r="AF592" s="46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45" t="str">
        <f>IF(ISBLANK('2012 HR 배정표'!AL590)=TRUE,"-",'2012 HR 배정표'!AL590)</f>
        <v>-</v>
      </c>
      <c r="AH592" s="46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45" t="str">
        <f>IF(ISBLANK('2012 HR 배정표'!AN590)=TRUE,"-",'2012 HR 배정표'!AN590)</f>
        <v>-</v>
      </c>
      <c r="AJ592" s="46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45" t="str">
        <f>IF(ISBLANK('2012 HR 배정표'!AP590)=TRUE,"-",'2012 HR 배정표'!AP590)</f>
        <v>-</v>
      </c>
      <c r="AL592" s="46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45" t="str">
        <f>IF(ISBLANK('2012 HR 배정표'!AR590)=TRUE,"-",'2012 HR 배정표'!AR590)</f>
        <v>-</v>
      </c>
      <c r="AN592" s="46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45" t="str">
        <f>IF(ISBLANK('2012 HR 배정표'!AT590)=TRUE,"-",'2012 HR 배정표'!AT590)</f>
        <v>-</v>
      </c>
      <c r="AP592" s="46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45" t="str">
        <f>IF(ISBLANK('2012 HR 배정표'!AV590)=TRUE,"-",'2012 HR 배정표'!AV590)</f>
        <v>-</v>
      </c>
      <c r="AR592" s="46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45" t="str">
        <f>IF(ISBLANK('2012 HR 배정표'!AX590)=TRUE,"-",'2012 HR 배정표'!AX590)</f>
        <v>-</v>
      </c>
      <c r="AT592" s="46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45" t="str">
        <f>IF(ISBLANK('2012 HR 배정표'!AZ590)=TRUE,"-",'2012 HR 배정표'!AZ590)</f>
        <v>-</v>
      </c>
      <c r="AV592" s="46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34" t="str">
        <f t="shared" si="18"/>
        <v/>
      </c>
      <c r="AX592" s="41">
        <f t="shared" si="19"/>
        <v>0</v>
      </c>
    </row>
    <row r="593" spans="1:50" x14ac:dyDescent="0.2">
      <c r="A593" s="45" t="str">
        <f>IF(ISBLANK('2012 HR 배정표'!F591)=TRUE,"-",'2012 HR 배정표'!F591)</f>
        <v>-</v>
      </c>
      <c r="B593" s="46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45" t="str">
        <f>IF(ISBLANK('2012 HR 배정표'!H591)=TRUE,"-",'2012 HR 배정표'!H591)</f>
        <v>-</v>
      </c>
      <c r="D593" s="46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45" t="str">
        <f>IF(ISBLANK('2012 HR 배정표'!J591)=TRUE,"-",'2012 HR 배정표'!J591)</f>
        <v>-</v>
      </c>
      <c r="F593" s="46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45" t="str">
        <f>IF(ISBLANK('2012 HR 배정표'!L591)=TRUE,"-",'2012 HR 배정표'!L591)</f>
        <v>-</v>
      </c>
      <c r="H593" s="46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45" t="str">
        <f>IF(ISBLANK('2012 HR 배정표'!N591)=TRUE,"-",'2012 HR 배정표'!N591)</f>
        <v>-</v>
      </c>
      <c r="J593" s="46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45" t="str">
        <f>IF(ISBLANK('2012 HR 배정표'!P591)=TRUE,"-",'2012 HR 배정표'!P591)</f>
        <v>-</v>
      </c>
      <c r="L593" s="46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45" t="str">
        <f>IF(ISBLANK('2012 HR 배정표'!R591)=TRUE,"-",'2012 HR 배정표'!R591)</f>
        <v>-</v>
      </c>
      <c r="N593" s="46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45" t="str">
        <f>IF(ISBLANK('2012 HR 배정표'!T591)=TRUE,"-",'2012 HR 배정표'!T591)</f>
        <v>-</v>
      </c>
      <c r="P593" s="46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45" t="str">
        <f>IF(ISBLANK('2012 HR 배정표'!V591)=TRUE,"-",'2012 HR 배정표'!V591)</f>
        <v>-</v>
      </c>
      <c r="R593" s="46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45" t="str">
        <f>IF(ISBLANK('2012 HR 배정표'!X591)=TRUE,"-",'2012 HR 배정표'!X591)</f>
        <v>-</v>
      </c>
      <c r="T593" s="46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45" t="str">
        <f>IF(ISBLANK('2012 HR 배정표'!Z591)=TRUE,"-",'2012 HR 배정표'!Z591)</f>
        <v>-</v>
      </c>
      <c r="V593" s="46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45" t="str">
        <f>IF(ISBLANK('2012 HR 배정표'!AB591)=TRUE,"-",'2012 HR 배정표'!AB591)</f>
        <v>-</v>
      </c>
      <c r="X593" s="46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45" t="str">
        <f>IF(ISBLANK('2012 HR 배정표'!AD591)=TRUE,"-",'2012 HR 배정표'!AD591)</f>
        <v>-</v>
      </c>
      <c r="Z593" s="46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45" t="str">
        <f>IF(ISBLANK('2012 HR 배정표'!AF591)=TRUE,"-",'2012 HR 배정표'!AF591)</f>
        <v>-</v>
      </c>
      <c r="AB593" s="46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45" t="str">
        <f>IF(ISBLANK('2012 HR 배정표'!AH591)=TRUE,"-",'2012 HR 배정표'!AH591)</f>
        <v>-</v>
      </c>
      <c r="AD593" s="46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45" t="str">
        <f>IF(ISBLANK('2012 HR 배정표'!AJ591)=TRUE,"-",'2012 HR 배정표'!AJ591)</f>
        <v>-</v>
      </c>
      <c r="AF593" s="46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45" t="str">
        <f>IF(ISBLANK('2012 HR 배정표'!AL591)=TRUE,"-",'2012 HR 배정표'!AL591)</f>
        <v>-</v>
      </c>
      <c r="AH593" s="46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45" t="str">
        <f>IF(ISBLANK('2012 HR 배정표'!AN591)=TRUE,"-",'2012 HR 배정표'!AN591)</f>
        <v>-</v>
      </c>
      <c r="AJ593" s="46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45" t="str">
        <f>IF(ISBLANK('2012 HR 배정표'!AP591)=TRUE,"-",'2012 HR 배정표'!AP591)</f>
        <v>-</v>
      </c>
      <c r="AL593" s="46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45" t="str">
        <f>IF(ISBLANK('2012 HR 배정표'!AR591)=TRUE,"-",'2012 HR 배정표'!AR591)</f>
        <v>-</v>
      </c>
      <c r="AN593" s="46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45" t="str">
        <f>IF(ISBLANK('2012 HR 배정표'!AT591)=TRUE,"-",'2012 HR 배정표'!AT591)</f>
        <v>-</v>
      </c>
      <c r="AP593" s="46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45" t="str">
        <f>IF(ISBLANK('2012 HR 배정표'!AV591)=TRUE,"-",'2012 HR 배정표'!AV591)</f>
        <v>-</v>
      </c>
      <c r="AR593" s="46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45" t="str">
        <f>IF(ISBLANK('2012 HR 배정표'!AX591)=TRUE,"-",'2012 HR 배정표'!AX591)</f>
        <v>-</v>
      </c>
      <c r="AT593" s="46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45" t="str">
        <f>IF(ISBLANK('2012 HR 배정표'!AZ591)=TRUE,"-",'2012 HR 배정표'!AZ591)</f>
        <v>-</v>
      </c>
      <c r="AV593" s="46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34" t="str">
        <f t="shared" si="18"/>
        <v/>
      </c>
      <c r="AX593" s="41">
        <f t="shared" si="19"/>
        <v>0</v>
      </c>
    </row>
    <row r="594" spans="1:50" x14ac:dyDescent="0.2">
      <c r="A594" s="45" t="str">
        <f>IF(ISBLANK('2012 HR 배정표'!F592)=TRUE,"-",'2012 HR 배정표'!F592)</f>
        <v>-</v>
      </c>
      <c r="B594" s="46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45" t="str">
        <f>IF(ISBLANK('2012 HR 배정표'!H592)=TRUE,"-",'2012 HR 배정표'!H592)</f>
        <v>-</v>
      </c>
      <c r="D594" s="46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45" t="str">
        <f>IF(ISBLANK('2012 HR 배정표'!J592)=TRUE,"-",'2012 HR 배정표'!J592)</f>
        <v>-</v>
      </c>
      <c r="F594" s="46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45" t="str">
        <f>IF(ISBLANK('2012 HR 배정표'!L592)=TRUE,"-",'2012 HR 배정표'!L592)</f>
        <v>-</v>
      </c>
      <c r="H594" s="46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45" t="str">
        <f>IF(ISBLANK('2012 HR 배정표'!N592)=TRUE,"-",'2012 HR 배정표'!N592)</f>
        <v>-</v>
      </c>
      <c r="J594" s="46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45" t="str">
        <f>IF(ISBLANK('2012 HR 배정표'!P592)=TRUE,"-",'2012 HR 배정표'!P592)</f>
        <v>-</v>
      </c>
      <c r="L594" s="46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45" t="str">
        <f>IF(ISBLANK('2012 HR 배정표'!R592)=TRUE,"-",'2012 HR 배정표'!R592)</f>
        <v>-</v>
      </c>
      <c r="N594" s="46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45" t="str">
        <f>IF(ISBLANK('2012 HR 배정표'!T592)=TRUE,"-",'2012 HR 배정표'!T592)</f>
        <v>-</v>
      </c>
      <c r="P594" s="46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45" t="str">
        <f>IF(ISBLANK('2012 HR 배정표'!V592)=TRUE,"-",'2012 HR 배정표'!V592)</f>
        <v>-</v>
      </c>
      <c r="R594" s="46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45" t="str">
        <f>IF(ISBLANK('2012 HR 배정표'!X592)=TRUE,"-",'2012 HR 배정표'!X592)</f>
        <v>-</v>
      </c>
      <c r="T594" s="46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45" t="str">
        <f>IF(ISBLANK('2012 HR 배정표'!Z592)=TRUE,"-",'2012 HR 배정표'!Z592)</f>
        <v>-</v>
      </c>
      <c r="V594" s="46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45" t="str">
        <f>IF(ISBLANK('2012 HR 배정표'!AB592)=TRUE,"-",'2012 HR 배정표'!AB592)</f>
        <v>-</v>
      </c>
      <c r="X594" s="46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45" t="str">
        <f>IF(ISBLANK('2012 HR 배정표'!AD592)=TRUE,"-",'2012 HR 배정표'!AD592)</f>
        <v>-</v>
      </c>
      <c r="Z594" s="46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45" t="str">
        <f>IF(ISBLANK('2012 HR 배정표'!AF592)=TRUE,"-",'2012 HR 배정표'!AF592)</f>
        <v>-</v>
      </c>
      <c r="AB594" s="46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45" t="str">
        <f>IF(ISBLANK('2012 HR 배정표'!AH592)=TRUE,"-",'2012 HR 배정표'!AH592)</f>
        <v>-</v>
      </c>
      <c r="AD594" s="46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45" t="str">
        <f>IF(ISBLANK('2012 HR 배정표'!AJ592)=TRUE,"-",'2012 HR 배정표'!AJ592)</f>
        <v>-</v>
      </c>
      <c r="AF594" s="46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45" t="str">
        <f>IF(ISBLANK('2012 HR 배정표'!AL592)=TRUE,"-",'2012 HR 배정표'!AL592)</f>
        <v>-</v>
      </c>
      <c r="AH594" s="46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45" t="str">
        <f>IF(ISBLANK('2012 HR 배정표'!AN592)=TRUE,"-",'2012 HR 배정표'!AN592)</f>
        <v>-</v>
      </c>
      <c r="AJ594" s="46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45" t="str">
        <f>IF(ISBLANK('2012 HR 배정표'!AP592)=TRUE,"-",'2012 HR 배정표'!AP592)</f>
        <v>-</v>
      </c>
      <c r="AL594" s="46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45" t="str">
        <f>IF(ISBLANK('2012 HR 배정표'!AR592)=TRUE,"-",'2012 HR 배정표'!AR592)</f>
        <v>-</v>
      </c>
      <c r="AN594" s="46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45" t="str">
        <f>IF(ISBLANK('2012 HR 배정표'!AT592)=TRUE,"-",'2012 HR 배정표'!AT592)</f>
        <v>-</v>
      </c>
      <c r="AP594" s="46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45" t="str">
        <f>IF(ISBLANK('2012 HR 배정표'!AV592)=TRUE,"-",'2012 HR 배정표'!AV592)</f>
        <v>-</v>
      </c>
      <c r="AR594" s="46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45" t="str">
        <f>IF(ISBLANK('2012 HR 배정표'!AX592)=TRUE,"-",'2012 HR 배정표'!AX592)</f>
        <v>-</v>
      </c>
      <c r="AT594" s="46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45" t="str">
        <f>IF(ISBLANK('2012 HR 배정표'!AZ592)=TRUE,"-",'2012 HR 배정표'!AZ592)</f>
        <v>-</v>
      </c>
      <c r="AV594" s="46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34" t="str">
        <f t="shared" si="18"/>
        <v/>
      </c>
      <c r="AX594" s="41">
        <f t="shared" si="19"/>
        <v>0</v>
      </c>
    </row>
    <row r="595" spans="1:50" x14ac:dyDescent="0.2">
      <c r="A595" s="45" t="str">
        <f>IF(ISBLANK('2012 HR 배정표'!F593)=TRUE,"-",'2012 HR 배정표'!F593)</f>
        <v>-</v>
      </c>
      <c r="B595" s="46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45" t="str">
        <f>IF(ISBLANK('2012 HR 배정표'!H593)=TRUE,"-",'2012 HR 배정표'!H593)</f>
        <v>-</v>
      </c>
      <c r="D595" s="46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45" t="str">
        <f>IF(ISBLANK('2012 HR 배정표'!J593)=TRUE,"-",'2012 HR 배정표'!J593)</f>
        <v>-</v>
      </c>
      <c r="F595" s="46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45" t="str">
        <f>IF(ISBLANK('2012 HR 배정표'!L593)=TRUE,"-",'2012 HR 배정표'!L593)</f>
        <v>-</v>
      </c>
      <c r="H595" s="46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45" t="str">
        <f>IF(ISBLANK('2012 HR 배정표'!N593)=TRUE,"-",'2012 HR 배정표'!N593)</f>
        <v>-</v>
      </c>
      <c r="J595" s="46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45" t="str">
        <f>IF(ISBLANK('2012 HR 배정표'!P593)=TRUE,"-",'2012 HR 배정표'!P593)</f>
        <v>-</v>
      </c>
      <c r="L595" s="46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45" t="str">
        <f>IF(ISBLANK('2012 HR 배정표'!R593)=TRUE,"-",'2012 HR 배정표'!R593)</f>
        <v>-</v>
      </c>
      <c r="N595" s="46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45" t="str">
        <f>IF(ISBLANK('2012 HR 배정표'!T593)=TRUE,"-",'2012 HR 배정표'!T593)</f>
        <v>-</v>
      </c>
      <c r="P595" s="46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45" t="str">
        <f>IF(ISBLANK('2012 HR 배정표'!V593)=TRUE,"-",'2012 HR 배정표'!V593)</f>
        <v>-</v>
      </c>
      <c r="R595" s="46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45" t="str">
        <f>IF(ISBLANK('2012 HR 배정표'!X593)=TRUE,"-",'2012 HR 배정표'!X593)</f>
        <v>-</v>
      </c>
      <c r="T595" s="46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45" t="str">
        <f>IF(ISBLANK('2012 HR 배정표'!Z593)=TRUE,"-",'2012 HR 배정표'!Z593)</f>
        <v>-</v>
      </c>
      <c r="V595" s="46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45" t="str">
        <f>IF(ISBLANK('2012 HR 배정표'!AB593)=TRUE,"-",'2012 HR 배정표'!AB593)</f>
        <v>-</v>
      </c>
      <c r="X595" s="46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45" t="str">
        <f>IF(ISBLANK('2012 HR 배정표'!AD593)=TRUE,"-",'2012 HR 배정표'!AD593)</f>
        <v>-</v>
      </c>
      <c r="Z595" s="46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45" t="str">
        <f>IF(ISBLANK('2012 HR 배정표'!AF593)=TRUE,"-",'2012 HR 배정표'!AF593)</f>
        <v>-</v>
      </c>
      <c r="AB595" s="46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45" t="str">
        <f>IF(ISBLANK('2012 HR 배정표'!AH593)=TRUE,"-",'2012 HR 배정표'!AH593)</f>
        <v>-</v>
      </c>
      <c r="AD595" s="46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45" t="str">
        <f>IF(ISBLANK('2012 HR 배정표'!AJ593)=TRUE,"-",'2012 HR 배정표'!AJ593)</f>
        <v>-</v>
      </c>
      <c r="AF595" s="46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45" t="str">
        <f>IF(ISBLANK('2012 HR 배정표'!AL593)=TRUE,"-",'2012 HR 배정표'!AL593)</f>
        <v>-</v>
      </c>
      <c r="AH595" s="46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45" t="str">
        <f>IF(ISBLANK('2012 HR 배정표'!AN593)=TRUE,"-",'2012 HR 배정표'!AN593)</f>
        <v>-</v>
      </c>
      <c r="AJ595" s="46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45" t="str">
        <f>IF(ISBLANK('2012 HR 배정표'!AP593)=TRUE,"-",'2012 HR 배정표'!AP593)</f>
        <v>-</v>
      </c>
      <c r="AL595" s="46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45" t="str">
        <f>IF(ISBLANK('2012 HR 배정표'!AR593)=TRUE,"-",'2012 HR 배정표'!AR593)</f>
        <v>-</v>
      </c>
      <c r="AN595" s="46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45" t="str">
        <f>IF(ISBLANK('2012 HR 배정표'!AT593)=TRUE,"-",'2012 HR 배정표'!AT593)</f>
        <v>-</v>
      </c>
      <c r="AP595" s="46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45" t="str">
        <f>IF(ISBLANK('2012 HR 배정표'!AV593)=TRUE,"-",'2012 HR 배정표'!AV593)</f>
        <v>-</v>
      </c>
      <c r="AR595" s="46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45" t="str">
        <f>IF(ISBLANK('2012 HR 배정표'!AX593)=TRUE,"-",'2012 HR 배정표'!AX593)</f>
        <v>-</v>
      </c>
      <c r="AT595" s="46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45" t="str">
        <f>IF(ISBLANK('2012 HR 배정표'!AZ593)=TRUE,"-",'2012 HR 배정표'!AZ593)</f>
        <v>-</v>
      </c>
      <c r="AV595" s="46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34" t="str">
        <f t="shared" si="18"/>
        <v/>
      </c>
      <c r="AX595" s="41">
        <f t="shared" si="19"/>
        <v>0</v>
      </c>
    </row>
    <row r="596" spans="1:50" x14ac:dyDescent="0.2">
      <c r="A596" s="45" t="str">
        <f>IF(ISBLANK('2012 HR 배정표'!F594)=TRUE,"-",'2012 HR 배정표'!F594)</f>
        <v>-</v>
      </c>
      <c r="B596" s="46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45" t="str">
        <f>IF(ISBLANK('2012 HR 배정표'!H594)=TRUE,"-",'2012 HR 배정표'!H594)</f>
        <v>-</v>
      </c>
      <c r="D596" s="46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45" t="str">
        <f>IF(ISBLANK('2012 HR 배정표'!J594)=TRUE,"-",'2012 HR 배정표'!J594)</f>
        <v>-</v>
      </c>
      <c r="F596" s="46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45" t="str">
        <f>IF(ISBLANK('2012 HR 배정표'!L594)=TRUE,"-",'2012 HR 배정표'!L594)</f>
        <v>-</v>
      </c>
      <c r="H596" s="46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45" t="str">
        <f>IF(ISBLANK('2012 HR 배정표'!N594)=TRUE,"-",'2012 HR 배정표'!N594)</f>
        <v>-</v>
      </c>
      <c r="J596" s="46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45" t="str">
        <f>IF(ISBLANK('2012 HR 배정표'!P594)=TRUE,"-",'2012 HR 배정표'!P594)</f>
        <v>-</v>
      </c>
      <c r="L596" s="46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45" t="str">
        <f>IF(ISBLANK('2012 HR 배정표'!R594)=TRUE,"-",'2012 HR 배정표'!R594)</f>
        <v>-</v>
      </c>
      <c r="N596" s="46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45" t="str">
        <f>IF(ISBLANK('2012 HR 배정표'!T594)=TRUE,"-",'2012 HR 배정표'!T594)</f>
        <v>-</v>
      </c>
      <c r="P596" s="46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45" t="str">
        <f>IF(ISBLANK('2012 HR 배정표'!V594)=TRUE,"-",'2012 HR 배정표'!V594)</f>
        <v>-</v>
      </c>
      <c r="R596" s="46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45" t="str">
        <f>IF(ISBLANK('2012 HR 배정표'!X594)=TRUE,"-",'2012 HR 배정표'!X594)</f>
        <v>-</v>
      </c>
      <c r="T596" s="46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45" t="str">
        <f>IF(ISBLANK('2012 HR 배정표'!Z594)=TRUE,"-",'2012 HR 배정표'!Z594)</f>
        <v>-</v>
      </c>
      <c r="V596" s="46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45" t="str">
        <f>IF(ISBLANK('2012 HR 배정표'!AB594)=TRUE,"-",'2012 HR 배정표'!AB594)</f>
        <v>-</v>
      </c>
      <c r="X596" s="46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45" t="str">
        <f>IF(ISBLANK('2012 HR 배정표'!AD594)=TRUE,"-",'2012 HR 배정표'!AD594)</f>
        <v>-</v>
      </c>
      <c r="Z596" s="46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45" t="str">
        <f>IF(ISBLANK('2012 HR 배정표'!AF594)=TRUE,"-",'2012 HR 배정표'!AF594)</f>
        <v>-</v>
      </c>
      <c r="AB596" s="46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45" t="str">
        <f>IF(ISBLANK('2012 HR 배정표'!AH594)=TRUE,"-",'2012 HR 배정표'!AH594)</f>
        <v>-</v>
      </c>
      <c r="AD596" s="46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45" t="str">
        <f>IF(ISBLANK('2012 HR 배정표'!AJ594)=TRUE,"-",'2012 HR 배정표'!AJ594)</f>
        <v>-</v>
      </c>
      <c r="AF596" s="46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45" t="str">
        <f>IF(ISBLANK('2012 HR 배정표'!AL594)=TRUE,"-",'2012 HR 배정표'!AL594)</f>
        <v>-</v>
      </c>
      <c r="AH596" s="46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45" t="str">
        <f>IF(ISBLANK('2012 HR 배정표'!AN594)=TRUE,"-",'2012 HR 배정표'!AN594)</f>
        <v>-</v>
      </c>
      <c r="AJ596" s="46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45" t="str">
        <f>IF(ISBLANK('2012 HR 배정표'!AP594)=TRUE,"-",'2012 HR 배정표'!AP594)</f>
        <v>-</v>
      </c>
      <c r="AL596" s="46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45" t="str">
        <f>IF(ISBLANK('2012 HR 배정표'!AR594)=TRUE,"-",'2012 HR 배정표'!AR594)</f>
        <v>-</v>
      </c>
      <c r="AN596" s="46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45" t="str">
        <f>IF(ISBLANK('2012 HR 배정표'!AT594)=TRUE,"-",'2012 HR 배정표'!AT594)</f>
        <v>-</v>
      </c>
      <c r="AP596" s="46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45" t="str">
        <f>IF(ISBLANK('2012 HR 배정표'!AV594)=TRUE,"-",'2012 HR 배정표'!AV594)</f>
        <v>-</v>
      </c>
      <c r="AR596" s="46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45" t="str">
        <f>IF(ISBLANK('2012 HR 배정표'!AX594)=TRUE,"-",'2012 HR 배정표'!AX594)</f>
        <v>-</v>
      </c>
      <c r="AT596" s="46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45" t="str">
        <f>IF(ISBLANK('2012 HR 배정표'!AZ594)=TRUE,"-",'2012 HR 배정표'!AZ594)</f>
        <v>-</v>
      </c>
      <c r="AV596" s="46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34" t="str">
        <f t="shared" si="18"/>
        <v/>
      </c>
      <c r="AX596" s="41">
        <f t="shared" si="19"/>
        <v>0</v>
      </c>
    </row>
    <row r="597" spans="1:50" x14ac:dyDescent="0.2">
      <c r="A597" s="45" t="str">
        <f>IF(ISBLANK('2012 HR 배정표'!F595)=TRUE,"-",'2012 HR 배정표'!F595)</f>
        <v>-</v>
      </c>
      <c r="B597" s="46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45" t="str">
        <f>IF(ISBLANK('2012 HR 배정표'!H595)=TRUE,"-",'2012 HR 배정표'!H595)</f>
        <v>-</v>
      </c>
      <c r="D597" s="46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45" t="str">
        <f>IF(ISBLANK('2012 HR 배정표'!J595)=TRUE,"-",'2012 HR 배정표'!J595)</f>
        <v>-</v>
      </c>
      <c r="F597" s="46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45" t="str">
        <f>IF(ISBLANK('2012 HR 배정표'!L595)=TRUE,"-",'2012 HR 배정표'!L595)</f>
        <v>-</v>
      </c>
      <c r="H597" s="46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45" t="str">
        <f>IF(ISBLANK('2012 HR 배정표'!N595)=TRUE,"-",'2012 HR 배정표'!N595)</f>
        <v>-</v>
      </c>
      <c r="J597" s="46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45" t="str">
        <f>IF(ISBLANK('2012 HR 배정표'!P595)=TRUE,"-",'2012 HR 배정표'!P595)</f>
        <v>-</v>
      </c>
      <c r="L597" s="46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45" t="str">
        <f>IF(ISBLANK('2012 HR 배정표'!R595)=TRUE,"-",'2012 HR 배정표'!R595)</f>
        <v>-</v>
      </c>
      <c r="N597" s="46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45" t="str">
        <f>IF(ISBLANK('2012 HR 배정표'!T595)=TRUE,"-",'2012 HR 배정표'!T595)</f>
        <v>-</v>
      </c>
      <c r="P597" s="46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45" t="str">
        <f>IF(ISBLANK('2012 HR 배정표'!V595)=TRUE,"-",'2012 HR 배정표'!V595)</f>
        <v>-</v>
      </c>
      <c r="R597" s="46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45" t="str">
        <f>IF(ISBLANK('2012 HR 배정표'!X595)=TRUE,"-",'2012 HR 배정표'!X595)</f>
        <v>-</v>
      </c>
      <c r="T597" s="46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45" t="str">
        <f>IF(ISBLANK('2012 HR 배정표'!Z595)=TRUE,"-",'2012 HR 배정표'!Z595)</f>
        <v>-</v>
      </c>
      <c r="V597" s="46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45" t="str">
        <f>IF(ISBLANK('2012 HR 배정표'!AB595)=TRUE,"-",'2012 HR 배정표'!AB595)</f>
        <v>-</v>
      </c>
      <c r="X597" s="46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45" t="str">
        <f>IF(ISBLANK('2012 HR 배정표'!AD595)=TRUE,"-",'2012 HR 배정표'!AD595)</f>
        <v>-</v>
      </c>
      <c r="Z597" s="46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45" t="str">
        <f>IF(ISBLANK('2012 HR 배정표'!AF595)=TRUE,"-",'2012 HR 배정표'!AF595)</f>
        <v>-</v>
      </c>
      <c r="AB597" s="46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45" t="str">
        <f>IF(ISBLANK('2012 HR 배정표'!AH595)=TRUE,"-",'2012 HR 배정표'!AH595)</f>
        <v>-</v>
      </c>
      <c r="AD597" s="46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45" t="str">
        <f>IF(ISBLANK('2012 HR 배정표'!AJ595)=TRUE,"-",'2012 HR 배정표'!AJ595)</f>
        <v>-</v>
      </c>
      <c r="AF597" s="46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45" t="str">
        <f>IF(ISBLANK('2012 HR 배정표'!AL595)=TRUE,"-",'2012 HR 배정표'!AL595)</f>
        <v>-</v>
      </c>
      <c r="AH597" s="46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45" t="str">
        <f>IF(ISBLANK('2012 HR 배정표'!AN595)=TRUE,"-",'2012 HR 배정표'!AN595)</f>
        <v>-</v>
      </c>
      <c r="AJ597" s="46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45" t="str">
        <f>IF(ISBLANK('2012 HR 배정표'!AP595)=TRUE,"-",'2012 HR 배정표'!AP595)</f>
        <v>-</v>
      </c>
      <c r="AL597" s="46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45" t="str">
        <f>IF(ISBLANK('2012 HR 배정표'!AR595)=TRUE,"-",'2012 HR 배정표'!AR595)</f>
        <v>-</v>
      </c>
      <c r="AN597" s="46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45" t="str">
        <f>IF(ISBLANK('2012 HR 배정표'!AT595)=TRUE,"-",'2012 HR 배정표'!AT595)</f>
        <v>-</v>
      </c>
      <c r="AP597" s="46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45" t="str">
        <f>IF(ISBLANK('2012 HR 배정표'!AV595)=TRUE,"-",'2012 HR 배정표'!AV595)</f>
        <v>-</v>
      </c>
      <c r="AR597" s="46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45" t="str">
        <f>IF(ISBLANK('2012 HR 배정표'!AX595)=TRUE,"-",'2012 HR 배정표'!AX595)</f>
        <v>-</v>
      </c>
      <c r="AT597" s="46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45" t="str">
        <f>IF(ISBLANK('2012 HR 배정표'!AZ595)=TRUE,"-",'2012 HR 배정표'!AZ595)</f>
        <v>-</v>
      </c>
      <c r="AV597" s="46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34" t="str">
        <f t="shared" si="18"/>
        <v/>
      </c>
      <c r="AX597" s="41">
        <f t="shared" si="19"/>
        <v>0</v>
      </c>
    </row>
    <row r="598" spans="1:50" x14ac:dyDescent="0.2">
      <c r="A598" s="45" t="str">
        <f>IF(ISBLANK('2012 HR 배정표'!F596)=TRUE,"-",'2012 HR 배정표'!F596)</f>
        <v>-</v>
      </c>
      <c r="B598" s="46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45" t="str">
        <f>IF(ISBLANK('2012 HR 배정표'!H596)=TRUE,"-",'2012 HR 배정표'!H596)</f>
        <v>-</v>
      </c>
      <c r="D598" s="46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45" t="str">
        <f>IF(ISBLANK('2012 HR 배정표'!J596)=TRUE,"-",'2012 HR 배정표'!J596)</f>
        <v>-</v>
      </c>
      <c r="F598" s="46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45" t="str">
        <f>IF(ISBLANK('2012 HR 배정표'!L596)=TRUE,"-",'2012 HR 배정표'!L596)</f>
        <v>-</v>
      </c>
      <c r="H598" s="46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45" t="str">
        <f>IF(ISBLANK('2012 HR 배정표'!N596)=TRUE,"-",'2012 HR 배정표'!N596)</f>
        <v>-</v>
      </c>
      <c r="J598" s="46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45" t="str">
        <f>IF(ISBLANK('2012 HR 배정표'!P596)=TRUE,"-",'2012 HR 배정표'!P596)</f>
        <v>-</v>
      </c>
      <c r="L598" s="46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45" t="str">
        <f>IF(ISBLANK('2012 HR 배정표'!R596)=TRUE,"-",'2012 HR 배정표'!R596)</f>
        <v>-</v>
      </c>
      <c r="N598" s="46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45" t="str">
        <f>IF(ISBLANK('2012 HR 배정표'!T596)=TRUE,"-",'2012 HR 배정표'!T596)</f>
        <v>-</v>
      </c>
      <c r="P598" s="46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45" t="str">
        <f>IF(ISBLANK('2012 HR 배정표'!V596)=TRUE,"-",'2012 HR 배정표'!V596)</f>
        <v>-</v>
      </c>
      <c r="R598" s="46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45" t="str">
        <f>IF(ISBLANK('2012 HR 배정표'!X596)=TRUE,"-",'2012 HR 배정표'!X596)</f>
        <v>-</v>
      </c>
      <c r="T598" s="46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45" t="str">
        <f>IF(ISBLANK('2012 HR 배정표'!Z596)=TRUE,"-",'2012 HR 배정표'!Z596)</f>
        <v>-</v>
      </c>
      <c r="V598" s="46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45" t="str">
        <f>IF(ISBLANK('2012 HR 배정표'!AB596)=TRUE,"-",'2012 HR 배정표'!AB596)</f>
        <v>-</v>
      </c>
      <c r="X598" s="46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45" t="str">
        <f>IF(ISBLANK('2012 HR 배정표'!AD596)=TRUE,"-",'2012 HR 배정표'!AD596)</f>
        <v>-</v>
      </c>
      <c r="Z598" s="46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45" t="str">
        <f>IF(ISBLANK('2012 HR 배정표'!AF596)=TRUE,"-",'2012 HR 배정표'!AF596)</f>
        <v>-</v>
      </c>
      <c r="AB598" s="46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45" t="str">
        <f>IF(ISBLANK('2012 HR 배정표'!AH596)=TRUE,"-",'2012 HR 배정표'!AH596)</f>
        <v>-</v>
      </c>
      <c r="AD598" s="46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45" t="str">
        <f>IF(ISBLANK('2012 HR 배정표'!AJ596)=TRUE,"-",'2012 HR 배정표'!AJ596)</f>
        <v>-</v>
      </c>
      <c r="AF598" s="46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45" t="str">
        <f>IF(ISBLANK('2012 HR 배정표'!AL596)=TRUE,"-",'2012 HR 배정표'!AL596)</f>
        <v>-</v>
      </c>
      <c r="AH598" s="46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45" t="str">
        <f>IF(ISBLANK('2012 HR 배정표'!AN596)=TRUE,"-",'2012 HR 배정표'!AN596)</f>
        <v>-</v>
      </c>
      <c r="AJ598" s="46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45" t="str">
        <f>IF(ISBLANK('2012 HR 배정표'!AP596)=TRUE,"-",'2012 HR 배정표'!AP596)</f>
        <v>-</v>
      </c>
      <c r="AL598" s="46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45" t="str">
        <f>IF(ISBLANK('2012 HR 배정표'!AR596)=TRUE,"-",'2012 HR 배정표'!AR596)</f>
        <v>-</v>
      </c>
      <c r="AN598" s="46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45" t="str">
        <f>IF(ISBLANK('2012 HR 배정표'!AT596)=TRUE,"-",'2012 HR 배정표'!AT596)</f>
        <v>-</v>
      </c>
      <c r="AP598" s="46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45" t="str">
        <f>IF(ISBLANK('2012 HR 배정표'!AV596)=TRUE,"-",'2012 HR 배정표'!AV596)</f>
        <v>-</v>
      </c>
      <c r="AR598" s="46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45" t="str">
        <f>IF(ISBLANK('2012 HR 배정표'!AX596)=TRUE,"-",'2012 HR 배정표'!AX596)</f>
        <v>-</v>
      </c>
      <c r="AT598" s="46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45" t="str">
        <f>IF(ISBLANK('2012 HR 배정표'!AZ596)=TRUE,"-",'2012 HR 배정표'!AZ596)</f>
        <v>-</v>
      </c>
      <c r="AV598" s="46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34" t="str">
        <f t="shared" si="18"/>
        <v/>
      </c>
      <c r="AX598" s="41">
        <f t="shared" si="19"/>
        <v>0</v>
      </c>
    </row>
    <row r="599" spans="1:50" x14ac:dyDescent="0.2">
      <c r="A599" s="45" t="str">
        <f>IF(ISBLANK('2012 HR 배정표'!F597)=TRUE,"-",'2012 HR 배정표'!F597)</f>
        <v>-</v>
      </c>
      <c r="B599" s="46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45" t="str">
        <f>IF(ISBLANK('2012 HR 배정표'!H597)=TRUE,"-",'2012 HR 배정표'!H597)</f>
        <v>-</v>
      </c>
      <c r="D599" s="46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45" t="str">
        <f>IF(ISBLANK('2012 HR 배정표'!J597)=TRUE,"-",'2012 HR 배정표'!J597)</f>
        <v>-</v>
      </c>
      <c r="F599" s="46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45" t="str">
        <f>IF(ISBLANK('2012 HR 배정표'!L597)=TRUE,"-",'2012 HR 배정표'!L597)</f>
        <v>-</v>
      </c>
      <c r="H599" s="46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45" t="str">
        <f>IF(ISBLANK('2012 HR 배정표'!N597)=TRUE,"-",'2012 HR 배정표'!N597)</f>
        <v>-</v>
      </c>
      <c r="J599" s="46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45" t="str">
        <f>IF(ISBLANK('2012 HR 배정표'!P597)=TRUE,"-",'2012 HR 배정표'!P597)</f>
        <v>-</v>
      </c>
      <c r="L599" s="46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45" t="str">
        <f>IF(ISBLANK('2012 HR 배정표'!R597)=TRUE,"-",'2012 HR 배정표'!R597)</f>
        <v>-</v>
      </c>
      <c r="N599" s="46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45" t="str">
        <f>IF(ISBLANK('2012 HR 배정표'!T597)=TRUE,"-",'2012 HR 배정표'!T597)</f>
        <v>-</v>
      </c>
      <c r="P599" s="46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45" t="str">
        <f>IF(ISBLANK('2012 HR 배정표'!V597)=TRUE,"-",'2012 HR 배정표'!V597)</f>
        <v>-</v>
      </c>
      <c r="R599" s="46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45" t="str">
        <f>IF(ISBLANK('2012 HR 배정표'!X597)=TRUE,"-",'2012 HR 배정표'!X597)</f>
        <v>-</v>
      </c>
      <c r="T599" s="46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45" t="str">
        <f>IF(ISBLANK('2012 HR 배정표'!Z597)=TRUE,"-",'2012 HR 배정표'!Z597)</f>
        <v>-</v>
      </c>
      <c r="V599" s="46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45" t="str">
        <f>IF(ISBLANK('2012 HR 배정표'!AB597)=TRUE,"-",'2012 HR 배정표'!AB597)</f>
        <v>-</v>
      </c>
      <c r="X599" s="46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45" t="str">
        <f>IF(ISBLANK('2012 HR 배정표'!AD597)=TRUE,"-",'2012 HR 배정표'!AD597)</f>
        <v>-</v>
      </c>
      <c r="Z599" s="46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45" t="str">
        <f>IF(ISBLANK('2012 HR 배정표'!AF597)=TRUE,"-",'2012 HR 배정표'!AF597)</f>
        <v>-</v>
      </c>
      <c r="AB599" s="46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45" t="str">
        <f>IF(ISBLANK('2012 HR 배정표'!AH597)=TRUE,"-",'2012 HR 배정표'!AH597)</f>
        <v>-</v>
      </c>
      <c r="AD599" s="46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45" t="str">
        <f>IF(ISBLANK('2012 HR 배정표'!AJ597)=TRUE,"-",'2012 HR 배정표'!AJ597)</f>
        <v>-</v>
      </c>
      <c r="AF599" s="46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45" t="str">
        <f>IF(ISBLANK('2012 HR 배정표'!AL597)=TRUE,"-",'2012 HR 배정표'!AL597)</f>
        <v>-</v>
      </c>
      <c r="AH599" s="46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45" t="str">
        <f>IF(ISBLANK('2012 HR 배정표'!AN597)=TRUE,"-",'2012 HR 배정표'!AN597)</f>
        <v>-</v>
      </c>
      <c r="AJ599" s="46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45" t="str">
        <f>IF(ISBLANK('2012 HR 배정표'!AP597)=TRUE,"-",'2012 HR 배정표'!AP597)</f>
        <v>-</v>
      </c>
      <c r="AL599" s="46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45" t="str">
        <f>IF(ISBLANK('2012 HR 배정표'!AR597)=TRUE,"-",'2012 HR 배정표'!AR597)</f>
        <v>-</v>
      </c>
      <c r="AN599" s="46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45" t="str">
        <f>IF(ISBLANK('2012 HR 배정표'!AT597)=TRUE,"-",'2012 HR 배정표'!AT597)</f>
        <v>-</v>
      </c>
      <c r="AP599" s="46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45" t="str">
        <f>IF(ISBLANK('2012 HR 배정표'!AV597)=TRUE,"-",'2012 HR 배정표'!AV597)</f>
        <v>-</v>
      </c>
      <c r="AR599" s="46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45" t="str">
        <f>IF(ISBLANK('2012 HR 배정표'!AX597)=TRUE,"-",'2012 HR 배정표'!AX597)</f>
        <v>-</v>
      </c>
      <c r="AT599" s="46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45" t="str">
        <f>IF(ISBLANK('2012 HR 배정표'!AZ597)=TRUE,"-",'2012 HR 배정표'!AZ597)</f>
        <v>-</v>
      </c>
      <c r="AV599" s="46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34" t="str">
        <f t="shared" si="18"/>
        <v/>
      </c>
      <c r="AX599" s="41">
        <f t="shared" si="19"/>
        <v>0</v>
      </c>
    </row>
    <row r="600" spans="1:50" x14ac:dyDescent="0.2">
      <c r="A600" s="45" t="str">
        <f>IF(ISBLANK('2012 HR 배정표'!F598)=TRUE,"-",'2012 HR 배정표'!F598)</f>
        <v>-</v>
      </c>
      <c r="B600" s="46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45" t="str">
        <f>IF(ISBLANK('2012 HR 배정표'!H598)=TRUE,"-",'2012 HR 배정표'!H598)</f>
        <v>-</v>
      </c>
      <c r="D600" s="46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45" t="str">
        <f>IF(ISBLANK('2012 HR 배정표'!J598)=TRUE,"-",'2012 HR 배정표'!J598)</f>
        <v>-</v>
      </c>
      <c r="F600" s="46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45" t="str">
        <f>IF(ISBLANK('2012 HR 배정표'!L598)=TRUE,"-",'2012 HR 배정표'!L598)</f>
        <v>-</v>
      </c>
      <c r="H600" s="46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45" t="str">
        <f>IF(ISBLANK('2012 HR 배정표'!N598)=TRUE,"-",'2012 HR 배정표'!N598)</f>
        <v>-</v>
      </c>
      <c r="J600" s="46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45" t="str">
        <f>IF(ISBLANK('2012 HR 배정표'!P598)=TRUE,"-",'2012 HR 배정표'!P598)</f>
        <v>-</v>
      </c>
      <c r="L600" s="46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45" t="str">
        <f>IF(ISBLANK('2012 HR 배정표'!R598)=TRUE,"-",'2012 HR 배정표'!R598)</f>
        <v>-</v>
      </c>
      <c r="N600" s="46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45" t="str">
        <f>IF(ISBLANK('2012 HR 배정표'!T598)=TRUE,"-",'2012 HR 배정표'!T598)</f>
        <v>-</v>
      </c>
      <c r="P600" s="46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45" t="str">
        <f>IF(ISBLANK('2012 HR 배정표'!V598)=TRUE,"-",'2012 HR 배정표'!V598)</f>
        <v>-</v>
      </c>
      <c r="R600" s="46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45" t="str">
        <f>IF(ISBLANK('2012 HR 배정표'!X598)=TRUE,"-",'2012 HR 배정표'!X598)</f>
        <v>-</v>
      </c>
      <c r="T600" s="46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45" t="str">
        <f>IF(ISBLANK('2012 HR 배정표'!Z598)=TRUE,"-",'2012 HR 배정표'!Z598)</f>
        <v>-</v>
      </c>
      <c r="V600" s="46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45" t="str">
        <f>IF(ISBLANK('2012 HR 배정표'!AB598)=TRUE,"-",'2012 HR 배정표'!AB598)</f>
        <v>-</v>
      </c>
      <c r="X600" s="46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45" t="str">
        <f>IF(ISBLANK('2012 HR 배정표'!AD598)=TRUE,"-",'2012 HR 배정표'!AD598)</f>
        <v>-</v>
      </c>
      <c r="Z600" s="46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45" t="str">
        <f>IF(ISBLANK('2012 HR 배정표'!AF598)=TRUE,"-",'2012 HR 배정표'!AF598)</f>
        <v>-</v>
      </c>
      <c r="AB600" s="46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45" t="str">
        <f>IF(ISBLANK('2012 HR 배정표'!AH598)=TRUE,"-",'2012 HR 배정표'!AH598)</f>
        <v>-</v>
      </c>
      <c r="AD600" s="46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45" t="str">
        <f>IF(ISBLANK('2012 HR 배정표'!AJ598)=TRUE,"-",'2012 HR 배정표'!AJ598)</f>
        <v>-</v>
      </c>
      <c r="AF600" s="46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45" t="str">
        <f>IF(ISBLANK('2012 HR 배정표'!AL598)=TRUE,"-",'2012 HR 배정표'!AL598)</f>
        <v>-</v>
      </c>
      <c r="AH600" s="46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45" t="str">
        <f>IF(ISBLANK('2012 HR 배정표'!AN598)=TRUE,"-",'2012 HR 배정표'!AN598)</f>
        <v>-</v>
      </c>
      <c r="AJ600" s="46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45" t="str">
        <f>IF(ISBLANK('2012 HR 배정표'!AP598)=TRUE,"-",'2012 HR 배정표'!AP598)</f>
        <v>-</v>
      </c>
      <c r="AL600" s="46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45" t="str">
        <f>IF(ISBLANK('2012 HR 배정표'!AR598)=TRUE,"-",'2012 HR 배정표'!AR598)</f>
        <v>-</v>
      </c>
      <c r="AN600" s="46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45" t="str">
        <f>IF(ISBLANK('2012 HR 배정표'!AT598)=TRUE,"-",'2012 HR 배정표'!AT598)</f>
        <v>-</v>
      </c>
      <c r="AP600" s="46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45" t="str">
        <f>IF(ISBLANK('2012 HR 배정표'!AV598)=TRUE,"-",'2012 HR 배정표'!AV598)</f>
        <v>-</v>
      </c>
      <c r="AR600" s="46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45" t="str">
        <f>IF(ISBLANK('2012 HR 배정표'!AX598)=TRUE,"-",'2012 HR 배정표'!AX598)</f>
        <v>-</v>
      </c>
      <c r="AT600" s="46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45" t="str">
        <f>IF(ISBLANK('2012 HR 배정표'!AZ598)=TRUE,"-",'2012 HR 배정표'!AZ598)</f>
        <v>-</v>
      </c>
      <c r="AV600" s="46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34" t="str">
        <f t="shared" si="18"/>
        <v/>
      </c>
      <c r="AX600" s="41">
        <f t="shared" si="19"/>
        <v>0</v>
      </c>
    </row>
    <row r="601" spans="1:50" x14ac:dyDescent="0.2">
      <c r="A601" s="45" t="str">
        <f>IF(ISBLANK('2012 HR 배정표'!F599)=TRUE,"-",'2012 HR 배정표'!F599)</f>
        <v>-</v>
      </c>
      <c r="B601" s="46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45" t="str">
        <f>IF(ISBLANK('2012 HR 배정표'!H599)=TRUE,"-",'2012 HR 배정표'!H599)</f>
        <v>-</v>
      </c>
      <c r="D601" s="46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45" t="str">
        <f>IF(ISBLANK('2012 HR 배정표'!J599)=TRUE,"-",'2012 HR 배정표'!J599)</f>
        <v>-</v>
      </c>
      <c r="F601" s="46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45" t="str">
        <f>IF(ISBLANK('2012 HR 배정표'!L599)=TRUE,"-",'2012 HR 배정표'!L599)</f>
        <v>-</v>
      </c>
      <c r="H601" s="46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45" t="str">
        <f>IF(ISBLANK('2012 HR 배정표'!N599)=TRUE,"-",'2012 HR 배정표'!N599)</f>
        <v>-</v>
      </c>
      <c r="J601" s="46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45" t="str">
        <f>IF(ISBLANK('2012 HR 배정표'!P599)=TRUE,"-",'2012 HR 배정표'!P599)</f>
        <v>-</v>
      </c>
      <c r="L601" s="46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45" t="str">
        <f>IF(ISBLANK('2012 HR 배정표'!R599)=TRUE,"-",'2012 HR 배정표'!R599)</f>
        <v>-</v>
      </c>
      <c r="N601" s="46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45" t="str">
        <f>IF(ISBLANK('2012 HR 배정표'!T599)=TRUE,"-",'2012 HR 배정표'!T599)</f>
        <v>-</v>
      </c>
      <c r="P601" s="46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45" t="str">
        <f>IF(ISBLANK('2012 HR 배정표'!V599)=TRUE,"-",'2012 HR 배정표'!V599)</f>
        <v>-</v>
      </c>
      <c r="R601" s="46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45" t="str">
        <f>IF(ISBLANK('2012 HR 배정표'!X599)=TRUE,"-",'2012 HR 배정표'!X599)</f>
        <v>-</v>
      </c>
      <c r="T601" s="46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45" t="str">
        <f>IF(ISBLANK('2012 HR 배정표'!Z599)=TRUE,"-",'2012 HR 배정표'!Z599)</f>
        <v>-</v>
      </c>
      <c r="V601" s="46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45" t="str">
        <f>IF(ISBLANK('2012 HR 배정표'!AB599)=TRUE,"-",'2012 HR 배정표'!AB599)</f>
        <v>-</v>
      </c>
      <c r="X601" s="46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45" t="str">
        <f>IF(ISBLANK('2012 HR 배정표'!AD599)=TRUE,"-",'2012 HR 배정표'!AD599)</f>
        <v>-</v>
      </c>
      <c r="Z601" s="46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45" t="str">
        <f>IF(ISBLANK('2012 HR 배정표'!AF599)=TRUE,"-",'2012 HR 배정표'!AF599)</f>
        <v>-</v>
      </c>
      <c r="AB601" s="46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45" t="str">
        <f>IF(ISBLANK('2012 HR 배정표'!AH599)=TRUE,"-",'2012 HR 배정표'!AH599)</f>
        <v>-</v>
      </c>
      <c r="AD601" s="46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45" t="str">
        <f>IF(ISBLANK('2012 HR 배정표'!AJ599)=TRUE,"-",'2012 HR 배정표'!AJ599)</f>
        <v>-</v>
      </c>
      <c r="AF601" s="46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45" t="str">
        <f>IF(ISBLANK('2012 HR 배정표'!AL599)=TRUE,"-",'2012 HR 배정표'!AL599)</f>
        <v>-</v>
      </c>
      <c r="AH601" s="46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45" t="str">
        <f>IF(ISBLANK('2012 HR 배정표'!AN599)=TRUE,"-",'2012 HR 배정표'!AN599)</f>
        <v>-</v>
      </c>
      <c r="AJ601" s="46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45" t="str">
        <f>IF(ISBLANK('2012 HR 배정표'!AP599)=TRUE,"-",'2012 HR 배정표'!AP599)</f>
        <v>-</v>
      </c>
      <c r="AL601" s="46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45" t="str">
        <f>IF(ISBLANK('2012 HR 배정표'!AR599)=TRUE,"-",'2012 HR 배정표'!AR599)</f>
        <v>-</v>
      </c>
      <c r="AN601" s="46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45" t="str">
        <f>IF(ISBLANK('2012 HR 배정표'!AT599)=TRUE,"-",'2012 HR 배정표'!AT599)</f>
        <v>-</v>
      </c>
      <c r="AP601" s="46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45" t="str">
        <f>IF(ISBLANK('2012 HR 배정표'!AV599)=TRUE,"-",'2012 HR 배정표'!AV599)</f>
        <v>-</v>
      </c>
      <c r="AR601" s="46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45" t="str">
        <f>IF(ISBLANK('2012 HR 배정표'!AX599)=TRUE,"-",'2012 HR 배정표'!AX599)</f>
        <v>-</v>
      </c>
      <c r="AT601" s="46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45" t="str">
        <f>IF(ISBLANK('2012 HR 배정표'!AZ599)=TRUE,"-",'2012 HR 배정표'!AZ599)</f>
        <v>-</v>
      </c>
      <c r="AV601" s="46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34" t="str">
        <f t="shared" si="18"/>
        <v/>
      </c>
      <c r="AX601" s="41">
        <f t="shared" si="19"/>
        <v>0</v>
      </c>
    </row>
    <row r="602" spans="1:50" x14ac:dyDescent="0.2">
      <c r="A602" s="45" t="str">
        <f>IF(ISBLANK('2012 HR 배정표'!F600)=TRUE,"-",'2012 HR 배정표'!F600)</f>
        <v>-</v>
      </c>
      <c r="B602" s="46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45" t="str">
        <f>IF(ISBLANK('2012 HR 배정표'!H600)=TRUE,"-",'2012 HR 배정표'!H600)</f>
        <v>-</v>
      </c>
      <c r="D602" s="46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45" t="str">
        <f>IF(ISBLANK('2012 HR 배정표'!J600)=TRUE,"-",'2012 HR 배정표'!J600)</f>
        <v>-</v>
      </c>
      <c r="F602" s="46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45" t="str">
        <f>IF(ISBLANK('2012 HR 배정표'!L600)=TRUE,"-",'2012 HR 배정표'!L600)</f>
        <v>-</v>
      </c>
      <c r="H602" s="46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45" t="str">
        <f>IF(ISBLANK('2012 HR 배정표'!N600)=TRUE,"-",'2012 HR 배정표'!N600)</f>
        <v>-</v>
      </c>
      <c r="J602" s="46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45" t="str">
        <f>IF(ISBLANK('2012 HR 배정표'!P600)=TRUE,"-",'2012 HR 배정표'!P600)</f>
        <v>-</v>
      </c>
      <c r="L602" s="46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45" t="str">
        <f>IF(ISBLANK('2012 HR 배정표'!R600)=TRUE,"-",'2012 HR 배정표'!R600)</f>
        <v>-</v>
      </c>
      <c r="N602" s="46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45" t="str">
        <f>IF(ISBLANK('2012 HR 배정표'!T600)=TRUE,"-",'2012 HR 배정표'!T600)</f>
        <v>-</v>
      </c>
      <c r="P602" s="46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45" t="str">
        <f>IF(ISBLANK('2012 HR 배정표'!V600)=TRUE,"-",'2012 HR 배정표'!V600)</f>
        <v>-</v>
      </c>
      <c r="R602" s="46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45" t="str">
        <f>IF(ISBLANK('2012 HR 배정표'!X600)=TRUE,"-",'2012 HR 배정표'!X600)</f>
        <v>-</v>
      </c>
      <c r="T602" s="46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45" t="str">
        <f>IF(ISBLANK('2012 HR 배정표'!Z600)=TRUE,"-",'2012 HR 배정표'!Z600)</f>
        <v>-</v>
      </c>
      <c r="V602" s="46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45" t="str">
        <f>IF(ISBLANK('2012 HR 배정표'!AB600)=TRUE,"-",'2012 HR 배정표'!AB600)</f>
        <v>-</v>
      </c>
      <c r="X602" s="46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45" t="str">
        <f>IF(ISBLANK('2012 HR 배정표'!AD600)=TRUE,"-",'2012 HR 배정표'!AD600)</f>
        <v>-</v>
      </c>
      <c r="Z602" s="46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45" t="str">
        <f>IF(ISBLANK('2012 HR 배정표'!AF600)=TRUE,"-",'2012 HR 배정표'!AF600)</f>
        <v>-</v>
      </c>
      <c r="AB602" s="46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45" t="str">
        <f>IF(ISBLANK('2012 HR 배정표'!AH600)=TRUE,"-",'2012 HR 배정표'!AH600)</f>
        <v>-</v>
      </c>
      <c r="AD602" s="46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45" t="str">
        <f>IF(ISBLANK('2012 HR 배정표'!AJ600)=TRUE,"-",'2012 HR 배정표'!AJ600)</f>
        <v>-</v>
      </c>
      <c r="AF602" s="46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45" t="str">
        <f>IF(ISBLANK('2012 HR 배정표'!AL600)=TRUE,"-",'2012 HR 배정표'!AL600)</f>
        <v>-</v>
      </c>
      <c r="AH602" s="46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45" t="str">
        <f>IF(ISBLANK('2012 HR 배정표'!AN600)=TRUE,"-",'2012 HR 배정표'!AN600)</f>
        <v>-</v>
      </c>
      <c r="AJ602" s="46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45" t="str">
        <f>IF(ISBLANK('2012 HR 배정표'!AP600)=TRUE,"-",'2012 HR 배정표'!AP600)</f>
        <v>-</v>
      </c>
      <c r="AL602" s="46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45" t="str">
        <f>IF(ISBLANK('2012 HR 배정표'!AR600)=TRUE,"-",'2012 HR 배정표'!AR600)</f>
        <v>-</v>
      </c>
      <c r="AN602" s="46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45" t="str">
        <f>IF(ISBLANK('2012 HR 배정표'!AT600)=TRUE,"-",'2012 HR 배정표'!AT600)</f>
        <v>-</v>
      </c>
      <c r="AP602" s="46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45" t="str">
        <f>IF(ISBLANK('2012 HR 배정표'!AV600)=TRUE,"-",'2012 HR 배정표'!AV600)</f>
        <v>-</v>
      </c>
      <c r="AR602" s="46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45" t="str">
        <f>IF(ISBLANK('2012 HR 배정표'!AX600)=TRUE,"-",'2012 HR 배정표'!AX600)</f>
        <v>-</v>
      </c>
      <c r="AT602" s="46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45" t="str">
        <f>IF(ISBLANK('2012 HR 배정표'!AZ600)=TRUE,"-",'2012 HR 배정표'!AZ600)</f>
        <v>-</v>
      </c>
      <c r="AV602" s="46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34" t="str">
        <f t="shared" si="18"/>
        <v/>
      </c>
      <c r="AX602" s="41">
        <f t="shared" si="19"/>
        <v>0</v>
      </c>
    </row>
    <row r="603" spans="1:50" x14ac:dyDescent="0.2">
      <c r="A603" s="45" t="str">
        <f>IF(ISBLANK('2012 HR 배정표'!F601)=TRUE,"-",'2012 HR 배정표'!F601)</f>
        <v>-</v>
      </c>
      <c r="B603" s="46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45" t="str">
        <f>IF(ISBLANK('2012 HR 배정표'!H601)=TRUE,"-",'2012 HR 배정표'!H601)</f>
        <v>-</v>
      </c>
      <c r="D603" s="46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45" t="str">
        <f>IF(ISBLANK('2012 HR 배정표'!J601)=TRUE,"-",'2012 HR 배정표'!J601)</f>
        <v>-</v>
      </c>
      <c r="F603" s="46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45" t="str">
        <f>IF(ISBLANK('2012 HR 배정표'!L601)=TRUE,"-",'2012 HR 배정표'!L601)</f>
        <v>-</v>
      </c>
      <c r="H603" s="46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45" t="str">
        <f>IF(ISBLANK('2012 HR 배정표'!N601)=TRUE,"-",'2012 HR 배정표'!N601)</f>
        <v>-</v>
      </c>
      <c r="J603" s="46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45" t="str">
        <f>IF(ISBLANK('2012 HR 배정표'!P601)=TRUE,"-",'2012 HR 배정표'!P601)</f>
        <v>-</v>
      </c>
      <c r="L603" s="46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45" t="str">
        <f>IF(ISBLANK('2012 HR 배정표'!R601)=TRUE,"-",'2012 HR 배정표'!R601)</f>
        <v>-</v>
      </c>
      <c r="N603" s="46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45" t="str">
        <f>IF(ISBLANK('2012 HR 배정표'!T601)=TRUE,"-",'2012 HR 배정표'!T601)</f>
        <v>-</v>
      </c>
      <c r="P603" s="46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45" t="str">
        <f>IF(ISBLANK('2012 HR 배정표'!V601)=TRUE,"-",'2012 HR 배정표'!V601)</f>
        <v>-</v>
      </c>
      <c r="R603" s="46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45" t="str">
        <f>IF(ISBLANK('2012 HR 배정표'!X601)=TRUE,"-",'2012 HR 배정표'!X601)</f>
        <v>-</v>
      </c>
      <c r="T603" s="46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45" t="str">
        <f>IF(ISBLANK('2012 HR 배정표'!Z601)=TRUE,"-",'2012 HR 배정표'!Z601)</f>
        <v>-</v>
      </c>
      <c r="V603" s="46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45" t="str">
        <f>IF(ISBLANK('2012 HR 배정표'!AB601)=TRUE,"-",'2012 HR 배정표'!AB601)</f>
        <v>-</v>
      </c>
      <c r="X603" s="46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45" t="str">
        <f>IF(ISBLANK('2012 HR 배정표'!AD601)=TRUE,"-",'2012 HR 배정표'!AD601)</f>
        <v>-</v>
      </c>
      <c r="Z603" s="46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45" t="str">
        <f>IF(ISBLANK('2012 HR 배정표'!AF601)=TRUE,"-",'2012 HR 배정표'!AF601)</f>
        <v>-</v>
      </c>
      <c r="AB603" s="46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45" t="str">
        <f>IF(ISBLANK('2012 HR 배정표'!AH601)=TRUE,"-",'2012 HR 배정표'!AH601)</f>
        <v>-</v>
      </c>
      <c r="AD603" s="46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45" t="str">
        <f>IF(ISBLANK('2012 HR 배정표'!AJ601)=TRUE,"-",'2012 HR 배정표'!AJ601)</f>
        <v>-</v>
      </c>
      <c r="AF603" s="46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45" t="str">
        <f>IF(ISBLANK('2012 HR 배정표'!AL601)=TRUE,"-",'2012 HR 배정표'!AL601)</f>
        <v>-</v>
      </c>
      <c r="AH603" s="46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45" t="str">
        <f>IF(ISBLANK('2012 HR 배정표'!AN601)=TRUE,"-",'2012 HR 배정표'!AN601)</f>
        <v>-</v>
      </c>
      <c r="AJ603" s="46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45" t="str">
        <f>IF(ISBLANK('2012 HR 배정표'!AP601)=TRUE,"-",'2012 HR 배정표'!AP601)</f>
        <v>-</v>
      </c>
      <c r="AL603" s="46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45" t="str">
        <f>IF(ISBLANK('2012 HR 배정표'!AR601)=TRUE,"-",'2012 HR 배정표'!AR601)</f>
        <v>-</v>
      </c>
      <c r="AN603" s="46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45" t="str">
        <f>IF(ISBLANK('2012 HR 배정표'!AT601)=TRUE,"-",'2012 HR 배정표'!AT601)</f>
        <v>-</v>
      </c>
      <c r="AP603" s="46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45" t="str">
        <f>IF(ISBLANK('2012 HR 배정표'!AV601)=TRUE,"-",'2012 HR 배정표'!AV601)</f>
        <v>-</v>
      </c>
      <c r="AR603" s="46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45" t="str">
        <f>IF(ISBLANK('2012 HR 배정표'!AX601)=TRUE,"-",'2012 HR 배정표'!AX601)</f>
        <v>-</v>
      </c>
      <c r="AT603" s="46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45" t="str">
        <f>IF(ISBLANK('2012 HR 배정표'!AZ601)=TRUE,"-",'2012 HR 배정표'!AZ601)</f>
        <v>-</v>
      </c>
      <c r="AV603" s="46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34" t="str">
        <f t="shared" si="18"/>
        <v/>
      </c>
      <c r="AX603" s="41">
        <f t="shared" si="19"/>
        <v>0</v>
      </c>
    </row>
    <row r="604" spans="1:50" x14ac:dyDescent="0.2">
      <c r="A604" s="45" t="str">
        <f>IF(ISBLANK('2012 HR 배정표'!F602)=TRUE,"-",'2012 HR 배정표'!F602)</f>
        <v>-</v>
      </c>
      <c r="B604" s="46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45" t="str">
        <f>IF(ISBLANK('2012 HR 배정표'!H602)=TRUE,"-",'2012 HR 배정표'!H602)</f>
        <v>-</v>
      </c>
      <c r="D604" s="46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45" t="str">
        <f>IF(ISBLANK('2012 HR 배정표'!J602)=TRUE,"-",'2012 HR 배정표'!J602)</f>
        <v>-</v>
      </c>
      <c r="F604" s="46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45" t="str">
        <f>IF(ISBLANK('2012 HR 배정표'!L602)=TRUE,"-",'2012 HR 배정표'!L602)</f>
        <v>-</v>
      </c>
      <c r="H604" s="46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45" t="str">
        <f>IF(ISBLANK('2012 HR 배정표'!N602)=TRUE,"-",'2012 HR 배정표'!N602)</f>
        <v>-</v>
      </c>
      <c r="J604" s="46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45" t="str">
        <f>IF(ISBLANK('2012 HR 배정표'!P602)=TRUE,"-",'2012 HR 배정표'!P602)</f>
        <v>-</v>
      </c>
      <c r="L604" s="46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45" t="str">
        <f>IF(ISBLANK('2012 HR 배정표'!R602)=TRUE,"-",'2012 HR 배정표'!R602)</f>
        <v>-</v>
      </c>
      <c r="N604" s="46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45" t="str">
        <f>IF(ISBLANK('2012 HR 배정표'!T602)=TRUE,"-",'2012 HR 배정표'!T602)</f>
        <v>-</v>
      </c>
      <c r="P604" s="46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45" t="str">
        <f>IF(ISBLANK('2012 HR 배정표'!V602)=TRUE,"-",'2012 HR 배정표'!V602)</f>
        <v>-</v>
      </c>
      <c r="R604" s="46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45" t="str">
        <f>IF(ISBLANK('2012 HR 배정표'!X602)=TRUE,"-",'2012 HR 배정표'!X602)</f>
        <v>-</v>
      </c>
      <c r="T604" s="46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45" t="str">
        <f>IF(ISBLANK('2012 HR 배정표'!Z602)=TRUE,"-",'2012 HR 배정표'!Z602)</f>
        <v>-</v>
      </c>
      <c r="V604" s="46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45" t="str">
        <f>IF(ISBLANK('2012 HR 배정표'!AB602)=TRUE,"-",'2012 HR 배정표'!AB602)</f>
        <v>-</v>
      </c>
      <c r="X604" s="46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45" t="str">
        <f>IF(ISBLANK('2012 HR 배정표'!AD602)=TRUE,"-",'2012 HR 배정표'!AD602)</f>
        <v>-</v>
      </c>
      <c r="Z604" s="46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45" t="str">
        <f>IF(ISBLANK('2012 HR 배정표'!AF602)=TRUE,"-",'2012 HR 배정표'!AF602)</f>
        <v>-</v>
      </c>
      <c r="AB604" s="46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45" t="str">
        <f>IF(ISBLANK('2012 HR 배정표'!AH602)=TRUE,"-",'2012 HR 배정표'!AH602)</f>
        <v>-</v>
      </c>
      <c r="AD604" s="46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45" t="str">
        <f>IF(ISBLANK('2012 HR 배정표'!AJ602)=TRUE,"-",'2012 HR 배정표'!AJ602)</f>
        <v>-</v>
      </c>
      <c r="AF604" s="46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45" t="str">
        <f>IF(ISBLANK('2012 HR 배정표'!AL602)=TRUE,"-",'2012 HR 배정표'!AL602)</f>
        <v>-</v>
      </c>
      <c r="AH604" s="46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45" t="str">
        <f>IF(ISBLANK('2012 HR 배정표'!AN602)=TRUE,"-",'2012 HR 배정표'!AN602)</f>
        <v>-</v>
      </c>
      <c r="AJ604" s="46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45" t="str">
        <f>IF(ISBLANK('2012 HR 배정표'!AP602)=TRUE,"-",'2012 HR 배정표'!AP602)</f>
        <v>-</v>
      </c>
      <c r="AL604" s="46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45" t="str">
        <f>IF(ISBLANK('2012 HR 배정표'!AR602)=TRUE,"-",'2012 HR 배정표'!AR602)</f>
        <v>-</v>
      </c>
      <c r="AN604" s="46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45" t="str">
        <f>IF(ISBLANK('2012 HR 배정표'!AT602)=TRUE,"-",'2012 HR 배정표'!AT602)</f>
        <v>-</v>
      </c>
      <c r="AP604" s="46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45" t="str">
        <f>IF(ISBLANK('2012 HR 배정표'!AV602)=TRUE,"-",'2012 HR 배정표'!AV602)</f>
        <v>-</v>
      </c>
      <c r="AR604" s="46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45" t="str">
        <f>IF(ISBLANK('2012 HR 배정표'!AX602)=TRUE,"-",'2012 HR 배정표'!AX602)</f>
        <v>-</v>
      </c>
      <c r="AT604" s="46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45" t="str">
        <f>IF(ISBLANK('2012 HR 배정표'!AZ602)=TRUE,"-",'2012 HR 배정표'!AZ602)</f>
        <v>-</v>
      </c>
      <c r="AV604" s="46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34" t="str">
        <f t="shared" ref="AW604:AW667" si="20">IF(COUNTIF(A604:AV604,"-")=48,"",SUMPRODUCT(N(MOD(COLUMN(A604:AV604),2)=1),A604:AV604)/((48-COUNTIF(A604:AV604,"-"))/2))</f>
        <v/>
      </c>
      <c r="AX604" s="41">
        <f t="shared" si="19"/>
        <v>0</v>
      </c>
    </row>
    <row r="605" spans="1:50" x14ac:dyDescent="0.2">
      <c r="A605" s="45" t="str">
        <f>IF(ISBLANK('2012 HR 배정표'!F603)=TRUE,"-",'2012 HR 배정표'!F603)</f>
        <v>-</v>
      </c>
      <c r="B605" s="46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45" t="str">
        <f>IF(ISBLANK('2012 HR 배정표'!H603)=TRUE,"-",'2012 HR 배정표'!H603)</f>
        <v>-</v>
      </c>
      <c r="D605" s="46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45" t="str">
        <f>IF(ISBLANK('2012 HR 배정표'!J603)=TRUE,"-",'2012 HR 배정표'!J603)</f>
        <v>-</v>
      </c>
      <c r="F605" s="46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45" t="str">
        <f>IF(ISBLANK('2012 HR 배정표'!L603)=TRUE,"-",'2012 HR 배정표'!L603)</f>
        <v>-</v>
      </c>
      <c r="H605" s="46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45" t="str">
        <f>IF(ISBLANK('2012 HR 배정표'!N603)=TRUE,"-",'2012 HR 배정표'!N603)</f>
        <v>-</v>
      </c>
      <c r="J605" s="46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45" t="str">
        <f>IF(ISBLANK('2012 HR 배정표'!P603)=TRUE,"-",'2012 HR 배정표'!P603)</f>
        <v>-</v>
      </c>
      <c r="L605" s="46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45" t="str">
        <f>IF(ISBLANK('2012 HR 배정표'!R603)=TRUE,"-",'2012 HR 배정표'!R603)</f>
        <v>-</v>
      </c>
      <c r="N605" s="46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45" t="str">
        <f>IF(ISBLANK('2012 HR 배정표'!T603)=TRUE,"-",'2012 HR 배정표'!T603)</f>
        <v>-</v>
      </c>
      <c r="P605" s="46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45" t="str">
        <f>IF(ISBLANK('2012 HR 배정표'!V603)=TRUE,"-",'2012 HR 배정표'!V603)</f>
        <v>-</v>
      </c>
      <c r="R605" s="46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45" t="str">
        <f>IF(ISBLANK('2012 HR 배정표'!X603)=TRUE,"-",'2012 HR 배정표'!X603)</f>
        <v>-</v>
      </c>
      <c r="T605" s="46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45" t="str">
        <f>IF(ISBLANK('2012 HR 배정표'!Z603)=TRUE,"-",'2012 HR 배정표'!Z603)</f>
        <v>-</v>
      </c>
      <c r="V605" s="46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45" t="str">
        <f>IF(ISBLANK('2012 HR 배정표'!AB603)=TRUE,"-",'2012 HR 배정표'!AB603)</f>
        <v>-</v>
      </c>
      <c r="X605" s="46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45" t="str">
        <f>IF(ISBLANK('2012 HR 배정표'!AD603)=TRUE,"-",'2012 HR 배정표'!AD603)</f>
        <v>-</v>
      </c>
      <c r="Z605" s="46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45" t="str">
        <f>IF(ISBLANK('2012 HR 배정표'!AF603)=TRUE,"-",'2012 HR 배정표'!AF603)</f>
        <v>-</v>
      </c>
      <c r="AB605" s="46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45" t="str">
        <f>IF(ISBLANK('2012 HR 배정표'!AH603)=TRUE,"-",'2012 HR 배정표'!AH603)</f>
        <v>-</v>
      </c>
      <c r="AD605" s="46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45" t="str">
        <f>IF(ISBLANK('2012 HR 배정표'!AJ603)=TRUE,"-",'2012 HR 배정표'!AJ603)</f>
        <v>-</v>
      </c>
      <c r="AF605" s="46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45" t="str">
        <f>IF(ISBLANK('2012 HR 배정표'!AL603)=TRUE,"-",'2012 HR 배정표'!AL603)</f>
        <v>-</v>
      </c>
      <c r="AH605" s="46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45" t="str">
        <f>IF(ISBLANK('2012 HR 배정표'!AN603)=TRUE,"-",'2012 HR 배정표'!AN603)</f>
        <v>-</v>
      </c>
      <c r="AJ605" s="46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45" t="str">
        <f>IF(ISBLANK('2012 HR 배정표'!AP603)=TRUE,"-",'2012 HR 배정표'!AP603)</f>
        <v>-</v>
      </c>
      <c r="AL605" s="46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45" t="str">
        <f>IF(ISBLANK('2012 HR 배정표'!AR603)=TRUE,"-",'2012 HR 배정표'!AR603)</f>
        <v>-</v>
      </c>
      <c r="AN605" s="46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45" t="str">
        <f>IF(ISBLANK('2012 HR 배정표'!AT603)=TRUE,"-",'2012 HR 배정표'!AT603)</f>
        <v>-</v>
      </c>
      <c r="AP605" s="46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45" t="str">
        <f>IF(ISBLANK('2012 HR 배정표'!AV603)=TRUE,"-",'2012 HR 배정표'!AV603)</f>
        <v>-</v>
      </c>
      <c r="AR605" s="46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45" t="str">
        <f>IF(ISBLANK('2012 HR 배정표'!AX603)=TRUE,"-",'2012 HR 배정표'!AX603)</f>
        <v>-</v>
      </c>
      <c r="AT605" s="46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45" t="str">
        <f>IF(ISBLANK('2012 HR 배정표'!AZ603)=TRUE,"-",'2012 HR 배정표'!AZ603)</f>
        <v>-</v>
      </c>
      <c r="AV605" s="46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34" t="str">
        <f t="shared" si="20"/>
        <v/>
      </c>
      <c r="AX605" s="41">
        <f t="shared" si="19"/>
        <v>0</v>
      </c>
    </row>
    <row r="606" spans="1:50" x14ac:dyDescent="0.2">
      <c r="A606" s="45" t="str">
        <f>IF(ISBLANK('2012 HR 배정표'!F604)=TRUE,"-",'2012 HR 배정표'!F604)</f>
        <v>-</v>
      </c>
      <c r="B606" s="46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45" t="str">
        <f>IF(ISBLANK('2012 HR 배정표'!H604)=TRUE,"-",'2012 HR 배정표'!H604)</f>
        <v>-</v>
      </c>
      <c r="D606" s="46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45" t="str">
        <f>IF(ISBLANK('2012 HR 배정표'!J604)=TRUE,"-",'2012 HR 배정표'!J604)</f>
        <v>-</v>
      </c>
      <c r="F606" s="46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45" t="str">
        <f>IF(ISBLANK('2012 HR 배정표'!L604)=TRUE,"-",'2012 HR 배정표'!L604)</f>
        <v>-</v>
      </c>
      <c r="H606" s="46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45" t="str">
        <f>IF(ISBLANK('2012 HR 배정표'!N604)=TRUE,"-",'2012 HR 배정표'!N604)</f>
        <v>-</v>
      </c>
      <c r="J606" s="46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45" t="str">
        <f>IF(ISBLANK('2012 HR 배정표'!P604)=TRUE,"-",'2012 HR 배정표'!P604)</f>
        <v>-</v>
      </c>
      <c r="L606" s="46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45" t="str">
        <f>IF(ISBLANK('2012 HR 배정표'!R604)=TRUE,"-",'2012 HR 배정표'!R604)</f>
        <v>-</v>
      </c>
      <c r="N606" s="46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45" t="str">
        <f>IF(ISBLANK('2012 HR 배정표'!T604)=TRUE,"-",'2012 HR 배정표'!T604)</f>
        <v>-</v>
      </c>
      <c r="P606" s="46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45" t="str">
        <f>IF(ISBLANK('2012 HR 배정표'!V604)=TRUE,"-",'2012 HR 배정표'!V604)</f>
        <v>-</v>
      </c>
      <c r="R606" s="46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45" t="str">
        <f>IF(ISBLANK('2012 HR 배정표'!X604)=TRUE,"-",'2012 HR 배정표'!X604)</f>
        <v>-</v>
      </c>
      <c r="T606" s="46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45" t="str">
        <f>IF(ISBLANK('2012 HR 배정표'!Z604)=TRUE,"-",'2012 HR 배정표'!Z604)</f>
        <v>-</v>
      </c>
      <c r="V606" s="46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45" t="str">
        <f>IF(ISBLANK('2012 HR 배정표'!AB604)=TRUE,"-",'2012 HR 배정표'!AB604)</f>
        <v>-</v>
      </c>
      <c r="X606" s="46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45" t="str">
        <f>IF(ISBLANK('2012 HR 배정표'!AD604)=TRUE,"-",'2012 HR 배정표'!AD604)</f>
        <v>-</v>
      </c>
      <c r="Z606" s="46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45" t="str">
        <f>IF(ISBLANK('2012 HR 배정표'!AF604)=TRUE,"-",'2012 HR 배정표'!AF604)</f>
        <v>-</v>
      </c>
      <c r="AB606" s="46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45" t="str">
        <f>IF(ISBLANK('2012 HR 배정표'!AH604)=TRUE,"-",'2012 HR 배정표'!AH604)</f>
        <v>-</v>
      </c>
      <c r="AD606" s="46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45" t="str">
        <f>IF(ISBLANK('2012 HR 배정표'!AJ604)=TRUE,"-",'2012 HR 배정표'!AJ604)</f>
        <v>-</v>
      </c>
      <c r="AF606" s="46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45" t="str">
        <f>IF(ISBLANK('2012 HR 배정표'!AL604)=TRUE,"-",'2012 HR 배정표'!AL604)</f>
        <v>-</v>
      </c>
      <c r="AH606" s="46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45" t="str">
        <f>IF(ISBLANK('2012 HR 배정표'!AN604)=TRUE,"-",'2012 HR 배정표'!AN604)</f>
        <v>-</v>
      </c>
      <c r="AJ606" s="46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45" t="str">
        <f>IF(ISBLANK('2012 HR 배정표'!AP604)=TRUE,"-",'2012 HR 배정표'!AP604)</f>
        <v>-</v>
      </c>
      <c r="AL606" s="46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45" t="str">
        <f>IF(ISBLANK('2012 HR 배정표'!AR604)=TRUE,"-",'2012 HR 배정표'!AR604)</f>
        <v>-</v>
      </c>
      <c r="AN606" s="46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45" t="str">
        <f>IF(ISBLANK('2012 HR 배정표'!AT604)=TRUE,"-",'2012 HR 배정표'!AT604)</f>
        <v>-</v>
      </c>
      <c r="AP606" s="46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45" t="str">
        <f>IF(ISBLANK('2012 HR 배정표'!AV604)=TRUE,"-",'2012 HR 배정표'!AV604)</f>
        <v>-</v>
      </c>
      <c r="AR606" s="46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45" t="str">
        <f>IF(ISBLANK('2012 HR 배정표'!AX604)=TRUE,"-",'2012 HR 배정표'!AX604)</f>
        <v>-</v>
      </c>
      <c r="AT606" s="46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45" t="str">
        <f>IF(ISBLANK('2012 HR 배정표'!AZ604)=TRUE,"-",'2012 HR 배정표'!AZ604)</f>
        <v>-</v>
      </c>
      <c r="AV606" s="46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34" t="str">
        <f t="shared" si="20"/>
        <v/>
      </c>
      <c r="AX606" s="41">
        <f t="shared" si="19"/>
        <v>0</v>
      </c>
    </row>
    <row r="607" spans="1:50" x14ac:dyDescent="0.2">
      <c r="A607" s="45" t="str">
        <f>IF(ISBLANK('2012 HR 배정표'!F605)=TRUE,"-",'2012 HR 배정표'!F605)</f>
        <v>-</v>
      </c>
      <c r="B607" s="46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45" t="str">
        <f>IF(ISBLANK('2012 HR 배정표'!H605)=TRUE,"-",'2012 HR 배정표'!H605)</f>
        <v>-</v>
      </c>
      <c r="D607" s="46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45" t="str">
        <f>IF(ISBLANK('2012 HR 배정표'!J605)=TRUE,"-",'2012 HR 배정표'!J605)</f>
        <v>-</v>
      </c>
      <c r="F607" s="46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45" t="str">
        <f>IF(ISBLANK('2012 HR 배정표'!L605)=TRUE,"-",'2012 HR 배정표'!L605)</f>
        <v>-</v>
      </c>
      <c r="H607" s="46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45" t="str">
        <f>IF(ISBLANK('2012 HR 배정표'!N605)=TRUE,"-",'2012 HR 배정표'!N605)</f>
        <v>-</v>
      </c>
      <c r="J607" s="46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45" t="str">
        <f>IF(ISBLANK('2012 HR 배정표'!P605)=TRUE,"-",'2012 HR 배정표'!P605)</f>
        <v>-</v>
      </c>
      <c r="L607" s="46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45" t="str">
        <f>IF(ISBLANK('2012 HR 배정표'!R605)=TRUE,"-",'2012 HR 배정표'!R605)</f>
        <v>-</v>
      </c>
      <c r="N607" s="46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45" t="str">
        <f>IF(ISBLANK('2012 HR 배정표'!T605)=TRUE,"-",'2012 HR 배정표'!T605)</f>
        <v>-</v>
      </c>
      <c r="P607" s="46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45" t="str">
        <f>IF(ISBLANK('2012 HR 배정표'!V605)=TRUE,"-",'2012 HR 배정표'!V605)</f>
        <v>-</v>
      </c>
      <c r="R607" s="46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45" t="str">
        <f>IF(ISBLANK('2012 HR 배정표'!X605)=TRUE,"-",'2012 HR 배정표'!X605)</f>
        <v>-</v>
      </c>
      <c r="T607" s="46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45" t="str">
        <f>IF(ISBLANK('2012 HR 배정표'!Z605)=TRUE,"-",'2012 HR 배정표'!Z605)</f>
        <v>-</v>
      </c>
      <c r="V607" s="46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45" t="str">
        <f>IF(ISBLANK('2012 HR 배정표'!AB605)=TRUE,"-",'2012 HR 배정표'!AB605)</f>
        <v>-</v>
      </c>
      <c r="X607" s="46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45" t="str">
        <f>IF(ISBLANK('2012 HR 배정표'!AD605)=TRUE,"-",'2012 HR 배정표'!AD605)</f>
        <v>-</v>
      </c>
      <c r="Z607" s="46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45" t="str">
        <f>IF(ISBLANK('2012 HR 배정표'!AF605)=TRUE,"-",'2012 HR 배정표'!AF605)</f>
        <v>-</v>
      </c>
      <c r="AB607" s="46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45" t="str">
        <f>IF(ISBLANK('2012 HR 배정표'!AH605)=TRUE,"-",'2012 HR 배정표'!AH605)</f>
        <v>-</v>
      </c>
      <c r="AD607" s="46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45" t="str">
        <f>IF(ISBLANK('2012 HR 배정표'!AJ605)=TRUE,"-",'2012 HR 배정표'!AJ605)</f>
        <v>-</v>
      </c>
      <c r="AF607" s="46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45" t="str">
        <f>IF(ISBLANK('2012 HR 배정표'!AL605)=TRUE,"-",'2012 HR 배정표'!AL605)</f>
        <v>-</v>
      </c>
      <c r="AH607" s="46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45" t="str">
        <f>IF(ISBLANK('2012 HR 배정표'!AN605)=TRUE,"-",'2012 HR 배정표'!AN605)</f>
        <v>-</v>
      </c>
      <c r="AJ607" s="46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45" t="str">
        <f>IF(ISBLANK('2012 HR 배정표'!AP605)=TRUE,"-",'2012 HR 배정표'!AP605)</f>
        <v>-</v>
      </c>
      <c r="AL607" s="46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45" t="str">
        <f>IF(ISBLANK('2012 HR 배정표'!AR605)=TRUE,"-",'2012 HR 배정표'!AR605)</f>
        <v>-</v>
      </c>
      <c r="AN607" s="46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45" t="str">
        <f>IF(ISBLANK('2012 HR 배정표'!AT605)=TRUE,"-",'2012 HR 배정표'!AT605)</f>
        <v>-</v>
      </c>
      <c r="AP607" s="46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45" t="str">
        <f>IF(ISBLANK('2012 HR 배정표'!AV605)=TRUE,"-",'2012 HR 배정표'!AV605)</f>
        <v>-</v>
      </c>
      <c r="AR607" s="46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45" t="str">
        <f>IF(ISBLANK('2012 HR 배정표'!AX605)=TRUE,"-",'2012 HR 배정표'!AX605)</f>
        <v>-</v>
      </c>
      <c r="AT607" s="46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45" t="str">
        <f>IF(ISBLANK('2012 HR 배정표'!AZ605)=TRUE,"-",'2012 HR 배정표'!AZ605)</f>
        <v>-</v>
      </c>
      <c r="AV607" s="46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34" t="str">
        <f t="shared" si="20"/>
        <v/>
      </c>
      <c r="AX607" s="41">
        <f t="shared" si="19"/>
        <v>0</v>
      </c>
    </row>
    <row r="608" spans="1:50" x14ac:dyDescent="0.2">
      <c r="A608" s="45" t="str">
        <f>IF(ISBLANK('2012 HR 배정표'!F606)=TRUE,"-",'2012 HR 배정표'!F606)</f>
        <v>-</v>
      </c>
      <c r="B608" s="46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45" t="str">
        <f>IF(ISBLANK('2012 HR 배정표'!H606)=TRUE,"-",'2012 HR 배정표'!H606)</f>
        <v>-</v>
      </c>
      <c r="D608" s="46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45" t="str">
        <f>IF(ISBLANK('2012 HR 배정표'!J606)=TRUE,"-",'2012 HR 배정표'!J606)</f>
        <v>-</v>
      </c>
      <c r="F608" s="46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45" t="str">
        <f>IF(ISBLANK('2012 HR 배정표'!L606)=TRUE,"-",'2012 HR 배정표'!L606)</f>
        <v>-</v>
      </c>
      <c r="H608" s="46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45" t="str">
        <f>IF(ISBLANK('2012 HR 배정표'!N606)=TRUE,"-",'2012 HR 배정표'!N606)</f>
        <v>-</v>
      </c>
      <c r="J608" s="46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45" t="str">
        <f>IF(ISBLANK('2012 HR 배정표'!P606)=TRUE,"-",'2012 HR 배정표'!P606)</f>
        <v>-</v>
      </c>
      <c r="L608" s="46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45" t="str">
        <f>IF(ISBLANK('2012 HR 배정표'!R606)=TRUE,"-",'2012 HR 배정표'!R606)</f>
        <v>-</v>
      </c>
      <c r="N608" s="46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45" t="str">
        <f>IF(ISBLANK('2012 HR 배정표'!T606)=TRUE,"-",'2012 HR 배정표'!T606)</f>
        <v>-</v>
      </c>
      <c r="P608" s="46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45" t="str">
        <f>IF(ISBLANK('2012 HR 배정표'!V606)=TRUE,"-",'2012 HR 배정표'!V606)</f>
        <v>-</v>
      </c>
      <c r="R608" s="46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45" t="str">
        <f>IF(ISBLANK('2012 HR 배정표'!X606)=TRUE,"-",'2012 HR 배정표'!X606)</f>
        <v>-</v>
      </c>
      <c r="T608" s="46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45" t="str">
        <f>IF(ISBLANK('2012 HR 배정표'!Z606)=TRUE,"-",'2012 HR 배정표'!Z606)</f>
        <v>-</v>
      </c>
      <c r="V608" s="46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45" t="str">
        <f>IF(ISBLANK('2012 HR 배정표'!AB606)=TRUE,"-",'2012 HR 배정표'!AB606)</f>
        <v>-</v>
      </c>
      <c r="X608" s="46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45" t="str">
        <f>IF(ISBLANK('2012 HR 배정표'!AD606)=TRUE,"-",'2012 HR 배정표'!AD606)</f>
        <v>-</v>
      </c>
      <c r="Z608" s="46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45" t="str">
        <f>IF(ISBLANK('2012 HR 배정표'!AF606)=TRUE,"-",'2012 HR 배정표'!AF606)</f>
        <v>-</v>
      </c>
      <c r="AB608" s="46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45" t="str">
        <f>IF(ISBLANK('2012 HR 배정표'!AH606)=TRUE,"-",'2012 HR 배정표'!AH606)</f>
        <v>-</v>
      </c>
      <c r="AD608" s="46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45" t="str">
        <f>IF(ISBLANK('2012 HR 배정표'!AJ606)=TRUE,"-",'2012 HR 배정표'!AJ606)</f>
        <v>-</v>
      </c>
      <c r="AF608" s="46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45" t="str">
        <f>IF(ISBLANK('2012 HR 배정표'!AL606)=TRUE,"-",'2012 HR 배정표'!AL606)</f>
        <v>-</v>
      </c>
      <c r="AH608" s="46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45" t="str">
        <f>IF(ISBLANK('2012 HR 배정표'!AN606)=TRUE,"-",'2012 HR 배정표'!AN606)</f>
        <v>-</v>
      </c>
      <c r="AJ608" s="46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45" t="str">
        <f>IF(ISBLANK('2012 HR 배정표'!AP606)=TRUE,"-",'2012 HR 배정표'!AP606)</f>
        <v>-</v>
      </c>
      <c r="AL608" s="46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45" t="str">
        <f>IF(ISBLANK('2012 HR 배정표'!AR606)=TRUE,"-",'2012 HR 배정표'!AR606)</f>
        <v>-</v>
      </c>
      <c r="AN608" s="46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45" t="str">
        <f>IF(ISBLANK('2012 HR 배정표'!AT606)=TRUE,"-",'2012 HR 배정표'!AT606)</f>
        <v>-</v>
      </c>
      <c r="AP608" s="46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45" t="str">
        <f>IF(ISBLANK('2012 HR 배정표'!AV606)=TRUE,"-",'2012 HR 배정표'!AV606)</f>
        <v>-</v>
      </c>
      <c r="AR608" s="46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45" t="str">
        <f>IF(ISBLANK('2012 HR 배정표'!AX606)=TRUE,"-",'2012 HR 배정표'!AX606)</f>
        <v>-</v>
      </c>
      <c r="AT608" s="46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45" t="str">
        <f>IF(ISBLANK('2012 HR 배정표'!AZ606)=TRUE,"-",'2012 HR 배정표'!AZ606)</f>
        <v>-</v>
      </c>
      <c r="AV608" s="46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34" t="str">
        <f t="shared" si="20"/>
        <v/>
      </c>
      <c r="AX608" s="41">
        <f t="shared" si="19"/>
        <v>0</v>
      </c>
    </row>
    <row r="609" spans="1:50" x14ac:dyDescent="0.2">
      <c r="A609" s="45" t="str">
        <f>IF(ISBLANK('2012 HR 배정표'!F607)=TRUE,"-",'2012 HR 배정표'!F607)</f>
        <v>-</v>
      </c>
      <c r="B609" s="46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45" t="str">
        <f>IF(ISBLANK('2012 HR 배정표'!H607)=TRUE,"-",'2012 HR 배정표'!H607)</f>
        <v>-</v>
      </c>
      <c r="D609" s="46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45" t="str">
        <f>IF(ISBLANK('2012 HR 배정표'!J607)=TRUE,"-",'2012 HR 배정표'!J607)</f>
        <v>-</v>
      </c>
      <c r="F609" s="46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45" t="str">
        <f>IF(ISBLANK('2012 HR 배정표'!L607)=TRUE,"-",'2012 HR 배정표'!L607)</f>
        <v>-</v>
      </c>
      <c r="H609" s="46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45" t="str">
        <f>IF(ISBLANK('2012 HR 배정표'!N607)=TRUE,"-",'2012 HR 배정표'!N607)</f>
        <v>-</v>
      </c>
      <c r="J609" s="46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45" t="str">
        <f>IF(ISBLANK('2012 HR 배정표'!P607)=TRUE,"-",'2012 HR 배정표'!P607)</f>
        <v>-</v>
      </c>
      <c r="L609" s="46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45" t="str">
        <f>IF(ISBLANK('2012 HR 배정표'!R607)=TRUE,"-",'2012 HR 배정표'!R607)</f>
        <v>-</v>
      </c>
      <c r="N609" s="46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45" t="str">
        <f>IF(ISBLANK('2012 HR 배정표'!T607)=TRUE,"-",'2012 HR 배정표'!T607)</f>
        <v>-</v>
      </c>
      <c r="P609" s="46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45" t="str">
        <f>IF(ISBLANK('2012 HR 배정표'!V607)=TRUE,"-",'2012 HR 배정표'!V607)</f>
        <v>-</v>
      </c>
      <c r="R609" s="46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45" t="str">
        <f>IF(ISBLANK('2012 HR 배정표'!X607)=TRUE,"-",'2012 HR 배정표'!X607)</f>
        <v>-</v>
      </c>
      <c r="T609" s="46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45" t="str">
        <f>IF(ISBLANK('2012 HR 배정표'!Z607)=TRUE,"-",'2012 HR 배정표'!Z607)</f>
        <v>-</v>
      </c>
      <c r="V609" s="46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45" t="str">
        <f>IF(ISBLANK('2012 HR 배정표'!AB607)=TRUE,"-",'2012 HR 배정표'!AB607)</f>
        <v>-</v>
      </c>
      <c r="X609" s="46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45" t="str">
        <f>IF(ISBLANK('2012 HR 배정표'!AD607)=TRUE,"-",'2012 HR 배정표'!AD607)</f>
        <v>-</v>
      </c>
      <c r="Z609" s="46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45" t="str">
        <f>IF(ISBLANK('2012 HR 배정표'!AF607)=TRUE,"-",'2012 HR 배정표'!AF607)</f>
        <v>-</v>
      </c>
      <c r="AB609" s="46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45" t="str">
        <f>IF(ISBLANK('2012 HR 배정표'!AH607)=TRUE,"-",'2012 HR 배정표'!AH607)</f>
        <v>-</v>
      </c>
      <c r="AD609" s="46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45" t="str">
        <f>IF(ISBLANK('2012 HR 배정표'!AJ607)=TRUE,"-",'2012 HR 배정표'!AJ607)</f>
        <v>-</v>
      </c>
      <c r="AF609" s="46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45" t="str">
        <f>IF(ISBLANK('2012 HR 배정표'!AL607)=TRUE,"-",'2012 HR 배정표'!AL607)</f>
        <v>-</v>
      </c>
      <c r="AH609" s="46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45" t="str">
        <f>IF(ISBLANK('2012 HR 배정표'!AN607)=TRUE,"-",'2012 HR 배정표'!AN607)</f>
        <v>-</v>
      </c>
      <c r="AJ609" s="46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45" t="str">
        <f>IF(ISBLANK('2012 HR 배정표'!AP607)=TRUE,"-",'2012 HR 배정표'!AP607)</f>
        <v>-</v>
      </c>
      <c r="AL609" s="46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45" t="str">
        <f>IF(ISBLANK('2012 HR 배정표'!AR607)=TRUE,"-",'2012 HR 배정표'!AR607)</f>
        <v>-</v>
      </c>
      <c r="AN609" s="46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45" t="str">
        <f>IF(ISBLANK('2012 HR 배정표'!AT607)=TRUE,"-",'2012 HR 배정표'!AT607)</f>
        <v>-</v>
      </c>
      <c r="AP609" s="46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45" t="str">
        <f>IF(ISBLANK('2012 HR 배정표'!AV607)=TRUE,"-",'2012 HR 배정표'!AV607)</f>
        <v>-</v>
      </c>
      <c r="AR609" s="46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45" t="str">
        <f>IF(ISBLANK('2012 HR 배정표'!AX607)=TRUE,"-",'2012 HR 배정표'!AX607)</f>
        <v>-</v>
      </c>
      <c r="AT609" s="46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45" t="str">
        <f>IF(ISBLANK('2012 HR 배정표'!AZ607)=TRUE,"-",'2012 HR 배정표'!AZ607)</f>
        <v>-</v>
      </c>
      <c r="AV609" s="46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34" t="str">
        <f t="shared" si="20"/>
        <v/>
      </c>
      <c r="AX609" s="41">
        <f t="shared" si="19"/>
        <v>0</v>
      </c>
    </row>
    <row r="610" spans="1:50" x14ac:dyDescent="0.2">
      <c r="A610" s="45" t="str">
        <f>IF(ISBLANK('2012 HR 배정표'!F608)=TRUE,"-",'2012 HR 배정표'!F608)</f>
        <v>-</v>
      </c>
      <c r="B610" s="46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45" t="str">
        <f>IF(ISBLANK('2012 HR 배정표'!H608)=TRUE,"-",'2012 HR 배정표'!H608)</f>
        <v>-</v>
      </c>
      <c r="D610" s="46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45" t="str">
        <f>IF(ISBLANK('2012 HR 배정표'!J608)=TRUE,"-",'2012 HR 배정표'!J608)</f>
        <v>-</v>
      </c>
      <c r="F610" s="46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45" t="str">
        <f>IF(ISBLANK('2012 HR 배정표'!L608)=TRUE,"-",'2012 HR 배정표'!L608)</f>
        <v>-</v>
      </c>
      <c r="H610" s="46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45" t="str">
        <f>IF(ISBLANK('2012 HR 배정표'!N608)=TRUE,"-",'2012 HR 배정표'!N608)</f>
        <v>-</v>
      </c>
      <c r="J610" s="46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45" t="str">
        <f>IF(ISBLANK('2012 HR 배정표'!P608)=TRUE,"-",'2012 HR 배정표'!P608)</f>
        <v>-</v>
      </c>
      <c r="L610" s="46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45" t="str">
        <f>IF(ISBLANK('2012 HR 배정표'!R608)=TRUE,"-",'2012 HR 배정표'!R608)</f>
        <v>-</v>
      </c>
      <c r="N610" s="46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45" t="str">
        <f>IF(ISBLANK('2012 HR 배정표'!T608)=TRUE,"-",'2012 HR 배정표'!T608)</f>
        <v>-</v>
      </c>
      <c r="P610" s="46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45" t="str">
        <f>IF(ISBLANK('2012 HR 배정표'!V608)=TRUE,"-",'2012 HR 배정표'!V608)</f>
        <v>-</v>
      </c>
      <c r="R610" s="46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45" t="str">
        <f>IF(ISBLANK('2012 HR 배정표'!X608)=TRUE,"-",'2012 HR 배정표'!X608)</f>
        <v>-</v>
      </c>
      <c r="T610" s="46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45" t="str">
        <f>IF(ISBLANK('2012 HR 배정표'!Z608)=TRUE,"-",'2012 HR 배정표'!Z608)</f>
        <v>-</v>
      </c>
      <c r="V610" s="46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45" t="str">
        <f>IF(ISBLANK('2012 HR 배정표'!AB608)=TRUE,"-",'2012 HR 배정표'!AB608)</f>
        <v>-</v>
      </c>
      <c r="X610" s="46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45" t="str">
        <f>IF(ISBLANK('2012 HR 배정표'!AD608)=TRUE,"-",'2012 HR 배정표'!AD608)</f>
        <v>-</v>
      </c>
      <c r="Z610" s="46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45" t="str">
        <f>IF(ISBLANK('2012 HR 배정표'!AF608)=TRUE,"-",'2012 HR 배정표'!AF608)</f>
        <v>-</v>
      </c>
      <c r="AB610" s="46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45" t="str">
        <f>IF(ISBLANK('2012 HR 배정표'!AH608)=TRUE,"-",'2012 HR 배정표'!AH608)</f>
        <v>-</v>
      </c>
      <c r="AD610" s="46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45" t="str">
        <f>IF(ISBLANK('2012 HR 배정표'!AJ608)=TRUE,"-",'2012 HR 배정표'!AJ608)</f>
        <v>-</v>
      </c>
      <c r="AF610" s="46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45" t="str">
        <f>IF(ISBLANK('2012 HR 배정표'!AL608)=TRUE,"-",'2012 HR 배정표'!AL608)</f>
        <v>-</v>
      </c>
      <c r="AH610" s="46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45" t="str">
        <f>IF(ISBLANK('2012 HR 배정표'!AN608)=TRUE,"-",'2012 HR 배정표'!AN608)</f>
        <v>-</v>
      </c>
      <c r="AJ610" s="46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45" t="str">
        <f>IF(ISBLANK('2012 HR 배정표'!AP608)=TRUE,"-",'2012 HR 배정표'!AP608)</f>
        <v>-</v>
      </c>
      <c r="AL610" s="46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45" t="str">
        <f>IF(ISBLANK('2012 HR 배정표'!AR608)=TRUE,"-",'2012 HR 배정표'!AR608)</f>
        <v>-</v>
      </c>
      <c r="AN610" s="46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45" t="str">
        <f>IF(ISBLANK('2012 HR 배정표'!AT608)=TRUE,"-",'2012 HR 배정표'!AT608)</f>
        <v>-</v>
      </c>
      <c r="AP610" s="46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45" t="str">
        <f>IF(ISBLANK('2012 HR 배정표'!AV608)=TRUE,"-",'2012 HR 배정표'!AV608)</f>
        <v>-</v>
      </c>
      <c r="AR610" s="46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45" t="str">
        <f>IF(ISBLANK('2012 HR 배정표'!AX608)=TRUE,"-",'2012 HR 배정표'!AX608)</f>
        <v>-</v>
      </c>
      <c r="AT610" s="46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45" t="str">
        <f>IF(ISBLANK('2012 HR 배정표'!AZ608)=TRUE,"-",'2012 HR 배정표'!AZ608)</f>
        <v>-</v>
      </c>
      <c r="AV610" s="46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34" t="str">
        <f t="shared" si="20"/>
        <v/>
      </c>
      <c r="AX610" s="41">
        <f t="shared" si="19"/>
        <v>0</v>
      </c>
    </row>
    <row r="611" spans="1:50" x14ac:dyDescent="0.2">
      <c r="A611" s="45" t="str">
        <f>IF(ISBLANK('2012 HR 배정표'!F609)=TRUE,"-",'2012 HR 배정표'!F609)</f>
        <v>-</v>
      </c>
      <c r="B611" s="46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45" t="str">
        <f>IF(ISBLANK('2012 HR 배정표'!H609)=TRUE,"-",'2012 HR 배정표'!H609)</f>
        <v>-</v>
      </c>
      <c r="D611" s="46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45" t="str">
        <f>IF(ISBLANK('2012 HR 배정표'!J609)=TRUE,"-",'2012 HR 배정표'!J609)</f>
        <v>-</v>
      </c>
      <c r="F611" s="46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45" t="str">
        <f>IF(ISBLANK('2012 HR 배정표'!L609)=TRUE,"-",'2012 HR 배정표'!L609)</f>
        <v>-</v>
      </c>
      <c r="H611" s="46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45" t="str">
        <f>IF(ISBLANK('2012 HR 배정표'!N609)=TRUE,"-",'2012 HR 배정표'!N609)</f>
        <v>-</v>
      </c>
      <c r="J611" s="46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45" t="str">
        <f>IF(ISBLANK('2012 HR 배정표'!P609)=TRUE,"-",'2012 HR 배정표'!P609)</f>
        <v>-</v>
      </c>
      <c r="L611" s="46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45" t="str">
        <f>IF(ISBLANK('2012 HR 배정표'!R609)=TRUE,"-",'2012 HR 배정표'!R609)</f>
        <v>-</v>
      </c>
      <c r="N611" s="46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45" t="str">
        <f>IF(ISBLANK('2012 HR 배정표'!T609)=TRUE,"-",'2012 HR 배정표'!T609)</f>
        <v>-</v>
      </c>
      <c r="P611" s="46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45" t="str">
        <f>IF(ISBLANK('2012 HR 배정표'!V609)=TRUE,"-",'2012 HR 배정표'!V609)</f>
        <v>-</v>
      </c>
      <c r="R611" s="46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45" t="str">
        <f>IF(ISBLANK('2012 HR 배정표'!X609)=TRUE,"-",'2012 HR 배정표'!X609)</f>
        <v>-</v>
      </c>
      <c r="T611" s="46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45" t="str">
        <f>IF(ISBLANK('2012 HR 배정표'!Z609)=TRUE,"-",'2012 HR 배정표'!Z609)</f>
        <v>-</v>
      </c>
      <c r="V611" s="46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45" t="str">
        <f>IF(ISBLANK('2012 HR 배정표'!AB609)=TRUE,"-",'2012 HR 배정표'!AB609)</f>
        <v>-</v>
      </c>
      <c r="X611" s="46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45" t="str">
        <f>IF(ISBLANK('2012 HR 배정표'!AD609)=TRUE,"-",'2012 HR 배정표'!AD609)</f>
        <v>-</v>
      </c>
      <c r="Z611" s="46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45" t="str">
        <f>IF(ISBLANK('2012 HR 배정표'!AF609)=TRUE,"-",'2012 HR 배정표'!AF609)</f>
        <v>-</v>
      </c>
      <c r="AB611" s="46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45" t="str">
        <f>IF(ISBLANK('2012 HR 배정표'!AH609)=TRUE,"-",'2012 HR 배정표'!AH609)</f>
        <v>-</v>
      </c>
      <c r="AD611" s="46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45" t="str">
        <f>IF(ISBLANK('2012 HR 배정표'!AJ609)=TRUE,"-",'2012 HR 배정표'!AJ609)</f>
        <v>-</v>
      </c>
      <c r="AF611" s="46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45" t="str">
        <f>IF(ISBLANK('2012 HR 배정표'!AL609)=TRUE,"-",'2012 HR 배정표'!AL609)</f>
        <v>-</v>
      </c>
      <c r="AH611" s="46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45" t="str">
        <f>IF(ISBLANK('2012 HR 배정표'!AN609)=TRUE,"-",'2012 HR 배정표'!AN609)</f>
        <v>-</v>
      </c>
      <c r="AJ611" s="46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45" t="str">
        <f>IF(ISBLANK('2012 HR 배정표'!AP609)=TRUE,"-",'2012 HR 배정표'!AP609)</f>
        <v>-</v>
      </c>
      <c r="AL611" s="46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45" t="str">
        <f>IF(ISBLANK('2012 HR 배정표'!AR609)=TRUE,"-",'2012 HR 배정표'!AR609)</f>
        <v>-</v>
      </c>
      <c r="AN611" s="46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45" t="str">
        <f>IF(ISBLANK('2012 HR 배정표'!AT609)=TRUE,"-",'2012 HR 배정표'!AT609)</f>
        <v>-</v>
      </c>
      <c r="AP611" s="46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45" t="str">
        <f>IF(ISBLANK('2012 HR 배정표'!AV609)=TRUE,"-",'2012 HR 배정표'!AV609)</f>
        <v>-</v>
      </c>
      <c r="AR611" s="46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45" t="str">
        <f>IF(ISBLANK('2012 HR 배정표'!AX609)=TRUE,"-",'2012 HR 배정표'!AX609)</f>
        <v>-</v>
      </c>
      <c r="AT611" s="46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45" t="str">
        <f>IF(ISBLANK('2012 HR 배정표'!AZ609)=TRUE,"-",'2012 HR 배정표'!AZ609)</f>
        <v>-</v>
      </c>
      <c r="AV611" s="46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34" t="str">
        <f t="shared" si="20"/>
        <v/>
      </c>
      <c r="AX611" s="41">
        <f t="shared" si="19"/>
        <v>0</v>
      </c>
    </row>
    <row r="612" spans="1:50" x14ac:dyDescent="0.2">
      <c r="A612" s="45" t="str">
        <f>IF(ISBLANK('2012 HR 배정표'!F610)=TRUE,"-",'2012 HR 배정표'!F610)</f>
        <v>-</v>
      </c>
      <c r="B612" s="46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45" t="str">
        <f>IF(ISBLANK('2012 HR 배정표'!H610)=TRUE,"-",'2012 HR 배정표'!H610)</f>
        <v>-</v>
      </c>
      <c r="D612" s="46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45" t="str">
        <f>IF(ISBLANK('2012 HR 배정표'!J610)=TRUE,"-",'2012 HR 배정표'!J610)</f>
        <v>-</v>
      </c>
      <c r="F612" s="46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45" t="str">
        <f>IF(ISBLANK('2012 HR 배정표'!L610)=TRUE,"-",'2012 HR 배정표'!L610)</f>
        <v>-</v>
      </c>
      <c r="H612" s="46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45" t="str">
        <f>IF(ISBLANK('2012 HR 배정표'!N610)=TRUE,"-",'2012 HR 배정표'!N610)</f>
        <v>-</v>
      </c>
      <c r="J612" s="46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45" t="str">
        <f>IF(ISBLANK('2012 HR 배정표'!P610)=TRUE,"-",'2012 HR 배정표'!P610)</f>
        <v>-</v>
      </c>
      <c r="L612" s="46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45" t="str">
        <f>IF(ISBLANK('2012 HR 배정표'!R610)=TRUE,"-",'2012 HR 배정표'!R610)</f>
        <v>-</v>
      </c>
      <c r="N612" s="46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45" t="str">
        <f>IF(ISBLANK('2012 HR 배정표'!T610)=TRUE,"-",'2012 HR 배정표'!T610)</f>
        <v>-</v>
      </c>
      <c r="P612" s="46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45" t="str">
        <f>IF(ISBLANK('2012 HR 배정표'!V610)=TRUE,"-",'2012 HR 배정표'!V610)</f>
        <v>-</v>
      </c>
      <c r="R612" s="46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45" t="str">
        <f>IF(ISBLANK('2012 HR 배정표'!X610)=TRUE,"-",'2012 HR 배정표'!X610)</f>
        <v>-</v>
      </c>
      <c r="T612" s="46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45" t="str">
        <f>IF(ISBLANK('2012 HR 배정표'!Z610)=TRUE,"-",'2012 HR 배정표'!Z610)</f>
        <v>-</v>
      </c>
      <c r="V612" s="46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45" t="str">
        <f>IF(ISBLANK('2012 HR 배정표'!AB610)=TRUE,"-",'2012 HR 배정표'!AB610)</f>
        <v>-</v>
      </c>
      <c r="X612" s="46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45" t="str">
        <f>IF(ISBLANK('2012 HR 배정표'!AD610)=TRUE,"-",'2012 HR 배정표'!AD610)</f>
        <v>-</v>
      </c>
      <c r="Z612" s="46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45" t="str">
        <f>IF(ISBLANK('2012 HR 배정표'!AF610)=TRUE,"-",'2012 HR 배정표'!AF610)</f>
        <v>-</v>
      </c>
      <c r="AB612" s="46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45" t="str">
        <f>IF(ISBLANK('2012 HR 배정표'!AH610)=TRUE,"-",'2012 HR 배정표'!AH610)</f>
        <v>-</v>
      </c>
      <c r="AD612" s="46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45" t="str">
        <f>IF(ISBLANK('2012 HR 배정표'!AJ610)=TRUE,"-",'2012 HR 배정표'!AJ610)</f>
        <v>-</v>
      </c>
      <c r="AF612" s="46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45" t="str">
        <f>IF(ISBLANK('2012 HR 배정표'!AL610)=TRUE,"-",'2012 HR 배정표'!AL610)</f>
        <v>-</v>
      </c>
      <c r="AH612" s="46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45" t="str">
        <f>IF(ISBLANK('2012 HR 배정표'!AN610)=TRUE,"-",'2012 HR 배정표'!AN610)</f>
        <v>-</v>
      </c>
      <c r="AJ612" s="46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45" t="str">
        <f>IF(ISBLANK('2012 HR 배정표'!AP610)=TRUE,"-",'2012 HR 배정표'!AP610)</f>
        <v>-</v>
      </c>
      <c r="AL612" s="46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45" t="str">
        <f>IF(ISBLANK('2012 HR 배정표'!AR610)=TRUE,"-",'2012 HR 배정표'!AR610)</f>
        <v>-</v>
      </c>
      <c r="AN612" s="46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45" t="str">
        <f>IF(ISBLANK('2012 HR 배정표'!AT610)=TRUE,"-",'2012 HR 배정표'!AT610)</f>
        <v>-</v>
      </c>
      <c r="AP612" s="46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45" t="str">
        <f>IF(ISBLANK('2012 HR 배정표'!AV610)=TRUE,"-",'2012 HR 배정표'!AV610)</f>
        <v>-</v>
      </c>
      <c r="AR612" s="46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45" t="str">
        <f>IF(ISBLANK('2012 HR 배정표'!AX610)=TRUE,"-",'2012 HR 배정표'!AX610)</f>
        <v>-</v>
      </c>
      <c r="AT612" s="46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45" t="str">
        <f>IF(ISBLANK('2012 HR 배정표'!AZ610)=TRUE,"-",'2012 HR 배정표'!AZ610)</f>
        <v>-</v>
      </c>
      <c r="AV612" s="46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34" t="str">
        <f t="shared" si="20"/>
        <v/>
      </c>
      <c r="AX612" s="41">
        <f t="shared" si="19"/>
        <v>0</v>
      </c>
    </row>
    <row r="613" spans="1:50" x14ac:dyDescent="0.2">
      <c r="A613" s="45" t="str">
        <f>IF(ISBLANK('2012 HR 배정표'!F611)=TRUE,"-",'2012 HR 배정표'!F611)</f>
        <v>-</v>
      </c>
      <c r="B613" s="46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45" t="str">
        <f>IF(ISBLANK('2012 HR 배정표'!H611)=TRUE,"-",'2012 HR 배정표'!H611)</f>
        <v>-</v>
      </c>
      <c r="D613" s="46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45" t="str">
        <f>IF(ISBLANK('2012 HR 배정표'!J611)=TRUE,"-",'2012 HR 배정표'!J611)</f>
        <v>-</v>
      </c>
      <c r="F613" s="46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45" t="str">
        <f>IF(ISBLANK('2012 HR 배정표'!L611)=TRUE,"-",'2012 HR 배정표'!L611)</f>
        <v>-</v>
      </c>
      <c r="H613" s="46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45" t="str">
        <f>IF(ISBLANK('2012 HR 배정표'!N611)=TRUE,"-",'2012 HR 배정표'!N611)</f>
        <v>-</v>
      </c>
      <c r="J613" s="46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45" t="str">
        <f>IF(ISBLANK('2012 HR 배정표'!P611)=TRUE,"-",'2012 HR 배정표'!P611)</f>
        <v>-</v>
      </c>
      <c r="L613" s="46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45" t="str">
        <f>IF(ISBLANK('2012 HR 배정표'!R611)=TRUE,"-",'2012 HR 배정표'!R611)</f>
        <v>-</v>
      </c>
      <c r="N613" s="46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45" t="str">
        <f>IF(ISBLANK('2012 HR 배정표'!T611)=TRUE,"-",'2012 HR 배정표'!T611)</f>
        <v>-</v>
      </c>
      <c r="P613" s="46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45" t="str">
        <f>IF(ISBLANK('2012 HR 배정표'!V611)=TRUE,"-",'2012 HR 배정표'!V611)</f>
        <v>-</v>
      </c>
      <c r="R613" s="46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45" t="str">
        <f>IF(ISBLANK('2012 HR 배정표'!X611)=TRUE,"-",'2012 HR 배정표'!X611)</f>
        <v>-</v>
      </c>
      <c r="T613" s="46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45" t="str">
        <f>IF(ISBLANK('2012 HR 배정표'!Z611)=TRUE,"-",'2012 HR 배정표'!Z611)</f>
        <v>-</v>
      </c>
      <c r="V613" s="46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45" t="str">
        <f>IF(ISBLANK('2012 HR 배정표'!AB611)=TRUE,"-",'2012 HR 배정표'!AB611)</f>
        <v>-</v>
      </c>
      <c r="X613" s="46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45" t="str">
        <f>IF(ISBLANK('2012 HR 배정표'!AD611)=TRUE,"-",'2012 HR 배정표'!AD611)</f>
        <v>-</v>
      </c>
      <c r="Z613" s="46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45" t="str">
        <f>IF(ISBLANK('2012 HR 배정표'!AF611)=TRUE,"-",'2012 HR 배정표'!AF611)</f>
        <v>-</v>
      </c>
      <c r="AB613" s="46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45" t="str">
        <f>IF(ISBLANK('2012 HR 배정표'!AH611)=TRUE,"-",'2012 HR 배정표'!AH611)</f>
        <v>-</v>
      </c>
      <c r="AD613" s="46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45" t="str">
        <f>IF(ISBLANK('2012 HR 배정표'!AJ611)=TRUE,"-",'2012 HR 배정표'!AJ611)</f>
        <v>-</v>
      </c>
      <c r="AF613" s="46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45" t="str">
        <f>IF(ISBLANK('2012 HR 배정표'!AL611)=TRUE,"-",'2012 HR 배정표'!AL611)</f>
        <v>-</v>
      </c>
      <c r="AH613" s="46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45" t="str">
        <f>IF(ISBLANK('2012 HR 배정표'!AN611)=TRUE,"-",'2012 HR 배정표'!AN611)</f>
        <v>-</v>
      </c>
      <c r="AJ613" s="46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45" t="str">
        <f>IF(ISBLANK('2012 HR 배정표'!AP611)=TRUE,"-",'2012 HR 배정표'!AP611)</f>
        <v>-</v>
      </c>
      <c r="AL613" s="46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45" t="str">
        <f>IF(ISBLANK('2012 HR 배정표'!AR611)=TRUE,"-",'2012 HR 배정표'!AR611)</f>
        <v>-</v>
      </c>
      <c r="AN613" s="46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45" t="str">
        <f>IF(ISBLANK('2012 HR 배정표'!AT611)=TRUE,"-",'2012 HR 배정표'!AT611)</f>
        <v>-</v>
      </c>
      <c r="AP613" s="46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45" t="str">
        <f>IF(ISBLANK('2012 HR 배정표'!AV611)=TRUE,"-",'2012 HR 배정표'!AV611)</f>
        <v>-</v>
      </c>
      <c r="AR613" s="46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45" t="str">
        <f>IF(ISBLANK('2012 HR 배정표'!AX611)=TRUE,"-",'2012 HR 배정표'!AX611)</f>
        <v>-</v>
      </c>
      <c r="AT613" s="46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45" t="str">
        <f>IF(ISBLANK('2012 HR 배정표'!AZ611)=TRUE,"-",'2012 HR 배정표'!AZ611)</f>
        <v>-</v>
      </c>
      <c r="AV613" s="46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34" t="str">
        <f t="shared" si="20"/>
        <v/>
      </c>
      <c r="AX613" s="41">
        <f t="shared" si="19"/>
        <v>0</v>
      </c>
    </row>
    <row r="614" spans="1:50" x14ac:dyDescent="0.2">
      <c r="A614" s="45" t="str">
        <f>IF(ISBLANK('2012 HR 배정표'!F612)=TRUE,"-",'2012 HR 배정표'!F612)</f>
        <v>-</v>
      </c>
      <c r="B614" s="46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45" t="str">
        <f>IF(ISBLANK('2012 HR 배정표'!H612)=TRUE,"-",'2012 HR 배정표'!H612)</f>
        <v>-</v>
      </c>
      <c r="D614" s="46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45" t="str">
        <f>IF(ISBLANK('2012 HR 배정표'!J612)=TRUE,"-",'2012 HR 배정표'!J612)</f>
        <v>-</v>
      </c>
      <c r="F614" s="46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45" t="str">
        <f>IF(ISBLANK('2012 HR 배정표'!L612)=TRUE,"-",'2012 HR 배정표'!L612)</f>
        <v>-</v>
      </c>
      <c r="H614" s="46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45" t="str">
        <f>IF(ISBLANK('2012 HR 배정표'!N612)=TRUE,"-",'2012 HR 배정표'!N612)</f>
        <v>-</v>
      </c>
      <c r="J614" s="46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45" t="str">
        <f>IF(ISBLANK('2012 HR 배정표'!P612)=TRUE,"-",'2012 HR 배정표'!P612)</f>
        <v>-</v>
      </c>
      <c r="L614" s="46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45" t="str">
        <f>IF(ISBLANK('2012 HR 배정표'!R612)=TRUE,"-",'2012 HR 배정표'!R612)</f>
        <v>-</v>
      </c>
      <c r="N614" s="46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45" t="str">
        <f>IF(ISBLANK('2012 HR 배정표'!T612)=TRUE,"-",'2012 HR 배정표'!T612)</f>
        <v>-</v>
      </c>
      <c r="P614" s="46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45" t="str">
        <f>IF(ISBLANK('2012 HR 배정표'!V612)=TRUE,"-",'2012 HR 배정표'!V612)</f>
        <v>-</v>
      </c>
      <c r="R614" s="46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45" t="str">
        <f>IF(ISBLANK('2012 HR 배정표'!X612)=TRUE,"-",'2012 HR 배정표'!X612)</f>
        <v>-</v>
      </c>
      <c r="T614" s="46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45" t="str">
        <f>IF(ISBLANK('2012 HR 배정표'!Z612)=TRUE,"-",'2012 HR 배정표'!Z612)</f>
        <v>-</v>
      </c>
      <c r="V614" s="46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45" t="str">
        <f>IF(ISBLANK('2012 HR 배정표'!AB612)=TRUE,"-",'2012 HR 배정표'!AB612)</f>
        <v>-</v>
      </c>
      <c r="X614" s="46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45" t="str">
        <f>IF(ISBLANK('2012 HR 배정표'!AD612)=TRUE,"-",'2012 HR 배정표'!AD612)</f>
        <v>-</v>
      </c>
      <c r="Z614" s="46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45" t="str">
        <f>IF(ISBLANK('2012 HR 배정표'!AF612)=TRUE,"-",'2012 HR 배정표'!AF612)</f>
        <v>-</v>
      </c>
      <c r="AB614" s="46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45" t="str">
        <f>IF(ISBLANK('2012 HR 배정표'!AH612)=TRUE,"-",'2012 HR 배정표'!AH612)</f>
        <v>-</v>
      </c>
      <c r="AD614" s="46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45" t="str">
        <f>IF(ISBLANK('2012 HR 배정표'!AJ612)=TRUE,"-",'2012 HR 배정표'!AJ612)</f>
        <v>-</v>
      </c>
      <c r="AF614" s="46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45" t="str">
        <f>IF(ISBLANK('2012 HR 배정표'!AL612)=TRUE,"-",'2012 HR 배정표'!AL612)</f>
        <v>-</v>
      </c>
      <c r="AH614" s="46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45" t="str">
        <f>IF(ISBLANK('2012 HR 배정표'!AN612)=TRUE,"-",'2012 HR 배정표'!AN612)</f>
        <v>-</v>
      </c>
      <c r="AJ614" s="46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45" t="str">
        <f>IF(ISBLANK('2012 HR 배정표'!AP612)=TRUE,"-",'2012 HR 배정표'!AP612)</f>
        <v>-</v>
      </c>
      <c r="AL614" s="46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45" t="str">
        <f>IF(ISBLANK('2012 HR 배정표'!AR612)=TRUE,"-",'2012 HR 배정표'!AR612)</f>
        <v>-</v>
      </c>
      <c r="AN614" s="46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45" t="str">
        <f>IF(ISBLANK('2012 HR 배정표'!AT612)=TRUE,"-",'2012 HR 배정표'!AT612)</f>
        <v>-</v>
      </c>
      <c r="AP614" s="46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45" t="str">
        <f>IF(ISBLANK('2012 HR 배정표'!AV612)=TRUE,"-",'2012 HR 배정표'!AV612)</f>
        <v>-</v>
      </c>
      <c r="AR614" s="46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45" t="str">
        <f>IF(ISBLANK('2012 HR 배정표'!AX612)=TRUE,"-",'2012 HR 배정표'!AX612)</f>
        <v>-</v>
      </c>
      <c r="AT614" s="46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45" t="str">
        <f>IF(ISBLANK('2012 HR 배정표'!AZ612)=TRUE,"-",'2012 HR 배정표'!AZ612)</f>
        <v>-</v>
      </c>
      <c r="AV614" s="46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34" t="str">
        <f t="shared" si="20"/>
        <v/>
      </c>
      <c r="AX614" s="41">
        <f t="shared" si="19"/>
        <v>0</v>
      </c>
    </row>
    <row r="615" spans="1:50" x14ac:dyDescent="0.2">
      <c r="A615" s="45" t="str">
        <f>IF(ISBLANK('2012 HR 배정표'!F613)=TRUE,"-",'2012 HR 배정표'!F613)</f>
        <v>-</v>
      </c>
      <c r="B615" s="46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45" t="str">
        <f>IF(ISBLANK('2012 HR 배정표'!H613)=TRUE,"-",'2012 HR 배정표'!H613)</f>
        <v>-</v>
      </c>
      <c r="D615" s="46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45" t="str">
        <f>IF(ISBLANK('2012 HR 배정표'!J613)=TRUE,"-",'2012 HR 배정표'!J613)</f>
        <v>-</v>
      </c>
      <c r="F615" s="46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45" t="str">
        <f>IF(ISBLANK('2012 HR 배정표'!L613)=TRUE,"-",'2012 HR 배정표'!L613)</f>
        <v>-</v>
      </c>
      <c r="H615" s="46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45" t="str">
        <f>IF(ISBLANK('2012 HR 배정표'!N613)=TRUE,"-",'2012 HR 배정표'!N613)</f>
        <v>-</v>
      </c>
      <c r="J615" s="46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45" t="str">
        <f>IF(ISBLANK('2012 HR 배정표'!P613)=TRUE,"-",'2012 HR 배정표'!P613)</f>
        <v>-</v>
      </c>
      <c r="L615" s="46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45" t="str">
        <f>IF(ISBLANK('2012 HR 배정표'!R613)=TRUE,"-",'2012 HR 배정표'!R613)</f>
        <v>-</v>
      </c>
      <c r="N615" s="46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45" t="str">
        <f>IF(ISBLANK('2012 HR 배정표'!T613)=TRUE,"-",'2012 HR 배정표'!T613)</f>
        <v>-</v>
      </c>
      <c r="P615" s="46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45" t="str">
        <f>IF(ISBLANK('2012 HR 배정표'!V613)=TRUE,"-",'2012 HR 배정표'!V613)</f>
        <v>-</v>
      </c>
      <c r="R615" s="46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45" t="str">
        <f>IF(ISBLANK('2012 HR 배정표'!X613)=TRUE,"-",'2012 HR 배정표'!X613)</f>
        <v>-</v>
      </c>
      <c r="T615" s="46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45" t="str">
        <f>IF(ISBLANK('2012 HR 배정표'!Z613)=TRUE,"-",'2012 HR 배정표'!Z613)</f>
        <v>-</v>
      </c>
      <c r="V615" s="46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45" t="str">
        <f>IF(ISBLANK('2012 HR 배정표'!AB613)=TRUE,"-",'2012 HR 배정표'!AB613)</f>
        <v>-</v>
      </c>
      <c r="X615" s="46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45" t="str">
        <f>IF(ISBLANK('2012 HR 배정표'!AD613)=TRUE,"-",'2012 HR 배정표'!AD613)</f>
        <v>-</v>
      </c>
      <c r="Z615" s="46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45" t="str">
        <f>IF(ISBLANK('2012 HR 배정표'!AF613)=TRUE,"-",'2012 HR 배정표'!AF613)</f>
        <v>-</v>
      </c>
      <c r="AB615" s="46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45" t="str">
        <f>IF(ISBLANK('2012 HR 배정표'!AH613)=TRUE,"-",'2012 HR 배정표'!AH613)</f>
        <v>-</v>
      </c>
      <c r="AD615" s="46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45" t="str">
        <f>IF(ISBLANK('2012 HR 배정표'!AJ613)=TRUE,"-",'2012 HR 배정표'!AJ613)</f>
        <v>-</v>
      </c>
      <c r="AF615" s="46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45" t="str">
        <f>IF(ISBLANK('2012 HR 배정표'!AL613)=TRUE,"-",'2012 HR 배정표'!AL613)</f>
        <v>-</v>
      </c>
      <c r="AH615" s="46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45" t="str">
        <f>IF(ISBLANK('2012 HR 배정표'!AN613)=TRUE,"-",'2012 HR 배정표'!AN613)</f>
        <v>-</v>
      </c>
      <c r="AJ615" s="46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45" t="str">
        <f>IF(ISBLANK('2012 HR 배정표'!AP613)=TRUE,"-",'2012 HR 배정표'!AP613)</f>
        <v>-</v>
      </c>
      <c r="AL615" s="46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45" t="str">
        <f>IF(ISBLANK('2012 HR 배정표'!AR613)=TRUE,"-",'2012 HR 배정표'!AR613)</f>
        <v>-</v>
      </c>
      <c r="AN615" s="46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45" t="str">
        <f>IF(ISBLANK('2012 HR 배정표'!AT613)=TRUE,"-",'2012 HR 배정표'!AT613)</f>
        <v>-</v>
      </c>
      <c r="AP615" s="46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45" t="str">
        <f>IF(ISBLANK('2012 HR 배정표'!AV613)=TRUE,"-",'2012 HR 배정표'!AV613)</f>
        <v>-</v>
      </c>
      <c r="AR615" s="46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45" t="str">
        <f>IF(ISBLANK('2012 HR 배정표'!AX613)=TRUE,"-",'2012 HR 배정표'!AX613)</f>
        <v>-</v>
      </c>
      <c r="AT615" s="46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45" t="str">
        <f>IF(ISBLANK('2012 HR 배정표'!AZ613)=TRUE,"-",'2012 HR 배정표'!AZ613)</f>
        <v>-</v>
      </c>
      <c r="AV615" s="46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34" t="str">
        <f t="shared" si="20"/>
        <v/>
      </c>
      <c r="AX615" s="41">
        <f t="shared" si="19"/>
        <v>0</v>
      </c>
    </row>
    <row r="616" spans="1:50" x14ac:dyDescent="0.2">
      <c r="A616" s="45" t="str">
        <f>IF(ISBLANK('2012 HR 배정표'!F614)=TRUE,"-",'2012 HR 배정표'!F614)</f>
        <v>-</v>
      </c>
      <c r="B616" s="46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45" t="str">
        <f>IF(ISBLANK('2012 HR 배정표'!H614)=TRUE,"-",'2012 HR 배정표'!H614)</f>
        <v>-</v>
      </c>
      <c r="D616" s="46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45" t="str">
        <f>IF(ISBLANK('2012 HR 배정표'!J614)=TRUE,"-",'2012 HR 배정표'!J614)</f>
        <v>-</v>
      </c>
      <c r="F616" s="46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45" t="str">
        <f>IF(ISBLANK('2012 HR 배정표'!L614)=TRUE,"-",'2012 HR 배정표'!L614)</f>
        <v>-</v>
      </c>
      <c r="H616" s="46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45" t="str">
        <f>IF(ISBLANK('2012 HR 배정표'!N614)=TRUE,"-",'2012 HR 배정표'!N614)</f>
        <v>-</v>
      </c>
      <c r="J616" s="46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45" t="str">
        <f>IF(ISBLANK('2012 HR 배정표'!P614)=TRUE,"-",'2012 HR 배정표'!P614)</f>
        <v>-</v>
      </c>
      <c r="L616" s="46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45" t="str">
        <f>IF(ISBLANK('2012 HR 배정표'!R614)=TRUE,"-",'2012 HR 배정표'!R614)</f>
        <v>-</v>
      </c>
      <c r="N616" s="46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45" t="str">
        <f>IF(ISBLANK('2012 HR 배정표'!T614)=TRUE,"-",'2012 HR 배정표'!T614)</f>
        <v>-</v>
      </c>
      <c r="P616" s="46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45" t="str">
        <f>IF(ISBLANK('2012 HR 배정표'!V614)=TRUE,"-",'2012 HR 배정표'!V614)</f>
        <v>-</v>
      </c>
      <c r="R616" s="46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45" t="str">
        <f>IF(ISBLANK('2012 HR 배정표'!X614)=TRUE,"-",'2012 HR 배정표'!X614)</f>
        <v>-</v>
      </c>
      <c r="T616" s="46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45" t="str">
        <f>IF(ISBLANK('2012 HR 배정표'!Z614)=TRUE,"-",'2012 HR 배정표'!Z614)</f>
        <v>-</v>
      </c>
      <c r="V616" s="46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45" t="str">
        <f>IF(ISBLANK('2012 HR 배정표'!AB614)=TRUE,"-",'2012 HR 배정표'!AB614)</f>
        <v>-</v>
      </c>
      <c r="X616" s="46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45" t="str">
        <f>IF(ISBLANK('2012 HR 배정표'!AD614)=TRUE,"-",'2012 HR 배정표'!AD614)</f>
        <v>-</v>
      </c>
      <c r="Z616" s="46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45" t="str">
        <f>IF(ISBLANK('2012 HR 배정표'!AF614)=TRUE,"-",'2012 HR 배정표'!AF614)</f>
        <v>-</v>
      </c>
      <c r="AB616" s="46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45" t="str">
        <f>IF(ISBLANK('2012 HR 배정표'!AH614)=TRUE,"-",'2012 HR 배정표'!AH614)</f>
        <v>-</v>
      </c>
      <c r="AD616" s="46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45" t="str">
        <f>IF(ISBLANK('2012 HR 배정표'!AJ614)=TRUE,"-",'2012 HR 배정표'!AJ614)</f>
        <v>-</v>
      </c>
      <c r="AF616" s="46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45" t="str">
        <f>IF(ISBLANK('2012 HR 배정표'!AL614)=TRUE,"-",'2012 HR 배정표'!AL614)</f>
        <v>-</v>
      </c>
      <c r="AH616" s="46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45" t="str">
        <f>IF(ISBLANK('2012 HR 배정표'!AN614)=TRUE,"-",'2012 HR 배정표'!AN614)</f>
        <v>-</v>
      </c>
      <c r="AJ616" s="46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45" t="str">
        <f>IF(ISBLANK('2012 HR 배정표'!AP614)=TRUE,"-",'2012 HR 배정표'!AP614)</f>
        <v>-</v>
      </c>
      <c r="AL616" s="46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45" t="str">
        <f>IF(ISBLANK('2012 HR 배정표'!AR614)=TRUE,"-",'2012 HR 배정표'!AR614)</f>
        <v>-</v>
      </c>
      <c r="AN616" s="46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45" t="str">
        <f>IF(ISBLANK('2012 HR 배정표'!AT614)=TRUE,"-",'2012 HR 배정표'!AT614)</f>
        <v>-</v>
      </c>
      <c r="AP616" s="46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45" t="str">
        <f>IF(ISBLANK('2012 HR 배정표'!AV614)=TRUE,"-",'2012 HR 배정표'!AV614)</f>
        <v>-</v>
      </c>
      <c r="AR616" s="46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45" t="str">
        <f>IF(ISBLANK('2012 HR 배정표'!AX614)=TRUE,"-",'2012 HR 배정표'!AX614)</f>
        <v>-</v>
      </c>
      <c r="AT616" s="46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45" t="str">
        <f>IF(ISBLANK('2012 HR 배정표'!AZ614)=TRUE,"-",'2012 HR 배정표'!AZ614)</f>
        <v>-</v>
      </c>
      <c r="AV616" s="46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34" t="str">
        <f t="shared" si="20"/>
        <v/>
      </c>
      <c r="AX616" s="41">
        <f t="shared" si="19"/>
        <v>0</v>
      </c>
    </row>
    <row r="617" spans="1:50" x14ac:dyDescent="0.2">
      <c r="A617" s="45" t="str">
        <f>IF(ISBLANK('2012 HR 배정표'!F615)=TRUE,"-",'2012 HR 배정표'!F615)</f>
        <v>-</v>
      </c>
      <c r="B617" s="46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45" t="str">
        <f>IF(ISBLANK('2012 HR 배정표'!H615)=TRUE,"-",'2012 HR 배정표'!H615)</f>
        <v>-</v>
      </c>
      <c r="D617" s="46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45" t="str">
        <f>IF(ISBLANK('2012 HR 배정표'!J615)=TRUE,"-",'2012 HR 배정표'!J615)</f>
        <v>-</v>
      </c>
      <c r="F617" s="46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45" t="str">
        <f>IF(ISBLANK('2012 HR 배정표'!L615)=TRUE,"-",'2012 HR 배정표'!L615)</f>
        <v>-</v>
      </c>
      <c r="H617" s="46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45" t="str">
        <f>IF(ISBLANK('2012 HR 배정표'!N615)=TRUE,"-",'2012 HR 배정표'!N615)</f>
        <v>-</v>
      </c>
      <c r="J617" s="46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45" t="str">
        <f>IF(ISBLANK('2012 HR 배정표'!P615)=TRUE,"-",'2012 HR 배정표'!P615)</f>
        <v>-</v>
      </c>
      <c r="L617" s="46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45" t="str">
        <f>IF(ISBLANK('2012 HR 배정표'!R615)=TRUE,"-",'2012 HR 배정표'!R615)</f>
        <v>-</v>
      </c>
      <c r="N617" s="46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45" t="str">
        <f>IF(ISBLANK('2012 HR 배정표'!T615)=TRUE,"-",'2012 HR 배정표'!T615)</f>
        <v>-</v>
      </c>
      <c r="P617" s="46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45" t="str">
        <f>IF(ISBLANK('2012 HR 배정표'!V615)=TRUE,"-",'2012 HR 배정표'!V615)</f>
        <v>-</v>
      </c>
      <c r="R617" s="46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45" t="str">
        <f>IF(ISBLANK('2012 HR 배정표'!X615)=TRUE,"-",'2012 HR 배정표'!X615)</f>
        <v>-</v>
      </c>
      <c r="T617" s="46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45" t="str">
        <f>IF(ISBLANK('2012 HR 배정표'!Z615)=TRUE,"-",'2012 HR 배정표'!Z615)</f>
        <v>-</v>
      </c>
      <c r="V617" s="46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45" t="str">
        <f>IF(ISBLANK('2012 HR 배정표'!AB615)=TRUE,"-",'2012 HR 배정표'!AB615)</f>
        <v>-</v>
      </c>
      <c r="X617" s="46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45" t="str">
        <f>IF(ISBLANK('2012 HR 배정표'!AD615)=TRUE,"-",'2012 HR 배정표'!AD615)</f>
        <v>-</v>
      </c>
      <c r="Z617" s="46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45" t="str">
        <f>IF(ISBLANK('2012 HR 배정표'!AF615)=TRUE,"-",'2012 HR 배정표'!AF615)</f>
        <v>-</v>
      </c>
      <c r="AB617" s="46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45" t="str">
        <f>IF(ISBLANK('2012 HR 배정표'!AH615)=TRUE,"-",'2012 HR 배정표'!AH615)</f>
        <v>-</v>
      </c>
      <c r="AD617" s="46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45" t="str">
        <f>IF(ISBLANK('2012 HR 배정표'!AJ615)=TRUE,"-",'2012 HR 배정표'!AJ615)</f>
        <v>-</v>
      </c>
      <c r="AF617" s="46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45" t="str">
        <f>IF(ISBLANK('2012 HR 배정표'!AL615)=TRUE,"-",'2012 HR 배정표'!AL615)</f>
        <v>-</v>
      </c>
      <c r="AH617" s="46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45" t="str">
        <f>IF(ISBLANK('2012 HR 배정표'!AN615)=TRUE,"-",'2012 HR 배정표'!AN615)</f>
        <v>-</v>
      </c>
      <c r="AJ617" s="46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45" t="str">
        <f>IF(ISBLANK('2012 HR 배정표'!AP615)=TRUE,"-",'2012 HR 배정표'!AP615)</f>
        <v>-</v>
      </c>
      <c r="AL617" s="46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45" t="str">
        <f>IF(ISBLANK('2012 HR 배정표'!AR615)=TRUE,"-",'2012 HR 배정표'!AR615)</f>
        <v>-</v>
      </c>
      <c r="AN617" s="46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45" t="str">
        <f>IF(ISBLANK('2012 HR 배정표'!AT615)=TRUE,"-",'2012 HR 배정표'!AT615)</f>
        <v>-</v>
      </c>
      <c r="AP617" s="46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45" t="str">
        <f>IF(ISBLANK('2012 HR 배정표'!AV615)=TRUE,"-",'2012 HR 배정표'!AV615)</f>
        <v>-</v>
      </c>
      <c r="AR617" s="46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45" t="str">
        <f>IF(ISBLANK('2012 HR 배정표'!AX615)=TRUE,"-",'2012 HR 배정표'!AX615)</f>
        <v>-</v>
      </c>
      <c r="AT617" s="46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45" t="str">
        <f>IF(ISBLANK('2012 HR 배정표'!AZ615)=TRUE,"-",'2012 HR 배정표'!AZ615)</f>
        <v>-</v>
      </c>
      <c r="AV617" s="46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34" t="str">
        <f t="shared" si="20"/>
        <v/>
      </c>
      <c r="AX617" s="41">
        <f t="shared" si="19"/>
        <v>0</v>
      </c>
    </row>
    <row r="618" spans="1:50" x14ac:dyDescent="0.2">
      <c r="A618" s="45" t="str">
        <f>IF(ISBLANK('2012 HR 배정표'!F616)=TRUE,"-",'2012 HR 배정표'!F616)</f>
        <v>-</v>
      </c>
      <c r="B618" s="46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45" t="str">
        <f>IF(ISBLANK('2012 HR 배정표'!H616)=TRUE,"-",'2012 HR 배정표'!H616)</f>
        <v>-</v>
      </c>
      <c r="D618" s="46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45" t="str">
        <f>IF(ISBLANK('2012 HR 배정표'!J616)=TRUE,"-",'2012 HR 배정표'!J616)</f>
        <v>-</v>
      </c>
      <c r="F618" s="46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45" t="str">
        <f>IF(ISBLANK('2012 HR 배정표'!L616)=TRUE,"-",'2012 HR 배정표'!L616)</f>
        <v>-</v>
      </c>
      <c r="H618" s="46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45" t="str">
        <f>IF(ISBLANK('2012 HR 배정표'!N616)=TRUE,"-",'2012 HR 배정표'!N616)</f>
        <v>-</v>
      </c>
      <c r="J618" s="46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45" t="str">
        <f>IF(ISBLANK('2012 HR 배정표'!P616)=TRUE,"-",'2012 HR 배정표'!P616)</f>
        <v>-</v>
      </c>
      <c r="L618" s="46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45" t="str">
        <f>IF(ISBLANK('2012 HR 배정표'!R616)=TRUE,"-",'2012 HR 배정표'!R616)</f>
        <v>-</v>
      </c>
      <c r="N618" s="46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45" t="str">
        <f>IF(ISBLANK('2012 HR 배정표'!T616)=TRUE,"-",'2012 HR 배정표'!T616)</f>
        <v>-</v>
      </c>
      <c r="P618" s="46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45" t="str">
        <f>IF(ISBLANK('2012 HR 배정표'!V616)=TRUE,"-",'2012 HR 배정표'!V616)</f>
        <v>-</v>
      </c>
      <c r="R618" s="46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45" t="str">
        <f>IF(ISBLANK('2012 HR 배정표'!X616)=TRUE,"-",'2012 HR 배정표'!X616)</f>
        <v>-</v>
      </c>
      <c r="T618" s="46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45" t="str">
        <f>IF(ISBLANK('2012 HR 배정표'!Z616)=TRUE,"-",'2012 HR 배정표'!Z616)</f>
        <v>-</v>
      </c>
      <c r="V618" s="46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45" t="str">
        <f>IF(ISBLANK('2012 HR 배정표'!AB616)=TRUE,"-",'2012 HR 배정표'!AB616)</f>
        <v>-</v>
      </c>
      <c r="X618" s="46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45" t="str">
        <f>IF(ISBLANK('2012 HR 배정표'!AD616)=TRUE,"-",'2012 HR 배정표'!AD616)</f>
        <v>-</v>
      </c>
      <c r="Z618" s="46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45" t="str">
        <f>IF(ISBLANK('2012 HR 배정표'!AF616)=TRUE,"-",'2012 HR 배정표'!AF616)</f>
        <v>-</v>
      </c>
      <c r="AB618" s="46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45" t="str">
        <f>IF(ISBLANK('2012 HR 배정표'!AH616)=TRUE,"-",'2012 HR 배정표'!AH616)</f>
        <v>-</v>
      </c>
      <c r="AD618" s="46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45" t="str">
        <f>IF(ISBLANK('2012 HR 배정표'!AJ616)=TRUE,"-",'2012 HR 배정표'!AJ616)</f>
        <v>-</v>
      </c>
      <c r="AF618" s="46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45" t="str">
        <f>IF(ISBLANK('2012 HR 배정표'!AL616)=TRUE,"-",'2012 HR 배정표'!AL616)</f>
        <v>-</v>
      </c>
      <c r="AH618" s="46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45" t="str">
        <f>IF(ISBLANK('2012 HR 배정표'!AN616)=TRUE,"-",'2012 HR 배정표'!AN616)</f>
        <v>-</v>
      </c>
      <c r="AJ618" s="46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45" t="str">
        <f>IF(ISBLANK('2012 HR 배정표'!AP616)=TRUE,"-",'2012 HR 배정표'!AP616)</f>
        <v>-</v>
      </c>
      <c r="AL618" s="46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45" t="str">
        <f>IF(ISBLANK('2012 HR 배정표'!AR616)=TRUE,"-",'2012 HR 배정표'!AR616)</f>
        <v>-</v>
      </c>
      <c r="AN618" s="46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45" t="str">
        <f>IF(ISBLANK('2012 HR 배정표'!AT616)=TRUE,"-",'2012 HR 배정표'!AT616)</f>
        <v>-</v>
      </c>
      <c r="AP618" s="46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45" t="str">
        <f>IF(ISBLANK('2012 HR 배정표'!AV616)=TRUE,"-",'2012 HR 배정표'!AV616)</f>
        <v>-</v>
      </c>
      <c r="AR618" s="46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45" t="str">
        <f>IF(ISBLANK('2012 HR 배정표'!AX616)=TRUE,"-",'2012 HR 배정표'!AX616)</f>
        <v>-</v>
      </c>
      <c r="AT618" s="46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45" t="str">
        <f>IF(ISBLANK('2012 HR 배정표'!AZ616)=TRUE,"-",'2012 HR 배정표'!AZ616)</f>
        <v>-</v>
      </c>
      <c r="AV618" s="46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34" t="str">
        <f t="shared" si="20"/>
        <v/>
      </c>
      <c r="AX618" s="41">
        <f t="shared" si="19"/>
        <v>0</v>
      </c>
    </row>
    <row r="619" spans="1:50" x14ac:dyDescent="0.2">
      <c r="A619" s="45" t="str">
        <f>IF(ISBLANK('2012 HR 배정표'!F617)=TRUE,"-",'2012 HR 배정표'!F617)</f>
        <v>-</v>
      </c>
      <c r="B619" s="46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45" t="str">
        <f>IF(ISBLANK('2012 HR 배정표'!H617)=TRUE,"-",'2012 HR 배정표'!H617)</f>
        <v>-</v>
      </c>
      <c r="D619" s="46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45" t="str">
        <f>IF(ISBLANK('2012 HR 배정표'!J617)=TRUE,"-",'2012 HR 배정표'!J617)</f>
        <v>-</v>
      </c>
      <c r="F619" s="46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45" t="str">
        <f>IF(ISBLANK('2012 HR 배정표'!L617)=TRUE,"-",'2012 HR 배정표'!L617)</f>
        <v>-</v>
      </c>
      <c r="H619" s="46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45" t="str">
        <f>IF(ISBLANK('2012 HR 배정표'!N617)=TRUE,"-",'2012 HR 배정표'!N617)</f>
        <v>-</v>
      </c>
      <c r="J619" s="46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45" t="str">
        <f>IF(ISBLANK('2012 HR 배정표'!P617)=TRUE,"-",'2012 HR 배정표'!P617)</f>
        <v>-</v>
      </c>
      <c r="L619" s="46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45" t="str">
        <f>IF(ISBLANK('2012 HR 배정표'!R617)=TRUE,"-",'2012 HR 배정표'!R617)</f>
        <v>-</v>
      </c>
      <c r="N619" s="46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45" t="str">
        <f>IF(ISBLANK('2012 HR 배정표'!T617)=TRUE,"-",'2012 HR 배정표'!T617)</f>
        <v>-</v>
      </c>
      <c r="P619" s="46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45" t="str">
        <f>IF(ISBLANK('2012 HR 배정표'!V617)=TRUE,"-",'2012 HR 배정표'!V617)</f>
        <v>-</v>
      </c>
      <c r="R619" s="46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45" t="str">
        <f>IF(ISBLANK('2012 HR 배정표'!X617)=TRUE,"-",'2012 HR 배정표'!X617)</f>
        <v>-</v>
      </c>
      <c r="T619" s="46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45" t="str">
        <f>IF(ISBLANK('2012 HR 배정표'!Z617)=TRUE,"-",'2012 HR 배정표'!Z617)</f>
        <v>-</v>
      </c>
      <c r="V619" s="46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45" t="str">
        <f>IF(ISBLANK('2012 HR 배정표'!AB617)=TRUE,"-",'2012 HR 배정표'!AB617)</f>
        <v>-</v>
      </c>
      <c r="X619" s="46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45" t="str">
        <f>IF(ISBLANK('2012 HR 배정표'!AD617)=TRUE,"-",'2012 HR 배정표'!AD617)</f>
        <v>-</v>
      </c>
      <c r="Z619" s="46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45" t="str">
        <f>IF(ISBLANK('2012 HR 배정표'!AF617)=TRUE,"-",'2012 HR 배정표'!AF617)</f>
        <v>-</v>
      </c>
      <c r="AB619" s="46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45" t="str">
        <f>IF(ISBLANK('2012 HR 배정표'!AH617)=TRUE,"-",'2012 HR 배정표'!AH617)</f>
        <v>-</v>
      </c>
      <c r="AD619" s="46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45" t="str">
        <f>IF(ISBLANK('2012 HR 배정표'!AJ617)=TRUE,"-",'2012 HR 배정표'!AJ617)</f>
        <v>-</v>
      </c>
      <c r="AF619" s="46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45" t="str">
        <f>IF(ISBLANK('2012 HR 배정표'!AL617)=TRUE,"-",'2012 HR 배정표'!AL617)</f>
        <v>-</v>
      </c>
      <c r="AH619" s="46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45" t="str">
        <f>IF(ISBLANK('2012 HR 배정표'!AN617)=TRUE,"-",'2012 HR 배정표'!AN617)</f>
        <v>-</v>
      </c>
      <c r="AJ619" s="46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45" t="str">
        <f>IF(ISBLANK('2012 HR 배정표'!AP617)=TRUE,"-",'2012 HR 배정표'!AP617)</f>
        <v>-</v>
      </c>
      <c r="AL619" s="46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45" t="str">
        <f>IF(ISBLANK('2012 HR 배정표'!AR617)=TRUE,"-",'2012 HR 배정표'!AR617)</f>
        <v>-</v>
      </c>
      <c r="AN619" s="46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45" t="str">
        <f>IF(ISBLANK('2012 HR 배정표'!AT617)=TRUE,"-",'2012 HR 배정표'!AT617)</f>
        <v>-</v>
      </c>
      <c r="AP619" s="46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45" t="str">
        <f>IF(ISBLANK('2012 HR 배정표'!AV617)=TRUE,"-",'2012 HR 배정표'!AV617)</f>
        <v>-</v>
      </c>
      <c r="AR619" s="46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45" t="str">
        <f>IF(ISBLANK('2012 HR 배정표'!AX617)=TRUE,"-",'2012 HR 배정표'!AX617)</f>
        <v>-</v>
      </c>
      <c r="AT619" s="46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45" t="str">
        <f>IF(ISBLANK('2012 HR 배정표'!AZ617)=TRUE,"-",'2012 HR 배정표'!AZ617)</f>
        <v>-</v>
      </c>
      <c r="AV619" s="46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34" t="str">
        <f t="shared" si="20"/>
        <v/>
      </c>
      <c r="AX619" s="41">
        <f t="shared" si="19"/>
        <v>0</v>
      </c>
    </row>
    <row r="620" spans="1:50" x14ac:dyDescent="0.2">
      <c r="A620" s="45" t="str">
        <f>IF(ISBLANK('2012 HR 배정표'!F618)=TRUE,"-",'2012 HR 배정표'!F618)</f>
        <v>-</v>
      </c>
      <c r="B620" s="46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45" t="str">
        <f>IF(ISBLANK('2012 HR 배정표'!H618)=TRUE,"-",'2012 HR 배정표'!H618)</f>
        <v>-</v>
      </c>
      <c r="D620" s="46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45" t="str">
        <f>IF(ISBLANK('2012 HR 배정표'!J618)=TRUE,"-",'2012 HR 배정표'!J618)</f>
        <v>-</v>
      </c>
      <c r="F620" s="46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45" t="str">
        <f>IF(ISBLANK('2012 HR 배정표'!L618)=TRUE,"-",'2012 HR 배정표'!L618)</f>
        <v>-</v>
      </c>
      <c r="H620" s="46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45" t="str">
        <f>IF(ISBLANK('2012 HR 배정표'!N618)=TRUE,"-",'2012 HR 배정표'!N618)</f>
        <v>-</v>
      </c>
      <c r="J620" s="46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45" t="str">
        <f>IF(ISBLANK('2012 HR 배정표'!P618)=TRUE,"-",'2012 HR 배정표'!P618)</f>
        <v>-</v>
      </c>
      <c r="L620" s="46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45" t="str">
        <f>IF(ISBLANK('2012 HR 배정표'!R618)=TRUE,"-",'2012 HR 배정표'!R618)</f>
        <v>-</v>
      </c>
      <c r="N620" s="46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45" t="str">
        <f>IF(ISBLANK('2012 HR 배정표'!T618)=TRUE,"-",'2012 HR 배정표'!T618)</f>
        <v>-</v>
      </c>
      <c r="P620" s="46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45" t="str">
        <f>IF(ISBLANK('2012 HR 배정표'!V618)=TRUE,"-",'2012 HR 배정표'!V618)</f>
        <v>-</v>
      </c>
      <c r="R620" s="46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45" t="str">
        <f>IF(ISBLANK('2012 HR 배정표'!X618)=TRUE,"-",'2012 HR 배정표'!X618)</f>
        <v>-</v>
      </c>
      <c r="T620" s="46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45" t="str">
        <f>IF(ISBLANK('2012 HR 배정표'!Z618)=TRUE,"-",'2012 HR 배정표'!Z618)</f>
        <v>-</v>
      </c>
      <c r="V620" s="46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45" t="str">
        <f>IF(ISBLANK('2012 HR 배정표'!AB618)=TRUE,"-",'2012 HR 배정표'!AB618)</f>
        <v>-</v>
      </c>
      <c r="X620" s="46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45" t="str">
        <f>IF(ISBLANK('2012 HR 배정표'!AD618)=TRUE,"-",'2012 HR 배정표'!AD618)</f>
        <v>-</v>
      </c>
      <c r="Z620" s="46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45" t="str">
        <f>IF(ISBLANK('2012 HR 배정표'!AF618)=TRUE,"-",'2012 HR 배정표'!AF618)</f>
        <v>-</v>
      </c>
      <c r="AB620" s="46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45" t="str">
        <f>IF(ISBLANK('2012 HR 배정표'!AH618)=TRUE,"-",'2012 HR 배정표'!AH618)</f>
        <v>-</v>
      </c>
      <c r="AD620" s="46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45" t="str">
        <f>IF(ISBLANK('2012 HR 배정표'!AJ618)=TRUE,"-",'2012 HR 배정표'!AJ618)</f>
        <v>-</v>
      </c>
      <c r="AF620" s="46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45" t="str">
        <f>IF(ISBLANK('2012 HR 배정표'!AL618)=TRUE,"-",'2012 HR 배정표'!AL618)</f>
        <v>-</v>
      </c>
      <c r="AH620" s="46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45" t="str">
        <f>IF(ISBLANK('2012 HR 배정표'!AN618)=TRUE,"-",'2012 HR 배정표'!AN618)</f>
        <v>-</v>
      </c>
      <c r="AJ620" s="46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45" t="str">
        <f>IF(ISBLANK('2012 HR 배정표'!AP618)=TRUE,"-",'2012 HR 배정표'!AP618)</f>
        <v>-</v>
      </c>
      <c r="AL620" s="46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45" t="str">
        <f>IF(ISBLANK('2012 HR 배정표'!AR618)=TRUE,"-",'2012 HR 배정표'!AR618)</f>
        <v>-</v>
      </c>
      <c r="AN620" s="46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45" t="str">
        <f>IF(ISBLANK('2012 HR 배정표'!AT618)=TRUE,"-",'2012 HR 배정표'!AT618)</f>
        <v>-</v>
      </c>
      <c r="AP620" s="46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45" t="str">
        <f>IF(ISBLANK('2012 HR 배정표'!AV618)=TRUE,"-",'2012 HR 배정표'!AV618)</f>
        <v>-</v>
      </c>
      <c r="AR620" s="46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45" t="str">
        <f>IF(ISBLANK('2012 HR 배정표'!AX618)=TRUE,"-",'2012 HR 배정표'!AX618)</f>
        <v>-</v>
      </c>
      <c r="AT620" s="46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45" t="str">
        <f>IF(ISBLANK('2012 HR 배정표'!AZ618)=TRUE,"-",'2012 HR 배정표'!AZ618)</f>
        <v>-</v>
      </c>
      <c r="AV620" s="46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34" t="str">
        <f t="shared" si="20"/>
        <v/>
      </c>
      <c r="AX620" s="41">
        <f t="shared" si="19"/>
        <v>0</v>
      </c>
    </row>
    <row r="621" spans="1:50" x14ac:dyDescent="0.2">
      <c r="A621" s="45" t="str">
        <f>IF(ISBLANK('2012 HR 배정표'!F619)=TRUE,"-",'2012 HR 배정표'!F619)</f>
        <v>-</v>
      </c>
      <c r="B621" s="46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45" t="str">
        <f>IF(ISBLANK('2012 HR 배정표'!H619)=TRUE,"-",'2012 HR 배정표'!H619)</f>
        <v>-</v>
      </c>
      <c r="D621" s="46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45" t="str">
        <f>IF(ISBLANK('2012 HR 배정표'!J619)=TRUE,"-",'2012 HR 배정표'!J619)</f>
        <v>-</v>
      </c>
      <c r="F621" s="46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45" t="str">
        <f>IF(ISBLANK('2012 HR 배정표'!L619)=TRUE,"-",'2012 HR 배정표'!L619)</f>
        <v>-</v>
      </c>
      <c r="H621" s="46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45" t="str">
        <f>IF(ISBLANK('2012 HR 배정표'!N619)=TRUE,"-",'2012 HR 배정표'!N619)</f>
        <v>-</v>
      </c>
      <c r="J621" s="46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45" t="str">
        <f>IF(ISBLANK('2012 HR 배정표'!P619)=TRUE,"-",'2012 HR 배정표'!P619)</f>
        <v>-</v>
      </c>
      <c r="L621" s="46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45" t="str">
        <f>IF(ISBLANK('2012 HR 배정표'!R619)=TRUE,"-",'2012 HR 배정표'!R619)</f>
        <v>-</v>
      </c>
      <c r="N621" s="46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45" t="str">
        <f>IF(ISBLANK('2012 HR 배정표'!T619)=TRUE,"-",'2012 HR 배정표'!T619)</f>
        <v>-</v>
      </c>
      <c r="P621" s="46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45" t="str">
        <f>IF(ISBLANK('2012 HR 배정표'!V619)=TRUE,"-",'2012 HR 배정표'!V619)</f>
        <v>-</v>
      </c>
      <c r="R621" s="46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45" t="str">
        <f>IF(ISBLANK('2012 HR 배정표'!X619)=TRUE,"-",'2012 HR 배정표'!X619)</f>
        <v>-</v>
      </c>
      <c r="T621" s="46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45" t="str">
        <f>IF(ISBLANK('2012 HR 배정표'!Z619)=TRUE,"-",'2012 HR 배정표'!Z619)</f>
        <v>-</v>
      </c>
      <c r="V621" s="46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45" t="str">
        <f>IF(ISBLANK('2012 HR 배정표'!AB619)=TRUE,"-",'2012 HR 배정표'!AB619)</f>
        <v>-</v>
      </c>
      <c r="X621" s="46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45" t="str">
        <f>IF(ISBLANK('2012 HR 배정표'!AD619)=TRUE,"-",'2012 HR 배정표'!AD619)</f>
        <v>-</v>
      </c>
      <c r="Z621" s="46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45" t="str">
        <f>IF(ISBLANK('2012 HR 배정표'!AF619)=TRUE,"-",'2012 HR 배정표'!AF619)</f>
        <v>-</v>
      </c>
      <c r="AB621" s="46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45" t="str">
        <f>IF(ISBLANK('2012 HR 배정표'!AH619)=TRUE,"-",'2012 HR 배정표'!AH619)</f>
        <v>-</v>
      </c>
      <c r="AD621" s="46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45" t="str">
        <f>IF(ISBLANK('2012 HR 배정표'!AJ619)=TRUE,"-",'2012 HR 배정표'!AJ619)</f>
        <v>-</v>
      </c>
      <c r="AF621" s="46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45" t="str">
        <f>IF(ISBLANK('2012 HR 배정표'!AL619)=TRUE,"-",'2012 HR 배정표'!AL619)</f>
        <v>-</v>
      </c>
      <c r="AH621" s="46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45" t="str">
        <f>IF(ISBLANK('2012 HR 배정표'!AN619)=TRUE,"-",'2012 HR 배정표'!AN619)</f>
        <v>-</v>
      </c>
      <c r="AJ621" s="46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45" t="str">
        <f>IF(ISBLANK('2012 HR 배정표'!AP619)=TRUE,"-",'2012 HR 배정표'!AP619)</f>
        <v>-</v>
      </c>
      <c r="AL621" s="46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45" t="str">
        <f>IF(ISBLANK('2012 HR 배정표'!AR619)=TRUE,"-",'2012 HR 배정표'!AR619)</f>
        <v>-</v>
      </c>
      <c r="AN621" s="46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45" t="str">
        <f>IF(ISBLANK('2012 HR 배정표'!AT619)=TRUE,"-",'2012 HR 배정표'!AT619)</f>
        <v>-</v>
      </c>
      <c r="AP621" s="46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45" t="str">
        <f>IF(ISBLANK('2012 HR 배정표'!AV619)=TRUE,"-",'2012 HR 배정표'!AV619)</f>
        <v>-</v>
      </c>
      <c r="AR621" s="46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45" t="str">
        <f>IF(ISBLANK('2012 HR 배정표'!AX619)=TRUE,"-",'2012 HR 배정표'!AX619)</f>
        <v>-</v>
      </c>
      <c r="AT621" s="46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45" t="str">
        <f>IF(ISBLANK('2012 HR 배정표'!AZ619)=TRUE,"-",'2012 HR 배정표'!AZ619)</f>
        <v>-</v>
      </c>
      <c r="AV621" s="46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34" t="str">
        <f t="shared" si="20"/>
        <v/>
      </c>
      <c r="AX621" s="41">
        <f t="shared" si="19"/>
        <v>0</v>
      </c>
    </row>
    <row r="622" spans="1:50" x14ac:dyDescent="0.2">
      <c r="A622" s="45" t="str">
        <f>IF(ISBLANK('2012 HR 배정표'!F620)=TRUE,"-",'2012 HR 배정표'!F620)</f>
        <v>-</v>
      </c>
      <c r="B622" s="46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45" t="str">
        <f>IF(ISBLANK('2012 HR 배정표'!H620)=TRUE,"-",'2012 HR 배정표'!H620)</f>
        <v>-</v>
      </c>
      <c r="D622" s="46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45" t="str">
        <f>IF(ISBLANK('2012 HR 배정표'!J620)=TRUE,"-",'2012 HR 배정표'!J620)</f>
        <v>-</v>
      </c>
      <c r="F622" s="46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45" t="str">
        <f>IF(ISBLANK('2012 HR 배정표'!L620)=TRUE,"-",'2012 HR 배정표'!L620)</f>
        <v>-</v>
      </c>
      <c r="H622" s="46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45" t="str">
        <f>IF(ISBLANK('2012 HR 배정표'!N620)=TRUE,"-",'2012 HR 배정표'!N620)</f>
        <v>-</v>
      </c>
      <c r="J622" s="46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45" t="str">
        <f>IF(ISBLANK('2012 HR 배정표'!P620)=TRUE,"-",'2012 HR 배정표'!P620)</f>
        <v>-</v>
      </c>
      <c r="L622" s="46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45" t="str">
        <f>IF(ISBLANK('2012 HR 배정표'!R620)=TRUE,"-",'2012 HR 배정표'!R620)</f>
        <v>-</v>
      </c>
      <c r="N622" s="46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45" t="str">
        <f>IF(ISBLANK('2012 HR 배정표'!T620)=TRUE,"-",'2012 HR 배정표'!T620)</f>
        <v>-</v>
      </c>
      <c r="P622" s="46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45" t="str">
        <f>IF(ISBLANK('2012 HR 배정표'!V620)=TRUE,"-",'2012 HR 배정표'!V620)</f>
        <v>-</v>
      </c>
      <c r="R622" s="46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45" t="str">
        <f>IF(ISBLANK('2012 HR 배정표'!X620)=TRUE,"-",'2012 HR 배정표'!X620)</f>
        <v>-</v>
      </c>
      <c r="T622" s="46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45" t="str">
        <f>IF(ISBLANK('2012 HR 배정표'!Z620)=TRUE,"-",'2012 HR 배정표'!Z620)</f>
        <v>-</v>
      </c>
      <c r="V622" s="46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45" t="str">
        <f>IF(ISBLANK('2012 HR 배정표'!AB620)=TRUE,"-",'2012 HR 배정표'!AB620)</f>
        <v>-</v>
      </c>
      <c r="X622" s="46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45" t="str">
        <f>IF(ISBLANK('2012 HR 배정표'!AD620)=TRUE,"-",'2012 HR 배정표'!AD620)</f>
        <v>-</v>
      </c>
      <c r="Z622" s="46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45" t="str">
        <f>IF(ISBLANK('2012 HR 배정표'!AF620)=TRUE,"-",'2012 HR 배정표'!AF620)</f>
        <v>-</v>
      </c>
      <c r="AB622" s="46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45" t="str">
        <f>IF(ISBLANK('2012 HR 배정표'!AH620)=TRUE,"-",'2012 HR 배정표'!AH620)</f>
        <v>-</v>
      </c>
      <c r="AD622" s="46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45" t="str">
        <f>IF(ISBLANK('2012 HR 배정표'!AJ620)=TRUE,"-",'2012 HR 배정표'!AJ620)</f>
        <v>-</v>
      </c>
      <c r="AF622" s="46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45" t="str">
        <f>IF(ISBLANK('2012 HR 배정표'!AL620)=TRUE,"-",'2012 HR 배정표'!AL620)</f>
        <v>-</v>
      </c>
      <c r="AH622" s="46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45" t="str">
        <f>IF(ISBLANK('2012 HR 배정표'!AN620)=TRUE,"-",'2012 HR 배정표'!AN620)</f>
        <v>-</v>
      </c>
      <c r="AJ622" s="46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45" t="str">
        <f>IF(ISBLANK('2012 HR 배정표'!AP620)=TRUE,"-",'2012 HR 배정표'!AP620)</f>
        <v>-</v>
      </c>
      <c r="AL622" s="46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45" t="str">
        <f>IF(ISBLANK('2012 HR 배정표'!AR620)=TRUE,"-",'2012 HR 배정표'!AR620)</f>
        <v>-</v>
      </c>
      <c r="AN622" s="46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45" t="str">
        <f>IF(ISBLANK('2012 HR 배정표'!AT620)=TRUE,"-",'2012 HR 배정표'!AT620)</f>
        <v>-</v>
      </c>
      <c r="AP622" s="46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45" t="str">
        <f>IF(ISBLANK('2012 HR 배정표'!AV620)=TRUE,"-",'2012 HR 배정표'!AV620)</f>
        <v>-</v>
      </c>
      <c r="AR622" s="46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45" t="str">
        <f>IF(ISBLANK('2012 HR 배정표'!AX620)=TRUE,"-",'2012 HR 배정표'!AX620)</f>
        <v>-</v>
      </c>
      <c r="AT622" s="46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45" t="str">
        <f>IF(ISBLANK('2012 HR 배정표'!AZ620)=TRUE,"-",'2012 HR 배정표'!AZ620)</f>
        <v>-</v>
      </c>
      <c r="AV622" s="46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34" t="str">
        <f t="shared" si="20"/>
        <v/>
      </c>
      <c r="AX622" s="41">
        <f t="shared" si="19"/>
        <v>0</v>
      </c>
    </row>
    <row r="623" spans="1:50" x14ac:dyDescent="0.2">
      <c r="A623" s="45" t="str">
        <f>IF(ISBLANK('2012 HR 배정표'!F621)=TRUE,"-",'2012 HR 배정표'!F621)</f>
        <v>-</v>
      </c>
      <c r="B623" s="46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45" t="str">
        <f>IF(ISBLANK('2012 HR 배정표'!H621)=TRUE,"-",'2012 HR 배정표'!H621)</f>
        <v>-</v>
      </c>
      <c r="D623" s="46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45" t="str">
        <f>IF(ISBLANK('2012 HR 배정표'!J621)=TRUE,"-",'2012 HR 배정표'!J621)</f>
        <v>-</v>
      </c>
      <c r="F623" s="46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45" t="str">
        <f>IF(ISBLANK('2012 HR 배정표'!L621)=TRUE,"-",'2012 HR 배정표'!L621)</f>
        <v>-</v>
      </c>
      <c r="H623" s="46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45" t="str">
        <f>IF(ISBLANK('2012 HR 배정표'!N621)=TRUE,"-",'2012 HR 배정표'!N621)</f>
        <v>-</v>
      </c>
      <c r="J623" s="46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45" t="str">
        <f>IF(ISBLANK('2012 HR 배정표'!P621)=TRUE,"-",'2012 HR 배정표'!P621)</f>
        <v>-</v>
      </c>
      <c r="L623" s="46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45" t="str">
        <f>IF(ISBLANK('2012 HR 배정표'!R621)=TRUE,"-",'2012 HR 배정표'!R621)</f>
        <v>-</v>
      </c>
      <c r="N623" s="46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45" t="str">
        <f>IF(ISBLANK('2012 HR 배정표'!T621)=TRUE,"-",'2012 HR 배정표'!T621)</f>
        <v>-</v>
      </c>
      <c r="P623" s="46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45" t="str">
        <f>IF(ISBLANK('2012 HR 배정표'!V621)=TRUE,"-",'2012 HR 배정표'!V621)</f>
        <v>-</v>
      </c>
      <c r="R623" s="46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45" t="str">
        <f>IF(ISBLANK('2012 HR 배정표'!X621)=TRUE,"-",'2012 HR 배정표'!X621)</f>
        <v>-</v>
      </c>
      <c r="T623" s="46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45" t="str">
        <f>IF(ISBLANK('2012 HR 배정표'!Z621)=TRUE,"-",'2012 HR 배정표'!Z621)</f>
        <v>-</v>
      </c>
      <c r="V623" s="46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45" t="str">
        <f>IF(ISBLANK('2012 HR 배정표'!AB621)=TRUE,"-",'2012 HR 배정표'!AB621)</f>
        <v>-</v>
      </c>
      <c r="X623" s="46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45" t="str">
        <f>IF(ISBLANK('2012 HR 배정표'!AD621)=TRUE,"-",'2012 HR 배정표'!AD621)</f>
        <v>-</v>
      </c>
      <c r="Z623" s="46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45" t="str">
        <f>IF(ISBLANK('2012 HR 배정표'!AF621)=TRUE,"-",'2012 HR 배정표'!AF621)</f>
        <v>-</v>
      </c>
      <c r="AB623" s="46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45" t="str">
        <f>IF(ISBLANK('2012 HR 배정표'!AH621)=TRUE,"-",'2012 HR 배정표'!AH621)</f>
        <v>-</v>
      </c>
      <c r="AD623" s="46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45" t="str">
        <f>IF(ISBLANK('2012 HR 배정표'!AJ621)=TRUE,"-",'2012 HR 배정표'!AJ621)</f>
        <v>-</v>
      </c>
      <c r="AF623" s="46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45" t="str">
        <f>IF(ISBLANK('2012 HR 배정표'!AL621)=TRUE,"-",'2012 HR 배정표'!AL621)</f>
        <v>-</v>
      </c>
      <c r="AH623" s="46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45" t="str">
        <f>IF(ISBLANK('2012 HR 배정표'!AN621)=TRUE,"-",'2012 HR 배정표'!AN621)</f>
        <v>-</v>
      </c>
      <c r="AJ623" s="46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45" t="str">
        <f>IF(ISBLANK('2012 HR 배정표'!AP621)=TRUE,"-",'2012 HR 배정표'!AP621)</f>
        <v>-</v>
      </c>
      <c r="AL623" s="46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45" t="str">
        <f>IF(ISBLANK('2012 HR 배정표'!AR621)=TRUE,"-",'2012 HR 배정표'!AR621)</f>
        <v>-</v>
      </c>
      <c r="AN623" s="46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45" t="str">
        <f>IF(ISBLANK('2012 HR 배정표'!AT621)=TRUE,"-",'2012 HR 배정표'!AT621)</f>
        <v>-</v>
      </c>
      <c r="AP623" s="46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45" t="str">
        <f>IF(ISBLANK('2012 HR 배정표'!AV621)=TRUE,"-",'2012 HR 배정표'!AV621)</f>
        <v>-</v>
      </c>
      <c r="AR623" s="46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45" t="str">
        <f>IF(ISBLANK('2012 HR 배정표'!AX621)=TRUE,"-",'2012 HR 배정표'!AX621)</f>
        <v>-</v>
      </c>
      <c r="AT623" s="46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45" t="str">
        <f>IF(ISBLANK('2012 HR 배정표'!AZ621)=TRUE,"-",'2012 HR 배정표'!AZ621)</f>
        <v>-</v>
      </c>
      <c r="AV623" s="46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34" t="str">
        <f t="shared" si="20"/>
        <v/>
      </c>
      <c r="AX623" s="41">
        <f t="shared" si="19"/>
        <v>0</v>
      </c>
    </row>
    <row r="624" spans="1:50" x14ac:dyDescent="0.2">
      <c r="A624" s="45" t="str">
        <f>IF(ISBLANK('2012 HR 배정표'!F622)=TRUE,"-",'2012 HR 배정표'!F622)</f>
        <v>-</v>
      </c>
      <c r="B624" s="46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45" t="str">
        <f>IF(ISBLANK('2012 HR 배정표'!H622)=TRUE,"-",'2012 HR 배정표'!H622)</f>
        <v>-</v>
      </c>
      <c r="D624" s="46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45" t="str">
        <f>IF(ISBLANK('2012 HR 배정표'!J622)=TRUE,"-",'2012 HR 배정표'!J622)</f>
        <v>-</v>
      </c>
      <c r="F624" s="46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45" t="str">
        <f>IF(ISBLANK('2012 HR 배정표'!L622)=TRUE,"-",'2012 HR 배정표'!L622)</f>
        <v>-</v>
      </c>
      <c r="H624" s="46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45" t="str">
        <f>IF(ISBLANK('2012 HR 배정표'!N622)=TRUE,"-",'2012 HR 배정표'!N622)</f>
        <v>-</v>
      </c>
      <c r="J624" s="46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45" t="str">
        <f>IF(ISBLANK('2012 HR 배정표'!P622)=TRUE,"-",'2012 HR 배정표'!P622)</f>
        <v>-</v>
      </c>
      <c r="L624" s="46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45" t="str">
        <f>IF(ISBLANK('2012 HR 배정표'!R622)=TRUE,"-",'2012 HR 배정표'!R622)</f>
        <v>-</v>
      </c>
      <c r="N624" s="46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45" t="str">
        <f>IF(ISBLANK('2012 HR 배정표'!T622)=TRUE,"-",'2012 HR 배정표'!T622)</f>
        <v>-</v>
      </c>
      <c r="P624" s="46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45" t="str">
        <f>IF(ISBLANK('2012 HR 배정표'!V622)=TRUE,"-",'2012 HR 배정표'!V622)</f>
        <v>-</v>
      </c>
      <c r="R624" s="46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45" t="str">
        <f>IF(ISBLANK('2012 HR 배정표'!X622)=TRUE,"-",'2012 HR 배정표'!X622)</f>
        <v>-</v>
      </c>
      <c r="T624" s="46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45" t="str">
        <f>IF(ISBLANK('2012 HR 배정표'!Z622)=TRUE,"-",'2012 HR 배정표'!Z622)</f>
        <v>-</v>
      </c>
      <c r="V624" s="46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45" t="str">
        <f>IF(ISBLANK('2012 HR 배정표'!AB622)=TRUE,"-",'2012 HR 배정표'!AB622)</f>
        <v>-</v>
      </c>
      <c r="X624" s="46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45" t="str">
        <f>IF(ISBLANK('2012 HR 배정표'!AD622)=TRUE,"-",'2012 HR 배정표'!AD622)</f>
        <v>-</v>
      </c>
      <c r="Z624" s="46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45" t="str">
        <f>IF(ISBLANK('2012 HR 배정표'!AF622)=TRUE,"-",'2012 HR 배정표'!AF622)</f>
        <v>-</v>
      </c>
      <c r="AB624" s="46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45" t="str">
        <f>IF(ISBLANK('2012 HR 배정표'!AH622)=TRUE,"-",'2012 HR 배정표'!AH622)</f>
        <v>-</v>
      </c>
      <c r="AD624" s="46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45" t="str">
        <f>IF(ISBLANK('2012 HR 배정표'!AJ622)=TRUE,"-",'2012 HR 배정표'!AJ622)</f>
        <v>-</v>
      </c>
      <c r="AF624" s="46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45" t="str">
        <f>IF(ISBLANK('2012 HR 배정표'!AL622)=TRUE,"-",'2012 HR 배정표'!AL622)</f>
        <v>-</v>
      </c>
      <c r="AH624" s="46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45" t="str">
        <f>IF(ISBLANK('2012 HR 배정표'!AN622)=TRUE,"-",'2012 HR 배정표'!AN622)</f>
        <v>-</v>
      </c>
      <c r="AJ624" s="46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45" t="str">
        <f>IF(ISBLANK('2012 HR 배정표'!AP622)=TRUE,"-",'2012 HR 배정표'!AP622)</f>
        <v>-</v>
      </c>
      <c r="AL624" s="46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45" t="str">
        <f>IF(ISBLANK('2012 HR 배정표'!AR622)=TRUE,"-",'2012 HR 배정표'!AR622)</f>
        <v>-</v>
      </c>
      <c r="AN624" s="46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45" t="str">
        <f>IF(ISBLANK('2012 HR 배정표'!AT622)=TRUE,"-",'2012 HR 배정표'!AT622)</f>
        <v>-</v>
      </c>
      <c r="AP624" s="46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45" t="str">
        <f>IF(ISBLANK('2012 HR 배정표'!AV622)=TRUE,"-",'2012 HR 배정표'!AV622)</f>
        <v>-</v>
      </c>
      <c r="AR624" s="46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45" t="str">
        <f>IF(ISBLANK('2012 HR 배정표'!AX622)=TRUE,"-",'2012 HR 배정표'!AX622)</f>
        <v>-</v>
      </c>
      <c r="AT624" s="46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45" t="str">
        <f>IF(ISBLANK('2012 HR 배정표'!AZ622)=TRUE,"-",'2012 HR 배정표'!AZ622)</f>
        <v>-</v>
      </c>
      <c r="AV624" s="46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34" t="str">
        <f t="shared" si="20"/>
        <v/>
      </c>
      <c r="AX624" s="41">
        <f t="shared" si="19"/>
        <v>0</v>
      </c>
    </row>
    <row r="625" spans="1:50" x14ac:dyDescent="0.2">
      <c r="A625" s="45" t="str">
        <f>IF(ISBLANK('2012 HR 배정표'!F623)=TRUE,"-",'2012 HR 배정표'!F623)</f>
        <v>-</v>
      </c>
      <c r="B625" s="46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45" t="str">
        <f>IF(ISBLANK('2012 HR 배정표'!H623)=TRUE,"-",'2012 HR 배정표'!H623)</f>
        <v>-</v>
      </c>
      <c r="D625" s="46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45" t="str">
        <f>IF(ISBLANK('2012 HR 배정표'!J623)=TRUE,"-",'2012 HR 배정표'!J623)</f>
        <v>-</v>
      </c>
      <c r="F625" s="46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45" t="str">
        <f>IF(ISBLANK('2012 HR 배정표'!L623)=TRUE,"-",'2012 HR 배정표'!L623)</f>
        <v>-</v>
      </c>
      <c r="H625" s="46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45" t="str">
        <f>IF(ISBLANK('2012 HR 배정표'!N623)=TRUE,"-",'2012 HR 배정표'!N623)</f>
        <v>-</v>
      </c>
      <c r="J625" s="46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45" t="str">
        <f>IF(ISBLANK('2012 HR 배정표'!P623)=TRUE,"-",'2012 HR 배정표'!P623)</f>
        <v>-</v>
      </c>
      <c r="L625" s="46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45" t="str">
        <f>IF(ISBLANK('2012 HR 배정표'!R623)=TRUE,"-",'2012 HR 배정표'!R623)</f>
        <v>-</v>
      </c>
      <c r="N625" s="46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45" t="str">
        <f>IF(ISBLANK('2012 HR 배정표'!T623)=TRUE,"-",'2012 HR 배정표'!T623)</f>
        <v>-</v>
      </c>
      <c r="P625" s="46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45" t="str">
        <f>IF(ISBLANK('2012 HR 배정표'!V623)=TRUE,"-",'2012 HR 배정표'!V623)</f>
        <v>-</v>
      </c>
      <c r="R625" s="46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45" t="str">
        <f>IF(ISBLANK('2012 HR 배정표'!X623)=TRUE,"-",'2012 HR 배정표'!X623)</f>
        <v>-</v>
      </c>
      <c r="T625" s="46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45" t="str">
        <f>IF(ISBLANK('2012 HR 배정표'!Z623)=TRUE,"-",'2012 HR 배정표'!Z623)</f>
        <v>-</v>
      </c>
      <c r="V625" s="46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45" t="str">
        <f>IF(ISBLANK('2012 HR 배정표'!AB623)=TRUE,"-",'2012 HR 배정표'!AB623)</f>
        <v>-</v>
      </c>
      <c r="X625" s="46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45" t="str">
        <f>IF(ISBLANK('2012 HR 배정표'!AD623)=TRUE,"-",'2012 HR 배정표'!AD623)</f>
        <v>-</v>
      </c>
      <c r="Z625" s="46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45" t="str">
        <f>IF(ISBLANK('2012 HR 배정표'!AF623)=TRUE,"-",'2012 HR 배정표'!AF623)</f>
        <v>-</v>
      </c>
      <c r="AB625" s="46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45" t="str">
        <f>IF(ISBLANK('2012 HR 배정표'!AH623)=TRUE,"-",'2012 HR 배정표'!AH623)</f>
        <v>-</v>
      </c>
      <c r="AD625" s="46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45" t="str">
        <f>IF(ISBLANK('2012 HR 배정표'!AJ623)=TRUE,"-",'2012 HR 배정표'!AJ623)</f>
        <v>-</v>
      </c>
      <c r="AF625" s="46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45" t="str">
        <f>IF(ISBLANK('2012 HR 배정표'!AL623)=TRUE,"-",'2012 HR 배정표'!AL623)</f>
        <v>-</v>
      </c>
      <c r="AH625" s="46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45" t="str">
        <f>IF(ISBLANK('2012 HR 배정표'!AN623)=TRUE,"-",'2012 HR 배정표'!AN623)</f>
        <v>-</v>
      </c>
      <c r="AJ625" s="46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45" t="str">
        <f>IF(ISBLANK('2012 HR 배정표'!AP623)=TRUE,"-",'2012 HR 배정표'!AP623)</f>
        <v>-</v>
      </c>
      <c r="AL625" s="46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45" t="str">
        <f>IF(ISBLANK('2012 HR 배정표'!AR623)=TRUE,"-",'2012 HR 배정표'!AR623)</f>
        <v>-</v>
      </c>
      <c r="AN625" s="46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45" t="str">
        <f>IF(ISBLANK('2012 HR 배정표'!AT623)=TRUE,"-",'2012 HR 배정표'!AT623)</f>
        <v>-</v>
      </c>
      <c r="AP625" s="46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45" t="str">
        <f>IF(ISBLANK('2012 HR 배정표'!AV623)=TRUE,"-",'2012 HR 배정표'!AV623)</f>
        <v>-</v>
      </c>
      <c r="AR625" s="46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45" t="str">
        <f>IF(ISBLANK('2012 HR 배정표'!AX623)=TRUE,"-",'2012 HR 배정표'!AX623)</f>
        <v>-</v>
      </c>
      <c r="AT625" s="46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45" t="str">
        <f>IF(ISBLANK('2012 HR 배정표'!AZ623)=TRUE,"-",'2012 HR 배정표'!AZ623)</f>
        <v>-</v>
      </c>
      <c r="AV625" s="46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34" t="str">
        <f t="shared" si="20"/>
        <v/>
      </c>
      <c r="AX625" s="41">
        <f t="shared" si="19"/>
        <v>0</v>
      </c>
    </row>
    <row r="626" spans="1:50" x14ac:dyDescent="0.2">
      <c r="A626" s="45" t="str">
        <f>IF(ISBLANK('2012 HR 배정표'!F624)=TRUE,"-",'2012 HR 배정표'!F624)</f>
        <v>-</v>
      </c>
      <c r="B626" s="46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45" t="str">
        <f>IF(ISBLANK('2012 HR 배정표'!H624)=TRUE,"-",'2012 HR 배정표'!H624)</f>
        <v>-</v>
      </c>
      <c r="D626" s="46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45" t="str">
        <f>IF(ISBLANK('2012 HR 배정표'!J624)=TRUE,"-",'2012 HR 배정표'!J624)</f>
        <v>-</v>
      </c>
      <c r="F626" s="46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45" t="str">
        <f>IF(ISBLANK('2012 HR 배정표'!L624)=TRUE,"-",'2012 HR 배정표'!L624)</f>
        <v>-</v>
      </c>
      <c r="H626" s="46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45" t="str">
        <f>IF(ISBLANK('2012 HR 배정표'!N624)=TRUE,"-",'2012 HR 배정표'!N624)</f>
        <v>-</v>
      </c>
      <c r="J626" s="46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45" t="str">
        <f>IF(ISBLANK('2012 HR 배정표'!P624)=TRUE,"-",'2012 HR 배정표'!P624)</f>
        <v>-</v>
      </c>
      <c r="L626" s="46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45" t="str">
        <f>IF(ISBLANK('2012 HR 배정표'!R624)=TRUE,"-",'2012 HR 배정표'!R624)</f>
        <v>-</v>
      </c>
      <c r="N626" s="46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45" t="str">
        <f>IF(ISBLANK('2012 HR 배정표'!T624)=TRUE,"-",'2012 HR 배정표'!T624)</f>
        <v>-</v>
      </c>
      <c r="P626" s="46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45" t="str">
        <f>IF(ISBLANK('2012 HR 배정표'!V624)=TRUE,"-",'2012 HR 배정표'!V624)</f>
        <v>-</v>
      </c>
      <c r="R626" s="46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45" t="str">
        <f>IF(ISBLANK('2012 HR 배정표'!X624)=TRUE,"-",'2012 HR 배정표'!X624)</f>
        <v>-</v>
      </c>
      <c r="T626" s="46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45" t="str">
        <f>IF(ISBLANK('2012 HR 배정표'!Z624)=TRUE,"-",'2012 HR 배정표'!Z624)</f>
        <v>-</v>
      </c>
      <c r="V626" s="46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45" t="str">
        <f>IF(ISBLANK('2012 HR 배정표'!AB624)=TRUE,"-",'2012 HR 배정표'!AB624)</f>
        <v>-</v>
      </c>
      <c r="X626" s="46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45" t="str">
        <f>IF(ISBLANK('2012 HR 배정표'!AD624)=TRUE,"-",'2012 HR 배정표'!AD624)</f>
        <v>-</v>
      </c>
      <c r="Z626" s="46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45" t="str">
        <f>IF(ISBLANK('2012 HR 배정표'!AF624)=TRUE,"-",'2012 HR 배정표'!AF624)</f>
        <v>-</v>
      </c>
      <c r="AB626" s="46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45" t="str">
        <f>IF(ISBLANK('2012 HR 배정표'!AH624)=TRUE,"-",'2012 HR 배정표'!AH624)</f>
        <v>-</v>
      </c>
      <c r="AD626" s="46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45" t="str">
        <f>IF(ISBLANK('2012 HR 배정표'!AJ624)=TRUE,"-",'2012 HR 배정표'!AJ624)</f>
        <v>-</v>
      </c>
      <c r="AF626" s="46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45" t="str">
        <f>IF(ISBLANK('2012 HR 배정표'!AL624)=TRUE,"-",'2012 HR 배정표'!AL624)</f>
        <v>-</v>
      </c>
      <c r="AH626" s="46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45" t="str">
        <f>IF(ISBLANK('2012 HR 배정표'!AN624)=TRUE,"-",'2012 HR 배정표'!AN624)</f>
        <v>-</v>
      </c>
      <c r="AJ626" s="46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45" t="str">
        <f>IF(ISBLANK('2012 HR 배정표'!AP624)=TRUE,"-",'2012 HR 배정표'!AP624)</f>
        <v>-</v>
      </c>
      <c r="AL626" s="46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45" t="str">
        <f>IF(ISBLANK('2012 HR 배정표'!AR624)=TRUE,"-",'2012 HR 배정표'!AR624)</f>
        <v>-</v>
      </c>
      <c r="AN626" s="46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45" t="str">
        <f>IF(ISBLANK('2012 HR 배정표'!AT624)=TRUE,"-",'2012 HR 배정표'!AT624)</f>
        <v>-</v>
      </c>
      <c r="AP626" s="46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45" t="str">
        <f>IF(ISBLANK('2012 HR 배정표'!AV624)=TRUE,"-",'2012 HR 배정표'!AV624)</f>
        <v>-</v>
      </c>
      <c r="AR626" s="46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45" t="str">
        <f>IF(ISBLANK('2012 HR 배정표'!AX624)=TRUE,"-",'2012 HR 배정표'!AX624)</f>
        <v>-</v>
      </c>
      <c r="AT626" s="46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45" t="str">
        <f>IF(ISBLANK('2012 HR 배정표'!AZ624)=TRUE,"-",'2012 HR 배정표'!AZ624)</f>
        <v>-</v>
      </c>
      <c r="AV626" s="46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34" t="str">
        <f t="shared" si="20"/>
        <v/>
      </c>
      <c r="AX626" s="41">
        <f t="shared" si="19"/>
        <v>0</v>
      </c>
    </row>
    <row r="627" spans="1:50" x14ac:dyDescent="0.2">
      <c r="A627" s="45" t="str">
        <f>IF(ISBLANK('2012 HR 배정표'!F625)=TRUE,"-",'2012 HR 배정표'!F625)</f>
        <v>-</v>
      </c>
      <c r="B627" s="46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45" t="str">
        <f>IF(ISBLANK('2012 HR 배정표'!H625)=TRUE,"-",'2012 HR 배정표'!H625)</f>
        <v>-</v>
      </c>
      <c r="D627" s="46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45" t="str">
        <f>IF(ISBLANK('2012 HR 배정표'!J625)=TRUE,"-",'2012 HR 배정표'!J625)</f>
        <v>-</v>
      </c>
      <c r="F627" s="46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45" t="str">
        <f>IF(ISBLANK('2012 HR 배정표'!L625)=TRUE,"-",'2012 HR 배정표'!L625)</f>
        <v>-</v>
      </c>
      <c r="H627" s="46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45" t="str">
        <f>IF(ISBLANK('2012 HR 배정표'!N625)=TRUE,"-",'2012 HR 배정표'!N625)</f>
        <v>-</v>
      </c>
      <c r="J627" s="46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45" t="str">
        <f>IF(ISBLANK('2012 HR 배정표'!P625)=TRUE,"-",'2012 HR 배정표'!P625)</f>
        <v>-</v>
      </c>
      <c r="L627" s="46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45" t="str">
        <f>IF(ISBLANK('2012 HR 배정표'!R625)=TRUE,"-",'2012 HR 배정표'!R625)</f>
        <v>-</v>
      </c>
      <c r="N627" s="46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45" t="str">
        <f>IF(ISBLANK('2012 HR 배정표'!T625)=TRUE,"-",'2012 HR 배정표'!T625)</f>
        <v>-</v>
      </c>
      <c r="P627" s="46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45" t="str">
        <f>IF(ISBLANK('2012 HR 배정표'!V625)=TRUE,"-",'2012 HR 배정표'!V625)</f>
        <v>-</v>
      </c>
      <c r="R627" s="46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45" t="str">
        <f>IF(ISBLANK('2012 HR 배정표'!X625)=TRUE,"-",'2012 HR 배정표'!X625)</f>
        <v>-</v>
      </c>
      <c r="T627" s="46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45" t="str">
        <f>IF(ISBLANK('2012 HR 배정표'!Z625)=TRUE,"-",'2012 HR 배정표'!Z625)</f>
        <v>-</v>
      </c>
      <c r="V627" s="46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45" t="str">
        <f>IF(ISBLANK('2012 HR 배정표'!AB625)=TRUE,"-",'2012 HR 배정표'!AB625)</f>
        <v>-</v>
      </c>
      <c r="X627" s="46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45" t="str">
        <f>IF(ISBLANK('2012 HR 배정표'!AD625)=TRUE,"-",'2012 HR 배정표'!AD625)</f>
        <v>-</v>
      </c>
      <c r="Z627" s="46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45" t="str">
        <f>IF(ISBLANK('2012 HR 배정표'!AF625)=TRUE,"-",'2012 HR 배정표'!AF625)</f>
        <v>-</v>
      </c>
      <c r="AB627" s="46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45" t="str">
        <f>IF(ISBLANK('2012 HR 배정표'!AH625)=TRUE,"-",'2012 HR 배정표'!AH625)</f>
        <v>-</v>
      </c>
      <c r="AD627" s="46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45" t="str">
        <f>IF(ISBLANK('2012 HR 배정표'!AJ625)=TRUE,"-",'2012 HR 배정표'!AJ625)</f>
        <v>-</v>
      </c>
      <c r="AF627" s="46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45" t="str">
        <f>IF(ISBLANK('2012 HR 배정표'!AL625)=TRUE,"-",'2012 HR 배정표'!AL625)</f>
        <v>-</v>
      </c>
      <c r="AH627" s="46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45" t="str">
        <f>IF(ISBLANK('2012 HR 배정표'!AN625)=TRUE,"-",'2012 HR 배정표'!AN625)</f>
        <v>-</v>
      </c>
      <c r="AJ627" s="46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45" t="str">
        <f>IF(ISBLANK('2012 HR 배정표'!AP625)=TRUE,"-",'2012 HR 배정표'!AP625)</f>
        <v>-</v>
      </c>
      <c r="AL627" s="46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45" t="str">
        <f>IF(ISBLANK('2012 HR 배정표'!AR625)=TRUE,"-",'2012 HR 배정표'!AR625)</f>
        <v>-</v>
      </c>
      <c r="AN627" s="46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45" t="str">
        <f>IF(ISBLANK('2012 HR 배정표'!AT625)=TRUE,"-",'2012 HR 배정표'!AT625)</f>
        <v>-</v>
      </c>
      <c r="AP627" s="46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45" t="str">
        <f>IF(ISBLANK('2012 HR 배정표'!AV625)=TRUE,"-",'2012 HR 배정표'!AV625)</f>
        <v>-</v>
      </c>
      <c r="AR627" s="46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45" t="str">
        <f>IF(ISBLANK('2012 HR 배정표'!AX625)=TRUE,"-",'2012 HR 배정표'!AX625)</f>
        <v>-</v>
      </c>
      <c r="AT627" s="46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45" t="str">
        <f>IF(ISBLANK('2012 HR 배정표'!AZ625)=TRUE,"-",'2012 HR 배정표'!AZ625)</f>
        <v>-</v>
      </c>
      <c r="AV627" s="46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34" t="str">
        <f t="shared" si="20"/>
        <v/>
      </c>
      <c r="AX627" s="41">
        <f t="shared" si="19"/>
        <v>0</v>
      </c>
    </row>
    <row r="628" spans="1:50" x14ac:dyDescent="0.2">
      <c r="A628" s="45" t="str">
        <f>IF(ISBLANK('2012 HR 배정표'!F626)=TRUE,"-",'2012 HR 배정표'!F626)</f>
        <v>-</v>
      </c>
      <c r="B628" s="46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45" t="str">
        <f>IF(ISBLANK('2012 HR 배정표'!H626)=TRUE,"-",'2012 HR 배정표'!H626)</f>
        <v>-</v>
      </c>
      <c r="D628" s="46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45" t="str">
        <f>IF(ISBLANK('2012 HR 배정표'!J626)=TRUE,"-",'2012 HR 배정표'!J626)</f>
        <v>-</v>
      </c>
      <c r="F628" s="46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45" t="str">
        <f>IF(ISBLANK('2012 HR 배정표'!L626)=TRUE,"-",'2012 HR 배정표'!L626)</f>
        <v>-</v>
      </c>
      <c r="H628" s="46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45" t="str">
        <f>IF(ISBLANK('2012 HR 배정표'!N626)=TRUE,"-",'2012 HR 배정표'!N626)</f>
        <v>-</v>
      </c>
      <c r="J628" s="46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45" t="str">
        <f>IF(ISBLANK('2012 HR 배정표'!P626)=TRUE,"-",'2012 HR 배정표'!P626)</f>
        <v>-</v>
      </c>
      <c r="L628" s="46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45" t="str">
        <f>IF(ISBLANK('2012 HR 배정표'!R626)=TRUE,"-",'2012 HR 배정표'!R626)</f>
        <v>-</v>
      </c>
      <c r="N628" s="46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45" t="str">
        <f>IF(ISBLANK('2012 HR 배정표'!T626)=TRUE,"-",'2012 HR 배정표'!T626)</f>
        <v>-</v>
      </c>
      <c r="P628" s="46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45" t="str">
        <f>IF(ISBLANK('2012 HR 배정표'!V626)=TRUE,"-",'2012 HR 배정표'!V626)</f>
        <v>-</v>
      </c>
      <c r="R628" s="46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45" t="str">
        <f>IF(ISBLANK('2012 HR 배정표'!X626)=TRUE,"-",'2012 HR 배정표'!X626)</f>
        <v>-</v>
      </c>
      <c r="T628" s="46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45" t="str">
        <f>IF(ISBLANK('2012 HR 배정표'!Z626)=TRUE,"-",'2012 HR 배정표'!Z626)</f>
        <v>-</v>
      </c>
      <c r="V628" s="46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45" t="str">
        <f>IF(ISBLANK('2012 HR 배정표'!AB626)=TRUE,"-",'2012 HR 배정표'!AB626)</f>
        <v>-</v>
      </c>
      <c r="X628" s="46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45" t="str">
        <f>IF(ISBLANK('2012 HR 배정표'!AD626)=TRUE,"-",'2012 HR 배정표'!AD626)</f>
        <v>-</v>
      </c>
      <c r="Z628" s="46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45" t="str">
        <f>IF(ISBLANK('2012 HR 배정표'!AF626)=TRUE,"-",'2012 HR 배정표'!AF626)</f>
        <v>-</v>
      </c>
      <c r="AB628" s="46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45" t="str">
        <f>IF(ISBLANK('2012 HR 배정표'!AH626)=TRUE,"-",'2012 HR 배정표'!AH626)</f>
        <v>-</v>
      </c>
      <c r="AD628" s="46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45" t="str">
        <f>IF(ISBLANK('2012 HR 배정표'!AJ626)=TRUE,"-",'2012 HR 배정표'!AJ626)</f>
        <v>-</v>
      </c>
      <c r="AF628" s="46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45" t="str">
        <f>IF(ISBLANK('2012 HR 배정표'!AL626)=TRUE,"-",'2012 HR 배정표'!AL626)</f>
        <v>-</v>
      </c>
      <c r="AH628" s="46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45" t="str">
        <f>IF(ISBLANK('2012 HR 배정표'!AN626)=TRUE,"-",'2012 HR 배정표'!AN626)</f>
        <v>-</v>
      </c>
      <c r="AJ628" s="46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45" t="str">
        <f>IF(ISBLANK('2012 HR 배정표'!AP626)=TRUE,"-",'2012 HR 배정표'!AP626)</f>
        <v>-</v>
      </c>
      <c r="AL628" s="46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45" t="str">
        <f>IF(ISBLANK('2012 HR 배정표'!AR626)=TRUE,"-",'2012 HR 배정표'!AR626)</f>
        <v>-</v>
      </c>
      <c r="AN628" s="46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45" t="str">
        <f>IF(ISBLANK('2012 HR 배정표'!AT626)=TRUE,"-",'2012 HR 배정표'!AT626)</f>
        <v>-</v>
      </c>
      <c r="AP628" s="46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45" t="str">
        <f>IF(ISBLANK('2012 HR 배정표'!AV626)=TRUE,"-",'2012 HR 배정표'!AV626)</f>
        <v>-</v>
      </c>
      <c r="AR628" s="46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45" t="str">
        <f>IF(ISBLANK('2012 HR 배정표'!AX626)=TRUE,"-",'2012 HR 배정표'!AX626)</f>
        <v>-</v>
      </c>
      <c r="AT628" s="46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45" t="str">
        <f>IF(ISBLANK('2012 HR 배정표'!AZ626)=TRUE,"-",'2012 HR 배정표'!AZ626)</f>
        <v>-</v>
      </c>
      <c r="AV628" s="46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34" t="str">
        <f t="shared" si="20"/>
        <v/>
      </c>
      <c r="AX628" s="41">
        <f t="shared" si="19"/>
        <v>0</v>
      </c>
    </row>
    <row r="629" spans="1:50" x14ac:dyDescent="0.2">
      <c r="A629" s="45" t="str">
        <f>IF(ISBLANK('2012 HR 배정표'!F627)=TRUE,"-",'2012 HR 배정표'!F627)</f>
        <v>-</v>
      </c>
      <c r="B629" s="46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45" t="str">
        <f>IF(ISBLANK('2012 HR 배정표'!H627)=TRUE,"-",'2012 HR 배정표'!H627)</f>
        <v>-</v>
      </c>
      <c r="D629" s="46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45" t="str">
        <f>IF(ISBLANK('2012 HR 배정표'!J627)=TRUE,"-",'2012 HR 배정표'!J627)</f>
        <v>-</v>
      </c>
      <c r="F629" s="46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45" t="str">
        <f>IF(ISBLANK('2012 HR 배정표'!L627)=TRUE,"-",'2012 HR 배정표'!L627)</f>
        <v>-</v>
      </c>
      <c r="H629" s="46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45" t="str">
        <f>IF(ISBLANK('2012 HR 배정표'!N627)=TRUE,"-",'2012 HR 배정표'!N627)</f>
        <v>-</v>
      </c>
      <c r="J629" s="46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45" t="str">
        <f>IF(ISBLANK('2012 HR 배정표'!P627)=TRUE,"-",'2012 HR 배정표'!P627)</f>
        <v>-</v>
      </c>
      <c r="L629" s="46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45" t="str">
        <f>IF(ISBLANK('2012 HR 배정표'!R627)=TRUE,"-",'2012 HR 배정표'!R627)</f>
        <v>-</v>
      </c>
      <c r="N629" s="46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45" t="str">
        <f>IF(ISBLANK('2012 HR 배정표'!T627)=TRUE,"-",'2012 HR 배정표'!T627)</f>
        <v>-</v>
      </c>
      <c r="P629" s="46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45" t="str">
        <f>IF(ISBLANK('2012 HR 배정표'!V627)=TRUE,"-",'2012 HR 배정표'!V627)</f>
        <v>-</v>
      </c>
      <c r="R629" s="46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45" t="str">
        <f>IF(ISBLANK('2012 HR 배정표'!X627)=TRUE,"-",'2012 HR 배정표'!X627)</f>
        <v>-</v>
      </c>
      <c r="T629" s="46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45" t="str">
        <f>IF(ISBLANK('2012 HR 배정표'!Z627)=TRUE,"-",'2012 HR 배정표'!Z627)</f>
        <v>-</v>
      </c>
      <c r="V629" s="46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45" t="str">
        <f>IF(ISBLANK('2012 HR 배정표'!AB627)=TRUE,"-",'2012 HR 배정표'!AB627)</f>
        <v>-</v>
      </c>
      <c r="X629" s="46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45" t="str">
        <f>IF(ISBLANK('2012 HR 배정표'!AD627)=TRUE,"-",'2012 HR 배정표'!AD627)</f>
        <v>-</v>
      </c>
      <c r="Z629" s="46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45" t="str">
        <f>IF(ISBLANK('2012 HR 배정표'!AF627)=TRUE,"-",'2012 HR 배정표'!AF627)</f>
        <v>-</v>
      </c>
      <c r="AB629" s="46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45" t="str">
        <f>IF(ISBLANK('2012 HR 배정표'!AH627)=TRUE,"-",'2012 HR 배정표'!AH627)</f>
        <v>-</v>
      </c>
      <c r="AD629" s="46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45" t="str">
        <f>IF(ISBLANK('2012 HR 배정표'!AJ627)=TRUE,"-",'2012 HR 배정표'!AJ627)</f>
        <v>-</v>
      </c>
      <c r="AF629" s="46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45" t="str">
        <f>IF(ISBLANK('2012 HR 배정표'!AL627)=TRUE,"-",'2012 HR 배정표'!AL627)</f>
        <v>-</v>
      </c>
      <c r="AH629" s="46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45" t="str">
        <f>IF(ISBLANK('2012 HR 배정표'!AN627)=TRUE,"-",'2012 HR 배정표'!AN627)</f>
        <v>-</v>
      </c>
      <c r="AJ629" s="46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45" t="str">
        <f>IF(ISBLANK('2012 HR 배정표'!AP627)=TRUE,"-",'2012 HR 배정표'!AP627)</f>
        <v>-</v>
      </c>
      <c r="AL629" s="46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45" t="str">
        <f>IF(ISBLANK('2012 HR 배정표'!AR627)=TRUE,"-",'2012 HR 배정표'!AR627)</f>
        <v>-</v>
      </c>
      <c r="AN629" s="46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45" t="str">
        <f>IF(ISBLANK('2012 HR 배정표'!AT627)=TRUE,"-",'2012 HR 배정표'!AT627)</f>
        <v>-</v>
      </c>
      <c r="AP629" s="46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45" t="str">
        <f>IF(ISBLANK('2012 HR 배정표'!AV627)=TRUE,"-",'2012 HR 배정표'!AV627)</f>
        <v>-</v>
      </c>
      <c r="AR629" s="46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45" t="str">
        <f>IF(ISBLANK('2012 HR 배정표'!AX627)=TRUE,"-",'2012 HR 배정표'!AX627)</f>
        <v>-</v>
      </c>
      <c r="AT629" s="46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45" t="str">
        <f>IF(ISBLANK('2012 HR 배정표'!AZ627)=TRUE,"-",'2012 HR 배정표'!AZ627)</f>
        <v>-</v>
      </c>
      <c r="AV629" s="46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34" t="str">
        <f t="shared" si="20"/>
        <v/>
      </c>
      <c r="AX629" s="41">
        <f t="shared" si="19"/>
        <v>0</v>
      </c>
    </row>
    <row r="630" spans="1:50" x14ac:dyDescent="0.2">
      <c r="A630" s="45" t="str">
        <f>IF(ISBLANK('2012 HR 배정표'!F628)=TRUE,"-",'2012 HR 배정표'!F628)</f>
        <v>-</v>
      </c>
      <c r="B630" s="46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45" t="str">
        <f>IF(ISBLANK('2012 HR 배정표'!H628)=TRUE,"-",'2012 HR 배정표'!H628)</f>
        <v>-</v>
      </c>
      <c r="D630" s="46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45" t="str">
        <f>IF(ISBLANK('2012 HR 배정표'!J628)=TRUE,"-",'2012 HR 배정표'!J628)</f>
        <v>-</v>
      </c>
      <c r="F630" s="46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45" t="str">
        <f>IF(ISBLANK('2012 HR 배정표'!L628)=TRUE,"-",'2012 HR 배정표'!L628)</f>
        <v>-</v>
      </c>
      <c r="H630" s="46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45" t="str">
        <f>IF(ISBLANK('2012 HR 배정표'!N628)=TRUE,"-",'2012 HR 배정표'!N628)</f>
        <v>-</v>
      </c>
      <c r="J630" s="46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45" t="str">
        <f>IF(ISBLANK('2012 HR 배정표'!P628)=TRUE,"-",'2012 HR 배정표'!P628)</f>
        <v>-</v>
      </c>
      <c r="L630" s="46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45" t="str">
        <f>IF(ISBLANK('2012 HR 배정표'!R628)=TRUE,"-",'2012 HR 배정표'!R628)</f>
        <v>-</v>
      </c>
      <c r="N630" s="46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45" t="str">
        <f>IF(ISBLANK('2012 HR 배정표'!T628)=TRUE,"-",'2012 HR 배정표'!T628)</f>
        <v>-</v>
      </c>
      <c r="P630" s="46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45" t="str">
        <f>IF(ISBLANK('2012 HR 배정표'!V628)=TRUE,"-",'2012 HR 배정표'!V628)</f>
        <v>-</v>
      </c>
      <c r="R630" s="46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45" t="str">
        <f>IF(ISBLANK('2012 HR 배정표'!X628)=TRUE,"-",'2012 HR 배정표'!X628)</f>
        <v>-</v>
      </c>
      <c r="T630" s="46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45" t="str">
        <f>IF(ISBLANK('2012 HR 배정표'!Z628)=TRUE,"-",'2012 HR 배정표'!Z628)</f>
        <v>-</v>
      </c>
      <c r="V630" s="46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45" t="str">
        <f>IF(ISBLANK('2012 HR 배정표'!AB628)=TRUE,"-",'2012 HR 배정표'!AB628)</f>
        <v>-</v>
      </c>
      <c r="X630" s="46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45" t="str">
        <f>IF(ISBLANK('2012 HR 배정표'!AD628)=TRUE,"-",'2012 HR 배정표'!AD628)</f>
        <v>-</v>
      </c>
      <c r="Z630" s="46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45" t="str">
        <f>IF(ISBLANK('2012 HR 배정표'!AF628)=TRUE,"-",'2012 HR 배정표'!AF628)</f>
        <v>-</v>
      </c>
      <c r="AB630" s="46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45" t="str">
        <f>IF(ISBLANK('2012 HR 배정표'!AH628)=TRUE,"-",'2012 HR 배정표'!AH628)</f>
        <v>-</v>
      </c>
      <c r="AD630" s="46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45" t="str">
        <f>IF(ISBLANK('2012 HR 배정표'!AJ628)=TRUE,"-",'2012 HR 배정표'!AJ628)</f>
        <v>-</v>
      </c>
      <c r="AF630" s="46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45" t="str">
        <f>IF(ISBLANK('2012 HR 배정표'!AL628)=TRUE,"-",'2012 HR 배정표'!AL628)</f>
        <v>-</v>
      </c>
      <c r="AH630" s="46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45" t="str">
        <f>IF(ISBLANK('2012 HR 배정표'!AN628)=TRUE,"-",'2012 HR 배정표'!AN628)</f>
        <v>-</v>
      </c>
      <c r="AJ630" s="46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45" t="str">
        <f>IF(ISBLANK('2012 HR 배정표'!AP628)=TRUE,"-",'2012 HR 배정표'!AP628)</f>
        <v>-</v>
      </c>
      <c r="AL630" s="46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45" t="str">
        <f>IF(ISBLANK('2012 HR 배정표'!AR628)=TRUE,"-",'2012 HR 배정표'!AR628)</f>
        <v>-</v>
      </c>
      <c r="AN630" s="46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45" t="str">
        <f>IF(ISBLANK('2012 HR 배정표'!AT628)=TRUE,"-",'2012 HR 배정표'!AT628)</f>
        <v>-</v>
      </c>
      <c r="AP630" s="46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45" t="str">
        <f>IF(ISBLANK('2012 HR 배정표'!AV628)=TRUE,"-",'2012 HR 배정표'!AV628)</f>
        <v>-</v>
      </c>
      <c r="AR630" s="46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45" t="str">
        <f>IF(ISBLANK('2012 HR 배정표'!AX628)=TRUE,"-",'2012 HR 배정표'!AX628)</f>
        <v>-</v>
      </c>
      <c r="AT630" s="46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45" t="str">
        <f>IF(ISBLANK('2012 HR 배정표'!AZ628)=TRUE,"-",'2012 HR 배정표'!AZ628)</f>
        <v>-</v>
      </c>
      <c r="AV630" s="46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34" t="str">
        <f t="shared" si="20"/>
        <v/>
      </c>
      <c r="AX630" s="41">
        <f t="shared" si="19"/>
        <v>0</v>
      </c>
    </row>
    <row r="631" spans="1:50" x14ac:dyDescent="0.2">
      <c r="A631" s="45" t="str">
        <f>IF(ISBLANK('2012 HR 배정표'!F629)=TRUE,"-",'2012 HR 배정표'!F629)</f>
        <v>-</v>
      </c>
      <c r="B631" s="46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45" t="str">
        <f>IF(ISBLANK('2012 HR 배정표'!H629)=TRUE,"-",'2012 HR 배정표'!H629)</f>
        <v>-</v>
      </c>
      <c r="D631" s="46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45" t="str">
        <f>IF(ISBLANK('2012 HR 배정표'!J629)=TRUE,"-",'2012 HR 배정표'!J629)</f>
        <v>-</v>
      </c>
      <c r="F631" s="46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45" t="str">
        <f>IF(ISBLANK('2012 HR 배정표'!L629)=TRUE,"-",'2012 HR 배정표'!L629)</f>
        <v>-</v>
      </c>
      <c r="H631" s="46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45" t="str">
        <f>IF(ISBLANK('2012 HR 배정표'!N629)=TRUE,"-",'2012 HR 배정표'!N629)</f>
        <v>-</v>
      </c>
      <c r="J631" s="46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45" t="str">
        <f>IF(ISBLANK('2012 HR 배정표'!P629)=TRUE,"-",'2012 HR 배정표'!P629)</f>
        <v>-</v>
      </c>
      <c r="L631" s="46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45" t="str">
        <f>IF(ISBLANK('2012 HR 배정표'!R629)=TRUE,"-",'2012 HR 배정표'!R629)</f>
        <v>-</v>
      </c>
      <c r="N631" s="46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45" t="str">
        <f>IF(ISBLANK('2012 HR 배정표'!T629)=TRUE,"-",'2012 HR 배정표'!T629)</f>
        <v>-</v>
      </c>
      <c r="P631" s="46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45" t="str">
        <f>IF(ISBLANK('2012 HR 배정표'!V629)=TRUE,"-",'2012 HR 배정표'!V629)</f>
        <v>-</v>
      </c>
      <c r="R631" s="46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45" t="str">
        <f>IF(ISBLANK('2012 HR 배정표'!X629)=TRUE,"-",'2012 HR 배정표'!X629)</f>
        <v>-</v>
      </c>
      <c r="T631" s="46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45" t="str">
        <f>IF(ISBLANK('2012 HR 배정표'!Z629)=TRUE,"-",'2012 HR 배정표'!Z629)</f>
        <v>-</v>
      </c>
      <c r="V631" s="46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45" t="str">
        <f>IF(ISBLANK('2012 HR 배정표'!AB629)=TRUE,"-",'2012 HR 배정표'!AB629)</f>
        <v>-</v>
      </c>
      <c r="X631" s="46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45" t="str">
        <f>IF(ISBLANK('2012 HR 배정표'!AD629)=TRUE,"-",'2012 HR 배정표'!AD629)</f>
        <v>-</v>
      </c>
      <c r="Z631" s="46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45" t="str">
        <f>IF(ISBLANK('2012 HR 배정표'!AF629)=TRUE,"-",'2012 HR 배정표'!AF629)</f>
        <v>-</v>
      </c>
      <c r="AB631" s="46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45" t="str">
        <f>IF(ISBLANK('2012 HR 배정표'!AH629)=TRUE,"-",'2012 HR 배정표'!AH629)</f>
        <v>-</v>
      </c>
      <c r="AD631" s="46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45" t="str">
        <f>IF(ISBLANK('2012 HR 배정표'!AJ629)=TRUE,"-",'2012 HR 배정표'!AJ629)</f>
        <v>-</v>
      </c>
      <c r="AF631" s="46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45" t="str">
        <f>IF(ISBLANK('2012 HR 배정표'!AL629)=TRUE,"-",'2012 HR 배정표'!AL629)</f>
        <v>-</v>
      </c>
      <c r="AH631" s="46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45" t="str">
        <f>IF(ISBLANK('2012 HR 배정표'!AN629)=TRUE,"-",'2012 HR 배정표'!AN629)</f>
        <v>-</v>
      </c>
      <c r="AJ631" s="46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45" t="str">
        <f>IF(ISBLANK('2012 HR 배정표'!AP629)=TRUE,"-",'2012 HR 배정표'!AP629)</f>
        <v>-</v>
      </c>
      <c r="AL631" s="46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45" t="str">
        <f>IF(ISBLANK('2012 HR 배정표'!AR629)=TRUE,"-",'2012 HR 배정표'!AR629)</f>
        <v>-</v>
      </c>
      <c r="AN631" s="46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45" t="str">
        <f>IF(ISBLANK('2012 HR 배정표'!AT629)=TRUE,"-",'2012 HR 배정표'!AT629)</f>
        <v>-</v>
      </c>
      <c r="AP631" s="46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45" t="str">
        <f>IF(ISBLANK('2012 HR 배정표'!AV629)=TRUE,"-",'2012 HR 배정표'!AV629)</f>
        <v>-</v>
      </c>
      <c r="AR631" s="46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45" t="str">
        <f>IF(ISBLANK('2012 HR 배정표'!AX629)=TRUE,"-",'2012 HR 배정표'!AX629)</f>
        <v>-</v>
      </c>
      <c r="AT631" s="46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45" t="str">
        <f>IF(ISBLANK('2012 HR 배정표'!AZ629)=TRUE,"-",'2012 HR 배정표'!AZ629)</f>
        <v>-</v>
      </c>
      <c r="AV631" s="46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34" t="str">
        <f t="shared" si="20"/>
        <v/>
      </c>
      <c r="AX631" s="41">
        <f t="shared" si="19"/>
        <v>0</v>
      </c>
    </row>
    <row r="632" spans="1:50" x14ac:dyDescent="0.2">
      <c r="A632" s="45" t="str">
        <f>IF(ISBLANK('2012 HR 배정표'!F630)=TRUE,"-",'2012 HR 배정표'!F630)</f>
        <v>-</v>
      </c>
      <c r="B632" s="46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45" t="str">
        <f>IF(ISBLANK('2012 HR 배정표'!H630)=TRUE,"-",'2012 HR 배정표'!H630)</f>
        <v>-</v>
      </c>
      <c r="D632" s="46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45" t="str">
        <f>IF(ISBLANK('2012 HR 배정표'!J630)=TRUE,"-",'2012 HR 배정표'!J630)</f>
        <v>-</v>
      </c>
      <c r="F632" s="46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45" t="str">
        <f>IF(ISBLANK('2012 HR 배정표'!L630)=TRUE,"-",'2012 HR 배정표'!L630)</f>
        <v>-</v>
      </c>
      <c r="H632" s="46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45" t="str">
        <f>IF(ISBLANK('2012 HR 배정표'!N630)=TRUE,"-",'2012 HR 배정표'!N630)</f>
        <v>-</v>
      </c>
      <c r="J632" s="46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45" t="str">
        <f>IF(ISBLANK('2012 HR 배정표'!P630)=TRUE,"-",'2012 HR 배정표'!P630)</f>
        <v>-</v>
      </c>
      <c r="L632" s="46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45" t="str">
        <f>IF(ISBLANK('2012 HR 배정표'!R630)=TRUE,"-",'2012 HR 배정표'!R630)</f>
        <v>-</v>
      </c>
      <c r="N632" s="46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45" t="str">
        <f>IF(ISBLANK('2012 HR 배정표'!T630)=TRUE,"-",'2012 HR 배정표'!T630)</f>
        <v>-</v>
      </c>
      <c r="P632" s="46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45" t="str">
        <f>IF(ISBLANK('2012 HR 배정표'!V630)=TRUE,"-",'2012 HR 배정표'!V630)</f>
        <v>-</v>
      </c>
      <c r="R632" s="46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45" t="str">
        <f>IF(ISBLANK('2012 HR 배정표'!X630)=TRUE,"-",'2012 HR 배정표'!X630)</f>
        <v>-</v>
      </c>
      <c r="T632" s="46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45" t="str">
        <f>IF(ISBLANK('2012 HR 배정표'!Z630)=TRUE,"-",'2012 HR 배정표'!Z630)</f>
        <v>-</v>
      </c>
      <c r="V632" s="46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45" t="str">
        <f>IF(ISBLANK('2012 HR 배정표'!AB630)=TRUE,"-",'2012 HR 배정표'!AB630)</f>
        <v>-</v>
      </c>
      <c r="X632" s="46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45" t="str">
        <f>IF(ISBLANK('2012 HR 배정표'!AD630)=TRUE,"-",'2012 HR 배정표'!AD630)</f>
        <v>-</v>
      </c>
      <c r="Z632" s="46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45" t="str">
        <f>IF(ISBLANK('2012 HR 배정표'!AF630)=TRUE,"-",'2012 HR 배정표'!AF630)</f>
        <v>-</v>
      </c>
      <c r="AB632" s="46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45" t="str">
        <f>IF(ISBLANK('2012 HR 배정표'!AH630)=TRUE,"-",'2012 HR 배정표'!AH630)</f>
        <v>-</v>
      </c>
      <c r="AD632" s="46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45" t="str">
        <f>IF(ISBLANK('2012 HR 배정표'!AJ630)=TRUE,"-",'2012 HR 배정표'!AJ630)</f>
        <v>-</v>
      </c>
      <c r="AF632" s="46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45" t="str">
        <f>IF(ISBLANK('2012 HR 배정표'!AL630)=TRUE,"-",'2012 HR 배정표'!AL630)</f>
        <v>-</v>
      </c>
      <c r="AH632" s="46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45" t="str">
        <f>IF(ISBLANK('2012 HR 배정표'!AN630)=TRUE,"-",'2012 HR 배정표'!AN630)</f>
        <v>-</v>
      </c>
      <c r="AJ632" s="46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45" t="str">
        <f>IF(ISBLANK('2012 HR 배정표'!AP630)=TRUE,"-",'2012 HR 배정표'!AP630)</f>
        <v>-</v>
      </c>
      <c r="AL632" s="46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45" t="str">
        <f>IF(ISBLANK('2012 HR 배정표'!AR630)=TRUE,"-",'2012 HR 배정표'!AR630)</f>
        <v>-</v>
      </c>
      <c r="AN632" s="46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45" t="str">
        <f>IF(ISBLANK('2012 HR 배정표'!AT630)=TRUE,"-",'2012 HR 배정표'!AT630)</f>
        <v>-</v>
      </c>
      <c r="AP632" s="46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45" t="str">
        <f>IF(ISBLANK('2012 HR 배정표'!AV630)=TRUE,"-",'2012 HR 배정표'!AV630)</f>
        <v>-</v>
      </c>
      <c r="AR632" s="46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45" t="str">
        <f>IF(ISBLANK('2012 HR 배정표'!AX630)=TRUE,"-",'2012 HR 배정표'!AX630)</f>
        <v>-</v>
      </c>
      <c r="AT632" s="46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45" t="str">
        <f>IF(ISBLANK('2012 HR 배정표'!AZ630)=TRUE,"-",'2012 HR 배정표'!AZ630)</f>
        <v>-</v>
      </c>
      <c r="AV632" s="46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34" t="str">
        <f t="shared" si="20"/>
        <v/>
      </c>
      <c r="AX632" s="41">
        <f t="shared" si="19"/>
        <v>0</v>
      </c>
    </row>
    <row r="633" spans="1:50" x14ac:dyDescent="0.2">
      <c r="A633" s="45" t="str">
        <f>IF(ISBLANK('2012 HR 배정표'!F631)=TRUE,"-",'2012 HR 배정표'!F631)</f>
        <v>-</v>
      </c>
      <c r="B633" s="46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45" t="str">
        <f>IF(ISBLANK('2012 HR 배정표'!H631)=TRUE,"-",'2012 HR 배정표'!H631)</f>
        <v>-</v>
      </c>
      <c r="D633" s="46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45" t="str">
        <f>IF(ISBLANK('2012 HR 배정표'!J631)=TRUE,"-",'2012 HR 배정표'!J631)</f>
        <v>-</v>
      </c>
      <c r="F633" s="46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45" t="str">
        <f>IF(ISBLANK('2012 HR 배정표'!L631)=TRUE,"-",'2012 HR 배정표'!L631)</f>
        <v>-</v>
      </c>
      <c r="H633" s="46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45" t="str">
        <f>IF(ISBLANK('2012 HR 배정표'!N631)=TRUE,"-",'2012 HR 배정표'!N631)</f>
        <v>-</v>
      </c>
      <c r="J633" s="46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45" t="str">
        <f>IF(ISBLANK('2012 HR 배정표'!P631)=TRUE,"-",'2012 HR 배정표'!P631)</f>
        <v>-</v>
      </c>
      <c r="L633" s="46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45" t="str">
        <f>IF(ISBLANK('2012 HR 배정표'!R631)=TRUE,"-",'2012 HR 배정표'!R631)</f>
        <v>-</v>
      </c>
      <c r="N633" s="46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45" t="str">
        <f>IF(ISBLANK('2012 HR 배정표'!T631)=TRUE,"-",'2012 HR 배정표'!T631)</f>
        <v>-</v>
      </c>
      <c r="P633" s="46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45" t="str">
        <f>IF(ISBLANK('2012 HR 배정표'!V631)=TRUE,"-",'2012 HR 배정표'!V631)</f>
        <v>-</v>
      </c>
      <c r="R633" s="46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45" t="str">
        <f>IF(ISBLANK('2012 HR 배정표'!X631)=TRUE,"-",'2012 HR 배정표'!X631)</f>
        <v>-</v>
      </c>
      <c r="T633" s="46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45" t="str">
        <f>IF(ISBLANK('2012 HR 배정표'!Z631)=TRUE,"-",'2012 HR 배정표'!Z631)</f>
        <v>-</v>
      </c>
      <c r="V633" s="46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45" t="str">
        <f>IF(ISBLANK('2012 HR 배정표'!AB631)=TRUE,"-",'2012 HR 배정표'!AB631)</f>
        <v>-</v>
      </c>
      <c r="X633" s="46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45" t="str">
        <f>IF(ISBLANK('2012 HR 배정표'!AD631)=TRUE,"-",'2012 HR 배정표'!AD631)</f>
        <v>-</v>
      </c>
      <c r="Z633" s="46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45" t="str">
        <f>IF(ISBLANK('2012 HR 배정표'!AF631)=TRUE,"-",'2012 HR 배정표'!AF631)</f>
        <v>-</v>
      </c>
      <c r="AB633" s="46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45" t="str">
        <f>IF(ISBLANK('2012 HR 배정표'!AH631)=TRUE,"-",'2012 HR 배정표'!AH631)</f>
        <v>-</v>
      </c>
      <c r="AD633" s="46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45" t="str">
        <f>IF(ISBLANK('2012 HR 배정표'!AJ631)=TRUE,"-",'2012 HR 배정표'!AJ631)</f>
        <v>-</v>
      </c>
      <c r="AF633" s="46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45" t="str">
        <f>IF(ISBLANK('2012 HR 배정표'!AL631)=TRUE,"-",'2012 HR 배정표'!AL631)</f>
        <v>-</v>
      </c>
      <c r="AH633" s="46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45" t="str">
        <f>IF(ISBLANK('2012 HR 배정표'!AN631)=TRUE,"-",'2012 HR 배정표'!AN631)</f>
        <v>-</v>
      </c>
      <c r="AJ633" s="46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45" t="str">
        <f>IF(ISBLANK('2012 HR 배정표'!AP631)=TRUE,"-",'2012 HR 배정표'!AP631)</f>
        <v>-</v>
      </c>
      <c r="AL633" s="46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45" t="str">
        <f>IF(ISBLANK('2012 HR 배정표'!AR631)=TRUE,"-",'2012 HR 배정표'!AR631)</f>
        <v>-</v>
      </c>
      <c r="AN633" s="46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45" t="str">
        <f>IF(ISBLANK('2012 HR 배정표'!AT631)=TRUE,"-",'2012 HR 배정표'!AT631)</f>
        <v>-</v>
      </c>
      <c r="AP633" s="46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45" t="str">
        <f>IF(ISBLANK('2012 HR 배정표'!AV631)=TRUE,"-",'2012 HR 배정표'!AV631)</f>
        <v>-</v>
      </c>
      <c r="AR633" s="46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45" t="str">
        <f>IF(ISBLANK('2012 HR 배정표'!AX631)=TRUE,"-",'2012 HR 배정표'!AX631)</f>
        <v>-</v>
      </c>
      <c r="AT633" s="46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45" t="str">
        <f>IF(ISBLANK('2012 HR 배정표'!AZ631)=TRUE,"-",'2012 HR 배정표'!AZ631)</f>
        <v>-</v>
      </c>
      <c r="AV633" s="46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34" t="str">
        <f t="shared" si="20"/>
        <v/>
      </c>
      <c r="AX633" s="41">
        <f t="shared" si="19"/>
        <v>0</v>
      </c>
    </row>
    <row r="634" spans="1:50" x14ac:dyDescent="0.2">
      <c r="A634" s="45" t="str">
        <f>IF(ISBLANK('2012 HR 배정표'!F632)=TRUE,"-",'2012 HR 배정표'!F632)</f>
        <v>-</v>
      </c>
      <c r="B634" s="46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45" t="str">
        <f>IF(ISBLANK('2012 HR 배정표'!H632)=TRUE,"-",'2012 HR 배정표'!H632)</f>
        <v>-</v>
      </c>
      <c r="D634" s="46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45" t="str">
        <f>IF(ISBLANK('2012 HR 배정표'!J632)=TRUE,"-",'2012 HR 배정표'!J632)</f>
        <v>-</v>
      </c>
      <c r="F634" s="46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45" t="str">
        <f>IF(ISBLANK('2012 HR 배정표'!L632)=TRUE,"-",'2012 HR 배정표'!L632)</f>
        <v>-</v>
      </c>
      <c r="H634" s="46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45" t="str">
        <f>IF(ISBLANK('2012 HR 배정표'!N632)=TRUE,"-",'2012 HR 배정표'!N632)</f>
        <v>-</v>
      </c>
      <c r="J634" s="46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45" t="str">
        <f>IF(ISBLANK('2012 HR 배정표'!P632)=TRUE,"-",'2012 HR 배정표'!P632)</f>
        <v>-</v>
      </c>
      <c r="L634" s="46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45" t="str">
        <f>IF(ISBLANK('2012 HR 배정표'!R632)=TRUE,"-",'2012 HR 배정표'!R632)</f>
        <v>-</v>
      </c>
      <c r="N634" s="46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45" t="str">
        <f>IF(ISBLANK('2012 HR 배정표'!T632)=TRUE,"-",'2012 HR 배정표'!T632)</f>
        <v>-</v>
      </c>
      <c r="P634" s="46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45" t="str">
        <f>IF(ISBLANK('2012 HR 배정표'!V632)=TRUE,"-",'2012 HR 배정표'!V632)</f>
        <v>-</v>
      </c>
      <c r="R634" s="46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45" t="str">
        <f>IF(ISBLANK('2012 HR 배정표'!X632)=TRUE,"-",'2012 HR 배정표'!X632)</f>
        <v>-</v>
      </c>
      <c r="T634" s="46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45" t="str">
        <f>IF(ISBLANK('2012 HR 배정표'!Z632)=TRUE,"-",'2012 HR 배정표'!Z632)</f>
        <v>-</v>
      </c>
      <c r="V634" s="46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45" t="str">
        <f>IF(ISBLANK('2012 HR 배정표'!AB632)=TRUE,"-",'2012 HR 배정표'!AB632)</f>
        <v>-</v>
      </c>
      <c r="X634" s="46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45" t="str">
        <f>IF(ISBLANK('2012 HR 배정표'!AD632)=TRUE,"-",'2012 HR 배정표'!AD632)</f>
        <v>-</v>
      </c>
      <c r="Z634" s="46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45" t="str">
        <f>IF(ISBLANK('2012 HR 배정표'!AF632)=TRUE,"-",'2012 HR 배정표'!AF632)</f>
        <v>-</v>
      </c>
      <c r="AB634" s="46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45" t="str">
        <f>IF(ISBLANK('2012 HR 배정표'!AH632)=TRUE,"-",'2012 HR 배정표'!AH632)</f>
        <v>-</v>
      </c>
      <c r="AD634" s="46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45" t="str">
        <f>IF(ISBLANK('2012 HR 배정표'!AJ632)=TRUE,"-",'2012 HR 배정표'!AJ632)</f>
        <v>-</v>
      </c>
      <c r="AF634" s="46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45" t="str">
        <f>IF(ISBLANK('2012 HR 배정표'!AL632)=TRUE,"-",'2012 HR 배정표'!AL632)</f>
        <v>-</v>
      </c>
      <c r="AH634" s="46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45" t="str">
        <f>IF(ISBLANK('2012 HR 배정표'!AN632)=TRUE,"-",'2012 HR 배정표'!AN632)</f>
        <v>-</v>
      </c>
      <c r="AJ634" s="46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45" t="str">
        <f>IF(ISBLANK('2012 HR 배정표'!AP632)=TRUE,"-",'2012 HR 배정표'!AP632)</f>
        <v>-</v>
      </c>
      <c r="AL634" s="46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45" t="str">
        <f>IF(ISBLANK('2012 HR 배정표'!AR632)=TRUE,"-",'2012 HR 배정표'!AR632)</f>
        <v>-</v>
      </c>
      <c r="AN634" s="46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45" t="str">
        <f>IF(ISBLANK('2012 HR 배정표'!AT632)=TRUE,"-",'2012 HR 배정표'!AT632)</f>
        <v>-</v>
      </c>
      <c r="AP634" s="46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45" t="str">
        <f>IF(ISBLANK('2012 HR 배정표'!AV632)=TRUE,"-",'2012 HR 배정표'!AV632)</f>
        <v>-</v>
      </c>
      <c r="AR634" s="46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45" t="str">
        <f>IF(ISBLANK('2012 HR 배정표'!AX632)=TRUE,"-",'2012 HR 배정표'!AX632)</f>
        <v>-</v>
      </c>
      <c r="AT634" s="46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45" t="str">
        <f>IF(ISBLANK('2012 HR 배정표'!AZ632)=TRUE,"-",'2012 HR 배정표'!AZ632)</f>
        <v>-</v>
      </c>
      <c r="AV634" s="46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34" t="str">
        <f t="shared" si="20"/>
        <v/>
      </c>
      <c r="AX634" s="41">
        <f t="shared" si="19"/>
        <v>0</v>
      </c>
    </row>
    <row r="635" spans="1:50" x14ac:dyDescent="0.2">
      <c r="A635" s="45" t="str">
        <f>IF(ISBLANK('2012 HR 배정표'!F633)=TRUE,"-",'2012 HR 배정표'!F633)</f>
        <v>-</v>
      </c>
      <c r="B635" s="46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45" t="str">
        <f>IF(ISBLANK('2012 HR 배정표'!H633)=TRUE,"-",'2012 HR 배정표'!H633)</f>
        <v>-</v>
      </c>
      <c r="D635" s="46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45" t="str">
        <f>IF(ISBLANK('2012 HR 배정표'!J633)=TRUE,"-",'2012 HR 배정표'!J633)</f>
        <v>-</v>
      </c>
      <c r="F635" s="46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45" t="str">
        <f>IF(ISBLANK('2012 HR 배정표'!L633)=TRUE,"-",'2012 HR 배정표'!L633)</f>
        <v>-</v>
      </c>
      <c r="H635" s="46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45" t="str">
        <f>IF(ISBLANK('2012 HR 배정표'!N633)=TRUE,"-",'2012 HR 배정표'!N633)</f>
        <v>-</v>
      </c>
      <c r="J635" s="46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45" t="str">
        <f>IF(ISBLANK('2012 HR 배정표'!P633)=TRUE,"-",'2012 HR 배정표'!P633)</f>
        <v>-</v>
      </c>
      <c r="L635" s="46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45" t="str">
        <f>IF(ISBLANK('2012 HR 배정표'!R633)=TRUE,"-",'2012 HR 배정표'!R633)</f>
        <v>-</v>
      </c>
      <c r="N635" s="46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45" t="str">
        <f>IF(ISBLANK('2012 HR 배정표'!T633)=TRUE,"-",'2012 HR 배정표'!T633)</f>
        <v>-</v>
      </c>
      <c r="P635" s="46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45" t="str">
        <f>IF(ISBLANK('2012 HR 배정표'!V633)=TRUE,"-",'2012 HR 배정표'!V633)</f>
        <v>-</v>
      </c>
      <c r="R635" s="46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45" t="str">
        <f>IF(ISBLANK('2012 HR 배정표'!X633)=TRUE,"-",'2012 HR 배정표'!X633)</f>
        <v>-</v>
      </c>
      <c r="T635" s="46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45" t="str">
        <f>IF(ISBLANK('2012 HR 배정표'!Z633)=TRUE,"-",'2012 HR 배정표'!Z633)</f>
        <v>-</v>
      </c>
      <c r="V635" s="46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45" t="str">
        <f>IF(ISBLANK('2012 HR 배정표'!AB633)=TRUE,"-",'2012 HR 배정표'!AB633)</f>
        <v>-</v>
      </c>
      <c r="X635" s="46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45" t="str">
        <f>IF(ISBLANK('2012 HR 배정표'!AD633)=TRUE,"-",'2012 HR 배정표'!AD633)</f>
        <v>-</v>
      </c>
      <c r="Z635" s="46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45" t="str">
        <f>IF(ISBLANK('2012 HR 배정표'!AF633)=TRUE,"-",'2012 HR 배정표'!AF633)</f>
        <v>-</v>
      </c>
      <c r="AB635" s="46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45" t="str">
        <f>IF(ISBLANK('2012 HR 배정표'!AH633)=TRUE,"-",'2012 HR 배정표'!AH633)</f>
        <v>-</v>
      </c>
      <c r="AD635" s="46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45" t="str">
        <f>IF(ISBLANK('2012 HR 배정표'!AJ633)=TRUE,"-",'2012 HR 배정표'!AJ633)</f>
        <v>-</v>
      </c>
      <c r="AF635" s="46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45" t="str">
        <f>IF(ISBLANK('2012 HR 배정표'!AL633)=TRUE,"-",'2012 HR 배정표'!AL633)</f>
        <v>-</v>
      </c>
      <c r="AH635" s="46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45" t="str">
        <f>IF(ISBLANK('2012 HR 배정표'!AN633)=TRUE,"-",'2012 HR 배정표'!AN633)</f>
        <v>-</v>
      </c>
      <c r="AJ635" s="46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45" t="str">
        <f>IF(ISBLANK('2012 HR 배정표'!AP633)=TRUE,"-",'2012 HR 배정표'!AP633)</f>
        <v>-</v>
      </c>
      <c r="AL635" s="46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45" t="str">
        <f>IF(ISBLANK('2012 HR 배정표'!AR633)=TRUE,"-",'2012 HR 배정표'!AR633)</f>
        <v>-</v>
      </c>
      <c r="AN635" s="46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45" t="str">
        <f>IF(ISBLANK('2012 HR 배정표'!AT633)=TRUE,"-",'2012 HR 배정표'!AT633)</f>
        <v>-</v>
      </c>
      <c r="AP635" s="46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45" t="str">
        <f>IF(ISBLANK('2012 HR 배정표'!AV633)=TRUE,"-",'2012 HR 배정표'!AV633)</f>
        <v>-</v>
      </c>
      <c r="AR635" s="46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45" t="str">
        <f>IF(ISBLANK('2012 HR 배정표'!AX633)=TRUE,"-",'2012 HR 배정표'!AX633)</f>
        <v>-</v>
      </c>
      <c r="AT635" s="46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45" t="str">
        <f>IF(ISBLANK('2012 HR 배정표'!AZ633)=TRUE,"-",'2012 HR 배정표'!AZ633)</f>
        <v>-</v>
      </c>
      <c r="AV635" s="46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34" t="str">
        <f t="shared" si="20"/>
        <v/>
      </c>
      <c r="AX635" s="41">
        <f t="shared" si="19"/>
        <v>0</v>
      </c>
    </row>
    <row r="636" spans="1:50" x14ac:dyDescent="0.2">
      <c r="A636" s="45" t="str">
        <f>IF(ISBLANK('2012 HR 배정표'!F634)=TRUE,"-",'2012 HR 배정표'!F634)</f>
        <v>-</v>
      </c>
      <c r="B636" s="46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45" t="str">
        <f>IF(ISBLANK('2012 HR 배정표'!H634)=TRUE,"-",'2012 HR 배정표'!H634)</f>
        <v>-</v>
      </c>
      <c r="D636" s="46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45" t="str">
        <f>IF(ISBLANK('2012 HR 배정표'!J634)=TRUE,"-",'2012 HR 배정표'!J634)</f>
        <v>-</v>
      </c>
      <c r="F636" s="46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45" t="str">
        <f>IF(ISBLANK('2012 HR 배정표'!L634)=TRUE,"-",'2012 HR 배정표'!L634)</f>
        <v>-</v>
      </c>
      <c r="H636" s="46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45" t="str">
        <f>IF(ISBLANK('2012 HR 배정표'!N634)=TRUE,"-",'2012 HR 배정표'!N634)</f>
        <v>-</v>
      </c>
      <c r="J636" s="46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45" t="str">
        <f>IF(ISBLANK('2012 HR 배정표'!P634)=TRUE,"-",'2012 HR 배정표'!P634)</f>
        <v>-</v>
      </c>
      <c r="L636" s="46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45" t="str">
        <f>IF(ISBLANK('2012 HR 배정표'!R634)=TRUE,"-",'2012 HR 배정표'!R634)</f>
        <v>-</v>
      </c>
      <c r="N636" s="46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45" t="str">
        <f>IF(ISBLANK('2012 HR 배정표'!T634)=TRUE,"-",'2012 HR 배정표'!T634)</f>
        <v>-</v>
      </c>
      <c r="P636" s="46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45" t="str">
        <f>IF(ISBLANK('2012 HR 배정표'!V634)=TRUE,"-",'2012 HR 배정표'!V634)</f>
        <v>-</v>
      </c>
      <c r="R636" s="46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45" t="str">
        <f>IF(ISBLANK('2012 HR 배정표'!X634)=TRUE,"-",'2012 HR 배정표'!X634)</f>
        <v>-</v>
      </c>
      <c r="T636" s="46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45" t="str">
        <f>IF(ISBLANK('2012 HR 배정표'!Z634)=TRUE,"-",'2012 HR 배정표'!Z634)</f>
        <v>-</v>
      </c>
      <c r="V636" s="46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45" t="str">
        <f>IF(ISBLANK('2012 HR 배정표'!AB634)=TRUE,"-",'2012 HR 배정표'!AB634)</f>
        <v>-</v>
      </c>
      <c r="X636" s="46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45" t="str">
        <f>IF(ISBLANK('2012 HR 배정표'!AD634)=TRUE,"-",'2012 HR 배정표'!AD634)</f>
        <v>-</v>
      </c>
      <c r="Z636" s="46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45" t="str">
        <f>IF(ISBLANK('2012 HR 배정표'!AF634)=TRUE,"-",'2012 HR 배정표'!AF634)</f>
        <v>-</v>
      </c>
      <c r="AB636" s="46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45" t="str">
        <f>IF(ISBLANK('2012 HR 배정표'!AH634)=TRUE,"-",'2012 HR 배정표'!AH634)</f>
        <v>-</v>
      </c>
      <c r="AD636" s="46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45" t="str">
        <f>IF(ISBLANK('2012 HR 배정표'!AJ634)=TRUE,"-",'2012 HR 배정표'!AJ634)</f>
        <v>-</v>
      </c>
      <c r="AF636" s="46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45" t="str">
        <f>IF(ISBLANK('2012 HR 배정표'!AL634)=TRUE,"-",'2012 HR 배정표'!AL634)</f>
        <v>-</v>
      </c>
      <c r="AH636" s="46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45" t="str">
        <f>IF(ISBLANK('2012 HR 배정표'!AN634)=TRUE,"-",'2012 HR 배정표'!AN634)</f>
        <v>-</v>
      </c>
      <c r="AJ636" s="46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45" t="str">
        <f>IF(ISBLANK('2012 HR 배정표'!AP634)=TRUE,"-",'2012 HR 배정표'!AP634)</f>
        <v>-</v>
      </c>
      <c r="AL636" s="46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45" t="str">
        <f>IF(ISBLANK('2012 HR 배정표'!AR634)=TRUE,"-",'2012 HR 배정표'!AR634)</f>
        <v>-</v>
      </c>
      <c r="AN636" s="46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45" t="str">
        <f>IF(ISBLANK('2012 HR 배정표'!AT634)=TRUE,"-",'2012 HR 배정표'!AT634)</f>
        <v>-</v>
      </c>
      <c r="AP636" s="46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45" t="str">
        <f>IF(ISBLANK('2012 HR 배정표'!AV634)=TRUE,"-",'2012 HR 배정표'!AV634)</f>
        <v>-</v>
      </c>
      <c r="AR636" s="46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45" t="str">
        <f>IF(ISBLANK('2012 HR 배정표'!AX634)=TRUE,"-",'2012 HR 배정표'!AX634)</f>
        <v>-</v>
      </c>
      <c r="AT636" s="46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45" t="str">
        <f>IF(ISBLANK('2012 HR 배정표'!AZ634)=TRUE,"-",'2012 HR 배정표'!AZ634)</f>
        <v>-</v>
      </c>
      <c r="AV636" s="46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34" t="str">
        <f t="shared" si="20"/>
        <v/>
      </c>
      <c r="AX636" s="41">
        <f t="shared" si="19"/>
        <v>0</v>
      </c>
    </row>
    <row r="637" spans="1:50" x14ac:dyDescent="0.2">
      <c r="A637" s="45" t="str">
        <f>IF(ISBLANK('2012 HR 배정표'!F635)=TRUE,"-",'2012 HR 배정표'!F635)</f>
        <v>-</v>
      </c>
      <c r="B637" s="46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45" t="str">
        <f>IF(ISBLANK('2012 HR 배정표'!H635)=TRUE,"-",'2012 HR 배정표'!H635)</f>
        <v>-</v>
      </c>
      <c r="D637" s="46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45" t="str">
        <f>IF(ISBLANK('2012 HR 배정표'!J635)=TRUE,"-",'2012 HR 배정표'!J635)</f>
        <v>-</v>
      </c>
      <c r="F637" s="46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45" t="str">
        <f>IF(ISBLANK('2012 HR 배정표'!L635)=TRUE,"-",'2012 HR 배정표'!L635)</f>
        <v>-</v>
      </c>
      <c r="H637" s="46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45" t="str">
        <f>IF(ISBLANK('2012 HR 배정표'!N635)=TRUE,"-",'2012 HR 배정표'!N635)</f>
        <v>-</v>
      </c>
      <c r="J637" s="46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45" t="str">
        <f>IF(ISBLANK('2012 HR 배정표'!P635)=TRUE,"-",'2012 HR 배정표'!P635)</f>
        <v>-</v>
      </c>
      <c r="L637" s="46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45" t="str">
        <f>IF(ISBLANK('2012 HR 배정표'!R635)=TRUE,"-",'2012 HR 배정표'!R635)</f>
        <v>-</v>
      </c>
      <c r="N637" s="46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45" t="str">
        <f>IF(ISBLANK('2012 HR 배정표'!T635)=TRUE,"-",'2012 HR 배정표'!T635)</f>
        <v>-</v>
      </c>
      <c r="P637" s="46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45" t="str">
        <f>IF(ISBLANK('2012 HR 배정표'!V635)=TRUE,"-",'2012 HR 배정표'!V635)</f>
        <v>-</v>
      </c>
      <c r="R637" s="46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45" t="str">
        <f>IF(ISBLANK('2012 HR 배정표'!X635)=TRUE,"-",'2012 HR 배정표'!X635)</f>
        <v>-</v>
      </c>
      <c r="T637" s="46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45" t="str">
        <f>IF(ISBLANK('2012 HR 배정표'!Z635)=TRUE,"-",'2012 HR 배정표'!Z635)</f>
        <v>-</v>
      </c>
      <c r="V637" s="46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45" t="str">
        <f>IF(ISBLANK('2012 HR 배정표'!AB635)=TRUE,"-",'2012 HR 배정표'!AB635)</f>
        <v>-</v>
      </c>
      <c r="X637" s="46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45" t="str">
        <f>IF(ISBLANK('2012 HR 배정표'!AD635)=TRUE,"-",'2012 HR 배정표'!AD635)</f>
        <v>-</v>
      </c>
      <c r="Z637" s="46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45" t="str">
        <f>IF(ISBLANK('2012 HR 배정표'!AF635)=TRUE,"-",'2012 HR 배정표'!AF635)</f>
        <v>-</v>
      </c>
      <c r="AB637" s="46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45" t="str">
        <f>IF(ISBLANK('2012 HR 배정표'!AH635)=TRUE,"-",'2012 HR 배정표'!AH635)</f>
        <v>-</v>
      </c>
      <c r="AD637" s="46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45" t="str">
        <f>IF(ISBLANK('2012 HR 배정표'!AJ635)=TRUE,"-",'2012 HR 배정표'!AJ635)</f>
        <v>-</v>
      </c>
      <c r="AF637" s="46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45" t="str">
        <f>IF(ISBLANK('2012 HR 배정표'!AL635)=TRUE,"-",'2012 HR 배정표'!AL635)</f>
        <v>-</v>
      </c>
      <c r="AH637" s="46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45" t="str">
        <f>IF(ISBLANK('2012 HR 배정표'!AN635)=TRUE,"-",'2012 HR 배정표'!AN635)</f>
        <v>-</v>
      </c>
      <c r="AJ637" s="46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45" t="str">
        <f>IF(ISBLANK('2012 HR 배정표'!AP635)=TRUE,"-",'2012 HR 배정표'!AP635)</f>
        <v>-</v>
      </c>
      <c r="AL637" s="46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45" t="str">
        <f>IF(ISBLANK('2012 HR 배정표'!AR635)=TRUE,"-",'2012 HR 배정표'!AR635)</f>
        <v>-</v>
      </c>
      <c r="AN637" s="46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45" t="str">
        <f>IF(ISBLANK('2012 HR 배정표'!AT635)=TRUE,"-",'2012 HR 배정표'!AT635)</f>
        <v>-</v>
      </c>
      <c r="AP637" s="46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45" t="str">
        <f>IF(ISBLANK('2012 HR 배정표'!AV635)=TRUE,"-",'2012 HR 배정표'!AV635)</f>
        <v>-</v>
      </c>
      <c r="AR637" s="46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45" t="str">
        <f>IF(ISBLANK('2012 HR 배정표'!AX635)=TRUE,"-",'2012 HR 배정표'!AX635)</f>
        <v>-</v>
      </c>
      <c r="AT637" s="46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45" t="str">
        <f>IF(ISBLANK('2012 HR 배정표'!AZ635)=TRUE,"-",'2012 HR 배정표'!AZ635)</f>
        <v>-</v>
      </c>
      <c r="AV637" s="46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34" t="str">
        <f t="shared" si="20"/>
        <v/>
      </c>
      <c r="AX637" s="41">
        <f t="shared" si="19"/>
        <v>0</v>
      </c>
    </row>
    <row r="638" spans="1:50" x14ac:dyDescent="0.2">
      <c r="A638" s="45" t="str">
        <f>IF(ISBLANK('2012 HR 배정표'!F636)=TRUE,"-",'2012 HR 배정표'!F636)</f>
        <v>-</v>
      </c>
      <c r="B638" s="46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45" t="str">
        <f>IF(ISBLANK('2012 HR 배정표'!H636)=TRUE,"-",'2012 HR 배정표'!H636)</f>
        <v>-</v>
      </c>
      <c r="D638" s="46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45" t="str">
        <f>IF(ISBLANK('2012 HR 배정표'!J636)=TRUE,"-",'2012 HR 배정표'!J636)</f>
        <v>-</v>
      </c>
      <c r="F638" s="46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45" t="str">
        <f>IF(ISBLANK('2012 HR 배정표'!L636)=TRUE,"-",'2012 HR 배정표'!L636)</f>
        <v>-</v>
      </c>
      <c r="H638" s="46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45" t="str">
        <f>IF(ISBLANK('2012 HR 배정표'!N636)=TRUE,"-",'2012 HR 배정표'!N636)</f>
        <v>-</v>
      </c>
      <c r="J638" s="46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45" t="str">
        <f>IF(ISBLANK('2012 HR 배정표'!P636)=TRUE,"-",'2012 HR 배정표'!P636)</f>
        <v>-</v>
      </c>
      <c r="L638" s="46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45" t="str">
        <f>IF(ISBLANK('2012 HR 배정표'!R636)=TRUE,"-",'2012 HR 배정표'!R636)</f>
        <v>-</v>
      </c>
      <c r="N638" s="46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45" t="str">
        <f>IF(ISBLANK('2012 HR 배정표'!T636)=TRUE,"-",'2012 HR 배정표'!T636)</f>
        <v>-</v>
      </c>
      <c r="P638" s="46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45" t="str">
        <f>IF(ISBLANK('2012 HR 배정표'!V636)=TRUE,"-",'2012 HR 배정표'!V636)</f>
        <v>-</v>
      </c>
      <c r="R638" s="46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45" t="str">
        <f>IF(ISBLANK('2012 HR 배정표'!X636)=TRUE,"-",'2012 HR 배정표'!X636)</f>
        <v>-</v>
      </c>
      <c r="T638" s="46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45" t="str">
        <f>IF(ISBLANK('2012 HR 배정표'!Z636)=TRUE,"-",'2012 HR 배정표'!Z636)</f>
        <v>-</v>
      </c>
      <c r="V638" s="46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45" t="str">
        <f>IF(ISBLANK('2012 HR 배정표'!AB636)=TRUE,"-",'2012 HR 배정표'!AB636)</f>
        <v>-</v>
      </c>
      <c r="X638" s="46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45" t="str">
        <f>IF(ISBLANK('2012 HR 배정표'!AD636)=TRUE,"-",'2012 HR 배정표'!AD636)</f>
        <v>-</v>
      </c>
      <c r="Z638" s="46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45" t="str">
        <f>IF(ISBLANK('2012 HR 배정표'!AF636)=TRUE,"-",'2012 HR 배정표'!AF636)</f>
        <v>-</v>
      </c>
      <c r="AB638" s="46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45" t="str">
        <f>IF(ISBLANK('2012 HR 배정표'!AH636)=TRUE,"-",'2012 HR 배정표'!AH636)</f>
        <v>-</v>
      </c>
      <c r="AD638" s="46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45" t="str">
        <f>IF(ISBLANK('2012 HR 배정표'!AJ636)=TRUE,"-",'2012 HR 배정표'!AJ636)</f>
        <v>-</v>
      </c>
      <c r="AF638" s="46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45" t="str">
        <f>IF(ISBLANK('2012 HR 배정표'!AL636)=TRUE,"-",'2012 HR 배정표'!AL636)</f>
        <v>-</v>
      </c>
      <c r="AH638" s="46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45" t="str">
        <f>IF(ISBLANK('2012 HR 배정표'!AN636)=TRUE,"-",'2012 HR 배정표'!AN636)</f>
        <v>-</v>
      </c>
      <c r="AJ638" s="46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45" t="str">
        <f>IF(ISBLANK('2012 HR 배정표'!AP636)=TRUE,"-",'2012 HR 배정표'!AP636)</f>
        <v>-</v>
      </c>
      <c r="AL638" s="46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45" t="str">
        <f>IF(ISBLANK('2012 HR 배정표'!AR636)=TRUE,"-",'2012 HR 배정표'!AR636)</f>
        <v>-</v>
      </c>
      <c r="AN638" s="46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45" t="str">
        <f>IF(ISBLANK('2012 HR 배정표'!AT636)=TRUE,"-",'2012 HR 배정표'!AT636)</f>
        <v>-</v>
      </c>
      <c r="AP638" s="46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45" t="str">
        <f>IF(ISBLANK('2012 HR 배정표'!AV636)=TRUE,"-",'2012 HR 배정표'!AV636)</f>
        <v>-</v>
      </c>
      <c r="AR638" s="46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45" t="str">
        <f>IF(ISBLANK('2012 HR 배정표'!AX636)=TRUE,"-",'2012 HR 배정표'!AX636)</f>
        <v>-</v>
      </c>
      <c r="AT638" s="46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45" t="str">
        <f>IF(ISBLANK('2012 HR 배정표'!AZ636)=TRUE,"-",'2012 HR 배정표'!AZ636)</f>
        <v>-</v>
      </c>
      <c r="AV638" s="46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34" t="str">
        <f t="shared" si="20"/>
        <v/>
      </c>
      <c r="AX638" s="41">
        <f t="shared" si="19"/>
        <v>0</v>
      </c>
    </row>
    <row r="639" spans="1:50" x14ac:dyDescent="0.2">
      <c r="A639" s="45" t="str">
        <f>IF(ISBLANK('2012 HR 배정표'!F637)=TRUE,"-",'2012 HR 배정표'!F637)</f>
        <v>-</v>
      </c>
      <c r="B639" s="46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45" t="str">
        <f>IF(ISBLANK('2012 HR 배정표'!H637)=TRUE,"-",'2012 HR 배정표'!H637)</f>
        <v>-</v>
      </c>
      <c r="D639" s="46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45" t="str">
        <f>IF(ISBLANK('2012 HR 배정표'!J637)=TRUE,"-",'2012 HR 배정표'!J637)</f>
        <v>-</v>
      </c>
      <c r="F639" s="46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45" t="str">
        <f>IF(ISBLANK('2012 HR 배정표'!L637)=TRUE,"-",'2012 HR 배정표'!L637)</f>
        <v>-</v>
      </c>
      <c r="H639" s="46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45" t="str">
        <f>IF(ISBLANK('2012 HR 배정표'!N637)=TRUE,"-",'2012 HR 배정표'!N637)</f>
        <v>-</v>
      </c>
      <c r="J639" s="46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45" t="str">
        <f>IF(ISBLANK('2012 HR 배정표'!P637)=TRUE,"-",'2012 HR 배정표'!P637)</f>
        <v>-</v>
      </c>
      <c r="L639" s="46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45" t="str">
        <f>IF(ISBLANK('2012 HR 배정표'!R637)=TRUE,"-",'2012 HR 배정표'!R637)</f>
        <v>-</v>
      </c>
      <c r="N639" s="46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45" t="str">
        <f>IF(ISBLANK('2012 HR 배정표'!T637)=TRUE,"-",'2012 HR 배정표'!T637)</f>
        <v>-</v>
      </c>
      <c r="P639" s="46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45" t="str">
        <f>IF(ISBLANK('2012 HR 배정표'!V637)=TRUE,"-",'2012 HR 배정표'!V637)</f>
        <v>-</v>
      </c>
      <c r="R639" s="46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45" t="str">
        <f>IF(ISBLANK('2012 HR 배정표'!X637)=TRUE,"-",'2012 HR 배정표'!X637)</f>
        <v>-</v>
      </c>
      <c r="T639" s="46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45" t="str">
        <f>IF(ISBLANK('2012 HR 배정표'!Z637)=TRUE,"-",'2012 HR 배정표'!Z637)</f>
        <v>-</v>
      </c>
      <c r="V639" s="46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45" t="str">
        <f>IF(ISBLANK('2012 HR 배정표'!AB637)=TRUE,"-",'2012 HR 배정표'!AB637)</f>
        <v>-</v>
      </c>
      <c r="X639" s="46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45" t="str">
        <f>IF(ISBLANK('2012 HR 배정표'!AD637)=TRUE,"-",'2012 HR 배정표'!AD637)</f>
        <v>-</v>
      </c>
      <c r="Z639" s="46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45" t="str">
        <f>IF(ISBLANK('2012 HR 배정표'!AF637)=TRUE,"-",'2012 HR 배정표'!AF637)</f>
        <v>-</v>
      </c>
      <c r="AB639" s="46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45" t="str">
        <f>IF(ISBLANK('2012 HR 배정표'!AH637)=TRUE,"-",'2012 HR 배정표'!AH637)</f>
        <v>-</v>
      </c>
      <c r="AD639" s="46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45" t="str">
        <f>IF(ISBLANK('2012 HR 배정표'!AJ637)=TRUE,"-",'2012 HR 배정표'!AJ637)</f>
        <v>-</v>
      </c>
      <c r="AF639" s="46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45" t="str">
        <f>IF(ISBLANK('2012 HR 배정표'!AL637)=TRUE,"-",'2012 HR 배정표'!AL637)</f>
        <v>-</v>
      </c>
      <c r="AH639" s="46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45" t="str">
        <f>IF(ISBLANK('2012 HR 배정표'!AN637)=TRUE,"-",'2012 HR 배정표'!AN637)</f>
        <v>-</v>
      </c>
      <c r="AJ639" s="46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45" t="str">
        <f>IF(ISBLANK('2012 HR 배정표'!AP637)=TRUE,"-",'2012 HR 배정표'!AP637)</f>
        <v>-</v>
      </c>
      <c r="AL639" s="46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45" t="str">
        <f>IF(ISBLANK('2012 HR 배정표'!AR637)=TRUE,"-",'2012 HR 배정표'!AR637)</f>
        <v>-</v>
      </c>
      <c r="AN639" s="46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45" t="str">
        <f>IF(ISBLANK('2012 HR 배정표'!AT637)=TRUE,"-",'2012 HR 배정표'!AT637)</f>
        <v>-</v>
      </c>
      <c r="AP639" s="46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45" t="str">
        <f>IF(ISBLANK('2012 HR 배정표'!AV637)=TRUE,"-",'2012 HR 배정표'!AV637)</f>
        <v>-</v>
      </c>
      <c r="AR639" s="46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45" t="str">
        <f>IF(ISBLANK('2012 HR 배정표'!AX637)=TRUE,"-",'2012 HR 배정표'!AX637)</f>
        <v>-</v>
      </c>
      <c r="AT639" s="46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45" t="str">
        <f>IF(ISBLANK('2012 HR 배정표'!AZ637)=TRUE,"-",'2012 HR 배정표'!AZ637)</f>
        <v>-</v>
      </c>
      <c r="AV639" s="46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34" t="str">
        <f t="shared" si="20"/>
        <v/>
      </c>
      <c r="AX639" s="41">
        <f t="shared" si="19"/>
        <v>0</v>
      </c>
    </row>
    <row r="640" spans="1:50" x14ac:dyDescent="0.2">
      <c r="A640" s="45" t="str">
        <f>IF(ISBLANK('2012 HR 배정표'!F638)=TRUE,"-",'2012 HR 배정표'!F638)</f>
        <v>-</v>
      </c>
      <c r="B640" s="46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45" t="str">
        <f>IF(ISBLANK('2012 HR 배정표'!H638)=TRUE,"-",'2012 HR 배정표'!H638)</f>
        <v>-</v>
      </c>
      <c r="D640" s="46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45" t="str">
        <f>IF(ISBLANK('2012 HR 배정표'!J638)=TRUE,"-",'2012 HR 배정표'!J638)</f>
        <v>-</v>
      </c>
      <c r="F640" s="46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45" t="str">
        <f>IF(ISBLANK('2012 HR 배정표'!L638)=TRUE,"-",'2012 HR 배정표'!L638)</f>
        <v>-</v>
      </c>
      <c r="H640" s="46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45" t="str">
        <f>IF(ISBLANK('2012 HR 배정표'!N638)=TRUE,"-",'2012 HR 배정표'!N638)</f>
        <v>-</v>
      </c>
      <c r="J640" s="46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45" t="str">
        <f>IF(ISBLANK('2012 HR 배정표'!P638)=TRUE,"-",'2012 HR 배정표'!P638)</f>
        <v>-</v>
      </c>
      <c r="L640" s="46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45" t="str">
        <f>IF(ISBLANK('2012 HR 배정표'!R638)=TRUE,"-",'2012 HR 배정표'!R638)</f>
        <v>-</v>
      </c>
      <c r="N640" s="46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45" t="str">
        <f>IF(ISBLANK('2012 HR 배정표'!T638)=TRUE,"-",'2012 HR 배정표'!T638)</f>
        <v>-</v>
      </c>
      <c r="P640" s="46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45" t="str">
        <f>IF(ISBLANK('2012 HR 배정표'!V638)=TRUE,"-",'2012 HR 배정표'!V638)</f>
        <v>-</v>
      </c>
      <c r="R640" s="46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45" t="str">
        <f>IF(ISBLANK('2012 HR 배정표'!X638)=TRUE,"-",'2012 HR 배정표'!X638)</f>
        <v>-</v>
      </c>
      <c r="T640" s="46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45" t="str">
        <f>IF(ISBLANK('2012 HR 배정표'!Z638)=TRUE,"-",'2012 HR 배정표'!Z638)</f>
        <v>-</v>
      </c>
      <c r="V640" s="46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45" t="str">
        <f>IF(ISBLANK('2012 HR 배정표'!AB638)=TRUE,"-",'2012 HR 배정표'!AB638)</f>
        <v>-</v>
      </c>
      <c r="X640" s="46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45" t="str">
        <f>IF(ISBLANK('2012 HR 배정표'!AD638)=TRUE,"-",'2012 HR 배정표'!AD638)</f>
        <v>-</v>
      </c>
      <c r="Z640" s="46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45" t="str">
        <f>IF(ISBLANK('2012 HR 배정표'!AF638)=TRUE,"-",'2012 HR 배정표'!AF638)</f>
        <v>-</v>
      </c>
      <c r="AB640" s="46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45" t="str">
        <f>IF(ISBLANK('2012 HR 배정표'!AH638)=TRUE,"-",'2012 HR 배정표'!AH638)</f>
        <v>-</v>
      </c>
      <c r="AD640" s="46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45" t="str">
        <f>IF(ISBLANK('2012 HR 배정표'!AJ638)=TRUE,"-",'2012 HR 배정표'!AJ638)</f>
        <v>-</v>
      </c>
      <c r="AF640" s="46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45" t="str">
        <f>IF(ISBLANK('2012 HR 배정표'!AL638)=TRUE,"-",'2012 HR 배정표'!AL638)</f>
        <v>-</v>
      </c>
      <c r="AH640" s="46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45" t="str">
        <f>IF(ISBLANK('2012 HR 배정표'!AN638)=TRUE,"-",'2012 HR 배정표'!AN638)</f>
        <v>-</v>
      </c>
      <c r="AJ640" s="46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45" t="str">
        <f>IF(ISBLANK('2012 HR 배정표'!AP638)=TRUE,"-",'2012 HR 배정표'!AP638)</f>
        <v>-</v>
      </c>
      <c r="AL640" s="46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45" t="str">
        <f>IF(ISBLANK('2012 HR 배정표'!AR638)=TRUE,"-",'2012 HR 배정표'!AR638)</f>
        <v>-</v>
      </c>
      <c r="AN640" s="46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45" t="str">
        <f>IF(ISBLANK('2012 HR 배정표'!AT638)=TRUE,"-",'2012 HR 배정표'!AT638)</f>
        <v>-</v>
      </c>
      <c r="AP640" s="46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45" t="str">
        <f>IF(ISBLANK('2012 HR 배정표'!AV638)=TRUE,"-",'2012 HR 배정표'!AV638)</f>
        <v>-</v>
      </c>
      <c r="AR640" s="46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45" t="str">
        <f>IF(ISBLANK('2012 HR 배정표'!AX638)=TRUE,"-",'2012 HR 배정표'!AX638)</f>
        <v>-</v>
      </c>
      <c r="AT640" s="46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45" t="str">
        <f>IF(ISBLANK('2012 HR 배정표'!AZ638)=TRUE,"-",'2012 HR 배정표'!AZ638)</f>
        <v>-</v>
      </c>
      <c r="AV640" s="46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34" t="str">
        <f t="shared" si="20"/>
        <v/>
      </c>
      <c r="AX640" s="41">
        <f t="shared" si="19"/>
        <v>0</v>
      </c>
    </row>
    <row r="641" spans="1:50" x14ac:dyDescent="0.2">
      <c r="A641" s="45" t="str">
        <f>IF(ISBLANK('2012 HR 배정표'!F639)=TRUE,"-",'2012 HR 배정표'!F639)</f>
        <v>-</v>
      </c>
      <c r="B641" s="46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45" t="str">
        <f>IF(ISBLANK('2012 HR 배정표'!H639)=TRUE,"-",'2012 HR 배정표'!H639)</f>
        <v>-</v>
      </c>
      <c r="D641" s="46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45" t="str">
        <f>IF(ISBLANK('2012 HR 배정표'!J639)=TRUE,"-",'2012 HR 배정표'!J639)</f>
        <v>-</v>
      </c>
      <c r="F641" s="46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45" t="str">
        <f>IF(ISBLANK('2012 HR 배정표'!L639)=TRUE,"-",'2012 HR 배정표'!L639)</f>
        <v>-</v>
      </c>
      <c r="H641" s="46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45" t="str">
        <f>IF(ISBLANK('2012 HR 배정표'!N639)=TRUE,"-",'2012 HR 배정표'!N639)</f>
        <v>-</v>
      </c>
      <c r="J641" s="46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45" t="str">
        <f>IF(ISBLANK('2012 HR 배정표'!P639)=TRUE,"-",'2012 HR 배정표'!P639)</f>
        <v>-</v>
      </c>
      <c r="L641" s="46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45" t="str">
        <f>IF(ISBLANK('2012 HR 배정표'!R639)=TRUE,"-",'2012 HR 배정표'!R639)</f>
        <v>-</v>
      </c>
      <c r="N641" s="46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45" t="str">
        <f>IF(ISBLANK('2012 HR 배정표'!T639)=TRUE,"-",'2012 HR 배정표'!T639)</f>
        <v>-</v>
      </c>
      <c r="P641" s="46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45" t="str">
        <f>IF(ISBLANK('2012 HR 배정표'!V639)=TRUE,"-",'2012 HR 배정표'!V639)</f>
        <v>-</v>
      </c>
      <c r="R641" s="46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45" t="str">
        <f>IF(ISBLANK('2012 HR 배정표'!X639)=TRUE,"-",'2012 HR 배정표'!X639)</f>
        <v>-</v>
      </c>
      <c r="T641" s="46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45" t="str">
        <f>IF(ISBLANK('2012 HR 배정표'!Z639)=TRUE,"-",'2012 HR 배정표'!Z639)</f>
        <v>-</v>
      </c>
      <c r="V641" s="46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45" t="str">
        <f>IF(ISBLANK('2012 HR 배정표'!AB639)=TRUE,"-",'2012 HR 배정표'!AB639)</f>
        <v>-</v>
      </c>
      <c r="X641" s="46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45" t="str">
        <f>IF(ISBLANK('2012 HR 배정표'!AD639)=TRUE,"-",'2012 HR 배정표'!AD639)</f>
        <v>-</v>
      </c>
      <c r="Z641" s="46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45" t="str">
        <f>IF(ISBLANK('2012 HR 배정표'!AF639)=TRUE,"-",'2012 HR 배정표'!AF639)</f>
        <v>-</v>
      </c>
      <c r="AB641" s="46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45" t="str">
        <f>IF(ISBLANK('2012 HR 배정표'!AH639)=TRUE,"-",'2012 HR 배정표'!AH639)</f>
        <v>-</v>
      </c>
      <c r="AD641" s="46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45" t="str">
        <f>IF(ISBLANK('2012 HR 배정표'!AJ639)=TRUE,"-",'2012 HR 배정표'!AJ639)</f>
        <v>-</v>
      </c>
      <c r="AF641" s="46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45" t="str">
        <f>IF(ISBLANK('2012 HR 배정표'!AL639)=TRUE,"-",'2012 HR 배정표'!AL639)</f>
        <v>-</v>
      </c>
      <c r="AH641" s="46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45" t="str">
        <f>IF(ISBLANK('2012 HR 배정표'!AN639)=TRUE,"-",'2012 HR 배정표'!AN639)</f>
        <v>-</v>
      </c>
      <c r="AJ641" s="46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45" t="str">
        <f>IF(ISBLANK('2012 HR 배정표'!AP639)=TRUE,"-",'2012 HR 배정표'!AP639)</f>
        <v>-</v>
      </c>
      <c r="AL641" s="46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45" t="str">
        <f>IF(ISBLANK('2012 HR 배정표'!AR639)=TRUE,"-",'2012 HR 배정표'!AR639)</f>
        <v>-</v>
      </c>
      <c r="AN641" s="46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45" t="str">
        <f>IF(ISBLANK('2012 HR 배정표'!AT639)=TRUE,"-",'2012 HR 배정표'!AT639)</f>
        <v>-</v>
      </c>
      <c r="AP641" s="46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45" t="str">
        <f>IF(ISBLANK('2012 HR 배정표'!AV639)=TRUE,"-",'2012 HR 배정표'!AV639)</f>
        <v>-</v>
      </c>
      <c r="AR641" s="46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45" t="str">
        <f>IF(ISBLANK('2012 HR 배정표'!AX639)=TRUE,"-",'2012 HR 배정표'!AX639)</f>
        <v>-</v>
      </c>
      <c r="AT641" s="46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45" t="str">
        <f>IF(ISBLANK('2012 HR 배정표'!AZ639)=TRUE,"-",'2012 HR 배정표'!AZ639)</f>
        <v>-</v>
      </c>
      <c r="AV641" s="46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34" t="str">
        <f t="shared" si="20"/>
        <v/>
      </c>
      <c r="AX641" s="41">
        <f t="shared" si="19"/>
        <v>0</v>
      </c>
    </row>
    <row r="642" spans="1:50" x14ac:dyDescent="0.2">
      <c r="A642" s="45" t="str">
        <f>IF(ISBLANK('2012 HR 배정표'!F640)=TRUE,"-",'2012 HR 배정표'!F640)</f>
        <v>-</v>
      </c>
      <c r="B642" s="46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45" t="str">
        <f>IF(ISBLANK('2012 HR 배정표'!H640)=TRUE,"-",'2012 HR 배정표'!H640)</f>
        <v>-</v>
      </c>
      <c r="D642" s="46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45" t="str">
        <f>IF(ISBLANK('2012 HR 배정표'!J640)=TRUE,"-",'2012 HR 배정표'!J640)</f>
        <v>-</v>
      </c>
      <c r="F642" s="46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45" t="str">
        <f>IF(ISBLANK('2012 HR 배정표'!L640)=TRUE,"-",'2012 HR 배정표'!L640)</f>
        <v>-</v>
      </c>
      <c r="H642" s="46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45" t="str">
        <f>IF(ISBLANK('2012 HR 배정표'!N640)=TRUE,"-",'2012 HR 배정표'!N640)</f>
        <v>-</v>
      </c>
      <c r="J642" s="46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45" t="str">
        <f>IF(ISBLANK('2012 HR 배정표'!P640)=TRUE,"-",'2012 HR 배정표'!P640)</f>
        <v>-</v>
      </c>
      <c r="L642" s="46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45" t="str">
        <f>IF(ISBLANK('2012 HR 배정표'!R640)=TRUE,"-",'2012 HR 배정표'!R640)</f>
        <v>-</v>
      </c>
      <c r="N642" s="46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45" t="str">
        <f>IF(ISBLANK('2012 HR 배정표'!T640)=TRUE,"-",'2012 HR 배정표'!T640)</f>
        <v>-</v>
      </c>
      <c r="P642" s="46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45" t="str">
        <f>IF(ISBLANK('2012 HR 배정표'!V640)=TRUE,"-",'2012 HR 배정표'!V640)</f>
        <v>-</v>
      </c>
      <c r="R642" s="46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45" t="str">
        <f>IF(ISBLANK('2012 HR 배정표'!X640)=TRUE,"-",'2012 HR 배정표'!X640)</f>
        <v>-</v>
      </c>
      <c r="T642" s="46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45" t="str">
        <f>IF(ISBLANK('2012 HR 배정표'!Z640)=TRUE,"-",'2012 HR 배정표'!Z640)</f>
        <v>-</v>
      </c>
      <c r="V642" s="46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45" t="str">
        <f>IF(ISBLANK('2012 HR 배정표'!AB640)=TRUE,"-",'2012 HR 배정표'!AB640)</f>
        <v>-</v>
      </c>
      <c r="X642" s="46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45" t="str">
        <f>IF(ISBLANK('2012 HR 배정표'!AD640)=TRUE,"-",'2012 HR 배정표'!AD640)</f>
        <v>-</v>
      </c>
      <c r="Z642" s="46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45" t="str">
        <f>IF(ISBLANK('2012 HR 배정표'!AF640)=TRUE,"-",'2012 HR 배정표'!AF640)</f>
        <v>-</v>
      </c>
      <c r="AB642" s="46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45" t="str">
        <f>IF(ISBLANK('2012 HR 배정표'!AH640)=TRUE,"-",'2012 HR 배정표'!AH640)</f>
        <v>-</v>
      </c>
      <c r="AD642" s="46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45" t="str">
        <f>IF(ISBLANK('2012 HR 배정표'!AJ640)=TRUE,"-",'2012 HR 배정표'!AJ640)</f>
        <v>-</v>
      </c>
      <c r="AF642" s="46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45" t="str">
        <f>IF(ISBLANK('2012 HR 배정표'!AL640)=TRUE,"-",'2012 HR 배정표'!AL640)</f>
        <v>-</v>
      </c>
      <c r="AH642" s="46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45" t="str">
        <f>IF(ISBLANK('2012 HR 배정표'!AN640)=TRUE,"-",'2012 HR 배정표'!AN640)</f>
        <v>-</v>
      </c>
      <c r="AJ642" s="46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45" t="str">
        <f>IF(ISBLANK('2012 HR 배정표'!AP640)=TRUE,"-",'2012 HR 배정표'!AP640)</f>
        <v>-</v>
      </c>
      <c r="AL642" s="46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45" t="str">
        <f>IF(ISBLANK('2012 HR 배정표'!AR640)=TRUE,"-",'2012 HR 배정표'!AR640)</f>
        <v>-</v>
      </c>
      <c r="AN642" s="46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45" t="str">
        <f>IF(ISBLANK('2012 HR 배정표'!AT640)=TRUE,"-",'2012 HR 배정표'!AT640)</f>
        <v>-</v>
      </c>
      <c r="AP642" s="46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45" t="str">
        <f>IF(ISBLANK('2012 HR 배정표'!AV640)=TRUE,"-",'2012 HR 배정표'!AV640)</f>
        <v>-</v>
      </c>
      <c r="AR642" s="46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45" t="str">
        <f>IF(ISBLANK('2012 HR 배정표'!AX640)=TRUE,"-",'2012 HR 배정표'!AX640)</f>
        <v>-</v>
      </c>
      <c r="AT642" s="46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45" t="str">
        <f>IF(ISBLANK('2012 HR 배정표'!AZ640)=TRUE,"-",'2012 HR 배정표'!AZ640)</f>
        <v>-</v>
      </c>
      <c r="AV642" s="46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34" t="str">
        <f t="shared" si="20"/>
        <v/>
      </c>
      <c r="AX642" s="41">
        <f t="shared" si="19"/>
        <v>0</v>
      </c>
    </row>
    <row r="643" spans="1:50" x14ac:dyDescent="0.2">
      <c r="A643" s="45" t="str">
        <f>IF(ISBLANK('2012 HR 배정표'!F641)=TRUE,"-",'2012 HR 배정표'!F641)</f>
        <v>-</v>
      </c>
      <c r="B643" s="46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45" t="str">
        <f>IF(ISBLANK('2012 HR 배정표'!H641)=TRUE,"-",'2012 HR 배정표'!H641)</f>
        <v>-</v>
      </c>
      <c r="D643" s="46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45" t="str">
        <f>IF(ISBLANK('2012 HR 배정표'!J641)=TRUE,"-",'2012 HR 배정표'!J641)</f>
        <v>-</v>
      </c>
      <c r="F643" s="46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45" t="str">
        <f>IF(ISBLANK('2012 HR 배정표'!L641)=TRUE,"-",'2012 HR 배정표'!L641)</f>
        <v>-</v>
      </c>
      <c r="H643" s="46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45" t="str">
        <f>IF(ISBLANK('2012 HR 배정표'!N641)=TRUE,"-",'2012 HR 배정표'!N641)</f>
        <v>-</v>
      </c>
      <c r="J643" s="46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45" t="str">
        <f>IF(ISBLANK('2012 HR 배정표'!P641)=TRUE,"-",'2012 HR 배정표'!P641)</f>
        <v>-</v>
      </c>
      <c r="L643" s="46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45" t="str">
        <f>IF(ISBLANK('2012 HR 배정표'!R641)=TRUE,"-",'2012 HR 배정표'!R641)</f>
        <v>-</v>
      </c>
      <c r="N643" s="46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45" t="str">
        <f>IF(ISBLANK('2012 HR 배정표'!T641)=TRUE,"-",'2012 HR 배정표'!T641)</f>
        <v>-</v>
      </c>
      <c r="P643" s="46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45" t="str">
        <f>IF(ISBLANK('2012 HR 배정표'!V641)=TRUE,"-",'2012 HR 배정표'!V641)</f>
        <v>-</v>
      </c>
      <c r="R643" s="46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45" t="str">
        <f>IF(ISBLANK('2012 HR 배정표'!X641)=TRUE,"-",'2012 HR 배정표'!X641)</f>
        <v>-</v>
      </c>
      <c r="T643" s="46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45" t="str">
        <f>IF(ISBLANK('2012 HR 배정표'!Z641)=TRUE,"-",'2012 HR 배정표'!Z641)</f>
        <v>-</v>
      </c>
      <c r="V643" s="46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45" t="str">
        <f>IF(ISBLANK('2012 HR 배정표'!AB641)=TRUE,"-",'2012 HR 배정표'!AB641)</f>
        <v>-</v>
      </c>
      <c r="X643" s="46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45" t="str">
        <f>IF(ISBLANK('2012 HR 배정표'!AD641)=TRUE,"-",'2012 HR 배정표'!AD641)</f>
        <v>-</v>
      </c>
      <c r="Z643" s="46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45" t="str">
        <f>IF(ISBLANK('2012 HR 배정표'!AF641)=TRUE,"-",'2012 HR 배정표'!AF641)</f>
        <v>-</v>
      </c>
      <c r="AB643" s="46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45" t="str">
        <f>IF(ISBLANK('2012 HR 배정표'!AH641)=TRUE,"-",'2012 HR 배정표'!AH641)</f>
        <v>-</v>
      </c>
      <c r="AD643" s="46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45" t="str">
        <f>IF(ISBLANK('2012 HR 배정표'!AJ641)=TRUE,"-",'2012 HR 배정표'!AJ641)</f>
        <v>-</v>
      </c>
      <c r="AF643" s="46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45" t="str">
        <f>IF(ISBLANK('2012 HR 배정표'!AL641)=TRUE,"-",'2012 HR 배정표'!AL641)</f>
        <v>-</v>
      </c>
      <c r="AH643" s="46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45" t="str">
        <f>IF(ISBLANK('2012 HR 배정표'!AN641)=TRUE,"-",'2012 HR 배정표'!AN641)</f>
        <v>-</v>
      </c>
      <c r="AJ643" s="46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45" t="str">
        <f>IF(ISBLANK('2012 HR 배정표'!AP641)=TRUE,"-",'2012 HR 배정표'!AP641)</f>
        <v>-</v>
      </c>
      <c r="AL643" s="46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45" t="str">
        <f>IF(ISBLANK('2012 HR 배정표'!AR641)=TRUE,"-",'2012 HR 배정표'!AR641)</f>
        <v>-</v>
      </c>
      <c r="AN643" s="46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45" t="str">
        <f>IF(ISBLANK('2012 HR 배정표'!AT641)=TRUE,"-",'2012 HR 배정표'!AT641)</f>
        <v>-</v>
      </c>
      <c r="AP643" s="46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45" t="str">
        <f>IF(ISBLANK('2012 HR 배정표'!AV641)=TRUE,"-",'2012 HR 배정표'!AV641)</f>
        <v>-</v>
      </c>
      <c r="AR643" s="46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45" t="str">
        <f>IF(ISBLANK('2012 HR 배정표'!AX641)=TRUE,"-",'2012 HR 배정표'!AX641)</f>
        <v>-</v>
      </c>
      <c r="AT643" s="46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45" t="str">
        <f>IF(ISBLANK('2012 HR 배정표'!AZ641)=TRUE,"-",'2012 HR 배정표'!AZ641)</f>
        <v>-</v>
      </c>
      <c r="AV643" s="46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34" t="str">
        <f t="shared" si="20"/>
        <v/>
      </c>
      <c r="AX643" s="41">
        <f t="shared" si="19"/>
        <v>0</v>
      </c>
    </row>
    <row r="644" spans="1:50" x14ac:dyDescent="0.2">
      <c r="A644" s="45" t="str">
        <f>IF(ISBLANK('2012 HR 배정표'!F642)=TRUE,"-",'2012 HR 배정표'!F642)</f>
        <v>-</v>
      </c>
      <c r="B644" s="46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45" t="str">
        <f>IF(ISBLANK('2012 HR 배정표'!H642)=TRUE,"-",'2012 HR 배정표'!H642)</f>
        <v>-</v>
      </c>
      <c r="D644" s="46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45" t="str">
        <f>IF(ISBLANK('2012 HR 배정표'!J642)=TRUE,"-",'2012 HR 배정표'!J642)</f>
        <v>-</v>
      </c>
      <c r="F644" s="46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45" t="str">
        <f>IF(ISBLANK('2012 HR 배정표'!L642)=TRUE,"-",'2012 HR 배정표'!L642)</f>
        <v>-</v>
      </c>
      <c r="H644" s="46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45" t="str">
        <f>IF(ISBLANK('2012 HR 배정표'!N642)=TRUE,"-",'2012 HR 배정표'!N642)</f>
        <v>-</v>
      </c>
      <c r="J644" s="46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45" t="str">
        <f>IF(ISBLANK('2012 HR 배정표'!P642)=TRUE,"-",'2012 HR 배정표'!P642)</f>
        <v>-</v>
      </c>
      <c r="L644" s="46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45" t="str">
        <f>IF(ISBLANK('2012 HR 배정표'!R642)=TRUE,"-",'2012 HR 배정표'!R642)</f>
        <v>-</v>
      </c>
      <c r="N644" s="46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45" t="str">
        <f>IF(ISBLANK('2012 HR 배정표'!T642)=TRUE,"-",'2012 HR 배정표'!T642)</f>
        <v>-</v>
      </c>
      <c r="P644" s="46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45" t="str">
        <f>IF(ISBLANK('2012 HR 배정표'!V642)=TRUE,"-",'2012 HR 배정표'!V642)</f>
        <v>-</v>
      </c>
      <c r="R644" s="46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45" t="str">
        <f>IF(ISBLANK('2012 HR 배정표'!X642)=TRUE,"-",'2012 HR 배정표'!X642)</f>
        <v>-</v>
      </c>
      <c r="T644" s="46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45" t="str">
        <f>IF(ISBLANK('2012 HR 배정표'!Z642)=TRUE,"-",'2012 HR 배정표'!Z642)</f>
        <v>-</v>
      </c>
      <c r="V644" s="46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45" t="str">
        <f>IF(ISBLANK('2012 HR 배정표'!AB642)=TRUE,"-",'2012 HR 배정표'!AB642)</f>
        <v>-</v>
      </c>
      <c r="X644" s="46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45" t="str">
        <f>IF(ISBLANK('2012 HR 배정표'!AD642)=TRUE,"-",'2012 HR 배정표'!AD642)</f>
        <v>-</v>
      </c>
      <c r="Z644" s="46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45" t="str">
        <f>IF(ISBLANK('2012 HR 배정표'!AF642)=TRUE,"-",'2012 HR 배정표'!AF642)</f>
        <v>-</v>
      </c>
      <c r="AB644" s="46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45" t="str">
        <f>IF(ISBLANK('2012 HR 배정표'!AH642)=TRUE,"-",'2012 HR 배정표'!AH642)</f>
        <v>-</v>
      </c>
      <c r="AD644" s="46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45" t="str">
        <f>IF(ISBLANK('2012 HR 배정표'!AJ642)=TRUE,"-",'2012 HR 배정표'!AJ642)</f>
        <v>-</v>
      </c>
      <c r="AF644" s="46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45" t="str">
        <f>IF(ISBLANK('2012 HR 배정표'!AL642)=TRUE,"-",'2012 HR 배정표'!AL642)</f>
        <v>-</v>
      </c>
      <c r="AH644" s="46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45" t="str">
        <f>IF(ISBLANK('2012 HR 배정표'!AN642)=TRUE,"-",'2012 HR 배정표'!AN642)</f>
        <v>-</v>
      </c>
      <c r="AJ644" s="46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45" t="str">
        <f>IF(ISBLANK('2012 HR 배정표'!AP642)=TRUE,"-",'2012 HR 배정표'!AP642)</f>
        <v>-</v>
      </c>
      <c r="AL644" s="46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45" t="str">
        <f>IF(ISBLANK('2012 HR 배정표'!AR642)=TRUE,"-",'2012 HR 배정표'!AR642)</f>
        <v>-</v>
      </c>
      <c r="AN644" s="46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45" t="str">
        <f>IF(ISBLANK('2012 HR 배정표'!AT642)=TRUE,"-",'2012 HR 배정표'!AT642)</f>
        <v>-</v>
      </c>
      <c r="AP644" s="46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45" t="str">
        <f>IF(ISBLANK('2012 HR 배정표'!AV642)=TRUE,"-",'2012 HR 배정표'!AV642)</f>
        <v>-</v>
      </c>
      <c r="AR644" s="46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45" t="str">
        <f>IF(ISBLANK('2012 HR 배정표'!AX642)=TRUE,"-",'2012 HR 배정표'!AX642)</f>
        <v>-</v>
      </c>
      <c r="AT644" s="46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45" t="str">
        <f>IF(ISBLANK('2012 HR 배정표'!AZ642)=TRUE,"-",'2012 HR 배정표'!AZ642)</f>
        <v>-</v>
      </c>
      <c r="AV644" s="46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34" t="str">
        <f t="shared" si="20"/>
        <v/>
      </c>
      <c r="AX644" s="41">
        <f t="shared" si="19"/>
        <v>0</v>
      </c>
    </row>
    <row r="645" spans="1:50" x14ac:dyDescent="0.2">
      <c r="A645" s="45" t="str">
        <f>IF(ISBLANK('2012 HR 배정표'!F643)=TRUE,"-",'2012 HR 배정표'!F643)</f>
        <v>-</v>
      </c>
      <c r="B645" s="46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45" t="str">
        <f>IF(ISBLANK('2012 HR 배정표'!H643)=TRUE,"-",'2012 HR 배정표'!H643)</f>
        <v>-</v>
      </c>
      <c r="D645" s="46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45" t="str">
        <f>IF(ISBLANK('2012 HR 배정표'!J643)=TRUE,"-",'2012 HR 배정표'!J643)</f>
        <v>-</v>
      </c>
      <c r="F645" s="46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45" t="str">
        <f>IF(ISBLANK('2012 HR 배정표'!L643)=TRUE,"-",'2012 HR 배정표'!L643)</f>
        <v>-</v>
      </c>
      <c r="H645" s="46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45" t="str">
        <f>IF(ISBLANK('2012 HR 배정표'!N643)=TRUE,"-",'2012 HR 배정표'!N643)</f>
        <v>-</v>
      </c>
      <c r="J645" s="46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45" t="str">
        <f>IF(ISBLANK('2012 HR 배정표'!P643)=TRUE,"-",'2012 HR 배정표'!P643)</f>
        <v>-</v>
      </c>
      <c r="L645" s="46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45" t="str">
        <f>IF(ISBLANK('2012 HR 배정표'!R643)=TRUE,"-",'2012 HR 배정표'!R643)</f>
        <v>-</v>
      </c>
      <c r="N645" s="46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45" t="str">
        <f>IF(ISBLANK('2012 HR 배정표'!T643)=TRUE,"-",'2012 HR 배정표'!T643)</f>
        <v>-</v>
      </c>
      <c r="P645" s="46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45" t="str">
        <f>IF(ISBLANK('2012 HR 배정표'!V643)=TRUE,"-",'2012 HR 배정표'!V643)</f>
        <v>-</v>
      </c>
      <c r="R645" s="46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45" t="str">
        <f>IF(ISBLANK('2012 HR 배정표'!X643)=TRUE,"-",'2012 HR 배정표'!X643)</f>
        <v>-</v>
      </c>
      <c r="T645" s="46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45" t="str">
        <f>IF(ISBLANK('2012 HR 배정표'!Z643)=TRUE,"-",'2012 HR 배정표'!Z643)</f>
        <v>-</v>
      </c>
      <c r="V645" s="46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45" t="str">
        <f>IF(ISBLANK('2012 HR 배정표'!AB643)=TRUE,"-",'2012 HR 배정표'!AB643)</f>
        <v>-</v>
      </c>
      <c r="X645" s="46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45" t="str">
        <f>IF(ISBLANK('2012 HR 배정표'!AD643)=TRUE,"-",'2012 HR 배정표'!AD643)</f>
        <v>-</v>
      </c>
      <c r="Z645" s="46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45" t="str">
        <f>IF(ISBLANK('2012 HR 배정표'!AF643)=TRUE,"-",'2012 HR 배정표'!AF643)</f>
        <v>-</v>
      </c>
      <c r="AB645" s="46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45" t="str">
        <f>IF(ISBLANK('2012 HR 배정표'!AH643)=TRUE,"-",'2012 HR 배정표'!AH643)</f>
        <v>-</v>
      </c>
      <c r="AD645" s="46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45" t="str">
        <f>IF(ISBLANK('2012 HR 배정표'!AJ643)=TRUE,"-",'2012 HR 배정표'!AJ643)</f>
        <v>-</v>
      </c>
      <c r="AF645" s="46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45" t="str">
        <f>IF(ISBLANK('2012 HR 배정표'!AL643)=TRUE,"-",'2012 HR 배정표'!AL643)</f>
        <v>-</v>
      </c>
      <c r="AH645" s="46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45" t="str">
        <f>IF(ISBLANK('2012 HR 배정표'!AN643)=TRUE,"-",'2012 HR 배정표'!AN643)</f>
        <v>-</v>
      </c>
      <c r="AJ645" s="46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45" t="str">
        <f>IF(ISBLANK('2012 HR 배정표'!AP643)=TRUE,"-",'2012 HR 배정표'!AP643)</f>
        <v>-</v>
      </c>
      <c r="AL645" s="46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45" t="str">
        <f>IF(ISBLANK('2012 HR 배정표'!AR643)=TRUE,"-",'2012 HR 배정표'!AR643)</f>
        <v>-</v>
      </c>
      <c r="AN645" s="46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45" t="str">
        <f>IF(ISBLANK('2012 HR 배정표'!AT643)=TRUE,"-",'2012 HR 배정표'!AT643)</f>
        <v>-</v>
      </c>
      <c r="AP645" s="46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45" t="str">
        <f>IF(ISBLANK('2012 HR 배정표'!AV643)=TRUE,"-",'2012 HR 배정표'!AV643)</f>
        <v>-</v>
      </c>
      <c r="AR645" s="46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45" t="str">
        <f>IF(ISBLANK('2012 HR 배정표'!AX643)=TRUE,"-",'2012 HR 배정표'!AX643)</f>
        <v>-</v>
      </c>
      <c r="AT645" s="46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45" t="str">
        <f>IF(ISBLANK('2012 HR 배정표'!AZ643)=TRUE,"-",'2012 HR 배정표'!AZ643)</f>
        <v>-</v>
      </c>
      <c r="AV645" s="46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34" t="str">
        <f t="shared" si="20"/>
        <v/>
      </c>
      <c r="AX645" s="41">
        <f t="shared" si="19"/>
        <v>0</v>
      </c>
    </row>
    <row r="646" spans="1:50" x14ac:dyDescent="0.2">
      <c r="A646" s="45" t="str">
        <f>IF(ISBLANK('2012 HR 배정표'!F644)=TRUE,"-",'2012 HR 배정표'!F644)</f>
        <v>-</v>
      </c>
      <c r="B646" s="46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45" t="str">
        <f>IF(ISBLANK('2012 HR 배정표'!H644)=TRUE,"-",'2012 HR 배정표'!H644)</f>
        <v>-</v>
      </c>
      <c r="D646" s="46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45" t="str">
        <f>IF(ISBLANK('2012 HR 배정표'!J644)=TRUE,"-",'2012 HR 배정표'!J644)</f>
        <v>-</v>
      </c>
      <c r="F646" s="46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45" t="str">
        <f>IF(ISBLANK('2012 HR 배정표'!L644)=TRUE,"-",'2012 HR 배정표'!L644)</f>
        <v>-</v>
      </c>
      <c r="H646" s="46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45" t="str">
        <f>IF(ISBLANK('2012 HR 배정표'!N644)=TRUE,"-",'2012 HR 배정표'!N644)</f>
        <v>-</v>
      </c>
      <c r="J646" s="46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45" t="str">
        <f>IF(ISBLANK('2012 HR 배정표'!P644)=TRUE,"-",'2012 HR 배정표'!P644)</f>
        <v>-</v>
      </c>
      <c r="L646" s="46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45" t="str">
        <f>IF(ISBLANK('2012 HR 배정표'!R644)=TRUE,"-",'2012 HR 배정표'!R644)</f>
        <v>-</v>
      </c>
      <c r="N646" s="46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45" t="str">
        <f>IF(ISBLANK('2012 HR 배정표'!T644)=TRUE,"-",'2012 HR 배정표'!T644)</f>
        <v>-</v>
      </c>
      <c r="P646" s="46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45" t="str">
        <f>IF(ISBLANK('2012 HR 배정표'!V644)=TRUE,"-",'2012 HR 배정표'!V644)</f>
        <v>-</v>
      </c>
      <c r="R646" s="46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45" t="str">
        <f>IF(ISBLANK('2012 HR 배정표'!X644)=TRUE,"-",'2012 HR 배정표'!X644)</f>
        <v>-</v>
      </c>
      <c r="T646" s="46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45" t="str">
        <f>IF(ISBLANK('2012 HR 배정표'!Z644)=TRUE,"-",'2012 HR 배정표'!Z644)</f>
        <v>-</v>
      </c>
      <c r="V646" s="46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45" t="str">
        <f>IF(ISBLANK('2012 HR 배정표'!AB644)=TRUE,"-",'2012 HR 배정표'!AB644)</f>
        <v>-</v>
      </c>
      <c r="X646" s="46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45" t="str">
        <f>IF(ISBLANK('2012 HR 배정표'!AD644)=TRUE,"-",'2012 HR 배정표'!AD644)</f>
        <v>-</v>
      </c>
      <c r="Z646" s="46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45" t="str">
        <f>IF(ISBLANK('2012 HR 배정표'!AF644)=TRUE,"-",'2012 HR 배정표'!AF644)</f>
        <v>-</v>
      </c>
      <c r="AB646" s="46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45" t="str">
        <f>IF(ISBLANK('2012 HR 배정표'!AH644)=TRUE,"-",'2012 HR 배정표'!AH644)</f>
        <v>-</v>
      </c>
      <c r="AD646" s="46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45" t="str">
        <f>IF(ISBLANK('2012 HR 배정표'!AJ644)=TRUE,"-",'2012 HR 배정표'!AJ644)</f>
        <v>-</v>
      </c>
      <c r="AF646" s="46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45" t="str">
        <f>IF(ISBLANK('2012 HR 배정표'!AL644)=TRUE,"-",'2012 HR 배정표'!AL644)</f>
        <v>-</v>
      </c>
      <c r="AH646" s="46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45" t="str">
        <f>IF(ISBLANK('2012 HR 배정표'!AN644)=TRUE,"-",'2012 HR 배정표'!AN644)</f>
        <v>-</v>
      </c>
      <c r="AJ646" s="46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45" t="str">
        <f>IF(ISBLANK('2012 HR 배정표'!AP644)=TRUE,"-",'2012 HR 배정표'!AP644)</f>
        <v>-</v>
      </c>
      <c r="AL646" s="46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45" t="str">
        <f>IF(ISBLANK('2012 HR 배정표'!AR644)=TRUE,"-",'2012 HR 배정표'!AR644)</f>
        <v>-</v>
      </c>
      <c r="AN646" s="46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45" t="str">
        <f>IF(ISBLANK('2012 HR 배정표'!AT644)=TRUE,"-",'2012 HR 배정표'!AT644)</f>
        <v>-</v>
      </c>
      <c r="AP646" s="46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45" t="str">
        <f>IF(ISBLANK('2012 HR 배정표'!AV644)=TRUE,"-",'2012 HR 배정표'!AV644)</f>
        <v>-</v>
      </c>
      <c r="AR646" s="46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45" t="str">
        <f>IF(ISBLANK('2012 HR 배정표'!AX644)=TRUE,"-",'2012 HR 배정표'!AX644)</f>
        <v>-</v>
      </c>
      <c r="AT646" s="46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45" t="str">
        <f>IF(ISBLANK('2012 HR 배정표'!AZ644)=TRUE,"-",'2012 HR 배정표'!AZ644)</f>
        <v>-</v>
      </c>
      <c r="AV646" s="46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34" t="str">
        <f t="shared" si="20"/>
        <v/>
      </c>
      <c r="AX646" s="41">
        <f t="shared" si="19"/>
        <v>0</v>
      </c>
    </row>
    <row r="647" spans="1:50" x14ac:dyDescent="0.2">
      <c r="A647" s="45" t="str">
        <f>IF(ISBLANK('2012 HR 배정표'!F645)=TRUE,"-",'2012 HR 배정표'!F645)</f>
        <v>-</v>
      </c>
      <c r="B647" s="46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45" t="str">
        <f>IF(ISBLANK('2012 HR 배정표'!H645)=TRUE,"-",'2012 HR 배정표'!H645)</f>
        <v>-</v>
      </c>
      <c r="D647" s="46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45" t="str">
        <f>IF(ISBLANK('2012 HR 배정표'!J645)=TRUE,"-",'2012 HR 배정표'!J645)</f>
        <v>-</v>
      </c>
      <c r="F647" s="46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45" t="str">
        <f>IF(ISBLANK('2012 HR 배정표'!L645)=TRUE,"-",'2012 HR 배정표'!L645)</f>
        <v>-</v>
      </c>
      <c r="H647" s="46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45" t="str">
        <f>IF(ISBLANK('2012 HR 배정표'!N645)=TRUE,"-",'2012 HR 배정표'!N645)</f>
        <v>-</v>
      </c>
      <c r="J647" s="46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45" t="str">
        <f>IF(ISBLANK('2012 HR 배정표'!P645)=TRUE,"-",'2012 HR 배정표'!P645)</f>
        <v>-</v>
      </c>
      <c r="L647" s="46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45" t="str">
        <f>IF(ISBLANK('2012 HR 배정표'!R645)=TRUE,"-",'2012 HR 배정표'!R645)</f>
        <v>-</v>
      </c>
      <c r="N647" s="46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45" t="str">
        <f>IF(ISBLANK('2012 HR 배정표'!T645)=TRUE,"-",'2012 HR 배정표'!T645)</f>
        <v>-</v>
      </c>
      <c r="P647" s="46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45" t="str">
        <f>IF(ISBLANK('2012 HR 배정표'!V645)=TRUE,"-",'2012 HR 배정표'!V645)</f>
        <v>-</v>
      </c>
      <c r="R647" s="46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45" t="str">
        <f>IF(ISBLANK('2012 HR 배정표'!X645)=TRUE,"-",'2012 HR 배정표'!X645)</f>
        <v>-</v>
      </c>
      <c r="T647" s="46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45" t="str">
        <f>IF(ISBLANK('2012 HR 배정표'!Z645)=TRUE,"-",'2012 HR 배정표'!Z645)</f>
        <v>-</v>
      </c>
      <c r="V647" s="46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45" t="str">
        <f>IF(ISBLANK('2012 HR 배정표'!AB645)=TRUE,"-",'2012 HR 배정표'!AB645)</f>
        <v>-</v>
      </c>
      <c r="X647" s="46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45" t="str">
        <f>IF(ISBLANK('2012 HR 배정표'!AD645)=TRUE,"-",'2012 HR 배정표'!AD645)</f>
        <v>-</v>
      </c>
      <c r="Z647" s="46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45" t="str">
        <f>IF(ISBLANK('2012 HR 배정표'!AF645)=TRUE,"-",'2012 HR 배정표'!AF645)</f>
        <v>-</v>
      </c>
      <c r="AB647" s="46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45" t="str">
        <f>IF(ISBLANK('2012 HR 배정표'!AH645)=TRUE,"-",'2012 HR 배정표'!AH645)</f>
        <v>-</v>
      </c>
      <c r="AD647" s="46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45" t="str">
        <f>IF(ISBLANK('2012 HR 배정표'!AJ645)=TRUE,"-",'2012 HR 배정표'!AJ645)</f>
        <v>-</v>
      </c>
      <c r="AF647" s="46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45" t="str">
        <f>IF(ISBLANK('2012 HR 배정표'!AL645)=TRUE,"-",'2012 HR 배정표'!AL645)</f>
        <v>-</v>
      </c>
      <c r="AH647" s="46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45" t="str">
        <f>IF(ISBLANK('2012 HR 배정표'!AN645)=TRUE,"-",'2012 HR 배정표'!AN645)</f>
        <v>-</v>
      </c>
      <c r="AJ647" s="46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45" t="str">
        <f>IF(ISBLANK('2012 HR 배정표'!AP645)=TRUE,"-",'2012 HR 배정표'!AP645)</f>
        <v>-</v>
      </c>
      <c r="AL647" s="46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45" t="str">
        <f>IF(ISBLANK('2012 HR 배정표'!AR645)=TRUE,"-",'2012 HR 배정표'!AR645)</f>
        <v>-</v>
      </c>
      <c r="AN647" s="46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45" t="str">
        <f>IF(ISBLANK('2012 HR 배정표'!AT645)=TRUE,"-",'2012 HR 배정표'!AT645)</f>
        <v>-</v>
      </c>
      <c r="AP647" s="46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45" t="str">
        <f>IF(ISBLANK('2012 HR 배정표'!AV645)=TRUE,"-",'2012 HR 배정표'!AV645)</f>
        <v>-</v>
      </c>
      <c r="AR647" s="46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45" t="str">
        <f>IF(ISBLANK('2012 HR 배정표'!AX645)=TRUE,"-",'2012 HR 배정표'!AX645)</f>
        <v>-</v>
      </c>
      <c r="AT647" s="46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45" t="str">
        <f>IF(ISBLANK('2012 HR 배정표'!AZ645)=TRUE,"-",'2012 HR 배정표'!AZ645)</f>
        <v>-</v>
      </c>
      <c r="AV647" s="46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34" t="str">
        <f t="shared" si="20"/>
        <v/>
      </c>
      <c r="AX647" s="41">
        <f t="shared" si="19"/>
        <v>0</v>
      </c>
    </row>
    <row r="648" spans="1:50" x14ac:dyDescent="0.2">
      <c r="A648" s="45" t="str">
        <f>IF(ISBLANK('2012 HR 배정표'!F646)=TRUE,"-",'2012 HR 배정표'!F646)</f>
        <v>-</v>
      </c>
      <c r="B648" s="46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45" t="str">
        <f>IF(ISBLANK('2012 HR 배정표'!H646)=TRUE,"-",'2012 HR 배정표'!H646)</f>
        <v>-</v>
      </c>
      <c r="D648" s="46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45" t="str">
        <f>IF(ISBLANK('2012 HR 배정표'!J646)=TRUE,"-",'2012 HR 배정표'!J646)</f>
        <v>-</v>
      </c>
      <c r="F648" s="46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45" t="str">
        <f>IF(ISBLANK('2012 HR 배정표'!L646)=TRUE,"-",'2012 HR 배정표'!L646)</f>
        <v>-</v>
      </c>
      <c r="H648" s="46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45" t="str">
        <f>IF(ISBLANK('2012 HR 배정표'!N646)=TRUE,"-",'2012 HR 배정표'!N646)</f>
        <v>-</v>
      </c>
      <c r="J648" s="46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45" t="str">
        <f>IF(ISBLANK('2012 HR 배정표'!P646)=TRUE,"-",'2012 HR 배정표'!P646)</f>
        <v>-</v>
      </c>
      <c r="L648" s="46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45" t="str">
        <f>IF(ISBLANK('2012 HR 배정표'!R646)=TRUE,"-",'2012 HR 배정표'!R646)</f>
        <v>-</v>
      </c>
      <c r="N648" s="46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45" t="str">
        <f>IF(ISBLANK('2012 HR 배정표'!T646)=TRUE,"-",'2012 HR 배정표'!T646)</f>
        <v>-</v>
      </c>
      <c r="P648" s="46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45" t="str">
        <f>IF(ISBLANK('2012 HR 배정표'!V646)=TRUE,"-",'2012 HR 배정표'!V646)</f>
        <v>-</v>
      </c>
      <c r="R648" s="46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45" t="str">
        <f>IF(ISBLANK('2012 HR 배정표'!X646)=TRUE,"-",'2012 HR 배정표'!X646)</f>
        <v>-</v>
      </c>
      <c r="T648" s="46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45" t="str">
        <f>IF(ISBLANK('2012 HR 배정표'!Z646)=TRUE,"-",'2012 HR 배정표'!Z646)</f>
        <v>-</v>
      </c>
      <c r="V648" s="46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45" t="str">
        <f>IF(ISBLANK('2012 HR 배정표'!AB646)=TRUE,"-",'2012 HR 배정표'!AB646)</f>
        <v>-</v>
      </c>
      <c r="X648" s="46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45" t="str">
        <f>IF(ISBLANK('2012 HR 배정표'!AD646)=TRUE,"-",'2012 HR 배정표'!AD646)</f>
        <v>-</v>
      </c>
      <c r="Z648" s="46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45" t="str">
        <f>IF(ISBLANK('2012 HR 배정표'!AF646)=TRUE,"-",'2012 HR 배정표'!AF646)</f>
        <v>-</v>
      </c>
      <c r="AB648" s="46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45" t="str">
        <f>IF(ISBLANK('2012 HR 배정표'!AH646)=TRUE,"-",'2012 HR 배정표'!AH646)</f>
        <v>-</v>
      </c>
      <c r="AD648" s="46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45" t="str">
        <f>IF(ISBLANK('2012 HR 배정표'!AJ646)=TRUE,"-",'2012 HR 배정표'!AJ646)</f>
        <v>-</v>
      </c>
      <c r="AF648" s="46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45" t="str">
        <f>IF(ISBLANK('2012 HR 배정표'!AL646)=TRUE,"-",'2012 HR 배정표'!AL646)</f>
        <v>-</v>
      </c>
      <c r="AH648" s="46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45" t="str">
        <f>IF(ISBLANK('2012 HR 배정표'!AN646)=TRUE,"-",'2012 HR 배정표'!AN646)</f>
        <v>-</v>
      </c>
      <c r="AJ648" s="46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45" t="str">
        <f>IF(ISBLANK('2012 HR 배정표'!AP646)=TRUE,"-",'2012 HR 배정표'!AP646)</f>
        <v>-</v>
      </c>
      <c r="AL648" s="46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45" t="str">
        <f>IF(ISBLANK('2012 HR 배정표'!AR646)=TRUE,"-",'2012 HR 배정표'!AR646)</f>
        <v>-</v>
      </c>
      <c r="AN648" s="46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45" t="str">
        <f>IF(ISBLANK('2012 HR 배정표'!AT646)=TRUE,"-",'2012 HR 배정표'!AT646)</f>
        <v>-</v>
      </c>
      <c r="AP648" s="46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45" t="str">
        <f>IF(ISBLANK('2012 HR 배정표'!AV646)=TRUE,"-",'2012 HR 배정표'!AV646)</f>
        <v>-</v>
      </c>
      <c r="AR648" s="46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45" t="str">
        <f>IF(ISBLANK('2012 HR 배정표'!AX646)=TRUE,"-",'2012 HR 배정표'!AX646)</f>
        <v>-</v>
      </c>
      <c r="AT648" s="46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45" t="str">
        <f>IF(ISBLANK('2012 HR 배정표'!AZ646)=TRUE,"-",'2012 HR 배정표'!AZ646)</f>
        <v>-</v>
      </c>
      <c r="AV648" s="46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34" t="str">
        <f t="shared" si="20"/>
        <v/>
      </c>
      <c r="AX648" s="41">
        <f t="shared" ref="AX648:AX711" si="21">SUMPRODUCT(N(MOD(COLUMN(A648:AV648),2)=0),A648:AV648)</f>
        <v>0</v>
      </c>
    </row>
    <row r="649" spans="1:50" x14ac:dyDescent="0.2">
      <c r="A649" s="45" t="str">
        <f>IF(ISBLANK('2012 HR 배정표'!F647)=TRUE,"-",'2012 HR 배정표'!F647)</f>
        <v>-</v>
      </c>
      <c r="B649" s="46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45" t="str">
        <f>IF(ISBLANK('2012 HR 배정표'!H647)=TRUE,"-",'2012 HR 배정표'!H647)</f>
        <v>-</v>
      </c>
      <c r="D649" s="46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45" t="str">
        <f>IF(ISBLANK('2012 HR 배정표'!J647)=TRUE,"-",'2012 HR 배정표'!J647)</f>
        <v>-</v>
      </c>
      <c r="F649" s="46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45" t="str">
        <f>IF(ISBLANK('2012 HR 배정표'!L647)=TRUE,"-",'2012 HR 배정표'!L647)</f>
        <v>-</v>
      </c>
      <c r="H649" s="46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45" t="str">
        <f>IF(ISBLANK('2012 HR 배정표'!N647)=TRUE,"-",'2012 HR 배정표'!N647)</f>
        <v>-</v>
      </c>
      <c r="J649" s="46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45" t="str">
        <f>IF(ISBLANK('2012 HR 배정표'!P647)=TRUE,"-",'2012 HR 배정표'!P647)</f>
        <v>-</v>
      </c>
      <c r="L649" s="46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45" t="str">
        <f>IF(ISBLANK('2012 HR 배정표'!R647)=TRUE,"-",'2012 HR 배정표'!R647)</f>
        <v>-</v>
      </c>
      <c r="N649" s="46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45" t="str">
        <f>IF(ISBLANK('2012 HR 배정표'!T647)=TRUE,"-",'2012 HR 배정표'!T647)</f>
        <v>-</v>
      </c>
      <c r="P649" s="46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45" t="str">
        <f>IF(ISBLANK('2012 HR 배정표'!V647)=TRUE,"-",'2012 HR 배정표'!V647)</f>
        <v>-</v>
      </c>
      <c r="R649" s="46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45" t="str">
        <f>IF(ISBLANK('2012 HR 배정표'!X647)=TRUE,"-",'2012 HR 배정표'!X647)</f>
        <v>-</v>
      </c>
      <c r="T649" s="46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45" t="str">
        <f>IF(ISBLANK('2012 HR 배정표'!Z647)=TRUE,"-",'2012 HR 배정표'!Z647)</f>
        <v>-</v>
      </c>
      <c r="V649" s="46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45" t="str">
        <f>IF(ISBLANK('2012 HR 배정표'!AB647)=TRUE,"-",'2012 HR 배정표'!AB647)</f>
        <v>-</v>
      </c>
      <c r="X649" s="46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45" t="str">
        <f>IF(ISBLANK('2012 HR 배정표'!AD647)=TRUE,"-",'2012 HR 배정표'!AD647)</f>
        <v>-</v>
      </c>
      <c r="Z649" s="46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45" t="str">
        <f>IF(ISBLANK('2012 HR 배정표'!AF647)=TRUE,"-",'2012 HR 배정표'!AF647)</f>
        <v>-</v>
      </c>
      <c r="AB649" s="46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45" t="str">
        <f>IF(ISBLANK('2012 HR 배정표'!AH647)=TRUE,"-",'2012 HR 배정표'!AH647)</f>
        <v>-</v>
      </c>
      <c r="AD649" s="46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45" t="str">
        <f>IF(ISBLANK('2012 HR 배정표'!AJ647)=TRUE,"-",'2012 HR 배정표'!AJ647)</f>
        <v>-</v>
      </c>
      <c r="AF649" s="46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45" t="str">
        <f>IF(ISBLANK('2012 HR 배정표'!AL647)=TRUE,"-",'2012 HR 배정표'!AL647)</f>
        <v>-</v>
      </c>
      <c r="AH649" s="46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45" t="str">
        <f>IF(ISBLANK('2012 HR 배정표'!AN647)=TRUE,"-",'2012 HR 배정표'!AN647)</f>
        <v>-</v>
      </c>
      <c r="AJ649" s="46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45" t="str">
        <f>IF(ISBLANK('2012 HR 배정표'!AP647)=TRUE,"-",'2012 HR 배정표'!AP647)</f>
        <v>-</v>
      </c>
      <c r="AL649" s="46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45" t="str">
        <f>IF(ISBLANK('2012 HR 배정표'!AR647)=TRUE,"-",'2012 HR 배정표'!AR647)</f>
        <v>-</v>
      </c>
      <c r="AN649" s="46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45" t="str">
        <f>IF(ISBLANK('2012 HR 배정표'!AT647)=TRUE,"-",'2012 HR 배정표'!AT647)</f>
        <v>-</v>
      </c>
      <c r="AP649" s="46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45" t="str">
        <f>IF(ISBLANK('2012 HR 배정표'!AV647)=TRUE,"-",'2012 HR 배정표'!AV647)</f>
        <v>-</v>
      </c>
      <c r="AR649" s="46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45" t="str">
        <f>IF(ISBLANK('2012 HR 배정표'!AX647)=TRUE,"-",'2012 HR 배정표'!AX647)</f>
        <v>-</v>
      </c>
      <c r="AT649" s="46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45" t="str">
        <f>IF(ISBLANK('2012 HR 배정표'!AZ647)=TRUE,"-",'2012 HR 배정표'!AZ647)</f>
        <v>-</v>
      </c>
      <c r="AV649" s="46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34" t="str">
        <f t="shared" si="20"/>
        <v/>
      </c>
      <c r="AX649" s="41">
        <f t="shared" si="21"/>
        <v>0</v>
      </c>
    </row>
    <row r="650" spans="1:50" x14ac:dyDescent="0.2">
      <c r="A650" s="45" t="str">
        <f>IF(ISBLANK('2012 HR 배정표'!F648)=TRUE,"-",'2012 HR 배정표'!F648)</f>
        <v>-</v>
      </c>
      <c r="B650" s="46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45" t="str">
        <f>IF(ISBLANK('2012 HR 배정표'!H648)=TRUE,"-",'2012 HR 배정표'!H648)</f>
        <v>-</v>
      </c>
      <c r="D650" s="46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45" t="str">
        <f>IF(ISBLANK('2012 HR 배정표'!J648)=TRUE,"-",'2012 HR 배정표'!J648)</f>
        <v>-</v>
      </c>
      <c r="F650" s="46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45" t="str">
        <f>IF(ISBLANK('2012 HR 배정표'!L648)=TRUE,"-",'2012 HR 배정표'!L648)</f>
        <v>-</v>
      </c>
      <c r="H650" s="46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45" t="str">
        <f>IF(ISBLANK('2012 HR 배정표'!N648)=TRUE,"-",'2012 HR 배정표'!N648)</f>
        <v>-</v>
      </c>
      <c r="J650" s="46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45" t="str">
        <f>IF(ISBLANK('2012 HR 배정표'!P648)=TRUE,"-",'2012 HR 배정표'!P648)</f>
        <v>-</v>
      </c>
      <c r="L650" s="46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45" t="str">
        <f>IF(ISBLANK('2012 HR 배정표'!R648)=TRUE,"-",'2012 HR 배정표'!R648)</f>
        <v>-</v>
      </c>
      <c r="N650" s="46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45" t="str">
        <f>IF(ISBLANK('2012 HR 배정표'!T648)=TRUE,"-",'2012 HR 배정표'!T648)</f>
        <v>-</v>
      </c>
      <c r="P650" s="46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45" t="str">
        <f>IF(ISBLANK('2012 HR 배정표'!V648)=TRUE,"-",'2012 HR 배정표'!V648)</f>
        <v>-</v>
      </c>
      <c r="R650" s="46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45" t="str">
        <f>IF(ISBLANK('2012 HR 배정표'!X648)=TRUE,"-",'2012 HR 배정표'!X648)</f>
        <v>-</v>
      </c>
      <c r="T650" s="46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45" t="str">
        <f>IF(ISBLANK('2012 HR 배정표'!Z648)=TRUE,"-",'2012 HR 배정표'!Z648)</f>
        <v>-</v>
      </c>
      <c r="V650" s="46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45" t="str">
        <f>IF(ISBLANK('2012 HR 배정표'!AB648)=TRUE,"-",'2012 HR 배정표'!AB648)</f>
        <v>-</v>
      </c>
      <c r="X650" s="46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45" t="str">
        <f>IF(ISBLANK('2012 HR 배정표'!AD648)=TRUE,"-",'2012 HR 배정표'!AD648)</f>
        <v>-</v>
      </c>
      <c r="Z650" s="46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45" t="str">
        <f>IF(ISBLANK('2012 HR 배정표'!AF648)=TRUE,"-",'2012 HR 배정표'!AF648)</f>
        <v>-</v>
      </c>
      <c r="AB650" s="46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45" t="str">
        <f>IF(ISBLANK('2012 HR 배정표'!AH648)=TRUE,"-",'2012 HR 배정표'!AH648)</f>
        <v>-</v>
      </c>
      <c r="AD650" s="46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45" t="str">
        <f>IF(ISBLANK('2012 HR 배정표'!AJ648)=TRUE,"-",'2012 HR 배정표'!AJ648)</f>
        <v>-</v>
      </c>
      <c r="AF650" s="46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45" t="str">
        <f>IF(ISBLANK('2012 HR 배정표'!AL648)=TRUE,"-",'2012 HR 배정표'!AL648)</f>
        <v>-</v>
      </c>
      <c r="AH650" s="46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45" t="str">
        <f>IF(ISBLANK('2012 HR 배정표'!AN648)=TRUE,"-",'2012 HR 배정표'!AN648)</f>
        <v>-</v>
      </c>
      <c r="AJ650" s="46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45" t="str">
        <f>IF(ISBLANK('2012 HR 배정표'!AP648)=TRUE,"-",'2012 HR 배정표'!AP648)</f>
        <v>-</v>
      </c>
      <c r="AL650" s="46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45" t="str">
        <f>IF(ISBLANK('2012 HR 배정표'!AR648)=TRUE,"-",'2012 HR 배정표'!AR648)</f>
        <v>-</v>
      </c>
      <c r="AN650" s="46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45" t="str">
        <f>IF(ISBLANK('2012 HR 배정표'!AT648)=TRUE,"-",'2012 HR 배정표'!AT648)</f>
        <v>-</v>
      </c>
      <c r="AP650" s="46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45" t="str">
        <f>IF(ISBLANK('2012 HR 배정표'!AV648)=TRUE,"-",'2012 HR 배정표'!AV648)</f>
        <v>-</v>
      </c>
      <c r="AR650" s="46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45" t="str">
        <f>IF(ISBLANK('2012 HR 배정표'!AX648)=TRUE,"-",'2012 HR 배정표'!AX648)</f>
        <v>-</v>
      </c>
      <c r="AT650" s="46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45" t="str">
        <f>IF(ISBLANK('2012 HR 배정표'!AZ648)=TRUE,"-",'2012 HR 배정표'!AZ648)</f>
        <v>-</v>
      </c>
      <c r="AV650" s="46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34" t="str">
        <f t="shared" si="20"/>
        <v/>
      </c>
      <c r="AX650" s="41">
        <f t="shared" si="21"/>
        <v>0</v>
      </c>
    </row>
    <row r="651" spans="1:50" x14ac:dyDescent="0.2">
      <c r="A651" s="45" t="str">
        <f>IF(ISBLANK('2012 HR 배정표'!F649)=TRUE,"-",'2012 HR 배정표'!F649)</f>
        <v>-</v>
      </c>
      <c r="B651" s="46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45" t="str">
        <f>IF(ISBLANK('2012 HR 배정표'!H649)=TRUE,"-",'2012 HR 배정표'!H649)</f>
        <v>-</v>
      </c>
      <c r="D651" s="46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45" t="str">
        <f>IF(ISBLANK('2012 HR 배정표'!J649)=TRUE,"-",'2012 HR 배정표'!J649)</f>
        <v>-</v>
      </c>
      <c r="F651" s="46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45" t="str">
        <f>IF(ISBLANK('2012 HR 배정표'!L649)=TRUE,"-",'2012 HR 배정표'!L649)</f>
        <v>-</v>
      </c>
      <c r="H651" s="46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45" t="str">
        <f>IF(ISBLANK('2012 HR 배정표'!N649)=TRUE,"-",'2012 HR 배정표'!N649)</f>
        <v>-</v>
      </c>
      <c r="J651" s="46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45" t="str">
        <f>IF(ISBLANK('2012 HR 배정표'!P649)=TRUE,"-",'2012 HR 배정표'!P649)</f>
        <v>-</v>
      </c>
      <c r="L651" s="46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45" t="str">
        <f>IF(ISBLANK('2012 HR 배정표'!R649)=TRUE,"-",'2012 HR 배정표'!R649)</f>
        <v>-</v>
      </c>
      <c r="N651" s="46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45" t="str">
        <f>IF(ISBLANK('2012 HR 배정표'!T649)=TRUE,"-",'2012 HR 배정표'!T649)</f>
        <v>-</v>
      </c>
      <c r="P651" s="46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45" t="str">
        <f>IF(ISBLANK('2012 HR 배정표'!V649)=TRUE,"-",'2012 HR 배정표'!V649)</f>
        <v>-</v>
      </c>
      <c r="R651" s="46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45" t="str">
        <f>IF(ISBLANK('2012 HR 배정표'!X649)=TRUE,"-",'2012 HR 배정표'!X649)</f>
        <v>-</v>
      </c>
      <c r="T651" s="46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45" t="str">
        <f>IF(ISBLANK('2012 HR 배정표'!Z649)=TRUE,"-",'2012 HR 배정표'!Z649)</f>
        <v>-</v>
      </c>
      <c r="V651" s="46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45" t="str">
        <f>IF(ISBLANK('2012 HR 배정표'!AB649)=TRUE,"-",'2012 HR 배정표'!AB649)</f>
        <v>-</v>
      </c>
      <c r="X651" s="46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45" t="str">
        <f>IF(ISBLANK('2012 HR 배정표'!AD649)=TRUE,"-",'2012 HR 배정표'!AD649)</f>
        <v>-</v>
      </c>
      <c r="Z651" s="46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45" t="str">
        <f>IF(ISBLANK('2012 HR 배정표'!AF649)=TRUE,"-",'2012 HR 배정표'!AF649)</f>
        <v>-</v>
      </c>
      <c r="AB651" s="46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45" t="str">
        <f>IF(ISBLANK('2012 HR 배정표'!AH649)=TRUE,"-",'2012 HR 배정표'!AH649)</f>
        <v>-</v>
      </c>
      <c r="AD651" s="46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45" t="str">
        <f>IF(ISBLANK('2012 HR 배정표'!AJ649)=TRUE,"-",'2012 HR 배정표'!AJ649)</f>
        <v>-</v>
      </c>
      <c r="AF651" s="46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45" t="str">
        <f>IF(ISBLANK('2012 HR 배정표'!AL649)=TRUE,"-",'2012 HR 배정표'!AL649)</f>
        <v>-</v>
      </c>
      <c r="AH651" s="46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45" t="str">
        <f>IF(ISBLANK('2012 HR 배정표'!AN649)=TRUE,"-",'2012 HR 배정표'!AN649)</f>
        <v>-</v>
      </c>
      <c r="AJ651" s="46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45" t="str">
        <f>IF(ISBLANK('2012 HR 배정표'!AP649)=TRUE,"-",'2012 HR 배정표'!AP649)</f>
        <v>-</v>
      </c>
      <c r="AL651" s="46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45" t="str">
        <f>IF(ISBLANK('2012 HR 배정표'!AR649)=TRUE,"-",'2012 HR 배정표'!AR649)</f>
        <v>-</v>
      </c>
      <c r="AN651" s="46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45" t="str">
        <f>IF(ISBLANK('2012 HR 배정표'!AT649)=TRUE,"-",'2012 HR 배정표'!AT649)</f>
        <v>-</v>
      </c>
      <c r="AP651" s="46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45" t="str">
        <f>IF(ISBLANK('2012 HR 배정표'!AV649)=TRUE,"-",'2012 HR 배정표'!AV649)</f>
        <v>-</v>
      </c>
      <c r="AR651" s="46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45" t="str">
        <f>IF(ISBLANK('2012 HR 배정표'!AX649)=TRUE,"-",'2012 HR 배정표'!AX649)</f>
        <v>-</v>
      </c>
      <c r="AT651" s="46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45" t="str">
        <f>IF(ISBLANK('2012 HR 배정표'!AZ649)=TRUE,"-",'2012 HR 배정표'!AZ649)</f>
        <v>-</v>
      </c>
      <c r="AV651" s="46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34" t="str">
        <f t="shared" si="20"/>
        <v/>
      </c>
      <c r="AX651" s="41">
        <f t="shared" si="21"/>
        <v>0</v>
      </c>
    </row>
    <row r="652" spans="1:50" x14ac:dyDescent="0.2">
      <c r="A652" s="45" t="str">
        <f>IF(ISBLANK('2012 HR 배정표'!F650)=TRUE,"-",'2012 HR 배정표'!F650)</f>
        <v>-</v>
      </c>
      <c r="B652" s="46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45" t="str">
        <f>IF(ISBLANK('2012 HR 배정표'!H650)=TRUE,"-",'2012 HR 배정표'!H650)</f>
        <v>-</v>
      </c>
      <c r="D652" s="46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45" t="str">
        <f>IF(ISBLANK('2012 HR 배정표'!J650)=TRUE,"-",'2012 HR 배정표'!J650)</f>
        <v>-</v>
      </c>
      <c r="F652" s="46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45" t="str">
        <f>IF(ISBLANK('2012 HR 배정표'!L650)=TRUE,"-",'2012 HR 배정표'!L650)</f>
        <v>-</v>
      </c>
      <c r="H652" s="46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45" t="str">
        <f>IF(ISBLANK('2012 HR 배정표'!N650)=TRUE,"-",'2012 HR 배정표'!N650)</f>
        <v>-</v>
      </c>
      <c r="J652" s="46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45" t="str">
        <f>IF(ISBLANK('2012 HR 배정표'!P650)=TRUE,"-",'2012 HR 배정표'!P650)</f>
        <v>-</v>
      </c>
      <c r="L652" s="46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45" t="str">
        <f>IF(ISBLANK('2012 HR 배정표'!R650)=TRUE,"-",'2012 HR 배정표'!R650)</f>
        <v>-</v>
      </c>
      <c r="N652" s="46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45" t="str">
        <f>IF(ISBLANK('2012 HR 배정표'!T650)=TRUE,"-",'2012 HR 배정표'!T650)</f>
        <v>-</v>
      </c>
      <c r="P652" s="46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45" t="str">
        <f>IF(ISBLANK('2012 HR 배정표'!V650)=TRUE,"-",'2012 HR 배정표'!V650)</f>
        <v>-</v>
      </c>
      <c r="R652" s="46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45" t="str">
        <f>IF(ISBLANK('2012 HR 배정표'!X650)=TRUE,"-",'2012 HR 배정표'!X650)</f>
        <v>-</v>
      </c>
      <c r="T652" s="46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45" t="str">
        <f>IF(ISBLANK('2012 HR 배정표'!Z650)=TRUE,"-",'2012 HR 배정표'!Z650)</f>
        <v>-</v>
      </c>
      <c r="V652" s="46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45" t="str">
        <f>IF(ISBLANK('2012 HR 배정표'!AB650)=TRUE,"-",'2012 HR 배정표'!AB650)</f>
        <v>-</v>
      </c>
      <c r="X652" s="46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45" t="str">
        <f>IF(ISBLANK('2012 HR 배정표'!AD650)=TRUE,"-",'2012 HR 배정표'!AD650)</f>
        <v>-</v>
      </c>
      <c r="Z652" s="46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45" t="str">
        <f>IF(ISBLANK('2012 HR 배정표'!AF650)=TRUE,"-",'2012 HR 배정표'!AF650)</f>
        <v>-</v>
      </c>
      <c r="AB652" s="46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45" t="str">
        <f>IF(ISBLANK('2012 HR 배정표'!AH650)=TRUE,"-",'2012 HR 배정표'!AH650)</f>
        <v>-</v>
      </c>
      <c r="AD652" s="46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45" t="str">
        <f>IF(ISBLANK('2012 HR 배정표'!AJ650)=TRUE,"-",'2012 HR 배정표'!AJ650)</f>
        <v>-</v>
      </c>
      <c r="AF652" s="46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45" t="str">
        <f>IF(ISBLANK('2012 HR 배정표'!AL650)=TRUE,"-",'2012 HR 배정표'!AL650)</f>
        <v>-</v>
      </c>
      <c r="AH652" s="46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45" t="str">
        <f>IF(ISBLANK('2012 HR 배정표'!AN650)=TRUE,"-",'2012 HR 배정표'!AN650)</f>
        <v>-</v>
      </c>
      <c r="AJ652" s="46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45" t="str">
        <f>IF(ISBLANK('2012 HR 배정표'!AP650)=TRUE,"-",'2012 HR 배정표'!AP650)</f>
        <v>-</v>
      </c>
      <c r="AL652" s="46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45" t="str">
        <f>IF(ISBLANK('2012 HR 배정표'!AR650)=TRUE,"-",'2012 HR 배정표'!AR650)</f>
        <v>-</v>
      </c>
      <c r="AN652" s="46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45" t="str">
        <f>IF(ISBLANK('2012 HR 배정표'!AT650)=TRUE,"-",'2012 HR 배정표'!AT650)</f>
        <v>-</v>
      </c>
      <c r="AP652" s="46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45" t="str">
        <f>IF(ISBLANK('2012 HR 배정표'!AV650)=TRUE,"-",'2012 HR 배정표'!AV650)</f>
        <v>-</v>
      </c>
      <c r="AR652" s="46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45" t="str">
        <f>IF(ISBLANK('2012 HR 배정표'!AX650)=TRUE,"-",'2012 HR 배정표'!AX650)</f>
        <v>-</v>
      </c>
      <c r="AT652" s="46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45" t="str">
        <f>IF(ISBLANK('2012 HR 배정표'!AZ650)=TRUE,"-",'2012 HR 배정표'!AZ650)</f>
        <v>-</v>
      </c>
      <c r="AV652" s="46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34" t="str">
        <f t="shared" si="20"/>
        <v/>
      </c>
      <c r="AX652" s="41">
        <f t="shared" si="21"/>
        <v>0</v>
      </c>
    </row>
    <row r="653" spans="1:50" x14ac:dyDescent="0.2">
      <c r="A653" s="45" t="str">
        <f>IF(ISBLANK('2012 HR 배정표'!F651)=TRUE,"-",'2012 HR 배정표'!F651)</f>
        <v>-</v>
      </c>
      <c r="B653" s="46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45" t="str">
        <f>IF(ISBLANK('2012 HR 배정표'!H651)=TRUE,"-",'2012 HR 배정표'!H651)</f>
        <v>-</v>
      </c>
      <c r="D653" s="46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45" t="str">
        <f>IF(ISBLANK('2012 HR 배정표'!J651)=TRUE,"-",'2012 HR 배정표'!J651)</f>
        <v>-</v>
      </c>
      <c r="F653" s="46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45" t="str">
        <f>IF(ISBLANK('2012 HR 배정표'!L651)=TRUE,"-",'2012 HR 배정표'!L651)</f>
        <v>-</v>
      </c>
      <c r="H653" s="46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45" t="str">
        <f>IF(ISBLANK('2012 HR 배정표'!N651)=TRUE,"-",'2012 HR 배정표'!N651)</f>
        <v>-</v>
      </c>
      <c r="J653" s="46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45" t="str">
        <f>IF(ISBLANK('2012 HR 배정표'!P651)=TRUE,"-",'2012 HR 배정표'!P651)</f>
        <v>-</v>
      </c>
      <c r="L653" s="46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45" t="str">
        <f>IF(ISBLANK('2012 HR 배정표'!R651)=TRUE,"-",'2012 HR 배정표'!R651)</f>
        <v>-</v>
      </c>
      <c r="N653" s="46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45" t="str">
        <f>IF(ISBLANK('2012 HR 배정표'!T651)=TRUE,"-",'2012 HR 배정표'!T651)</f>
        <v>-</v>
      </c>
      <c r="P653" s="46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45" t="str">
        <f>IF(ISBLANK('2012 HR 배정표'!V651)=TRUE,"-",'2012 HR 배정표'!V651)</f>
        <v>-</v>
      </c>
      <c r="R653" s="46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45" t="str">
        <f>IF(ISBLANK('2012 HR 배정표'!X651)=TRUE,"-",'2012 HR 배정표'!X651)</f>
        <v>-</v>
      </c>
      <c r="T653" s="46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45" t="str">
        <f>IF(ISBLANK('2012 HR 배정표'!Z651)=TRUE,"-",'2012 HR 배정표'!Z651)</f>
        <v>-</v>
      </c>
      <c r="V653" s="46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45" t="str">
        <f>IF(ISBLANK('2012 HR 배정표'!AB651)=TRUE,"-",'2012 HR 배정표'!AB651)</f>
        <v>-</v>
      </c>
      <c r="X653" s="46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45" t="str">
        <f>IF(ISBLANK('2012 HR 배정표'!AD651)=TRUE,"-",'2012 HR 배정표'!AD651)</f>
        <v>-</v>
      </c>
      <c r="Z653" s="46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45" t="str">
        <f>IF(ISBLANK('2012 HR 배정표'!AF651)=TRUE,"-",'2012 HR 배정표'!AF651)</f>
        <v>-</v>
      </c>
      <c r="AB653" s="46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45" t="str">
        <f>IF(ISBLANK('2012 HR 배정표'!AH651)=TRUE,"-",'2012 HR 배정표'!AH651)</f>
        <v>-</v>
      </c>
      <c r="AD653" s="46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45" t="str">
        <f>IF(ISBLANK('2012 HR 배정표'!AJ651)=TRUE,"-",'2012 HR 배정표'!AJ651)</f>
        <v>-</v>
      </c>
      <c r="AF653" s="46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45" t="str">
        <f>IF(ISBLANK('2012 HR 배정표'!AL651)=TRUE,"-",'2012 HR 배정표'!AL651)</f>
        <v>-</v>
      </c>
      <c r="AH653" s="46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45" t="str">
        <f>IF(ISBLANK('2012 HR 배정표'!AN651)=TRUE,"-",'2012 HR 배정표'!AN651)</f>
        <v>-</v>
      </c>
      <c r="AJ653" s="46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45" t="str">
        <f>IF(ISBLANK('2012 HR 배정표'!AP651)=TRUE,"-",'2012 HR 배정표'!AP651)</f>
        <v>-</v>
      </c>
      <c r="AL653" s="46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45" t="str">
        <f>IF(ISBLANK('2012 HR 배정표'!AR651)=TRUE,"-",'2012 HR 배정표'!AR651)</f>
        <v>-</v>
      </c>
      <c r="AN653" s="46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45" t="str">
        <f>IF(ISBLANK('2012 HR 배정표'!AT651)=TRUE,"-",'2012 HR 배정표'!AT651)</f>
        <v>-</v>
      </c>
      <c r="AP653" s="46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45" t="str">
        <f>IF(ISBLANK('2012 HR 배정표'!AV651)=TRUE,"-",'2012 HR 배정표'!AV651)</f>
        <v>-</v>
      </c>
      <c r="AR653" s="46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45" t="str">
        <f>IF(ISBLANK('2012 HR 배정표'!AX651)=TRUE,"-",'2012 HR 배정표'!AX651)</f>
        <v>-</v>
      </c>
      <c r="AT653" s="46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45" t="str">
        <f>IF(ISBLANK('2012 HR 배정표'!AZ651)=TRUE,"-",'2012 HR 배정표'!AZ651)</f>
        <v>-</v>
      </c>
      <c r="AV653" s="46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34" t="str">
        <f t="shared" si="20"/>
        <v/>
      </c>
      <c r="AX653" s="41">
        <f t="shared" si="21"/>
        <v>0</v>
      </c>
    </row>
    <row r="654" spans="1:50" x14ac:dyDescent="0.2">
      <c r="A654" s="45" t="str">
        <f>IF(ISBLANK('2012 HR 배정표'!F652)=TRUE,"-",'2012 HR 배정표'!F652)</f>
        <v>-</v>
      </c>
      <c r="B654" s="46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45" t="str">
        <f>IF(ISBLANK('2012 HR 배정표'!H652)=TRUE,"-",'2012 HR 배정표'!H652)</f>
        <v>-</v>
      </c>
      <c r="D654" s="46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45" t="str">
        <f>IF(ISBLANK('2012 HR 배정표'!J652)=TRUE,"-",'2012 HR 배정표'!J652)</f>
        <v>-</v>
      </c>
      <c r="F654" s="46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45" t="str">
        <f>IF(ISBLANK('2012 HR 배정표'!L652)=TRUE,"-",'2012 HR 배정표'!L652)</f>
        <v>-</v>
      </c>
      <c r="H654" s="46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45" t="str">
        <f>IF(ISBLANK('2012 HR 배정표'!N652)=TRUE,"-",'2012 HR 배정표'!N652)</f>
        <v>-</v>
      </c>
      <c r="J654" s="46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45" t="str">
        <f>IF(ISBLANK('2012 HR 배정표'!P652)=TRUE,"-",'2012 HR 배정표'!P652)</f>
        <v>-</v>
      </c>
      <c r="L654" s="46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45" t="str">
        <f>IF(ISBLANK('2012 HR 배정표'!R652)=TRUE,"-",'2012 HR 배정표'!R652)</f>
        <v>-</v>
      </c>
      <c r="N654" s="46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45" t="str">
        <f>IF(ISBLANK('2012 HR 배정표'!T652)=TRUE,"-",'2012 HR 배정표'!T652)</f>
        <v>-</v>
      </c>
      <c r="P654" s="46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45" t="str">
        <f>IF(ISBLANK('2012 HR 배정표'!V652)=TRUE,"-",'2012 HR 배정표'!V652)</f>
        <v>-</v>
      </c>
      <c r="R654" s="46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45" t="str">
        <f>IF(ISBLANK('2012 HR 배정표'!X652)=TRUE,"-",'2012 HR 배정표'!X652)</f>
        <v>-</v>
      </c>
      <c r="T654" s="46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45" t="str">
        <f>IF(ISBLANK('2012 HR 배정표'!Z652)=TRUE,"-",'2012 HR 배정표'!Z652)</f>
        <v>-</v>
      </c>
      <c r="V654" s="46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45" t="str">
        <f>IF(ISBLANK('2012 HR 배정표'!AB652)=TRUE,"-",'2012 HR 배정표'!AB652)</f>
        <v>-</v>
      </c>
      <c r="X654" s="46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45" t="str">
        <f>IF(ISBLANK('2012 HR 배정표'!AD652)=TRUE,"-",'2012 HR 배정표'!AD652)</f>
        <v>-</v>
      </c>
      <c r="Z654" s="46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45" t="str">
        <f>IF(ISBLANK('2012 HR 배정표'!AF652)=TRUE,"-",'2012 HR 배정표'!AF652)</f>
        <v>-</v>
      </c>
      <c r="AB654" s="46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45" t="str">
        <f>IF(ISBLANK('2012 HR 배정표'!AH652)=TRUE,"-",'2012 HR 배정표'!AH652)</f>
        <v>-</v>
      </c>
      <c r="AD654" s="46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45" t="str">
        <f>IF(ISBLANK('2012 HR 배정표'!AJ652)=TRUE,"-",'2012 HR 배정표'!AJ652)</f>
        <v>-</v>
      </c>
      <c r="AF654" s="46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45" t="str">
        <f>IF(ISBLANK('2012 HR 배정표'!AL652)=TRUE,"-",'2012 HR 배정표'!AL652)</f>
        <v>-</v>
      </c>
      <c r="AH654" s="46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45" t="str">
        <f>IF(ISBLANK('2012 HR 배정표'!AN652)=TRUE,"-",'2012 HR 배정표'!AN652)</f>
        <v>-</v>
      </c>
      <c r="AJ654" s="46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45" t="str">
        <f>IF(ISBLANK('2012 HR 배정표'!AP652)=TRUE,"-",'2012 HR 배정표'!AP652)</f>
        <v>-</v>
      </c>
      <c r="AL654" s="46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45" t="str">
        <f>IF(ISBLANK('2012 HR 배정표'!AR652)=TRUE,"-",'2012 HR 배정표'!AR652)</f>
        <v>-</v>
      </c>
      <c r="AN654" s="46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45" t="str">
        <f>IF(ISBLANK('2012 HR 배정표'!AT652)=TRUE,"-",'2012 HR 배정표'!AT652)</f>
        <v>-</v>
      </c>
      <c r="AP654" s="46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45" t="str">
        <f>IF(ISBLANK('2012 HR 배정표'!AV652)=TRUE,"-",'2012 HR 배정표'!AV652)</f>
        <v>-</v>
      </c>
      <c r="AR654" s="46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45" t="str">
        <f>IF(ISBLANK('2012 HR 배정표'!AX652)=TRUE,"-",'2012 HR 배정표'!AX652)</f>
        <v>-</v>
      </c>
      <c r="AT654" s="46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45" t="str">
        <f>IF(ISBLANK('2012 HR 배정표'!AZ652)=TRUE,"-",'2012 HR 배정표'!AZ652)</f>
        <v>-</v>
      </c>
      <c r="AV654" s="46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34" t="str">
        <f t="shared" si="20"/>
        <v/>
      </c>
      <c r="AX654" s="41">
        <f t="shared" si="21"/>
        <v>0</v>
      </c>
    </row>
    <row r="655" spans="1:50" x14ac:dyDescent="0.2">
      <c r="A655" s="45" t="str">
        <f>IF(ISBLANK('2012 HR 배정표'!F653)=TRUE,"-",'2012 HR 배정표'!F653)</f>
        <v>-</v>
      </c>
      <c r="B655" s="46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45" t="str">
        <f>IF(ISBLANK('2012 HR 배정표'!H653)=TRUE,"-",'2012 HR 배정표'!H653)</f>
        <v>-</v>
      </c>
      <c r="D655" s="46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45" t="str">
        <f>IF(ISBLANK('2012 HR 배정표'!J653)=TRUE,"-",'2012 HR 배정표'!J653)</f>
        <v>-</v>
      </c>
      <c r="F655" s="46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45" t="str">
        <f>IF(ISBLANK('2012 HR 배정표'!L653)=TRUE,"-",'2012 HR 배정표'!L653)</f>
        <v>-</v>
      </c>
      <c r="H655" s="46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45" t="str">
        <f>IF(ISBLANK('2012 HR 배정표'!N653)=TRUE,"-",'2012 HR 배정표'!N653)</f>
        <v>-</v>
      </c>
      <c r="J655" s="46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45" t="str">
        <f>IF(ISBLANK('2012 HR 배정표'!P653)=TRUE,"-",'2012 HR 배정표'!P653)</f>
        <v>-</v>
      </c>
      <c r="L655" s="46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45" t="str">
        <f>IF(ISBLANK('2012 HR 배정표'!R653)=TRUE,"-",'2012 HR 배정표'!R653)</f>
        <v>-</v>
      </c>
      <c r="N655" s="46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45" t="str">
        <f>IF(ISBLANK('2012 HR 배정표'!T653)=TRUE,"-",'2012 HR 배정표'!T653)</f>
        <v>-</v>
      </c>
      <c r="P655" s="46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45" t="str">
        <f>IF(ISBLANK('2012 HR 배정표'!V653)=TRUE,"-",'2012 HR 배정표'!V653)</f>
        <v>-</v>
      </c>
      <c r="R655" s="46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45" t="str">
        <f>IF(ISBLANK('2012 HR 배정표'!X653)=TRUE,"-",'2012 HR 배정표'!X653)</f>
        <v>-</v>
      </c>
      <c r="T655" s="46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45" t="str">
        <f>IF(ISBLANK('2012 HR 배정표'!Z653)=TRUE,"-",'2012 HR 배정표'!Z653)</f>
        <v>-</v>
      </c>
      <c r="V655" s="46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45" t="str">
        <f>IF(ISBLANK('2012 HR 배정표'!AB653)=TRUE,"-",'2012 HR 배정표'!AB653)</f>
        <v>-</v>
      </c>
      <c r="X655" s="46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45" t="str">
        <f>IF(ISBLANK('2012 HR 배정표'!AD653)=TRUE,"-",'2012 HR 배정표'!AD653)</f>
        <v>-</v>
      </c>
      <c r="Z655" s="46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45" t="str">
        <f>IF(ISBLANK('2012 HR 배정표'!AF653)=TRUE,"-",'2012 HR 배정표'!AF653)</f>
        <v>-</v>
      </c>
      <c r="AB655" s="46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45" t="str">
        <f>IF(ISBLANK('2012 HR 배정표'!AH653)=TRUE,"-",'2012 HR 배정표'!AH653)</f>
        <v>-</v>
      </c>
      <c r="AD655" s="46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45" t="str">
        <f>IF(ISBLANK('2012 HR 배정표'!AJ653)=TRUE,"-",'2012 HR 배정표'!AJ653)</f>
        <v>-</v>
      </c>
      <c r="AF655" s="46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45" t="str">
        <f>IF(ISBLANK('2012 HR 배정표'!AL653)=TRUE,"-",'2012 HR 배정표'!AL653)</f>
        <v>-</v>
      </c>
      <c r="AH655" s="46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45" t="str">
        <f>IF(ISBLANK('2012 HR 배정표'!AN653)=TRUE,"-",'2012 HR 배정표'!AN653)</f>
        <v>-</v>
      </c>
      <c r="AJ655" s="46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45" t="str">
        <f>IF(ISBLANK('2012 HR 배정표'!AP653)=TRUE,"-",'2012 HR 배정표'!AP653)</f>
        <v>-</v>
      </c>
      <c r="AL655" s="46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45" t="str">
        <f>IF(ISBLANK('2012 HR 배정표'!AR653)=TRUE,"-",'2012 HR 배정표'!AR653)</f>
        <v>-</v>
      </c>
      <c r="AN655" s="46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45" t="str">
        <f>IF(ISBLANK('2012 HR 배정표'!AT653)=TRUE,"-",'2012 HR 배정표'!AT653)</f>
        <v>-</v>
      </c>
      <c r="AP655" s="46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45" t="str">
        <f>IF(ISBLANK('2012 HR 배정표'!AV653)=TRUE,"-",'2012 HR 배정표'!AV653)</f>
        <v>-</v>
      </c>
      <c r="AR655" s="46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45" t="str">
        <f>IF(ISBLANK('2012 HR 배정표'!AX653)=TRUE,"-",'2012 HR 배정표'!AX653)</f>
        <v>-</v>
      </c>
      <c r="AT655" s="46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45" t="str">
        <f>IF(ISBLANK('2012 HR 배정표'!AZ653)=TRUE,"-",'2012 HR 배정표'!AZ653)</f>
        <v>-</v>
      </c>
      <c r="AV655" s="46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34" t="str">
        <f t="shared" si="20"/>
        <v/>
      </c>
      <c r="AX655" s="41">
        <f t="shared" si="21"/>
        <v>0</v>
      </c>
    </row>
    <row r="656" spans="1:50" x14ac:dyDescent="0.2">
      <c r="A656" s="45" t="str">
        <f>IF(ISBLANK('2012 HR 배정표'!F654)=TRUE,"-",'2012 HR 배정표'!F654)</f>
        <v>-</v>
      </c>
      <c r="B656" s="46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45" t="str">
        <f>IF(ISBLANK('2012 HR 배정표'!H654)=TRUE,"-",'2012 HR 배정표'!H654)</f>
        <v>-</v>
      </c>
      <c r="D656" s="46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45" t="str">
        <f>IF(ISBLANK('2012 HR 배정표'!J654)=TRUE,"-",'2012 HR 배정표'!J654)</f>
        <v>-</v>
      </c>
      <c r="F656" s="46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45" t="str">
        <f>IF(ISBLANK('2012 HR 배정표'!L654)=TRUE,"-",'2012 HR 배정표'!L654)</f>
        <v>-</v>
      </c>
      <c r="H656" s="46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45" t="str">
        <f>IF(ISBLANK('2012 HR 배정표'!N654)=TRUE,"-",'2012 HR 배정표'!N654)</f>
        <v>-</v>
      </c>
      <c r="J656" s="46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45" t="str">
        <f>IF(ISBLANK('2012 HR 배정표'!P654)=TRUE,"-",'2012 HR 배정표'!P654)</f>
        <v>-</v>
      </c>
      <c r="L656" s="46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45" t="str">
        <f>IF(ISBLANK('2012 HR 배정표'!R654)=TRUE,"-",'2012 HR 배정표'!R654)</f>
        <v>-</v>
      </c>
      <c r="N656" s="46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45" t="str">
        <f>IF(ISBLANK('2012 HR 배정표'!T654)=TRUE,"-",'2012 HR 배정표'!T654)</f>
        <v>-</v>
      </c>
      <c r="P656" s="46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45" t="str">
        <f>IF(ISBLANK('2012 HR 배정표'!V654)=TRUE,"-",'2012 HR 배정표'!V654)</f>
        <v>-</v>
      </c>
      <c r="R656" s="46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45" t="str">
        <f>IF(ISBLANK('2012 HR 배정표'!X654)=TRUE,"-",'2012 HR 배정표'!X654)</f>
        <v>-</v>
      </c>
      <c r="T656" s="46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45" t="str">
        <f>IF(ISBLANK('2012 HR 배정표'!Z654)=TRUE,"-",'2012 HR 배정표'!Z654)</f>
        <v>-</v>
      </c>
      <c r="V656" s="46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45" t="str">
        <f>IF(ISBLANK('2012 HR 배정표'!AB654)=TRUE,"-",'2012 HR 배정표'!AB654)</f>
        <v>-</v>
      </c>
      <c r="X656" s="46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45" t="str">
        <f>IF(ISBLANK('2012 HR 배정표'!AD654)=TRUE,"-",'2012 HR 배정표'!AD654)</f>
        <v>-</v>
      </c>
      <c r="Z656" s="46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45" t="str">
        <f>IF(ISBLANK('2012 HR 배정표'!AF654)=TRUE,"-",'2012 HR 배정표'!AF654)</f>
        <v>-</v>
      </c>
      <c r="AB656" s="46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45" t="str">
        <f>IF(ISBLANK('2012 HR 배정표'!AH654)=TRUE,"-",'2012 HR 배정표'!AH654)</f>
        <v>-</v>
      </c>
      <c r="AD656" s="46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45" t="str">
        <f>IF(ISBLANK('2012 HR 배정표'!AJ654)=TRUE,"-",'2012 HR 배정표'!AJ654)</f>
        <v>-</v>
      </c>
      <c r="AF656" s="46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45" t="str">
        <f>IF(ISBLANK('2012 HR 배정표'!AL654)=TRUE,"-",'2012 HR 배정표'!AL654)</f>
        <v>-</v>
      </c>
      <c r="AH656" s="46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45" t="str">
        <f>IF(ISBLANK('2012 HR 배정표'!AN654)=TRUE,"-",'2012 HR 배정표'!AN654)</f>
        <v>-</v>
      </c>
      <c r="AJ656" s="46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45" t="str">
        <f>IF(ISBLANK('2012 HR 배정표'!AP654)=TRUE,"-",'2012 HR 배정표'!AP654)</f>
        <v>-</v>
      </c>
      <c r="AL656" s="46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45" t="str">
        <f>IF(ISBLANK('2012 HR 배정표'!AR654)=TRUE,"-",'2012 HR 배정표'!AR654)</f>
        <v>-</v>
      </c>
      <c r="AN656" s="46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45" t="str">
        <f>IF(ISBLANK('2012 HR 배정표'!AT654)=TRUE,"-",'2012 HR 배정표'!AT654)</f>
        <v>-</v>
      </c>
      <c r="AP656" s="46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45" t="str">
        <f>IF(ISBLANK('2012 HR 배정표'!AV654)=TRUE,"-",'2012 HR 배정표'!AV654)</f>
        <v>-</v>
      </c>
      <c r="AR656" s="46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45" t="str">
        <f>IF(ISBLANK('2012 HR 배정표'!AX654)=TRUE,"-",'2012 HR 배정표'!AX654)</f>
        <v>-</v>
      </c>
      <c r="AT656" s="46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45" t="str">
        <f>IF(ISBLANK('2012 HR 배정표'!AZ654)=TRUE,"-",'2012 HR 배정표'!AZ654)</f>
        <v>-</v>
      </c>
      <c r="AV656" s="46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34" t="str">
        <f t="shared" si="20"/>
        <v/>
      </c>
      <c r="AX656" s="41">
        <f t="shared" si="21"/>
        <v>0</v>
      </c>
    </row>
    <row r="657" spans="1:50" x14ac:dyDescent="0.2">
      <c r="A657" s="45" t="str">
        <f>IF(ISBLANK('2012 HR 배정표'!F655)=TRUE,"-",'2012 HR 배정표'!F655)</f>
        <v>-</v>
      </c>
      <c r="B657" s="46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45" t="str">
        <f>IF(ISBLANK('2012 HR 배정표'!H655)=TRUE,"-",'2012 HR 배정표'!H655)</f>
        <v>-</v>
      </c>
      <c r="D657" s="46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45" t="str">
        <f>IF(ISBLANK('2012 HR 배정표'!J655)=TRUE,"-",'2012 HR 배정표'!J655)</f>
        <v>-</v>
      </c>
      <c r="F657" s="46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45" t="str">
        <f>IF(ISBLANK('2012 HR 배정표'!L655)=TRUE,"-",'2012 HR 배정표'!L655)</f>
        <v>-</v>
      </c>
      <c r="H657" s="46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45" t="str">
        <f>IF(ISBLANK('2012 HR 배정표'!N655)=TRUE,"-",'2012 HR 배정표'!N655)</f>
        <v>-</v>
      </c>
      <c r="J657" s="46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45" t="str">
        <f>IF(ISBLANK('2012 HR 배정표'!P655)=TRUE,"-",'2012 HR 배정표'!P655)</f>
        <v>-</v>
      </c>
      <c r="L657" s="46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45" t="str">
        <f>IF(ISBLANK('2012 HR 배정표'!R655)=TRUE,"-",'2012 HR 배정표'!R655)</f>
        <v>-</v>
      </c>
      <c r="N657" s="46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45" t="str">
        <f>IF(ISBLANK('2012 HR 배정표'!T655)=TRUE,"-",'2012 HR 배정표'!T655)</f>
        <v>-</v>
      </c>
      <c r="P657" s="46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45" t="str">
        <f>IF(ISBLANK('2012 HR 배정표'!V655)=TRUE,"-",'2012 HR 배정표'!V655)</f>
        <v>-</v>
      </c>
      <c r="R657" s="46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45" t="str">
        <f>IF(ISBLANK('2012 HR 배정표'!X655)=TRUE,"-",'2012 HR 배정표'!X655)</f>
        <v>-</v>
      </c>
      <c r="T657" s="46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45" t="str">
        <f>IF(ISBLANK('2012 HR 배정표'!Z655)=TRUE,"-",'2012 HR 배정표'!Z655)</f>
        <v>-</v>
      </c>
      <c r="V657" s="46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45" t="str">
        <f>IF(ISBLANK('2012 HR 배정표'!AB655)=TRUE,"-",'2012 HR 배정표'!AB655)</f>
        <v>-</v>
      </c>
      <c r="X657" s="46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45" t="str">
        <f>IF(ISBLANK('2012 HR 배정표'!AD655)=TRUE,"-",'2012 HR 배정표'!AD655)</f>
        <v>-</v>
      </c>
      <c r="Z657" s="46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45" t="str">
        <f>IF(ISBLANK('2012 HR 배정표'!AF655)=TRUE,"-",'2012 HR 배정표'!AF655)</f>
        <v>-</v>
      </c>
      <c r="AB657" s="46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45" t="str">
        <f>IF(ISBLANK('2012 HR 배정표'!AH655)=TRUE,"-",'2012 HR 배정표'!AH655)</f>
        <v>-</v>
      </c>
      <c r="AD657" s="46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45" t="str">
        <f>IF(ISBLANK('2012 HR 배정표'!AJ655)=TRUE,"-",'2012 HR 배정표'!AJ655)</f>
        <v>-</v>
      </c>
      <c r="AF657" s="46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45" t="str">
        <f>IF(ISBLANK('2012 HR 배정표'!AL655)=TRUE,"-",'2012 HR 배정표'!AL655)</f>
        <v>-</v>
      </c>
      <c r="AH657" s="46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45" t="str">
        <f>IF(ISBLANK('2012 HR 배정표'!AN655)=TRUE,"-",'2012 HR 배정표'!AN655)</f>
        <v>-</v>
      </c>
      <c r="AJ657" s="46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45" t="str">
        <f>IF(ISBLANK('2012 HR 배정표'!AP655)=TRUE,"-",'2012 HR 배정표'!AP655)</f>
        <v>-</v>
      </c>
      <c r="AL657" s="46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45" t="str">
        <f>IF(ISBLANK('2012 HR 배정표'!AR655)=TRUE,"-",'2012 HR 배정표'!AR655)</f>
        <v>-</v>
      </c>
      <c r="AN657" s="46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45" t="str">
        <f>IF(ISBLANK('2012 HR 배정표'!AT655)=TRUE,"-",'2012 HR 배정표'!AT655)</f>
        <v>-</v>
      </c>
      <c r="AP657" s="46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45" t="str">
        <f>IF(ISBLANK('2012 HR 배정표'!AV655)=TRUE,"-",'2012 HR 배정표'!AV655)</f>
        <v>-</v>
      </c>
      <c r="AR657" s="46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45" t="str">
        <f>IF(ISBLANK('2012 HR 배정표'!AX655)=TRUE,"-",'2012 HR 배정표'!AX655)</f>
        <v>-</v>
      </c>
      <c r="AT657" s="46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45" t="str">
        <f>IF(ISBLANK('2012 HR 배정표'!AZ655)=TRUE,"-",'2012 HR 배정표'!AZ655)</f>
        <v>-</v>
      </c>
      <c r="AV657" s="46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34" t="str">
        <f t="shared" si="20"/>
        <v/>
      </c>
      <c r="AX657" s="41">
        <f t="shared" si="21"/>
        <v>0</v>
      </c>
    </row>
    <row r="658" spans="1:50" x14ac:dyDescent="0.2">
      <c r="A658" s="45" t="str">
        <f>IF(ISBLANK('2012 HR 배정표'!F656)=TRUE,"-",'2012 HR 배정표'!F656)</f>
        <v>-</v>
      </c>
      <c r="B658" s="46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45" t="str">
        <f>IF(ISBLANK('2012 HR 배정표'!H656)=TRUE,"-",'2012 HR 배정표'!H656)</f>
        <v>-</v>
      </c>
      <c r="D658" s="46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45" t="str">
        <f>IF(ISBLANK('2012 HR 배정표'!J656)=TRUE,"-",'2012 HR 배정표'!J656)</f>
        <v>-</v>
      </c>
      <c r="F658" s="46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45" t="str">
        <f>IF(ISBLANK('2012 HR 배정표'!L656)=TRUE,"-",'2012 HR 배정표'!L656)</f>
        <v>-</v>
      </c>
      <c r="H658" s="46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45" t="str">
        <f>IF(ISBLANK('2012 HR 배정표'!N656)=TRUE,"-",'2012 HR 배정표'!N656)</f>
        <v>-</v>
      </c>
      <c r="J658" s="46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45" t="str">
        <f>IF(ISBLANK('2012 HR 배정표'!P656)=TRUE,"-",'2012 HR 배정표'!P656)</f>
        <v>-</v>
      </c>
      <c r="L658" s="46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45" t="str">
        <f>IF(ISBLANK('2012 HR 배정표'!R656)=TRUE,"-",'2012 HR 배정표'!R656)</f>
        <v>-</v>
      </c>
      <c r="N658" s="46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45" t="str">
        <f>IF(ISBLANK('2012 HR 배정표'!T656)=TRUE,"-",'2012 HR 배정표'!T656)</f>
        <v>-</v>
      </c>
      <c r="P658" s="46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45" t="str">
        <f>IF(ISBLANK('2012 HR 배정표'!V656)=TRUE,"-",'2012 HR 배정표'!V656)</f>
        <v>-</v>
      </c>
      <c r="R658" s="46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45" t="str">
        <f>IF(ISBLANK('2012 HR 배정표'!X656)=TRUE,"-",'2012 HR 배정표'!X656)</f>
        <v>-</v>
      </c>
      <c r="T658" s="46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45" t="str">
        <f>IF(ISBLANK('2012 HR 배정표'!Z656)=TRUE,"-",'2012 HR 배정표'!Z656)</f>
        <v>-</v>
      </c>
      <c r="V658" s="46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45" t="str">
        <f>IF(ISBLANK('2012 HR 배정표'!AB656)=TRUE,"-",'2012 HR 배정표'!AB656)</f>
        <v>-</v>
      </c>
      <c r="X658" s="46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45" t="str">
        <f>IF(ISBLANK('2012 HR 배정표'!AD656)=TRUE,"-",'2012 HR 배정표'!AD656)</f>
        <v>-</v>
      </c>
      <c r="Z658" s="46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45" t="str">
        <f>IF(ISBLANK('2012 HR 배정표'!AF656)=TRUE,"-",'2012 HR 배정표'!AF656)</f>
        <v>-</v>
      </c>
      <c r="AB658" s="46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45" t="str">
        <f>IF(ISBLANK('2012 HR 배정표'!AH656)=TRUE,"-",'2012 HR 배정표'!AH656)</f>
        <v>-</v>
      </c>
      <c r="AD658" s="46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45" t="str">
        <f>IF(ISBLANK('2012 HR 배정표'!AJ656)=TRUE,"-",'2012 HR 배정표'!AJ656)</f>
        <v>-</v>
      </c>
      <c r="AF658" s="46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45" t="str">
        <f>IF(ISBLANK('2012 HR 배정표'!AL656)=TRUE,"-",'2012 HR 배정표'!AL656)</f>
        <v>-</v>
      </c>
      <c r="AH658" s="46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45" t="str">
        <f>IF(ISBLANK('2012 HR 배정표'!AN656)=TRUE,"-",'2012 HR 배정표'!AN656)</f>
        <v>-</v>
      </c>
      <c r="AJ658" s="46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45" t="str">
        <f>IF(ISBLANK('2012 HR 배정표'!AP656)=TRUE,"-",'2012 HR 배정표'!AP656)</f>
        <v>-</v>
      </c>
      <c r="AL658" s="46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45" t="str">
        <f>IF(ISBLANK('2012 HR 배정표'!AR656)=TRUE,"-",'2012 HR 배정표'!AR656)</f>
        <v>-</v>
      </c>
      <c r="AN658" s="46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45" t="str">
        <f>IF(ISBLANK('2012 HR 배정표'!AT656)=TRUE,"-",'2012 HR 배정표'!AT656)</f>
        <v>-</v>
      </c>
      <c r="AP658" s="46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45" t="str">
        <f>IF(ISBLANK('2012 HR 배정표'!AV656)=TRUE,"-",'2012 HR 배정표'!AV656)</f>
        <v>-</v>
      </c>
      <c r="AR658" s="46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45" t="str">
        <f>IF(ISBLANK('2012 HR 배정표'!AX656)=TRUE,"-",'2012 HR 배정표'!AX656)</f>
        <v>-</v>
      </c>
      <c r="AT658" s="46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45" t="str">
        <f>IF(ISBLANK('2012 HR 배정표'!AZ656)=TRUE,"-",'2012 HR 배정표'!AZ656)</f>
        <v>-</v>
      </c>
      <c r="AV658" s="46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34" t="str">
        <f t="shared" si="20"/>
        <v/>
      </c>
      <c r="AX658" s="41">
        <f t="shared" si="21"/>
        <v>0</v>
      </c>
    </row>
    <row r="659" spans="1:50" x14ac:dyDescent="0.2">
      <c r="A659" s="45" t="str">
        <f>IF(ISBLANK('2012 HR 배정표'!F657)=TRUE,"-",'2012 HR 배정표'!F657)</f>
        <v>-</v>
      </c>
      <c r="B659" s="46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45" t="str">
        <f>IF(ISBLANK('2012 HR 배정표'!H657)=TRUE,"-",'2012 HR 배정표'!H657)</f>
        <v>-</v>
      </c>
      <c r="D659" s="46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45" t="str">
        <f>IF(ISBLANK('2012 HR 배정표'!J657)=TRUE,"-",'2012 HR 배정표'!J657)</f>
        <v>-</v>
      </c>
      <c r="F659" s="46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45" t="str">
        <f>IF(ISBLANK('2012 HR 배정표'!L657)=TRUE,"-",'2012 HR 배정표'!L657)</f>
        <v>-</v>
      </c>
      <c r="H659" s="46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45" t="str">
        <f>IF(ISBLANK('2012 HR 배정표'!N657)=TRUE,"-",'2012 HR 배정표'!N657)</f>
        <v>-</v>
      </c>
      <c r="J659" s="46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45" t="str">
        <f>IF(ISBLANK('2012 HR 배정표'!P657)=TRUE,"-",'2012 HR 배정표'!P657)</f>
        <v>-</v>
      </c>
      <c r="L659" s="46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45" t="str">
        <f>IF(ISBLANK('2012 HR 배정표'!R657)=TRUE,"-",'2012 HR 배정표'!R657)</f>
        <v>-</v>
      </c>
      <c r="N659" s="46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45" t="str">
        <f>IF(ISBLANK('2012 HR 배정표'!T657)=TRUE,"-",'2012 HR 배정표'!T657)</f>
        <v>-</v>
      </c>
      <c r="P659" s="46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45" t="str">
        <f>IF(ISBLANK('2012 HR 배정표'!V657)=TRUE,"-",'2012 HR 배정표'!V657)</f>
        <v>-</v>
      </c>
      <c r="R659" s="46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45" t="str">
        <f>IF(ISBLANK('2012 HR 배정표'!X657)=TRUE,"-",'2012 HR 배정표'!X657)</f>
        <v>-</v>
      </c>
      <c r="T659" s="46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45" t="str">
        <f>IF(ISBLANK('2012 HR 배정표'!Z657)=TRUE,"-",'2012 HR 배정표'!Z657)</f>
        <v>-</v>
      </c>
      <c r="V659" s="46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45" t="str">
        <f>IF(ISBLANK('2012 HR 배정표'!AB657)=TRUE,"-",'2012 HR 배정표'!AB657)</f>
        <v>-</v>
      </c>
      <c r="X659" s="46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45" t="str">
        <f>IF(ISBLANK('2012 HR 배정표'!AD657)=TRUE,"-",'2012 HR 배정표'!AD657)</f>
        <v>-</v>
      </c>
      <c r="Z659" s="46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45" t="str">
        <f>IF(ISBLANK('2012 HR 배정표'!AF657)=TRUE,"-",'2012 HR 배정표'!AF657)</f>
        <v>-</v>
      </c>
      <c r="AB659" s="46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45" t="str">
        <f>IF(ISBLANK('2012 HR 배정표'!AH657)=TRUE,"-",'2012 HR 배정표'!AH657)</f>
        <v>-</v>
      </c>
      <c r="AD659" s="46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45" t="str">
        <f>IF(ISBLANK('2012 HR 배정표'!AJ657)=TRUE,"-",'2012 HR 배정표'!AJ657)</f>
        <v>-</v>
      </c>
      <c r="AF659" s="46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45" t="str">
        <f>IF(ISBLANK('2012 HR 배정표'!AL657)=TRUE,"-",'2012 HR 배정표'!AL657)</f>
        <v>-</v>
      </c>
      <c r="AH659" s="46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45" t="str">
        <f>IF(ISBLANK('2012 HR 배정표'!AN657)=TRUE,"-",'2012 HR 배정표'!AN657)</f>
        <v>-</v>
      </c>
      <c r="AJ659" s="46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45" t="str">
        <f>IF(ISBLANK('2012 HR 배정표'!AP657)=TRUE,"-",'2012 HR 배정표'!AP657)</f>
        <v>-</v>
      </c>
      <c r="AL659" s="46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45" t="str">
        <f>IF(ISBLANK('2012 HR 배정표'!AR657)=TRUE,"-",'2012 HR 배정표'!AR657)</f>
        <v>-</v>
      </c>
      <c r="AN659" s="46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45" t="str">
        <f>IF(ISBLANK('2012 HR 배정표'!AT657)=TRUE,"-",'2012 HR 배정표'!AT657)</f>
        <v>-</v>
      </c>
      <c r="AP659" s="46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45" t="str">
        <f>IF(ISBLANK('2012 HR 배정표'!AV657)=TRUE,"-",'2012 HR 배정표'!AV657)</f>
        <v>-</v>
      </c>
      <c r="AR659" s="46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45" t="str">
        <f>IF(ISBLANK('2012 HR 배정표'!AX657)=TRUE,"-",'2012 HR 배정표'!AX657)</f>
        <v>-</v>
      </c>
      <c r="AT659" s="46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45" t="str">
        <f>IF(ISBLANK('2012 HR 배정표'!AZ657)=TRUE,"-",'2012 HR 배정표'!AZ657)</f>
        <v>-</v>
      </c>
      <c r="AV659" s="46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34" t="str">
        <f t="shared" si="20"/>
        <v/>
      </c>
      <c r="AX659" s="41">
        <f t="shared" si="21"/>
        <v>0</v>
      </c>
    </row>
    <row r="660" spans="1:50" x14ac:dyDescent="0.2">
      <c r="A660" s="45" t="str">
        <f>IF(ISBLANK('2012 HR 배정표'!F658)=TRUE,"-",'2012 HR 배정표'!F658)</f>
        <v>-</v>
      </c>
      <c r="B660" s="46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45" t="str">
        <f>IF(ISBLANK('2012 HR 배정표'!H658)=TRUE,"-",'2012 HR 배정표'!H658)</f>
        <v>-</v>
      </c>
      <c r="D660" s="46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45" t="str">
        <f>IF(ISBLANK('2012 HR 배정표'!J658)=TRUE,"-",'2012 HR 배정표'!J658)</f>
        <v>-</v>
      </c>
      <c r="F660" s="46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45" t="str">
        <f>IF(ISBLANK('2012 HR 배정표'!L658)=TRUE,"-",'2012 HR 배정표'!L658)</f>
        <v>-</v>
      </c>
      <c r="H660" s="46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45" t="str">
        <f>IF(ISBLANK('2012 HR 배정표'!N658)=TRUE,"-",'2012 HR 배정표'!N658)</f>
        <v>-</v>
      </c>
      <c r="J660" s="46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45" t="str">
        <f>IF(ISBLANK('2012 HR 배정표'!P658)=TRUE,"-",'2012 HR 배정표'!P658)</f>
        <v>-</v>
      </c>
      <c r="L660" s="46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45" t="str">
        <f>IF(ISBLANK('2012 HR 배정표'!R658)=TRUE,"-",'2012 HR 배정표'!R658)</f>
        <v>-</v>
      </c>
      <c r="N660" s="46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45" t="str">
        <f>IF(ISBLANK('2012 HR 배정표'!T658)=TRUE,"-",'2012 HR 배정표'!T658)</f>
        <v>-</v>
      </c>
      <c r="P660" s="46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45" t="str">
        <f>IF(ISBLANK('2012 HR 배정표'!V658)=TRUE,"-",'2012 HR 배정표'!V658)</f>
        <v>-</v>
      </c>
      <c r="R660" s="46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45" t="str">
        <f>IF(ISBLANK('2012 HR 배정표'!X658)=TRUE,"-",'2012 HR 배정표'!X658)</f>
        <v>-</v>
      </c>
      <c r="T660" s="46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45" t="str">
        <f>IF(ISBLANK('2012 HR 배정표'!Z658)=TRUE,"-",'2012 HR 배정표'!Z658)</f>
        <v>-</v>
      </c>
      <c r="V660" s="46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45" t="str">
        <f>IF(ISBLANK('2012 HR 배정표'!AB658)=TRUE,"-",'2012 HR 배정표'!AB658)</f>
        <v>-</v>
      </c>
      <c r="X660" s="46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45" t="str">
        <f>IF(ISBLANK('2012 HR 배정표'!AD658)=TRUE,"-",'2012 HR 배정표'!AD658)</f>
        <v>-</v>
      </c>
      <c r="Z660" s="46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45" t="str">
        <f>IF(ISBLANK('2012 HR 배정표'!AF658)=TRUE,"-",'2012 HR 배정표'!AF658)</f>
        <v>-</v>
      </c>
      <c r="AB660" s="46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45" t="str">
        <f>IF(ISBLANK('2012 HR 배정표'!AH658)=TRUE,"-",'2012 HR 배정표'!AH658)</f>
        <v>-</v>
      </c>
      <c r="AD660" s="46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45" t="str">
        <f>IF(ISBLANK('2012 HR 배정표'!AJ658)=TRUE,"-",'2012 HR 배정표'!AJ658)</f>
        <v>-</v>
      </c>
      <c r="AF660" s="46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45" t="str">
        <f>IF(ISBLANK('2012 HR 배정표'!AL658)=TRUE,"-",'2012 HR 배정표'!AL658)</f>
        <v>-</v>
      </c>
      <c r="AH660" s="46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45" t="str">
        <f>IF(ISBLANK('2012 HR 배정표'!AN658)=TRUE,"-",'2012 HR 배정표'!AN658)</f>
        <v>-</v>
      </c>
      <c r="AJ660" s="46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45" t="str">
        <f>IF(ISBLANK('2012 HR 배정표'!AP658)=TRUE,"-",'2012 HR 배정표'!AP658)</f>
        <v>-</v>
      </c>
      <c r="AL660" s="46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45" t="str">
        <f>IF(ISBLANK('2012 HR 배정표'!AR658)=TRUE,"-",'2012 HR 배정표'!AR658)</f>
        <v>-</v>
      </c>
      <c r="AN660" s="46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45" t="str">
        <f>IF(ISBLANK('2012 HR 배정표'!AT658)=TRUE,"-",'2012 HR 배정표'!AT658)</f>
        <v>-</v>
      </c>
      <c r="AP660" s="46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45" t="str">
        <f>IF(ISBLANK('2012 HR 배정표'!AV658)=TRUE,"-",'2012 HR 배정표'!AV658)</f>
        <v>-</v>
      </c>
      <c r="AR660" s="46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45" t="str">
        <f>IF(ISBLANK('2012 HR 배정표'!AX658)=TRUE,"-",'2012 HR 배정표'!AX658)</f>
        <v>-</v>
      </c>
      <c r="AT660" s="46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45" t="str">
        <f>IF(ISBLANK('2012 HR 배정표'!AZ658)=TRUE,"-",'2012 HR 배정표'!AZ658)</f>
        <v>-</v>
      </c>
      <c r="AV660" s="46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34" t="str">
        <f t="shared" si="20"/>
        <v/>
      </c>
      <c r="AX660" s="41">
        <f t="shared" si="21"/>
        <v>0</v>
      </c>
    </row>
    <row r="661" spans="1:50" x14ac:dyDescent="0.2">
      <c r="A661" s="45" t="str">
        <f>IF(ISBLANK('2012 HR 배정표'!F659)=TRUE,"-",'2012 HR 배정표'!F659)</f>
        <v>-</v>
      </c>
      <c r="B661" s="46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45" t="str">
        <f>IF(ISBLANK('2012 HR 배정표'!H659)=TRUE,"-",'2012 HR 배정표'!H659)</f>
        <v>-</v>
      </c>
      <c r="D661" s="46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45" t="str">
        <f>IF(ISBLANK('2012 HR 배정표'!J659)=TRUE,"-",'2012 HR 배정표'!J659)</f>
        <v>-</v>
      </c>
      <c r="F661" s="46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45" t="str">
        <f>IF(ISBLANK('2012 HR 배정표'!L659)=TRUE,"-",'2012 HR 배정표'!L659)</f>
        <v>-</v>
      </c>
      <c r="H661" s="46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45" t="str">
        <f>IF(ISBLANK('2012 HR 배정표'!N659)=TRUE,"-",'2012 HR 배정표'!N659)</f>
        <v>-</v>
      </c>
      <c r="J661" s="46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45" t="str">
        <f>IF(ISBLANK('2012 HR 배정표'!P659)=TRUE,"-",'2012 HR 배정표'!P659)</f>
        <v>-</v>
      </c>
      <c r="L661" s="46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45" t="str">
        <f>IF(ISBLANK('2012 HR 배정표'!R659)=TRUE,"-",'2012 HR 배정표'!R659)</f>
        <v>-</v>
      </c>
      <c r="N661" s="46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45" t="str">
        <f>IF(ISBLANK('2012 HR 배정표'!T659)=TRUE,"-",'2012 HR 배정표'!T659)</f>
        <v>-</v>
      </c>
      <c r="P661" s="46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45" t="str">
        <f>IF(ISBLANK('2012 HR 배정표'!V659)=TRUE,"-",'2012 HR 배정표'!V659)</f>
        <v>-</v>
      </c>
      <c r="R661" s="46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45" t="str">
        <f>IF(ISBLANK('2012 HR 배정표'!X659)=TRUE,"-",'2012 HR 배정표'!X659)</f>
        <v>-</v>
      </c>
      <c r="T661" s="46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45" t="str">
        <f>IF(ISBLANK('2012 HR 배정표'!Z659)=TRUE,"-",'2012 HR 배정표'!Z659)</f>
        <v>-</v>
      </c>
      <c r="V661" s="46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45" t="str">
        <f>IF(ISBLANK('2012 HR 배정표'!AB659)=TRUE,"-",'2012 HR 배정표'!AB659)</f>
        <v>-</v>
      </c>
      <c r="X661" s="46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45" t="str">
        <f>IF(ISBLANK('2012 HR 배정표'!AD659)=TRUE,"-",'2012 HR 배정표'!AD659)</f>
        <v>-</v>
      </c>
      <c r="Z661" s="46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45" t="str">
        <f>IF(ISBLANK('2012 HR 배정표'!AF659)=TRUE,"-",'2012 HR 배정표'!AF659)</f>
        <v>-</v>
      </c>
      <c r="AB661" s="46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45" t="str">
        <f>IF(ISBLANK('2012 HR 배정표'!AH659)=TRUE,"-",'2012 HR 배정표'!AH659)</f>
        <v>-</v>
      </c>
      <c r="AD661" s="46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45" t="str">
        <f>IF(ISBLANK('2012 HR 배정표'!AJ659)=TRUE,"-",'2012 HR 배정표'!AJ659)</f>
        <v>-</v>
      </c>
      <c r="AF661" s="46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45" t="str">
        <f>IF(ISBLANK('2012 HR 배정표'!AL659)=TRUE,"-",'2012 HR 배정표'!AL659)</f>
        <v>-</v>
      </c>
      <c r="AH661" s="46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45" t="str">
        <f>IF(ISBLANK('2012 HR 배정표'!AN659)=TRUE,"-",'2012 HR 배정표'!AN659)</f>
        <v>-</v>
      </c>
      <c r="AJ661" s="46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45" t="str">
        <f>IF(ISBLANK('2012 HR 배정표'!AP659)=TRUE,"-",'2012 HR 배정표'!AP659)</f>
        <v>-</v>
      </c>
      <c r="AL661" s="46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45" t="str">
        <f>IF(ISBLANK('2012 HR 배정표'!AR659)=TRUE,"-",'2012 HR 배정표'!AR659)</f>
        <v>-</v>
      </c>
      <c r="AN661" s="46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45" t="str">
        <f>IF(ISBLANK('2012 HR 배정표'!AT659)=TRUE,"-",'2012 HR 배정표'!AT659)</f>
        <v>-</v>
      </c>
      <c r="AP661" s="46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45" t="str">
        <f>IF(ISBLANK('2012 HR 배정표'!AV659)=TRUE,"-",'2012 HR 배정표'!AV659)</f>
        <v>-</v>
      </c>
      <c r="AR661" s="46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45" t="str">
        <f>IF(ISBLANK('2012 HR 배정표'!AX659)=TRUE,"-",'2012 HR 배정표'!AX659)</f>
        <v>-</v>
      </c>
      <c r="AT661" s="46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45" t="str">
        <f>IF(ISBLANK('2012 HR 배정표'!AZ659)=TRUE,"-",'2012 HR 배정표'!AZ659)</f>
        <v>-</v>
      </c>
      <c r="AV661" s="46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34" t="str">
        <f t="shared" si="20"/>
        <v/>
      </c>
      <c r="AX661" s="41">
        <f t="shared" si="21"/>
        <v>0</v>
      </c>
    </row>
    <row r="662" spans="1:50" x14ac:dyDescent="0.2">
      <c r="A662" s="45" t="str">
        <f>IF(ISBLANK('2012 HR 배정표'!F660)=TRUE,"-",'2012 HR 배정표'!F660)</f>
        <v>-</v>
      </c>
      <c r="B662" s="46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45" t="str">
        <f>IF(ISBLANK('2012 HR 배정표'!H660)=TRUE,"-",'2012 HR 배정표'!H660)</f>
        <v>-</v>
      </c>
      <c r="D662" s="46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45" t="str">
        <f>IF(ISBLANK('2012 HR 배정표'!J660)=TRUE,"-",'2012 HR 배정표'!J660)</f>
        <v>-</v>
      </c>
      <c r="F662" s="46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45" t="str">
        <f>IF(ISBLANK('2012 HR 배정표'!L660)=TRUE,"-",'2012 HR 배정표'!L660)</f>
        <v>-</v>
      </c>
      <c r="H662" s="46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45" t="str">
        <f>IF(ISBLANK('2012 HR 배정표'!N660)=TRUE,"-",'2012 HR 배정표'!N660)</f>
        <v>-</v>
      </c>
      <c r="J662" s="46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45" t="str">
        <f>IF(ISBLANK('2012 HR 배정표'!P660)=TRUE,"-",'2012 HR 배정표'!P660)</f>
        <v>-</v>
      </c>
      <c r="L662" s="46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45" t="str">
        <f>IF(ISBLANK('2012 HR 배정표'!R660)=TRUE,"-",'2012 HR 배정표'!R660)</f>
        <v>-</v>
      </c>
      <c r="N662" s="46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45" t="str">
        <f>IF(ISBLANK('2012 HR 배정표'!T660)=TRUE,"-",'2012 HR 배정표'!T660)</f>
        <v>-</v>
      </c>
      <c r="P662" s="46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45" t="str">
        <f>IF(ISBLANK('2012 HR 배정표'!V660)=TRUE,"-",'2012 HR 배정표'!V660)</f>
        <v>-</v>
      </c>
      <c r="R662" s="46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45" t="str">
        <f>IF(ISBLANK('2012 HR 배정표'!X660)=TRUE,"-",'2012 HR 배정표'!X660)</f>
        <v>-</v>
      </c>
      <c r="T662" s="46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45" t="str">
        <f>IF(ISBLANK('2012 HR 배정표'!Z660)=TRUE,"-",'2012 HR 배정표'!Z660)</f>
        <v>-</v>
      </c>
      <c r="V662" s="46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45" t="str">
        <f>IF(ISBLANK('2012 HR 배정표'!AB660)=TRUE,"-",'2012 HR 배정표'!AB660)</f>
        <v>-</v>
      </c>
      <c r="X662" s="46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45" t="str">
        <f>IF(ISBLANK('2012 HR 배정표'!AD660)=TRUE,"-",'2012 HR 배정표'!AD660)</f>
        <v>-</v>
      </c>
      <c r="Z662" s="46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45" t="str">
        <f>IF(ISBLANK('2012 HR 배정표'!AF660)=TRUE,"-",'2012 HR 배정표'!AF660)</f>
        <v>-</v>
      </c>
      <c r="AB662" s="46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45" t="str">
        <f>IF(ISBLANK('2012 HR 배정표'!AH660)=TRUE,"-",'2012 HR 배정표'!AH660)</f>
        <v>-</v>
      </c>
      <c r="AD662" s="46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45" t="str">
        <f>IF(ISBLANK('2012 HR 배정표'!AJ660)=TRUE,"-",'2012 HR 배정표'!AJ660)</f>
        <v>-</v>
      </c>
      <c r="AF662" s="46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45" t="str">
        <f>IF(ISBLANK('2012 HR 배정표'!AL660)=TRUE,"-",'2012 HR 배정표'!AL660)</f>
        <v>-</v>
      </c>
      <c r="AH662" s="46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45" t="str">
        <f>IF(ISBLANK('2012 HR 배정표'!AN660)=TRUE,"-",'2012 HR 배정표'!AN660)</f>
        <v>-</v>
      </c>
      <c r="AJ662" s="46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45" t="str">
        <f>IF(ISBLANK('2012 HR 배정표'!AP660)=TRUE,"-",'2012 HR 배정표'!AP660)</f>
        <v>-</v>
      </c>
      <c r="AL662" s="46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45" t="str">
        <f>IF(ISBLANK('2012 HR 배정표'!AR660)=TRUE,"-",'2012 HR 배정표'!AR660)</f>
        <v>-</v>
      </c>
      <c r="AN662" s="46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45" t="str">
        <f>IF(ISBLANK('2012 HR 배정표'!AT660)=TRUE,"-",'2012 HR 배정표'!AT660)</f>
        <v>-</v>
      </c>
      <c r="AP662" s="46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45" t="str">
        <f>IF(ISBLANK('2012 HR 배정표'!AV660)=TRUE,"-",'2012 HR 배정표'!AV660)</f>
        <v>-</v>
      </c>
      <c r="AR662" s="46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45" t="str">
        <f>IF(ISBLANK('2012 HR 배정표'!AX660)=TRUE,"-",'2012 HR 배정표'!AX660)</f>
        <v>-</v>
      </c>
      <c r="AT662" s="46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45" t="str">
        <f>IF(ISBLANK('2012 HR 배정표'!AZ660)=TRUE,"-",'2012 HR 배정표'!AZ660)</f>
        <v>-</v>
      </c>
      <c r="AV662" s="46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34" t="str">
        <f t="shared" si="20"/>
        <v/>
      </c>
      <c r="AX662" s="41">
        <f t="shared" si="21"/>
        <v>0</v>
      </c>
    </row>
    <row r="663" spans="1:50" x14ac:dyDescent="0.2">
      <c r="A663" s="45" t="str">
        <f>IF(ISBLANK('2012 HR 배정표'!F661)=TRUE,"-",'2012 HR 배정표'!F661)</f>
        <v>-</v>
      </c>
      <c r="B663" s="46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45" t="str">
        <f>IF(ISBLANK('2012 HR 배정표'!H661)=TRUE,"-",'2012 HR 배정표'!H661)</f>
        <v>-</v>
      </c>
      <c r="D663" s="46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45" t="str">
        <f>IF(ISBLANK('2012 HR 배정표'!J661)=TRUE,"-",'2012 HR 배정표'!J661)</f>
        <v>-</v>
      </c>
      <c r="F663" s="46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45" t="str">
        <f>IF(ISBLANK('2012 HR 배정표'!L661)=TRUE,"-",'2012 HR 배정표'!L661)</f>
        <v>-</v>
      </c>
      <c r="H663" s="46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45" t="str">
        <f>IF(ISBLANK('2012 HR 배정표'!N661)=TRUE,"-",'2012 HR 배정표'!N661)</f>
        <v>-</v>
      </c>
      <c r="J663" s="46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45" t="str">
        <f>IF(ISBLANK('2012 HR 배정표'!P661)=TRUE,"-",'2012 HR 배정표'!P661)</f>
        <v>-</v>
      </c>
      <c r="L663" s="46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45" t="str">
        <f>IF(ISBLANK('2012 HR 배정표'!R661)=TRUE,"-",'2012 HR 배정표'!R661)</f>
        <v>-</v>
      </c>
      <c r="N663" s="46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45" t="str">
        <f>IF(ISBLANK('2012 HR 배정표'!T661)=TRUE,"-",'2012 HR 배정표'!T661)</f>
        <v>-</v>
      </c>
      <c r="P663" s="46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45" t="str">
        <f>IF(ISBLANK('2012 HR 배정표'!V661)=TRUE,"-",'2012 HR 배정표'!V661)</f>
        <v>-</v>
      </c>
      <c r="R663" s="46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45" t="str">
        <f>IF(ISBLANK('2012 HR 배정표'!X661)=TRUE,"-",'2012 HR 배정표'!X661)</f>
        <v>-</v>
      </c>
      <c r="T663" s="46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45" t="str">
        <f>IF(ISBLANK('2012 HR 배정표'!Z661)=TRUE,"-",'2012 HR 배정표'!Z661)</f>
        <v>-</v>
      </c>
      <c r="V663" s="46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45" t="str">
        <f>IF(ISBLANK('2012 HR 배정표'!AB661)=TRUE,"-",'2012 HR 배정표'!AB661)</f>
        <v>-</v>
      </c>
      <c r="X663" s="46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45" t="str">
        <f>IF(ISBLANK('2012 HR 배정표'!AD661)=TRUE,"-",'2012 HR 배정표'!AD661)</f>
        <v>-</v>
      </c>
      <c r="Z663" s="46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45" t="str">
        <f>IF(ISBLANK('2012 HR 배정표'!AF661)=TRUE,"-",'2012 HR 배정표'!AF661)</f>
        <v>-</v>
      </c>
      <c r="AB663" s="46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45" t="str">
        <f>IF(ISBLANK('2012 HR 배정표'!AH661)=TRUE,"-",'2012 HR 배정표'!AH661)</f>
        <v>-</v>
      </c>
      <c r="AD663" s="46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45" t="str">
        <f>IF(ISBLANK('2012 HR 배정표'!AJ661)=TRUE,"-",'2012 HR 배정표'!AJ661)</f>
        <v>-</v>
      </c>
      <c r="AF663" s="46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45" t="str">
        <f>IF(ISBLANK('2012 HR 배정표'!AL661)=TRUE,"-",'2012 HR 배정표'!AL661)</f>
        <v>-</v>
      </c>
      <c r="AH663" s="46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45" t="str">
        <f>IF(ISBLANK('2012 HR 배정표'!AN661)=TRUE,"-",'2012 HR 배정표'!AN661)</f>
        <v>-</v>
      </c>
      <c r="AJ663" s="46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45" t="str">
        <f>IF(ISBLANK('2012 HR 배정표'!AP661)=TRUE,"-",'2012 HR 배정표'!AP661)</f>
        <v>-</v>
      </c>
      <c r="AL663" s="46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45" t="str">
        <f>IF(ISBLANK('2012 HR 배정표'!AR661)=TRUE,"-",'2012 HR 배정표'!AR661)</f>
        <v>-</v>
      </c>
      <c r="AN663" s="46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45" t="str">
        <f>IF(ISBLANK('2012 HR 배정표'!AT661)=TRUE,"-",'2012 HR 배정표'!AT661)</f>
        <v>-</v>
      </c>
      <c r="AP663" s="46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45" t="str">
        <f>IF(ISBLANK('2012 HR 배정표'!AV661)=TRUE,"-",'2012 HR 배정표'!AV661)</f>
        <v>-</v>
      </c>
      <c r="AR663" s="46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45" t="str">
        <f>IF(ISBLANK('2012 HR 배정표'!AX661)=TRUE,"-",'2012 HR 배정표'!AX661)</f>
        <v>-</v>
      </c>
      <c r="AT663" s="46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45" t="str">
        <f>IF(ISBLANK('2012 HR 배정표'!AZ661)=TRUE,"-",'2012 HR 배정표'!AZ661)</f>
        <v>-</v>
      </c>
      <c r="AV663" s="46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34" t="str">
        <f t="shared" si="20"/>
        <v/>
      </c>
      <c r="AX663" s="41">
        <f t="shared" si="21"/>
        <v>0</v>
      </c>
    </row>
    <row r="664" spans="1:50" x14ac:dyDescent="0.2">
      <c r="A664" s="45" t="str">
        <f>IF(ISBLANK('2012 HR 배정표'!F662)=TRUE,"-",'2012 HR 배정표'!F662)</f>
        <v>-</v>
      </c>
      <c r="B664" s="46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45" t="str">
        <f>IF(ISBLANK('2012 HR 배정표'!H662)=TRUE,"-",'2012 HR 배정표'!H662)</f>
        <v>-</v>
      </c>
      <c r="D664" s="46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45" t="str">
        <f>IF(ISBLANK('2012 HR 배정표'!J662)=TRUE,"-",'2012 HR 배정표'!J662)</f>
        <v>-</v>
      </c>
      <c r="F664" s="46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45" t="str">
        <f>IF(ISBLANK('2012 HR 배정표'!L662)=TRUE,"-",'2012 HR 배정표'!L662)</f>
        <v>-</v>
      </c>
      <c r="H664" s="46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45" t="str">
        <f>IF(ISBLANK('2012 HR 배정표'!N662)=TRUE,"-",'2012 HR 배정표'!N662)</f>
        <v>-</v>
      </c>
      <c r="J664" s="46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45" t="str">
        <f>IF(ISBLANK('2012 HR 배정표'!P662)=TRUE,"-",'2012 HR 배정표'!P662)</f>
        <v>-</v>
      </c>
      <c r="L664" s="46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45" t="str">
        <f>IF(ISBLANK('2012 HR 배정표'!R662)=TRUE,"-",'2012 HR 배정표'!R662)</f>
        <v>-</v>
      </c>
      <c r="N664" s="46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45" t="str">
        <f>IF(ISBLANK('2012 HR 배정표'!T662)=TRUE,"-",'2012 HR 배정표'!T662)</f>
        <v>-</v>
      </c>
      <c r="P664" s="46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45" t="str">
        <f>IF(ISBLANK('2012 HR 배정표'!V662)=TRUE,"-",'2012 HR 배정표'!V662)</f>
        <v>-</v>
      </c>
      <c r="R664" s="46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45" t="str">
        <f>IF(ISBLANK('2012 HR 배정표'!X662)=TRUE,"-",'2012 HR 배정표'!X662)</f>
        <v>-</v>
      </c>
      <c r="T664" s="46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45" t="str">
        <f>IF(ISBLANK('2012 HR 배정표'!Z662)=TRUE,"-",'2012 HR 배정표'!Z662)</f>
        <v>-</v>
      </c>
      <c r="V664" s="46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45" t="str">
        <f>IF(ISBLANK('2012 HR 배정표'!AB662)=TRUE,"-",'2012 HR 배정표'!AB662)</f>
        <v>-</v>
      </c>
      <c r="X664" s="46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45" t="str">
        <f>IF(ISBLANK('2012 HR 배정표'!AD662)=TRUE,"-",'2012 HR 배정표'!AD662)</f>
        <v>-</v>
      </c>
      <c r="Z664" s="46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45" t="str">
        <f>IF(ISBLANK('2012 HR 배정표'!AF662)=TRUE,"-",'2012 HR 배정표'!AF662)</f>
        <v>-</v>
      </c>
      <c r="AB664" s="46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45" t="str">
        <f>IF(ISBLANK('2012 HR 배정표'!AH662)=TRUE,"-",'2012 HR 배정표'!AH662)</f>
        <v>-</v>
      </c>
      <c r="AD664" s="46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45" t="str">
        <f>IF(ISBLANK('2012 HR 배정표'!AJ662)=TRUE,"-",'2012 HR 배정표'!AJ662)</f>
        <v>-</v>
      </c>
      <c r="AF664" s="46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45" t="str">
        <f>IF(ISBLANK('2012 HR 배정표'!AL662)=TRUE,"-",'2012 HR 배정표'!AL662)</f>
        <v>-</v>
      </c>
      <c r="AH664" s="46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45" t="str">
        <f>IF(ISBLANK('2012 HR 배정표'!AN662)=TRUE,"-",'2012 HR 배정표'!AN662)</f>
        <v>-</v>
      </c>
      <c r="AJ664" s="46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45" t="str">
        <f>IF(ISBLANK('2012 HR 배정표'!AP662)=TRUE,"-",'2012 HR 배정표'!AP662)</f>
        <v>-</v>
      </c>
      <c r="AL664" s="46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45" t="str">
        <f>IF(ISBLANK('2012 HR 배정표'!AR662)=TRUE,"-",'2012 HR 배정표'!AR662)</f>
        <v>-</v>
      </c>
      <c r="AN664" s="46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45" t="str">
        <f>IF(ISBLANK('2012 HR 배정표'!AT662)=TRUE,"-",'2012 HR 배정표'!AT662)</f>
        <v>-</v>
      </c>
      <c r="AP664" s="46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45" t="str">
        <f>IF(ISBLANK('2012 HR 배정표'!AV662)=TRUE,"-",'2012 HR 배정표'!AV662)</f>
        <v>-</v>
      </c>
      <c r="AR664" s="46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45" t="str">
        <f>IF(ISBLANK('2012 HR 배정표'!AX662)=TRUE,"-",'2012 HR 배정표'!AX662)</f>
        <v>-</v>
      </c>
      <c r="AT664" s="46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45" t="str">
        <f>IF(ISBLANK('2012 HR 배정표'!AZ662)=TRUE,"-",'2012 HR 배정표'!AZ662)</f>
        <v>-</v>
      </c>
      <c r="AV664" s="46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34" t="str">
        <f t="shared" si="20"/>
        <v/>
      </c>
      <c r="AX664" s="41">
        <f t="shared" si="21"/>
        <v>0</v>
      </c>
    </row>
    <row r="665" spans="1:50" x14ac:dyDescent="0.2">
      <c r="A665" s="45" t="str">
        <f>IF(ISBLANK('2012 HR 배정표'!F663)=TRUE,"-",'2012 HR 배정표'!F663)</f>
        <v>-</v>
      </c>
      <c r="B665" s="46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45" t="str">
        <f>IF(ISBLANK('2012 HR 배정표'!H663)=TRUE,"-",'2012 HR 배정표'!H663)</f>
        <v>-</v>
      </c>
      <c r="D665" s="46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45" t="str">
        <f>IF(ISBLANK('2012 HR 배정표'!J663)=TRUE,"-",'2012 HR 배정표'!J663)</f>
        <v>-</v>
      </c>
      <c r="F665" s="46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45" t="str">
        <f>IF(ISBLANK('2012 HR 배정표'!L663)=TRUE,"-",'2012 HR 배정표'!L663)</f>
        <v>-</v>
      </c>
      <c r="H665" s="46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45" t="str">
        <f>IF(ISBLANK('2012 HR 배정표'!N663)=TRUE,"-",'2012 HR 배정표'!N663)</f>
        <v>-</v>
      </c>
      <c r="J665" s="46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45" t="str">
        <f>IF(ISBLANK('2012 HR 배정표'!P663)=TRUE,"-",'2012 HR 배정표'!P663)</f>
        <v>-</v>
      </c>
      <c r="L665" s="46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45" t="str">
        <f>IF(ISBLANK('2012 HR 배정표'!R663)=TRUE,"-",'2012 HR 배정표'!R663)</f>
        <v>-</v>
      </c>
      <c r="N665" s="46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45" t="str">
        <f>IF(ISBLANK('2012 HR 배정표'!T663)=TRUE,"-",'2012 HR 배정표'!T663)</f>
        <v>-</v>
      </c>
      <c r="P665" s="46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45" t="str">
        <f>IF(ISBLANK('2012 HR 배정표'!V663)=TRUE,"-",'2012 HR 배정표'!V663)</f>
        <v>-</v>
      </c>
      <c r="R665" s="46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45" t="str">
        <f>IF(ISBLANK('2012 HR 배정표'!X663)=TRUE,"-",'2012 HR 배정표'!X663)</f>
        <v>-</v>
      </c>
      <c r="T665" s="46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45" t="str">
        <f>IF(ISBLANK('2012 HR 배정표'!Z663)=TRUE,"-",'2012 HR 배정표'!Z663)</f>
        <v>-</v>
      </c>
      <c r="V665" s="46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45" t="str">
        <f>IF(ISBLANK('2012 HR 배정표'!AB663)=TRUE,"-",'2012 HR 배정표'!AB663)</f>
        <v>-</v>
      </c>
      <c r="X665" s="46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45" t="str">
        <f>IF(ISBLANK('2012 HR 배정표'!AD663)=TRUE,"-",'2012 HR 배정표'!AD663)</f>
        <v>-</v>
      </c>
      <c r="Z665" s="46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45" t="str">
        <f>IF(ISBLANK('2012 HR 배정표'!AF663)=TRUE,"-",'2012 HR 배정표'!AF663)</f>
        <v>-</v>
      </c>
      <c r="AB665" s="46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45" t="str">
        <f>IF(ISBLANK('2012 HR 배정표'!AH663)=TRUE,"-",'2012 HR 배정표'!AH663)</f>
        <v>-</v>
      </c>
      <c r="AD665" s="46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45" t="str">
        <f>IF(ISBLANK('2012 HR 배정표'!AJ663)=TRUE,"-",'2012 HR 배정표'!AJ663)</f>
        <v>-</v>
      </c>
      <c r="AF665" s="46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45" t="str">
        <f>IF(ISBLANK('2012 HR 배정표'!AL663)=TRUE,"-",'2012 HR 배정표'!AL663)</f>
        <v>-</v>
      </c>
      <c r="AH665" s="46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45" t="str">
        <f>IF(ISBLANK('2012 HR 배정표'!AN663)=TRUE,"-",'2012 HR 배정표'!AN663)</f>
        <v>-</v>
      </c>
      <c r="AJ665" s="46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45" t="str">
        <f>IF(ISBLANK('2012 HR 배정표'!AP663)=TRUE,"-",'2012 HR 배정표'!AP663)</f>
        <v>-</v>
      </c>
      <c r="AL665" s="46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45" t="str">
        <f>IF(ISBLANK('2012 HR 배정표'!AR663)=TRUE,"-",'2012 HR 배정표'!AR663)</f>
        <v>-</v>
      </c>
      <c r="AN665" s="46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45" t="str">
        <f>IF(ISBLANK('2012 HR 배정표'!AT663)=TRUE,"-",'2012 HR 배정표'!AT663)</f>
        <v>-</v>
      </c>
      <c r="AP665" s="46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45" t="str">
        <f>IF(ISBLANK('2012 HR 배정표'!AV663)=TRUE,"-",'2012 HR 배정표'!AV663)</f>
        <v>-</v>
      </c>
      <c r="AR665" s="46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45" t="str">
        <f>IF(ISBLANK('2012 HR 배정표'!AX663)=TRUE,"-",'2012 HR 배정표'!AX663)</f>
        <v>-</v>
      </c>
      <c r="AT665" s="46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45" t="str">
        <f>IF(ISBLANK('2012 HR 배정표'!AZ663)=TRUE,"-",'2012 HR 배정표'!AZ663)</f>
        <v>-</v>
      </c>
      <c r="AV665" s="46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34" t="str">
        <f t="shared" si="20"/>
        <v/>
      </c>
      <c r="AX665" s="41">
        <f t="shared" si="21"/>
        <v>0</v>
      </c>
    </row>
    <row r="666" spans="1:50" x14ac:dyDescent="0.2">
      <c r="A666" s="45" t="str">
        <f>IF(ISBLANK('2012 HR 배정표'!F664)=TRUE,"-",'2012 HR 배정표'!F664)</f>
        <v>-</v>
      </c>
      <c r="B666" s="46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45" t="str">
        <f>IF(ISBLANK('2012 HR 배정표'!H664)=TRUE,"-",'2012 HR 배정표'!H664)</f>
        <v>-</v>
      </c>
      <c r="D666" s="46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45" t="str">
        <f>IF(ISBLANK('2012 HR 배정표'!J664)=TRUE,"-",'2012 HR 배정표'!J664)</f>
        <v>-</v>
      </c>
      <c r="F666" s="46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45" t="str">
        <f>IF(ISBLANK('2012 HR 배정표'!L664)=TRUE,"-",'2012 HR 배정표'!L664)</f>
        <v>-</v>
      </c>
      <c r="H666" s="46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45" t="str">
        <f>IF(ISBLANK('2012 HR 배정표'!N664)=TRUE,"-",'2012 HR 배정표'!N664)</f>
        <v>-</v>
      </c>
      <c r="J666" s="46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45" t="str">
        <f>IF(ISBLANK('2012 HR 배정표'!P664)=TRUE,"-",'2012 HR 배정표'!P664)</f>
        <v>-</v>
      </c>
      <c r="L666" s="46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45" t="str">
        <f>IF(ISBLANK('2012 HR 배정표'!R664)=TRUE,"-",'2012 HR 배정표'!R664)</f>
        <v>-</v>
      </c>
      <c r="N666" s="46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45" t="str">
        <f>IF(ISBLANK('2012 HR 배정표'!T664)=TRUE,"-",'2012 HR 배정표'!T664)</f>
        <v>-</v>
      </c>
      <c r="P666" s="46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45" t="str">
        <f>IF(ISBLANK('2012 HR 배정표'!V664)=TRUE,"-",'2012 HR 배정표'!V664)</f>
        <v>-</v>
      </c>
      <c r="R666" s="46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45" t="str">
        <f>IF(ISBLANK('2012 HR 배정표'!X664)=TRUE,"-",'2012 HR 배정표'!X664)</f>
        <v>-</v>
      </c>
      <c r="T666" s="46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45" t="str">
        <f>IF(ISBLANK('2012 HR 배정표'!Z664)=TRUE,"-",'2012 HR 배정표'!Z664)</f>
        <v>-</v>
      </c>
      <c r="V666" s="46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45" t="str">
        <f>IF(ISBLANK('2012 HR 배정표'!AB664)=TRUE,"-",'2012 HR 배정표'!AB664)</f>
        <v>-</v>
      </c>
      <c r="X666" s="46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45" t="str">
        <f>IF(ISBLANK('2012 HR 배정표'!AD664)=TRUE,"-",'2012 HR 배정표'!AD664)</f>
        <v>-</v>
      </c>
      <c r="Z666" s="46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45" t="str">
        <f>IF(ISBLANK('2012 HR 배정표'!AF664)=TRUE,"-",'2012 HR 배정표'!AF664)</f>
        <v>-</v>
      </c>
      <c r="AB666" s="46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45" t="str">
        <f>IF(ISBLANK('2012 HR 배정표'!AH664)=TRUE,"-",'2012 HR 배정표'!AH664)</f>
        <v>-</v>
      </c>
      <c r="AD666" s="46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45" t="str">
        <f>IF(ISBLANK('2012 HR 배정표'!AJ664)=TRUE,"-",'2012 HR 배정표'!AJ664)</f>
        <v>-</v>
      </c>
      <c r="AF666" s="46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45" t="str">
        <f>IF(ISBLANK('2012 HR 배정표'!AL664)=TRUE,"-",'2012 HR 배정표'!AL664)</f>
        <v>-</v>
      </c>
      <c r="AH666" s="46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45" t="str">
        <f>IF(ISBLANK('2012 HR 배정표'!AN664)=TRUE,"-",'2012 HR 배정표'!AN664)</f>
        <v>-</v>
      </c>
      <c r="AJ666" s="46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45" t="str">
        <f>IF(ISBLANK('2012 HR 배정표'!AP664)=TRUE,"-",'2012 HR 배정표'!AP664)</f>
        <v>-</v>
      </c>
      <c r="AL666" s="46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45" t="str">
        <f>IF(ISBLANK('2012 HR 배정표'!AR664)=TRUE,"-",'2012 HR 배정표'!AR664)</f>
        <v>-</v>
      </c>
      <c r="AN666" s="46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45" t="str">
        <f>IF(ISBLANK('2012 HR 배정표'!AT664)=TRUE,"-",'2012 HR 배정표'!AT664)</f>
        <v>-</v>
      </c>
      <c r="AP666" s="46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45" t="str">
        <f>IF(ISBLANK('2012 HR 배정표'!AV664)=TRUE,"-",'2012 HR 배정표'!AV664)</f>
        <v>-</v>
      </c>
      <c r="AR666" s="46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45" t="str">
        <f>IF(ISBLANK('2012 HR 배정표'!AX664)=TRUE,"-",'2012 HR 배정표'!AX664)</f>
        <v>-</v>
      </c>
      <c r="AT666" s="46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45" t="str">
        <f>IF(ISBLANK('2012 HR 배정표'!AZ664)=TRUE,"-",'2012 HR 배정표'!AZ664)</f>
        <v>-</v>
      </c>
      <c r="AV666" s="46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34" t="str">
        <f t="shared" si="20"/>
        <v/>
      </c>
      <c r="AX666" s="41">
        <f t="shared" si="21"/>
        <v>0</v>
      </c>
    </row>
    <row r="667" spans="1:50" x14ac:dyDescent="0.2">
      <c r="A667" s="45" t="str">
        <f>IF(ISBLANK('2012 HR 배정표'!F665)=TRUE,"-",'2012 HR 배정표'!F665)</f>
        <v>-</v>
      </c>
      <c r="B667" s="46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45" t="str">
        <f>IF(ISBLANK('2012 HR 배정표'!H665)=TRUE,"-",'2012 HR 배정표'!H665)</f>
        <v>-</v>
      </c>
      <c r="D667" s="46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45" t="str">
        <f>IF(ISBLANK('2012 HR 배정표'!J665)=TRUE,"-",'2012 HR 배정표'!J665)</f>
        <v>-</v>
      </c>
      <c r="F667" s="46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45" t="str">
        <f>IF(ISBLANK('2012 HR 배정표'!L665)=TRUE,"-",'2012 HR 배정표'!L665)</f>
        <v>-</v>
      </c>
      <c r="H667" s="46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45" t="str">
        <f>IF(ISBLANK('2012 HR 배정표'!N665)=TRUE,"-",'2012 HR 배정표'!N665)</f>
        <v>-</v>
      </c>
      <c r="J667" s="46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45" t="str">
        <f>IF(ISBLANK('2012 HR 배정표'!P665)=TRUE,"-",'2012 HR 배정표'!P665)</f>
        <v>-</v>
      </c>
      <c r="L667" s="46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45" t="str">
        <f>IF(ISBLANK('2012 HR 배정표'!R665)=TRUE,"-",'2012 HR 배정표'!R665)</f>
        <v>-</v>
      </c>
      <c r="N667" s="46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45" t="str">
        <f>IF(ISBLANK('2012 HR 배정표'!T665)=TRUE,"-",'2012 HR 배정표'!T665)</f>
        <v>-</v>
      </c>
      <c r="P667" s="46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45" t="str">
        <f>IF(ISBLANK('2012 HR 배정표'!V665)=TRUE,"-",'2012 HR 배정표'!V665)</f>
        <v>-</v>
      </c>
      <c r="R667" s="46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45" t="str">
        <f>IF(ISBLANK('2012 HR 배정표'!X665)=TRUE,"-",'2012 HR 배정표'!X665)</f>
        <v>-</v>
      </c>
      <c r="T667" s="46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45" t="str">
        <f>IF(ISBLANK('2012 HR 배정표'!Z665)=TRUE,"-",'2012 HR 배정표'!Z665)</f>
        <v>-</v>
      </c>
      <c r="V667" s="46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45" t="str">
        <f>IF(ISBLANK('2012 HR 배정표'!AB665)=TRUE,"-",'2012 HR 배정표'!AB665)</f>
        <v>-</v>
      </c>
      <c r="X667" s="46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45" t="str">
        <f>IF(ISBLANK('2012 HR 배정표'!AD665)=TRUE,"-",'2012 HR 배정표'!AD665)</f>
        <v>-</v>
      </c>
      <c r="Z667" s="46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45" t="str">
        <f>IF(ISBLANK('2012 HR 배정표'!AF665)=TRUE,"-",'2012 HR 배정표'!AF665)</f>
        <v>-</v>
      </c>
      <c r="AB667" s="46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45" t="str">
        <f>IF(ISBLANK('2012 HR 배정표'!AH665)=TRUE,"-",'2012 HR 배정표'!AH665)</f>
        <v>-</v>
      </c>
      <c r="AD667" s="46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45" t="str">
        <f>IF(ISBLANK('2012 HR 배정표'!AJ665)=TRUE,"-",'2012 HR 배정표'!AJ665)</f>
        <v>-</v>
      </c>
      <c r="AF667" s="46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45" t="str">
        <f>IF(ISBLANK('2012 HR 배정표'!AL665)=TRUE,"-",'2012 HR 배정표'!AL665)</f>
        <v>-</v>
      </c>
      <c r="AH667" s="46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45" t="str">
        <f>IF(ISBLANK('2012 HR 배정표'!AN665)=TRUE,"-",'2012 HR 배정표'!AN665)</f>
        <v>-</v>
      </c>
      <c r="AJ667" s="46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45" t="str">
        <f>IF(ISBLANK('2012 HR 배정표'!AP665)=TRUE,"-",'2012 HR 배정표'!AP665)</f>
        <v>-</v>
      </c>
      <c r="AL667" s="46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45" t="str">
        <f>IF(ISBLANK('2012 HR 배정표'!AR665)=TRUE,"-",'2012 HR 배정표'!AR665)</f>
        <v>-</v>
      </c>
      <c r="AN667" s="46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45" t="str">
        <f>IF(ISBLANK('2012 HR 배정표'!AT665)=TRUE,"-",'2012 HR 배정표'!AT665)</f>
        <v>-</v>
      </c>
      <c r="AP667" s="46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45" t="str">
        <f>IF(ISBLANK('2012 HR 배정표'!AV665)=TRUE,"-",'2012 HR 배정표'!AV665)</f>
        <v>-</v>
      </c>
      <c r="AR667" s="46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45" t="str">
        <f>IF(ISBLANK('2012 HR 배정표'!AX665)=TRUE,"-",'2012 HR 배정표'!AX665)</f>
        <v>-</v>
      </c>
      <c r="AT667" s="46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45" t="str">
        <f>IF(ISBLANK('2012 HR 배정표'!AZ665)=TRUE,"-",'2012 HR 배정표'!AZ665)</f>
        <v>-</v>
      </c>
      <c r="AV667" s="46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34" t="str">
        <f t="shared" si="20"/>
        <v/>
      </c>
      <c r="AX667" s="41">
        <f t="shared" si="21"/>
        <v>0</v>
      </c>
    </row>
    <row r="668" spans="1:50" x14ac:dyDescent="0.2">
      <c r="A668" s="45" t="str">
        <f>IF(ISBLANK('2012 HR 배정표'!F666)=TRUE,"-",'2012 HR 배정표'!F666)</f>
        <v>-</v>
      </c>
      <c r="B668" s="46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45" t="str">
        <f>IF(ISBLANK('2012 HR 배정표'!H666)=TRUE,"-",'2012 HR 배정표'!H666)</f>
        <v>-</v>
      </c>
      <c r="D668" s="46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45" t="str">
        <f>IF(ISBLANK('2012 HR 배정표'!J666)=TRUE,"-",'2012 HR 배정표'!J666)</f>
        <v>-</v>
      </c>
      <c r="F668" s="46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45" t="str">
        <f>IF(ISBLANK('2012 HR 배정표'!L666)=TRUE,"-",'2012 HR 배정표'!L666)</f>
        <v>-</v>
      </c>
      <c r="H668" s="46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45" t="str">
        <f>IF(ISBLANK('2012 HR 배정표'!N666)=TRUE,"-",'2012 HR 배정표'!N666)</f>
        <v>-</v>
      </c>
      <c r="J668" s="46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45" t="str">
        <f>IF(ISBLANK('2012 HR 배정표'!P666)=TRUE,"-",'2012 HR 배정표'!P666)</f>
        <v>-</v>
      </c>
      <c r="L668" s="46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45" t="str">
        <f>IF(ISBLANK('2012 HR 배정표'!R666)=TRUE,"-",'2012 HR 배정표'!R666)</f>
        <v>-</v>
      </c>
      <c r="N668" s="46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45" t="str">
        <f>IF(ISBLANK('2012 HR 배정표'!T666)=TRUE,"-",'2012 HR 배정표'!T666)</f>
        <v>-</v>
      </c>
      <c r="P668" s="46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45" t="str">
        <f>IF(ISBLANK('2012 HR 배정표'!V666)=TRUE,"-",'2012 HR 배정표'!V666)</f>
        <v>-</v>
      </c>
      <c r="R668" s="46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45" t="str">
        <f>IF(ISBLANK('2012 HR 배정표'!X666)=TRUE,"-",'2012 HR 배정표'!X666)</f>
        <v>-</v>
      </c>
      <c r="T668" s="46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45" t="str">
        <f>IF(ISBLANK('2012 HR 배정표'!Z666)=TRUE,"-",'2012 HR 배정표'!Z666)</f>
        <v>-</v>
      </c>
      <c r="V668" s="46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45" t="str">
        <f>IF(ISBLANK('2012 HR 배정표'!AB666)=TRUE,"-",'2012 HR 배정표'!AB666)</f>
        <v>-</v>
      </c>
      <c r="X668" s="46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45" t="str">
        <f>IF(ISBLANK('2012 HR 배정표'!AD666)=TRUE,"-",'2012 HR 배정표'!AD666)</f>
        <v>-</v>
      </c>
      <c r="Z668" s="46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45" t="str">
        <f>IF(ISBLANK('2012 HR 배정표'!AF666)=TRUE,"-",'2012 HR 배정표'!AF666)</f>
        <v>-</v>
      </c>
      <c r="AB668" s="46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45" t="str">
        <f>IF(ISBLANK('2012 HR 배정표'!AH666)=TRUE,"-",'2012 HR 배정표'!AH666)</f>
        <v>-</v>
      </c>
      <c r="AD668" s="46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45" t="str">
        <f>IF(ISBLANK('2012 HR 배정표'!AJ666)=TRUE,"-",'2012 HR 배정표'!AJ666)</f>
        <v>-</v>
      </c>
      <c r="AF668" s="46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45" t="str">
        <f>IF(ISBLANK('2012 HR 배정표'!AL666)=TRUE,"-",'2012 HR 배정표'!AL666)</f>
        <v>-</v>
      </c>
      <c r="AH668" s="46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45" t="str">
        <f>IF(ISBLANK('2012 HR 배정표'!AN666)=TRUE,"-",'2012 HR 배정표'!AN666)</f>
        <v>-</v>
      </c>
      <c r="AJ668" s="46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45" t="str">
        <f>IF(ISBLANK('2012 HR 배정표'!AP666)=TRUE,"-",'2012 HR 배정표'!AP666)</f>
        <v>-</v>
      </c>
      <c r="AL668" s="46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45" t="str">
        <f>IF(ISBLANK('2012 HR 배정표'!AR666)=TRUE,"-",'2012 HR 배정표'!AR666)</f>
        <v>-</v>
      </c>
      <c r="AN668" s="46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45" t="str">
        <f>IF(ISBLANK('2012 HR 배정표'!AT666)=TRUE,"-",'2012 HR 배정표'!AT666)</f>
        <v>-</v>
      </c>
      <c r="AP668" s="46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45" t="str">
        <f>IF(ISBLANK('2012 HR 배정표'!AV666)=TRUE,"-",'2012 HR 배정표'!AV666)</f>
        <v>-</v>
      </c>
      <c r="AR668" s="46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45" t="str">
        <f>IF(ISBLANK('2012 HR 배정표'!AX666)=TRUE,"-",'2012 HR 배정표'!AX666)</f>
        <v>-</v>
      </c>
      <c r="AT668" s="46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45" t="str">
        <f>IF(ISBLANK('2012 HR 배정표'!AZ666)=TRUE,"-",'2012 HR 배정표'!AZ666)</f>
        <v>-</v>
      </c>
      <c r="AV668" s="46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34" t="str">
        <f t="shared" ref="AW668:AW731" si="22">IF(COUNTIF(A668:AV668,"-")=48,"",SUMPRODUCT(N(MOD(COLUMN(A668:AV668),2)=1),A668:AV668)/((48-COUNTIF(A668:AV668,"-"))/2))</f>
        <v/>
      </c>
      <c r="AX668" s="41">
        <f t="shared" si="21"/>
        <v>0</v>
      </c>
    </row>
    <row r="669" spans="1:50" x14ac:dyDescent="0.2">
      <c r="A669" s="45" t="str">
        <f>IF(ISBLANK('2012 HR 배정표'!F667)=TRUE,"-",'2012 HR 배정표'!F667)</f>
        <v>-</v>
      </c>
      <c r="B669" s="46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45" t="str">
        <f>IF(ISBLANK('2012 HR 배정표'!H667)=TRUE,"-",'2012 HR 배정표'!H667)</f>
        <v>-</v>
      </c>
      <c r="D669" s="46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45" t="str">
        <f>IF(ISBLANK('2012 HR 배정표'!J667)=TRUE,"-",'2012 HR 배정표'!J667)</f>
        <v>-</v>
      </c>
      <c r="F669" s="46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45" t="str">
        <f>IF(ISBLANK('2012 HR 배정표'!L667)=TRUE,"-",'2012 HR 배정표'!L667)</f>
        <v>-</v>
      </c>
      <c r="H669" s="46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45" t="str">
        <f>IF(ISBLANK('2012 HR 배정표'!N667)=TRUE,"-",'2012 HR 배정표'!N667)</f>
        <v>-</v>
      </c>
      <c r="J669" s="46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45" t="str">
        <f>IF(ISBLANK('2012 HR 배정표'!P667)=TRUE,"-",'2012 HR 배정표'!P667)</f>
        <v>-</v>
      </c>
      <c r="L669" s="46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45" t="str">
        <f>IF(ISBLANK('2012 HR 배정표'!R667)=TRUE,"-",'2012 HR 배정표'!R667)</f>
        <v>-</v>
      </c>
      <c r="N669" s="46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45" t="str">
        <f>IF(ISBLANK('2012 HR 배정표'!T667)=TRUE,"-",'2012 HR 배정표'!T667)</f>
        <v>-</v>
      </c>
      <c r="P669" s="46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45" t="str">
        <f>IF(ISBLANK('2012 HR 배정표'!V667)=TRUE,"-",'2012 HR 배정표'!V667)</f>
        <v>-</v>
      </c>
      <c r="R669" s="46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45" t="str">
        <f>IF(ISBLANK('2012 HR 배정표'!X667)=TRUE,"-",'2012 HR 배정표'!X667)</f>
        <v>-</v>
      </c>
      <c r="T669" s="46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45" t="str">
        <f>IF(ISBLANK('2012 HR 배정표'!Z667)=TRUE,"-",'2012 HR 배정표'!Z667)</f>
        <v>-</v>
      </c>
      <c r="V669" s="46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45" t="str">
        <f>IF(ISBLANK('2012 HR 배정표'!AB667)=TRUE,"-",'2012 HR 배정표'!AB667)</f>
        <v>-</v>
      </c>
      <c r="X669" s="46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45" t="str">
        <f>IF(ISBLANK('2012 HR 배정표'!AD667)=TRUE,"-",'2012 HR 배정표'!AD667)</f>
        <v>-</v>
      </c>
      <c r="Z669" s="46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45" t="str">
        <f>IF(ISBLANK('2012 HR 배정표'!AF667)=TRUE,"-",'2012 HR 배정표'!AF667)</f>
        <v>-</v>
      </c>
      <c r="AB669" s="46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45" t="str">
        <f>IF(ISBLANK('2012 HR 배정표'!AH667)=TRUE,"-",'2012 HR 배정표'!AH667)</f>
        <v>-</v>
      </c>
      <c r="AD669" s="46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45" t="str">
        <f>IF(ISBLANK('2012 HR 배정표'!AJ667)=TRUE,"-",'2012 HR 배정표'!AJ667)</f>
        <v>-</v>
      </c>
      <c r="AF669" s="46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45" t="str">
        <f>IF(ISBLANK('2012 HR 배정표'!AL667)=TRUE,"-",'2012 HR 배정표'!AL667)</f>
        <v>-</v>
      </c>
      <c r="AH669" s="46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45" t="str">
        <f>IF(ISBLANK('2012 HR 배정표'!AN667)=TRUE,"-",'2012 HR 배정표'!AN667)</f>
        <v>-</v>
      </c>
      <c r="AJ669" s="46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45" t="str">
        <f>IF(ISBLANK('2012 HR 배정표'!AP667)=TRUE,"-",'2012 HR 배정표'!AP667)</f>
        <v>-</v>
      </c>
      <c r="AL669" s="46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45" t="str">
        <f>IF(ISBLANK('2012 HR 배정표'!AR667)=TRUE,"-",'2012 HR 배정표'!AR667)</f>
        <v>-</v>
      </c>
      <c r="AN669" s="46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45" t="str">
        <f>IF(ISBLANK('2012 HR 배정표'!AT667)=TRUE,"-",'2012 HR 배정표'!AT667)</f>
        <v>-</v>
      </c>
      <c r="AP669" s="46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45" t="str">
        <f>IF(ISBLANK('2012 HR 배정표'!AV667)=TRUE,"-",'2012 HR 배정표'!AV667)</f>
        <v>-</v>
      </c>
      <c r="AR669" s="46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45" t="str">
        <f>IF(ISBLANK('2012 HR 배정표'!AX667)=TRUE,"-",'2012 HR 배정표'!AX667)</f>
        <v>-</v>
      </c>
      <c r="AT669" s="46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45" t="str">
        <f>IF(ISBLANK('2012 HR 배정표'!AZ667)=TRUE,"-",'2012 HR 배정표'!AZ667)</f>
        <v>-</v>
      </c>
      <c r="AV669" s="46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34" t="str">
        <f t="shared" si="22"/>
        <v/>
      </c>
      <c r="AX669" s="41">
        <f t="shared" si="21"/>
        <v>0</v>
      </c>
    </row>
    <row r="670" spans="1:50" x14ac:dyDescent="0.2">
      <c r="A670" s="45" t="str">
        <f>IF(ISBLANK('2012 HR 배정표'!F668)=TRUE,"-",'2012 HR 배정표'!F668)</f>
        <v>-</v>
      </c>
      <c r="B670" s="46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45" t="str">
        <f>IF(ISBLANK('2012 HR 배정표'!H668)=TRUE,"-",'2012 HR 배정표'!H668)</f>
        <v>-</v>
      </c>
      <c r="D670" s="46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45" t="str">
        <f>IF(ISBLANK('2012 HR 배정표'!J668)=TRUE,"-",'2012 HR 배정표'!J668)</f>
        <v>-</v>
      </c>
      <c r="F670" s="46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45" t="str">
        <f>IF(ISBLANK('2012 HR 배정표'!L668)=TRUE,"-",'2012 HR 배정표'!L668)</f>
        <v>-</v>
      </c>
      <c r="H670" s="46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45" t="str">
        <f>IF(ISBLANK('2012 HR 배정표'!N668)=TRUE,"-",'2012 HR 배정표'!N668)</f>
        <v>-</v>
      </c>
      <c r="J670" s="46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45" t="str">
        <f>IF(ISBLANK('2012 HR 배정표'!P668)=TRUE,"-",'2012 HR 배정표'!P668)</f>
        <v>-</v>
      </c>
      <c r="L670" s="46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45" t="str">
        <f>IF(ISBLANK('2012 HR 배정표'!R668)=TRUE,"-",'2012 HR 배정표'!R668)</f>
        <v>-</v>
      </c>
      <c r="N670" s="46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45" t="str">
        <f>IF(ISBLANK('2012 HR 배정표'!T668)=TRUE,"-",'2012 HR 배정표'!T668)</f>
        <v>-</v>
      </c>
      <c r="P670" s="46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45" t="str">
        <f>IF(ISBLANK('2012 HR 배정표'!V668)=TRUE,"-",'2012 HR 배정표'!V668)</f>
        <v>-</v>
      </c>
      <c r="R670" s="46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45" t="str">
        <f>IF(ISBLANK('2012 HR 배정표'!X668)=TRUE,"-",'2012 HR 배정표'!X668)</f>
        <v>-</v>
      </c>
      <c r="T670" s="46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45" t="str">
        <f>IF(ISBLANK('2012 HR 배정표'!Z668)=TRUE,"-",'2012 HR 배정표'!Z668)</f>
        <v>-</v>
      </c>
      <c r="V670" s="46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45" t="str">
        <f>IF(ISBLANK('2012 HR 배정표'!AB668)=TRUE,"-",'2012 HR 배정표'!AB668)</f>
        <v>-</v>
      </c>
      <c r="X670" s="46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45" t="str">
        <f>IF(ISBLANK('2012 HR 배정표'!AD668)=TRUE,"-",'2012 HR 배정표'!AD668)</f>
        <v>-</v>
      </c>
      <c r="Z670" s="46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45" t="str">
        <f>IF(ISBLANK('2012 HR 배정표'!AF668)=TRUE,"-",'2012 HR 배정표'!AF668)</f>
        <v>-</v>
      </c>
      <c r="AB670" s="46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45" t="str">
        <f>IF(ISBLANK('2012 HR 배정표'!AH668)=TRUE,"-",'2012 HR 배정표'!AH668)</f>
        <v>-</v>
      </c>
      <c r="AD670" s="46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45" t="str">
        <f>IF(ISBLANK('2012 HR 배정표'!AJ668)=TRUE,"-",'2012 HR 배정표'!AJ668)</f>
        <v>-</v>
      </c>
      <c r="AF670" s="46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45" t="str">
        <f>IF(ISBLANK('2012 HR 배정표'!AL668)=TRUE,"-",'2012 HR 배정표'!AL668)</f>
        <v>-</v>
      </c>
      <c r="AH670" s="46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45" t="str">
        <f>IF(ISBLANK('2012 HR 배정표'!AN668)=TRUE,"-",'2012 HR 배정표'!AN668)</f>
        <v>-</v>
      </c>
      <c r="AJ670" s="46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45" t="str">
        <f>IF(ISBLANK('2012 HR 배정표'!AP668)=TRUE,"-",'2012 HR 배정표'!AP668)</f>
        <v>-</v>
      </c>
      <c r="AL670" s="46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45" t="str">
        <f>IF(ISBLANK('2012 HR 배정표'!AR668)=TRUE,"-",'2012 HR 배정표'!AR668)</f>
        <v>-</v>
      </c>
      <c r="AN670" s="46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45" t="str">
        <f>IF(ISBLANK('2012 HR 배정표'!AT668)=TRUE,"-",'2012 HR 배정표'!AT668)</f>
        <v>-</v>
      </c>
      <c r="AP670" s="46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45" t="str">
        <f>IF(ISBLANK('2012 HR 배정표'!AV668)=TRUE,"-",'2012 HR 배정표'!AV668)</f>
        <v>-</v>
      </c>
      <c r="AR670" s="46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45" t="str">
        <f>IF(ISBLANK('2012 HR 배정표'!AX668)=TRUE,"-",'2012 HR 배정표'!AX668)</f>
        <v>-</v>
      </c>
      <c r="AT670" s="46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45" t="str">
        <f>IF(ISBLANK('2012 HR 배정표'!AZ668)=TRUE,"-",'2012 HR 배정표'!AZ668)</f>
        <v>-</v>
      </c>
      <c r="AV670" s="46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34" t="str">
        <f t="shared" si="22"/>
        <v/>
      </c>
      <c r="AX670" s="41">
        <f t="shared" si="21"/>
        <v>0</v>
      </c>
    </row>
    <row r="671" spans="1:50" x14ac:dyDescent="0.2">
      <c r="A671" s="45" t="str">
        <f>IF(ISBLANK('2012 HR 배정표'!F669)=TRUE,"-",'2012 HR 배정표'!F669)</f>
        <v>-</v>
      </c>
      <c r="B671" s="46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45" t="str">
        <f>IF(ISBLANK('2012 HR 배정표'!H669)=TRUE,"-",'2012 HR 배정표'!H669)</f>
        <v>-</v>
      </c>
      <c r="D671" s="46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45" t="str">
        <f>IF(ISBLANK('2012 HR 배정표'!J669)=TRUE,"-",'2012 HR 배정표'!J669)</f>
        <v>-</v>
      </c>
      <c r="F671" s="46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45" t="str">
        <f>IF(ISBLANK('2012 HR 배정표'!L669)=TRUE,"-",'2012 HR 배정표'!L669)</f>
        <v>-</v>
      </c>
      <c r="H671" s="46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45" t="str">
        <f>IF(ISBLANK('2012 HR 배정표'!N669)=TRUE,"-",'2012 HR 배정표'!N669)</f>
        <v>-</v>
      </c>
      <c r="J671" s="46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45" t="str">
        <f>IF(ISBLANK('2012 HR 배정표'!P669)=TRUE,"-",'2012 HR 배정표'!P669)</f>
        <v>-</v>
      </c>
      <c r="L671" s="46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45" t="str">
        <f>IF(ISBLANK('2012 HR 배정표'!R669)=TRUE,"-",'2012 HR 배정표'!R669)</f>
        <v>-</v>
      </c>
      <c r="N671" s="46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45" t="str">
        <f>IF(ISBLANK('2012 HR 배정표'!T669)=TRUE,"-",'2012 HR 배정표'!T669)</f>
        <v>-</v>
      </c>
      <c r="P671" s="46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45" t="str">
        <f>IF(ISBLANK('2012 HR 배정표'!V669)=TRUE,"-",'2012 HR 배정표'!V669)</f>
        <v>-</v>
      </c>
      <c r="R671" s="46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45" t="str">
        <f>IF(ISBLANK('2012 HR 배정표'!X669)=TRUE,"-",'2012 HR 배정표'!X669)</f>
        <v>-</v>
      </c>
      <c r="T671" s="46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45" t="str">
        <f>IF(ISBLANK('2012 HR 배정표'!Z669)=TRUE,"-",'2012 HR 배정표'!Z669)</f>
        <v>-</v>
      </c>
      <c r="V671" s="46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45" t="str">
        <f>IF(ISBLANK('2012 HR 배정표'!AB669)=TRUE,"-",'2012 HR 배정표'!AB669)</f>
        <v>-</v>
      </c>
      <c r="X671" s="46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45" t="str">
        <f>IF(ISBLANK('2012 HR 배정표'!AD669)=TRUE,"-",'2012 HR 배정표'!AD669)</f>
        <v>-</v>
      </c>
      <c r="Z671" s="46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45" t="str">
        <f>IF(ISBLANK('2012 HR 배정표'!AF669)=TRUE,"-",'2012 HR 배정표'!AF669)</f>
        <v>-</v>
      </c>
      <c r="AB671" s="46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45" t="str">
        <f>IF(ISBLANK('2012 HR 배정표'!AH669)=TRUE,"-",'2012 HR 배정표'!AH669)</f>
        <v>-</v>
      </c>
      <c r="AD671" s="46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45" t="str">
        <f>IF(ISBLANK('2012 HR 배정표'!AJ669)=TRUE,"-",'2012 HR 배정표'!AJ669)</f>
        <v>-</v>
      </c>
      <c r="AF671" s="46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45" t="str">
        <f>IF(ISBLANK('2012 HR 배정표'!AL669)=TRUE,"-",'2012 HR 배정표'!AL669)</f>
        <v>-</v>
      </c>
      <c r="AH671" s="46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45" t="str">
        <f>IF(ISBLANK('2012 HR 배정표'!AN669)=TRUE,"-",'2012 HR 배정표'!AN669)</f>
        <v>-</v>
      </c>
      <c r="AJ671" s="46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45" t="str">
        <f>IF(ISBLANK('2012 HR 배정표'!AP669)=TRUE,"-",'2012 HR 배정표'!AP669)</f>
        <v>-</v>
      </c>
      <c r="AL671" s="46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45" t="str">
        <f>IF(ISBLANK('2012 HR 배정표'!AR669)=TRUE,"-",'2012 HR 배정표'!AR669)</f>
        <v>-</v>
      </c>
      <c r="AN671" s="46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45" t="str">
        <f>IF(ISBLANK('2012 HR 배정표'!AT669)=TRUE,"-",'2012 HR 배정표'!AT669)</f>
        <v>-</v>
      </c>
      <c r="AP671" s="46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45" t="str">
        <f>IF(ISBLANK('2012 HR 배정표'!AV669)=TRUE,"-",'2012 HR 배정표'!AV669)</f>
        <v>-</v>
      </c>
      <c r="AR671" s="46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45" t="str">
        <f>IF(ISBLANK('2012 HR 배정표'!AX669)=TRUE,"-",'2012 HR 배정표'!AX669)</f>
        <v>-</v>
      </c>
      <c r="AT671" s="46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45" t="str">
        <f>IF(ISBLANK('2012 HR 배정표'!AZ669)=TRUE,"-",'2012 HR 배정표'!AZ669)</f>
        <v>-</v>
      </c>
      <c r="AV671" s="46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34" t="str">
        <f t="shared" si="22"/>
        <v/>
      </c>
      <c r="AX671" s="41">
        <f t="shared" si="21"/>
        <v>0</v>
      </c>
    </row>
    <row r="672" spans="1:50" x14ac:dyDescent="0.2">
      <c r="A672" s="45" t="str">
        <f>IF(ISBLANK('2012 HR 배정표'!F670)=TRUE,"-",'2012 HR 배정표'!F670)</f>
        <v>-</v>
      </c>
      <c r="B672" s="46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45" t="str">
        <f>IF(ISBLANK('2012 HR 배정표'!H670)=TRUE,"-",'2012 HR 배정표'!H670)</f>
        <v>-</v>
      </c>
      <c r="D672" s="46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45" t="str">
        <f>IF(ISBLANK('2012 HR 배정표'!J670)=TRUE,"-",'2012 HR 배정표'!J670)</f>
        <v>-</v>
      </c>
      <c r="F672" s="46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45" t="str">
        <f>IF(ISBLANK('2012 HR 배정표'!L670)=TRUE,"-",'2012 HR 배정표'!L670)</f>
        <v>-</v>
      </c>
      <c r="H672" s="46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45" t="str">
        <f>IF(ISBLANK('2012 HR 배정표'!N670)=TRUE,"-",'2012 HR 배정표'!N670)</f>
        <v>-</v>
      </c>
      <c r="J672" s="46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45" t="str">
        <f>IF(ISBLANK('2012 HR 배정표'!P670)=TRUE,"-",'2012 HR 배정표'!P670)</f>
        <v>-</v>
      </c>
      <c r="L672" s="46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45" t="str">
        <f>IF(ISBLANK('2012 HR 배정표'!R670)=TRUE,"-",'2012 HR 배정표'!R670)</f>
        <v>-</v>
      </c>
      <c r="N672" s="46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45" t="str">
        <f>IF(ISBLANK('2012 HR 배정표'!T670)=TRUE,"-",'2012 HR 배정표'!T670)</f>
        <v>-</v>
      </c>
      <c r="P672" s="46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45" t="str">
        <f>IF(ISBLANK('2012 HR 배정표'!V670)=TRUE,"-",'2012 HR 배정표'!V670)</f>
        <v>-</v>
      </c>
      <c r="R672" s="46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45" t="str">
        <f>IF(ISBLANK('2012 HR 배정표'!X670)=TRUE,"-",'2012 HR 배정표'!X670)</f>
        <v>-</v>
      </c>
      <c r="T672" s="46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45" t="str">
        <f>IF(ISBLANK('2012 HR 배정표'!Z670)=TRUE,"-",'2012 HR 배정표'!Z670)</f>
        <v>-</v>
      </c>
      <c r="V672" s="46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45" t="str">
        <f>IF(ISBLANK('2012 HR 배정표'!AB670)=TRUE,"-",'2012 HR 배정표'!AB670)</f>
        <v>-</v>
      </c>
      <c r="X672" s="46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45" t="str">
        <f>IF(ISBLANK('2012 HR 배정표'!AD670)=TRUE,"-",'2012 HR 배정표'!AD670)</f>
        <v>-</v>
      </c>
      <c r="Z672" s="46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45" t="str">
        <f>IF(ISBLANK('2012 HR 배정표'!AF670)=TRUE,"-",'2012 HR 배정표'!AF670)</f>
        <v>-</v>
      </c>
      <c r="AB672" s="46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45" t="str">
        <f>IF(ISBLANK('2012 HR 배정표'!AH670)=TRUE,"-",'2012 HR 배정표'!AH670)</f>
        <v>-</v>
      </c>
      <c r="AD672" s="46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45" t="str">
        <f>IF(ISBLANK('2012 HR 배정표'!AJ670)=TRUE,"-",'2012 HR 배정표'!AJ670)</f>
        <v>-</v>
      </c>
      <c r="AF672" s="46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45" t="str">
        <f>IF(ISBLANK('2012 HR 배정표'!AL670)=TRUE,"-",'2012 HR 배정표'!AL670)</f>
        <v>-</v>
      </c>
      <c r="AH672" s="46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45" t="str">
        <f>IF(ISBLANK('2012 HR 배정표'!AN670)=TRUE,"-",'2012 HR 배정표'!AN670)</f>
        <v>-</v>
      </c>
      <c r="AJ672" s="46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45" t="str">
        <f>IF(ISBLANK('2012 HR 배정표'!AP670)=TRUE,"-",'2012 HR 배정표'!AP670)</f>
        <v>-</v>
      </c>
      <c r="AL672" s="46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45" t="str">
        <f>IF(ISBLANK('2012 HR 배정표'!AR670)=TRUE,"-",'2012 HR 배정표'!AR670)</f>
        <v>-</v>
      </c>
      <c r="AN672" s="46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45" t="str">
        <f>IF(ISBLANK('2012 HR 배정표'!AT670)=TRUE,"-",'2012 HR 배정표'!AT670)</f>
        <v>-</v>
      </c>
      <c r="AP672" s="46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45" t="str">
        <f>IF(ISBLANK('2012 HR 배정표'!AV670)=TRUE,"-",'2012 HR 배정표'!AV670)</f>
        <v>-</v>
      </c>
      <c r="AR672" s="46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45" t="str">
        <f>IF(ISBLANK('2012 HR 배정표'!AX670)=TRUE,"-",'2012 HR 배정표'!AX670)</f>
        <v>-</v>
      </c>
      <c r="AT672" s="46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45" t="str">
        <f>IF(ISBLANK('2012 HR 배정표'!AZ670)=TRUE,"-",'2012 HR 배정표'!AZ670)</f>
        <v>-</v>
      </c>
      <c r="AV672" s="46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34" t="str">
        <f t="shared" si="22"/>
        <v/>
      </c>
      <c r="AX672" s="41">
        <f t="shared" si="21"/>
        <v>0</v>
      </c>
    </row>
    <row r="673" spans="1:50" x14ac:dyDescent="0.2">
      <c r="A673" s="45" t="str">
        <f>IF(ISBLANK('2012 HR 배정표'!F671)=TRUE,"-",'2012 HR 배정표'!F671)</f>
        <v>-</v>
      </c>
      <c r="B673" s="46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45" t="str">
        <f>IF(ISBLANK('2012 HR 배정표'!H671)=TRUE,"-",'2012 HR 배정표'!H671)</f>
        <v>-</v>
      </c>
      <c r="D673" s="46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45" t="str">
        <f>IF(ISBLANK('2012 HR 배정표'!J671)=TRUE,"-",'2012 HR 배정표'!J671)</f>
        <v>-</v>
      </c>
      <c r="F673" s="46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45" t="str">
        <f>IF(ISBLANK('2012 HR 배정표'!L671)=TRUE,"-",'2012 HR 배정표'!L671)</f>
        <v>-</v>
      </c>
      <c r="H673" s="46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45" t="str">
        <f>IF(ISBLANK('2012 HR 배정표'!N671)=TRUE,"-",'2012 HR 배정표'!N671)</f>
        <v>-</v>
      </c>
      <c r="J673" s="46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45" t="str">
        <f>IF(ISBLANK('2012 HR 배정표'!P671)=TRUE,"-",'2012 HR 배정표'!P671)</f>
        <v>-</v>
      </c>
      <c r="L673" s="46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45" t="str">
        <f>IF(ISBLANK('2012 HR 배정표'!R671)=TRUE,"-",'2012 HR 배정표'!R671)</f>
        <v>-</v>
      </c>
      <c r="N673" s="46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45" t="str">
        <f>IF(ISBLANK('2012 HR 배정표'!T671)=TRUE,"-",'2012 HR 배정표'!T671)</f>
        <v>-</v>
      </c>
      <c r="P673" s="46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45" t="str">
        <f>IF(ISBLANK('2012 HR 배정표'!V671)=TRUE,"-",'2012 HR 배정표'!V671)</f>
        <v>-</v>
      </c>
      <c r="R673" s="46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45" t="str">
        <f>IF(ISBLANK('2012 HR 배정표'!X671)=TRUE,"-",'2012 HR 배정표'!X671)</f>
        <v>-</v>
      </c>
      <c r="T673" s="46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45" t="str">
        <f>IF(ISBLANK('2012 HR 배정표'!Z671)=TRUE,"-",'2012 HR 배정표'!Z671)</f>
        <v>-</v>
      </c>
      <c r="V673" s="46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45" t="str">
        <f>IF(ISBLANK('2012 HR 배정표'!AB671)=TRUE,"-",'2012 HR 배정표'!AB671)</f>
        <v>-</v>
      </c>
      <c r="X673" s="46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45" t="str">
        <f>IF(ISBLANK('2012 HR 배정표'!AD671)=TRUE,"-",'2012 HR 배정표'!AD671)</f>
        <v>-</v>
      </c>
      <c r="Z673" s="46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45" t="str">
        <f>IF(ISBLANK('2012 HR 배정표'!AF671)=TRUE,"-",'2012 HR 배정표'!AF671)</f>
        <v>-</v>
      </c>
      <c r="AB673" s="46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45" t="str">
        <f>IF(ISBLANK('2012 HR 배정표'!AH671)=TRUE,"-",'2012 HR 배정표'!AH671)</f>
        <v>-</v>
      </c>
      <c r="AD673" s="46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45" t="str">
        <f>IF(ISBLANK('2012 HR 배정표'!AJ671)=TRUE,"-",'2012 HR 배정표'!AJ671)</f>
        <v>-</v>
      </c>
      <c r="AF673" s="46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45" t="str">
        <f>IF(ISBLANK('2012 HR 배정표'!AL671)=TRUE,"-",'2012 HR 배정표'!AL671)</f>
        <v>-</v>
      </c>
      <c r="AH673" s="46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45" t="str">
        <f>IF(ISBLANK('2012 HR 배정표'!AN671)=TRUE,"-",'2012 HR 배정표'!AN671)</f>
        <v>-</v>
      </c>
      <c r="AJ673" s="46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45" t="str">
        <f>IF(ISBLANK('2012 HR 배정표'!AP671)=TRUE,"-",'2012 HR 배정표'!AP671)</f>
        <v>-</v>
      </c>
      <c r="AL673" s="46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45" t="str">
        <f>IF(ISBLANK('2012 HR 배정표'!AR671)=TRUE,"-",'2012 HR 배정표'!AR671)</f>
        <v>-</v>
      </c>
      <c r="AN673" s="46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45" t="str">
        <f>IF(ISBLANK('2012 HR 배정표'!AT671)=TRUE,"-",'2012 HR 배정표'!AT671)</f>
        <v>-</v>
      </c>
      <c r="AP673" s="46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45" t="str">
        <f>IF(ISBLANK('2012 HR 배정표'!AV671)=TRUE,"-",'2012 HR 배정표'!AV671)</f>
        <v>-</v>
      </c>
      <c r="AR673" s="46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45" t="str">
        <f>IF(ISBLANK('2012 HR 배정표'!AX671)=TRUE,"-",'2012 HR 배정표'!AX671)</f>
        <v>-</v>
      </c>
      <c r="AT673" s="46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45" t="str">
        <f>IF(ISBLANK('2012 HR 배정표'!AZ671)=TRUE,"-",'2012 HR 배정표'!AZ671)</f>
        <v>-</v>
      </c>
      <c r="AV673" s="46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34" t="str">
        <f t="shared" si="22"/>
        <v/>
      </c>
      <c r="AX673" s="41">
        <f t="shared" si="21"/>
        <v>0</v>
      </c>
    </row>
    <row r="674" spans="1:50" x14ac:dyDescent="0.2">
      <c r="A674" s="45" t="str">
        <f>IF(ISBLANK('2012 HR 배정표'!F672)=TRUE,"-",'2012 HR 배정표'!F672)</f>
        <v>-</v>
      </c>
      <c r="B674" s="46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45" t="str">
        <f>IF(ISBLANK('2012 HR 배정표'!H672)=TRUE,"-",'2012 HR 배정표'!H672)</f>
        <v>-</v>
      </c>
      <c r="D674" s="46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45" t="str">
        <f>IF(ISBLANK('2012 HR 배정표'!J672)=TRUE,"-",'2012 HR 배정표'!J672)</f>
        <v>-</v>
      </c>
      <c r="F674" s="46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45" t="str">
        <f>IF(ISBLANK('2012 HR 배정표'!L672)=TRUE,"-",'2012 HR 배정표'!L672)</f>
        <v>-</v>
      </c>
      <c r="H674" s="46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45" t="str">
        <f>IF(ISBLANK('2012 HR 배정표'!N672)=TRUE,"-",'2012 HR 배정표'!N672)</f>
        <v>-</v>
      </c>
      <c r="J674" s="46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45" t="str">
        <f>IF(ISBLANK('2012 HR 배정표'!P672)=TRUE,"-",'2012 HR 배정표'!P672)</f>
        <v>-</v>
      </c>
      <c r="L674" s="46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45" t="str">
        <f>IF(ISBLANK('2012 HR 배정표'!R672)=TRUE,"-",'2012 HR 배정표'!R672)</f>
        <v>-</v>
      </c>
      <c r="N674" s="46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45" t="str">
        <f>IF(ISBLANK('2012 HR 배정표'!T672)=TRUE,"-",'2012 HR 배정표'!T672)</f>
        <v>-</v>
      </c>
      <c r="P674" s="46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45" t="str">
        <f>IF(ISBLANK('2012 HR 배정표'!V672)=TRUE,"-",'2012 HR 배정표'!V672)</f>
        <v>-</v>
      </c>
      <c r="R674" s="46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45" t="str">
        <f>IF(ISBLANK('2012 HR 배정표'!X672)=TRUE,"-",'2012 HR 배정표'!X672)</f>
        <v>-</v>
      </c>
      <c r="T674" s="46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45" t="str">
        <f>IF(ISBLANK('2012 HR 배정표'!Z672)=TRUE,"-",'2012 HR 배정표'!Z672)</f>
        <v>-</v>
      </c>
      <c r="V674" s="46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45" t="str">
        <f>IF(ISBLANK('2012 HR 배정표'!AB672)=TRUE,"-",'2012 HR 배정표'!AB672)</f>
        <v>-</v>
      </c>
      <c r="X674" s="46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45" t="str">
        <f>IF(ISBLANK('2012 HR 배정표'!AD672)=TRUE,"-",'2012 HR 배정표'!AD672)</f>
        <v>-</v>
      </c>
      <c r="Z674" s="46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45" t="str">
        <f>IF(ISBLANK('2012 HR 배정표'!AF672)=TRUE,"-",'2012 HR 배정표'!AF672)</f>
        <v>-</v>
      </c>
      <c r="AB674" s="46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45" t="str">
        <f>IF(ISBLANK('2012 HR 배정표'!AH672)=TRUE,"-",'2012 HR 배정표'!AH672)</f>
        <v>-</v>
      </c>
      <c r="AD674" s="46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45" t="str">
        <f>IF(ISBLANK('2012 HR 배정표'!AJ672)=TRUE,"-",'2012 HR 배정표'!AJ672)</f>
        <v>-</v>
      </c>
      <c r="AF674" s="46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45" t="str">
        <f>IF(ISBLANK('2012 HR 배정표'!AL672)=TRUE,"-",'2012 HR 배정표'!AL672)</f>
        <v>-</v>
      </c>
      <c r="AH674" s="46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45" t="str">
        <f>IF(ISBLANK('2012 HR 배정표'!AN672)=TRUE,"-",'2012 HR 배정표'!AN672)</f>
        <v>-</v>
      </c>
      <c r="AJ674" s="46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45" t="str">
        <f>IF(ISBLANK('2012 HR 배정표'!AP672)=TRUE,"-",'2012 HR 배정표'!AP672)</f>
        <v>-</v>
      </c>
      <c r="AL674" s="46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45" t="str">
        <f>IF(ISBLANK('2012 HR 배정표'!AR672)=TRUE,"-",'2012 HR 배정표'!AR672)</f>
        <v>-</v>
      </c>
      <c r="AN674" s="46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45" t="str">
        <f>IF(ISBLANK('2012 HR 배정표'!AT672)=TRUE,"-",'2012 HR 배정표'!AT672)</f>
        <v>-</v>
      </c>
      <c r="AP674" s="46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45" t="str">
        <f>IF(ISBLANK('2012 HR 배정표'!AV672)=TRUE,"-",'2012 HR 배정표'!AV672)</f>
        <v>-</v>
      </c>
      <c r="AR674" s="46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45" t="str">
        <f>IF(ISBLANK('2012 HR 배정표'!AX672)=TRUE,"-",'2012 HR 배정표'!AX672)</f>
        <v>-</v>
      </c>
      <c r="AT674" s="46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45" t="str">
        <f>IF(ISBLANK('2012 HR 배정표'!AZ672)=TRUE,"-",'2012 HR 배정표'!AZ672)</f>
        <v>-</v>
      </c>
      <c r="AV674" s="46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34" t="str">
        <f t="shared" si="22"/>
        <v/>
      </c>
      <c r="AX674" s="41">
        <f t="shared" si="21"/>
        <v>0</v>
      </c>
    </row>
    <row r="675" spans="1:50" x14ac:dyDescent="0.2">
      <c r="A675" s="45" t="str">
        <f>IF(ISBLANK('2012 HR 배정표'!F673)=TRUE,"-",'2012 HR 배정표'!F673)</f>
        <v>-</v>
      </c>
      <c r="B675" s="46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45" t="str">
        <f>IF(ISBLANK('2012 HR 배정표'!H673)=TRUE,"-",'2012 HR 배정표'!H673)</f>
        <v>-</v>
      </c>
      <c r="D675" s="46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45" t="str">
        <f>IF(ISBLANK('2012 HR 배정표'!J673)=TRUE,"-",'2012 HR 배정표'!J673)</f>
        <v>-</v>
      </c>
      <c r="F675" s="46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45" t="str">
        <f>IF(ISBLANK('2012 HR 배정표'!L673)=TRUE,"-",'2012 HR 배정표'!L673)</f>
        <v>-</v>
      </c>
      <c r="H675" s="46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45" t="str">
        <f>IF(ISBLANK('2012 HR 배정표'!N673)=TRUE,"-",'2012 HR 배정표'!N673)</f>
        <v>-</v>
      </c>
      <c r="J675" s="46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45" t="str">
        <f>IF(ISBLANK('2012 HR 배정표'!P673)=TRUE,"-",'2012 HR 배정표'!P673)</f>
        <v>-</v>
      </c>
      <c r="L675" s="46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45" t="str">
        <f>IF(ISBLANK('2012 HR 배정표'!R673)=TRUE,"-",'2012 HR 배정표'!R673)</f>
        <v>-</v>
      </c>
      <c r="N675" s="46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45" t="str">
        <f>IF(ISBLANK('2012 HR 배정표'!T673)=TRUE,"-",'2012 HR 배정표'!T673)</f>
        <v>-</v>
      </c>
      <c r="P675" s="46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45" t="str">
        <f>IF(ISBLANK('2012 HR 배정표'!V673)=TRUE,"-",'2012 HR 배정표'!V673)</f>
        <v>-</v>
      </c>
      <c r="R675" s="46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45" t="str">
        <f>IF(ISBLANK('2012 HR 배정표'!X673)=TRUE,"-",'2012 HR 배정표'!X673)</f>
        <v>-</v>
      </c>
      <c r="T675" s="46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45" t="str">
        <f>IF(ISBLANK('2012 HR 배정표'!Z673)=TRUE,"-",'2012 HR 배정표'!Z673)</f>
        <v>-</v>
      </c>
      <c r="V675" s="46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45" t="str">
        <f>IF(ISBLANK('2012 HR 배정표'!AB673)=TRUE,"-",'2012 HR 배정표'!AB673)</f>
        <v>-</v>
      </c>
      <c r="X675" s="46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45" t="str">
        <f>IF(ISBLANK('2012 HR 배정표'!AD673)=TRUE,"-",'2012 HR 배정표'!AD673)</f>
        <v>-</v>
      </c>
      <c r="Z675" s="46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45" t="str">
        <f>IF(ISBLANK('2012 HR 배정표'!AF673)=TRUE,"-",'2012 HR 배정표'!AF673)</f>
        <v>-</v>
      </c>
      <c r="AB675" s="46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45" t="str">
        <f>IF(ISBLANK('2012 HR 배정표'!AH673)=TRUE,"-",'2012 HR 배정표'!AH673)</f>
        <v>-</v>
      </c>
      <c r="AD675" s="46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45" t="str">
        <f>IF(ISBLANK('2012 HR 배정표'!AJ673)=TRUE,"-",'2012 HR 배정표'!AJ673)</f>
        <v>-</v>
      </c>
      <c r="AF675" s="46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45" t="str">
        <f>IF(ISBLANK('2012 HR 배정표'!AL673)=TRUE,"-",'2012 HR 배정표'!AL673)</f>
        <v>-</v>
      </c>
      <c r="AH675" s="46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45" t="str">
        <f>IF(ISBLANK('2012 HR 배정표'!AN673)=TRUE,"-",'2012 HR 배정표'!AN673)</f>
        <v>-</v>
      </c>
      <c r="AJ675" s="46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45" t="str">
        <f>IF(ISBLANK('2012 HR 배정표'!AP673)=TRUE,"-",'2012 HR 배정표'!AP673)</f>
        <v>-</v>
      </c>
      <c r="AL675" s="46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45" t="str">
        <f>IF(ISBLANK('2012 HR 배정표'!AR673)=TRUE,"-",'2012 HR 배정표'!AR673)</f>
        <v>-</v>
      </c>
      <c r="AN675" s="46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45" t="str">
        <f>IF(ISBLANK('2012 HR 배정표'!AT673)=TRUE,"-",'2012 HR 배정표'!AT673)</f>
        <v>-</v>
      </c>
      <c r="AP675" s="46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45" t="str">
        <f>IF(ISBLANK('2012 HR 배정표'!AV673)=TRUE,"-",'2012 HR 배정표'!AV673)</f>
        <v>-</v>
      </c>
      <c r="AR675" s="46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45" t="str">
        <f>IF(ISBLANK('2012 HR 배정표'!AX673)=TRUE,"-",'2012 HR 배정표'!AX673)</f>
        <v>-</v>
      </c>
      <c r="AT675" s="46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45" t="str">
        <f>IF(ISBLANK('2012 HR 배정표'!AZ673)=TRUE,"-",'2012 HR 배정표'!AZ673)</f>
        <v>-</v>
      </c>
      <c r="AV675" s="46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34" t="str">
        <f t="shared" si="22"/>
        <v/>
      </c>
      <c r="AX675" s="41">
        <f t="shared" si="21"/>
        <v>0</v>
      </c>
    </row>
    <row r="676" spans="1:50" x14ac:dyDescent="0.2">
      <c r="A676" s="45" t="str">
        <f>IF(ISBLANK('2012 HR 배정표'!F674)=TRUE,"-",'2012 HR 배정표'!F674)</f>
        <v>-</v>
      </c>
      <c r="B676" s="46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45" t="str">
        <f>IF(ISBLANK('2012 HR 배정표'!H674)=TRUE,"-",'2012 HR 배정표'!H674)</f>
        <v>-</v>
      </c>
      <c r="D676" s="46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45" t="str">
        <f>IF(ISBLANK('2012 HR 배정표'!J674)=TRUE,"-",'2012 HR 배정표'!J674)</f>
        <v>-</v>
      </c>
      <c r="F676" s="46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45" t="str">
        <f>IF(ISBLANK('2012 HR 배정표'!L674)=TRUE,"-",'2012 HR 배정표'!L674)</f>
        <v>-</v>
      </c>
      <c r="H676" s="46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45" t="str">
        <f>IF(ISBLANK('2012 HR 배정표'!N674)=TRUE,"-",'2012 HR 배정표'!N674)</f>
        <v>-</v>
      </c>
      <c r="J676" s="46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45" t="str">
        <f>IF(ISBLANK('2012 HR 배정표'!P674)=TRUE,"-",'2012 HR 배정표'!P674)</f>
        <v>-</v>
      </c>
      <c r="L676" s="46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45" t="str">
        <f>IF(ISBLANK('2012 HR 배정표'!R674)=TRUE,"-",'2012 HR 배정표'!R674)</f>
        <v>-</v>
      </c>
      <c r="N676" s="46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45" t="str">
        <f>IF(ISBLANK('2012 HR 배정표'!T674)=TRUE,"-",'2012 HR 배정표'!T674)</f>
        <v>-</v>
      </c>
      <c r="P676" s="46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45" t="str">
        <f>IF(ISBLANK('2012 HR 배정표'!V674)=TRUE,"-",'2012 HR 배정표'!V674)</f>
        <v>-</v>
      </c>
      <c r="R676" s="46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45" t="str">
        <f>IF(ISBLANK('2012 HR 배정표'!X674)=TRUE,"-",'2012 HR 배정표'!X674)</f>
        <v>-</v>
      </c>
      <c r="T676" s="46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45" t="str">
        <f>IF(ISBLANK('2012 HR 배정표'!Z674)=TRUE,"-",'2012 HR 배정표'!Z674)</f>
        <v>-</v>
      </c>
      <c r="V676" s="46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45" t="str">
        <f>IF(ISBLANK('2012 HR 배정표'!AB674)=TRUE,"-",'2012 HR 배정표'!AB674)</f>
        <v>-</v>
      </c>
      <c r="X676" s="46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45" t="str">
        <f>IF(ISBLANK('2012 HR 배정표'!AD674)=TRUE,"-",'2012 HR 배정표'!AD674)</f>
        <v>-</v>
      </c>
      <c r="Z676" s="46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45" t="str">
        <f>IF(ISBLANK('2012 HR 배정표'!AF674)=TRUE,"-",'2012 HR 배정표'!AF674)</f>
        <v>-</v>
      </c>
      <c r="AB676" s="46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45" t="str">
        <f>IF(ISBLANK('2012 HR 배정표'!AH674)=TRUE,"-",'2012 HR 배정표'!AH674)</f>
        <v>-</v>
      </c>
      <c r="AD676" s="46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45" t="str">
        <f>IF(ISBLANK('2012 HR 배정표'!AJ674)=TRUE,"-",'2012 HR 배정표'!AJ674)</f>
        <v>-</v>
      </c>
      <c r="AF676" s="46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45" t="str">
        <f>IF(ISBLANK('2012 HR 배정표'!AL674)=TRUE,"-",'2012 HR 배정표'!AL674)</f>
        <v>-</v>
      </c>
      <c r="AH676" s="46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45" t="str">
        <f>IF(ISBLANK('2012 HR 배정표'!AN674)=TRUE,"-",'2012 HR 배정표'!AN674)</f>
        <v>-</v>
      </c>
      <c r="AJ676" s="46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45" t="str">
        <f>IF(ISBLANK('2012 HR 배정표'!AP674)=TRUE,"-",'2012 HR 배정표'!AP674)</f>
        <v>-</v>
      </c>
      <c r="AL676" s="46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45" t="str">
        <f>IF(ISBLANK('2012 HR 배정표'!AR674)=TRUE,"-",'2012 HR 배정표'!AR674)</f>
        <v>-</v>
      </c>
      <c r="AN676" s="46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45" t="str">
        <f>IF(ISBLANK('2012 HR 배정표'!AT674)=TRUE,"-",'2012 HR 배정표'!AT674)</f>
        <v>-</v>
      </c>
      <c r="AP676" s="46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45" t="str">
        <f>IF(ISBLANK('2012 HR 배정표'!AV674)=TRUE,"-",'2012 HR 배정표'!AV674)</f>
        <v>-</v>
      </c>
      <c r="AR676" s="46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45" t="str">
        <f>IF(ISBLANK('2012 HR 배정표'!AX674)=TRUE,"-",'2012 HR 배정표'!AX674)</f>
        <v>-</v>
      </c>
      <c r="AT676" s="46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45" t="str">
        <f>IF(ISBLANK('2012 HR 배정표'!AZ674)=TRUE,"-",'2012 HR 배정표'!AZ674)</f>
        <v>-</v>
      </c>
      <c r="AV676" s="46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34" t="str">
        <f t="shared" si="22"/>
        <v/>
      </c>
      <c r="AX676" s="41">
        <f t="shared" si="21"/>
        <v>0</v>
      </c>
    </row>
    <row r="677" spans="1:50" x14ac:dyDescent="0.2">
      <c r="A677" s="45" t="str">
        <f>IF(ISBLANK('2012 HR 배정표'!F675)=TRUE,"-",'2012 HR 배정표'!F675)</f>
        <v>-</v>
      </c>
      <c r="B677" s="46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45" t="str">
        <f>IF(ISBLANK('2012 HR 배정표'!H675)=TRUE,"-",'2012 HR 배정표'!H675)</f>
        <v>-</v>
      </c>
      <c r="D677" s="46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45" t="str">
        <f>IF(ISBLANK('2012 HR 배정표'!J675)=TRUE,"-",'2012 HR 배정표'!J675)</f>
        <v>-</v>
      </c>
      <c r="F677" s="46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45" t="str">
        <f>IF(ISBLANK('2012 HR 배정표'!L675)=TRUE,"-",'2012 HR 배정표'!L675)</f>
        <v>-</v>
      </c>
      <c r="H677" s="46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45" t="str">
        <f>IF(ISBLANK('2012 HR 배정표'!N675)=TRUE,"-",'2012 HR 배정표'!N675)</f>
        <v>-</v>
      </c>
      <c r="J677" s="46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45" t="str">
        <f>IF(ISBLANK('2012 HR 배정표'!P675)=TRUE,"-",'2012 HR 배정표'!P675)</f>
        <v>-</v>
      </c>
      <c r="L677" s="46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45" t="str">
        <f>IF(ISBLANK('2012 HR 배정표'!R675)=TRUE,"-",'2012 HR 배정표'!R675)</f>
        <v>-</v>
      </c>
      <c r="N677" s="46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45" t="str">
        <f>IF(ISBLANK('2012 HR 배정표'!T675)=TRUE,"-",'2012 HR 배정표'!T675)</f>
        <v>-</v>
      </c>
      <c r="P677" s="46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45" t="str">
        <f>IF(ISBLANK('2012 HR 배정표'!V675)=TRUE,"-",'2012 HR 배정표'!V675)</f>
        <v>-</v>
      </c>
      <c r="R677" s="46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45" t="str">
        <f>IF(ISBLANK('2012 HR 배정표'!X675)=TRUE,"-",'2012 HR 배정표'!X675)</f>
        <v>-</v>
      </c>
      <c r="T677" s="46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45" t="str">
        <f>IF(ISBLANK('2012 HR 배정표'!Z675)=TRUE,"-",'2012 HR 배정표'!Z675)</f>
        <v>-</v>
      </c>
      <c r="V677" s="46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45" t="str">
        <f>IF(ISBLANK('2012 HR 배정표'!AB675)=TRUE,"-",'2012 HR 배정표'!AB675)</f>
        <v>-</v>
      </c>
      <c r="X677" s="46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45" t="str">
        <f>IF(ISBLANK('2012 HR 배정표'!AD675)=TRUE,"-",'2012 HR 배정표'!AD675)</f>
        <v>-</v>
      </c>
      <c r="Z677" s="46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45" t="str">
        <f>IF(ISBLANK('2012 HR 배정표'!AF675)=TRUE,"-",'2012 HR 배정표'!AF675)</f>
        <v>-</v>
      </c>
      <c r="AB677" s="46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45" t="str">
        <f>IF(ISBLANK('2012 HR 배정표'!AH675)=TRUE,"-",'2012 HR 배정표'!AH675)</f>
        <v>-</v>
      </c>
      <c r="AD677" s="46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45" t="str">
        <f>IF(ISBLANK('2012 HR 배정표'!AJ675)=TRUE,"-",'2012 HR 배정표'!AJ675)</f>
        <v>-</v>
      </c>
      <c r="AF677" s="46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45" t="str">
        <f>IF(ISBLANK('2012 HR 배정표'!AL675)=TRUE,"-",'2012 HR 배정표'!AL675)</f>
        <v>-</v>
      </c>
      <c r="AH677" s="46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45" t="str">
        <f>IF(ISBLANK('2012 HR 배정표'!AN675)=TRUE,"-",'2012 HR 배정표'!AN675)</f>
        <v>-</v>
      </c>
      <c r="AJ677" s="46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45" t="str">
        <f>IF(ISBLANK('2012 HR 배정표'!AP675)=TRUE,"-",'2012 HR 배정표'!AP675)</f>
        <v>-</v>
      </c>
      <c r="AL677" s="46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45" t="str">
        <f>IF(ISBLANK('2012 HR 배정표'!AR675)=TRUE,"-",'2012 HR 배정표'!AR675)</f>
        <v>-</v>
      </c>
      <c r="AN677" s="46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45" t="str">
        <f>IF(ISBLANK('2012 HR 배정표'!AT675)=TRUE,"-",'2012 HR 배정표'!AT675)</f>
        <v>-</v>
      </c>
      <c r="AP677" s="46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45" t="str">
        <f>IF(ISBLANK('2012 HR 배정표'!AV675)=TRUE,"-",'2012 HR 배정표'!AV675)</f>
        <v>-</v>
      </c>
      <c r="AR677" s="46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45" t="str">
        <f>IF(ISBLANK('2012 HR 배정표'!AX675)=TRUE,"-",'2012 HR 배정표'!AX675)</f>
        <v>-</v>
      </c>
      <c r="AT677" s="46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45" t="str">
        <f>IF(ISBLANK('2012 HR 배정표'!AZ675)=TRUE,"-",'2012 HR 배정표'!AZ675)</f>
        <v>-</v>
      </c>
      <c r="AV677" s="46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34" t="str">
        <f t="shared" si="22"/>
        <v/>
      </c>
      <c r="AX677" s="41">
        <f t="shared" si="21"/>
        <v>0</v>
      </c>
    </row>
    <row r="678" spans="1:50" x14ac:dyDescent="0.2">
      <c r="A678" s="45" t="str">
        <f>IF(ISBLANK('2012 HR 배정표'!F676)=TRUE,"-",'2012 HR 배정표'!F676)</f>
        <v>-</v>
      </c>
      <c r="B678" s="46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45" t="str">
        <f>IF(ISBLANK('2012 HR 배정표'!H676)=TRUE,"-",'2012 HR 배정표'!H676)</f>
        <v>-</v>
      </c>
      <c r="D678" s="46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45" t="str">
        <f>IF(ISBLANK('2012 HR 배정표'!J676)=TRUE,"-",'2012 HR 배정표'!J676)</f>
        <v>-</v>
      </c>
      <c r="F678" s="46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45" t="str">
        <f>IF(ISBLANK('2012 HR 배정표'!L676)=TRUE,"-",'2012 HR 배정표'!L676)</f>
        <v>-</v>
      </c>
      <c r="H678" s="46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45" t="str">
        <f>IF(ISBLANK('2012 HR 배정표'!N676)=TRUE,"-",'2012 HR 배정표'!N676)</f>
        <v>-</v>
      </c>
      <c r="J678" s="46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45" t="str">
        <f>IF(ISBLANK('2012 HR 배정표'!P676)=TRUE,"-",'2012 HR 배정표'!P676)</f>
        <v>-</v>
      </c>
      <c r="L678" s="46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45" t="str">
        <f>IF(ISBLANK('2012 HR 배정표'!R676)=TRUE,"-",'2012 HR 배정표'!R676)</f>
        <v>-</v>
      </c>
      <c r="N678" s="46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45" t="str">
        <f>IF(ISBLANK('2012 HR 배정표'!T676)=TRUE,"-",'2012 HR 배정표'!T676)</f>
        <v>-</v>
      </c>
      <c r="P678" s="46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45" t="str">
        <f>IF(ISBLANK('2012 HR 배정표'!V676)=TRUE,"-",'2012 HR 배정표'!V676)</f>
        <v>-</v>
      </c>
      <c r="R678" s="46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45" t="str">
        <f>IF(ISBLANK('2012 HR 배정표'!X676)=TRUE,"-",'2012 HR 배정표'!X676)</f>
        <v>-</v>
      </c>
      <c r="T678" s="46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45" t="str">
        <f>IF(ISBLANK('2012 HR 배정표'!Z676)=TRUE,"-",'2012 HR 배정표'!Z676)</f>
        <v>-</v>
      </c>
      <c r="V678" s="46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45" t="str">
        <f>IF(ISBLANK('2012 HR 배정표'!AB676)=TRUE,"-",'2012 HR 배정표'!AB676)</f>
        <v>-</v>
      </c>
      <c r="X678" s="46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45" t="str">
        <f>IF(ISBLANK('2012 HR 배정표'!AD676)=TRUE,"-",'2012 HR 배정표'!AD676)</f>
        <v>-</v>
      </c>
      <c r="Z678" s="46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45" t="str">
        <f>IF(ISBLANK('2012 HR 배정표'!AF676)=TRUE,"-",'2012 HR 배정표'!AF676)</f>
        <v>-</v>
      </c>
      <c r="AB678" s="46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45" t="str">
        <f>IF(ISBLANK('2012 HR 배정표'!AH676)=TRUE,"-",'2012 HR 배정표'!AH676)</f>
        <v>-</v>
      </c>
      <c r="AD678" s="46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45" t="str">
        <f>IF(ISBLANK('2012 HR 배정표'!AJ676)=TRUE,"-",'2012 HR 배정표'!AJ676)</f>
        <v>-</v>
      </c>
      <c r="AF678" s="46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45" t="str">
        <f>IF(ISBLANK('2012 HR 배정표'!AL676)=TRUE,"-",'2012 HR 배정표'!AL676)</f>
        <v>-</v>
      </c>
      <c r="AH678" s="46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45" t="str">
        <f>IF(ISBLANK('2012 HR 배정표'!AN676)=TRUE,"-",'2012 HR 배정표'!AN676)</f>
        <v>-</v>
      </c>
      <c r="AJ678" s="46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45" t="str">
        <f>IF(ISBLANK('2012 HR 배정표'!AP676)=TRUE,"-",'2012 HR 배정표'!AP676)</f>
        <v>-</v>
      </c>
      <c r="AL678" s="46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45" t="str">
        <f>IF(ISBLANK('2012 HR 배정표'!AR676)=TRUE,"-",'2012 HR 배정표'!AR676)</f>
        <v>-</v>
      </c>
      <c r="AN678" s="46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45" t="str">
        <f>IF(ISBLANK('2012 HR 배정표'!AT676)=TRUE,"-",'2012 HR 배정표'!AT676)</f>
        <v>-</v>
      </c>
      <c r="AP678" s="46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45" t="str">
        <f>IF(ISBLANK('2012 HR 배정표'!AV676)=TRUE,"-",'2012 HR 배정표'!AV676)</f>
        <v>-</v>
      </c>
      <c r="AR678" s="46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45" t="str">
        <f>IF(ISBLANK('2012 HR 배정표'!AX676)=TRUE,"-",'2012 HR 배정표'!AX676)</f>
        <v>-</v>
      </c>
      <c r="AT678" s="46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45" t="str">
        <f>IF(ISBLANK('2012 HR 배정표'!AZ676)=TRUE,"-",'2012 HR 배정표'!AZ676)</f>
        <v>-</v>
      </c>
      <c r="AV678" s="46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34" t="str">
        <f t="shared" si="22"/>
        <v/>
      </c>
      <c r="AX678" s="41">
        <f t="shared" si="21"/>
        <v>0</v>
      </c>
    </row>
    <row r="679" spans="1:50" x14ac:dyDescent="0.2">
      <c r="A679" s="45" t="str">
        <f>IF(ISBLANK('2012 HR 배정표'!F677)=TRUE,"-",'2012 HR 배정표'!F677)</f>
        <v>-</v>
      </c>
      <c r="B679" s="46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45" t="str">
        <f>IF(ISBLANK('2012 HR 배정표'!H677)=TRUE,"-",'2012 HR 배정표'!H677)</f>
        <v>-</v>
      </c>
      <c r="D679" s="46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45" t="str">
        <f>IF(ISBLANK('2012 HR 배정표'!J677)=TRUE,"-",'2012 HR 배정표'!J677)</f>
        <v>-</v>
      </c>
      <c r="F679" s="46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45" t="str">
        <f>IF(ISBLANK('2012 HR 배정표'!L677)=TRUE,"-",'2012 HR 배정표'!L677)</f>
        <v>-</v>
      </c>
      <c r="H679" s="46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45" t="str">
        <f>IF(ISBLANK('2012 HR 배정표'!N677)=TRUE,"-",'2012 HR 배정표'!N677)</f>
        <v>-</v>
      </c>
      <c r="J679" s="46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45" t="str">
        <f>IF(ISBLANK('2012 HR 배정표'!P677)=TRUE,"-",'2012 HR 배정표'!P677)</f>
        <v>-</v>
      </c>
      <c r="L679" s="46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45" t="str">
        <f>IF(ISBLANK('2012 HR 배정표'!R677)=TRUE,"-",'2012 HR 배정표'!R677)</f>
        <v>-</v>
      </c>
      <c r="N679" s="46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45" t="str">
        <f>IF(ISBLANK('2012 HR 배정표'!T677)=TRUE,"-",'2012 HR 배정표'!T677)</f>
        <v>-</v>
      </c>
      <c r="P679" s="46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45" t="str">
        <f>IF(ISBLANK('2012 HR 배정표'!V677)=TRUE,"-",'2012 HR 배정표'!V677)</f>
        <v>-</v>
      </c>
      <c r="R679" s="46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45" t="str">
        <f>IF(ISBLANK('2012 HR 배정표'!X677)=TRUE,"-",'2012 HR 배정표'!X677)</f>
        <v>-</v>
      </c>
      <c r="T679" s="46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45" t="str">
        <f>IF(ISBLANK('2012 HR 배정표'!Z677)=TRUE,"-",'2012 HR 배정표'!Z677)</f>
        <v>-</v>
      </c>
      <c r="V679" s="46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45" t="str">
        <f>IF(ISBLANK('2012 HR 배정표'!AB677)=TRUE,"-",'2012 HR 배정표'!AB677)</f>
        <v>-</v>
      </c>
      <c r="X679" s="46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45" t="str">
        <f>IF(ISBLANK('2012 HR 배정표'!AD677)=TRUE,"-",'2012 HR 배정표'!AD677)</f>
        <v>-</v>
      </c>
      <c r="Z679" s="46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45" t="str">
        <f>IF(ISBLANK('2012 HR 배정표'!AF677)=TRUE,"-",'2012 HR 배정표'!AF677)</f>
        <v>-</v>
      </c>
      <c r="AB679" s="46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45" t="str">
        <f>IF(ISBLANK('2012 HR 배정표'!AH677)=TRUE,"-",'2012 HR 배정표'!AH677)</f>
        <v>-</v>
      </c>
      <c r="AD679" s="46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45" t="str">
        <f>IF(ISBLANK('2012 HR 배정표'!AJ677)=TRUE,"-",'2012 HR 배정표'!AJ677)</f>
        <v>-</v>
      </c>
      <c r="AF679" s="46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45" t="str">
        <f>IF(ISBLANK('2012 HR 배정표'!AL677)=TRUE,"-",'2012 HR 배정표'!AL677)</f>
        <v>-</v>
      </c>
      <c r="AH679" s="46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45" t="str">
        <f>IF(ISBLANK('2012 HR 배정표'!AN677)=TRUE,"-",'2012 HR 배정표'!AN677)</f>
        <v>-</v>
      </c>
      <c r="AJ679" s="46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45" t="str">
        <f>IF(ISBLANK('2012 HR 배정표'!AP677)=TRUE,"-",'2012 HR 배정표'!AP677)</f>
        <v>-</v>
      </c>
      <c r="AL679" s="46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45" t="str">
        <f>IF(ISBLANK('2012 HR 배정표'!AR677)=TRUE,"-",'2012 HR 배정표'!AR677)</f>
        <v>-</v>
      </c>
      <c r="AN679" s="46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45" t="str">
        <f>IF(ISBLANK('2012 HR 배정표'!AT677)=TRUE,"-",'2012 HR 배정표'!AT677)</f>
        <v>-</v>
      </c>
      <c r="AP679" s="46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45" t="str">
        <f>IF(ISBLANK('2012 HR 배정표'!AV677)=TRUE,"-",'2012 HR 배정표'!AV677)</f>
        <v>-</v>
      </c>
      <c r="AR679" s="46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45" t="str">
        <f>IF(ISBLANK('2012 HR 배정표'!AX677)=TRUE,"-",'2012 HR 배정표'!AX677)</f>
        <v>-</v>
      </c>
      <c r="AT679" s="46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45" t="str">
        <f>IF(ISBLANK('2012 HR 배정표'!AZ677)=TRUE,"-",'2012 HR 배정표'!AZ677)</f>
        <v>-</v>
      </c>
      <c r="AV679" s="46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34" t="str">
        <f t="shared" si="22"/>
        <v/>
      </c>
      <c r="AX679" s="41">
        <f t="shared" si="21"/>
        <v>0</v>
      </c>
    </row>
    <row r="680" spans="1:50" x14ac:dyDescent="0.2">
      <c r="A680" s="45" t="str">
        <f>IF(ISBLANK('2012 HR 배정표'!F678)=TRUE,"-",'2012 HR 배정표'!F678)</f>
        <v>-</v>
      </c>
      <c r="B680" s="46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45" t="str">
        <f>IF(ISBLANK('2012 HR 배정표'!H678)=TRUE,"-",'2012 HR 배정표'!H678)</f>
        <v>-</v>
      </c>
      <c r="D680" s="46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45" t="str">
        <f>IF(ISBLANK('2012 HR 배정표'!J678)=TRUE,"-",'2012 HR 배정표'!J678)</f>
        <v>-</v>
      </c>
      <c r="F680" s="46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45" t="str">
        <f>IF(ISBLANK('2012 HR 배정표'!L678)=TRUE,"-",'2012 HR 배정표'!L678)</f>
        <v>-</v>
      </c>
      <c r="H680" s="46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45" t="str">
        <f>IF(ISBLANK('2012 HR 배정표'!N678)=TRUE,"-",'2012 HR 배정표'!N678)</f>
        <v>-</v>
      </c>
      <c r="J680" s="46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45" t="str">
        <f>IF(ISBLANK('2012 HR 배정표'!P678)=TRUE,"-",'2012 HR 배정표'!P678)</f>
        <v>-</v>
      </c>
      <c r="L680" s="46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45" t="str">
        <f>IF(ISBLANK('2012 HR 배정표'!R678)=TRUE,"-",'2012 HR 배정표'!R678)</f>
        <v>-</v>
      </c>
      <c r="N680" s="46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45" t="str">
        <f>IF(ISBLANK('2012 HR 배정표'!T678)=TRUE,"-",'2012 HR 배정표'!T678)</f>
        <v>-</v>
      </c>
      <c r="P680" s="46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45" t="str">
        <f>IF(ISBLANK('2012 HR 배정표'!V678)=TRUE,"-",'2012 HR 배정표'!V678)</f>
        <v>-</v>
      </c>
      <c r="R680" s="46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45" t="str">
        <f>IF(ISBLANK('2012 HR 배정표'!X678)=TRUE,"-",'2012 HR 배정표'!X678)</f>
        <v>-</v>
      </c>
      <c r="T680" s="46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45" t="str">
        <f>IF(ISBLANK('2012 HR 배정표'!Z678)=TRUE,"-",'2012 HR 배정표'!Z678)</f>
        <v>-</v>
      </c>
      <c r="V680" s="46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45" t="str">
        <f>IF(ISBLANK('2012 HR 배정표'!AB678)=TRUE,"-",'2012 HR 배정표'!AB678)</f>
        <v>-</v>
      </c>
      <c r="X680" s="46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45" t="str">
        <f>IF(ISBLANK('2012 HR 배정표'!AD678)=TRUE,"-",'2012 HR 배정표'!AD678)</f>
        <v>-</v>
      </c>
      <c r="Z680" s="46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45" t="str">
        <f>IF(ISBLANK('2012 HR 배정표'!AF678)=TRUE,"-",'2012 HR 배정표'!AF678)</f>
        <v>-</v>
      </c>
      <c r="AB680" s="46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45" t="str">
        <f>IF(ISBLANK('2012 HR 배정표'!AH678)=TRUE,"-",'2012 HR 배정표'!AH678)</f>
        <v>-</v>
      </c>
      <c r="AD680" s="46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45" t="str">
        <f>IF(ISBLANK('2012 HR 배정표'!AJ678)=TRUE,"-",'2012 HR 배정표'!AJ678)</f>
        <v>-</v>
      </c>
      <c r="AF680" s="46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45" t="str">
        <f>IF(ISBLANK('2012 HR 배정표'!AL678)=TRUE,"-",'2012 HR 배정표'!AL678)</f>
        <v>-</v>
      </c>
      <c r="AH680" s="46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45" t="str">
        <f>IF(ISBLANK('2012 HR 배정표'!AN678)=TRUE,"-",'2012 HR 배정표'!AN678)</f>
        <v>-</v>
      </c>
      <c r="AJ680" s="46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45" t="str">
        <f>IF(ISBLANK('2012 HR 배정표'!AP678)=TRUE,"-",'2012 HR 배정표'!AP678)</f>
        <v>-</v>
      </c>
      <c r="AL680" s="46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45" t="str">
        <f>IF(ISBLANK('2012 HR 배정표'!AR678)=TRUE,"-",'2012 HR 배정표'!AR678)</f>
        <v>-</v>
      </c>
      <c r="AN680" s="46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45" t="str">
        <f>IF(ISBLANK('2012 HR 배정표'!AT678)=TRUE,"-",'2012 HR 배정표'!AT678)</f>
        <v>-</v>
      </c>
      <c r="AP680" s="46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45" t="str">
        <f>IF(ISBLANK('2012 HR 배정표'!AV678)=TRUE,"-",'2012 HR 배정표'!AV678)</f>
        <v>-</v>
      </c>
      <c r="AR680" s="46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45" t="str">
        <f>IF(ISBLANK('2012 HR 배정표'!AX678)=TRUE,"-",'2012 HR 배정표'!AX678)</f>
        <v>-</v>
      </c>
      <c r="AT680" s="46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45" t="str">
        <f>IF(ISBLANK('2012 HR 배정표'!AZ678)=TRUE,"-",'2012 HR 배정표'!AZ678)</f>
        <v>-</v>
      </c>
      <c r="AV680" s="46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34" t="str">
        <f t="shared" si="22"/>
        <v/>
      </c>
      <c r="AX680" s="41">
        <f t="shared" si="21"/>
        <v>0</v>
      </c>
    </row>
    <row r="681" spans="1:50" x14ac:dyDescent="0.2">
      <c r="A681" s="45" t="str">
        <f>IF(ISBLANK('2012 HR 배정표'!F679)=TRUE,"-",'2012 HR 배정표'!F679)</f>
        <v>-</v>
      </c>
      <c r="B681" s="46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45" t="str">
        <f>IF(ISBLANK('2012 HR 배정표'!H679)=TRUE,"-",'2012 HR 배정표'!H679)</f>
        <v>-</v>
      </c>
      <c r="D681" s="46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45" t="str">
        <f>IF(ISBLANK('2012 HR 배정표'!J679)=TRUE,"-",'2012 HR 배정표'!J679)</f>
        <v>-</v>
      </c>
      <c r="F681" s="46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45" t="str">
        <f>IF(ISBLANK('2012 HR 배정표'!L679)=TRUE,"-",'2012 HR 배정표'!L679)</f>
        <v>-</v>
      </c>
      <c r="H681" s="46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45" t="str">
        <f>IF(ISBLANK('2012 HR 배정표'!N679)=TRUE,"-",'2012 HR 배정표'!N679)</f>
        <v>-</v>
      </c>
      <c r="J681" s="46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45" t="str">
        <f>IF(ISBLANK('2012 HR 배정표'!P679)=TRUE,"-",'2012 HR 배정표'!P679)</f>
        <v>-</v>
      </c>
      <c r="L681" s="46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45" t="str">
        <f>IF(ISBLANK('2012 HR 배정표'!R679)=TRUE,"-",'2012 HR 배정표'!R679)</f>
        <v>-</v>
      </c>
      <c r="N681" s="46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45" t="str">
        <f>IF(ISBLANK('2012 HR 배정표'!T679)=TRUE,"-",'2012 HR 배정표'!T679)</f>
        <v>-</v>
      </c>
      <c r="P681" s="46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45" t="str">
        <f>IF(ISBLANK('2012 HR 배정표'!V679)=TRUE,"-",'2012 HR 배정표'!V679)</f>
        <v>-</v>
      </c>
      <c r="R681" s="46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45" t="str">
        <f>IF(ISBLANK('2012 HR 배정표'!X679)=TRUE,"-",'2012 HR 배정표'!X679)</f>
        <v>-</v>
      </c>
      <c r="T681" s="46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45" t="str">
        <f>IF(ISBLANK('2012 HR 배정표'!Z679)=TRUE,"-",'2012 HR 배정표'!Z679)</f>
        <v>-</v>
      </c>
      <c r="V681" s="46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45" t="str">
        <f>IF(ISBLANK('2012 HR 배정표'!AB679)=TRUE,"-",'2012 HR 배정표'!AB679)</f>
        <v>-</v>
      </c>
      <c r="X681" s="46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45" t="str">
        <f>IF(ISBLANK('2012 HR 배정표'!AD679)=TRUE,"-",'2012 HR 배정표'!AD679)</f>
        <v>-</v>
      </c>
      <c r="Z681" s="46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45" t="str">
        <f>IF(ISBLANK('2012 HR 배정표'!AF679)=TRUE,"-",'2012 HR 배정표'!AF679)</f>
        <v>-</v>
      </c>
      <c r="AB681" s="46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45" t="str">
        <f>IF(ISBLANK('2012 HR 배정표'!AH679)=TRUE,"-",'2012 HR 배정표'!AH679)</f>
        <v>-</v>
      </c>
      <c r="AD681" s="46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45" t="str">
        <f>IF(ISBLANK('2012 HR 배정표'!AJ679)=TRUE,"-",'2012 HR 배정표'!AJ679)</f>
        <v>-</v>
      </c>
      <c r="AF681" s="46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45" t="str">
        <f>IF(ISBLANK('2012 HR 배정표'!AL679)=TRUE,"-",'2012 HR 배정표'!AL679)</f>
        <v>-</v>
      </c>
      <c r="AH681" s="46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45" t="str">
        <f>IF(ISBLANK('2012 HR 배정표'!AN679)=TRUE,"-",'2012 HR 배정표'!AN679)</f>
        <v>-</v>
      </c>
      <c r="AJ681" s="46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45" t="str">
        <f>IF(ISBLANK('2012 HR 배정표'!AP679)=TRUE,"-",'2012 HR 배정표'!AP679)</f>
        <v>-</v>
      </c>
      <c r="AL681" s="46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45" t="str">
        <f>IF(ISBLANK('2012 HR 배정표'!AR679)=TRUE,"-",'2012 HR 배정표'!AR679)</f>
        <v>-</v>
      </c>
      <c r="AN681" s="46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45" t="str">
        <f>IF(ISBLANK('2012 HR 배정표'!AT679)=TRUE,"-",'2012 HR 배정표'!AT679)</f>
        <v>-</v>
      </c>
      <c r="AP681" s="46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45" t="str">
        <f>IF(ISBLANK('2012 HR 배정표'!AV679)=TRUE,"-",'2012 HR 배정표'!AV679)</f>
        <v>-</v>
      </c>
      <c r="AR681" s="46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45" t="str">
        <f>IF(ISBLANK('2012 HR 배정표'!AX679)=TRUE,"-",'2012 HR 배정표'!AX679)</f>
        <v>-</v>
      </c>
      <c r="AT681" s="46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45" t="str">
        <f>IF(ISBLANK('2012 HR 배정표'!AZ679)=TRUE,"-",'2012 HR 배정표'!AZ679)</f>
        <v>-</v>
      </c>
      <c r="AV681" s="46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34" t="str">
        <f t="shared" si="22"/>
        <v/>
      </c>
      <c r="AX681" s="41">
        <f t="shared" si="21"/>
        <v>0</v>
      </c>
    </row>
    <row r="682" spans="1:50" x14ac:dyDescent="0.2">
      <c r="A682" s="45" t="str">
        <f>IF(ISBLANK('2012 HR 배정표'!F680)=TRUE,"-",'2012 HR 배정표'!F680)</f>
        <v>-</v>
      </c>
      <c r="B682" s="46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45" t="str">
        <f>IF(ISBLANK('2012 HR 배정표'!H680)=TRUE,"-",'2012 HR 배정표'!H680)</f>
        <v>-</v>
      </c>
      <c r="D682" s="46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45" t="str">
        <f>IF(ISBLANK('2012 HR 배정표'!J680)=TRUE,"-",'2012 HR 배정표'!J680)</f>
        <v>-</v>
      </c>
      <c r="F682" s="46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45" t="str">
        <f>IF(ISBLANK('2012 HR 배정표'!L680)=TRUE,"-",'2012 HR 배정표'!L680)</f>
        <v>-</v>
      </c>
      <c r="H682" s="46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45" t="str">
        <f>IF(ISBLANK('2012 HR 배정표'!N680)=TRUE,"-",'2012 HR 배정표'!N680)</f>
        <v>-</v>
      </c>
      <c r="J682" s="46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45" t="str">
        <f>IF(ISBLANK('2012 HR 배정표'!P680)=TRUE,"-",'2012 HR 배정표'!P680)</f>
        <v>-</v>
      </c>
      <c r="L682" s="46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45" t="str">
        <f>IF(ISBLANK('2012 HR 배정표'!R680)=TRUE,"-",'2012 HR 배정표'!R680)</f>
        <v>-</v>
      </c>
      <c r="N682" s="46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45" t="str">
        <f>IF(ISBLANK('2012 HR 배정표'!T680)=TRUE,"-",'2012 HR 배정표'!T680)</f>
        <v>-</v>
      </c>
      <c r="P682" s="46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45" t="str">
        <f>IF(ISBLANK('2012 HR 배정표'!V680)=TRUE,"-",'2012 HR 배정표'!V680)</f>
        <v>-</v>
      </c>
      <c r="R682" s="46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45" t="str">
        <f>IF(ISBLANK('2012 HR 배정표'!X680)=TRUE,"-",'2012 HR 배정표'!X680)</f>
        <v>-</v>
      </c>
      <c r="T682" s="46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45" t="str">
        <f>IF(ISBLANK('2012 HR 배정표'!Z680)=TRUE,"-",'2012 HR 배정표'!Z680)</f>
        <v>-</v>
      </c>
      <c r="V682" s="46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45" t="str">
        <f>IF(ISBLANK('2012 HR 배정표'!AB680)=TRUE,"-",'2012 HR 배정표'!AB680)</f>
        <v>-</v>
      </c>
      <c r="X682" s="46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45" t="str">
        <f>IF(ISBLANK('2012 HR 배정표'!AD680)=TRUE,"-",'2012 HR 배정표'!AD680)</f>
        <v>-</v>
      </c>
      <c r="Z682" s="46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45" t="str">
        <f>IF(ISBLANK('2012 HR 배정표'!AF680)=TRUE,"-",'2012 HR 배정표'!AF680)</f>
        <v>-</v>
      </c>
      <c r="AB682" s="46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45" t="str">
        <f>IF(ISBLANK('2012 HR 배정표'!AH680)=TRUE,"-",'2012 HR 배정표'!AH680)</f>
        <v>-</v>
      </c>
      <c r="AD682" s="46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45" t="str">
        <f>IF(ISBLANK('2012 HR 배정표'!AJ680)=TRUE,"-",'2012 HR 배정표'!AJ680)</f>
        <v>-</v>
      </c>
      <c r="AF682" s="46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45" t="str">
        <f>IF(ISBLANK('2012 HR 배정표'!AL680)=TRUE,"-",'2012 HR 배정표'!AL680)</f>
        <v>-</v>
      </c>
      <c r="AH682" s="46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45" t="str">
        <f>IF(ISBLANK('2012 HR 배정표'!AN680)=TRUE,"-",'2012 HR 배정표'!AN680)</f>
        <v>-</v>
      </c>
      <c r="AJ682" s="46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45" t="str">
        <f>IF(ISBLANK('2012 HR 배정표'!AP680)=TRUE,"-",'2012 HR 배정표'!AP680)</f>
        <v>-</v>
      </c>
      <c r="AL682" s="46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45" t="str">
        <f>IF(ISBLANK('2012 HR 배정표'!AR680)=TRUE,"-",'2012 HR 배정표'!AR680)</f>
        <v>-</v>
      </c>
      <c r="AN682" s="46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45" t="str">
        <f>IF(ISBLANK('2012 HR 배정표'!AT680)=TRUE,"-",'2012 HR 배정표'!AT680)</f>
        <v>-</v>
      </c>
      <c r="AP682" s="46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45" t="str">
        <f>IF(ISBLANK('2012 HR 배정표'!AV680)=TRUE,"-",'2012 HR 배정표'!AV680)</f>
        <v>-</v>
      </c>
      <c r="AR682" s="46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45" t="str">
        <f>IF(ISBLANK('2012 HR 배정표'!AX680)=TRUE,"-",'2012 HR 배정표'!AX680)</f>
        <v>-</v>
      </c>
      <c r="AT682" s="46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45" t="str">
        <f>IF(ISBLANK('2012 HR 배정표'!AZ680)=TRUE,"-",'2012 HR 배정표'!AZ680)</f>
        <v>-</v>
      </c>
      <c r="AV682" s="46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34" t="str">
        <f t="shared" si="22"/>
        <v/>
      </c>
      <c r="AX682" s="41">
        <f t="shared" si="21"/>
        <v>0</v>
      </c>
    </row>
    <row r="683" spans="1:50" x14ac:dyDescent="0.2">
      <c r="A683" s="45" t="str">
        <f>IF(ISBLANK('2012 HR 배정표'!F681)=TRUE,"-",'2012 HR 배정표'!F681)</f>
        <v>-</v>
      </c>
      <c r="B683" s="46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45" t="str">
        <f>IF(ISBLANK('2012 HR 배정표'!H681)=TRUE,"-",'2012 HR 배정표'!H681)</f>
        <v>-</v>
      </c>
      <c r="D683" s="46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45" t="str">
        <f>IF(ISBLANK('2012 HR 배정표'!J681)=TRUE,"-",'2012 HR 배정표'!J681)</f>
        <v>-</v>
      </c>
      <c r="F683" s="46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45" t="str">
        <f>IF(ISBLANK('2012 HR 배정표'!L681)=TRUE,"-",'2012 HR 배정표'!L681)</f>
        <v>-</v>
      </c>
      <c r="H683" s="46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45" t="str">
        <f>IF(ISBLANK('2012 HR 배정표'!N681)=TRUE,"-",'2012 HR 배정표'!N681)</f>
        <v>-</v>
      </c>
      <c r="J683" s="46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45" t="str">
        <f>IF(ISBLANK('2012 HR 배정표'!P681)=TRUE,"-",'2012 HR 배정표'!P681)</f>
        <v>-</v>
      </c>
      <c r="L683" s="46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45" t="str">
        <f>IF(ISBLANK('2012 HR 배정표'!R681)=TRUE,"-",'2012 HR 배정표'!R681)</f>
        <v>-</v>
      </c>
      <c r="N683" s="46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45" t="str">
        <f>IF(ISBLANK('2012 HR 배정표'!T681)=TRUE,"-",'2012 HR 배정표'!T681)</f>
        <v>-</v>
      </c>
      <c r="P683" s="46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45" t="str">
        <f>IF(ISBLANK('2012 HR 배정표'!V681)=TRUE,"-",'2012 HR 배정표'!V681)</f>
        <v>-</v>
      </c>
      <c r="R683" s="46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45" t="str">
        <f>IF(ISBLANK('2012 HR 배정표'!X681)=TRUE,"-",'2012 HR 배정표'!X681)</f>
        <v>-</v>
      </c>
      <c r="T683" s="46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45" t="str">
        <f>IF(ISBLANK('2012 HR 배정표'!Z681)=TRUE,"-",'2012 HR 배정표'!Z681)</f>
        <v>-</v>
      </c>
      <c r="V683" s="46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45" t="str">
        <f>IF(ISBLANK('2012 HR 배정표'!AB681)=TRUE,"-",'2012 HR 배정표'!AB681)</f>
        <v>-</v>
      </c>
      <c r="X683" s="46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45" t="str">
        <f>IF(ISBLANK('2012 HR 배정표'!AD681)=TRUE,"-",'2012 HR 배정표'!AD681)</f>
        <v>-</v>
      </c>
      <c r="Z683" s="46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45" t="str">
        <f>IF(ISBLANK('2012 HR 배정표'!AF681)=TRUE,"-",'2012 HR 배정표'!AF681)</f>
        <v>-</v>
      </c>
      <c r="AB683" s="46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45" t="str">
        <f>IF(ISBLANK('2012 HR 배정표'!AH681)=TRUE,"-",'2012 HR 배정표'!AH681)</f>
        <v>-</v>
      </c>
      <c r="AD683" s="46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45" t="str">
        <f>IF(ISBLANK('2012 HR 배정표'!AJ681)=TRUE,"-",'2012 HR 배정표'!AJ681)</f>
        <v>-</v>
      </c>
      <c r="AF683" s="46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45" t="str">
        <f>IF(ISBLANK('2012 HR 배정표'!AL681)=TRUE,"-",'2012 HR 배정표'!AL681)</f>
        <v>-</v>
      </c>
      <c r="AH683" s="46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45" t="str">
        <f>IF(ISBLANK('2012 HR 배정표'!AN681)=TRUE,"-",'2012 HR 배정표'!AN681)</f>
        <v>-</v>
      </c>
      <c r="AJ683" s="46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45" t="str">
        <f>IF(ISBLANK('2012 HR 배정표'!AP681)=TRUE,"-",'2012 HR 배정표'!AP681)</f>
        <v>-</v>
      </c>
      <c r="AL683" s="46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45" t="str">
        <f>IF(ISBLANK('2012 HR 배정표'!AR681)=TRUE,"-",'2012 HR 배정표'!AR681)</f>
        <v>-</v>
      </c>
      <c r="AN683" s="46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45" t="str">
        <f>IF(ISBLANK('2012 HR 배정표'!AT681)=TRUE,"-",'2012 HR 배정표'!AT681)</f>
        <v>-</v>
      </c>
      <c r="AP683" s="46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45" t="str">
        <f>IF(ISBLANK('2012 HR 배정표'!AV681)=TRUE,"-",'2012 HR 배정표'!AV681)</f>
        <v>-</v>
      </c>
      <c r="AR683" s="46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45" t="str">
        <f>IF(ISBLANK('2012 HR 배정표'!AX681)=TRUE,"-",'2012 HR 배정표'!AX681)</f>
        <v>-</v>
      </c>
      <c r="AT683" s="46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45" t="str">
        <f>IF(ISBLANK('2012 HR 배정표'!AZ681)=TRUE,"-",'2012 HR 배정표'!AZ681)</f>
        <v>-</v>
      </c>
      <c r="AV683" s="46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34" t="str">
        <f t="shared" si="22"/>
        <v/>
      </c>
      <c r="AX683" s="41">
        <f t="shared" si="21"/>
        <v>0</v>
      </c>
    </row>
    <row r="684" spans="1:50" x14ac:dyDescent="0.2">
      <c r="A684" s="45" t="str">
        <f>IF(ISBLANK('2012 HR 배정표'!F682)=TRUE,"-",'2012 HR 배정표'!F682)</f>
        <v>-</v>
      </c>
      <c r="B684" s="46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45" t="str">
        <f>IF(ISBLANK('2012 HR 배정표'!H682)=TRUE,"-",'2012 HR 배정표'!H682)</f>
        <v>-</v>
      </c>
      <c r="D684" s="46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45" t="str">
        <f>IF(ISBLANK('2012 HR 배정표'!J682)=TRUE,"-",'2012 HR 배정표'!J682)</f>
        <v>-</v>
      </c>
      <c r="F684" s="46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45" t="str">
        <f>IF(ISBLANK('2012 HR 배정표'!L682)=TRUE,"-",'2012 HR 배정표'!L682)</f>
        <v>-</v>
      </c>
      <c r="H684" s="46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45" t="str">
        <f>IF(ISBLANK('2012 HR 배정표'!N682)=TRUE,"-",'2012 HR 배정표'!N682)</f>
        <v>-</v>
      </c>
      <c r="J684" s="46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45" t="str">
        <f>IF(ISBLANK('2012 HR 배정표'!P682)=TRUE,"-",'2012 HR 배정표'!P682)</f>
        <v>-</v>
      </c>
      <c r="L684" s="46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45" t="str">
        <f>IF(ISBLANK('2012 HR 배정표'!R682)=TRUE,"-",'2012 HR 배정표'!R682)</f>
        <v>-</v>
      </c>
      <c r="N684" s="46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45" t="str">
        <f>IF(ISBLANK('2012 HR 배정표'!T682)=TRUE,"-",'2012 HR 배정표'!T682)</f>
        <v>-</v>
      </c>
      <c r="P684" s="46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45" t="str">
        <f>IF(ISBLANK('2012 HR 배정표'!V682)=TRUE,"-",'2012 HR 배정표'!V682)</f>
        <v>-</v>
      </c>
      <c r="R684" s="46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45" t="str">
        <f>IF(ISBLANK('2012 HR 배정표'!X682)=TRUE,"-",'2012 HR 배정표'!X682)</f>
        <v>-</v>
      </c>
      <c r="T684" s="46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45" t="str">
        <f>IF(ISBLANK('2012 HR 배정표'!Z682)=TRUE,"-",'2012 HR 배정표'!Z682)</f>
        <v>-</v>
      </c>
      <c r="V684" s="46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45" t="str">
        <f>IF(ISBLANK('2012 HR 배정표'!AB682)=TRUE,"-",'2012 HR 배정표'!AB682)</f>
        <v>-</v>
      </c>
      <c r="X684" s="46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45" t="str">
        <f>IF(ISBLANK('2012 HR 배정표'!AD682)=TRUE,"-",'2012 HR 배정표'!AD682)</f>
        <v>-</v>
      </c>
      <c r="Z684" s="46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45" t="str">
        <f>IF(ISBLANK('2012 HR 배정표'!AF682)=TRUE,"-",'2012 HR 배정표'!AF682)</f>
        <v>-</v>
      </c>
      <c r="AB684" s="46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45" t="str">
        <f>IF(ISBLANK('2012 HR 배정표'!AH682)=TRUE,"-",'2012 HR 배정표'!AH682)</f>
        <v>-</v>
      </c>
      <c r="AD684" s="46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45" t="str">
        <f>IF(ISBLANK('2012 HR 배정표'!AJ682)=TRUE,"-",'2012 HR 배정표'!AJ682)</f>
        <v>-</v>
      </c>
      <c r="AF684" s="46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45" t="str">
        <f>IF(ISBLANK('2012 HR 배정표'!AL682)=TRUE,"-",'2012 HR 배정표'!AL682)</f>
        <v>-</v>
      </c>
      <c r="AH684" s="46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45" t="str">
        <f>IF(ISBLANK('2012 HR 배정표'!AN682)=TRUE,"-",'2012 HR 배정표'!AN682)</f>
        <v>-</v>
      </c>
      <c r="AJ684" s="46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45" t="str">
        <f>IF(ISBLANK('2012 HR 배정표'!AP682)=TRUE,"-",'2012 HR 배정표'!AP682)</f>
        <v>-</v>
      </c>
      <c r="AL684" s="46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45" t="str">
        <f>IF(ISBLANK('2012 HR 배정표'!AR682)=TRUE,"-",'2012 HR 배정표'!AR682)</f>
        <v>-</v>
      </c>
      <c r="AN684" s="46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45" t="str">
        <f>IF(ISBLANK('2012 HR 배정표'!AT682)=TRUE,"-",'2012 HR 배정표'!AT682)</f>
        <v>-</v>
      </c>
      <c r="AP684" s="46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45" t="str">
        <f>IF(ISBLANK('2012 HR 배정표'!AV682)=TRUE,"-",'2012 HR 배정표'!AV682)</f>
        <v>-</v>
      </c>
      <c r="AR684" s="46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45" t="str">
        <f>IF(ISBLANK('2012 HR 배정표'!AX682)=TRUE,"-",'2012 HR 배정표'!AX682)</f>
        <v>-</v>
      </c>
      <c r="AT684" s="46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45" t="str">
        <f>IF(ISBLANK('2012 HR 배정표'!AZ682)=TRUE,"-",'2012 HR 배정표'!AZ682)</f>
        <v>-</v>
      </c>
      <c r="AV684" s="46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34" t="str">
        <f t="shared" si="22"/>
        <v/>
      </c>
      <c r="AX684" s="41">
        <f t="shared" si="21"/>
        <v>0</v>
      </c>
    </row>
    <row r="685" spans="1:50" x14ac:dyDescent="0.2">
      <c r="A685" s="45" t="str">
        <f>IF(ISBLANK('2012 HR 배정표'!F683)=TRUE,"-",'2012 HR 배정표'!F683)</f>
        <v>-</v>
      </c>
      <c r="B685" s="46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45" t="str">
        <f>IF(ISBLANK('2012 HR 배정표'!H683)=TRUE,"-",'2012 HR 배정표'!H683)</f>
        <v>-</v>
      </c>
      <c r="D685" s="46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45" t="str">
        <f>IF(ISBLANK('2012 HR 배정표'!J683)=TRUE,"-",'2012 HR 배정표'!J683)</f>
        <v>-</v>
      </c>
      <c r="F685" s="46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45" t="str">
        <f>IF(ISBLANK('2012 HR 배정표'!L683)=TRUE,"-",'2012 HR 배정표'!L683)</f>
        <v>-</v>
      </c>
      <c r="H685" s="46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45" t="str">
        <f>IF(ISBLANK('2012 HR 배정표'!N683)=TRUE,"-",'2012 HR 배정표'!N683)</f>
        <v>-</v>
      </c>
      <c r="J685" s="46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45" t="str">
        <f>IF(ISBLANK('2012 HR 배정표'!P683)=TRUE,"-",'2012 HR 배정표'!P683)</f>
        <v>-</v>
      </c>
      <c r="L685" s="46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45" t="str">
        <f>IF(ISBLANK('2012 HR 배정표'!R683)=TRUE,"-",'2012 HR 배정표'!R683)</f>
        <v>-</v>
      </c>
      <c r="N685" s="46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45" t="str">
        <f>IF(ISBLANK('2012 HR 배정표'!T683)=TRUE,"-",'2012 HR 배정표'!T683)</f>
        <v>-</v>
      </c>
      <c r="P685" s="46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45" t="str">
        <f>IF(ISBLANK('2012 HR 배정표'!V683)=TRUE,"-",'2012 HR 배정표'!V683)</f>
        <v>-</v>
      </c>
      <c r="R685" s="46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45" t="str">
        <f>IF(ISBLANK('2012 HR 배정표'!X683)=TRUE,"-",'2012 HR 배정표'!X683)</f>
        <v>-</v>
      </c>
      <c r="T685" s="46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45" t="str">
        <f>IF(ISBLANK('2012 HR 배정표'!Z683)=TRUE,"-",'2012 HR 배정표'!Z683)</f>
        <v>-</v>
      </c>
      <c r="V685" s="46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45" t="str">
        <f>IF(ISBLANK('2012 HR 배정표'!AB683)=TRUE,"-",'2012 HR 배정표'!AB683)</f>
        <v>-</v>
      </c>
      <c r="X685" s="46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45" t="str">
        <f>IF(ISBLANK('2012 HR 배정표'!AD683)=TRUE,"-",'2012 HR 배정표'!AD683)</f>
        <v>-</v>
      </c>
      <c r="Z685" s="46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45" t="str">
        <f>IF(ISBLANK('2012 HR 배정표'!AF683)=TRUE,"-",'2012 HR 배정표'!AF683)</f>
        <v>-</v>
      </c>
      <c r="AB685" s="46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45" t="str">
        <f>IF(ISBLANK('2012 HR 배정표'!AH683)=TRUE,"-",'2012 HR 배정표'!AH683)</f>
        <v>-</v>
      </c>
      <c r="AD685" s="46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45" t="str">
        <f>IF(ISBLANK('2012 HR 배정표'!AJ683)=TRUE,"-",'2012 HR 배정표'!AJ683)</f>
        <v>-</v>
      </c>
      <c r="AF685" s="46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45" t="str">
        <f>IF(ISBLANK('2012 HR 배정표'!AL683)=TRUE,"-",'2012 HR 배정표'!AL683)</f>
        <v>-</v>
      </c>
      <c r="AH685" s="46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45" t="str">
        <f>IF(ISBLANK('2012 HR 배정표'!AN683)=TRUE,"-",'2012 HR 배정표'!AN683)</f>
        <v>-</v>
      </c>
      <c r="AJ685" s="46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45" t="str">
        <f>IF(ISBLANK('2012 HR 배정표'!AP683)=TRUE,"-",'2012 HR 배정표'!AP683)</f>
        <v>-</v>
      </c>
      <c r="AL685" s="46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45" t="str">
        <f>IF(ISBLANK('2012 HR 배정표'!AR683)=TRUE,"-",'2012 HR 배정표'!AR683)</f>
        <v>-</v>
      </c>
      <c r="AN685" s="46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45" t="str">
        <f>IF(ISBLANK('2012 HR 배정표'!AT683)=TRUE,"-",'2012 HR 배정표'!AT683)</f>
        <v>-</v>
      </c>
      <c r="AP685" s="46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45" t="str">
        <f>IF(ISBLANK('2012 HR 배정표'!AV683)=TRUE,"-",'2012 HR 배정표'!AV683)</f>
        <v>-</v>
      </c>
      <c r="AR685" s="46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45" t="str">
        <f>IF(ISBLANK('2012 HR 배정표'!AX683)=TRUE,"-",'2012 HR 배정표'!AX683)</f>
        <v>-</v>
      </c>
      <c r="AT685" s="46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45" t="str">
        <f>IF(ISBLANK('2012 HR 배정표'!AZ683)=TRUE,"-",'2012 HR 배정표'!AZ683)</f>
        <v>-</v>
      </c>
      <c r="AV685" s="46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34" t="str">
        <f t="shared" si="22"/>
        <v/>
      </c>
      <c r="AX685" s="41">
        <f t="shared" si="21"/>
        <v>0</v>
      </c>
    </row>
    <row r="686" spans="1:50" x14ac:dyDescent="0.2">
      <c r="A686" s="45" t="str">
        <f>IF(ISBLANK('2012 HR 배정표'!F684)=TRUE,"-",'2012 HR 배정표'!F684)</f>
        <v>-</v>
      </c>
      <c r="B686" s="46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45" t="str">
        <f>IF(ISBLANK('2012 HR 배정표'!H684)=TRUE,"-",'2012 HR 배정표'!H684)</f>
        <v>-</v>
      </c>
      <c r="D686" s="46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45" t="str">
        <f>IF(ISBLANK('2012 HR 배정표'!J684)=TRUE,"-",'2012 HR 배정표'!J684)</f>
        <v>-</v>
      </c>
      <c r="F686" s="46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45" t="str">
        <f>IF(ISBLANK('2012 HR 배정표'!L684)=TRUE,"-",'2012 HR 배정표'!L684)</f>
        <v>-</v>
      </c>
      <c r="H686" s="46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45" t="str">
        <f>IF(ISBLANK('2012 HR 배정표'!N684)=TRUE,"-",'2012 HR 배정표'!N684)</f>
        <v>-</v>
      </c>
      <c r="J686" s="46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45" t="str">
        <f>IF(ISBLANK('2012 HR 배정표'!P684)=TRUE,"-",'2012 HR 배정표'!P684)</f>
        <v>-</v>
      </c>
      <c r="L686" s="46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45" t="str">
        <f>IF(ISBLANK('2012 HR 배정표'!R684)=TRUE,"-",'2012 HR 배정표'!R684)</f>
        <v>-</v>
      </c>
      <c r="N686" s="46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45" t="str">
        <f>IF(ISBLANK('2012 HR 배정표'!T684)=TRUE,"-",'2012 HR 배정표'!T684)</f>
        <v>-</v>
      </c>
      <c r="P686" s="46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45" t="str">
        <f>IF(ISBLANK('2012 HR 배정표'!V684)=TRUE,"-",'2012 HR 배정표'!V684)</f>
        <v>-</v>
      </c>
      <c r="R686" s="46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45" t="str">
        <f>IF(ISBLANK('2012 HR 배정표'!X684)=TRUE,"-",'2012 HR 배정표'!X684)</f>
        <v>-</v>
      </c>
      <c r="T686" s="46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45" t="str">
        <f>IF(ISBLANK('2012 HR 배정표'!Z684)=TRUE,"-",'2012 HR 배정표'!Z684)</f>
        <v>-</v>
      </c>
      <c r="V686" s="46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45" t="str">
        <f>IF(ISBLANK('2012 HR 배정표'!AB684)=TRUE,"-",'2012 HR 배정표'!AB684)</f>
        <v>-</v>
      </c>
      <c r="X686" s="46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45" t="str">
        <f>IF(ISBLANK('2012 HR 배정표'!AD684)=TRUE,"-",'2012 HR 배정표'!AD684)</f>
        <v>-</v>
      </c>
      <c r="Z686" s="46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45" t="str">
        <f>IF(ISBLANK('2012 HR 배정표'!AF684)=TRUE,"-",'2012 HR 배정표'!AF684)</f>
        <v>-</v>
      </c>
      <c r="AB686" s="46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45" t="str">
        <f>IF(ISBLANK('2012 HR 배정표'!AH684)=TRUE,"-",'2012 HR 배정표'!AH684)</f>
        <v>-</v>
      </c>
      <c r="AD686" s="46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45" t="str">
        <f>IF(ISBLANK('2012 HR 배정표'!AJ684)=TRUE,"-",'2012 HR 배정표'!AJ684)</f>
        <v>-</v>
      </c>
      <c r="AF686" s="46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45" t="str">
        <f>IF(ISBLANK('2012 HR 배정표'!AL684)=TRUE,"-",'2012 HR 배정표'!AL684)</f>
        <v>-</v>
      </c>
      <c r="AH686" s="46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45" t="str">
        <f>IF(ISBLANK('2012 HR 배정표'!AN684)=TRUE,"-",'2012 HR 배정표'!AN684)</f>
        <v>-</v>
      </c>
      <c r="AJ686" s="46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45" t="str">
        <f>IF(ISBLANK('2012 HR 배정표'!AP684)=TRUE,"-",'2012 HR 배정표'!AP684)</f>
        <v>-</v>
      </c>
      <c r="AL686" s="46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45" t="str">
        <f>IF(ISBLANK('2012 HR 배정표'!AR684)=TRUE,"-",'2012 HR 배정표'!AR684)</f>
        <v>-</v>
      </c>
      <c r="AN686" s="46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45" t="str">
        <f>IF(ISBLANK('2012 HR 배정표'!AT684)=TRUE,"-",'2012 HR 배정표'!AT684)</f>
        <v>-</v>
      </c>
      <c r="AP686" s="46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45" t="str">
        <f>IF(ISBLANK('2012 HR 배정표'!AV684)=TRUE,"-",'2012 HR 배정표'!AV684)</f>
        <v>-</v>
      </c>
      <c r="AR686" s="46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45" t="str">
        <f>IF(ISBLANK('2012 HR 배정표'!AX684)=TRUE,"-",'2012 HR 배정표'!AX684)</f>
        <v>-</v>
      </c>
      <c r="AT686" s="46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45" t="str">
        <f>IF(ISBLANK('2012 HR 배정표'!AZ684)=TRUE,"-",'2012 HR 배정표'!AZ684)</f>
        <v>-</v>
      </c>
      <c r="AV686" s="46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34" t="str">
        <f t="shared" si="22"/>
        <v/>
      </c>
      <c r="AX686" s="41">
        <f t="shared" si="21"/>
        <v>0</v>
      </c>
    </row>
    <row r="687" spans="1:50" x14ac:dyDescent="0.2">
      <c r="A687" s="45" t="str">
        <f>IF(ISBLANK('2012 HR 배정표'!F685)=TRUE,"-",'2012 HR 배정표'!F685)</f>
        <v>-</v>
      </c>
      <c r="B687" s="46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45" t="str">
        <f>IF(ISBLANK('2012 HR 배정표'!H685)=TRUE,"-",'2012 HR 배정표'!H685)</f>
        <v>-</v>
      </c>
      <c r="D687" s="46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45" t="str">
        <f>IF(ISBLANK('2012 HR 배정표'!J685)=TRUE,"-",'2012 HR 배정표'!J685)</f>
        <v>-</v>
      </c>
      <c r="F687" s="46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45" t="str">
        <f>IF(ISBLANK('2012 HR 배정표'!L685)=TRUE,"-",'2012 HR 배정표'!L685)</f>
        <v>-</v>
      </c>
      <c r="H687" s="46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45" t="str">
        <f>IF(ISBLANK('2012 HR 배정표'!N685)=TRUE,"-",'2012 HR 배정표'!N685)</f>
        <v>-</v>
      </c>
      <c r="J687" s="46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45" t="str">
        <f>IF(ISBLANK('2012 HR 배정표'!P685)=TRUE,"-",'2012 HR 배정표'!P685)</f>
        <v>-</v>
      </c>
      <c r="L687" s="46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45" t="str">
        <f>IF(ISBLANK('2012 HR 배정표'!R685)=TRUE,"-",'2012 HR 배정표'!R685)</f>
        <v>-</v>
      </c>
      <c r="N687" s="46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45" t="str">
        <f>IF(ISBLANK('2012 HR 배정표'!T685)=TRUE,"-",'2012 HR 배정표'!T685)</f>
        <v>-</v>
      </c>
      <c r="P687" s="46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45" t="str">
        <f>IF(ISBLANK('2012 HR 배정표'!V685)=TRUE,"-",'2012 HR 배정표'!V685)</f>
        <v>-</v>
      </c>
      <c r="R687" s="46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45" t="str">
        <f>IF(ISBLANK('2012 HR 배정표'!X685)=TRUE,"-",'2012 HR 배정표'!X685)</f>
        <v>-</v>
      </c>
      <c r="T687" s="46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45" t="str">
        <f>IF(ISBLANK('2012 HR 배정표'!Z685)=TRUE,"-",'2012 HR 배정표'!Z685)</f>
        <v>-</v>
      </c>
      <c r="V687" s="46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45" t="str">
        <f>IF(ISBLANK('2012 HR 배정표'!AB685)=TRUE,"-",'2012 HR 배정표'!AB685)</f>
        <v>-</v>
      </c>
      <c r="X687" s="46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45" t="str">
        <f>IF(ISBLANK('2012 HR 배정표'!AD685)=TRUE,"-",'2012 HR 배정표'!AD685)</f>
        <v>-</v>
      </c>
      <c r="Z687" s="46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45" t="str">
        <f>IF(ISBLANK('2012 HR 배정표'!AF685)=TRUE,"-",'2012 HR 배정표'!AF685)</f>
        <v>-</v>
      </c>
      <c r="AB687" s="46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45" t="str">
        <f>IF(ISBLANK('2012 HR 배정표'!AH685)=TRUE,"-",'2012 HR 배정표'!AH685)</f>
        <v>-</v>
      </c>
      <c r="AD687" s="46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45" t="str">
        <f>IF(ISBLANK('2012 HR 배정표'!AJ685)=TRUE,"-",'2012 HR 배정표'!AJ685)</f>
        <v>-</v>
      </c>
      <c r="AF687" s="46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45" t="str">
        <f>IF(ISBLANK('2012 HR 배정표'!AL685)=TRUE,"-",'2012 HR 배정표'!AL685)</f>
        <v>-</v>
      </c>
      <c r="AH687" s="46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45" t="str">
        <f>IF(ISBLANK('2012 HR 배정표'!AN685)=TRUE,"-",'2012 HR 배정표'!AN685)</f>
        <v>-</v>
      </c>
      <c r="AJ687" s="46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45" t="str">
        <f>IF(ISBLANK('2012 HR 배정표'!AP685)=TRUE,"-",'2012 HR 배정표'!AP685)</f>
        <v>-</v>
      </c>
      <c r="AL687" s="46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45" t="str">
        <f>IF(ISBLANK('2012 HR 배정표'!AR685)=TRUE,"-",'2012 HR 배정표'!AR685)</f>
        <v>-</v>
      </c>
      <c r="AN687" s="46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45" t="str">
        <f>IF(ISBLANK('2012 HR 배정표'!AT685)=TRUE,"-",'2012 HR 배정표'!AT685)</f>
        <v>-</v>
      </c>
      <c r="AP687" s="46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45" t="str">
        <f>IF(ISBLANK('2012 HR 배정표'!AV685)=TRUE,"-",'2012 HR 배정표'!AV685)</f>
        <v>-</v>
      </c>
      <c r="AR687" s="46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45" t="str">
        <f>IF(ISBLANK('2012 HR 배정표'!AX685)=TRUE,"-",'2012 HR 배정표'!AX685)</f>
        <v>-</v>
      </c>
      <c r="AT687" s="46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45" t="str">
        <f>IF(ISBLANK('2012 HR 배정표'!AZ685)=TRUE,"-",'2012 HR 배정표'!AZ685)</f>
        <v>-</v>
      </c>
      <c r="AV687" s="46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34" t="str">
        <f t="shared" si="22"/>
        <v/>
      </c>
      <c r="AX687" s="41">
        <f t="shared" si="21"/>
        <v>0</v>
      </c>
    </row>
    <row r="688" spans="1:50" x14ac:dyDescent="0.2">
      <c r="A688" s="45" t="str">
        <f>IF(ISBLANK('2012 HR 배정표'!F686)=TRUE,"-",'2012 HR 배정표'!F686)</f>
        <v>-</v>
      </c>
      <c r="B688" s="46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45" t="str">
        <f>IF(ISBLANK('2012 HR 배정표'!H686)=TRUE,"-",'2012 HR 배정표'!H686)</f>
        <v>-</v>
      </c>
      <c r="D688" s="46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45" t="str">
        <f>IF(ISBLANK('2012 HR 배정표'!J686)=TRUE,"-",'2012 HR 배정표'!J686)</f>
        <v>-</v>
      </c>
      <c r="F688" s="46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45" t="str">
        <f>IF(ISBLANK('2012 HR 배정표'!L686)=TRUE,"-",'2012 HR 배정표'!L686)</f>
        <v>-</v>
      </c>
      <c r="H688" s="46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45" t="str">
        <f>IF(ISBLANK('2012 HR 배정표'!N686)=TRUE,"-",'2012 HR 배정표'!N686)</f>
        <v>-</v>
      </c>
      <c r="J688" s="46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45" t="str">
        <f>IF(ISBLANK('2012 HR 배정표'!P686)=TRUE,"-",'2012 HR 배정표'!P686)</f>
        <v>-</v>
      </c>
      <c r="L688" s="46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45" t="str">
        <f>IF(ISBLANK('2012 HR 배정표'!R686)=TRUE,"-",'2012 HR 배정표'!R686)</f>
        <v>-</v>
      </c>
      <c r="N688" s="46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45" t="str">
        <f>IF(ISBLANK('2012 HR 배정표'!T686)=TRUE,"-",'2012 HR 배정표'!T686)</f>
        <v>-</v>
      </c>
      <c r="P688" s="46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45" t="str">
        <f>IF(ISBLANK('2012 HR 배정표'!V686)=TRUE,"-",'2012 HR 배정표'!V686)</f>
        <v>-</v>
      </c>
      <c r="R688" s="46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45" t="str">
        <f>IF(ISBLANK('2012 HR 배정표'!X686)=TRUE,"-",'2012 HR 배정표'!X686)</f>
        <v>-</v>
      </c>
      <c r="T688" s="46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45" t="str">
        <f>IF(ISBLANK('2012 HR 배정표'!Z686)=TRUE,"-",'2012 HR 배정표'!Z686)</f>
        <v>-</v>
      </c>
      <c r="V688" s="46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45" t="str">
        <f>IF(ISBLANK('2012 HR 배정표'!AB686)=TRUE,"-",'2012 HR 배정표'!AB686)</f>
        <v>-</v>
      </c>
      <c r="X688" s="46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45" t="str">
        <f>IF(ISBLANK('2012 HR 배정표'!AD686)=TRUE,"-",'2012 HR 배정표'!AD686)</f>
        <v>-</v>
      </c>
      <c r="Z688" s="46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45" t="str">
        <f>IF(ISBLANK('2012 HR 배정표'!AF686)=TRUE,"-",'2012 HR 배정표'!AF686)</f>
        <v>-</v>
      </c>
      <c r="AB688" s="46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45" t="str">
        <f>IF(ISBLANK('2012 HR 배정표'!AH686)=TRUE,"-",'2012 HR 배정표'!AH686)</f>
        <v>-</v>
      </c>
      <c r="AD688" s="46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45" t="str">
        <f>IF(ISBLANK('2012 HR 배정표'!AJ686)=TRUE,"-",'2012 HR 배정표'!AJ686)</f>
        <v>-</v>
      </c>
      <c r="AF688" s="46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45" t="str">
        <f>IF(ISBLANK('2012 HR 배정표'!AL686)=TRUE,"-",'2012 HR 배정표'!AL686)</f>
        <v>-</v>
      </c>
      <c r="AH688" s="46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45" t="str">
        <f>IF(ISBLANK('2012 HR 배정표'!AN686)=TRUE,"-",'2012 HR 배정표'!AN686)</f>
        <v>-</v>
      </c>
      <c r="AJ688" s="46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45" t="str">
        <f>IF(ISBLANK('2012 HR 배정표'!AP686)=TRUE,"-",'2012 HR 배정표'!AP686)</f>
        <v>-</v>
      </c>
      <c r="AL688" s="46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45" t="str">
        <f>IF(ISBLANK('2012 HR 배정표'!AR686)=TRUE,"-",'2012 HR 배정표'!AR686)</f>
        <v>-</v>
      </c>
      <c r="AN688" s="46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45" t="str">
        <f>IF(ISBLANK('2012 HR 배정표'!AT686)=TRUE,"-",'2012 HR 배정표'!AT686)</f>
        <v>-</v>
      </c>
      <c r="AP688" s="46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45" t="str">
        <f>IF(ISBLANK('2012 HR 배정표'!AV686)=TRUE,"-",'2012 HR 배정표'!AV686)</f>
        <v>-</v>
      </c>
      <c r="AR688" s="46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45" t="str">
        <f>IF(ISBLANK('2012 HR 배정표'!AX686)=TRUE,"-",'2012 HR 배정표'!AX686)</f>
        <v>-</v>
      </c>
      <c r="AT688" s="46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45" t="str">
        <f>IF(ISBLANK('2012 HR 배정표'!AZ686)=TRUE,"-",'2012 HR 배정표'!AZ686)</f>
        <v>-</v>
      </c>
      <c r="AV688" s="46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34" t="str">
        <f t="shared" si="22"/>
        <v/>
      </c>
      <c r="AX688" s="41">
        <f t="shared" si="21"/>
        <v>0</v>
      </c>
    </row>
    <row r="689" spans="1:50" x14ac:dyDescent="0.2">
      <c r="A689" s="45" t="str">
        <f>IF(ISBLANK('2012 HR 배정표'!F687)=TRUE,"-",'2012 HR 배정표'!F687)</f>
        <v>-</v>
      </c>
      <c r="B689" s="46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45" t="str">
        <f>IF(ISBLANK('2012 HR 배정표'!H687)=TRUE,"-",'2012 HR 배정표'!H687)</f>
        <v>-</v>
      </c>
      <c r="D689" s="46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45" t="str">
        <f>IF(ISBLANK('2012 HR 배정표'!J687)=TRUE,"-",'2012 HR 배정표'!J687)</f>
        <v>-</v>
      </c>
      <c r="F689" s="46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45" t="str">
        <f>IF(ISBLANK('2012 HR 배정표'!L687)=TRUE,"-",'2012 HR 배정표'!L687)</f>
        <v>-</v>
      </c>
      <c r="H689" s="46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45" t="str">
        <f>IF(ISBLANK('2012 HR 배정표'!N687)=TRUE,"-",'2012 HR 배정표'!N687)</f>
        <v>-</v>
      </c>
      <c r="J689" s="46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45" t="str">
        <f>IF(ISBLANK('2012 HR 배정표'!P687)=TRUE,"-",'2012 HR 배정표'!P687)</f>
        <v>-</v>
      </c>
      <c r="L689" s="46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45" t="str">
        <f>IF(ISBLANK('2012 HR 배정표'!R687)=TRUE,"-",'2012 HR 배정표'!R687)</f>
        <v>-</v>
      </c>
      <c r="N689" s="46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45" t="str">
        <f>IF(ISBLANK('2012 HR 배정표'!T687)=TRUE,"-",'2012 HR 배정표'!T687)</f>
        <v>-</v>
      </c>
      <c r="P689" s="46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45" t="str">
        <f>IF(ISBLANK('2012 HR 배정표'!V687)=TRUE,"-",'2012 HR 배정표'!V687)</f>
        <v>-</v>
      </c>
      <c r="R689" s="46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45" t="str">
        <f>IF(ISBLANK('2012 HR 배정표'!X687)=TRUE,"-",'2012 HR 배정표'!X687)</f>
        <v>-</v>
      </c>
      <c r="T689" s="46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45" t="str">
        <f>IF(ISBLANK('2012 HR 배정표'!Z687)=TRUE,"-",'2012 HR 배정표'!Z687)</f>
        <v>-</v>
      </c>
      <c r="V689" s="46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45" t="str">
        <f>IF(ISBLANK('2012 HR 배정표'!AB687)=TRUE,"-",'2012 HR 배정표'!AB687)</f>
        <v>-</v>
      </c>
      <c r="X689" s="46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45" t="str">
        <f>IF(ISBLANK('2012 HR 배정표'!AD687)=TRUE,"-",'2012 HR 배정표'!AD687)</f>
        <v>-</v>
      </c>
      <c r="Z689" s="46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45" t="str">
        <f>IF(ISBLANK('2012 HR 배정표'!AF687)=TRUE,"-",'2012 HR 배정표'!AF687)</f>
        <v>-</v>
      </c>
      <c r="AB689" s="46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45" t="str">
        <f>IF(ISBLANK('2012 HR 배정표'!AH687)=TRUE,"-",'2012 HR 배정표'!AH687)</f>
        <v>-</v>
      </c>
      <c r="AD689" s="46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45" t="str">
        <f>IF(ISBLANK('2012 HR 배정표'!AJ687)=TRUE,"-",'2012 HR 배정표'!AJ687)</f>
        <v>-</v>
      </c>
      <c r="AF689" s="46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45" t="str">
        <f>IF(ISBLANK('2012 HR 배정표'!AL687)=TRUE,"-",'2012 HR 배정표'!AL687)</f>
        <v>-</v>
      </c>
      <c r="AH689" s="46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45" t="str">
        <f>IF(ISBLANK('2012 HR 배정표'!AN687)=TRUE,"-",'2012 HR 배정표'!AN687)</f>
        <v>-</v>
      </c>
      <c r="AJ689" s="46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45" t="str">
        <f>IF(ISBLANK('2012 HR 배정표'!AP687)=TRUE,"-",'2012 HR 배정표'!AP687)</f>
        <v>-</v>
      </c>
      <c r="AL689" s="46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45" t="str">
        <f>IF(ISBLANK('2012 HR 배정표'!AR687)=TRUE,"-",'2012 HR 배정표'!AR687)</f>
        <v>-</v>
      </c>
      <c r="AN689" s="46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45" t="str">
        <f>IF(ISBLANK('2012 HR 배정표'!AT687)=TRUE,"-",'2012 HR 배정표'!AT687)</f>
        <v>-</v>
      </c>
      <c r="AP689" s="46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45" t="str">
        <f>IF(ISBLANK('2012 HR 배정표'!AV687)=TRUE,"-",'2012 HR 배정표'!AV687)</f>
        <v>-</v>
      </c>
      <c r="AR689" s="46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45" t="str">
        <f>IF(ISBLANK('2012 HR 배정표'!AX687)=TRUE,"-",'2012 HR 배정표'!AX687)</f>
        <v>-</v>
      </c>
      <c r="AT689" s="46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45" t="str">
        <f>IF(ISBLANK('2012 HR 배정표'!AZ687)=TRUE,"-",'2012 HR 배정표'!AZ687)</f>
        <v>-</v>
      </c>
      <c r="AV689" s="46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34" t="str">
        <f t="shared" si="22"/>
        <v/>
      </c>
      <c r="AX689" s="41">
        <f t="shared" si="21"/>
        <v>0</v>
      </c>
    </row>
    <row r="690" spans="1:50" x14ac:dyDescent="0.2">
      <c r="A690" s="45" t="str">
        <f>IF(ISBLANK('2012 HR 배정표'!F688)=TRUE,"-",'2012 HR 배정표'!F688)</f>
        <v>-</v>
      </c>
      <c r="B690" s="46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45" t="str">
        <f>IF(ISBLANK('2012 HR 배정표'!H688)=TRUE,"-",'2012 HR 배정표'!H688)</f>
        <v>-</v>
      </c>
      <c r="D690" s="46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45" t="str">
        <f>IF(ISBLANK('2012 HR 배정표'!J688)=TRUE,"-",'2012 HR 배정표'!J688)</f>
        <v>-</v>
      </c>
      <c r="F690" s="46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45" t="str">
        <f>IF(ISBLANK('2012 HR 배정표'!L688)=TRUE,"-",'2012 HR 배정표'!L688)</f>
        <v>-</v>
      </c>
      <c r="H690" s="46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45" t="str">
        <f>IF(ISBLANK('2012 HR 배정표'!N688)=TRUE,"-",'2012 HR 배정표'!N688)</f>
        <v>-</v>
      </c>
      <c r="J690" s="46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45" t="str">
        <f>IF(ISBLANK('2012 HR 배정표'!P688)=TRUE,"-",'2012 HR 배정표'!P688)</f>
        <v>-</v>
      </c>
      <c r="L690" s="46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45" t="str">
        <f>IF(ISBLANK('2012 HR 배정표'!R688)=TRUE,"-",'2012 HR 배정표'!R688)</f>
        <v>-</v>
      </c>
      <c r="N690" s="46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45" t="str">
        <f>IF(ISBLANK('2012 HR 배정표'!T688)=TRUE,"-",'2012 HR 배정표'!T688)</f>
        <v>-</v>
      </c>
      <c r="P690" s="46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45" t="str">
        <f>IF(ISBLANK('2012 HR 배정표'!V688)=TRUE,"-",'2012 HR 배정표'!V688)</f>
        <v>-</v>
      </c>
      <c r="R690" s="46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45" t="str">
        <f>IF(ISBLANK('2012 HR 배정표'!X688)=TRUE,"-",'2012 HR 배정표'!X688)</f>
        <v>-</v>
      </c>
      <c r="T690" s="46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45" t="str">
        <f>IF(ISBLANK('2012 HR 배정표'!Z688)=TRUE,"-",'2012 HR 배정표'!Z688)</f>
        <v>-</v>
      </c>
      <c r="V690" s="46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45" t="str">
        <f>IF(ISBLANK('2012 HR 배정표'!AB688)=TRUE,"-",'2012 HR 배정표'!AB688)</f>
        <v>-</v>
      </c>
      <c r="X690" s="46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45" t="str">
        <f>IF(ISBLANK('2012 HR 배정표'!AD688)=TRUE,"-",'2012 HR 배정표'!AD688)</f>
        <v>-</v>
      </c>
      <c r="Z690" s="46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45" t="str">
        <f>IF(ISBLANK('2012 HR 배정표'!AF688)=TRUE,"-",'2012 HR 배정표'!AF688)</f>
        <v>-</v>
      </c>
      <c r="AB690" s="46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45" t="str">
        <f>IF(ISBLANK('2012 HR 배정표'!AH688)=TRUE,"-",'2012 HR 배정표'!AH688)</f>
        <v>-</v>
      </c>
      <c r="AD690" s="46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45" t="str">
        <f>IF(ISBLANK('2012 HR 배정표'!AJ688)=TRUE,"-",'2012 HR 배정표'!AJ688)</f>
        <v>-</v>
      </c>
      <c r="AF690" s="46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45" t="str">
        <f>IF(ISBLANK('2012 HR 배정표'!AL688)=TRUE,"-",'2012 HR 배정표'!AL688)</f>
        <v>-</v>
      </c>
      <c r="AH690" s="46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45" t="str">
        <f>IF(ISBLANK('2012 HR 배정표'!AN688)=TRUE,"-",'2012 HR 배정표'!AN688)</f>
        <v>-</v>
      </c>
      <c r="AJ690" s="46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45" t="str">
        <f>IF(ISBLANK('2012 HR 배정표'!AP688)=TRUE,"-",'2012 HR 배정표'!AP688)</f>
        <v>-</v>
      </c>
      <c r="AL690" s="46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45" t="str">
        <f>IF(ISBLANK('2012 HR 배정표'!AR688)=TRUE,"-",'2012 HR 배정표'!AR688)</f>
        <v>-</v>
      </c>
      <c r="AN690" s="46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45" t="str">
        <f>IF(ISBLANK('2012 HR 배정표'!AT688)=TRUE,"-",'2012 HR 배정표'!AT688)</f>
        <v>-</v>
      </c>
      <c r="AP690" s="46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45" t="str">
        <f>IF(ISBLANK('2012 HR 배정표'!AV688)=TRUE,"-",'2012 HR 배정표'!AV688)</f>
        <v>-</v>
      </c>
      <c r="AR690" s="46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45" t="str">
        <f>IF(ISBLANK('2012 HR 배정표'!AX688)=TRUE,"-",'2012 HR 배정표'!AX688)</f>
        <v>-</v>
      </c>
      <c r="AT690" s="46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45" t="str">
        <f>IF(ISBLANK('2012 HR 배정표'!AZ688)=TRUE,"-",'2012 HR 배정표'!AZ688)</f>
        <v>-</v>
      </c>
      <c r="AV690" s="46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34" t="str">
        <f t="shared" si="22"/>
        <v/>
      </c>
      <c r="AX690" s="41">
        <f t="shared" si="21"/>
        <v>0</v>
      </c>
    </row>
    <row r="691" spans="1:50" x14ac:dyDescent="0.2">
      <c r="A691" s="45" t="str">
        <f>IF(ISBLANK('2012 HR 배정표'!F689)=TRUE,"-",'2012 HR 배정표'!F689)</f>
        <v>-</v>
      </c>
      <c r="B691" s="46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45" t="str">
        <f>IF(ISBLANK('2012 HR 배정표'!H689)=TRUE,"-",'2012 HR 배정표'!H689)</f>
        <v>-</v>
      </c>
      <c r="D691" s="46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45" t="str">
        <f>IF(ISBLANK('2012 HR 배정표'!J689)=TRUE,"-",'2012 HR 배정표'!J689)</f>
        <v>-</v>
      </c>
      <c r="F691" s="46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45" t="str">
        <f>IF(ISBLANK('2012 HR 배정표'!L689)=TRUE,"-",'2012 HR 배정표'!L689)</f>
        <v>-</v>
      </c>
      <c r="H691" s="46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45" t="str">
        <f>IF(ISBLANK('2012 HR 배정표'!N689)=TRUE,"-",'2012 HR 배정표'!N689)</f>
        <v>-</v>
      </c>
      <c r="J691" s="46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45" t="str">
        <f>IF(ISBLANK('2012 HR 배정표'!P689)=TRUE,"-",'2012 HR 배정표'!P689)</f>
        <v>-</v>
      </c>
      <c r="L691" s="46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45" t="str">
        <f>IF(ISBLANK('2012 HR 배정표'!R689)=TRUE,"-",'2012 HR 배정표'!R689)</f>
        <v>-</v>
      </c>
      <c r="N691" s="46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45" t="str">
        <f>IF(ISBLANK('2012 HR 배정표'!T689)=TRUE,"-",'2012 HR 배정표'!T689)</f>
        <v>-</v>
      </c>
      <c r="P691" s="46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45" t="str">
        <f>IF(ISBLANK('2012 HR 배정표'!V689)=TRUE,"-",'2012 HR 배정표'!V689)</f>
        <v>-</v>
      </c>
      <c r="R691" s="46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45" t="str">
        <f>IF(ISBLANK('2012 HR 배정표'!X689)=TRUE,"-",'2012 HR 배정표'!X689)</f>
        <v>-</v>
      </c>
      <c r="T691" s="46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45" t="str">
        <f>IF(ISBLANK('2012 HR 배정표'!Z689)=TRUE,"-",'2012 HR 배정표'!Z689)</f>
        <v>-</v>
      </c>
      <c r="V691" s="46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45" t="str">
        <f>IF(ISBLANK('2012 HR 배정표'!AB689)=TRUE,"-",'2012 HR 배정표'!AB689)</f>
        <v>-</v>
      </c>
      <c r="X691" s="46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45" t="str">
        <f>IF(ISBLANK('2012 HR 배정표'!AD689)=TRUE,"-",'2012 HR 배정표'!AD689)</f>
        <v>-</v>
      </c>
      <c r="Z691" s="46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45" t="str">
        <f>IF(ISBLANK('2012 HR 배정표'!AF689)=TRUE,"-",'2012 HR 배정표'!AF689)</f>
        <v>-</v>
      </c>
      <c r="AB691" s="46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45" t="str">
        <f>IF(ISBLANK('2012 HR 배정표'!AH689)=TRUE,"-",'2012 HR 배정표'!AH689)</f>
        <v>-</v>
      </c>
      <c r="AD691" s="46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45" t="str">
        <f>IF(ISBLANK('2012 HR 배정표'!AJ689)=TRUE,"-",'2012 HR 배정표'!AJ689)</f>
        <v>-</v>
      </c>
      <c r="AF691" s="46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45" t="str">
        <f>IF(ISBLANK('2012 HR 배정표'!AL689)=TRUE,"-",'2012 HR 배정표'!AL689)</f>
        <v>-</v>
      </c>
      <c r="AH691" s="46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45" t="str">
        <f>IF(ISBLANK('2012 HR 배정표'!AN689)=TRUE,"-",'2012 HR 배정표'!AN689)</f>
        <v>-</v>
      </c>
      <c r="AJ691" s="46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45" t="str">
        <f>IF(ISBLANK('2012 HR 배정표'!AP689)=TRUE,"-",'2012 HR 배정표'!AP689)</f>
        <v>-</v>
      </c>
      <c r="AL691" s="46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45" t="str">
        <f>IF(ISBLANK('2012 HR 배정표'!AR689)=TRUE,"-",'2012 HR 배정표'!AR689)</f>
        <v>-</v>
      </c>
      <c r="AN691" s="46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45" t="str">
        <f>IF(ISBLANK('2012 HR 배정표'!AT689)=TRUE,"-",'2012 HR 배정표'!AT689)</f>
        <v>-</v>
      </c>
      <c r="AP691" s="46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45" t="str">
        <f>IF(ISBLANK('2012 HR 배정표'!AV689)=TRUE,"-",'2012 HR 배정표'!AV689)</f>
        <v>-</v>
      </c>
      <c r="AR691" s="46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45" t="str">
        <f>IF(ISBLANK('2012 HR 배정표'!AX689)=TRUE,"-",'2012 HR 배정표'!AX689)</f>
        <v>-</v>
      </c>
      <c r="AT691" s="46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45" t="str">
        <f>IF(ISBLANK('2012 HR 배정표'!AZ689)=TRUE,"-",'2012 HR 배정표'!AZ689)</f>
        <v>-</v>
      </c>
      <c r="AV691" s="46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34" t="str">
        <f t="shared" si="22"/>
        <v/>
      </c>
      <c r="AX691" s="41">
        <f t="shared" si="21"/>
        <v>0</v>
      </c>
    </row>
    <row r="692" spans="1:50" x14ac:dyDescent="0.2">
      <c r="A692" s="45" t="str">
        <f>IF(ISBLANK('2012 HR 배정표'!F690)=TRUE,"-",'2012 HR 배정표'!F690)</f>
        <v>-</v>
      </c>
      <c r="B692" s="46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45" t="str">
        <f>IF(ISBLANK('2012 HR 배정표'!H690)=TRUE,"-",'2012 HR 배정표'!H690)</f>
        <v>-</v>
      </c>
      <c r="D692" s="46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45" t="str">
        <f>IF(ISBLANK('2012 HR 배정표'!J690)=TRUE,"-",'2012 HR 배정표'!J690)</f>
        <v>-</v>
      </c>
      <c r="F692" s="46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45" t="str">
        <f>IF(ISBLANK('2012 HR 배정표'!L690)=TRUE,"-",'2012 HR 배정표'!L690)</f>
        <v>-</v>
      </c>
      <c r="H692" s="46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45" t="str">
        <f>IF(ISBLANK('2012 HR 배정표'!N690)=TRUE,"-",'2012 HR 배정표'!N690)</f>
        <v>-</v>
      </c>
      <c r="J692" s="46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45" t="str">
        <f>IF(ISBLANK('2012 HR 배정표'!P690)=TRUE,"-",'2012 HR 배정표'!P690)</f>
        <v>-</v>
      </c>
      <c r="L692" s="46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45" t="str">
        <f>IF(ISBLANK('2012 HR 배정표'!R690)=TRUE,"-",'2012 HR 배정표'!R690)</f>
        <v>-</v>
      </c>
      <c r="N692" s="46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45" t="str">
        <f>IF(ISBLANK('2012 HR 배정표'!T690)=TRUE,"-",'2012 HR 배정표'!T690)</f>
        <v>-</v>
      </c>
      <c r="P692" s="46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45" t="str">
        <f>IF(ISBLANK('2012 HR 배정표'!V690)=TRUE,"-",'2012 HR 배정표'!V690)</f>
        <v>-</v>
      </c>
      <c r="R692" s="46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45" t="str">
        <f>IF(ISBLANK('2012 HR 배정표'!X690)=TRUE,"-",'2012 HR 배정표'!X690)</f>
        <v>-</v>
      </c>
      <c r="T692" s="46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45" t="str">
        <f>IF(ISBLANK('2012 HR 배정표'!Z690)=TRUE,"-",'2012 HR 배정표'!Z690)</f>
        <v>-</v>
      </c>
      <c r="V692" s="46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45" t="str">
        <f>IF(ISBLANK('2012 HR 배정표'!AB690)=TRUE,"-",'2012 HR 배정표'!AB690)</f>
        <v>-</v>
      </c>
      <c r="X692" s="46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45" t="str">
        <f>IF(ISBLANK('2012 HR 배정표'!AD690)=TRUE,"-",'2012 HR 배정표'!AD690)</f>
        <v>-</v>
      </c>
      <c r="Z692" s="46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45" t="str">
        <f>IF(ISBLANK('2012 HR 배정표'!AF690)=TRUE,"-",'2012 HR 배정표'!AF690)</f>
        <v>-</v>
      </c>
      <c r="AB692" s="46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45" t="str">
        <f>IF(ISBLANK('2012 HR 배정표'!AH690)=TRUE,"-",'2012 HR 배정표'!AH690)</f>
        <v>-</v>
      </c>
      <c r="AD692" s="46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45" t="str">
        <f>IF(ISBLANK('2012 HR 배정표'!AJ690)=TRUE,"-",'2012 HR 배정표'!AJ690)</f>
        <v>-</v>
      </c>
      <c r="AF692" s="46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45" t="str">
        <f>IF(ISBLANK('2012 HR 배정표'!AL690)=TRUE,"-",'2012 HR 배정표'!AL690)</f>
        <v>-</v>
      </c>
      <c r="AH692" s="46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45" t="str">
        <f>IF(ISBLANK('2012 HR 배정표'!AN690)=TRUE,"-",'2012 HR 배정표'!AN690)</f>
        <v>-</v>
      </c>
      <c r="AJ692" s="46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45" t="str">
        <f>IF(ISBLANK('2012 HR 배정표'!AP690)=TRUE,"-",'2012 HR 배정표'!AP690)</f>
        <v>-</v>
      </c>
      <c r="AL692" s="46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45" t="str">
        <f>IF(ISBLANK('2012 HR 배정표'!AR690)=TRUE,"-",'2012 HR 배정표'!AR690)</f>
        <v>-</v>
      </c>
      <c r="AN692" s="46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45" t="str">
        <f>IF(ISBLANK('2012 HR 배정표'!AT690)=TRUE,"-",'2012 HR 배정표'!AT690)</f>
        <v>-</v>
      </c>
      <c r="AP692" s="46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45" t="str">
        <f>IF(ISBLANK('2012 HR 배정표'!AV690)=TRUE,"-",'2012 HR 배정표'!AV690)</f>
        <v>-</v>
      </c>
      <c r="AR692" s="46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45" t="str">
        <f>IF(ISBLANK('2012 HR 배정표'!AX690)=TRUE,"-",'2012 HR 배정표'!AX690)</f>
        <v>-</v>
      </c>
      <c r="AT692" s="46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45" t="str">
        <f>IF(ISBLANK('2012 HR 배정표'!AZ690)=TRUE,"-",'2012 HR 배정표'!AZ690)</f>
        <v>-</v>
      </c>
      <c r="AV692" s="46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34" t="str">
        <f t="shared" si="22"/>
        <v/>
      </c>
      <c r="AX692" s="41">
        <f t="shared" si="21"/>
        <v>0</v>
      </c>
    </row>
    <row r="693" spans="1:50" x14ac:dyDescent="0.2">
      <c r="A693" s="45" t="str">
        <f>IF(ISBLANK('2012 HR 배정표'!F691)=TRUE,"-",'2012 HR 배정표'!F691)</f>
        <v>-</v>
      </c>
      <c r="B693" s="46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45" t="str">
        <f>IF(ISBLANK('2012 HR 배정표'!H691)=TRUE,"-",'2012 HR 배정표'!H691)</f>
        <v>-</v>
      </c>
      <c r="D693" s="46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45" t="str">
        <f>IF(ISBLANK('2012 HR 배정표'!J691)=TRUE,"-",'2012 HR 배정표'!J691)</f>
        <v>-</v>
      </c>
      <c r="F693" s="46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45" t="str">
        <f>IF(ISBLANK('2012 HR 배정표'!L691)=TRUE,"-",'2012 HR 배정표'!L691)</f>
        <v>-</v>
      </c>
      <c r="H693" s="46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45" t="str">
        <f>IF(ISBLANK('2012 HR 배정표'!N691)=TRUE,"-",'2012 HR 배정표'!N691)</f>
        <v>-</v>
      </c>
      <c r="J693" s="46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45" t="str">
        <f>IF(ISBLANK('2012 HR 배정표'!P691)=TRUE,"-",'2012 HR 배정표'!P691)</f>
        <v>-</v>
      </c>
      <c r="L693" s="46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45" t="str">
        <f>IF(ISBLANK('2012 HR 배정표'!R691)=TRUE,"-",'2012 HR 배정표'!R691)</f>
        <v>-</v>
      </c>
      <c r="N693" s="46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45" t="str">
        <f>IF(ISBLANK('2012 HR 배정표'!T691)=TRUE,"-",'2012 HR 배정표'!T691)</f>
        <v>-</v>
      </c>
      <c r="P693" s="46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45" t="str">
        <f>IF(ISBLANK('2012 HR 배정표'!V691)=TRUE,"-",'2012 HR 배정표'!V691)</f>
        <v>-</v>
      </c>
      <c r="R693" s="46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45" t="str">
        <f>IF(ISBLANK('2012 HR 배정표'!X691)=TRUE,"-",'2012 HR 배정표'!X691)</f>
        <v>-</v>
      </c>
      <c r="T693" s="46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45" t="str">
        <f>IF(ISBLANK('2012 HR 배정표'!Z691)=TRUE,"-",'2012 HR 배정표'!Z691)</f>
        <v>-</v>
      </c>
      <c r="V693" s="46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45" t="str">
        <f>IF(ISBLANK('2012 HR 배정표'!AB691)=TRUE,"-",'2012 HR 배정표'!AB691)</f>
        <v>-</v>
      </c>
      <c r="X693" s="46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45" t="str">
        <f>IF(ISBLANK('2012 HR 배정표'!AD691)=TRUE,"-",'2012 HR 배정표'!AD691)</f>
        <v>-</v>
      </c>
      <c r="Z693" s="46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45" t="str">
        <f>IF(ISBLANK('2012 HR 배정표'!AF691)=TRUE,"-",'2012 HR 배정표'!AF691)</f>
        <v>-</v>
      </c>
      <c r="AB693" s="46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45" t="str">
        <f>IF(ISBLANK('2012 HR 배정표'!AH691)=TRUE,"-",'2012 HR 배정표'!AH691)</f>
        <v>-</v>
      </c>
      <c r="AD693" s="46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45" t="str">
        <f>IF(ISBLANK('2012 HR 배정표'!AJ691)=TRUE,"-",'2012 HR 배정표'!AJ691)</f>
        <v>-</v>
      </c>
      <c r="AF693" s="46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45" t="str">
        <f>IF(ISBLANK('2012 HR 배정표'!AL691)=TRUE,"-",'2012 HR 배정표'!AL691)</f>
        <v>-</v>
      </c>
      <c r="AH693" s="46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45" t="str">
        <f>IF(ISBLANK('2012 HR 배정표'!AN691)=TRUE,"-",'2012 HR 배정표'!AN691)</f>
        <v>-</v>
      </c>
      <c r="AJ693" s="46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45" t="str">
        <f>IF(ISBLANK('2012 HR 배정표'!AP691)=TRUE,"-",'2012 HR 배정표'!AP691)</f>
        <v>-</v>
      </c>
      <c r="AL693" s="46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45" t="str">
        <f>IF(ISBLANK('2012 HR 배정표'!AR691)=TRUE,"-",'2012 HR 배정표'!AR691)</f>
        <v>-</v>
      </c>
      <c r="AN693" s="46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45" t="str">
        <f>IF(ISBLANK('2012 HR 배정표'!AT691)=TRUE,"-",'2012 HR 배정표'!AT691)</f>
        <v>-</v>
      </c>
      <c r="AP693" s="46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45" t="str">
        <f>IF(ISBLANK('2012 HR 배정표'!AV691)=TRUE,"-",'2012 HR 배정표'!AV691)</f>
        <v>-</v>
      </c>
      <c r="AR693" s="46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45" t="str">
        <f>IF(ISBLANK('2012 HR 배정표'!AX691)=TRUE,"-",'2012 HR 배정표'!AX691)</f>
        <v>-</v>
      </c>
      <c r="AT693" s="46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45" t="str">
        <f>IF(ISBLANK('2012 HR 배정표'!AZ691)=TRUE,"-",'2012 HR 배정표'!AZ691)</f>
        <v>-</v>
      </c>
      <c r="AV693" s="46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34" t="str">
        <f t="shared" si="22"/>
        <v/>
      </c>
      <c r="AX693" s="41">
        <f t="shared" si="21"/>
        <v>0</v>
      </c>
    </row>
    <row r="694" spans="1:50" x14ac:dyDescent="0.2">
      <c r="A694" s="45" t="str">
        <f>IF(ISBLANK('2012 HR 배정표'!F692)=TRUE,"-",'2012 HR 배정표'!F692)</f>
        <v>-</v>
      </c>
      <c r="B694" s="46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45" t="str">
        <f>IF(ISBLANK('2012 HR 배정표'!H692)=TRUE,"-",'2012 HR 배정표'!H692)</f>
        <v>-</v>
      </c>
      <c r="D694" s="46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45" t="str">
        <f>IF(ISBLANK('2012 HR 배정표'!J692)=TRUE,"-",'2012 HR 배정표'!J692)</f>
        <v>-</v>
      </c>
      <c r="F694" s="46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45" t="str">
        <f>IF(ISBLANK('2012 HR 배정표'!L692)=TRUE,"-",'2012 HR 배정표'!L692)</f>
        <v>-</v>
      </c>
      <c r="H694" s="46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45" t="str">
        <f>IF(ISBLANK('2012 HR 배정표'!N692)=TRUE,"-",'2012 HR 배정표'!N692)</f>
        <v>-</v>
      </c>
      <c r="J694" s="46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45" t="str">
        <f>IF(ISBLANK('2012 HR 배정표'!P692)=TRUE,"-",'2012 HR 배정표'!P692)</f>
        <v>-</v>
      </c>
      <c r="L694" s="46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45" t="str">
        <f>IF(ISBLANK('2012 HR 배정표'!R692)=TRUE,"-",'2012 HR 배정표'!R692)</f>
        <v>-</v>
      </c>
      <c r="N694" s="46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45" t="str">
        <f>IF(ISBLANK('2012 HR 배정표'!T692)=TRUE,"-",'2012 HR 배정표'!T692)</f>
        <v>-</v>
      </c>
      <c r="P694" s="46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45" t="str">
        <f>IF(ISBLANK('2012 HR 배정표'!V692)=TRUE,"-",'2012 HR 배정표'!V692)</f>
        <v>-</v>
      </c>
      <c r="R694" s="46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45" t="str">
        <f>IF(ISBLANK('2012 HR 배정표'!X692)=TRUE,"-",'2012 HR 배정표'!X692)</f>
        <v>-</v>
      </c>
      <c r="T694" s="46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45" t="str">
        <f>IF(ISBLANK('2012 HR 배정표'!Z692)=TRUE,"-",'2012 HR 배정표'!Z692)</f>
        <v>-</v>
      </c>
      <c r="V694" s="46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45" t="str">
        <f>IF(ISBLANK('2012 HR 배정표'!AB692)=TRUE,"-",'2012 HR 배정표'!AB692)</f>
        <v>-</v>
      </c>
      <c r="X694" s="46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45" t="str">
        <f>IF(ISBLANK('2012 HR 배정표'!AD692)=TRUE,"-",'2012 HR 배정표'!AD692)</f>
        <v>-</v>
      </c>
      <c r="Z694" s="46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45" t="str">
        <f>IF(ISBLANK('2012 HR 배정표'!AF692)=TRUE,"-",'2012 HR 배정표'!AF692)</f>
        <v>-</v>
      </c>
      <c r="AB694" s="46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45" t="str">
        <f>IF(ISBLANK('2012 HR 배정표'!AH692)=TRUE,"-",'2012 HR 배정표'!AH692)</f>
        <v>-</v>
      </c>
      <c r="AD694" s="46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45" t="str">
        <f>IF(ISBLANK('2012 HR 배정표'!AJ692)=TRUE,"-",'2012 HR 배정표'!AJ692)</f>
        <v>-</v>
      </c>
      <c r="AF694" s="46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45" t="str">
        <f>IF(ISBLANK('2012 HR 배정표'!AL692)=TRUE,"-",'2012 HR 배정표'!AL692)</f>
        <v>-</v>
      </c>
      <c r="AH694" s="46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45" t="str">
        <f>IF(ISBLANK('2012 HR 배정표'!AN692)=TRUE,"-",'2012 HR 배정표'!AN692)</f>
        <v>-</v>
      </c>
      <c r="AJ694" s="46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45" t="str">
        <f>IF(ISBLANK('2012 HR 배정표'!AP692)=TRUE,"-",'2012 HR 배정표'!AP692)</f>
        <v>-</v>
      </c>
      <c r="AL694" s="46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45" t="str">
        <f>IF(ISBLANK('2012 HR 배정표'!AR692)=TRUE,"-",'2012 HR 배정표'!AR692)</f>
        <v>-</v>
      </c>
      <c r="AN694" s="46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45" t="str">
        <f>IF(ISBLANK('2012 HR 배정표'!AT692)=TRUE,"-",'2012 HR 배정표'!AT692)</f>
        <v>-</v>
      </c>
      <c r="AP694" s="46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45" t="str">
        <f>IF(ISBLANK('2012 HR 배정표'!AV692)=TRUE,"-",'2012 HR 배정표'!AV692)</f>
        <v>-</v>
      </c>
      <c r="AR694" s="46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45" t="str">
        <f>IF(ISBLANK('2012 HR 배정표'!AX692)=TRUE,"-",'2012 HR 배정표'!AX692)</f>
        <v>-</v>
      </c>
      <c r="AT694" s="46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45" t="str">
        <f>IF(ISBLANK('2012 HR 배정표'!AZ692)=TRUE,"-",'2012 HR 배정표'!AZ692)</f>
        <v>-</v>
      </c>
      <c r="AV694" s="46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34" t="str">
        <f t="shared" si="22"/>
        <v/>
      </c>
      <c r="AX694" s="41">
        <f t="shared" si="21"/>
        <v>0</v>
      </c>
    </row>
    <row r="695" spans="1:50" x14ac:dyDescent="0.2">
      <c r="A695" s="45" t="str">
        <f>IF(ISBLANK('2012 HR 배정표'!F693)=TRUE,"-",'2012 HR 배정표'!F693)</f>
        <v>-</v>
      </c>
      <c r="B695" s="46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45" t="str">
        <f>IF(ISBLANK('2012 HR 배정표'!H693)=TRUE,"-",'2012 HR 배정표'!H693)</f>
        <v>-</v>
      </c>
      <c r="D695" s="46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45" t="str">
        <f>IF(ISBLANK('2012 HR 배정표'!J693)=TRUE,"-",'2012 HR 배정표'!J693)</f>
        <v>-</v>
      </c>
      <c r="F695" s="46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45" t="str">
        <f>IF(ISBLANK('2012 HR 배정표'!L693)=TRUE,"-",'2012 HR 배정표'!L693)</f>
        <v>-</v>
      </c>
      <c r="H695" s="46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45" t="str">
        <f>IF(ISBLANK('2012 HR 배정표'!N693)=TRUE,"-",'2012 HR 배정표'!N693)</f>
        <v>-</v>
      </c>
      <c r="J695" s="46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45" t="str">
        <f>IF(ISBLANK('2012 HR 배정표'!P693)=TRUE,"-",'2012 HR 배정표'!P693)</f>
        <v>-</v>
      </c>
      <c r="L695" s="46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45" t="str">
        <f>IF(ISBLANK('2012 HR 배정표'!R693)=TRUE,"-",'2012 HR 배정표'!R693)</f>
        <v>-</v>
      </c>
      <c r="N695" s="46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45" t="str">
        <f>IF(ISBLANK('2012 HR 배정표'!T693)=TRUE,"-",'2012 HR 배정표'!T693)</f>
        <v>-</v>
      </c>
      <c r="P695" s="46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45" t="str">
        <f>IF(ISBLANK('2012 HR 배정표'!V693)=TRUE,"-",'2012 HR 배정표'!V693)</f>
        <v>-</v>
      </c>
      <c r="R695" s="46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45" t="str">
        <f>IF(ISBLANK('2012 HR 배정표'!X693)=TRUE,"-",'2012 HR 배정표'!X693)</f>
        <v>-</v>
      </c>
      <c r="T695" s="46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45" t="str">
        <f>IF(ISBLANK('2012 HR 배정표'!Z693)=TRUE,"-",'2012 HR 배정표'!Z693)</f>
        <v>-</v>
      </c>
      <c r="V695" s="46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45" t="str">
        <f>IF(ISBLANK('2012 HR 배정표'!AB693)=TRUE,"-",'2012 HR 배정표'!AB693)</f>
        <v>-</v>
      </c>
      <c r="X695" s="46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45" t="str">
        <f>IF(ISBLANK('2012 HR 배정표'!AD693)=TRUE,"-",'2012 HR 배정표'!AD693)</f>
        <v>-</v>
      </c>
      <c r="Z695" s="46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45" t="str">
        <f>IF(ISBLANK('2012 HR 배정표'!AF693)=TRUE,"-",'2012 HR 배정표'!AF693)</f>
        <v>-</v>
      </c>
      <c r="AB695" s="46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45" t="str">
        <f>IF(ISBLANK('2012 HR 배정표'!AH693)=TRUE,"-",'2012 HR 배정표'!AH693)</f>
        <v>-</v>
      </c>
      <c r="AD695" s="46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45" t="str">
        <f>IF(ISBLANK('2012 HR 배정표'!AJ693)=TRUE,"-",'2012 HR 배정표'!AJ693)</f>
        <v>-</v>
      </c>
      <c r="AF695" s="46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45" t="str">
        <f>IF(ISBLANK('2012 HR 배정표'!AL693)=TRUE,"-",'2012 HR 배정표'!AL693)</f>
        <v>-</v>
      </c>
      <c r="AH695" s="46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45" t="str">
        <f>IF(ISBLANK('2012 HR 배정표'!AN693)=TRUE,"-",'2012 HR 배정표'!AN693)</f>
        <v>-</v>
      </c>
      <c r="AJ695" s="46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45" t="str">
        <f>IF(ISBLANK('2012 HR 배정표'!AP693)=TRUE,"-",'2012 HR 배정표'!AP693)</f>
        <v>-</v>
      </c>
      <c r="AL695" s="46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45" t="str">
        <f>IF(ISBLANK('2012 HR 배정표'!AR693)=TRUE,"-",'2012 HR 배정표'!AR693)</f>
        <v>-</v>
      </c>
      <c r="AN695" s="46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45" t="str">
        <f>IF(ISBLANK('2012 HR 배정표'!AT693)=TRUE,"-",'2012 HR 배정표'!AT693)</f>
        <v>-</v>
      </c>
      <c r="AP695" s="46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45" t="str">
        <f>IF(ISBLANK('2012 HR 배정표'!AV693)=TRUE,"-",'2012 HR 배정표'!AV693)</f>
        <v>-</v>
      </c>
      <c r="AR695" s="46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45" t="str">
        <f>IF(ISBLANK('2012 HR 배정표'!AX693)=TRUE,"-",'2012 HR 배정표'!AX693)</f>
        <v>-</v>
      </c>
      <c r="AT695" s="46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45" t="str">
        <f>IF(ISBLANK('2012 HR 배정표'!AZ693)=TRUE,"-",'2012 HR 배정표'!AZ693)</f>
        <v>-</v>
      </c>
      <c r="AV695" s="46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34" t="str">
        <f t="shared" si="22"/>
        <v/>
      </c>
      <c r="AX695" s="41">
        <f t="shared" si="21"/>
        <v>0</v>
      </c>
    </row>
    <row r="696" spans="1:50" x14ac:dyDescent="0.2">
      <c r="A696" s="45" t="str">
        <f>IF(ISBLANK('2012 HR 배정표'!F694)=TRUE,"-",'2012 HR 배정표'!F694)</f>
        <v>-</v>
      </c>
      <c r="B696" s="46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45" t="str">
        <f>IF(ISBLANK('2012 HR 배정표'!H694)=TRUE,"-",'2012 HR 배정표'!H694)</f>
        <v>-</v>
      </c>
      <c r="D696" s="46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45" t="str">
        <f>IF(ISBLANK('2012 HR 배정표'!J694)=TRUE,"-",'2012 HR 배정표'!J694)</f>
        <v>-</v>
      </c>
      <c r="F696" s="46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45" t="str">
        <f>IF(ISBLANK('2012 HR 배정표'!L694)=TRUE,"-",'2012 HR 배정표'!L694)</f>
        <v>-</v>
      </c>
      <c r="H696" s="46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45" t="str">
        <f>IF(ISBLANK('2012 HR 배정표'!N694)=TRUE,"-",'2012 HR 배정표'!N694)</f>
        <v>-</v>
      </c>
      <c r="J696" s="46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45" t="str">
        <f>IF(ISBLANK('2012 HR 배정표'!P694)=TRUE,"-",'2012 HR 배정표'!P694)</f>
        <v>-</v>
      </c>
      <c r="L696" s="46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45" t="str">
        <f>IF(ISBLANK('2012 HR 배정표'!R694)=TRUE,"-",'2012 HR 배정표'!R694)</f>
        <v>-</v>
      </c>
      <c r="N696" s="46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45" t="str">
        <f>IF(ISBLANK('2012 HR 배정표'!T694)=TRUE,"-",'2012 HR 배정표'!T694)</f>
        <v>-</v>
      </c>
      <c r="P696" s="46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45" t="str">
        <f>IF(ISBLANK('2012 HR 배정표'!V694)=TRUE,"-",'2012 HR 배정표'!V694)</f>
        <v>-</v>
      </c>
      <c r="R696" s="46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45" t="str">
        <f>IF(ISBLANK('2012 HR 배정표'!X694)=TRUE,"-",'2012 HR 배정표'!X694)</f>
        <v>-</v>
      </c>
      <c r="T696" s="46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45" t="str">
        <f>IF(ISBLANK('2012 HR 배정표'!Z694)=TRUE,"-",'2012 HR 배정표'!Z694)</f>
        <v>-</v>
      </c>
      <c r="V696" s="46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45" t="str">
        <f>IF(ISBLANK('2012 HR 배정표'!AB694)=TRUE,"-",'2012 HR 배정표'!AB694)</f>
        <v>-</v>
      </c>
      <c r="X696" s="46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45" t="str">
        <f>IF(ISBLANK('2012 HR 배정표'!AD694)=TRUE,"-",'2012 HR 배정표'!AD694)</f>
        <v>-</v>
      </c>
      <c r="Z696" s="46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45" t="str">
        <f>IF(ISBLANK('2012 HR 배정표'!AF694)=TRUE,"-",'2012 HR 배정표'!AF694)</f>
        <v>-</v>
      </c>
      <c r="AB696" s="46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45" t="str">
        <f>IF(ISBLANK('2012 HR 배정표'!AH694)=TRUE,"-",'2012 HR 배정표'!AH694)</f>
        <v>-</v>
      </c>
      <c r="AD696" s="46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45" t="str">
        <f>IF(ISBLANK('2012 HR 배정표'!AJ694)=TRUE,"-",'2012 HR 배정표'!AJ694)</f>
        <v>-</v>
      </c>
      <c r="AF696" s="46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45" t="str">
        <f>IF(ISBLANK('2012 HR 배정표'!AL694)=TRUE,"-",'2012 HR 배정표'!AL694)</f>
        <v>-</v>
      </c>
      <c r="AH696" s="46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45" t="str">
        <f>IF(ISBLANK('2012 HR 배정표'!AN694)=TRUE,"-",'2012 HR 배정표'!AN694)</f>
        <v>-</v>
      </c>
      <c r="AJ696" s="46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45" t="str">
        <f>IF(ISBLANK('2012 HR 배정표'!AP694)=TRUE,"-",'2012 HR 배정표'!AP694)</f>
        <v>-</v>
      </c>
      <c r="AL696" s="46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45" t="str">
        <f>IF(ISBLANK('2012 HR 배정표'!AR694)=TRUE,"-",'2012 HR 배정표'!AR694)</f>
        <v>-</v>
      </c>
      <c r="AN696" s="46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45" t="str">
        <f>IF(ISBLANK('2012 HR 배정표'!AT694)=TRUE,"-",'2012 HR 배정표'!AT694)</f>
        <v>-</v>
      </c>
      <c r="AP696" s="46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45" t="str">
        <f>IF(ISBLANK('2012 HR 배정표'!AV694)=TRUE,"-",'2012 HR 배정표'!AV694)</f>
        <v>-</v>
      </c>
      <c r="AR696" s="46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45" t="str">
        <f>IF(ISBLANK('2012 HR 배정표'!AX694)=TRUE,"-",'2012 HR 배정표'!AX694)</f>
        <v>-</v>
      </c>
      <c r="AT696" s="46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45" t="str">
        <f>IF(ISBLANK('2012 HR 배정표'!AZ694)=TRUE,"-",'2012 HR 배정표'!AZ694)</f>
        <v>-</v>
      </c>
      <c r="AV696" s="46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34" t="str">
        <f t="shared" si="22"/>
        <v/>
      </c>
      <c r="AX696" s="41">
        <f t="shared" si="21"/>
        <v>0</v>
      </c>
    </row>
    <row r="697" spans="1:50" x14ac:dyDescent="0.2">
      <c r="A697" s="45" t="str">
        <f>IF(ISBLANK('2012 HR 배정표'!F695)=TRUE,"-",'2012 HR 배정표'!F695)</f>
        <v>-</v>
      </c>
      <c r="B697" s="46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45" t="str">
        <f>IF(ISBLANK('2012 HR 배정표'!H695)=TRUE,"-",'2012 HR 배정표'!H695)</f>
        <v>-</v>
      </c>
      <c r="D697" s="46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45" t="str">
        <f>IF(ISBLANK('2012 HR 배정표'!J695)=TRUE,"-",'2012 HR 배정표'!J695)</f>
        <v>-</v>
      </c>
      <c r="F697" s="46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45" t="str">
        <f>IF(ISBLANK('2012 HR 배정표'!L695)=TRUE,"-",'2012 HR 배정표'!L695)</f>
        <v>-</v>
      </c>
      <c r="H697" s="46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45" t="str">
        <f>IF(ISBLANK('2012 HR 배정표'!N695)=TRUE,"-",'2012 HR 배정표'!N695)</f>
        <v>-</v>
      </c>
      <c r="J697" s="46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45" t="str">
        <f>IF(ISBLANK('2012 HR 배정표'!P695)=TRUE,"-",'2012 HR 배정표'!P695)</f>
        <v>-</v>
      </c>
      <c r="L697" s="46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45" t="str">
        <f>IF(ISBLANK('2012 HR 배정표'!R695)=TRUE,"-",'2012 HR 배정표'!R695)</f>
        <v>-</v>
      </c>
      <c r="N697" s="46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45" t="str">
        <f>IF(ISBLANK('2012 HR 배정표'!T695)=TRUE,"-",'2012 HR 배정표'!T695)</f>
        <v>-</v>
      </c>
      <c r="P697" s="46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45" t="str">
        <f>IF(ISBLANK('2012 HR 배정표'!V695)=TRUE,"-",'2012 HR 배정표'!V695)</f>
        <v>-</v>
      </c>
      <c r="R697" s="46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45" t="str">
        <f>IF(ISBLANK('2012 HR 배정표'!X695)=TRUE,"-",'2012 HR 배정표'!X695)</f>
        <v>-</v>
      </c>
      <c r="T697" s="46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45" t="str">
        <f>IF(ISBLANK('2012 HR 배정표'!Z695)=TRUE,"-",'2012 HR 배정표'!Z695)</f>
        <v>-</v>
      </c>
      <c r="V697" s="46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45" t="str">
        <f>IF(ISBLANK('2012 HR 배정표'!AB695)=TRUE,"-",'2012 HR 배정표'!AB695)</f>
        <v>-</v>
      </c>
      <c r="X697" s="46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45" t="str">
        <f>IF(ISBLANK('2012 HR 배정표'!AD695)=TRUE,"-",'2012 HR 배정표'!AD695)</f>
        <v>-</v>
      </c>
      <c r="Z697" s="46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45" t="str">
        <f>IF(ISBLANK('2012 HR 배정표'!AF695)=TRUE,"-",'2012 HR 배정표'!AF695)</f>
        <v>-</v>
      </c>
      <c r="AB697" s="46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45" t="str">
        <f>IF(ISBLANK('2012 HR 배정표'!AH695)=TRUE,"-",'2012 HR 배정표'!AH695)</f>
        <v>-</v>
      </c>
      <c r="AD697" s="46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45" t="str">
        <f>IF(ISBLANK('2012 HR 배정표'!AJ695)=TRUE,"-",'2012 HR 배정표'!AJ695)</f>
        <v>-</v>
      </c>
      <c r="AF697" s="46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45" t="str">
        <f>IF(ISBLANK('2012 HR 배정표'!AL695)=TRUE,"-",'2012 HR 배정표'!AL695)</f>
        <v>-</v>
      </c>
      <c r="AH697" s="46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45" t="str">
        <f>IF(ISBLANK('2012 HR 배정표'!AN695)=TRUE,"-",'2012 HR 배정표'!AN695)</f>
        <v>-</v>
      </c>
      <c r="AJ697" s="46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45" t="str">
        <f>IF(ISBLANK('2012 HR 배정표'!AP695)=TRUE,"-",'2012 HR 배정표'!AP695)</f>
        <v>-</v>
      </c>
      <c r="AL697" s="46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45" t="str">
        <f>IF(ISBLANK('2012 HR 배정표'!AR695)=TRUE,"-",'2012 HR 배정표'!AR695)</f>
        <v>-</v>
      </c>
      <c r="AN697" s="46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45" t="str">
        <f>IF(ISBLANK('2012 HR 배정표'!AT695)=TRUE,"-",'2012 HR 배정표'!AT695)</f>
        <v>-</v>
      </c>
      <c r="AP697" s="46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45" t="str">
        <f>IF(ISBLANK('2012 HR 배정표'!AV695)=TRUE,"-",'2012 HR 배정표'!AV695)</f>
        <v>-</v>
      </c>
      <c r="AR697" s="46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45" t="str">
        <f>IF(ISBLANK('2012 HR 배정표'!AX695)=TRUE,"-",'2012 HR 배정표'!AX695)</f>
        <v>-</v>
      </c>
      <c r="AT697" s="46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45" t="str">
        <f>IF(ISBLANK('2012 HR 배정표'!AZ695)=TRUE,"-",'2012 HR 배정표'!AZ695)</f>
        <v>-</v>
      </c>
      <c r="AV697" s="46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34" t="str">
        <f t="shared" si="22"/>
        <v/>
      </c>
      <c r="AX697" s="41">
        <f t="shared" si="21"/>
        <v>0</v>
      </c>
    </row>
    <row r="698" spans="1:50" x14ac:dyDescent="0.2">
      <c r="A698" s="45" t="str">
        <f>IF(ISBLANK('2012 HR 배정표'!F696)=TRUE,"-",'2012 HR 배정표'!F696)</f>
        <v>-</v>
      </c>
      <c r="B698" s="46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45" t="str">
        <f>IF(ISBLANK('2012 HR 배정표'!H696)=TRUE,"-",'2012 HR 배정표'!H696)</f>
        <v>-</v>
      </c>
      <c r="D698" s="46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45" t="str">
        <f>IF(ISBLANK('2012 HR 배정표'!J696)=TRUE,"-",'2012 HR 배정표'!J696)</f>
        <v>-</v>
      </c>
      <c r="F698" s="46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45" t="str">
        <f>IF(ISBLANK('2012 HR 배정표'!L696)=TRUE,"-",'2012 HR 배정표'!L696)</f>
        <v>-</v>
      </c>
      <c r="H698" s="46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45" t="str">
        <f>IF(ISBLANK('2012 HR 배정표'!N696)=TRUE,"-",'2012 HR 배정표'!N696)</f>
        <v>-</v>
      </c>
      <c r="J698" s="46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45" t="str">
        <f>IF(ISBLANK('2012 HR 배정표'!P696)=TRUE,"-",'2012 HR 배정표'!P696)</f>
        <v>-</v>
      </c>
      <c r="L698" s="46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45" t="str">
        <f>IF(ISBLANK('2012 HR 배정표'!R696)=TRUE,"-",'2012 HR 배정표'!R696)</f>
        <v>-</v>
      </c>
      <c r="N698" s="46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45" t="str">
        <f>IF(ISBLANK('2012 HR 배정표'!T696)=TRUE,"-",'2012 HR 배정표'!T696)</f>
        <v>-</v>
      </c>
      <c r="P698" s="46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45" t="str">
        <f>IF(ISBLANK('2012 HR 배정표'!V696)=TRUE,"-",'2012 HR 배정표'!V696)</f>
        <v>-</v>
      </c>
      <c r="R698" s="46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45" t="str">
        <f>IF(ISBLANK('2012 HR 배정표'!X696)=TRUE,"-",'2012 HR 배정표'!X696)</f>
        <v>-</v>
      </c>
      <c r="T698" s="46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45" t="str">
        <f>IF(ISBLANK('2012 HR 배정표'!Z696)=TRUE,"-",'2012 HR 배정표'!Z696)</f>
        <v>-</v>
      </c>
      <c r="V698" s="46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45" t="str">
        <f>IF(ISBLANK('2012 HR 배정표'!AB696)=TRUE,"-",'2012 HR 배정표'!AB696)</f>
        <v>-</v>
      </c>
      <c r="X698" s="46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45" t="str">
        <f>IF(ISBLANK('2012 HR 배정표'!AD696)=TRUE,"-",'2012 HR 배정표'!AD696)</f>
        <v>-</v>
      </c>
      <c r="Z698" s="46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45" t="str">
        <f>IF(ISBLANK('2012 HR 배정표'!AF696)=TRUE,"-",'2012 HR 배정표'!AF696)</f>
        <v>-</v>
      </c>
      <c r="AB698" s="46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45" t="str">
        <f>IF(ISBLANK('2012 HR 배정표'!AH696)=TRUE,"-",'2012 HR 배정표'!AH696)</f>
        <v>-</v>
      </c>
      <c r="AD698" s="46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45" t="str">
        <f>IF(ISBLANK('2012 HR 배정표'!AJ696)=TRUE,"-",'2012 HR 배정표'!AJ696)</f>
        <v>-</v>
      </c>
      <c r="AF698" s="46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45" t="str">
        <f>IF(ISBLANK('2012 HR 배정표'!AL696)=TRUE,"-",'2012 HR 배정표'!AL696)</f>
        <v>-</v>
      </c>
      <c r="AH698" s="46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45" t="str">
        <f>IF(ISBLANK('2012 HR 배정표'!AN696)=TRUE,"-",'2012 HR 배정표'!AN696)</f>
        <v>-</v>
      </c>
      <c r="AJ698" s="46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45" t="str">
        <f>IF(ISBLANK('2012 HR 배정표'!AP696)=TRUE,"-",'2012 HR 배정표'!AP696)</f>
        <v>-</v>
      </c>
      <c r="AL698" s="46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45" t="str">
        <f>IF(ISBLANK('2012 HR 배정표'!AR696)=TRUE,"-",'2012 HR 배정표'!AR696)</f>
        <v>-</v>
      </c>
      <c r="AN698" s="46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45" t="str">
        <f>IF(ISBLANK('2012 HR 배정표'!AT696)=TRUE,"-",'2012 HR 배정표'!AT696)</f>
        <v>-</v>
      </c>
      <c r="AP698" s="46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45" t="str">
        <f>IF(ISBLANK('2012 HR 배정표'!AV696)=TRUE,"-",'2012 HR 배정표'!AV696)</f>
        <v>-</v>
      </c>
      <c r="AR698" s="46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45" t="str">
        <f>IF(ISBLANK('2012 HR 배정표'!AX696)=TRUE,"-",'2012 HR 배정표'!AX696)</f>
        <v>-</v>
      </c>
      <c r="AT698" s="46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45" t="str">
        <f>IF(ISBLANK('2012 HR 배정표'!AZ696)=TRUE,"-",'2012 HR 배정표'!AZ696)</f>
        <v>-</v>
      </c>
      <c r="AV698" s="46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34" t="str">
        <f t="shared" si="22"/>
        <v/>
      </c>
      <c r="AX698" s="41">
        <f t="shared" si="21"/>
        <v>0</v>
      </c>
    </row>
    <row r="699" spans="1:50" x14ac:dyDescent="0.2">
      <c r="A699" s="45" t="str">
        <f>IF(ISBLANK('2012 HR 배정표'!F697)=TRUE,"-",'2012 HR 배정표'!F697)</f>
        <v>-</v>
      </c>
      <c r="B699" s="46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45" t="str">
        <f>IF(ISBLANK('2012 HR 배정표'!H697)=TRUE,"-",'2012 HR 배정표'!H697)</f>
        <v>-</v>
      </c>
      <c r="D699" s="46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45" t="str">
        <f>IF(ISBLANK('2012 HR 배정표'!J697)=TRUE,"-",'2012 HR 배정표'!J697)</f>
        <v>-</v>
      </c>
      <c r="F699" s="46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45" t="str">
        <f>IF(ISBLANK('2012 HR 배정표'!L697)=TRUE,"-",'2012 HR 배정표'!L697)</f>
        <v>-</v>
      </c>
      <c r="H699" s="46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45" t="str">
        <f>IF(ISBLANK('2012 HR 배정표'!N697)=TRUE,"-",'2012 HR 배정표'!N697)</f>
        <v>-</v>
      </c>
      <c r="J699" s="46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45" t="str">
        <f>IF(ISBLANK('2012 HR 배정표'!P697)=TRUE,"-",'2012 HR 배정표'!P697)</f>
        <v>-</v>
      </c>
      <c r="L699" s="46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45" t="str">
        <f>IF(ISBLANK('2012 HR 배정표'!R697)=TRUE,"-",'2012 HR 배정표'!R697)</f>
        <v>-</v>
      </c>
      <c r="N699" s="46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45" t="str">
        <f>IF(ISBLANK('2012 HR 배정표'!T697)=TRUE,"-",'2012 HR 배정표'!T697)</f>
        <v>-</v>
      </c>
      <c r="P699" s="46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45" t="str">
        <f>IF(ISBLANK('2012 HR 배정표'!V697)=TRUE,"-",'2012 HR 배정표'!V697)</f>
        <v>-</v>
      </c>
      <c r="R699" s="46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45" t="str">
        <f>IF(ISBLANK('2012 HR 배정표'!X697)=TRUE,"-",'2012 HR 배정표'!X697)</f>
        <v>-</v>
      </c>
      <c r="T699" s="46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45" t="str">
        <f>IF(ISBLANK('2012 HR 배정표'!Z697)=TRUE,"-",'2012 HR 배정표'!Z697)</f>
        <v>-</v>
      </c>
      <c r="V699" s="46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45" t="str">
        <f>IF(ISBLANK('2012 HR 배정표'!AB697)=TRUE,"-",'2012 HR 배정표'!AB697)</f>
        <v>-</v>
      </c>
      <c r="X699" s="46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45" t="str">
        <f>IF(ISBLANK('2012 HR 배정표'!AD697)=TRUE,"-",'2012 HR 배정표'!AD697)</f>
        <v>-</v>
      </c>
      <c r="Z699" s="46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45" t="str">
        <f>IF(ISBLANK('2012 HR 배정표'!AF697)=TRUE,"-",'2012 HR 배정표'!AF697)</f>
        <v>-</v>
      </c>
      <c r="AB699" s="46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45" t="str">
        <f>IF(ISBLANK('2012 HR 배정표'!AH697)=TRUE,"-",'2012 HR 배정표'!AH697)</f>
        <v>-</v>
      </c>
      <c r="AD699" s="46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45" t="str">
        <f>IF(ISBLANK('2012 HR 배정표'!AJ697)=TRUE,"-",'2012 HR 배정표'!AJ697)</f>
        <v>-</v>
      </c>
      <c r="AF699" s="46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45" t="str">
        <f>IF(ISBLANK('2012 HR 배정표'!AL697)=TRUE,"-",'2012 HR 배정표'!AL697)</f>
        <v>-</v>
      </c>
      <c r="AH699" s="46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45" t="str">
        <f>IF(ISBLANK('2012 HR 배정표'!AN697)=TRUE,"-",'2012 HR 배정표'!AN697)</f>
        <v>-</v>
      </c>
      <c r="AJ699" s="46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45" t="str">
        <f>IF(ISBLANK('2012 HR 배정표'!AP697)=TRUE,"-",'2012 HR 배정표'!AP697)</f>
        <v>-</v>
      </c>
      <c r="AL699" s="46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45" t="str">
        <f>IF(ISBLANK('2012 HR 배정표'!AR697)=TRUE,"-",'2012 HR 배정표'!AR697)</f>
        <v>-</v>
      </c>
      <c r="AN699" s="46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45" t="str">
        <f>IF(ISBLANK('2012 HR 배정표'!AT697)=TRUE,"-",'2012 HR 배정표'!AT697)</f>
        <v>-</v>
      </c>
      <c r="AP699" s="46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45" t="str">
        <f>IF(ISBLANK('2012 HR 배정표'!AV697)=TRUE,"-",'2012 HR 배정표'!AV697)</f>
        <v>-</v>
      </c>
      <c r="AR699" s="46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45" t="str">
        <f>IF(ISBLANK('2012 HR 배정표'!AX697)=TRUE,"-",'2012 HR 배정표'!AX697)</f>
        <v>-</v>
      </c>
      <c r="AT699" s="46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45" t="str">
        <f>IF(ISBLANK('2012 HR 배정표'!AZ697)=TRUE,"-",'2012 HR 배정표'!AZ697)</f>
        <v>-</v>
      </c>
      <c r="AV699" s="46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34" t="str">
        <f t="shared" si="22"/>
        <v/>
      </c>
      <c r="AX699" s="41">
        <f t="shared" si="21"/>
        <v>0</v>
      </c>
    </row>
    <row r="700" spans="1:50" x14ac:dyDescent="0.2">
      <c r="A700" s="45" t="str">
        <f>IF(ISBLANK('2012 HR 배정표'!F698)=TRUE,"-",'2012 HR 배정표'!F698)</f>
        <v>-</v>
      </c>
      <c r="B700" s="46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45" t="str">
        <f>IF(ISBLANK('2012 HR 배정표'!H698)=TRUE,"-",'2012 HR 배정표'!H698)</f>
        <v>-</v>
      </c>
      <c r="D700" s="46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45" t="str">
        <f>IF(ISBLANK('2012 HR 배정표'!J698)=TRUE,"-",'2012 HR 배정표'!J698)</f>
        <v>-</v>
      </c>
      <c r="F700" s="46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45" t="str">
        <f>IF(ISBLANK('2012 HR 배정표'!L698)=TRUE,"-",'2012 HR 배정표'!L698)</f>
        <v>-</v>
      </c>
      <c r="H700" s="46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45" t="str">
        <f>IF(ISBLANK('2012 HR 배정표'!N698)=TRUE,"-",'2012 HR 배정표'!N698)</f>
        <v>-</v>
      </c>
      <c r="J700" s="46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45" t="str">
        <f>IF(ISBLANK('2012 HR 배정표'!P698)=TRUE,"-",'2012 HR 배정표'!P698)</f>
        <v>-</v>
      </c>
      <c r="L700" s="46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45" t="str">
        <f>IF(ISBLANK('2012 HR 배정표'!R698)=TRUE,"-",'2012 HR 배정표'!R698)</f>
        <v>-</v>
      </c>
      <c r="N700" s="46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45" t="str">
        <f>IF(ISBLANK('2012 HR 배정표'!T698)=TRUE,"-",'2012 HR 배정표'!T698)</f>
        <v>-</v>
      </c>
      <c r="P700" s="46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45" t="str">
        <f>IF(ISBLANK('2012 HR 배정표'!V698)=TRUE,"-",'2012 HR 배정표'!V698)</f>
        <v>-</v>
      </c>
      <c r="R700" s="46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45" t="str">
        <f>IF(ISBLANK('2012 HR 배정표'!X698)=TRUE,"-",'2012 HR 배정표'!X698)</f>
        <v>-</v>
      </c>
      <c r="T700" s="46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45" t="str">
        <f>IF(ISBLANK('2012 HR 배정표'!Z698)=TRUE,"-",'2012 HR 배정표'!Z698)</f>
        <v>-</v>
      </c>
      <c r="V700" s="46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45" t="str">
        <f>IF(ISBLANK('2012 HR 배정표'!AB698)=TRUE,"-",'2012 HR 배정표'!AB698)</f>
        <v>-</v>
      </c>
      <c r="X700" s="46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45" t="str">
        <f>IF(ISBLANK('2012 HR 배정표'!AD698)=TRUE,"-",'2012 HR 배정표'!AD698)</f>
        <v>-</v>
      </c>
      <c r="Z700" s="46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45" t="str">
        <f>IF(ISBLANK('2012 HR 배정표'!AF698)=TRUE,"-",'2012 HR 배정표'!AF698)</f>
        <v>-</v>
      </c>
      <c r="AB700" s="46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45" t="str">
        <f>IF(ISBLANK('2012 HR 배정표'!AH698)=TRUE,"-",'2012 HR 배정표'!AH698)</f>
        <v>-</v>
      </c>
      <c r="AD700" s="46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45" t="str">
        <f>IF(ISBLANK('2012 HR 배정표'!AJ698)=TRUE,"-",'2012 HR 배정표'!AJ698)</f>
        <v>-</v>
      </c>
      <c r="AF700" s="46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45" t="str">
        <f>IF(ISBLANK('2012 HR 배정표'!AL698)=TRUE,"-",'2012 HR 배정표'!AL698)</f>
        <v>-</v>
      </c>
      <c r="AH700" s="46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45" t="str">
        <f>IF(ISBLANK('2012 HR 배정표'!AN698)=TRUE,"-",'2012 HR 배정표'!AN698)</f>
        <v>-</v>
      </c>
      <c r="AJ700" s="46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45" t="str">
        <f>IF(ISBLANK('2012 HR 배정표'!AP698)=TRUE,"-",'2012 HR 배정표'!AP698)</f>
        <v>-</v>
      </c>
      <c r="AL700" s="46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45" t="str">
        <f>IF(ISBLANK('2012 HR 배정표'!AR698)=TRUE,"-",'2012 HR 배정표'!AR698)</f>
        <v>-</v>
      </c>
      <c r="AN700" s="46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45" t="str">
        <f>IF(ISBLANK('2012 HR 배정표'!AT698)=TRUE,"-",'2012 HR 배정표'!AT698)</f>
        <v>-</v>
      </c>
      <c r="AP700" s="46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45" t="str">
        <f>IF(ISBLANK('2012 HR 배정표'!AV698)=TRUE,"-",'2012 HR 배정표'!AV698)</f>
        <v>-</v>
      </c>
      <c r="AR700" s="46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45" t="str">
        <f>IF(ISBLANK('2012 HR 배정표'!AX698)=TRUE,"-",'2012 HR 배정표'!AX698)</f>
        <v>-</v>
      </c>
      <c r="AT700" s="46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45" t="str">
        <f>IF(ISBLANK('2012 HR 배정표'!AZ698)=TRUE,"-",'2012 HR 배정표'!AZ698)</f>
        <v>-</v>
      </c>
      <c r="AV700" s="46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34" t="str">
        <f t="shared" si="22"/>
        <v/>
      </c>
      <c r="AX700" s="41">
        <f t="shared" si="21"/>
        <v>0</v>
      </c>
    </row>
    <row r="701" spans="1:50" x14ac:dyDescent="0.2">
      <c r="A701" s="45" t="str">
        <f>IF(ISBLANK('2012 HR 배정표'!F699)=TRUE,"-",'2012 HR 배정표'!F699)</f>
        <v>-</v>
      </c>
      <c r="B701" s="46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45" t="str">
        <f>IF(ISBLANK('2012 HR 배정표'!H699)=TRUE,"-",'2012 HR 배정표'!H699)</f>
        <v>-</v>
      </c>
      <c r="D701" s="46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45" t="str">
        <f>IF(ISBLANK('2012 HR 배정표'!J699)=TRUE,"-",'2012 HR 배정표'!J699)</f>
        <v>-</v>
      </c>
      <c r="F701" s="46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45" t="str">
        <f>IF(ISBLANK('2012 HR 배정표'!L699)=TRUE,"-",'2012 HR 배정표'!L699)</f>
        <v>-</v>
      </c>
      <c r="H701" s="46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45" t="str">
        <f>IF(ISBLANK('2012 HR 배정표'!N699)=TRUE,"-",'2012 HR 배정표'!N699)</f>
        <v>-</v>
      </c>
      <c r="J701" s="46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45" t="str">
        <f>IF(ISBLANK('2012 HR 배정표'!P699)=TRUE,"-",'2012 HR 배정표'!P699)</f>
        <v>-</v>
      </c>
      <c r="L701" s="46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45" t="str">
        <f>IF(ISBLANK('2012 HR 배정표'!R699)=TRUE,"-",'2012 HR 배정표'!R699)</f>
        <v>-</v>
      </c>
      <c r="N701" s="46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45" t="str">
        <f>IF(ISBLANK('2012 HR 배정표'!T699)=TRUE,"-",'2012 HR 배정표'!T699)</f>
        <v>-</v>
      </c>
      <c r="P701" s="46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45" t="str">
        <f>IF(ISBLANK('2012 HR 배정표'!V699)=TRUE,"-",'2012 HR 배정표'!V699)</f>
        <v>-</v>
      </c>
      <c r="R701" s="46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45" t="str">
        <f>IF(ISBLANK('2012 HR 배정표'!X699)=TRUE,"-",'2012 HR 배정표'!X699)</f>
        <v>-</v>
      </c>
      <c r="T701" s="46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45" t="str">
        <f>IF(ISBLANK('2012 HR 배정표'!Z699)=TRUE,"-",'2012 HR 배정표'!Z699)</f>
        <v>-</v>
      </c>
      <c r="V701" s="46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45" t="str">
        <f>IF(ISBLANK('2012 HR 배정표'!AB699)=TRUE,"-",'2012 HR 배정표'!AB699)</f>
        <v>-</v>
      </c>
      <c r="X701" s="46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45" t="str">
        <f>IF(ISBLANK('2012 HR 배정표'!AD699)=TRUE,"-",'2012 HR 배정표'!AD699)</f>
        <v>-</v>
      </c>
      <c r="Z701" s="46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45" t="str">
        <f>IF(ISBLANK('2012 HR 배정표'!AF699)=TRUE,"-",'2012 HR 배정표'!AF699)</f>
        <v>-</v>
      </c>
      <c r="AB701" s="46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45" t="str">
        <f>IF(ISBLANK('2012 HR 배정표'!AH699)=TRUE,"-",'2012 HR 배정표'!AH699)</f>
        <v>-</v>
      </c>
      <c r="AD701" s="46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45" t="str">
        <f>IF(ISBLANK('2012 HR 배정표'!AJ699)=TRUE,"-",'2012 HR 배정표'!AJ699)</f>
        <v>-</v>
      </c>
      <c r="AF701" s="46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45" t="str">
        <f>IF(ISBLANK('2012 HR 배정표'!AL699)=TRUE,"-",'2012 HR 배정표'!AL699)</f>
        <v>-</v>
      </c>
      <c r="AH701" s="46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45" t="str">
        <f>IF(ISBLANK('2012 HR 배정표'!AN699)=TRUE,"-",'2012 HR 배정표'!AN699)</f>
        <v>-</v>
      </c>
      <c r="AJ701" s="46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45" t="str">
        <f>IF(ISBLANK('2012 HR 배정표'!AP699)=TRUE,"-",'2012 HR 배정표'!AP699)</f>
        <v>-</v>
      </c>
      <c r="AL701" s="46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45" t="str">
        <f>IF(ISBLANK('2012 HR 배정표'!AR699)=TRUE,"-",'2012 HR 배정표'!AR699)</f>
        <v>-</v>
      </c>
      <c r="AN701" s="46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45" t="str">
        <f>IF(ISBLANK('2012 HR 배정표'!AT699)=TRUE,"-",'2012 HR 배정표'!AT699)</f>
        <v>-</v>
      </c>
      <c r="AP701" s="46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45" t="str">
        <f>IF(ISBLANK('2012 HR 배정표'!AV699)=TRUE,"-",'2012 HR 배정표'!AV699)</f>
        <v>-</v>
      </c>
      <c r="AR701" s="46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45" t="str">
        <f>IF(ISBLANK('2012 HR 배정표'!AX699)=TRUE,"-",'2012 HR 배정표'!AX699)</f>
        <v>-</v>
      </c>
      <c r="AT701" s="46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45" t="str">
        <f>IF(ISBLANK('2012 HR 배정표'!AZ699)=TRUE,"-",'2012 HR 배정표'!AZ699)</f>
        <v>-</v>
      </c>
      <c r="AV701" s="46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34" t="str">
        <f t="shared" si="22"/>
        <v/>
      </c>
      <c r="AX701" s="41">
        <f t="shared" si="21"/>
        <v>0</v>
      </c>
    </row>
    <row r="702" spans="1:50" x14ac:dyDescent="0.2">
      <c r="A702" s="45" t="str">
        <f>IF(ISBLANK('2012 HR 배정표'!F700)=TRUE,"-",'2012 HR 배정표'!F700)</f>
        <v>-</v>
      </c>
      <c r="B702" s="46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45" t="str">
        <f>IF(ISBLANK('2012 HR 배정표'!H700)=TRUE,"-",'2012 HR 배정표'!H700)</f>
        <v>-</v>
      </c>
      <c r="D702" s="46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45" t="str">
        <f>IF(ISBLANK('2012 HR 배정표'!J700)=TRUE,"-",'2012 HR 배정표'!J700)</f>
        <v>-</v>
      </c>
      <c r="F702" s="46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45" t="str">
        <f>IF(ISBLANK('2012 HR 배정표'!L700)=TRUE,"-",'2012 HR 배정표'!L700)</f>
        <v>-</v>
      </c>
      <c r="H702" s="46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45" t="str">
        <f>IF(ISBLANK('2012 HR 배정표'!N700)=TRUE,"-",'2012 HR 배정표'!N700)</f>
        <v>-</v>
      </c>
      <c r="J702" s="46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45" t="str">
        <f>IF(ISBLANK('2012 HR 배정표'!P700)=TRUE,"-",'2012 HR 배정표'!P700)</f>
        <v>-</v>
      </c>
      <c r="L702" s="46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45" t="str">
        <f>IF(ISBLANK('2012 HR 배정표'!R700)=TRUE,"-",'2012 HR 배정표'!R700)</f>
        <v>-</v>
      </c>
      <c r="N702" s="46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45" t="str">
        <f>IF(ISBLANK('2012 HR 배정표'!T700)=TRUE,"-",'2012 HR 배정표'!T700)</f>
        <v>-</v>
      </c>
      <c r="P702" s="46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45" t="str">
        <f>IF(ISBLANK('2012 HR 배정표'!V700)=TRUE,"-",'2012 HR 배정표'!V700)</f>
        <v>-</v>
      </c>
      <c r="R702" s="46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45" t="str">
        <f>IF(ISBLANK('2012 HR 배정표'!X700)=TRUE,"-",'2012 HR 배정표'!X700)</f>
        <v>-</v>
      </c>
      <c r="T702" s="46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45" t="str">
        <f>IF(ISBLANK('2012 HR 배정표'!Z700)=TRUE,"-",'2012 HR 배정표'!Z700)</f>
        <v>-</v>
      </c>
      <c r="V702" s="46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45" t="str">
        <f>IF(ISBLANK('2012 HR 배정표'!AB700)=TRUE,"-",'2012 HR 배정표'!AB700)</f>
        <v>-</v>
      </c>
      <c r="X702" s="46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45" t="str">
        <f>IF(ISBLANK('2012 HR 배정표'!AD700)=TRUE,"-",'2012 HR 배정표'!AD700)</f>
        <v>-</v>
      </c>
      <c r="Z702" s="46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45" t="str">
        <f>IF(ISBLANK('2012 HR 배정표'!AF700)=TRUE,"-",'2012 HR 배정표'!AF700)</f>
        <v>-</v>
      </c>
      <c r="AB702" s="46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45" t="str">
        <f>IF(ISBLANK('2012 HR 배정표'!AH700)=TRUE,"-",'2012 HR 배정표'!AH700)</f>
        <v>-</v>
      </c>
      <c r="AD702" s="46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45" t="str">
        <f>IF(ISBLANK('2012 HR 배정표'!AJ700)=TRUE,"-",'2012 HR 배정표'!AJ700)</f>
        <v>-</v>
      </c>
      <c r="AF702" s="46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45" t="str">
        <f>IF(ISBLANK('2012 HR 배정표'!AL700)=TRUE,"-",'2012 HR 배정표'!AL700)</f>
        <v>-</v>
      </c>
      <c r="AH702" s="46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45" t="str">
        <f>IF(ISBLANK('2012 HR 배정표'!AN700)=TRUE,"-",'2012 HR 배정표'!AN700)</f>
        <v>-</v>
      </c>
      <c r="AJ702" s="46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45" t="str">
        <f>IF(ISBLANK('2012 HR 배정표'!AP700)=TRUE,"-",'2012 HR 배정표'!AP700)</f>
        <v>-</v>
      </c>
      <c r="AL702" s="46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45" t="str">
        <f>IF(ISBLANK('2012 HR 배정표'!AR700)=TRUE,"-",'2012 HR 배정표'!AR700)</f>
        <v>-</v>
      </c>
      <c r="AN702" s="46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45" t="str">
        <f>IF(ISBLANK('2012 HR 배정표'!AT700)=TRUE,"-",'2012 HR 배정표'!AT700)</f>
        <v>-</v>
      </c>
      <c r="AP702" s="46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45" t="str">
        <f>IF(ISBLANK('2012 HR 배정표'!AV700)=TRUE,"-",'2012 HR 배정표'!AV700)</f>
        <v>-</v>
      </c>
      <c r="AR702" s="46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45" t="str">
        <f>IF(ISBLANK('2012 HR 배정표'!AX700)=TRUE,"-",'2012 HR 배정표'!AX700)</f>
        <v>-</v>
      </c>
      <c r="AT702" s="46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45" t="str">
        <f>IF(ISBLANK('2012 HR 배정표'!AZ700)=TRUE,"-",'2012 HR 배정표'!AZ700)</f>
        <v>-</v>
      </c>
      <c r="AV702" s="46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34" t="str">
        <f t="shared" si="22"/>
        <v/>
      </c>
      <c r="AX702" s="41">
        <f t="shared" si="21"/>
        <v>0</v>
      </c>
    </row>
    <row r="703" spans="1:50" x14ac:dyDescent="0.2">
      <c r="A703" s="45" t="str">
        <f>IF(ISBLANK('2012 HR 배정표'!F701)=TRUE,"-",'2012 HR 배정표'!F701)</f>
        <v>-</v>
      </c>
      <c r="B703" s="46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45" t="str">
        <f>IF(ISBLANK('2012 HR 배정표'!H701)=TRUE,"-",'2012 HR 배정표'!H701)</f>
        <v>-</v>
      </c>
      <c r="D703" s="46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45" t="str">
        <f>IF(ISBLANK('2012 HR 배정표'!J701)=TRUE,"-",'2012 HR 배정표'!J701)</f>
        <v>-</v>
      </c>
      <c r="F703" s="46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45" t="str">
        <f>IF(ISBLANK('2012 HR 배정표'!L701)=TRUE,"-",'2012 HR 배정표'!L701)</f>
        <v>-</v>
      </c>
      <c r="H703" s="46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45" t="str">
        <f>IF(ISBLANK('2012 HR 배정표'!N701)=TRUE,"-",'2012 HR 배정표'!N701)</f>
        <v>-</v>
      </c>
      <c r="J703" s="46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45" t="str">
        <f>IF(ISBLANK('2012 HR 배정표'!P701)=TRUE,"-",'2012 HR 배정표'!P701)</f>
        <v>-</v>
      </c>
      <c r="L703" s="46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45" t="str">
        <f>IF(ISBLANK('2012 HR 배정표'!R701)=TRUE,"-",'2012 HR 배정표'!R701)</f>
        <v>-</v>
      </c>
      <c r="N703" s="46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45" t="str">
        <f>IF(ISBLANK('2012 HR 배정표'!T701)=TRUE,"-",'2012 HR 배정표'!T701)</f>
        <v>-</v>
      </c>
      <c r="P703" s="46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45" t="str">
        <f>IF(ISBLANK('2012 HR 배정표'!V701)=TRUE,"-",'2012 HR 배정표'!V701)</f>
        <v>-</v>
      </c>
      <c r="R703" s="46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45" t="str">
        <f>IF(ISBLANK('2012 HR 배정표'!X701)=TRUE,"-",'2012 HR 배정표'!X701)</f>
        <v>-</v>
      </c>
      <c r="T703" s="46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45" t="str">
        <f>IF(ISBLANK('2012 HR 배정표'!Z701)=TRUE,"-",'2012 HR 배정표'!Z701)</f>
        <v>-</v>
      </c>
      <c r="V703" s="46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45" t="str">
        <f>IF(ISBLANK('2012 HR 배정표'!AB701)=TRUE,"-",'2012 HR 배정표'!AB701)</f>
        <v>-</v>
      </c>
      <c r="X703" s="46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45" t="str">
        <f>IF(ISBLANK('2012 HR 배정표'!AD701)=TRUE,"-",'2012 HR 배정표'!AD701)</f>
        <v>-</v>
      </c>
      <c r="Z703" s="46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45" t="str">
        <f>IF(ISBLANK('2012 HR 배정표'!AF701)=TRUE,"-",'2012 HR 배정표'!AF701)</f>
        <v>-</v>
      </c>
      <c r="AB703" s="46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45" t="str">
        <f>IF(ISBLANK('2012 HR 배정표'!AH701)=TRUE,"-",'2012 HR 배정표'!AH701)</f>
        <v>-</v>
      </c>
      <c r="AD703" s="46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45" t="str">
        <f>IF(ISBLANK('2012 HR 배정표'!AJ701)=TRUE,"-",'2012 HR 배정표'!AJ701)</f>
        <v>-</v>
      </c>
      <c r="AF703" s="46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45" t="str">
        <f>IF(ISBLANK('2012 HR 배정표'!AL701)=TRUE,"-",'2012 HR 배정표'!AL701)</f>
        <v>-</v>
      </c>
      <c r="AH703" s="46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45" t="str">
        <f>IF(ISBLANK('2012 HR 배정표'!AN701)=TRUE,"-",'2012 HR 배정표'!AN701)</f>
        <v>-</v>
      </c>
      <c r="AJ703" s="46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45" t="str">
        <f>IF(ISBLANK('2012 HR 배정표'!AP701)=TRUE,"-",'2012 HR 배정표'!AP701)</f>
        <v>-</v>
      </c>
      <c r="AL703" s="46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45" t="str">
        <f>IF(ISBLANK('2012 HR 배정표'!AR701)=TRUE,"-",'2012 HR 배정표'!AR701)</f>
        <v>-</v>
      </c>
      <c r="AN703" s="46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45" t="str">
        <f>IF(ISBLANK('2012 HR 배정표'!AT701)=TRUE,"-",'2012 HR 배정표'!AT701)</f>
        <v>-</v>
      </c>
      <c r="AP703" s="46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45" t="str">
        <f>IF(ISBLANK('2012 HR 배정표'!AV701)=TRUE,"-",'2012 HR 배정표'!AV701)</f>
        <v>-</v>
      </c>
      <c r="AR703" s="46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45" t="str">
        <f>IF(ISBLANK('2012 HR 배정표'!AX701)=TRUE,"-",'2012 HR 배정표'!AX701)</f>
        <v>-</v>
      </c>
      <c r="AT703" s="46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45" t="str">
        <f>IF(ISBLANK('2012 HR 배정표'!AZ701)=TRUE,"-",'2012 HR 배정표'!AZ701)</f>
        <v>-</v>
      </c>
      <c r="AV703" s="46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34" t="str">
        <f t="shared" si="22"/>
        <v/>
      </c>
      <c r="AX703" s="41">
        <f t="shared" si="21"/>
        <v>0</v>
      </c>
    </row>
    <row r="704" spans="1:50" x14ac:dyDescent="0.2">
      <c r="A704" s="45" t="str">
        <f>IF(ISBLANK('2012 HR 배정표'!F702)=TRUE,"-",'2012 HR 배정표'!F702)</f>
        <v>-</v>
      </c>
      <c r="B704" s="46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45" t="str">
        <f>IF(ISBLANK('2012 HR 배정표'!H702)=TRUE,"-",'2012 HR 배정표'!H702)</f>
        <v>-</v>
      </c>
      <c r="D704" s="46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45" t="str">
        <f>IF(ISBLANK('2012 HR 배정표'!J702)=TRUE,"-",'2012 HR 배정표'!J702)</f>
        <v>-</v>
      </c>
      <c r="F704" s="46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45" t="str">
        <f>IF(ISBLANK('2012 HR 배정표'!L702)=TRUE,"-",'2012 HR 배정표'!L702)</f>
        <v>-</v>
      </c>
      <c r="H704" s="46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45" t="str">
        <f>IF(ISBLANK('2012 HR 배정표'!N702)=TRUE,"-",'2012 HR 배정표'!N702)</f>
        <v>-</v>
      </c>
      <c r="J704" s="46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45" t="str">
        <f>IF(ISBLANK('2012 HR 배정표'!P702)=TRUE,"-",'2012 HR 배정표'!P702)</f>
        <v>-</v>
      </c>
      <c r="L704" s="46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45" t="str">
        <f>IF(ISBLANK('2012 HR 배정표'!R702)=TRUE,"-",'2012 HR 배정표'!R702)</f>
        <v>-</v>
      </c>
      <c r="N704" s="46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45" t="str">
        <f>IF(ISBLANK('2012 HR 배정표'!T702)=TRUE,"-",'2012 HR 배정표'!T702)</f>
        <v>-</v>
      </c>
      <c r="P704" s="46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45" t="str">
        <f>IF(ISBLANK('2012 HR 배정표'!V702)=TRUE,"-",'2012 HR 배정표'!V702)</f>
        <v>-</v>
      </c>
      <c r="R704" s="46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45" t="str">
        <f>IF(ISBLANK('2012 HR 배정표'!X702)=TRUE,"-",'2012 HR 배정표'!X702)</f>
        <v>-</v>
      </c>
      <c r="T704" s="46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45" t="str">
        <f>IF(ISBLANK('2012 HR 배정표'!Z702)=TRUE,"-",'2012 HR 배정표'!Z702)</f>
        <v>-</v>
      </c>
      <c r="V704" s="46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45" t="str">
        <f>IF(ISBLANK('2012 HR 배정표'!AB702)=TRUE,"-",'2012 HR 배정표'!AB702)</f>
        <v>-</v>
      </c>
      <c r="X704" s="46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45" t="str">
        <f>IF(ISBLANK('2012 HR 배정표'!AD702)=TRUE,"-",'2012 HR 배정표'!AD702)</f>
        <v>-</v>
      </c>
      <c r="Z704" s="46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45" t="str">
        <f>IF(ISBLANK('2012 HR 배정표'!AF702)=TRUE,"-",'2012 HR 배정표'!AF702)</f>
        <v>-</v>
      </c>
      <c r="AB704" s="46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45" t="str">
        <f>IF(ISBLANK('2012 HR 배정표'!AH702)=TRUE,"-",'2012 HR 배정표'!AH702)</f>
        <v>-</v>
      </c>
      <c r="AD704" s="46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45" t="str">
        <f>IF(ISBLANK('2012 HR 배정표'!AJ702)=TRUE,"-",'2012 HR 배정표'!AJ702)</f>
        <v>-</v>
      </c>
      <c r="AF704" s="46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45" t="str">
        <f>IF(ISBLANK('2012 HR 배정표'!AL702)=TRUE,"-",'2012 HR 배정표'!AL702)</f>
        <v>-</v>
      </c>
      <c r="AH704" s="46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45" t="str">
        <f>IF(ISBLANK('2012 HR 배정표'!AN702)=TRUE,"-",'2012 HR 배정표'!AN702)</f>
        <v>-</v>
      </c>
      <c r="AJ704" s="46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45" t="str">
        <f>IF(ISBLANK('2012 HR 배정표'!AP702)=TRUE,"-",'2012 HR 배정표'!AP702)</f>
        <v>-</v>
      </c>
      <c r="AL704" s="46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45" t="str">
        <f>IF(ISBLANK('2012 HR 배정표'!AR702)=TRUE,"-",'2012 HR 배정표'!AR702)</f>
        <v>-</v>
      </c>
      <c r="AN704" s="46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45" t="str">
        <f>IF(ISBLANK('2012 HR 배정표'!AT702)=TRUE,"-",'2012 HR 배정표'!AT702)</f>
        <v>-</v>
      </c>
      <c r="AP704" s="46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45" t="str">
        <f>IF(ISBLANK('2012 HR 배정표'!AV702)=TRUE,"-",'2012 HR 배정표'!AV702)</f>
        <v>-</v>
      </c>
      <c r="AR704" s="46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45" t="str">
        <f>IF(ISBLANK('2012 HR 배정표'!AX702)=TRUE,"-",'2012 HR 배정표'!AX702)</f>
        <v>-</v>
      </c>
      <c r="AT704" s="46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45" t="str">
        <f>IF(ISBLANK('2012 HR 배정표'!AZ702)=TRUE,"-",'2012 HR 배정표'!AZ702)</f>
        <v>-</v>
      </c>
      <c r="AV704" s="46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34" t="str">
        <f t="shared" si="22"/>
        <v/>
      </c>
      <c r="AX704" s="41">
        <f t="shared" si="21"/>
        <v>0</v>
      </c>
    </row>
    <row r="705" spans="1:50" x14ac:dyDescent="0.2">
      <c r="A705" s="45" t="str">
        <f>IF(ISBLANK('2012 HR 배정표'!F703)=TRUE,"-",'2012 HR 배정표'!F703)</f>
        <v>-</v>
      </c>
      <c r="B705" s="46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45" t="str">
        <f>IF(ISBLANK('2012 HR 배정표'!H703)=TRUE,"-",'2012 HR 배정표'!H703)</f>
        <v>-</v>
      </c>
      <c r="D705" s="46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45" t="str">
        <f>IF(ISBLANK('2012 HR 배정표'!J703)=TRUE,"-",'2012 HR 배정표'!J703)</f>
        <v>-</v>
      </c>
      <c r="F705" s="46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45" t="str">
        <f>IF(ISBLANK('2012 HR 배정표'!L703)=TRUE,"-",'2012 HR 배정표'!L703)</f>
        <v>-</v>
      </c>
      <c r="H705" s="46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45" t="str">
        <f>IF(ISBLANK('2012 HR 배정표'!N703)=TRUE,"-",'2012 HR 배정표'!N703)</f>
        <v>-</v>
      </c>
      <c r="J705" s="46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45" t="str">
        <f>IF(ISBLANK('2012 HR 배정표'!P703)=TRUE,"-",'2012 HR 배정표'!P703)</f>
        <v>-</v>
      </c>
      <c r="L705" s="46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45" t="str">
        <f>IF(ISBLANK('2012 HR 배정표'!R703)=TRUE,"-",'2012 HR 배정표'!R703)</f>
        <v>-</v>
      </c>
      <c r="N705" s="46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45" t="str">
        <f>IF(ISBLANK('2012 HR 배정표'!T703)=TRUE,"-",'2012 HR 배정표'!T703)</f>
        <v>-</v>
      </c>
      <c r="P705" s="46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45" t="str">
        <f>IF(ISBLANK('2012 HR 배정표'!V703)=TRUE,"-",'2012 HR 배정표'!V703)</f>
        <v>-</v>
      </c>
      <c r="R705" s="46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45" t="str">
        <f>IF(ISBLANK('2012 HR 배정표'!X703)=TRUE,"-",'2012 HR 배정표'!X703)</f>
        <v>-</v>
      </c>
      <c r="T705" s="46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45" t="str">
        <f>IF(ISBLANK('2012 HR 배정표'!Z703)=TRUE,"-",'2012 HR 배정표'!Z703)</f>
        <v>-</v>
      </c>
      <c r="V705" s="46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45" t="str">
        <f>IF(ISBLANK('2012 HR 배정표'!AB703)=TRUE,"-",'2012 HR 배정표'!AB703)</f>
        <v>-</v>
      </c>
      <c r="X705" s="46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45" t="str">
        <f>IF(ISBLANK('2012 HR 배정표'!AD703)=TRUE,"-",'2012 HR 배정표'!AD703)</f>
        <v>-</v>
      </c>
      <c r="Z705" s="46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45" t="str">
        <f>IF(ISBLANK('2012 HR 배정표'!AF703)=TRUE,"-",'2012 HR 배정표'!AF703)</f>
        <v>-</v>
      </c>
      <c r="AB705" s="46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45" t="str">
        <f>IF(ISBLANK('2012 HR 배정표'!AH703)=TRUE,"-",'2012 HR 배정표'!AH703)</f>
        <v>-</v>
      </c>
      <c r="AD705" s="46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45" t="str">
        <f>IF(ISBLANK('2012 HR 배정표'!AJ703)=TRUE,"-",'2012 HR 배정표'!AJ703)</f>
        <v>-</v>
      </c>
      <c r="AF705" s="46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45" t="str">
        <f>IF(ISBLANK('2012 HR 배정표'!AL703)=TRUE,"-",'2012 HR 배정표'!AL703)</f>
        <v>-</v>
      </c>
      <c r="AH705" s="46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45" t="str">
        <f>IF(ISBLANK('2012 HR 배정표'!AN703)=TRUE,"-",'2012 HR 배정표'!AN703)</f>
        <v>-</v>
      </c>
      <c r="AJ705" s="46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45" t="str">
        <f>IF(ISBLANK('2012 HR 배정표'!AP703)=TRUE,"-",'2012 HR 배정표'!AP703)</f>
        <v>-</v>
      </c>
      <c r="AL705" s="46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45" t="str">
        <f>IF(ISBLANK('2012 HR 배정표'!AR703)=TRUE,"-",'2012 HR 배정표'!AR703)</f>
        <v>-</v>
      </c>
      <c r="AN705" s="46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45" t="str">
        <f>IF(ISBLANK('2012 HR 배정표'!AT703)=TRUE,"-",'2012 HR 배정표'!AT703)</f>
        <v>-</v>
      </c>
      <c r="AP705" s="46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45" t="str">
        <f>IF(ISBLANK('2012 HR 배정표'!AV703)=TRUE,"-",'2012 HR 배정표'!AV703)</f>
        <v>-</v>
      </c>
      <c r="AR705" s="46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45" t="str">
        <f>IF(ISBLANK('2012 HR 배정표'!AX703)=TRUE,"-",'2012 HR 배정표'!AX703)</f>
        <v>-</v>
      </c>
      <c r="AT705" s="46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45" t="str">
        <f>IF(ISBLANK('2012 HR 배정표'!AZ703)=TRUE,"-",'2012 HR 배정표'!AZ703)</f>
        <v>-</v>
      </c>
      <c r="AV705" s="46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34" t="str">
        <f t="shared" si="22"/>
        <v/>
      </c>
      <c r="AX705" s="41">
        <f t="shared" si="21"/>
        <v>0</v>
      </c>
    </row>
    <row r="706" spans="1:50" x14ac:dyDescent="0.2">
      <c r="A706" s="45" t="str">
        <f>IF(ISBLANK('2012 HR 배정표'!F704)=TRUE,"-",'2012 HR 배정표'!F704)</f>
        <v>-</v>
      </c>
      <c r="B706" s="46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45" t="str">
        <f>IF(ISBLANK('2012 HR 배정표'!H704)=TRUE,"-",'2012 HR 배정표'!H704)</f>
        <v>-</v>
      </c>
      <c r="D706" s="46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45" t="str">
        <f>IF(ISBLANK('2012 HR 배정표'!J704)=TRUE,"-",'2012 HR 배정표'!J704)</f>
        <v>-</v>
      </c>
      <c r="F706" s="46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45" t="str">
        <f>IF(ISBLANK('2012 HR 배정표'!L704)=TRUE,"-",'2012 HR 배정표'!L704)</f>
        <v>-</v>
      </c>
      <c r="H706" s="46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45" t="str">
        <f>IF(ISBLANK('2012 HR 배정표'!N704)=TRUE,"-",'2012 HR 배정표'!N704)</f>
        <v>-</v>
      </c>
      <c r="J706" s="46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45" t="str">
        <f>IF(ISBLANK('2012 HR 배정표'!P704)=TRUE,"-",'2012 HR 배정표'!P704)</f>
        <v>-</v>
      </c>
      <c r="L706" s="46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45" t="str">
        <f>IF(ISBLANK('2012 HR 배정표'!R704)=TRUE,"-",'2012 HR 배정표'!R704)</f>
        <v>-</v>
      </c>
      <c r="N706" s="46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45" t="str">
        <f>IF(ISBLANK('2012 HR 배정표'!T704)=TRUE,"-",'2012 HR 배정표'!T704)</f>
        <v>-</v>
      </c>
      <c r="P706" s="46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45" t="str">
        <f>IF(ISBLANK('2012 HR 배정표'!V704)=TRUE,"-",'2012 HR 배정표'!V704)</f>
        <v>-</v>
      </c>
      <c r="R706" s="46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45" t="str">
        <f>IF(ISBLANK('2012 HR 배정표'!X704)=TRUE,"-",'2012 HR 배정표'!X704)</f>
        <v>-</v>
      </c>
      <c r="T706" s="46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45" t="str">
        <f>IF(ISBLANK('2012 HR 배정표'!Z704)=TRUE,"-",'2012 HR 배정표'!Z704)</f>
        <v>-</v>
      </c>
      <c r="V706" s="46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45" t="str">
        <f>IF(ISBLANK('2012 HR 배정표'!AB704)=TRUE,"-",'2012 HR 배정표'!AB704)</f>
        <v>-</v>
      </c>
      <c r="X706" s="46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45" t="str">
        <f>IF(ISBLANK('2012 HR 배정표'!AD704)=TRUE,"-",'2012 HR 배정표'!AD704)</f>
        <v>-</v>
      </c>
      <c r="Z706" s="46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45" t="str">
        <f>IF(ISBLANK('2012 HR 배정표'!AF704)=TRUE,"-",'2012 HR 배정표'!AF704)</f>
        <v>-</v>
      </c>
      <c r="AB706" s="46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45" t="str">
        <f>IF(ISBLANK('2012 HR 배정표'!AH704)=TRUE,"-",'2012 HR 배정표'!AH704)</f>
        <v>-</v>
      </c>
      <c r="AD706" s="46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45" t="str">
        <f>IF(ISBLANK('2012 HR 배정표'!AJ704)=TRUE,"-",'2012 HR 배정표'!AJ704)</f>
        <v>-</v>
      </c>
      <c r="AF706" s="46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45" t="str">
        <f>IF(ISBLANK('2012 HR 배정표'!AL704)=TRUE,"-",'2012 HR 배정표'!AL704)</f>
        <v>-</v>
      </c>
      <c r="AH706" s="46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45" t="str">
        <f>IF(ISBLANK('2012 HR 배정표'!AN704)=TRUE,"-",'2012 HR 배정표'!AN704)</f>
        <v>-</v>
      </c>
      <c r="AJ706" s="46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45" t="str">
        <f>IF(ISBLANK('2012 HR 배정표'!AP704)=TRUE,"-",'2012 HR 배정표'!AP704)</f>
        <v>-</v>
      </c>
      <c r="AL706" s="46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45" t="str">
        <f>IF(ISBLANK('2012 HR 배정표'!AR704)=TRUE,"-",'2012 HR 배정표'!AR704)</f>
        <v>-</v>
      </c>
      <c r="AN706" s="46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45" t="str">
        <f>IF(ISBLANK('2012 HR 배정표'!AT704)=TRUE,"-",'2012 HR 배정표'!AT704)</f>
        <v>-</v>
      </c>
      <c r="AP706" s="46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45" t="str">
        <f>IF(ISBLANK('2012 HR 배정표'!AV704)=TRUE,"-",'2012 HR 배정표'!AV704)</f>
        <v>-</v>
      </c>
      <c r="AR706" s="46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45" t="str">
        <f>IF(ISBLANK('2012 HR 배정표'!AX704)=TRUE,"-",'2012 HR 배정표'!AX704)</f>
        <v>-</v>
      </c>
      <c r="AT706" s="46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45" t="str">
        <f>IF(ISBLANK('2012 HR 배정표'!AZ704)=TRUE,"-",'2012 HR 배정표'!AZ704)</f>
        <v>-</v>
      </c>
      <c r="AV706" s="46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34" t="str">
        <f t="shared" si="22"/>
        <v/>
      </c>
      <c r="AX706" s="41">
        <f t="shared" si="21"/>
        <v>0</v>
      </c>
    </row>
    <row r="707" spans="1:50" x14ac:dyDescent="0.2">
      <c r="A707" s="45" t="str">
        <f>IF(ISBLANK('2012 HR 배정표'!F705)=TRUE,"-",'2012 HR 배정표'!F705)</f>
        <v>-</v>
      </c>
      <c r="B707" s="46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45" t="str">
        <f>IF(ISBLANK('2012 HR 배정표'!H705)=TRUE,"-",'2012 HR 배정표'!H705)</f>
        <v>-</v>
      </c>
      <c r="D707" s="46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45" t="str">
        <f>IF(ISBLANK('2012 HR 배정표'!J705)=TRUE,"-",'2012 HR 배정표'!J705)</f>
        <v>-</v>
      </c>
      <c r="F707" s="46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45" t="str">
        <f>IF(ISBLANK('2012 HR 배정표'!L705)=TRUE,"-",'2012 HR 배정표'!L705)</f>
        <v>-</v>
      </c>
      <c r="H707" s="46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45" t="str">
        <f>IF(ISBLANK('2012 HR 배정표'!N705)=TRUE,"-",'2012 HR 배정표'!N705)</f>
        <v>-</v>
      </c>
      <c r="J707" s="46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45" t="str">
        <f>IF(ISBLANK('2012 HR 배정표'!P705)=TRUE,"-",'2012 HR 배정표'!P705)</f>
        <v>-</v>
      </c>
      <c r="L707" s="46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45" t="str">
        <f>IF(ISBLANK('2012 HR 배정표'!R705)=TRUE,"-",'2012 HR 배정표'!R705)</f>
        <v>-</v>
      </c>
      <c r="N707" s="46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45" t="str">
        <f>IF(ISBLANK('2012 HR 배정표'!T705)=TRUE,"-",'2012 HR 배정표'!T705)</f>
        <v>-</v>
      </c>
      <c r="P707" s="46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45" t="str">
        <f>IF(ISBLANK('2012 HR 배정표'!V705)=TRUE,"-",'2012 HR 배정표'!V705)</f>
        <v>-</v>
      </c>
      <c r="R707" s="46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45" t="str">
        <f>IF(ISBLANK('2012 HR 배정표'!X705)=TRUE,"-",'2012 HR 배정표'!X705)</f>
        <v>-</v>
      </c>
      <c r="T707" s="46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45" t="str">
        <f>IF(ISBLANK('2012 HR 배정표'!Z705)=TRUE,"-",'2012 HR 배정표'!Z705)</f>
        <v>-</v>
      </c>
      <c r="V707" s="46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45" t="str">
        <f>IF(ISBLANK('2012 HR 배정표'!AB705)=TRUE,"-",'2012 HR 배정표'!AB705)</f>
        <v>-</v>
      </c>
      <c r="X707" s="46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45" t="str">
        <f>IF(ISBLANK('2012 HR 배정표'!AD705)=TRUE,"-",'2012 HR 배정표'!AD705)</f>
        <v>-</v>
      </c>
      <c r="Z707" s="46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45" t="str">
        <f>IF(ISBLANK('2012 HR 배정표'!AF705)=TRUE,"-",'2012 HR 배정표'!AF705)</f>
        <v>-</v>
      </c>
      <c r="AB707" s="46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45" t="str">
        <f>IF(ISBLANK('2012 HR 배정표'!AH705)=TRUE,"-",'2012 HR 배정표'!AH705)</f>
        <v>-</v>
      </c>
      <c r="AD707" s="46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45" t="str">
        <f>IF(ISBLANK('2012 HR 배정표'!AJ705)=TRUE,"-",'2012 HR 배정표'!AJ705)</f>
        <v>-</v>
      </c>
      <c r="AF707" s="46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45" t="str">
        <f>IF(ISBLANK('2012 HR 배정표'!AL705)=TRUE,"-",'2012 HR 배정표'!AL705)</f>
        <v>-</v>
      </c>
      <c r="AH707" s="46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45" t="str">
        <f>IF(ISBLANK('2012 HR 배정표'!AN705)=TRUE,"-",'2012 HR 배정표'!AN705)</f>
        <v>-</v>
      </c>
      <c r="AJ707" s="46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45" t="str">
        <f>IF(ISBLANK('2012 HR 배정표'!AP705)=TRUE,"-",'2012 HR 배정표'!AP705)</f>
        <v>-</v>
      </c>
      <c r="AL707" s="46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45" t="str">
        <f>IF(ISBLANK('2012 HR 배정표'!AR705)=TRUE,"-",'2012 HR 배정표'!AR705)</f>
        <v>-</v>
      </c>
      <c r="AN707" s="46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45" t="str">
        <f>IF(ISBLANK('2012 HR 배정표'!AT705)=TRUE,"-",'2012 HR 배정표'!AT705)</f>
        <v>-</v>
      </c>
      <c r="AP707" s="46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45" t="str">
        <f>IF(ISBLANK('2012 HR 배정표'!AV705)=TRUE,"-",'2012 HR 배정표'!AV705)</f>
        <v>-</v>
      </c>
      <c r="AR707" s="46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45" t="str">
        <f>IF(ISBLANK('2012 HR 배정표'!AX705)=TRUE,"-",'2012 HR 배정표'!AX705)</f>
        <v>-</v>
      </c>
      <c r="AT707" s="46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45" t="str">
        <f>IF(ISBLANK('2012 HR 배정표'!AZ705)=TRUE,"-",'2012 HR 배정표'!AZ705)</f>
        <v>-</v>
      </c>
      <c r="AV707" s="46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34" t="str">
        <f t="shared" si="22"/>
        <v/>
      </c>
      <c r="AX707" s="41">
        <f t="shared" si="21"/>
        <v>0</v>
      </c>
    </row>
    <row r="708" spans="1:50" x14ac:dyDescent="0.2">
      <c r="A708" s="45" t="str">
        <f>IF(ISBLANK('2012 HR 배정표'!F706)=TRUE,"-",'2012 HR 배정표'!F706)</f>
        <v>-</v>
      </c>
      <c r="B708" s="46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45" t="str">
        <f>IF(ISBLANK('2012 HR 배정표'!H706)=TRUE,"-",'2012 HR 배정표'!H706)</f>
        <v>-</v>
      </c>
      <c r="D708" s="46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45" t="str">
        <f>IF(ISBLANK('2012 HR 배정표'!J706)=TRUE,"-",'2012 HR 배정표'!J706)</f>
        <v>-</v>
      </c>
      <c r="F708" s="46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45" t="str">
        <f>IF(ISBLANK('2012 HR 배정표'!L706)=TRUE,"-",'2012 HR 배정표'!L706)</f>
        <v>-</v>
      </c>
      <c r="H708" s="46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45" t="str">
        <f>IF(ISBLANK('2012 HR 배정표'!N706)=TRUE,"-",'2012 HR 배정표'!N706)</f>
        <v>-</v>
      </c>
      <c r="J708" s="46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45" t="str">
        <f>IF(ISBLANK('2012 HR 배정표'!P706)=TRUE,"-",'2012 HR 배정표'!P706)</f>
        <v>-</v>
      </c>
      <c r="L708" s="46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45" t="str">
        <f>IF(ISBLANK('2012 HR 배정표'!R706)=TRUE,"-",'2012 HR 배정표'!R706)</f>
        <v>-</v>
      </c>
      <c r="N708" s="46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45" t="str">
        <f>IF(ISBLANK('2012 HR 배정표'!T706)=TRUE,"-",'2012 HR 배정표'!T706)</f>
        <v>-</v>
      </c>
      <c r="P708" s="46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45" t="str">
        <f>IF(ISBLANK('2012 HR 배정표'!V706)=TRUE,"-",'2012 HR 배정표'!V706)</f>
        <v>-</v>
      </c>
      <c r="R708" s="46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45" t="str">
        <f>IF(ISBLANK('2012 HR 배정표'!X706)=TRUE,"-",'2012 HR 배정표'!X706)</f>
        <v>-</v>
      </c>
      <c r="T708" s="46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45" t="str">
        <f>IF(ISBLANK('2012 HR 배정표'!Z706)=TRUE,"-",'2012 HR 배정표'!Z706)</f>
        <v>-</v>
      </c>
      <c r="V708" s="46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45" t="str">
        <f>IF(ISBLANK('2012 HR 배정표'!AB706)=TRUE,"-",'2012 HR 배정표'!AB706)</f>
        <v>-</v>
      </c>
      <c r="X708" s="46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45" t="str">
        <f>IF(ISBLANK('2012 HR 배정표'!AD706)=TRUE,"-",'2012 HR 배정표'!AD706)</f>
        <v>-</v>
      </c>
      <c r="Z708" s="46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45" t="str">
        <f>IF(ISBLANK('2012 HR 배정표'!AF706)=TRUE,"-",'2012 HR 배정표'!AF706)</f>
        <v>-</v>
      </c>
      <c r="AB708" s="46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45" t="str">
        <f>IF(ISBLANK('2012 HR 배정표'!AH706)=TRUE,"-",'2012 HR 배정표'!AH706)</f>
        <v>-</v>
      </c>
      <c r="AD708" s="46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45" t="str">
        <f>IF(ISBLANK('2012 HR 배정표'!AJ706)=TRUE,"-",'2012 HR 배정표'!AJ706)</f>
        <v>-</v>
      </c>
      <c r="AF708" s="46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45" t="str">
        <f>IF(ISBLANK('2012 HR 배정표'!AL706)=TRUE,"-",'2012 HR 배정표'!AL706)</f>
        <v>-</v>
      </c>
      <c r="AH708" s="46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45" t="str">
        <f>IF(ISBLANK('2012 HR 배정표'!AN706)=TRUE,"-",'2012 HR 배정표'!AN706)</f>
        <v>-</v>
      </c>
      <c r="AJ708" s="46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45" t="str">
        <f>IF(ISBLANK('2012 HR 배정표'!AP706)=TRUE,"-",'2012 HR 배정표'!AP706)</f>
        <v>-</v>
      </c>
      <c r="AL708" s="46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45" t="str">
        <f>IF(ISBLANK('2012 HR 배정표'!AR706)=TRUE,"-",'2012 HR 배정표'!AR706)</f>
        <v>-</v>
      </c>
      <c r="AN708" s="46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45" t="str">
        <f>IF(ISBLANK('2012 HR 배정표'!AT706)=TRUE,"-",'2012 HR 배정표'!AT706)</f>
        <v>-</v>
      </c>
      <c r="AP708" s="46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45" t="str">
        <f>IF(ISBLANK('2012 HR 배정표'!AV706)=TRUE,"-",'2012 HR 배정표'!AV706)</f>
        <v>-</v>
      </c>
      <c r="AR708" s="46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45" t="str">
        <f>IF(ISBLANK('2012 HR 배정표'!AX706)=TRUE,"-",'2012 HR 배정표'!AX706)</f>
        <v>-</v>
      </c>
      <c r="AT708" s="46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45" t="str">
        <f>IF(ISBLANK('2012 HR 배정표'!AZ706)=TRUE,"-",'2012 HR 배정표'!AZ706)</f>
        <v>-</v>
      </c>
      <c r="AV708" s="46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34" t="str">
        <f t="shared" si="22"/>
        <v/>
      </c>
      <c r="AX708" s="41">
        <f t="shared" si="21"/>
        <v>0</v>
      </c>
    </row>
    <row r="709" spans="1:50" x14ac:dyDescent="0.2">
      <c r="A709" s="45" t="str">
        <f>IF(ISBLANK('2012 HR 배정표'!F707)=TRUE,"-",'2012 HR 배정표'!F707)</f>
        <v>-</v>
      </c>
      <c r="B709" s="46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45" t="str">
        <f>IF(ISBLANK('2012 HR 배정표'!H707)=TRUE,"-",'2012 HR 배정표'!H707)</f>
        <v>-</v>
      </c>
      <c r="D709" s="46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45" t="str">
        <f>IF(ISBLANK('2012 HR 배정표'!J707)=TRUE,"-",'2012 HR 배정표'!J707)</f>
        <v>-</v>
      </c>
      <c r="F709" s="46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45" t="str">
        <f>IF(ISBLANK('2012 HR 배정표'!L707)=TRUE,"-",'2012 HR 배정표'!L707)</f>
        <v>-</v>
      </c>
      <c r="H709" s="46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45" t="str">
        <f>IF(ISBLANK('2012 HR 배정표'!N707)=TRUE,"-",'2012 HR 배정표'!N707)</f>
        <v>-</v>
      </c>
      <c r="J709" s="46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45" t="str">
        <f>IF(ISBLANK('2012 HR 배정표'!P707)=TRUE,"-",'2012 HR 배정표'!P707)</f>
        <v>-</v>
      </c>
      <c r="L709" s="46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45" t="str">
        <f>IF(ISBLANK('2012 HR 배정표'!R707)=TRUE,"-",'2012 HR 배정표'!R707)</f>
        <v>-</v>
      </c>
      <c r="N709" s="46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45" t="str">
        <f>IF(ISBLANK('2012 HR 배정표'!T707)=TRUE,"-",'2012 HR 배정표'!T707)</f>
        <v>-</v>
      </c>
      <c r="P709" s="46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45" t="str">
        <f>IF(ISBLANK('2012 HR 배정표'!V707)=TRUE,"-",'2012 HR 배정표'!V707)</f>
        <v>-</v>
      </c>
      <c r="R709" s="46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45" t="str">
        <f>IF(ISBLANK('2012 HR 배정표'!X707)=TRUE,"-",'2012 HR 배정표'!X707)</f>
        <v>-</v>
      </c>
      <c r="T709" s="46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45" t="str">
        <f>IF(ISBLANK('2012 HR 배정표'!Z707)=TRUE,"-",'2012 HR 배정표'!Z707)</f>
        <v>-</v>
      </c>
      <c r="V709" s="46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45" t="str">
        <f>IF(ISBLANK('2012 HR 배정표'!AB707)=TRUE,"-",'2012 HR 배정표'!AB707)</f>
        <v>-</v>
      </c>
      <c r="X709" s="46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45" t="str">
        <f>IF(ISBLANK('2012 HR 배정표'!AD707)=TRUE,"-",'2012 HR 배정표'!AD707)</f>
        <v>-</v>
      </c>
      <c r="Z709" s="46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45" t="str">
        <f>IF(ISBLANK('2012 HR 배정표'!AF707)=TRUE,"-",'2012 HR 배정표'!AF707)</f>
        <v>-</v>
      </c>
      <c r="AB709" s="46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45" t="str">
        <f>IF(ISBLANK('2012 HR 배정표'!AH707)=TRUE,"-",'2012 HR 배정표'!AH707)</f>
        <v>-</v>
      </c>
      <c r="AD709" s="46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45" t="str">
        <f>IF(ISBLANK('2012 HR 배정표'!AJ707)=TRUE,"-",'2012 HR 배정표'!AJ707)</f>
        <v>-</v>
      </c>
      <c r="AF709" s="46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45" t="str">
        <f>IF(ISBLANK('2012 HR 배정표'!AL707)=TRUE,"-",'2012 HR 배정표'!AL707)</f>
        <v>-</v>
      </c>
      <c r="AH709" s="46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45" t="str">
        <f>IF(ISBLANK('2012 HR 배정표'!AN707)=TRUE,"-",'2012 HR 배정표'!AN707)</f>
        <v>-</v>
      </c>
      <c r="AJ709" s="46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45" t="str">
        <f>IF(ISBLANK('2012 HR 배정표'!AP707)=TRUE,"-",'2012 HR 배정표'!AP707)</f>
        <v>-</v>
      </c>
      <c r="AL709" s="46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45" t="str">
        <f>IF(ISBLANK('2012 HR 배정표'!AR707)=TRUE,"-",'2012 HR 배정표'!AR707)</f>
        <v>-</v>
      </c>
      <c r="AN709" s="46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45" t="str">
        <f>IF(ISBLANK('2012 HR 배정표'!AT707)=TRUE,"-",'2012 HR 배정표'!AT707)</f>
        <v>-</v>
      </c>
      <c r="AP709" s="46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45" t="str">
        <f>IF(ISBLANK('2012 HR 배정표'!AV707)=TRUE,"-",'2012 HR 배정표'!AV707)</f>
        <v>-</v>
      </c>
      <c r="AR709" s="46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45" t="str">
        <f>IF(ISBLANK('2012 HR 배정표'!AX707)=TRUE,"-",'2012 HR 배정표'!AX707)</f>
        <v>-</v>
      </c>
      <c r="AT709" s="46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45" t="str">
        <f>IF(ISBLANK('2012 HR 배정표'!AZ707)=TRUE,"-",'2012 HR 배정표'!AZ707)</f>
        <v>-</v>
      </c>
      <c r="AV709" s="46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34" t="str">
        <f t="shared" si="22"/>
        <v/>
      </c>
      <c r="AX709" s="41">
        <f t="shared" si="21"/>
        <v>0</v>
      </c>
    </row>
    <row r="710" spans="1:50" x14ac:dyDescent="0.2">
      <c r="A710" s="45" t="str">
        <f>IF(ISBLANK('2012 HR 배정표'!F708)=TRUE,"-",'2012 HR 배정표'!F708)</f>
        <v>-</v>
      </c>
      <c r="B710" s="46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45" t="str">
        <f>IF(ISBLANK('2012 HR 배정표'!H708)=TRUE,"-",'2012 HR 배정표'!H708)</f>
        <v>-</v>
      </c>
      <c r="D710" s="46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45" t="str">
        <f>IF(ISBLANK('2012 HR 배정표'!J708)=TRUE,"-",'2012 HR 배정표'!J708)</f>
        <v>-</v>
      </c>
      <c r="F710" s="46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45" t="str">
        <f>IF(ISBLANK('2012 HR 배정표'!L708)=TRUE,"-",'2012 HR 배정표'!L708)</f>
        <v>-</v>
      </c>
      <c r="H710" s="46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45" t="str">
        <f>IF(ISBLANK('2012 HR 배정표'!N708)=TRUE,"-",'2012 HR 배정표'!N708)</f>
        <v>-</v>
      </c>
      <c r="J710" s="46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45" t="str">
        <f>IF(ISBLANK('2012 HR 배정표'!P708)=TRUE,"-",'2012 HR 배정표'!P708)</f>
        <v>-</v>
      </c>
      <c r="L710" s="46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45" t="str">
        <f>IF(ISBLANK('2012 HR 배정표'!R708)=TRUE,"-",'2012 HR 배정표'!R708)</f>
        <v>-</v>
      </c>
      <c r="N710" s="46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45" t="str">
        <f>IF(ISBLANK('2012 HR 배정표'!T708)=TRUE,"-",'2012 HR 배정표'!T708)</f>
        <v>-</v>
      </c>
      <c r="P710" s="46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45" t="str">
        <f>IF(ISBLANK('2012 HR 배정표'!V708)=TRUE,"-",'2012 HR 배정표'!V708)</f>
        <v>-</v>
      </c>
      <c r="R710" s="46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45" t="str">
        <f>IF(ISBLANK('2012 HR 배정표'!X708)=TRUE,"-",'2012 HR 배정표'!X708)</f>
        <v>-</v>
      </c>
      <c r="T710" s="46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45" t="str">
        <f>IF(ISBLANK('2012 HR 배정표'!Z708)=TRUE,"-",'2012 HR 배정표'!Z708)</f>
        <v>-</v>
      </c>
      <c r="V710" s="46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45" t="str">
        <f>IF(ISBLANK('2012 HR 배정표'!AB708)=TRUE,"-",'2012 HR 배정표'!AB708)</f>
        <v>-</v>
      </c>
      <c r="X710" s="46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45" t="str">
        <f>IF(ISBLANK('2012 HR 배정표'!AD708)=TRUE,"-",'2012 HR 배정표'!AD708)</f>
        <v>-</v>
      </c>
      <c r="Z710" s="46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45" t="str">
        <f>IF(ISBLANK('2012 HR 배정표'!AF708)=TRUE,"-",'2012 HR 배정표'!AF708)</f>
        <v>-</v>
      </c>
      <c r="AB710" s="46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45" t="str">
        <f>IF(ISBLANK('2012 HR 배정표'!AH708)=TRUE,"-",'2012 HR 배정표'!AH708)</f>
        <v>-</v>
      </c>
      <c r="AD710" s="46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45" t="str">
        <f>IF(ISBLANK('2012 HR 배정표'!AJ708)=TRUE,"-",'2012 HR 배정표'!AJ708)</f>
        <v>-</v>
      </c>
      <c r="AF710" s="46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45" t="str">
        <f>IF(ISBLANK('2012 HR 배정표'!AL708)=TRUE,"-",'2012 HR 배정표'!AL708)</f>
        <v>-</v>
      </c>
      <c r="AH710" s="46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45" t="str">
        <f>IF(ISBLANK('2012 HR 배정표'!AN708)=TRUE,"-",'2012 HR 배정표'!AN708)</f>
        <v>-</v>
      </c>
      <c r="AJ710" s="46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45" t="str">
        <f>IF(ISBLANK('2012 HR 배정표'!AP708)=TRUE,"-",'2012 HR 배정표'!AP708)</f>
        <v>-</v>
      </c>
      <c r="AL710" s="46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45" t="str">
        <f>IF(ISBLANK('2012 HR 배정표'!AR708)=TRUE,"-",'2012 HR 배정표'!AR708)</f>
        <v>-</v>
      </c>
      <c r="AN710" s="46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45" t="str">
        <f>IF(ISBLANK('2012 HR 배정표'!AT708)=TRUE,"-",'2012 HR 배정표'!AT708)</f>
        <v>-</v>
      </c>
      <c r="AP710" s="46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45" t="str">
        <f>IF(ISBLANK('2012 HR 배정표'!AV708)=TRUE,"-",'2012 HR 배정표'!AV708)</f>
        <v>-</v>
      </c>
      <c r="AR710" s="46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45" t="str">
        <f>IF(ISBLANK('2012 HR 배정표'!AX708)=TRUE,"-",'2012 HR 배정표'!AX708)</f>
        <v>-</v>
      </c>
      <c r="AT710" s="46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45" t="str">
        <f>IF(ISBLANK('2012 HR 배정표'!AZ708)=TRUE,"-",'2012 HR 배정표'!AZ708)</f>
        <v>-</v>
      </c>
      <c r="AV710" s="46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34" t="str">
        <f t="shared" si="22"/>
        <v/>
      </c>
      <c r="AX710" s="41">
        <f t="shared" si="21"/>
        <v>0</v>
      </c>
    </row>
    <row r="711" spans="1:50" x14ac:dyDescent="0.2">
      <c r="A711" s="45" t="str">
        <f>IF(ISBLANK('2012 HR 배정표'!F709)=TRUE,"-",'2012 HR 배정표'!F709)</f>
        <v>-</v>
      </c>
      <c r="B711" s="46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45" t="str">
        <f>IF(ISBLANK('2012 HR 배정표'!H709)=TRUE,"-",'2012 HR 배정표'!H709)</f>
        <v>-</v>
      </c>
      <c r="D711" s="46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45" t="str">
        <f>IF(ISBLANK('2012 HR 배정표'!J709)=TRUE,"-",'2012 HR 배정표'!J709)</f>
        <v>-</v>
      </c>
      <c r="F711" s="46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45" t="str">
        <f>IF(ISBLANK('2012 HR 배정표'!L709)=TRUE,"-",'2012 HR 배정표'!L709)</f>
        <v>-</v>
      </c>
      <c r="H711" s="46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45" t="str">
        <f>IF(ISBLANK('2012 HR 배정표'!N709)=TRUE,"-",'2012 HR 배정표'!N709)</f>
        <v>-</v>
      </c>
      <c r="J711" s="46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45" t="str">
        <f>IF(ISBLANK('2012 HR 배정표'!P709)=TRUE,"-",'2012 HR 배정표'!P709)</f>
        <v>-</v>
      </c>
      <c r="L711" s="46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45" t="str">
        <f>IF(ISBLANK('2012 HR 배정표'!R709)=TRUE,"-",'2012 HR 배정표'!R709)</f>
        <v>-</v>
      </c>
      <c r="N711" s="46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45" t="str">
        <f>IF(ISBLANK('2012 HR 배정표'!T709)=TRUE,"-",'2012 HR 배정표'!T709)</f>
        <v>-</v>
      </c>
      <c r="P711" s="46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45" t="str">
        <f>IF(ISBLANK('2012 HR 배정표'!V709)=TRUE,"-",'2012 HR 배정표'!V709)</f>
        <v>-</v>
      </c>
      <c r="R711" s="46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45" t="str">
        <f>IF(ISBLANK('2012 HR 배정표'!X709)=TRUE,"-",'2012 HR 배정표'!X709)</f>
        <v>-</v>
      </c>
      <c r="T711" s="46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45" t="str">
        <f>IF(ISBLANK('2012 HR 배정표'!Z709)=TRUE,"-",'2012 HR 배정표'!Z709)</f>
        <v>-</v>
      </c>
      <c r="V711" s="46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45" t="str">
        <f>IF(ISBLANK('2012 HR 배정표'!AB709)=TRUE,"-",'2012 HR 배정표'!AB709)</f>
        <v>-</v>
      </c>
      <c r="X711" s="46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45" t="str">
        <f>IF(ISBLANK('2012 HR 배정표'!AD709)=TRUE,"-",'2012 HR 배정표'!AD709)</f>
        <v>-</v>
      </c>
      <c r="Z711" s="46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45" t="str">
        <f>IF(ISBLANK('2012 HR 배정표'!AF709)=TRUE,"-",'2012 HR 배정표'!AF709)</f>
        <v>-</v>
      </c>
      <c r="AB711" s="46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45" t="str">
        <f>IF(ISBLANK('2012 HR 배정표'!AH709)=TRUE,"-",'2012 HR 배정표'!AH709)</f>
        <v>-</v>
      </c>
      <c r="AD711" s="46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45" t="str">
        <f>IF(ISBLANK('2012 HR 배정표'!AJ709)=TRUE,"-",'2012 HR 배정표'!AJ709)</f>
        <v>-</v>
      </c>
      <c r="AF711" s="46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45" t="str">
        <f>IF(ISBLANK('2012 HR 배정표'!AL709)=TRUE,"-",'2012 HR 배정표'!AL709)</f>
        <v>-</v>
      </c>
      <c r="AH711" s="46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45" t="str">
        <f>IF(ISBLANK('2012 HR 배정표'!AN709)=TRUE,"-",'2012 HR 배정표'!AN709)</f>
        <v>-</v>
      </c>
      <c r="AJ711" s="46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45" t="str">
        <f>IF(ISBLANK('2012 HR 배정표'!AP709)=TRUE,"-",'2012 HR 배정표'!AP709)</f>
        <v>-</v>
      </c>
      <c r="AL711" s="46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45" t="str">
        <f>IF(ISBLANK('2012 HR 배정표'!AR709)=TRUE,"-",'2012 HR 배정표'!AR709)</f>
        <v>-</v>
      </c>
      <c r="AN711" s="46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45" t="str">
        <f>IF(ISBLANK('2012 HR 배정표'!AT709)=TRUE,"-",'2012 HR 배정표'!AT709)</f>
        <v>-</v>
      </c>
      <c r="AP711" s="46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45" t="str">
        <f>IF(ISBLANK('2012 HR 배정표'!AV709)=TRUE,"-",'2012 HR 배정표'!AV709)</f>
        <v>-</v>
      </c>
      <c r="AR711" s="46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45" t="str">
        <f>IF(ISBLANK('2012 HR 배정표'!AX709)=TRUE,"-",'2012 HR 배정표'!AX709)</f>
        <v>-</v>
      </c>
      <c r="AT711" s="46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45" t="str">
        <f>IF(ISBLANK('2012 HR 배정표'!AZ709)=TRUE,"-",'2012 HR 배정표'!AZ709)</f>
        <v>-</v>
      </c>
      <c r="AV711" s="46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34" t="str">
        <f t="shared" si="22"/>
        <v/>
      </c>
      <c r="AX711" s="41">
        <f t="shared" si="21"/>
        <v>0</v>
      </c>
    </row>
    <row r="712" spans="1:50" x14ac:dyDescent="0.2">
      <c r="A712" s="45" t="str">
        <f>IF(ISBLANK('2012 HR 배정표'!F710)=TRUE,"-",'2012 HR 배정표'!F710)</f>
        <v>-</v>
      </c>
      <c r="B712" s="46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45" t="str">
        <f>IF(ISBLANK('2012 HR 배정표'!H710)=TRUE,"-",'2012 HR 배정표'!H710)</f>
        <v>-</v>
      </c>
      <c r="D712" s="46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45" t="str">
        <f>IF(ISBLANK('2012 HR 배정표'!J710)=TRUE,"-",'2012 HR 배정표'!J710)</f>
        <v>-</v>
      </c>
      <c r="F712" s="46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45" t="str">
        <f>IF(ISBLANK('2012 HR 배정표'!L710)=TRUE,"-",'2012 HR 배정표'!L710)</f>
        <v>-</v>
      </c>
      <c r="H712" s="46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45" t="str">
        <f>IF(ISBLANK('2012 HR 배정표'!N710)=TRUE,"-",'2012 HR 배정표'!N710)</f>
        <v>-</v>
      </c>
      <c r="J712" s="46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45" t="str">
        <f>IF(ISBLANK('2012 HR 배정표'!P710)=TRUE,"-",'2012 HR 배정표'!P710)</f>
        <v>-</v>
      </c>
      <c r="L712" s="46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45" t="str">
        <f>IF(ISBLANK('2012 HR 배정표'!R710)=TRUE,"-",'2012 HR 배정표'!R710)</f>
        <v>-</v>
      </c>
      <c r="N712" s="46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45" t="str">
        <f>IF(ISBLANK('2012 HR 배정표'!T710)=TRUE,"-",'2012 HR 배정표'!T710)</f>
        <v>-</v>
      </c>
      <c r="P712" s="46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45" t="str">
        <f>IF(ISBLANK('2012 HR 배정표'!V710)=TRUE,"-",'2012 HR 배정표'!V710)</f>
        <v>-</v>
      </c>
      <c r="R712" s="46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45" t="str">
        <f>IF(ISBLANK('2012 HR 배정표'!X710)=TRUE,"-",'2012 HR 배정표'!X710)</f>
        <v>-</v>
      </c>
      <c r="T712" s="46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45" t="str">
        <f>IF(ISBLANK('2012 HR 배정표'!Z710)=TRUE,"-",'2012 HR 배정표'!Z710)</f>
        <v>-</v>
      </c>
      <c r="V712" s="46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45" t="str">
        <f>IF(ISBLANK('2012 HR 배정표'!AB710)=TRUE,"-",'2012 HR 배정표'!AB710)</f>
        <v>-</v>
      </c>
      <c r="X712" s="46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45" t="str">
        <f>IF(ISBLANK('2012 HR 배정표'!AD710)=TRUE,"-",'2012 HR 배정표'!AD710)</f>
        <v>-</v>
      </c>
      <c r="Z712" s="46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45" t="str">
        <f>IF(ISBLANK('2012 HR 배정표'!AF710)=TRUE,"-",'2012 HR 배정표'!AF710)</f>
        <v>-</v>
      </c>
      <c r="AB712" s="46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45" t="str">
        <f>IF(ISBLANK('2012 HR 배정표'!AH710)=TRUE,"-",'2012 HR 배정표'!AH710)</f>
        <v>-</v>
      </c>
      <c r="AD712" s="46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45" t="str">
        <f>IF(ISBLANK('2012 HR 배정표'!AJ710)=TRUE,"-",'2012 HR 배정표'!AJ710)</f>
        <v>-</v>
      </c>
      <c r="AF712" s="46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45" t="str">
        <f>IF(ISBLANK('2012 HR 배정표'!AL710)=TRUE,"-",'2012 HR 배정표'!AL710)</f>
        <v>-</v>
      </c>
      <c r="AH712" s="46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45" t="str">
        <f>IF(ISBLANK('2012 HR 배정표'!AN710)=TRUE,"-",'2012 HR 배정표'!AN710)</f>
        <v>-</v>
      </c>
      <c r="AJ712" s="46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45" t="str">
        <f>IF(ISBLANK('2012 HR 배정표'!AP710)=TRUE,"-",'2012 HR 배정표'!AP710)</f>
        <v>-</v>
      </c>
      <c r="AL712" s="46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45" t="str">
        <f>IF(ISBLANK('2012 HR 배정표'!AR710)=TRUE,"-",'2012 HR 배정표'!AR710)</f>
        <v>-</v>
      </c>
      <c r="AN712" s="46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45" t="str">
        <f>IF(ISBLANK('2012 HR 배정표'!AT710)=TRUE,"-",'2012 HR 배정표'!AT710)</f>
        <v>-</v>
      </c>
      <c r="AP712" s="46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45" t="str">
        <f>IF(ISBLANK('2012 HR 배정표'!AV710)=TRUE,"-",'2012 HR 배정표'!AV710)</f>
        <v>-</v>
      </c>
      <c r="AR712" s="46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45" t="str">
        <f>IF(ISBLANK('2012 HR 배정표'!AX710)=TRUE,"-",'2012 HR 배정표'!AX710)</f>
        <v>-</v>
      </c>
      <c r="AT712" s="46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45" t="str">
        <f>IF(ISBLANK('2012 HR 배정표'!AZ710)=TRUE,"-",'2012 HR 배정표'!AZ710)</f>
        <v>-</v>
      </c>
      <c r="AV712" s="46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34" t="str">
        <f t="shared" si="22"/>
        <v/>
      </c>
      <c r="AX712" s="41">
        <f t="shared" ref="AX712:AX775" si="23">SUMPRODUCT(N(MOD(COLUMN(A712:AV712),2)=0),A712:AV712)</f>
        <v>0</v>
      </c>
    </row>
    <row r="713" spans="1:50" x14ac:dyDescent="0.2">
      <c r="A713" s="45" t="str">
        <f>IF(ISBLANK('2012 HR 배정표'!F711)=TRUE,"-",'2012 HR 배정표'!F711)</f>
        <v>-</v>
      </c>
      <c r="B713" s="46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45" t="str">
        <f>IF(ISBLANK('2012 HR 배정표'!H711)=TRUE,"-",'2012 HR 배정표'!H711)</f>
        <v>-</v>
      </c>
      <c r="D713" s="46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45" t="str">
        <f>IF(ISBLANK('2012 HR 배정표'!J711)=TRUE,"-",'2012 HR 배정표'!J711)</f>
        <v>-</v>
      </c>
      <c r="F713" s="46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45" t="str">
        <f>IF(ISBLANK('2012 HR 배정표'!L711)=TRUE,"-",'2012 HR 배정표'!L711)</f>
        <v>-</v>
      </c>
      <c r="H713" s="46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45" t="str">
        <f>IF(ISBLANK('2012 HR 배정표'!N711)=TRUE,"-",'2012 HR 배정표'!N711)</f>
        <v>-</v>
      </c>
      <c r="J713" s="46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45" t="str">
        <f>IF(ISBLANK('2012 HR 배정표'!P711)=TRUE,"-",'2012 HR 배정표'!P711)</f>
        <v>-</v>
      </c>
      <c r="L713" s="46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45" t="str">
        <f>IF(ISBLANK('2012 HR 배정표'!R711)=TRUE,"-",'2012 HR 배정표'!R711)</f>
        <v>-</v>
      </c>
      <c r="N713" s="46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45" t="str">
        <f>IF(ISBLANK('2012 HR 배정표'!T711)=TRUE,"-",'2012 HR 배정표'!T711)</f>
        <v>-</v>
      </c>
      <c r="P713" s="46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45" t="str">
        <f>IF(ISBLANK('2012 HR 배정표'!V711)=TRUE,"-",'2012 HR 배정표'!V711)</f>
        <v>-</v>
      </c>
      <c r="R713" s="46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45" t="str">
        <f>IF(ISBLANK('2012 HR 배정표'!X711)=TRUE,"-",'2012 HR 배정표'!X711)</f>
        <v>-</v>
      </c>
      <c r="T713" s="46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45" t="str">
        <f>IF(ISBLANK('2012 HR 배정표'!Z711)=TRUE,"-",'2012 HR 배정표'!Z711)</f>
        <v>-</v>
      </c>
      <c r="V713" s="46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45" t="str">
        <f>IF(ISBLANK('2012 HR 배정표'!AB711)=TRUE,"-",'2012 HR 배정표'!AB711)</f>
        <v>-</v>
      </c>
      <c r="X713" s="46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45" t="str">
        <f>IF(ISBLANK('2012 HR 배정표'!AD711)=TRUE,"-",'2012 HR 배정표'!AD711)</f>
        <v>-</v>
      </c>
      <c r="Z713" s="46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45" t="str">
        <f>IF(ISBLANK('2012 HR 배정표'!AF711)=TRUE,"-",'2012 HR 배정표'!AF711)</f>
        <v>-</v>
      </c>
      <c r="AB713" s="46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45" t="str">
        <f>IF(ISBLANK('2012 HR 배정표'!AH711)=TRUE,"-",'2012 HR 배정표'!AH711)</f>
        <v>-</v>
      </c>
      <c r="AD713" s="46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45" t="str">
        <f>IF(ISBLANK('2012 HR 배정표'!AJ711)=TRUE,"-",'2012 HR 배정표'!AJ711)</f>
        <v>-</v>
      </c>
      <c r="AF713" s="46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45" t="str">
        <f>IF(ISBLANK('2012 HR 배정표'!AL711)=TRUE,"-",'2012 HR 배정표'!AL711)</f>
        <v>-</v>
      </c>
      <c r="AH713" s="46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45" t="str">
        <f>IF(ISBLANK('2012 HR 배정표'!AN711)=TRUE,"-",'2012 HR 배정표'!AN711)</f>
        <v>-</v>
      </c>
      <c r="AJ713" s="46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45" t="str">
        <f>IF(ISBLANK('2012 HR 배정표'!AP711)=TRUE,"-",'2012 HR 배정표'!AP711)</f>
        <v>-</v>
      </c>
      <c r="AL713" s="46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45" t="str">
        <f>IF(ISBLANK('2012 HR 배정표'!AR711)=TRUE,"-",'2012 HR 배정표'!AR711)</f>
        <v>-</v>
      </c>
      <c r="AN713" s="46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45" t="str">
        <f>IF(ISBLANK('2012 HR 배정표'!AT711)=TRUE,"-",'2012 HR 배정표'!AT711)</f>
        <v>-</v>
      </c>
      <c r="AP713" s="46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45" t="str">
        <f>IF(ISBLANK('2012 HR 배정표'!AV711)=TRUE,"-",'2012 HR 배정표'!AV711)</f>
        <v>-</v>
      </c>
      <c r="AR713" s="46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45" t="str">
        <f>IF(ISBLANK('2012 HR 배정표'!AX711)=TRUE,"-",'2012 HR 배정표'!AX711)</f>
        <v>-</v>
      </c>
      <c r="AT713" s="46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45" t="str">
        <f>IF(ISBLANK('2012 HR 배정표'!AZ711)=TRUE,"-",'2012 HR 배정표'!AZ711)</f>
        <v>-</v>
      </c>
      <c r="AV713" s="46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34" t="str">
        <f t="shared" si="22"/>
        <v/>
      </c>
      <c r="AX713" s="41">
        <f t="shared" si="23"/>
        <v>0</v>
      </c>
    </row>
    <row r="714" spans="1:50" x14ac:dyDescent="0.2">
      <c r="A714" s="45" t="str">
        <f>IF(ISBLANK('2012 HR 배정표'!F712)=TRUE,"-",'2012 HR 배정표'!F712)</f>
        <v>-</v>
      </c>
      <c r="B714" s="46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45" t="str">
        <f>IF(ISBLANK('2012 HR 배정표'!H712)=TRUE,"-",'2012 HR 배정표'!H712)</f>
        <v>-</v>
      </c>
      <c r="D714" s="46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45" t="str">
        <f>IF(ISBLANK('2012 HR 배정표'!J712)=TRUE,"-",'2012 HR 배정표'!J712)</f>
        <v>-</v>
      </c>
      <c r="F714" s="46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45" t="str">
        <f>IF(ISBLANK('2012 HR 배정표'!L712)=TRUE,"-",'2012 HR 배정표'!L712)</f>
        <v>-</v>
      </c>
      <c r="H714" s="46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45" t="str">
        <f>IF(ISBLANK('2012 HR 배정표'!N712)=TRUE,"-",'2012 HR 배정표'!N712)</f>
        <v>-</v>
      </c>
      <c r="J714" s="46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45" t="str">
        <f>IF(ISBLANK('2012 HR 배정표'!P712)=TRUE,"-",'2012 HR 배정표'!P712)</f>
        <v>-</v>
      </c>
      <c r="L714" s="46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45" t="str">
        <f>IF(ISBLANK('2012 HR 배정표'!R712)=TRUE,"-",'2012 HR 배정표'!R712)</f>
        <v>-</v>
      </c>
      <c r="N714" s="46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45" t="str">
        <f>IF(ISBLANK('2012 HR 배정표'!T712)=TRUE,"-",'2012 HR 배정표'!T712)</f>
        <v>-</v>
      </c>
      <c r="P714" s="46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45" t="str">
        <f>IF(ISBLANK('2012 HR 배정표'!V712)=TRUE,"-",'2012 HR 배정표'!V712)</f>
        <v>-</v>
      </c>
      <c r="R714" s="46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45" t="str">
        <f>IF(ISBLANK('2012 HR 배정표'!X712)=TRUE,"-",'2012 HR 배정표'!X712)</f>
        <v>-</v>
      </c>
      <c r="T714" s="46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45" t="str">
        <f>IF(ISBLANK('2012 HR 배정표'!Z712)=TRUE,"-",'2012 HR 배정표'!Z712)</f>
        <v>-</v>
      </c>
      <c r="V714" s="46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45" t="str">
        <f>IF(ISBLANK('2012 HR 배정표'!AB712)=TRUE,"-",'2012 HR 배정표'!AB712)</f>
        <v>-</v>
      </c>
      <c r="X714" s="46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45" t="str">
        <f>IF(ISBLANK('2012 HR 배정표'!AD712)=TRUE,"-",'2012 HR 배정표'!AD712)</f>
        <v>-</v>
      </c>
      <c r="Z714" s="46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45" t="str">
        <f>IF(ISBLANK('2012 HR 배정표'!AF712)=TRUE,"-",'2012 HR 배정표'!AF712)</f>
        <v>-</v>
      </c>
      <c r="AB714" s="46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45" t="str">
        <f>IF(ISBLANK('2012 HR 배정표'!AH712)=TRUE,"-",'2012 HR 배정표'!AH712)</f>
        <v>-</v>
      </c>
      <c r="AD714" s="46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45" t="str">
        <f>IF(ISBLANK('2012 HR 배정표'!AJ712)=TRUE,"-",'2012 HR 배정표'!AJ712)</f>
        <v>-</v>
      </c>
      <c r="AF714" s="46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45" t="str">
        <f>IF(ISBLANK('2012 HR 배정표'!AL712)=TRUE,"-",'2012 HR 배정표'!AL712)</f>
        <v>-</v>
      </c>
      <c r="AH714" s="46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45" t="str">
        <f>IF(ISBLANK('2012 HR 배정표'!AN712)=TRUE,"-",'2012 HR 배정표'!AN712)</f>
        <v>-</v>
      </c>
      <c r="AJ714" s="46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45" t="str">
        <f>IF(ISBLANK('2012 HR 배정표'!AP712)=TRUE,"-",'2012 HR 배정표'!AP712)</f>
        <v>-</v>
      </c>
      <c r="AL714" s="46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45" t="str">
        <f>IF(ISBLANK('2012 HR 배정표'!AR712)=TRUE,"-",'2012 HR 배정표'!AR712)</f>
        <v>-</v>
      </c>
      <c r="AN714" s="46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45" t="str">
        <f>IF(ISBLANK('2012 HR 배정표'!AT712)=TRUE,"-",'2012 HR 배정표'!AT712)</f>
        <v>-</v>
      </c>
      <c r="AP714" s="46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45" t="str">
        <f>IF(ISBLANK('2012 HR 배정표'!AV712)=TRUE,"-",'2012 HR 배정표'!AV712)</f>
        <v>-</v>
      </c>
      <c r="AR714" s="46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45" t="str">
        <f>IF(ISBLANK('2012 HR 배정표'!AX712)=TRUE,"-",'2012 HR 배정표'!AX712)</f>
        <v>-</v>
      </c>
      <c r="AT714" s="46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45" t="str">
        <f>IF(ISBLANK('2012 HR 배정표'!AZ712)=TRUE,"-",'2012 HR 배정표'!AZ712)</f>
        <v>-</v>
      </c>
      <c r="AV714" s="46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34" t="str">
        <f t="shared" si="22"/>
        <v/>
      </c>
      <c r="AX714" s="41">
        <f t="shared" si="23"/>
        <v>0</v>
      </c>
    </row>
    <row r="715" spans="1:50" x14ac:dyDescent="0.2">
      <c r="A715" s="45" t="str">
        <f>IF(ISBLANK('2012 HR 배정표'!F713)=TRUE,"-",'2012 HR 배정표'!F713)</f>
        <v>-</v>
      </c>
      <c r="B715" s="46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45" t="str">
        <f>IF(ISBLANK('2012 HR 배정표'!H713)=TRUE,"-",'2012 HR 배정표'!H713)</f>
        <v>-</v>
      </c>
      <c r="D715" s="46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45" t="str">
        <f>IF(ISBLANK('2012 HR 배정표'!J713)=TRUE,"-",'2012 HR 배정표'!J713)</f>
        <v>-</v>
      </c>
      <c r="F715" s="46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45" t="str">
        <f>IF(ISBLANK('2012 HR 배정표'!L713)=TRUE,"-",'2012 HR 배정표'!L713)</f>
        <v>-</v>
      </c>
      <c r="H715" s="46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45" t="str">
        <f>IF(ISBLANK('2012 HR 배정표'!N713)=TRUE,"-",'2012 HR 배정표'!N713)</f>
        <v>-</v>
      </c>
      <c r="J715" s="46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45" t="str">
        <f>IF(ISBLANK('2012 HR 배정표'!P713)=TRUE,"-",'2012 HR 배정표'!P713)</f>
        <v>-</v>
      </c>
      <c r="L715" s="46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45" t="str">
        <f>IF(ISBLANK('2012 HR 배정표'!R713)=TRUE,"-",'2012 HR 배정표'!R713)</f>
        <v>-</v>
      </c>
      <c r="N715" s="46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45" t="str">
        <f>IF(ISBLANK('2012 HR 배정표'!T713)=TRUE,"-",'2012 HR 배정표'!T713)</f>
        <v>-</v>
      </c>
      <c r="P715" s="46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45" t="str">
        <f>IF(ISBLANK('2012 HR 배정표'!V713)=TRUE,"-",'2012 HR 배정표'!V713)</f>
        <v>-</v>
      </c>
      <c r="R715" s="46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45" t="str">
        <f>IF(ISBLANK('2012 HR 배정표'!X713)=TRUE,"-",'2012 HR 배정표'!X713)</f>
        <v>-</v>
      </c>
      <c r="T715" s="46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45" t="str">
        <f>IF(ISBLANK('2012 HR 배정표'!Z713)=TRUE,"-",'2012 HR 배정표'!Z713)</f>
        <v>-</v>
      </c>
      <c r="V715" s="46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45" t="str">
        <f>IF(ISBLANK('2012 HR 배정표'!AB713)=TRUE,"-",'2012 HR 배정표'!AB713)</f>
        <v>-</v>
      </c>
      <c r="X715" s="46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45" t="str">
        <f>IF(ISBLANK('2012 HR 배정표'!AD713)=TRUE,"-",'2012 HR 배정표'!AD713)</f>
        <v>-</v>
      </c>
      <c r="Z715" s="46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45" t="str">
        <f>IF(ISBLANK('2012 HR 배정표'!AF713)=TRUE,"-",'2012 HR 배정표'!AF713)</f>
        <v>-</v>
      </c>
      <c r="AB715" s="46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45" t="str">
        <f>IF(ISBLANK('2012 HR 배정표'!AH713)=TRUE,"-",'2012 HR 배정표'!AH713)</f>
        <v>-</v>
      </c>
      <c r="AD715" s="46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45" t="str">
        <f>IF(ISBLANK('2012 HR 배정표'!AJ713)=TRUE,"-",'2012 HR 배정표'!AJ713)</f>
        <v>-</v>
      </c>
      <c r="AF715" s="46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45" t="str">
        <f>IF(ISBLANK('2012 HR 배정표'!AL713)=TRUE,"-",'2012 HR 배정표'!AL713)</f>
        <v>-</v>
      </c>
      <c r="AH715" s="46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45" t="str">
        <f>IF(ISBLANK('2012 HR 배정표'!AN713)=TRUE,"-",'2012 HR 배정표'!AN713)</f>
        <v>-</v>
      </c>
      <c r="AJ715" s="46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45" t="str">
        <f>IF(ISBLANK('2012 HR 배정표'!AP713)=TRUE,"-",'2012 HR 배정표'!AP713)</f>
        <v>-</v>
      </c>
      <c r="AL715" s="46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45" t="str">
        <f>IF(ISBLANK('2012 HR 배정표'!AR713)=TRUE,"-",'2012 HR 배정표'!AR713)</f>
        <v>-</v>
      </c>
      <c r="AN715" s="46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45" t="str">
        <f>IF(ISBLANK('2012 HR 배정표'!AT713)=TRUE,"-",'2012 HR 배정표'!AT713)</f>
        <v>-</v>
      </c>
      <c r="AP715" s="46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45" t="str">
        <f>IF(ISBLANK('2012 HR 배정표'!AV713)=TRUE,"-",'2012 HR 배정표'!AV713)</f>
        <v>-</v>
      </c>
      <c r="AR715" s="46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45" t="str">
        <f>IF(ISBLANK('2012 HR 배정표'!AX713)=TRUE,"-",'2012 HR 배정표'!AX713)</f>
        <v>-</v>
      </c>
      <c r="AT715" s="46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45" t="str">
        <f>IF(ISBLANK('2012 HR 배정표'!AZ713)=TRUE,"-",'2012 HR 배정표'!AZ713)</f>
        <v>-</v>
      </c>
      <c r="AV715" s="46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34" t="str">
        <f t="shared" si="22"/>
        <v/>
      </c>
      <c r="AX715" s="41">
        <f t="shared" si="23"/>
        <v>0</v>
      </c>
    </row>
    <row r="716" spans="1:50" x14ac:dyDescent="0.2">
      <c r="A716" s="45" t="str">
        <f>IF(ISBLANK('2012 HR 배정표'!F714)=TRUE,"-",'2012 HR 배정표'!F714)</f>
        <v>-</v>
      </c>
      <c r="B716" s="46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45" t="str">
        <f>IF(ISBLANK('2012 HR 배정표'!H714)=TRUE,"-",'2012 HR 배정표'!H714)</f>
        <v>-</v>
      </c>
      <c r="D716" s="46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45" t="str">
        <f>IF(ISBLANK('2012 HR 배정표'!J714)=TRUE,"-",'2012 HR 배정표'!J714)</f>
        <v>-</v>
      </c>
      <c r="F716" s="46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45" t="str">
        <f>IF(ISBLANK('2012 HR 배정표'!L714)=TRUE,"-",'2012 HR 배정표'!L714)</f>
        <v>-</v>
      </c>
      <c r="H716" s="46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45" t="str">
        <f>IF(ISBLANK('2012 HR 배정표'!N714)=TRUE,"-",'2012 HR 배정표'!N714)</f>
        <v>-</v>
      </c>
      <c r="J716" s="46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45" t="str">
        <f>IF(ISBLANK('2012 HR 배정표'!P714)=TRUE,"-",'2012 HR 배정표'!P714)</f>
        <v>-</v>
      </c>
      <c r="L716" s="46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45" t="str">
        <f>IF(ISBLANK('2012 HR 배정표'!R714)=TRUE,"-",'2012 HR 배정표'!R714)</f>
        <v>-</v>
      </c>
      <c r="N716" s="46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45" t="str">
        <f>IF(ISBLANK('2012 HR 배정표'!T714)=TRUE,"-",'2012 HR 배정표'!T714)</f>
        <v>-</v>
      </c>
      <c r="P716" s="46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45" t="str">
        <f>IF(ISBLANK('2012 HR 배정표'!V714)=TRUE,"-",'2012 HR 배정표'!V714)</f>
        <v>-</v>
      </c>
      <c r="R716" s="46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45" t="str">
        <f>IF(ISBLANK('2012 HR 배정표'!X714)=TRUE,"-",'2012 HR 배정표'!X714)</f>
        <v>-</v>
      </c>
      <c r="T716" s="46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45" t="str">
        <f>IF(ISBLANK('2012 HR 배정표'!Z714)=TRUE,"-",'2012 HR 배정표'!Z714)</f>
        <v>-</v>
      </c>
      <c r="V716" s="46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45" t="str">
        <f>IF(ISBLANK('2012 HR 배정표'!AB714)=TRUE,"-",'2012 HR 배정표'!AB714)</f>
        <v>-</v>
      </c>
      <c r="X716" s="46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45" t="str">
        <f>IF(ISBLANK('2012 HR 배정표'!AD714)=TRUE,"-",'2012 HR 배정표'!AD714)</f>
        <v>-</v>
      </c>
      <c r="Z716" s="46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45" t="str">
        <f>IF(ISBLANK('2012 HR 배정표'!AF714)=TRUE,"-",'2012 HR 배정표'!AF714)</f>
        <v>-</v>
      </c>
      <c r="AB716" s="46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45" t="str">
        <f>IF(ISBLANK('2012 HR 배정표'!AH714)=TRUE,"-",'2012 HR 배정표'!AH714)</f>
        <v>-</v>
      </c>
      <c r="AD716" s="46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45" t="str">
        <f>IF(ISBLANK('2012 HR 배정표'!AJ714)=TRUE,"-",'2012 HR 배정표'!AJ714)</f>
        <v>-</v>
      </c>
      <c r="AF716" s="46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45" t="str">
        <f>IF(ISBLANK('2012 HR 배정표'!AL714)=TRUE,"-",'2012 HR 배정표'!AL714)</f>
        <v>-</v>
      </c>
      <c r="AH716" s="46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45" t="str">
        <f>IF(ISBLANK('2012 HR 배정표'!AN714)=TRUE,"-",'2012 HR 배정표'!AN714)</f>
        <v>-</v>
      </c>
      <c r="AJ716" s="46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45" t="str">
        <f>IF(ISBLANK('2012 HR 배정표'!AP714)=TRUE,"-",'2012 HR 배정표'!AP714)</f>
        <v>-</v>
      </c>
      <c r="AL716" s="46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45" t="str">
        <f>IF(ISBLANK('2012 HR 배정표'!AR714)=TRUE,"-",'2012 HR 배정표'!AR714)</f>
        <v>-</v>
      </c>
      <c r="AN716" s="46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45" t="str">
        <f>IF(ISBLANK('2012 HR 배정표'!AT714)=TRUE,"-",'2012 HR 배정표'!AT714)</f>
        <v>-</v>
      </c>
      <c r="AP716" s="46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45" t="str">
        <f>IF(ISBLANK('2012 HR 배정표'!AV714)=TRUE,"-",'2012 HR 배정표'!AV714)</f>
        <v>-</v>
      </c>
      <c r="AR716" s="46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45" t="str">
        <f>IF(ISBLANK('2012 HR 배정표'!AX714)=TRUE,"-",'2012 HR 배정표'!AX714)</f>
        <v>-</v>
      </c>
      <c r="AT716" s="46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45" t="str">
        <f>IF(ISBLANK('2012 HR 배정표'!AZ714)=TRUE,"-",'2012 HR 배정표'!AZ714)</f>
        <v>-</v>
      </c>
      <c r="AV716" s="46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34" t="str">
        <f t="shared" si="22"/>
        <v/>
      </c>
      <c r="AX716" s="41">
        <f t="shared" si="23"/>
        <v>0</v>
      </c>
    </row>
    <row r="717" spans="1:50" x14ac:dyDescent="0.2">
      <c r="A717" s="45" t="str">
        <f>IF(ISBLANK('2012 HR 배정표'!F715)=TRUE,"-",'2012 HR 배정표'!F715)</f>
        <v>-</v>
      </c>
      <c r="B717" s="46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45" t="str">
        <f>IF(ISBLANK('2012 HR 배정표'!H715)=TRUE,"-",'2012 HR 배정표'!H715)</f>
        <v>-</v>
      </c>
      <c r="D717" s="46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45" t="str">
        <f>IF(ISBLANK('2012 HR 배정표'!J715)=TRUE,"-",'2012 HR 배정표'!J715)</f>
        <v>-</v>
      </c>
      <c r="F717" s="46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45" t="str">
        <f>IF(ISBLANK('2012 HR 배정표'!L715)=TRUE,"-",'2012 HR 배정표'!L715)</f>
        <v>-</v>
      </c>
      <c r="H717" s="46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45" t="str">
        <f>IF(ISBLANK('2012 HR 배정표'!N715)=TRUE,"-",'2012 HR 배정표'!N715)</f>
        <v>-</v>
      </c>
      <c r="J717" s="46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45" t="str">
        <f>IF(ISBLANK('2012 HR 배정표'!P715)=TRUE,"-",'2012 HR 배정표'!P715)</f>
        <v>-</v>
      </c>
      <c r="L717" s="46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45" t="str">
        <f>IF(ISBLANK('2012 HR 배정표'!R715)=TRUE,"-",'2012 HR 배정표'!R715)</f>
        <v>-</v>
      </c>
      <c r="N717" s="46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45" t="str">
        <f>IF(ISBLANK('2012 HR 배정표'!T715)=TRUE,"-",'2012 HR 배정표'!T715)</f>
        <v>-</v>
      </c>
      <c r="P717" s="46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45" t="str">
        <f>IF(ISBLANK('2012 HR 배정표'!V715)=TRUE,"-",'2012 HR 배정표'!V715)</f>
        <v>-</v>
      </c>
      <c r="R717" s="46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45" t="str">
        <f>IF(ISBLANK('2012 HR 배정표'!X715)=TRUE,"-",'2012 HR 배정표'!X715)</f>
        <v>-</v>
      </c>
      <c r="T717" s="46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45" t="str">
        <f>IF(ISBLANK('2012 HR 배정표'!Z715)=TRUE,"-",'2012 HR 배정표'!Z715)</f>
        <v>-</v>
      </c>
      <c r="V717" s="46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45" t="str">
        <f>IF(ISBLANK('2012 HR 배정표'!AB715)=TRUE,"-",'2012 HR 배정표'!AB715)</f>
        <v>-</v>
      </c>
      <c r="X717" s="46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45" t="str">
        <f>IF(ISBLANK('2012 HR 배정표'!AD715)=TRUE,"-",'2012 HR 배정표'!AD715)</f>
        <v>-</v>
      </c>
      <c r="Z717" s="46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45" t="str">
        <f>IF(ISBLANK('2012 HR 배정표'!AF715)=TRUE,"-",'2012 HR 배정표'!AF715)</f>
        <v>-</v>
      </c>
      <c r="AB717" s="46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45" t="str">
        <f>IF(ISBLANK('2012 HR 배정표'!AH715)=TRUE,"-",'2012 HR 배정표'!AH715)</f>
        <v>-</v>
      </c>
      <c r="AD717" s="46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45" t="str">
        <f>IF(ISBLANK('2012 HR 배정표'!AJ715)=TRUE,"-",'2012 HR 배정표'!AJ715)</f>
        <v>-</v>
      </c>
      <c r="AF717" s="46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45" t="str">
        <f>IF(ISBLANK('2012 HR 배정표'!AL715)=TRUE,"-",'2012 HR 배정표'!AL715)</f>
        <v>-</v>
      </c>
      <c r="AH717" s="46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45" t="str">
        <f>IF(ISBLANK('2012 HR 배정표'!AN715)=TRUE,"-",'2012 HR 배정표'!AN715)</f>
        <v>-</v>
      </c>
      <c r="AJ717" s="46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45" t="str">
        <f>IF(ISBLANK('2012 HR 배정표'!AP715)=TRUE,"-",'2012 HR 배정표'!AP715)</f>
        <v>-</v>
      </c>
      <c r="AL717" s="46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45" t="str">
        <f>IF(ISBLANK('2012 HR 배정표'!AR715)=TRUE,"-",'2012 HR 배정표'!AR715)</f>
        <v>-</v>
      </c>
      <c r="AN717" s="46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45" t="str">
        <f>IF(ISBLANK('2012 HR 배정표'!AT715)=TRUE,"-",'2012 HR 배정표'!AT715)</f>
        <v>-</v>
      </c>
      <c r="AP717" s="46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45" t="str">
        <f>IF(ISBLANK('2012 HR 배정표'!AV715)=TRUE,"-",'2012 HR 배정표'!AV715)</f>
        <v>-</v>
      </c>
      <c r="AR717" s="46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45" t="str">
        <f>IF(ISBLANK('2012 HR 배정표'!AX715)=TRUE,"-",'2012 HR 배정표'!AX715)</f>
        <v>-</v>
      </c>
      <c r="AT717" s="46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45" t="str">
        <f>IF(ISBLANK('2012 HR 배정표'!AZ715)=TRUE,"-",'2012 HR 배정표'!AZ715)</f>
        <v>-</v>
      </c>
      <c r="AV717" s="46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34" t="str">
        <f t="shared" si="22"/>
        <v/>
      </c>
      <c r="AX717" s="41">
        <f t="shared" si="23"/>
        <v>0</v>
      </c>
    </row>
    <row r="718" spans="1:50" x14ac:dyDescent="0.2">
      <c r="A718" s="45" t="str">
        <f>IF(ISBLANK('2012 HR 배정표'!F716)=TRUE,"-",'2012 HR 배정표'!F716)</f>
        <v>-</v>
      </c>
      <c r="B718" s="46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45" t="str">
        <f>IF(ISBLANK('2012 HR 배정표'!H716)=TRUE,"-",'2012 HR 배정표'!H716)</f>
        <v>-</v>
      </c>
      <c r="D718" s="46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45" t="str">
        <f>IF(ISBLANK('2012 HR 배정표'!J716)=TRUE,"-",'2012 HR 배정표'!J716)</f>
        <v>-</v>
      </c>
      <c r="F718" s="46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45" t="str">
        <f>IF(ISBLANK('2012 HR 배정표'!L716)=TRUE,"-",'2012 HR 배정표'!L716)</f>
        <v>-</v>
      </c>
      <c r="H718" s="46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45" t="str">
        <f>IF(ISBLANK('2012 HR 배정표'!N716)=TRUE,"-",'2012 HR 배정표'!N716)</f>
        <v>-</v>
      </c>
      <c r="J718" s="46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45" t="str">
        <f>IF(ISBLANK('2012 HR 배정표'!P716)=TRUE,"-",'2012 HR 배정표'!P716)</f>
        <v>-</v>
      </c>
      <c r="L718" s="46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45" t="str">
        <f>IF(ISBLANK('2012 HR 배정표'!R716)=TRUE,"-",'2012 HR 배정표'!R716)</f>
        <v>-</v>
      </c>
      <c r="N718" s="46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45" t="str">
        <f>IF(ISBLANK('2012 HR 배정표'!T716)=TRUE,"-",'2012 HR 배정표'!T716)</f>
        <v>-</v>
      </c>
      <c r="P718" s="46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45" t="str">
        <f>IF(ISBLANK('2012 HR 배정표'!V716)=TRUE,"-",'2012 HR 배정표'!V716)</f>
        <v>-</v>
      </c>
      <c r="R718" s="46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45" t="str">
        <f>IF(ISBLANK('2012 HR 배정표'!X716)=TRUE,"-",'2012 HR 배정표'!X716)</f>
        <v>-</v>
      </c>
      <c r="T718" s="46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45" t="str">
        <f>IF(ISBLANK('2012 HR 배정표'!Z716)=TRUE,"-",'2012 HR 배정표'!Z716)</f>
        <v>-</v>
      </c>
      <c r="V718" s="46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45" t="str">
        <f>IF(ISBLANK('2012 HR 배정표'!AB716)=TRUE,"-",'2012 HR 배정표'!AB716)</f>
        <v>-</v>
      </c>
      <c r="X718" s="46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45" t="str">
        <f>IF(ISBLANK('2012 HR 배정표'!AD716)=TRUE,"-",'2012 HR 배정표'!AD716)</f>
        <v>-</v>
      </c>
      <c r="Z718" s="46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45" t="str">
        <f>IF(ISBLANK('2012 HR 배정표'!AF716)=TRUE,"-",'2012 HR 배정표'!AF716)</f>
        <v>-</v>
      </c>
      <c r="AB718" s="46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45" t="str">
        <f>IF(ISBLANK('2012 HR 배정표'!AH716)=TRUE,"-",'2012 HR 배정표'!AH716)</f>
        <v>-</v>
      </c>
      <c r="AD718" s="46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45" t="str">
        <f>IF(ISBLANK('2012 HR 배정표'!AJ716)=TRUE,"-",'2012 HR 배정표'!AJ716)</f>
        <v>-</v>
      </c>
      <c r="AF718" s="46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45" t="str">
        <f>IF(ISBLANK('2012 HR 배정표'!AL716)=TRUE,"-",'2012 HR 배정표'!AL716)</f>
        <v>-</v>
      </c>
      <c r="AH718" s="46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45" t="str">
        <f>IF(ISBLANK('2012 HR 배정표'!AN716)=TRUE,"-",'2012 HR 배정표'!AN716)</f>
        <v>-</v>
      </c>
      <c r="AJ718" s="46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45" t="str">
        <f>IF(ISBLANK('2012 HR 배정표'!AP716)=TRUE,"-",'2012 HR 배정표'!AP716)</f>
        <v>-</v>
      </c>
      <c r="AL718" s="46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45" t="str">
        <f>IF(ISBLANK('2012 HR 배정표'!AR716)=TRUE,"-",'2012 HR 배정표'!AR716)</f>
        <v>-</v>
      </c>
      <c r="AN718" s="46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45" t="str">
        <f>IF(ISBLANK('2012 HR 배정표'!AT716)=TRUE,"-",'2012 HR 배정표'!AT716)</f>
        <v>-</v>
      </c>
      <c r="AP718" s="46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45" t="str">
        <f>IF(ISBLANK('2012 HR 배정표'!AV716)=TRUE,"-",'2012 HR 배정표'!AV716)</f>
        <v>-</v>
      </c>
      <c r="AR718" s="46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45" t="str">
        <f>IF(ISBLANK('2012 HR 배정표'!AX716)=TRUE,"-",'2012 HR 배정표'!AX716)</f>
        <v>-</v>
      </c>
      <c r="AT718" s="46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45" t="str">
        <f>IF(ISBLANK('2012 HR 배정표'!AZ716)=TRUE,"-",'2012 HR 배정표'!AZ716)</f>
        <v>-</v>
      </c>
      <c r="AV718" s="46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34" t="str">
        <f t="shared" si="22"/>
        <v/>
      </c>
      <c r="AX718" s="41">
        <f t="shared" si="23"/>
        <v>0</v>
      </c>
    </row>
    <row r="719" spans="1:50" x14ac:dyDescent="0.2">
      <c r="A719" s="45" t="str">
        <f>IF(ISBLANK('2012 HR 배정표'!F717)=TRUE,"-",'2012 HR 배정표'!F717)</f>
        <v>-</v>
      </c>
      <c r="B719" s="46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45" t="str">
        <f>IF(ISBLANK('2012 HR 배정표'!H717)=TRUE,"-",'2012 HR 배정표'!H717)</f>
        <v>-</v>
      </c>
      <c r="D719" s="46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45" t="str">
        <f>IF(ISBLANK('2012 HR 배정표'!J717)=TRUE,"-",'2012 HR 배정표'!J717)</f>
        <v>-</v>
      </c>
      <c r="F719" s="46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45" t="str">
        <f>IF(ISBLANK('2012 HR 배정표'!L717)=TRUE,"-",'2012 HR 배정표'!L717)</f>
        <v>-</v>
      </c>
      <c r="H719" s="46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45" t="str">
        <f>IF(ISBLANK('2012 HR 배정표'!N717)=TRUE,"-",'2012 HR 배정표'!N717)</f>
        <v>-</v>
      </c>
      <c r="J719" s="46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45" t="str">
        <f>IF(ISBLANK('2012 HR 배정표'!P717)=TRUE,"-",'2012 HR 배정표'!P717)</f>
        <v>-</v>
      </c>
      <c r="L719" s="46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45" t="str">
        <f>IF(ISBLANK('2012 HR 배정표'!R717)=TRUE,"-",'2012 HR 배정표'!R717)</f>
        <v>-</v>
      </c>
      <c r="N719" s="46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45" t="str">
        <f>IF(ISBLANK('2012 HR 배정표'!T717)=TRUE,"-",'2012 HR 배정표'!T717)</f>
        <v>-</v>
      </c>
      <c r="P719" s="46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45" t="str">
        <f>IF(ISBLANK('2012 HR 배정표'!V717)=TRUE,"-",'2012 HR 배정표'!V717)</f>
        <v>-</v>
      </c>
      <c r="R719" s="46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45" t="str">
        <f>IF(ISBLANK('2012 HR 배정표'!X717)=TRUE,"-",'2012 HR 배정표'!X717)</f>
        <v>-</v>
      </c>
      <c r="T719" s="46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45" t="str">
        <f>IF(ISBLANK('2012 HR 배정표'!Z717)=TRUE,"-",'2012 HR 배정표'!Z717)</f>
        <v>-</v>
      </c>
      <c r="V719" s="46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45" t="str">
        <f>IF(ISBLANK('2012 HR 배정표'!AB717)=TRUE,"-",'2012 HR 배정표'!AB717)</f>
        <v>-</v>
      </c>
      <c r="X719" s="46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45" t="str">
        <f>IF(ISBLANK('2012 HR 배정표'!AD717)=TRUE,"-",'2012 HR 배정표'!AD717)</f>
        <v>-</v>
      </c>
      <c r="Z719" s="46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45" t="str">
        <f>IF(ISBLANK('2012 HR 배정표'!AF717)=TRUE,"-",'2012 HR 배정표'!AF717)</f>
        <v>-</v>
      </c>
      <c r="AB719" s="46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45" t="str">
        <f>IF(ISBLANK('2012 HR 배정표'!AH717)=TRUE,"-",'2012 HR 배정표'!AH717)</f>
        <v>-</v>
      </c>
      <c r="AD719" s="46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45" t="str">
        <f>IF(ISBLANK('2012 HR 배정표'!AJ717)=TRUE,"-",'2012 HR 배정표'!AJ717)</f>
        <v>-</v>
      </c>
      <c r="AF719" s="46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45" t="str">
        <f>IF(ISBLANK('2012 HR 배정표'!AL717)=TRUE,"-",'2012 HR 배정표'!AL717)</f>
        <v>-</v>
      </c>
      <c r="AH719" s="46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45" t="str">
        <f>IF(ISBLANK('2012 HR 배정표'!AN717)=TRUE,"-",'2012 HR 배정표'!AN717)</f>
        <v>-</v>
      </c>
      <c r="AJ719" s="46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45" t="str">
        <f>IF(ISBLANK('2012 HR 배정표'!AP717)=TRUE,"-",'2012 HR 배정표'!AP717)</f>
        <v>-</v>
      </c>
      <c r="AL719" s="46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45" t="str">
        <f>IF(ISBLANK('2012 HR 배정표'!AR717)=TRUE,"-",'2012 HR 배정표'!AR717)</f>
        <v>-</v>
      </c>
      <c r="AN719" s="46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45" t="str">
        <f>IF(ISBLANK('2012 HR 배정표'!AT717)=TRUE,"-",'2012 HR 배정표'!AT717)</f>
        <v>-</v>
      </c>
      <c r="AP719" s="46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45" t="str">
        <f>IF(ISBLANK('2012 HR 배정표'!AV717)=TRUE,"-",'2012 HR 배정표'!AV717)</f>
        <v>-</v>
      </c>
      <c r="AR719" s="46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45" t="str">
        <f>IF(ISBLANK('2012 HR 배정표'!AX717)=TRUE,"-",'2012 HR 배정표'!AX717)</f>
        <v>-</v>
      </c>
      <c r="AT719" s="46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45" t="str">
        <f>IF(ISBLANK('2012 HR 배정표'!AZ717)=TRUE,"-",'2012 HR 배정표'!AZ717)</f>
        <v>-</v>
      </c>
      <c r="AV719" s="46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34" t="str">
        <f t="shared" si="22"/>
        <v/>
      </c>
      <c r="AX719" s="41">
        <f t="shared" si="23"/>
        <v>0</v>
      </c>
    </row>
    <row r="720" spans="1:50" x14ac:dyDescent="0.2">
      <c r="A720" s="45" t="str">
        <f>IF(ISBLANK('2012 HR 배정표'!F718)=TRUE,"-",'2012 HR 배정표'!F718)</f>
        <v>-</v>
      </c>
      <c r="B720" s="46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45" t="str">
        <f>IF(ISBLANK('2012 HR 배정표'!H718)=TRUE,"-",'2012 HR 배정표'!H718)</f>
        <v>-</v>
      </c>
      <c r="D720" s="46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45" t="str">
        <f>IF(ISBLANK('2012 HR 배정표'!J718)=TRUE,"-",'2012 HR 배정표'!J718)</f>
        <v>-</v>
      </c>
      <c r="F720" s="46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45" t="str">
        <f>IF(ISBLANK('2012 HR 배정표'!L718)=TRUE,"-",'2012 HR 배정표'!L718)</f>
        <v>-</v>
      </c>
      <c r="H720" s="46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45" t="str">
        <f>IF(ISBLANK('2012 HR 배정표'!N718)=TRUE,"-",'2012 HR 배정표'!N718)</f>
        <v>-</v>
      </c>
      <c r="J720" s="46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45" t="str">
        <f>IF(ISBLANK('2012 HR 배정표'!P718)=TRUE,"-",'2012 HR 배정표'!P718)</f>
        <v>-</v>
      </c>
      <c r="L720" s="46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45" t="str">
        <f>IF(ISBLANK('2012 HR 배정표'!R718)=TRUE,"-",'2012 HR 배정표'!R718)</f>
        <v>-</v>
      </c>
      <c r="N720" s="46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45" t="str">
        <f>IF(ISBLANK('2012 HR 배정표'!T718)=TRUE,"-",'2012 HR 배정표'!T718)</f>
        <v>-</v>
      </c>
      <c r="P720" s="46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45" t="str">
        <f>IF(ISBLANK('2012 HR 배정표'!V718)=TRUE,"-",'2012 HR 배정표'!V718)</f>
        <v>-</v>
      </c>
      <c r="R720" s="46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45" t="str">
        <f>IF(ISBLANK('2012 HR 배정표'!X718)=TRUE,"-",'2012 HR 배정표'!X718)</f>
        <v>-</v>
      </c>
      <c r="T720" s="46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45" t="str">
        <f>IF(ISBLANK('2012 HR 배정표'!Z718)=TRUE,"-",'2012 HR 배정표'!Z718)</f>
        <v>-</v>
      </c>
      <c r="V720" s="46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45" t="str">
        <f>IF(ISBLANK('2012 HR 배정표'!AB718)=TRUE,"-",'2012 HR 배정표'!AB718)</f>
        <v>-</v>
      </c>
      <c r="X720" s="46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45" t="str">
        <f>IF(ISBLANK('2012 HR 배정표'!AD718)=TRUE,"-",'2012 HR 배정표'!AD718)</f>
        <v>-</v>
      </c>
      <c r="Z720" s="46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45" t="str">
        <f>IF(ISBLANK('2012 HR 배정표'!AF718)=TRUE,"-",'2012 HR 배정표'!AF718)</f>
        <v>-</v>
      </c>
      <c r="AB720" s="46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45" t="str">
        <f>IF(ISBLANK('2012 HR 배정표'!AH718)=TRUE,"-",'2012 HR 배정표'!AH718)</f>
        <v>-</v>
      </c>
      <c r="AD720" s="46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45" t="str">
        <f>IF(ISBLANK('2012 HR 배정표'!AJ718)=TRUE,"-",'2012 HR 배정표'!AJ718)</f>
        <v>-</v>
      </c>
      <c r="AF720" s="46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45" t="str">
        <f>IF(ISBLANK('2012 HR 배정표'!AL718)=TRUE,"-",'2012 HR 배정표'!AL718)</f>
        <v>-</v>
      </c>
      <c r="AH720" s="46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45" t="str">
        <f>IF(ISBLANK('2012 HR 배정표'!AN718)=TRUE,"-",'2012 HR 배정표'!AN718)</f>
        <v>-</v>
      </c>
      <c r="AJ720" s="46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45" t="str">
        <f>IF(ISBLANK('2012 HR 배정표'!AP718)=TRUE,"-",'2012 HR 배정표'!AP718)</f>
        <v>-</v>
      </c>
      <c r="AL720" s="46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45" t="str">
        <f>IF(ISBLANK('2012 HR 배정표'!AR718)=TRUE,"-",'2012 HR 배정표'!AR718)</f>
        <v>-</v>
      </c>
      <c r="AN720" s="46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45" t="str">
        <f>IF(ISBLANK('2012 HR 배정표'!AT718)=TRUE,"-",'2012 HR 배정표'!AT718)</f>
        <v>-</v>
      </c>
      <c r="AP720" s="46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45" t="str">
        <f>IF(ISBLANK('2012 HR 배정표'!AV718)=TRUE,"-",'2012 HR 배정표'!AV718)</f>
        <v>-</v>
      </c>
      <c r="AR720" s="46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45" t="str">
        <f>IF(ISBLANK('2012 HR 배정표'!AX718)=TRUE,"-",'2012 HR 배정표'!AX718)</f>
        <v>-</v>
      </c>
      <c r="AT720" s="46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45" t="str">
        <f>IF(ISBLANK('2012 HR 배정표'!AZ718)=TRUE,"-",'2012 HR 배정표'!AZ718)</f>
        <v>-</v>
      </c>
      <c r="AV720" s="46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34" t="str">
        <f t="shared" si="22"/>
        <v/>
      </c>
      <c r="AX720" s="41">
        <f t="shared" si="23"/>
        <v>0</v>
      </c>
    </row>
    <row r="721" spans="1:50" x14ac:dyDescent="0.2">
      <c r="A721" s="45" t="str">
        <f>IF(ISBLANK('2012 HR 배정표'!F719)=TRUE,"-",'2012 HR 배정표'!F719)</f>
        <v>-</v>
      </c>
      <c r="B721" s="46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45" t="str">
        <f>IF(ISBLANK('2012 HR 배정표'!H719)=TRUE,"-",'2012 HR 배정표'!H719)</f>
        <v>-</v>
      </c>
      <c r="D721" s="46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45" t="str">
        <f>IF(ISBLANK('2012 HR 배정표'!J719)=TRUE,"-",'2012 HR 배정표'!J719)</f>
        <v>-</v>
      </c>
      <c r="F721" s="46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45" t="str">
        <f>IF(ISBLANK('2012 HR 배정표'!L719)=TRUE,"-",'2012 HR 배정표'!L719)</f>
        <v>-</v>
      </c>
      <c r="H721" s="46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45" t="str">
        <f>IF(ISBLANK('2012 HR 배정표'!N719)=TRUE,"-",'2012 HR 배정표'!N719)</f>
        <v>-</v>
      </c>
      <c r="J721" s="46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45" t="str">
        <f>IF(ISBLANK('2012 HR 배정표'!P719)=TRUE,"-",'2012 HR 배정표'!P719)</f>
        <v>-</v>
      </c>
      <c r="L721" s="46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45" t="str">
        <f>IF(ISBLANK('2012 HR 배정표'!R719)=TRUE,"-",'2012 HR 배정표'!R719)</f>
        <v>-</v>
      </c>
      <c r="N721" s="46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45" t="str">
        <f>IF(ISBLANK('2012 HR 배정표'!T719)=TRUE,"-",'2012 HR 배정표'!T719)</f>
        <v>-</v>
      </c>
      <c r="P721" s="46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45" t="str">
        <f>IF(ISBLANK('2012 HR 배정표'!V719)=TRUE,"-",'2012 HR 배정표'!V719)</f>
        <v>-</v>
      </c>
      <c r="R721" s="46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45" t="str">
        <f>IF(ISBLANK('2012 HR 배정표'!X719)=TRUE,"-",'2012 HR 배정표'!X719)</f>
        <v>-</v>
      </c>
      <c r="T721" s="46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45" t="str">
        <f>IF(ISBLANK('2012 HR 배정표'!Z719)=TRUE,"-",'2012 HR 배정표'!Z719)</f>
        <v>-</v>
      </c>
      <c r="V721" s="46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45" t="str">
        <f>IF(ISBLANK('2012 HR 배정표'!AB719)=TRUE,"-",'2012 HR 배정표'!AB719)</f>
        <v>-</v>
      </c>
      <c r="X721" s="46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45" t="str">
        <f>IF(ISBLANK('2012 HR 배정표'!AD719)=TRUE,"-",'2012 HR 배정표'!AD719)</f>
        <v>-</v>
      </c>
      <c r="Z721" s="46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45" t="str">
        <f>IF(ISBLANK('2012 HR 배정표'!AF719)=TRUE,"-",'2012 HR 배정표'!AF719)</f>
        <v>-</v>
      </c>
      <c r="AB721" s="46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45" t="str">
        <f>IF(ISBLANK('2012 HR 배정표'!AH719)=TRUE,"-",'2012 HR 배정표'!AH719)</f>
        <v>-</v>
      </c>
      <c r="AD721" s="46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45" t="str">
        <f>IF(ISBLANK('2012 HR 배정표'!AJ719)=TRUE,"-",'2012 HR 배정표'!AJ719)</f>
        <v>-</v>
      </c>
      <c r="AF721" s="46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45" t="str">
        <f>IF(ISBLANK('2012 HR 배정표'!AL719)=TRUE,"-",'2012 HR 배정표'!AL719)</f>
        <v>-</v>
      </c>
      <c r="AH721" s="46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45" t="str">
        <f>IF(ISBLANK('2012 HR 배정표'!AN719)=TRUE,"-",'2012 HR 배정표'!AN719)</f>
        <v>-</v>
      </c>
      <c r="AJ721" s="46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45" t="str">
        <f>IF(ISBLANK('2012 HR 배정표'!AP719)=TRUE,"-",'2012 HR 배정표'!AP719)</f>
        <v>-</v>
      </c>
      <c r="AL721" s="46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45" t="str">
        <f>IF(ISBLANK('2012 HR 배정표'!AR719)=TRUE,"-",'2012 HR 배정표'!AR719)</f>
        <v>-</v>
      </c>
      <c r="AN721" s="46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45" t="str">
        <f>IF(ISBLANK('2012 HR 배정표'!AT719)=TRUE,"-",'2012 HR 배정표'!AT719)</f>
        <v>-</v>
      </c>
      <c r="AP721" s="46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45" t="str">
        <f>IF(ISBLANK('2012 HR 배정표'!AV719)=TRUE,"-",'2012 HR 배정표'!AV719)</f>
        <v>-</v>
      </c>
      <c r="AR721" s="46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45" t="str">
        <f>IF(ISBLANK('2012 HR 배정표'!AX719)=TRUE,"-",'2012 HR 배정표'!AX719)</f>
        <v>-</v>
      </c>
      <c r="AT721" s="46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45" t="str">
        <f>IF(ISBLANK('2012 HR 배정표'!AZ719)=TRUE,"-",'2012 HR 배정표'!AZ719)</f>
        <v>-</v>
      </c>
      <c r="AV721" s="46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34" t="str">
        <f t="shared" si="22"/>
        <v/>
      </c>
      <c r="AX721" s="41">
        <f t="shared" si="23"/>
        <v>0</v>
      </c>
    </row>
    <row r="722" spans="1:50" x14ac:dyDescent="0.2">
      <c r="A722" s="45" t="str">
        <f>IF(ISBLANK('2012 HR 배정표'!F720)=TRUE,"-",'2012 HR 배정표'!F720)</f>
        <v>-</v>
      </c>
      <c r="B722" s="46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45" t="str">
        <f>IF(ISBLANK('2012 HR 배정표'!H720)=TRUE,"-",'2012 HR 배정표'!H720)</f>
        <v>-</v>
      </c>
      <c r="D722" s="46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45" t="str">
        <f>IF(ISBLANK('2012 HR 배정표'!J720)=TRUE,"-",'2012 HR 배정표'!J720)</f>
        <v>-</v>
      </c>
      <c r="F722" s="46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45" t="str">
        <f>IF(ISBLANK('2012 HR 배정표'!L720)=TRUE,"-",'2012 HR 배정표'!L720)</f>
        <v>-</v>
      </c>
      <c r="H722" s="46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45" t="str">
        <f>IF(ISBLANK('2012 HR 배정표'!N720)=TRUE,"-",'2012 HR 배정표'!N720)</f>
        <v>-</v>
      </c>
      <c r="J722" s="46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45" t="str">
        <f>IF(ISBLANK('2012 HR 배정표'!P720)=TRUE,"-",'2012 HR 배정표'!P720)</f>
        <v>-</v>
      </c>
      <c r="L722" s="46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45" t="str">
        <f>IF(ISBLANK('2012 HR 배정표'!R720)=TRUE,"-",'2012 HR 배정표'!R720)</f>
        <v>-</v>
      </c>
      <c r="N722" s="46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45" t="str">
        <f>IF(ISBLANK('2012 HR 배정표'!T720)=TRUE,"-",'2012 HR 배정표'!T720)</f>
        <v>-</v>
      </c>
      <c r="P722" s="46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45" t="str">
        <f>IF(ISBLANK('2012 HR 배정표'!V720)=TRUE,"-",'2012 HR 배정표'!V720)</f>
        <v>-</v>
      </c>
      <c r="R722" s="46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45" t="str">
        <f>IF(ISBLANK('2012 HR 배정표'!X720)=TRUE,"-",'2012 HR 배정표'!X720)</f>
        <v>-</v>
      </c>
      <c r="T722" s="46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45" t="str">
        <f>IF(ISBLANK('2012 HR 배정표'!Z720)=TRUE,"-",'2012 HR 배정표'!Z720)</f>
        <v>-</v>
      </c>
      <c r="V722" s="46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45" t="str">
        <f>IF(ISBLANK('2012 HR 배정표'!AB720)=TRUE,"-",'2012 HR 배정표'!AB720)</f>
        <v>-</v>
      </c>
      <c r="X722" s="46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45" t="str">
        <f>IF(ISBLANK('2012 HR 배정표'!AD720)=TRUE,"-",'2012 HR 배정표'!AD720)</f>
        <v>-</v>
      </c>
      <c r="Z722" s="46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45" t="str">
        <f>IF(ISBLANK('2012 HR 배정표'!AF720)=TRUE,"-",'2012 HR 배정표'!AF720)</f>
        <v>-</v>
      </c>
      <c r="AB722" s="46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45" t="str">
        <f>IF(ISBLANK('2012 HR 배정표'!AH720)=TRUE,"-",'2012 HR 배정표'!AH720)</f>
        <v>-</v>
      </c>
      <c r="AD722" s="46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45" t="str">
        <f>IF(ISBLANK('2012 HR 배정표'!AJ720)=TRUE,"-",'2012 HR 배정표'!AJ720)</f>
        <v>-</v>
      </c>
      <c r="AF722" s="46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45" t="str">
        <f>IF(ISBLANK('2012 HR 배정표'!AL720)=TRUE,"-",'2012 HR 배정표'!AL720)</f>
        <v>-</v>
      </c>
      <c r="AH722" s="46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45" t="str">
        <f>IF(ISBLANK('2012 HR 배정표'!AN720)=TRUE,"-",'2012 HR 배정표'!AN720)</f>
        <v>-</v>
      </c>
      <c r="AJ722" s="46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45" t="str">
        <f>IF(ISBLANK('2012 HR 배정표'!AP720)=TRUE,"-",'2012 HR 배정표'!AP720)</f>
        <v>-</v>
      </c>
      <c r="AL722" s="46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45" t="str">
        <f>IF(ISBLANK('2012 HR 배정표'!AR720)=TRUE,"-",'2012 HR 배정표'!AR720)</f>
        <v>-</v>
      </c>
      <c r="AN722" s="46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45" t="str">
        <f>IF(ISBLANK('2012 HR 배정표'!AT720)=TRUE,"-",'2012 HR 배정표'!AT720)</f>
        <v>-</v>
      </c>
      <c r="AP722" s="46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45" t="str">
        <f>IF(ISBLANK('2012 HR 배정표'!AV720)=TRUE,"-",'2012 HR 배정표'!AV720)</f>
        <v>-</v>
      </c>
      <c r="AR722" s="46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45" t="str">
        <f>IF(ISBLANK('2012 HR 배정표'!AX720)=TRUE,"-",'2012 HR 배정표'!AX720)</f>
        <v>-</v>
      </c>
      <c r="AT722" s="46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45" t="str">
        <f>IF(ISBLANK('2012 HR 배정표'!AZ720)=TRUE,"-",'2012 HR 배정표'!AZ720)</f>
        <v>-</v>
      </c>
      <c r="AV722" s="46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34" t="str">
        <f t="shared" si="22"/>
        <v/>
      </c>
      <c r="AX722" s="41">
        <f t="shared" si="23"/>
        <v>0</v>
      </c>
    </row>
    <row r="723" spans="1:50" x14ac:dyDescent="0.2">
      <c r="A723" s="45" t="str">
        <f>IF(ISBLANK('2012 HR 배정표'!F721)=TRUE,"-",'2012 HR 배정표'!F721)</f>
        <v>-</v>
      </c>
      <c r="B723" s="46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45" t="str">
        <f>IF(ISBLANK('2012 HR 배정표'!H721)=TRUE,"-",'2012 HR 배정표'!H721)</f>
        <v>-</v>
      </c>
      <c r="D723" s="46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45" t="str">
        <f>IF(ISBLANK('2012 HR 배정표'!J721)=TRUE,"-",'2012 HR 배정표'!J721)</f>
        <v>-</v>
      </c>
      <c r="F723" s="46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45" t="str">
        <f>IF(ISBLANK('2012 HR 배정표'!L721)=TRUE,"-",'2012 HR 배정표'!L721)</f>
        <v>-</v>
      </c>
      <c r="H723" s="46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45" t="str">
        <f>IF(ISBLANK('2012 HR 배정표'!N721)=TRUE,"-",'2012 HR 배정표'!N721)</f>
        <v>-</v>
      </c>
      <c r="J723" s="46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45" t="str">
        <f>IF(ISBLANK('2012 HR 배정표'!P721)=TRUE,"-",'2012 HR 배정표'!P721)</f>
        <v>-</v>
      </c>
      <c r="L723" s="46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45" t="str">
        <f>IF(ISBLANK('2012 HR 배정표'!R721)=TRUE,"-",'2012 HR 배정표'!R721)</f>
        <v>-</v>
      </c>
      <c r="N723" s="46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45" t="str">
        <f>IF(ISBLANK('2012 HR 배정표'!T721)=TRUE,"-",'2012 HR 배정표'!T721)</f>
        <v>-</v>
      </c>
      <c r="P723" s="46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45" t="str">
        <f>IF(ISBLANK('2012 HR 배정표'!V721)=TRUE,"-",'2012 HR 배정표'!V721)</f>
        <v>-</v>
      </c>
      <c r="R723" s="46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45" t="str">
        <f>IF(ISBLANK('2012 HR 배정표'!X721)=TRUE,"-",'2012 HR 배정표'!X721)</f>
        <v>-</v>
      </c>
      <c r="T723" s="46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45" t="str">
        <f>IF(ISBLANK('2012 HR 배정표'!Z721)=TRUE,"-",'2012 HR 배정표'!Z721)</f>
        <v>-</v>
      </c>
      <c r="V723" s="46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45" t="str">
        <f>IF(ISBLANK('2012 HR 배정표'!AB721)=TRUE,"-",'2012 HR 배정표'!AB721)</f>
        <v>-</v>
      </c>
      <c r="X723" s="46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45" t="str">
        <f>IF(ISBLANK('2012 HR 배정표'!AD721)=TRUE,"-",'2012 HR 배정표'!AD721)</f>
        <v>-</v>
      </c>
      <c r="Z723" s="46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45" t="str">
        <f>IF(ISBLANK('2012 HR 배정표'!AF721)=TRUE,"-",'2012 HR 배정표'!AF721)</f>
        <v>-</v>
      </c>
      <c r="AB723" s="46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45" t="str">
        <f>IF(ISBLANK('2012 HR 배정표'!AH721)=TRUE,"-",'2012 HR 배정표'!AH721)</f>
        <v>-</v>
      </c>
      <c r="AD723" s="46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45" t="str">
        <f>IF(ISBLANK('2012 HR 배정표'!AJ721)=TRUE,"-",'2012 HR 배정표'!AJ721)</f>
        <v>-</v>
      </c>
      <c r="AF723" s="46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45" t="str">
        <f>IF(ISBLANK('2012 HR 배정표'!AL721)=TRUE,"-",'2012 HR 배정표'!AL721)</f>
        <v>-</v>
      </c>
      <c r="AH723" s="46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45" t="str">
        <f>IF(ISBLANK('2012 HR 배정표'!AN721)=TRUE,"-",'2012 HR 배정표'!AN721)</f>
        <v>-</v>
      </c>
      <c r="AJ723" s="46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45" t="str">
        <f>IF(ISBLANK('2012 HR 배정표'!AP721)=TRUE,"-",'2012 HR 배정표'!AP721)</f>
        <v>-</v>
      </c>
      <c r="AL723" s="46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45" t="str">
        <f>IF(ISBLANK('2012 HR 배정표'!AR721)=TRUE,"-",'2012 HR 배정표'!AR721)</f>
        <v>-</v>
      </c>
      <c r="AN723" s="46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45" t="str">
        <f>IF(ISBLANK('2012 HR 배정표'!AT721)=TRUE,"-",'2012 HR 배정표'!AT721)</f>
        <v>-</v>
      </c>
      <c r="AP723" s="46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45" t="str">
        <f>IF(ISBLANK('2012 HR 배정표'!AV721)=TRUE,"-",'2012 HR 배정표'!AV721)</f>
        <v>-</v>
      </c>
      <c r="AR723" s="46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45" t="str">
        <f>IF(ISBLANK('2012 HR 배정표'!AX721)=TRUE,"-",'2012 HR 배정표'!AX721)</f>
        <v>-</v>
      </c>
      <c r="AT723" s="46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45" t="str">
        <f>IF(ISBLANK('2012 HR 배정표'!AZ721)=TRUE,"-",'2012 HR 배정표'!AZ721)</f>
        <v>-</v>
      </c>
      <c r="AV723" s="46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34" t="str">
        <f t="shared" si="22"/>
        <v/>
      </c>
      <c r="AX723" s="41">
        <f t="shared" si="23"/>
        <v>0</v>
      </c>
    </row>
    <row r="724" spans="1:50" x14ac:dyDescent="0.2">
      <c r="A724" s="45" t="str">
        <f>IF(ISBLANK('2012 HR 배정표'!F722)=TRUE,"-",'2012 HR 배정표'!F722)</f>
        <v>-</v>
      </c>
      <c r="B724" s="46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45" t="str">
        <f>IF(ISBLANK('2012 HR 배정표'!H722)=TRUE,"-",'2012 HR 배정표'!H722)</f>
        <v>-</v>
      </c>
      <c r="D724" s="46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45" t="str">
        <f>IF(ISBLANK('2012 HR 배정표'!J722)=TRUE,"-",'2012 HR 배정표'!J722)</f>
        <v>-</v>
      </c>
      <c r="F724" s="46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45" t="str">
        <f>IF(ISBLANK('2012 HR 배정표'!L722)=TRUE,"-",'2012 HR 배정표'!L722)</f>
        <v>-</v>
      </c>
      <c r="H724" s="46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45" t="str">
        <f>IF(ISBLANK('2012 HR 배정표'!N722)=TRUE,"-",'2012 HR 배정표'!N722)</f>
        <v>-</v>
      </c>
      <c r="J724" s="46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45" t="str">
        <f>IF(ISBLANK('2012 HR 배정표'!P722)=TRUE,"-",'2012 HR 배정표'!P722)</f>
        <v>-</v>
      </c>
      <c r="L724" s="46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45" t="str">
        <f>IF(ISBLANK('2012 HR 배정표'!R722)=TRUE,"-",'2012 HR 배정표'!R722)</f>
        <v>-</v>
      </c>
      <c r="N724" s="46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45" t="str">
        <f>IF(ISBLANK('2012 HR 배정표'!T722)=TRUE,"-",'2012 HR 배정표'!T722)</f>
        <v>-</v>
      </c>
      <c r="P724" s="46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45" t="str">
        <f>IF(ISBLANK('2012 HR 배정표'!V722)=TRUE,"-",'2012 HR 배정표'!V722)</f>
        <v>-</v>
      </c>
      <c r="R724" s="46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45" t="str">
        <f>IF(ISBLANK('2012 HR 배정표'!X722)=TRUE,"-",'2012 HR 배정표'!X722)</f>
        <v>-</v>
      </c>
      <c r="T724" s="46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45" t="str">
        <f>IF(ISBLANK('2012 HR 배정표'!Z722)=TRUE,"-",'2012 HR 배정표'!Z722)</f>
        <v>-</v>
      </c>
      <c r="V724" s="46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45" t="str">
        <f>IF(ISBLANK('2012 HR 배정표'!AB722)=TRUE,"-",'2012 HR 배정표'!AB722)</f>
        <v>-</v>
      </c>
      <c r="X724" s="46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45" t="str">
        <f>IF(ISBLANK('2012 HR 배정표'!AD722)=TRUE,"-",'2012 HR 배정표'!AD722)</f>
        <v>-</v>
      </c>
      <c r="Z724" s="46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45" t="str">
        <f>IF(ISBLANK('2012 HR 배정표'!AF722)=TRUE,"-",'2012 HR 배정표'!AF722)</f>
        <v>-</v>
      </c>
      <c r="AB724" s="46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45" t="str">
        <f>IF(ISBLANK('2012 HR 배정표'!AH722)=TRUE,"-",'2012 HR 배정표'!AH722)</f>
        <v>-</v>
      </c>
      <c r="AD724" s="46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45" t="str">
        <f>IF(ISBLANK('2012 HR 배정표'!AJ722)=TRUE,"-",'2012 HR 배정표'!AJ722)</f>
        <v>-</v>
      </c>
      <c r="AF724" s="46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45" t="str">
        <f>IF(ISBLANK('2012 HR 배정표'!AL722)=TRUE,"-",'2012 HR 배정표'!AL722)</f>
        <v>-</v>
      </c>
      <c r="AH724" s="46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45" t="str">
        <f>IF(ISBLANK('2012 HR 배정표'!AN722)=TRUE,"-",'2012 HR 배정표'!AN722)</f>
        <v>-</v>
      </c>
      <c r="AJ724" s="46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45" t="str">
        <f>IF(ISBLANK('2012 HR 배정표'!AP722)=TRUE,"-",'2012 HR 배정표'!AP722)</f>
        <v>-</v>
      </c>
      <c r="AL724" s="46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45" t="str">
        <f>IF(ISBLANK('2012 HR 배정표'!AR722)=TRUE,"-",'2012 HR 배정표'!AR722)</f>
        <v>-</v>
      </c>
      <c r="AN724" s="46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45" t="str">
        <f>IF(ISBLANK('2012 HR 배정표'!AT722)=TRUE,"-",'2012 HR 배정표'!AT722)</f>
        <v>-</v>
      </c>
      <c r="AP724" s="46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45" t="str">
        <f>IF(ISBLANK('2012 HR 배정표'!AV722)=TRUE,"-",'2012 HR 배정표'!AV722)</f>
        <v>-</v>
      </c>
      <c r="AR724" s="46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45" t="str">
        <f>IF(ISBLANK('2012 HR 배정표'!AX722)=TRUE,"-",'2012 HR 배정표'!AX722)</f>
        <v>-</v>
      </c>
      <c r="AT724" s="46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45" t="str">
        <f>IF(ISBLANK('2012 HR 배정표'!AZ722)=TRUE,"-",'2012 HR 배정표'!AZ722)</f>
        <v>-</v>
      </c>
      <c r="AV724" s="46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34" t="str">
        <f t="shared" si="22"/>
        <v/>
      </c>
      <c r="AX724" s="41">
        <f t="shared" si="23"/>
        <v>0</v>
      </c>
    </row>
    <row r="725" spans="1:50" x14ac:dyDescent="0.2">
      <c r="A725" s="45" t="str">
        <f>IF(ISBLANK('2012 HR 배정표'!F723)=TRUE,"-",'2012 HR 배정표'!F723)</f>
        <v>-</v>
      </c>
      <c r="B725" s="46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45" t="str">
        <f>IF(ISBLANK('2012 HR 배정표'!H723)=TRUE,"-",'2012 HR 배정표'!H723)</f>
        <v>-</v>
      </c>
      <c r="D725" s="46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45" t="str">
        <f>IF(ISBLANK('2012 HR 배정표'!J723)=TRUE,"-",'2012 HR 배정표'!J723)</f>
        <v>-</v>
      </c>
      <c r="F725" s="46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45" t="str">
        <f>IF(ISBLANK('2012 HR 배정표'!L723)=TRUE,"-",'2012 HR 배정표'!L723)</f>
        <v>-</v>
      </c>
      <c r="H725" s="46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45" t="str">
        <f>IF(ISBLANK('2012 HR 배정표'!N723)=TRUE,"-",'2012 HR 배정표'!N723)</f>
        <v>-</v>
      </c>
      <c r="J725" s="46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45" t="str">
        <f>IF(ISBLANK('2012 HR 배정표'!P723)=TRUE,"-",'2012 HR 배정표'!P723)</f>
        <v>-</v>
      </c>
      <c r="L725" s="46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45" t="str">
        <f>IF(ISBLANK('2012 HR 배정표'!R723)=TRUE,"-",'2012 HR 배정표'!R723)</f>
        <v>-</v>
      </c>
      <c r="N725" s="46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45" t="str">
        <f>IF(ISBLANK('2012 HR 배정표'!T723)=TRUE,"-",'2012 HR 배정표'!T723)</f>
        <v>-</v>
      </c>
      <c r="P725" s="46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45" t="str">
        <f>IF(ISBLANK('2012 HR 배정표'!V723)=TRUE,"-",'2012 HR 배정표'!V723)</f>
        <v>-</v>
      </c>
      <c r="R725" s="46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45" t="str">
        <f>IF(ISBLANK('2012 HR 배정표'!X723)=TRUE,"-",'2012 HR 배정표'!X723)</f>
        <v>-</v>
      </c>
      <c r="T725" s="46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45" t="str">
        <f>IF(ISBLANK('2012 HR 배정표'!Z723)=TRUE,"-",'2012 HR 배정표'!Z723)</f>
        <v>-</v>
      </c>
      <c r="V725" s="46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45" t="str">
        <f>IF(ISBLANK('2012 HR 배정표'!AB723)=TRUE,"-",'2012 HR 배정표'!AB723)</f>
        <v>-</v>
      </c>
      <c r="X725" s="46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45" t="str">
        <f>IF(ISBLANK('2012 HR 배정표'!AD723)=TRUE,"-",'2012 HR 배정표'!AD723)</f>
        <v>-</v>
      </c>
      <c r="Z725" s="46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45" t="str">
        <f>IF(ISBLANK('2012 HR 배정표'!AF723)=TRUE,"-",'2012 HR 배정표'!AF723)</f>
        <v>-</v>
      </c>
      <c r="AB725" s="46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45" t="str">
        <f>IF(ISBLANK('2012 HR 배정표'!AH723)=TRUE,"-",'2012 HR 배정표'!AH723)</f>
        <v>-</v>
      </c>
      <c r="AD725" s="46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45" t="str">
        <f>IF(ISBLANK('2012 HR 배정표'!AJ723)=TRUE,"-",'2012 HR 배정표'!AJ723)</f>
        <v>-</v>
      </c>
      <c r="AF725" s="46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45" t="str">
        <f>IF(ISBLANK('2012 HR 배정표'!AL723)=TRUE,"-",'2012 HR 배정표'!AL723)</f>
        <v>-</v>
      </c>
      <c r="AH725" s="46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45" t="str">
        <f>IF(ISBLANK('2012 HR 배정표'!AN723)=TRUE,"-",'2012 HR 배정표'!AN723)</f>
        <v>-</v>
      </c>
      <c r="AJ725" s="46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45" t="str">
        <f>IF(ISBLANK('2012 HR 배정표'!AP723)=TRUE,"-",'2012 HR 배정표'!AP723)</f>
        <v>-</v>
      </c>
      <c r="AL725" s="46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45" t="str">
        <f>IF(ISBLANK('2012 HR 배정표'!AR723)=TRUE,"-",'2012 HR 배정표'!AR723)</f>
        <v>-</v>
      </c>
      <c r="AN725" s="46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45" t="str">
        <f>IF(ISBLANK('2012 HR 배정표'!AT723)=TRUE,"-",'2012 HR 배정표'!AT723)</f>
        <v>-</v>
      </c>
      <c r="AP725" s="46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45" t="str">
        <f>IF(ISBLANK('2012 HR 배정표'!AV723)=TRUE,"-",'2012 HR 배정표'!AV723)</f>
        <v>-</v>
      </c>
      <c r="AR725" s="46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45" t="str">
        <f>IF(ISBLANK('2012 HR 배정표'!AX723)=TRUE,"-",'2012 HR 배정표'!AX723)</f>
        <v>-</v>
      </c>
      <c r="AT725" s="46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45" t="str">
        <f>IF(ISBLANK('2012 HR 배정표'!AZ723)=TRUE,"-",'2012 HR 배정표'!AZ723)</f>
        <v>-</v>
      </c>
      <c r="AV725" s="46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34" t="str">
        <f t="shared" si="22"/>
        <v/>
      </c>
      <c r="AX725" s="41">
        <f t="shared" si="23"/>
        <v>0</v>
      </c>
    </row>
    <row r="726" spans="1:50" x14ac:dyDescent="0.2">
      <c r="A726" s="45" t="str">
        <f>IF(ISBLANK('2012 HR 배정표'!F724)=TRUE,"-",'2012 HR 배정표'!F724)</f>
        <v>-</v>
      </c>
      <c r="B726" s="46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45" t="str">
        <f>IF(ISBLANK('2012 HR 배정표'!H724)=TRUE,"-",'2012 HR 배정표'!H724)</f>
        <v>-</v>
      </c>
      <c r="D726" s="46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45" t="str">
        <f>IF(ISBLANK('2012 HR 배정표'!J724)=TRUE,"-",'2012 HR 배정표'!J724)</f>
        <v>-</v>
      </c>
      <c r="F726" s="46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45" t="str">
        <f>IF(ISBLANK('2012 HR 배정표'!L724)=TRUE,"-",'2012 HR 배정표'!L724)</f>
        <v>-</v>
      </c>
      <c r="H726" s="46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45" t="str">
        <f>IF(ISBLANK('2012 HR 배정표'!N724)=TRUE,"-",'2012 HR 배정표'!N724)</f>
        <v>-</v>
      </c>
      <c r="J726" s="46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45" t="str">
        <f>IF(ISBLANK('2012 HR 배정표'!P724)=TRUE,"-",'2012 HR 배정표'!P724)</f>
        <v>-</v>
      </c>
      <c r="L726" s="46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45" t="str">
        <f>IF(ISBLANK('2012 HR 배정표'!R724)=TRUE,"-",'2012 HR 배정표'!R724)</f>
        <v>-</v>
      </c>
      <c r="N726" s="46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45" t="str">
        <f>IF(ISBLANK('2012 HR 배정표'!T724)=TRUE,"-",'2012 HR 배정표'!T724)</f>
        <v>-</v>
      </c>
      <c r="P726" s="46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45" t="str">
        <f>IF(ISBLANK('2012 HR 배정표'!V724)=TRUE,"-",'2012 HR 배정표'!V724)</f>
        <v>-</v>
      </c>
      <c r="R726" s="46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45" t="str">
        <f>IF(ISBLANK('2012 HR 배정표'!X724)=TRUE,"-",'2012 HR 배정표'!X724)</f>
        <v>-</v>
      </c>
      <c r="T726" s="46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45" t="str">
        <f>IF(ISBLANK('2012 HR 배정표'!Z724)=TRUE,"-",'2012 HR 배정표'!Z724)</f>
        <v>-</v>
      </c>
      <c r="V726" s="46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45" t="str">
        <f>IF(ISBLANK('2012 HR 배정표'!AB724)=TRUE,"-",'2012 HR 배정표'!AB724)</f>
        <v>-</v>
      </c>
      <c r="X726" s="46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45" t="str">
        <f>IF(ISBLANK('2012 HR 배정표'!AD724)=TRUE,"-",'2012 HR 배정표'!AD724)</f>
        <v>-</v>
      </c>
      <c r="Z726" s="46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45" t="str">
        <f>IF(ISBLANK('2012 HR 배정표'!AF724)=TRUE,"-",'2012 HR 배정표'!AF724)</f>
        <v>-</v>
      </c>
      <c r="AB726" s="46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45" t="str">
        <f>IF(ISBLANK('2012 HR 배정표'!AH724)=TRUE,"-",'2012 HR 배정표'!AH724)</f>
        <v>-</v>
      </c>
      <c r="AD726" s="46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45" t="str">
        <f>IF(ISBLANK('2012 HR 배정표'!AJ724)=TRUE,"-",'2012 HR 배정표'!AJ724)</f>
        <v>-</v>
      </c>
      <c r="AF726" s="46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45" t="str">
        <f>IF(ISBLANK('2012 HR 배정표'!AL724)=TRUE,"-",'2012 HR 배정표'!AL724)</f>
        <v>-</v>
      </c>
      <c r="AH726" s="46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45" t="str">
        <f>IF(ISBLANK('2012 HR 배정표'!AN724)=TRUE,"-",'2012 HR 배정표'!AN724)</f>
        <v>-</v>
      </c>
      <c r="AJ726" s="46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45" t="str">
        <f>IF(ISBLANK('2012 HR 배정표'!AP724)=TRUE,"-",'2012 HR 배정표'!AP724)</f>
        <v>-</v>
      </c>
      <c r="AL726" s="46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45" t="str">
        <f>IF(ISBLANK('2012 HR 배정표'!AR724)=TRUE,"-",'2012 HR 배정표'!AR724)</f>
        <v>-</v>
      </c>
      <c r="AN726" s="46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45" t="str">
        <f>IF(ISBLANK('2012 HR 배정표'!AT724)=TRUE,"-",'2012 HR 배정표'!AT724)</f>
        <v>-</v>
      </c>
      <c r="AP726" s="46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45" t="str">
        <f>IF(ISBLANK('2012 HR 배정표'!AV724)=TRUE,"-",'2012 HR 배정표'!AV724)</f>
        <v>-</v>
      </c>
      <c r="AR726" s="46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45" t="str">
        <f>IF(ISBLANK('2012 HR 배정표'!AX724)=TRUE,"-",'2012 HR 배정표'!AX724)</f>
        <v>-</v>
      </c>
      <c r="AT726" s="46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45" t="str">
        <f>IF(ISBLANK('2012 HR 배정표'!AZ724)=TRUE,"-",'2012 HR 배정표'!AZ724)</f>
        <v>-</v>
      </c>
      <c r="AV726" s="46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34" t="str">
        <f t="shared" si="22"/>
        <v/>
      </c>
      <c r="AX726" s="41">
        <f t="shared" si="23"/>
        <v>0</v>
      </c>
    </row>
    <row r="727" spans="1:50" x14ac:dyDescent="0.2">
      <c r="A727" s="45" t="str">
        <f>IF(ISBLANK('2012 HR 배정표'!F725)=TRUE,"-",'2012 HR 배정표'!F725)</f>
        <v>-</v>
      </c>
      <c r="B727" s="46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45" t="str">
        <f>IF(ISBLANK('2012 HR 배정표'!H725)=TRUE,"-",'2012 HR 배정표'!H725)</f>
        <v>-</v>
      </c>
      <c r="D727" s="46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45" t="str">
        <f>IF(ISBLANK('2012 HR 배정표'!J725)=TRUE,"-",'2012 HR 배정표'!J725)</f>
        <v>-</v>
      </c>
      <c r="F727" s="46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45" t="str">
        <f>IF(ISBLANK('2012 HR 배정표'!L725)=TRUE,"-",'2012 HR 배정표'!L725)</f>
        <v>-</v>
      </c>
      <c r="H727" s="46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45" t="str">
        <f>IF(ISBLANK('2012 HR 배정표'!N725)=TRUE,"-",'2012 HR 배정표'!N725)</f>
        <v>-</v>
      </c>
      <c r="J727" s="46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45" t="str">
        <f>IF(ISBLANK('2012 HR 배정표'!P725)=TRUE,"-",'2012 HR 배정표'!P725)</f>
        <v>-</v>
      </c>
      <c r="L727" s="46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45" t="str">
        <f>IF(ISBLANK('2012 HR 배정표'!R725)=TRUE,"-",'2012 HR 배정표'!R725)</f>
        <v>-</v>
      </c>
      <c r="N727" s="46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45" t="str">
        <f>IF(ISBLANK('2012 HR 배정표'!T725)=TRUE,"-",'2012 HR 배정표'!T725)</f>
        <v>-</v>
      </c>
      <c r="P727" s="46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45" t="str">
        <f>IF(ISBLANK('2012 HR 배정표'!V725)=TRUE,"-",'2012 HR 배정표'!V725)</f>
        <v>-</v>
      </c>
      <c r="R727" s="46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45" t="str">
        <f>IF(ISBLANK('2012 HR 배정표'!X725)=TRUE,"-",'2012 HR 배정표'!X725)</f>
        <v>-</v>
      </c>
      <c r="T727" s="46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45" t="str">
        <f>IF(ISBLANK('2012 HR 배정표'!Z725)=TRUE,"-",'2012 HR 배정표'!Z725)</f>
        <v>-</v>
      </c>
      <c r="V727" s="46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45" t="str">
        <f>IF(ISBLANK('2012 HR 배정표'!AB725)=TRUE,"-",'2012 HR 배정표'!AB725)</f>
        <v>-</v>
      </c>
      <c r="X727" s="46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45" t="str">
        <f>IF(ISBLANK('2012 HR 배정표'!AD725)=TRUE,"-",'2012 HR 배정표'!AD725)</f>
        <v>-</v>
      </c>
      <c r="Z727" s="46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45" t="str">
        <f>IF(ISBLANK('2012 HR 배정표'!AF725)=TRUE,"-",'2012 HR 배정표'!AF725)</f>
        <v>-</v>
      </c>
      <c r="AB727" s="46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45" t="str">
        <f>IF(ISBLANK('2012 HR 배정표'!AH725)=TRUE,"-",'2012 HR 배정표'!AH725)</f>
        <v>-</v>
      </c>
      <c r="AD727" s="46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45" t="str">
        <f>IF(ISBLANK('2012 HR 배정표'!AJ725)=TRUE,"-",'2012 HR 배정표'!AJ725)</f>
        <v>-</v>
      </c>
      <c r="AF727" s="46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45" t="str">
        <f>IF(ISBLANK('2012 HR 배정표'!AL725)=TRUE,"-",'2012 HR 배정표'!AL725)</f>
        <v>-</v>
      </c>
      <c r="AH727" s="46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45" t="str">
        <f>IF(ISBLANK('2012 HR 배정표'!AN725)=TRUE,"-",'2012 HR 배정표'!AN725)</f>
        <v>-</v>
      </c>
      <c r="AJ727" s="46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45" t="str">
        <f>IF(ISBLANK('2012 HR 배정표'!AP725)=TRUE,"-",'2012 HR 배정표'!AP725)</f>
        <v>-</v>
      </c>
      <c r="AL727" s="46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45" t="str">
        <f>IF(ISBLANK('2012 HR 배정표'!AR725)=TRUE,"-",'2012 HR 배정표'!AR725)</f>
        <v>-</v>
      </c>
      <c r="AN727" s="46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45" t="str">
        <f>IF(ISBLANK('2012 HR 배정표'!AT725)=TRUE,"-",'2012 HR 배정표'!AT725)</f>
        <v>-</v>
      </c>
      <c r="AP727" s="46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45" t="str">
        <f>IF(ISBLANK('2012 HR 배정표'!AV725)=TRUE,"-",'2012 HR 배정표'!AV725)</f>
        <v>-</v>
      </c>
      <c r="AR727" s="46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45" t="str">
        <f>IF(ISBLANK('2012 HR 배정표'!AX725)=TRUE,"-",'2012 HR 배정표'!AX725)</f>
        <v>-</v>
      </c>
      <c r="AT727" s="46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45" t="str">
        <f>IF(ISBLANK('2012 HR 배정표'!AZ725)=TRUE,"-",'2012 HR 배정표'!AZ725)</f>
        <v>-</v>
      </c>
      <c r="AV727" s="46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34" t="str">
        <f t="shared" si="22"/>
        <v/>
      </c>
      <c r="AX727" s="41">
        <f t="shared" si="23"/>
        <v>0</v>
      </c>
    </row>
    <row r="728" spans="1:50" x14ac:dyDescent="0.2">
      <c r="A728" s="45" t="str">
        <f>IF(ISBLANK('2012 HR 배정표'!F726)=TRUE,"-",'2012 HR 배정표'!F726)</f>
        <v>-</v>
      </c>
      <c r="B728" s="46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45" t="str">
        <f>IF(ISBLANK('2012 HR 배정표'!H726)=TRUE,"-",'2012 HR 배정표'!H726)</f>
        <v>-</v>
      </c>
      <c r="D728" s="46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45" t="str">
        <f>IF(ISBLANK('2012 HR 배정표'!J726)=TRUE,"-",'2012 HR 배정표'!J726)</f>
        <v>-</v>
      </c>
      <c r="F728" s="46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45" t="str">
        <f>IF(ISBLANK('2012 HR 배정표'!L726)=TRUE,"-",'2012 HR 배정표'!L726)</f>
        <v>-</v>
      </c>
      <c r="H728" s="46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45" t="str">
        <f>IF(ISBLANK('2012 HR 배정표'!N726)=TRUE,"-",'2012 HR 배정표'!N726)</f>
        <v>-</v>
      </c>
      <c r="J728" s="46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45" t="str">
        <f>IF(ISBLANK('2012 HR 배정표'!P726)=TRUE,"-",'2012 HR 배정표'!P726)</f>
        <v>-</v>
      </c>
      <c r="L728" s="46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45" t="str">
        <f>IF(ISBLANK('2012 HR 배정표'!R726)=TRUE,"-",'2012 HR 배정표'!R726)</f>
        <v>-</v>
      </c>
      <c r="N728" s="46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45" t="str">
        <f>IF(ISBLANK('2012 HR 배정표'!T726)=TRUE,"-",'2012 HR 배정표'!T726)</f>
        <v>-</v>
      </c>
      <c r="P728" s="46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45" t="str">
        <f>IF(ISBLANK('2012 HR 배정표'!V726)=TRUE,"-",'2012 HR 배정표'!V726)</f>
        <v>-</v>
      </c>
      <c r="R728" s="46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45" t="str">
        <f>IF(ISBLANK('2012 HR 배정표'!X726)=TRUE,"-",'2012 HR 배정표'!X726)</f>
        <v>-</v>
      </c>
      <c r="T728" s="46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45" t="str">
        <f>IF(ISBLANK('2012 HR 배정표'!Z726)=TRUE,"-",'2012 HR 배정표'!Z726)</f>
        <v>-</v>
      </c>
      <c r="V728" s="46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45" t="str">
        <f>IF(ISBLANK('2012 HR 배정표'!AB726)=TRUE,"-",'2012 HR 배정표'!AB726)</f>
        <v>-</v>
      </c>
      <c r="X728" s="46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45" t="str">
        <f>IF(ISBLANK('2012 HR 배정표'!AD726)=TRUE,"-",'2012 HR 배정표'!AD726)</f>
        <v>-</v>
      </c>
      <c r="Z728" s="46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45" t="str">
        <f>IF(ISBLANK('2012 HR 배정표'!AF726)=TRUE,"-",'2012 HR 배정표'!AF726)</f>
        <v>-</v>
      </c>
      <c r="AB728" s="46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45" t="str">
        <f>IF(ISBLANK('2012 HR 배정표'!AH726)=TRUE,"-",'2012 HR 배정표'!AH726)</f>
        <v>-</v>
      </c>
      <c r="AD728" s="46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45" t="str">
        <f>IF(ISBLANK('2012 HR 배정표'!AJ726)=TRUE,"-",'2012 HR 배정표'!AJ726)</f>
        <v>-</v>
      </c>
      <c r="AF728" s="46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45" t="str">
        <f>IF(ISBLANK('2012 HR 배정표'!AL726)=TRUE,"-",'2012 HR 배정표'!AL726)</f>
        <v>-</v>
      </c>
      <c r="AH728" s="46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45" t="str">
        <f>IF(ISBLANK('2012 HR 배정표'!AN726)=TRUE,"-",'2012 HR 배정표'!AN726)</f>
        <v>-</v>
      </c>
      <c r="AJ728" s="46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45" t="str">
        <f>IF(ISBLANK('2012 HR 배정표'!AP726)=TRUE,"-",'2012 HR 배정표'!AP726)</f>
        <v>-</v>
      </c>
      <c r="AL728" s="46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45" t="str">
        <f>IF(ISBLANK('2012 HR 배정표'!AR726)=TRUE,"-",'2012 HR 배정표'!AR726)</f>
        <v>-</v>
      </c>
      <c r="AN728" s="46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45" t="str">
        <f>IF(ISBLANK('2012 HR 배정표'!AT726)=TRUE,"-",'2012 HR 배정표'!AT726)</f>
        <v>-</v>
      </c>
      <c r="AP728" s="46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45" t="str">
        <f>IF(ISBLANK('2012 HR 배정표'!AV726)=TRUE,"-",'2012 HR 배정표'!AV726)</f>
        <v>-</v>
      </c>
      <c r="AR728" s="46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45" t="str">
        <f>IF(ISBLANK('2012 HR 배정표'!AX726)=TRUE,"-",'2012 HR 배정표'!AX726)</f>
        <v>-</v>
      </c>
      <c r="AT728" s="46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45" t="str">
        <f>IF(ISBLANK('2012 HR 배정표'!AZ726)=TRUE,"-",'2012 HR 배정표'!AZ726)</f>
        <v>-</v>
      </c>
      <c r="AV728" s="46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34" t="str">
        <f t="shared" si="22"/>
        <v/>
      </c>
      <c r="AX728" s="41">
        <f t="shared" si="23"/>
        <v>0</v>
      </c>
    </row>
    <row r="729" spans="1:50" x14ac:dyDescent="0.2">
      <c r="A729" s="45" t="str">
        <f>IF(ISBLANK('2012 HR 배정표'!F727)=TRUE,"-",'2012 HR 배정표'!F727)</f>
        <v>-</v>
      </c>
      <c r="B729" s="46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45" t="str">
        <f>IF(ISBLANK('2012 HR 배정표'!H727)=TRUE,"-",'2012 HR 배정표'!H727)</f>
        <v>-</v>
      </c>
      <c r="D729" s="46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45" t="str">
        <f>IF(ISBLANK('2012 HR 배정표'!J727)=TRUE,"-",'2012 HR 배정표'!J727)</f>
        <v>-</v>
      </c>
      <c r="F729" s="46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45" t="str">
        <f>IF(ISBLANK('2012 HR 배정표'!L727)=TRUE,"-",'2012 HR 배정표'!L727)</f>
        <v>-</v>
      </c>
      <c r="H729" s="46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45" t="str">
        <f>IF(ISBLANK('2012 HR 배정표'!N727)=TRUE,"-",'2012 HR 배정표'!N727)</f>
        <v>-</v>
      </c>
      <c r="J729" s="46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45" t="str">
        <f>IF(ISBLANK('2012 HR 배정표'!P727)=TRUE,"-",'2012 HR 배정표'!P727)</f>
        <v>-</v>
      </c>
      <c r="L729" s="46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45" t="str">
        <f>IF(ISBLANK('2012 HR 배정표'!R727)=TRUE,"-",'2012 HR 배정표'!R727)</f>
        <v>-</v>
      </c>
      <c r="N729" s="46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45" t="str">
        <f>IF(ISBLANK('2012 HR 배정표'!T727)=TRUE,"-",'2012 HR 배정표'!T727)</f>
        <v>-</v>
      </c>
      <c r="P729" s="46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45" t="str">
        <f>IF(ISBLANK('2012 HR 배정표'!V727)=TRUE,"-",'2012 HR 배정표'!V727)</f>
        <v>-</v>
      </c>
      <c r="R729" s="46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45" t="str">
        <f>IF(ISBLANK('2012 HR 배정표'!X727)=TRUE,"-",'2012 HR 배정표'!X727)</f>
        <v>-</v>
      </c>
      <c r="T729" s="46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45" t="str">
        <f>IF(ISBLANK('2012 HR 배정표'!Z727)=TRUE,"-",'2012 HR 배정표'!Z727)</f>
        <v>-</v>
      </c>
      <c r="V729" s="46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45" t="str">
        <f>IF(ISBLANK('2012 HR 배정표'!AB727)=TRUE,"-",'2012 HR 배정표'!AB727)</f>
        <v>-</v>
      </c>
      <c r="X729" s="46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45" t="str">
        <f>IF(ISBLANK('2012 HR 배정표'!AD727)=TRUE,"-",'2012 HR 배정표'!AD727)</f>
        <v>-</v>
      </c>
      <c r="Z729" s="46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45" t="str">
        <f>IF(ISBLANK('2012 HR 배정표'!AF727)=TRUE,"-",'2012 HR 배정표'!AF727)</f>
        <v>-</v>
      </c>
      <c r="AB729" s="46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45" t="str">
        <f>IF(ISBLANK('2012 HR 배정표'!AH727)=TRUE,"-",'2012 HR 배정표'!AH727)</f>
        <v>-</v>
      </c>
      <c r="AD729" s="46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45" t="str">
        <f>IF(ISBLANK('2012 HR 배정표'!AJ727)=TRUE,"-",'2012 HR 배정표'!AJ727)</f>
        <v>-</v>
      </c>
      <c r="AF729" s="46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45" t="str">
        <f>IF(ISBLANK('2012 HR 배정표'!AL727)=TRUE,"-",'2012 HR 배정표'!AL727)</f>
        <v>-</v>
      </c>
      <c r="AH729" s="46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45" t="str">
        <f>IF(ISBLANK('2012 HR 배정표'!AN727)=TRUE,"-",'2012 HR 배정표'!AN727)</f>
        <v>-</v>
      </c>
      <c r="AJ729" s="46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45" t="str">
        <f>IF(ISBLANK('2012 HR 배정표'!AP727)=TRUE,"-",'2012 HR 배정표'!AP727)</f>
        <v>-</v>
      </c>
      <c r="AL729" s="46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45" t="str">
        <f>IF(ISBLANK('2012 HR 배정표'!AR727)=TRUE,"-",'2012 HR 배정표'!AR727)</f>
        <v>-</v>
      </c>
      <c r="AN729" s="46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45" t="str">
        <f>IF(ISBLANK('2012 HR 배정표'!AT727)=TRUE,"-",'2012 HR 배정표'!AT727)</f>
        <v>-</v>
      </c>
      <c r="AP729" s="46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45" t="str">
        <f>IF(ISBLANK('2012 HR 배정표'!AV727)=TRUE,"-",'2012 HR 배정표'!AV727)</f>
        <v>-</v>
      </c>
      <c r="AR729" s="46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45" t="str">
        <f>IF(ISBLANK('2012 HR 배정표'!AX727)=TRUE,"-",'2012 HR 배정표'!AX727)</f>
        <v>-</v>
      </c>
      <c r="AT729" s="46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45" t="str">
        <f>IF(ISBLANK('2012 HR 배정표'!AZ727)=TRUE,"-",'2012 HR 배정표'!AZ727)</f>
        <v>-</v>
      </c>
      <c r="AV729" s="46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34" t="str">
        <f t="shared" si="22"/>
        <v/>
      </c>
      <c r="AX729" s="41">
        <f t="shared" si="23"/>
        <v>0</v>
      </c>
    </row>
    <row r="730" spans="1:50" x14ac:dyDescent="0.2">
      <c r="A730" s="45" t="str">
        <f>IF(ISBLANK('2012 HR 배정표'!F728)=TRUE,"-",'2012 HR 배정표'!F728)</f>
        <v>-</v>
      </c>
      <c r="B730" s="46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45" t="str">
        <f>IF(ISBLANK('2012 HR 배정표'!H728)=TRUE,"-",'2012 HR 배정표'!H728)</f>
        <v>-</v>
      </c>
      <c r="D730" s="46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45" t="str">
        <f>IF(ISBLANK('2012 HR 배정표'!J728)=TRUE,"-",'2012 HR 배정표'!J728)</f>
        <v>-</v>
      </c>
      <c r="F730" s="46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45" t="str">
        <f>IF(ISBLANK('2012 HR 배정표'!L728)=TRUE,"-",'2012 HR 배정표'!L728)</f>
        <v>-</v>
      </c>
      <c r="H730" s="46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45" t="str">
        <f>IF(ISBLANK('2012 HR 배정표'!N728)=TRUE,"-",'2012 HR 배정표'!N728)</f>
        <v>-</v>
      </c>
      <c r="J730" s="46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45" t="str">
        <f>IF(ISBLANK('2012 HR 배정표'!P728)=TRUE,"-",'2012 HR 배정표'!P728)</f>
        <v>-</v>
      </c>
      <c r="L730" s="46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45" t="str">
        <f>IF(ISBLANK('2012 HR 배정표'!R728)=TRUE,"-",'2012 HR 배정표'!R728)</f>
        <v>-</v>
      </c>
      <c r="N730" s="46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45" t="str">
        <f>IF(ISBLANK('2012 HR 배정표'!T728)=TRUE,"-",'2012 HR 배정표'!T728)</f>
        <v>-</v>
      </c>
      <c r="P730" s="46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45" t="str">
        <f>IF(ISBLANK('2012 HR 배정표'!V728)=TRUE,"-",'2012 HR 배정표'!V728)</f>
        <v>-</v>
      </c>
      <c r="R730" s="46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45" t="str">
        <f>IF(ISBLANK('2012 HR 배정표'!X728)=TRUE,"-",'2012 HR 배정표'!X728)</f>
        <v>-</v>
      </c>
      <c r="T730" s="46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45" t="str">
        <f>IF(ISBLANK('2012 HR 배정표'!Z728)=TRUE,"-",'2012 HR 배정표'!Z728)</f>
        <v>-</v>
      </c>
      <c r="V730" s="46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45" t="str">
        <f>IF(ISBLANK('2012 HR 배정표'!AB728)=TRUE,"-",'2012 HR 배정표'!AB728)</f>
        <v>-</v>
      </c>
      <c r="X730" s="46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45" t="str">
        <f>IF(ISBLANK('2012 HR 배정표'!AD728)=TRUE,"-",'2012 HR 배정표'!AD728)</f>
        <v>-</v>
      </c>
      <c r="Z730" s="46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45" t="str">
        <f>IF(ISBLANK('2012 HR 배정표'!AF728)=TRUE,"-",'2012 HR 배정표'!AF728)</f>
        <v>-</v>
      </c>
      <c r="AB730" s="46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45" t="str">
        <f>IF(ISBLANK('2012 HR 배정표'!AH728)=TRUE,"-",'2012 HR 배정표'!AH728)</f>
        <v>-</v>
      </c>
      <c r="AD730" s="46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45" t="str">
        <f>IF(ISBLANK('2012 HR 배정표'!AJ728)=TRUE,"-",'2012 HR 배정표'!AJ728)</f>
        <v>-</v>
      </c>
      <c r="AF730" s="46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45" t="str">
        <f>IF(ISBLANK('2012 HR 배정표'!AL728)=TRUE,"-",'2012 HR 배정표'!AL728)</f>
        <v>-</v>
      </c>
      <c r="AH730" s="46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45" t="str">
        <f>IF(ISBLANK('2012 HR 배정표'!AN728)=TRUE,"-",'2012 HR 배정표'!AN728)</f>
        <v>-</v>
      </c>
      <c r="AJ730" s="46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45" t="str">
        <f>IF(ISBLANK('2012 HR 배정표'!AP728)=TRUE,"-",'2012 HR 배정표'!AP728)</f>
        <v>-</v>
      </c>
      <c r="AL730" s="46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45" t="str">
        <f>IF(ISBLANK('2012 HR 배정표'!AR728)=TRUE,"-",'2012 HR 배정표'!AR728)</f>
        <v>-</v>
      </c>
      <c r="AN730" s="46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45" t="str">
        <f>IF(ISBLANK('2012 HR 배정표'!AT728)=TRUE,"-",'2012 HR 배정표'!AT728)</f>
        <v>-</v>
      </c>
      <c r="AP730" s="46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45" t="str">
        <f>IF(ISBLANK('2012 HR 배정표'!AV728)=TRUE,"-",'2012 HR 배정표'!AV728)</f>
        <v>-</v>
      </c>
      <c r="AR730" s="46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45" t="str">
        <f>IF(ISBLANK('2012 HR 배정표'!AX728)=TRUE,"-",'2012 HR 배정표'!AX728)</f>
        <v>-</v>
      </c>
      <c r="AT730" s="46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45" t="str">
        <f>IF(ISBLANK('2012 HR 배정표'!AZ728)=TRUE,"-",'2012 HR 배정표'!AZ728)</f>
        <v>-</v>
      </c>
      <c r="AV730" s="46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34" t="str">
        <f t="shared" si="22"/>
        <v/>
      </c>
      <c r="AX730" s="41">
        <f t="shared" si="23"/>
        <v>0</v>
      </c>
    </row>
    <row r="731" spans="1:50" x14ac:dyDescent="0.2">
      <c r="A731" s="45" t="str">
        <f>IF(ISBLANK('2012 HR 배정표'!F729)=TRUE,"-",'2012 HR 배정표'!F729)</f>
        <v>-</v>
      </c>
      <c r="B731" s="46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45" t="str">
        <f>IF(ISBLANK('2012 HR 배정표'!H729)=TRUE,"-",'2012 HR 배정표'!H729)</f>
        <v>-</v>
      </c>
      <c r="D731" s="46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45" t="str">
        <f>IF(ISBLANK('2012 HR 배정표'!J729)=TRUE,"-",'2012 HR 배정표'!J729)</f>
        <v>-</v>
      </c>
      <c r="F731" s="46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45" t="str">
        <f>IF(ISBLANK('2012 HR 배정표'!L729)=TRUE,"-",'2012 HR 배정표'!L729)</f>
        <v>-</v>
      </c>
      <c r="H731" s="46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45" t="str">
        <f>IF(ISBLANK('2012 HR 배정표'!N729)=TRUE,"-",'2012 HR 배정표'!N729)</f>
        <v>-</v>
      </c>
      <c r="J731" s="46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45" t="str">
        <f>IF(ISBLANK('2012 HR 배정표'!P729)=TRUE,"-",'2012 HR 배정표'!P729)</f>
        <v>-</v>
      </c>
      <c r="L731" s="46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45" t="str">
        <f>IF(ISBLANK('2012 HR 배정표'!R729)=TRUE,"-",'2012 HR 배정표'!R729)</f>
        <v>-</v>
      </c>
      <c r="N731" s="46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45" t="str">
        <f>IF(ISBLANK('2012 HR 배정표'!T729)=TRUE,"-",'2012 HR 배정표'!T729)</f>
        <v>-</v>
      </c>
      <c r="P731" s="46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45" t="str">
        <f>IF(ISBLANK('2012 HR 배정표'!V729)=TRUE,"-",'2012 HR 배정표'!V729)</f>
        <v>-</v>
      </c>
      <c r="R731" s="46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45" t="str">
        <f>IF(ISBLANK('2012 HR 배정표'!X729)=TRUE,"-",'2012 HR 배정표'!X729)</f>
        <v>-</v>
      </c>
      <c r="T731" s="46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45" t="str">
        <f>IF(ISBLANK('2012 HR 배정표'!Z729)=TRUE,"-",'2012 HR 배정표'!Z729)</f>
        <v>-</v>
      </c>
      <c r="V731" s="46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45" t="str">
        <f>IF(ISBLANK('2012 HR 배정표'!AB729)=TRUE,"-",'2012 HR 배정표'!AB729)</f>
        <v>-</v>
      </c>
      <c r="X731" s="46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45" t="str">
        <f>IF(ISBLANK('2012 HR 배정표'!AD729)=TRUE,"-",'2012 HR 배정표'!AD729)</f>
        <v>-</v>
      </c>
      <c r="Z731" s="46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45" t="str">
        <f>IF(ISBLANK('2012 HR 배정표'!AF729)=TRUE,"-",'2012 HR 배정표'!AF729)</f>
        <v>-</v>
      </c>
      <c r="AB731" s="46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45" t="str">
        <f>IF(ISBLANK('2012 HR 배정표'!AH729)=TRUE,"-",'2012 HR 배정표'!AH729)</f>
        <v>-</v>
      </c>
      <c r="AD731" s="46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45" t="str">
        <f>IF(ISBLANK('2012 HR 배정표'!AJ729)=TRUE,"-",'2012 HR 배정표'!AJ729)</f>
        <v>-</v>
      </c>
      <c r="AF731" s="46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45" t="str">
        <f>IF(ISBLANK('2012 HR 배정표'!AL729)=TRUE,"-",'2012 HR 배정표'!AL729)</f>
        <v>-</v>
      </c>
      <c r="AH731" s="46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45" t="str">
        <f>IF(ISBLANK('2012 HR 배정표'!AN729)=TRUE,"-",'2012 HR 배정표'!AN729)</f>
        <v>-</v>
      </c>
      <c r="AJ731" s="46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45" t="str">
        <f>IF(ISBLANK('2012 HR 배정표'!AP729)=TRUE,"-",'2012 HR 배정표'!AP729)</f>
        <v>-</v>
      </c>
      <c r="AL731" s="46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45" t="str">
        <f>IF(ISBLANK('2012 HR 배정표'!AR729)=TRUE,"-",'2012 HR 배정표'!AR729)</f>
        <v>-</v>
      </c>
      <c r="AN731" s="46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45" t="str">
        <f>IF(ISBLANK('2012 HR 배정표'!AT729)=TRUE,"-",'2012 HR 배정표'!AT729)</f>
        <v>-</v>
      </c>
      <c r="AP731" s="46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45" t="str">
        <f>IF(ISBLANK('2012 HR 배정표'!AV729)=TRUE,"-",'2012 HR 배정표'!AV729)</f>
        <v>-</v>
      </c>
      <c r="AR731" s="46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45" t="str">
        <f>IF(ISBLANK('2012 HR 배정표'!AX729)=TRUE,"-",'2012 HR 배정표'!AX729)</f>
        <v>-</v>
      </c>
      <c r="AT731" s="46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45" t="str">
        <f>IF(ISBLANK('2012 HR 배정표'!AZ729)=TRUE,"-",'2012 HR 배정표'!AZ729)</f>
        <v>-</v>
      </c>
      <c r="AV731" s="46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34" t="str">
        <f t="shared" si="22"/>
        <v/>
      </c>
      <c r="AX731" s="41">
        <f t="shared" si="23"/>
        <v>0</v>
      </c>
    </row>
    <row r="732" spans="1:50" x14ac:dyDescent="0.2">
      <c r="A732" s="45" t="str">
        <f>IF(ISBLANK('2012 HR 배정표'!F730)=TRUE,"-",'2012 HR 배정표'!F730)</f>
        <v>-</v>
      </c>
      <c r="B732" s="46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45" t="str">
        <f>IF(ISBLANK('2012 HR 배정표'!H730)=TRUE,"-",'2012 HR 배정표'!H730)</f>
        <v>-</v>
      </c>
      <c r="D732" s="46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45" t="str">
        <f>IF(ISBLANK('2012 HR 배정표'!J730)=TRUE,"-",'2012 HR 배정표'!J730)</f>
        <v>-</v>
      </c>
      <c r="F732" s="46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45" t="str">
        <f>IF(ISBLANK('2012 HR 배정표'!L730)=TRUE,"-",'2012 HR 배정표'!L730)</f>
        <v>-</v>
      </c>
      <c r="H732" s="46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45" t="str">
        <f>IF(ISBLANK('2012 HR 배정표'!N730)=TRUE,"-",'2012 HR 배정표'!N730)</f>
        <v>-</v>
      </c>
      <c r="J732" s="46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45" t="str">
        <f>IF(ISBLANK('2012 HR 배정표'!P730)=TRUE,"-",'2012 HR 배정표'!P730)</f>
        <v>-</v>
      </c>
      <c r="L732" s="46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45" t="str">
        <f>IF(ISBLANK('2012 HR 배정표'!R730)=TRUE,"-",'2012 HR 배정표'!R730)</f>
        <v>-</v>
      </c>
      <c r="N732" s="46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45" t="str">
        <f>IF(ISBLANK('2012 HR 배정표'!T730)=TRUE,"-",'2012 HR 배정표'!T730)</f>
        <v>-</v>
      </c>
      <c r="P732" s="46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45" t="str">
        <f>IF(ISBLANK('2012 HR 배정표'!V730)=TRUE,"-",'2012 HR 배정표'!V730)</f>
        <v>-</v>
      </c>
      <c r="R732" s="46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45" t="str">
        <f>IF(ISBLANK('2012 HR 배정표'!X730)=TRUE,"-",'2012 HR 배정표'!X730)</f>
        <v>-</v>
      </c>
      <c r="T732" s="46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45" t="str">
        <f>IF(ISBLANK('2012 HR 배정표'!Z730)=TRUE,"-",'2012 HR 배정표'!Z730)</f>
        <v>-</v>
      </c>
      <c r="V732" s="46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45" t="str">
        <f>IF(ISBLANK('2012 HR 배정표'!AB730)=TRUE,"-",'2012 HR 배정표'!AB730)</f>
        <v>-</v>
      </c>
      <c r="X732" s="46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45" t="str">
        <f>IF(ISBLANK('2012 HR 배정표'!AD730)=TRUE,"-",'2012 HR 배정표'!AD730)</f>
        <v>-</v>
      </c>
      <c r="Z732" s="46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45" t="str">
        <f>IF(ISBLANK('2012 HR 배정표'!AF730)=TRUE,"-",'2012 HR 배정표'!AF730)</f>
        <v>-</v>
      </c>
      <c r="AB732" s="46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45" t="str">
        <f>IF(ISBLANK('2012 HR 배정표'!AH730)=TRUE,"-",'2012 HR 배정표'!AH730)</f>
        <v>-</v>
      </c>
      <c r="AD732" s="46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45" t="str">
        <f>IF(ISBLANK('2012 HR 배정표'!AJ730)=TRUE,"-",'2012 HR 배정표'!AJ730)</f>
        <v>-</v>
      </c>
      <c r="AF732" s="46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45" t="str">
        <f>IF(ISBLANK('2012 HR 배정표'!AL730)=TRUE,"-",'2012 HR 배정표'!AL730)</f>
        <v>-</v>
      </c>
      <c r="AH732" s="46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45" t="str">
        <f>IF(ISBLANK('2012 HR 배정표'!AN730)=TRUE,"-",'2012 HR 배정표'!AN730)</f>
        <v>-</v>
      </c>
      <c r="AJ732" s="46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45" t="str">
        <f>IF(ISBLANK('2012 HR 배정표'!AP730)=TRUE,"-",'2012 HR 배정표'!AP730)</f>
        <v>-</v>
      </c>
      <c r="AL732" s="46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45" t="str">
        <f>IF(ISBLANK('2012 HR 배정표'!AR730)=TRUE,"-",'2012 HR 배정표'!AR730)</f>
        <v>-</v>
      </c>
      <c r="AN732" s="46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45" t="str">
        <f>IF(ISBLANK('2012 HR 배정표'!AT730)=TRUE,"-",'2012 HR 배정표'!AT730)</f>
        <v>-</v>
      </c>
      <c r="AP732" s="46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45" t="str">
        <f>IF(ISBLANK('2012 HR 배정표'!AV730)=TRUE,"-",'2012 HR 배정표'!AV730)</f>
        <v>-</v>
      </c>
      <c r="AR732" s="46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45" t="str">
        <f>IF(ISBLANK('2012 HR 배정표'!AX730)=TRUE,"-",'2012 HR 배정표'!AX730)</f>
        <v>-</v>
      </c>
      <c r="AT732" s="46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45" t="str">
        <f>IF(ISBLANK('2012 HR 배정표'!AZ730)=TRUE,"-",'2012 HR 배정표'!AZ730)</f>
        <v>-</v>
      </c>
      <c r="AV732" s="46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34" t="str">
        <f t="shared" ref="AW732:AW795" si="24">IF(COUNTIF(A732:AV732,"-")=48,"",SUMPRODUCT(N(MOD(COLUMN(A732:AV732),2)=1),A732:AV732)/((48-COUNTIF(A732:AV732,"-"))/2))</f>
        <v/>
      </c>
      <c r="AX732" s="41">
        <f t="shared" si="23"/>
        <v>0</v>
      </c>
    </row>
    <row r="733" spans="1:50" x14ac:dyDescent="0.2">
      <c r="A733" s="45" t="str">
        <f>IF(ISBLANK('2012 HR 배정표'!F731)=TRUE,"-",'2012 HR 배정표'!F731)</f>
        <v>-</v>
      </c>
      <c r="B733" s="46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45" t="str">
        <f>IF(ISBLANK('2012 HR 배정표'!H731)=TRUE,"-",'2012 HR 배정표'!H731)</f>
        <v>-</v>
      </c>
      <c r="D733" s="46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45" t="str">
        <f>IF(ISBLANK('2012 HR 배정표'!J731)=TRUE,"-",'2012 HR 배정표'!J731)</f>
        <v>-</v>
      </c>
      <c r="F733" s="46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45" t="str">
        <f>IF(ISBLANK('2012 HR 배정표'!L731)=TRUE,"-",'2012 HR 배정표'!L731)</f>
        <v>-</v>
      </c>
      <c r="H733" s="46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45" t="str">
        <f>IF(ISBLANK('2012 HR 배정표'!N731)=TRUE,"-",'2012 HR 배정표'!N731)</f>
        <v>-</v>
      </c>
      <c r="J733" s="46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45" t="str">
        <f>IF(ISBLANK('2012 HR 배정표'!P731)=TRUE,"-",'2012 HR 배정표'!P731)</f>
        <v>-</v>
      </c>
      <c r="L733" s="46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45" t="str">
        <f>IF(ISBLANK('2012 HR 배정표'!R731)=TRUE,"-",'2012 HR 배정표'!R731)</f>
        <v>-</v>
      </c>
      <c r="N733" s="46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45" t="str">
        <f>IF(ISBLANK('2012 HR 배정표'!T731)=TRUE,"-",'2012 HR 배정표'!T731)</f>
        <v>-</v>
      </c>
      <c r="P733" s="46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45" t="str">
        <f>IF(ISBLANK('2012 HR 배정표'!V731)=TRUE,"-",'2012 HR 배정표'!V731)</f>
        <v>-</v>
      </c>
      <c r="R733" s="46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45" t="str">
        <f>IF(ISBLANK('2012 HR 배정표'!X731)=TRUE,"-",'2012 HR 배정표'!X731)</f>
        <v>-</v>
      </c>
      <c r="T733" s="46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45" t="str">
        <f>IF(ISBLANK('2012 HR 배정표'!Z731)=TRUE,"-",'2012 HR 배정표'!Z731)</f>
        <v>-</v>
      </c>
      <c r="V733" s="46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45" t="str">
        <f>IF(ISBLANK('2012 HR 배정표'!AB731)=TRUE,"-",'2012 HR 배정표'!AB731)</f>
        <v>-</v>
      </c>
      <c r="X733" s="46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45" t="str">
        <f>IF(ISBLANK('2012 HR 배정표'!AD731)=TRUE,"-",'2012 HR 배정표'!AD731)</f>
        <v>-</v>
      </c>
      <c r="Z733" s="46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45" t="str">
        <f>IF(ISBLANK('2012 HR 배정표'!AF731)=TRUE,"-",'2012 HR 배정표'!AF731)</f>
        <v>-</v>
      </c>
      <c r="AB733" s="46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45" t="str">
        <f>IF(ISBLANK('2012 HR 배정표'!AH731)=TRUE,"-",'2012 HR 배정표'!AH731)</f>
        <v>-</v>
      </c>
      <c r="AD733" s="46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45" t="str">
        <f>IF(ISBLANK('2012 HR 배정표'!AJ731)=TRUE,"-",'2012 HR 배정표'!AJ731)</f>
        <v>-</v>
      </c>
      <c r="AF733" s="46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45" t="str">
        <f>IF(ISBLANK('2012 HR 배정표'!AL731)=TRUE,"-",'2012 HR 배정표'!AL731)</f>
        <v>-</v>
      </c>
      <c r="AH733" s="46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45" t="str">
        <f>IF(ISBLANK('2012 HR 배정표'!AN731)=TRUE,"-",'2012 HR 배정표'!AN731)</f>
        <v>-</v>
      </c>
      <c r="AJ733" s="46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45" t="str">
        <f>IF(ISBLANK('2012 HR 배정표'!AP731)=TRUE,"-",'2012 HR 배정표'!AP731)</f>
        <v>-</v>
      </c>
      <c r="AL733" s="46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45" t="str">
        <f>IF(ISBLANK('2012 HR 배정표'!AR731)=TRUE,"-",'2012 HR 배정표'!AR731)</f>
        <v>-</v>
      </c>
      <c r="AN733" s="46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45" t="str">
        <f>IF(ISBLANK('2012 HR 배정표'!AT731)=TRUE,"-",'2012 HR 배정표'!AT731)</f>
        <v>-</v>
      </c>
      <c r="AP733" s="46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45" t="str">
        <f>IF(ISBLANK('2012 HR 배정표'!AV731)=TRUE,"-",'2012 HR 배정표'!AV731)</f>
        <v>-</v>
      </c>
      <c r="AR733" s="46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45" t="str">
        <f>IF(ISBLANK('2012 HR 배정표'!AX731)=TRUE,"-",'2012 HR 배정표'!AX731)</f>
        <v>-</v>
      </c>
      <c r="AT733" s="46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45" t="str">
        <f>IF(ISBLANK('2012 HR 배정표'!AZ731)=TRUE,"-",'2012 HR 배정표'!AZ731)</f>
        <v>-</v>
      </c>
      <c r="AV733" s="46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34" t="str">
        <f t="shared" si="24"/>
        <v/>
      </c>
      <c r="AX733" s="41">
        <f t="shared" si="23"/>
        <v>0</v>
      </c>
    </row>
    <row r="734" spans="1:50" x14ac:dyDescent="0.2">
      <c r="A734" s="45" t="str">
        <f>IF(ISBLANK('2012 HR 배정표'!F732)=TRUE,"-",'2012 HR 배정표'!F732)</f>
        <v>-</v>
      </c>
      <c r="B734" s="46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45" t="str">
        <f>IF(ISBLANK('2012 HR 배정표'!H732)=TRUE,"-",'2012 HR 배정표'!H732)</f>
        <v>-</v>
      </c>
      <c r="D734" s="46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45" t="str">
        <f>IF(ISBLANK('2012 HR 배정표'!J732)=TRUE,"-",'2012 HR 배정표'!J732)</f>
        <v>-</v>
      </c>
      <c r="F734" s="46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45" t="str">
        <f>IF(ISBLANK('2012 HR 배정표'!L732)=TRUE,"-",'2012 HR 배정표'!L732)</f>
        <v>-</v>
      </c>
      <c r="H734" s="46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45" t="str">
        <f>IF(ISBLANK('2012 HR 배정표'!N732)=TRUE,"-",'2012 HR 배정표'!N732)</f>
        <v>-</v>
      </c>
      <c r="J734" s="46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45" t="str">
        <f>IF(ISBLANK('2012 HR 배정표'!P732)=TRUE,"-",'2012 HR 배정표'!P732)</f>
        <v>-</v>
      </c>
      <c r="L734" s="46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45" t="str">
        <f>IF(ISBLANK('2012 HR 배정표'!R732)=TRUE,"-",'2012 HR 배정표'!R732)</f>
        <v>-</v>
      </c>
      <c r="N734" s="46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45" t="str">
        <f>IF(ISBLANK('2012 HR 배정표'!T732)=TRUE,"-",'2012 HR 배정표'!T732)</f>
        <v>-</v>
      </c>
      <c r="P734" s="46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45" t="str">
        <f>IF(ISBLANK('2012 HR 배정표'!V732)=TRUE,"-",'2012 HR 배정표'!V732)</f>
        <v>-</v>
      </c>
      <c r="R734" s="46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45" t="str">
        <f>IF(ISBLANK('2012 HR 배정표'!X732)=TRUE,"-",'2012 HR 배정표'!X732)</f>
        <v>-</v>
      </c>
      <c r="T734" s="46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45" t="str">
        <f>IF(ISBLANK('2012 HR 배정표'!Z732)=TRUE,"-",'2012 HR 배정표'!Z732)</f>
        <v>-</v>
      </c>
      <c r="V734" s="46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45" t="str">
        <f>IF(ISBLANK('2012 HR 배정표'!AB732)=TRUE,"-",'2012 HR 배정표'!AB732)</f>
        <v>-</v>
      </c>
      <c r="X734" s="46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45" t="str">
        <f>IF(ISBLANK('2012 HR 배정표'!AD732)=TRUE,"-",'2012 HR 배정표'!AD732)</f>
        <v>-</v>
      </c>
      <c r="Z734" s="46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45" t="str">
        <f>IF(ISBLANK('2012 HR 배정표'!AF732)=TRUE,"-",'2012 HR 배정표'!AF732)</f>
        <v>-</v>
      </c>
      <c r="AB734" s="46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45" t="str">
        <f>IF(ISBLANK('2012 HR 배정표'!AH732)=TRUE,"-",'2012 HR 배정표'!AH732)</f>
        <v>-</v>
      </c>
      <c r="AD734" s="46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45" t="str">
        <f>IF(ISBLANK('2012 HR 배정표'!AJ732)=TRUE,"-",'2012 HR 배정표'!AJ732)</f>
        <v>-</v>
      </c>
      <c r="AF734" s="46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45" t="str">
        <f>IF(ISBLANK('2012 HR 배정표'!AL732)=TRUE,"-",'2012 HR 배정표'!AL732)</f>
        <v>-</v>
      </c>
      <c r="AH734" s="46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45" t="str">
        <f>IF(ISBLANK('2012 HR 배정표'!AN732)=TRUE,"-",'2012 HR 배정표'!AN732)</f>
        <v>-</v>
      </c>
      <c r="AJ734" s="46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45" t="str">
        <f>IF(ISBLANK('2012 HR 배정표'!AP732)=TRUE,"-",'2012 HR 배정표'!AP732)</f>
        <v>-</v>
      </c>
      <c r="AL734" s="46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45" t="str">
        <f>IF(ISBLANK('2012 HR 배정표'!AR732)=TRUE,"-",'2012 HR 배정표'!AR732)</f>
        <v>-</v>
      </c>
      <c r="AN734" s="46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45" t="str">
        <f>IF(ISBLANK('2012 HR 배정표'!AT732)=TRUE,"-",'2012 HR 배정표'!AT732)</f>
        <v>-</v>
      </c>
      <c r="AP734" s="46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45" t="str">
        <f>IF(ISBLANK('2012 HR 배정표'!AV732)=TRUE,"-",'2012 HR 배정표'!AV732)</f>
        <v>-</v>
      </c>
      <c r="AR734" s="46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45" t="str">
        <f>IF(ISBLANK('2012 HR 배정표'!AX732)=TRUE,"-",'2012 HR 배정표'!AX732)</f>
        <v>-</v>
      </c>
      <c r="AT734" s="46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45" t="str">
        <f>IF(ISBLANK('2012 HR 배정표'!AZ732)=TRUE,"-",'2012 HR 배정표'!AZ732)</f>
        <v>-</v>
      </c>
      <c r="AV734" s="46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34" t="str">
        <f t="shared" si="24"/>
        <v/>
      </c>
      <c r="AX734" s="41">
        <f t="shared" si="23"/>
        <v>0</v>
      </c>
    </row>
    <row r="735" spans="1:50" x14ac:dyDescent="0.2">
      <c r="A735" s="45" t="str">
        <f>IF(ISBLANK('2012 HR 배정표'!F733)=TRUE,"-",'2012 HR 배정표'!F733)</f>
        <v>-</v>
      </c>
      <c r="B735" s="46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45" t="str">
        <f>IF(ISBLANK('2012 HR 배정표'!H733)=TRUE,"-",'2012 HR 배정표'!H733)</f>
        <v>-</v>
      </c>
      <c r="D735" s="46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45" t="str">
        <f>IF(ISBLANK('2012 HR 배정표'!J733)=TRUE,"-",'2012 HR 배정표'!J733)</f>
        <v>-</v>
      </c>
      <c r="F735" s="46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45" t="str">
        <f>IF(ISBLANK('2012 HR 배정표'!L733)=TRUE,"-",'2012 HR 배정표'!L733)</f>
        <v>-</v>
      </c>
      <c r="H735" s="46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45" t="str">
        <f>IF(ISBLANK('2012 HR 배정표'!N733)=TRUE,"-",'2012 HR 배정표'!N733)</f>
        <v>-</v>
      </c>
      <c r="J735" s="46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45" t="str">
        <f>IF(ISBLANK('2012 HR 배정표'!P733)=TRUE,"-",'2012 HR 배정표'!P733)</f>
        <v>-</v>
      </c>
      <c r="L735" s="46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45" t="str">
        <f>IF(ISBLANK('2012 HR 배정표'!R733)=TRUE,"-",'2012 HR 배정표'!R733)</f>
        <v>-</v>
      </c>
      <c r="N735" s="46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45" t="str">
        <f>IF(ISBLANK('2012 HR 배정표'!T733)=TRUE,"-",'2012 HR 배정표'!T733)</f>
        <v>-</v>
      </c>
      <c r="P735" s="46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45" t="str">
        <f>IF(ISBLANK('2012 HR 배정표'!V733)=TRUE,"-",'2012 HR 배정표'!V733)</f>
        <v>-</v>
      </c>
      <c r="R735" s="46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45" t="str">
        <f>IF(ISBLANK('2012 HR 배정표'!X733)=TRUE,"-",'2012 HR 배정표'!X733)</f>
        <v>-</v>
      </c>
      <c r="T735" s="46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45" t="str">
        <f>IF(ISBLANK('2012 HR 배정표'!Z733)=TRUE,"-",'2012 HR 배정표'!Z733)</f>
        <v>-</v>
      </c>
      <c r="V735" s="46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45" t="str">
        <f>IF(ISBLANK('2012 HR 배정표'!AB733)=TRUE,"-",'2012 HR 배정표'!AB733)</f>
        <v>-</v>
      </c>
      <c r="X735" s="46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45" t="str">
        <f>IF(ISBLANK('2012 HR 배정표'!AD733)=TRUE,"-",'2012 HR 배정표'!AD733)</f>
        <v>-</v>
      </c>
      <c r="Z735" s="46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45" t="str">
        <f>IF(ISBLANK('2012 HR 배정표'!AF733)=TRUE,"-",'2012 HR 배정표'!AF733)</f>
        <v>-</v>
      </c>
      <c r="AB735" s="46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45" t="str">
        <f>IF(ISBLANK('2012 HR 배정표'!AH733)=TRUE,"-",'2012 HR 배정표'!AH733)</f>
        <v>-</v>
      </c>
      <c r="AD735" s="46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45" t="str">
        <f>IF(ISBLANK('2012 HR 배정표'!AJ733)=TRUE,"-",'2012 HR 배정표'!AJ733)</f>
        <v>-</v>
      </c>
      <c r="AF735" s="46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45" t="str">
        <f>IF(ISBLANK('2012 HR 배정표'!AL733)=TRUE,"-",'2012 HR 배정표'!AL733)</f>
        <v>-</v>
      </c>
      <c r="AH735" s="46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45" t="str">
        <f>IF(ISBLANK('2012 HR 배정표'!AN733)=TRUE,"-",'2012 HR 배정표'!AN733)</f>
        <v>-</v>
      </c>
      <c r="AJ735" s="46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45" t="str">
        <f>IF(ISBLANK('2012 HR 배정표'!AP733)=TRUE,"-",'2012 HR 배정표'!AP733)</f>
        <v>-</v>
      </c>
      <c r="AL735" s="46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45" t="str">
        <f>IF(ISBLANK('2012 HR 배정표'!AR733)=TRUE,"-",'2012 HR 배정표'!AR733)</f>
        <v>-</v>
      </c>
      <c r="AN735" s="46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45" t="str">
        <f>IF(ISBLANK('2012 HR 배정표'!AT733)=TRUE,"-",'2012 HR 배정표'!AT733)</f>
        <v>-</v>
      </c>
      <c r="AP735" s="46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45" t="str">
        <f>IF(ISBLANK('2012 HR 배정표'!AV733)=TRUE,"-",'2012 HR 배정표'!AV733)</f>
        <v>-</v>
      </c>
      <c r="AR735" s="46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45" t="str">
        <f>IF(ISBLANK('2012 HR 배정표'!AX733)=TRUE,"-",'2012 HR 배정표'!AX733)</f>
        <v>-</v>
      </c>
      <c r="AT735" s="46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45" t="str">
        <f>IF(ISBLANK('2012 HR 배정표'!AZ733)=TRUE,"-",'2012 HR 배정표'!AZ733)</f>
        <v>-</v>
      </c>
      <c r="AV735" s="46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34" t="str">
        <f t="shared" si="24"/>
        <v/>
      </c>
      <c r="AX735" s="41">
        <f t="shared" si="23"/>
        <v>0</v>
      </c>
    </row>
    <row r="736" spans="1:50" x14ac:dyDescent="0.2">
      <c r="A736" s="45" t="str">
        <f>IF(ISBLANK('2012 HR 배정표'!F734)=TRUE,"-",'2012 HR 배정표'!F734)</f>
        <v>-</v>
      </c>
      <c r="B736" s="46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45" t="str">
        <f>IF(ISBLANK('2012 HR 배정표'!H734)=TRUE,"-",'2012 HR 배정표'!H734)</f>
        <v>-</v>
      </c>
      <c r="D736" s="46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45" t="str">
        <f>IF(ISBLANK('2012 HR 배정표'!J734)=TRUE,"-",'2012 HR 배정표'!J734)</f>
        <v>-</v>
      </c>
      <c r="F736" s="46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45" t="str">
        <f>IF(ISBLANK('2012 HR 배정표'!L734)=TRUE,"-",'2012 HR 배정표'!L734)</f>
        <v>-</v>
      </c>
      <c r="H736" s="46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45" t="str">
        <f>IF(ISBLANK('2012 HR 배정표'!N734)=TRUE,"-",'2012 HR 배정표'!N734)</f>
        <v>-</v>
      </c>
      <c r="J736" s="46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45" t="str">
        <f>IF(ISBLANK('2012 HR 배정표'!P734)=TRUE,"-",'2012 HR 배정표'!P734)</f>
        <v>-</v>
      </c>
      <c r="L736" s="46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45" t="str">
        <f>IF(ISBLANK('2012 HR 배정표'!R734)=TRUE,"-",'2012 HR 배정표'!R734)</f>
        <v>-</v>
      </c>
      <c r="N736" s="46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45" t="str">
        <f>IF(ISBLANK('2012 HR 배정표'!T734)=TRUE,"-",'2012 HR 배정표'!T734)</f>
        <v>-</v>
      </c>
      <c r="P736" s="46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45" t="str">
        <f>IF(ISBLANK('2012 HR 배정표'!V734)=TRUE,"-",'2012 HR 배정표'!V734)</f>
        <v>-</v>
      </c>
      <c r="R736" s="46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45" t="str">
        <f>IF(ISBLANK('2012 HR 배정표'!X734)=TRUE,"-",'2012 HR 배정표'!X734)</f>
        <v>-</v>
      </c>
      <c r="T736" s="46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45" t="str">
        <f>IF(ISBLANK('2012 HR 배정표'!Z734)=TRUE,"-",'2012 HR 배정표'!Z734)</f>
        <v>-</v>
      </c>
      <c r="V736" s="46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45" t="str">
        <f>IF(ISBLANK('2012 HR 배정표'!AB734)=TRUE,"-",'2012 HR 배정표'!AB734)</f>
        <v>-</v>
      </c>
      <c r="X736" s="46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45" t="str">
        <f>IF(ISBLANK('2012 HR 배정표'!AD734)=TRUE,"-",'2012 HR 배정표'!AD734)</f>
        <v>-</v>
      </c>
      <c r="Z736" s="46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45" t="str">
        <f>IF(ISBLANK('2012 HR 배정표'!AF734)=TRUE,"-",'2012 HR 배정표'!AF734)</f>
        <v>-</v>
      </c>
      <c r="AB736" s="46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45" t="str">
        <f>IF(ISBLANK('2012 HR 배정표'!AH734)=TRUE,"-",'2012 HR 배정표'!AH734)</f>
        <v>-</v>
      </c>
      <c r="AD736" s="46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45" t="str">
        <f>IF(ISBLANK('2012 HR 배정표'!AJ734)=TRUE,"-",'2012 HR 배정표'!AJ734)</f>
        <v>-</v>
      </c>
      <c r="AF736" s="46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45" t="str">
        <f>IF(ISBLANK('2012 HR 배정표'!AL734)=TRUE,"-",'2012 HR 배정표'!AL734)</f>
        <v>-</v>
      </c>
      <c r="AH736" s="46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45" t="str">
        <f>IF(ISBLANK('2012 HR 배정표'!AN734)=TRUE,"-",'2012 HR 배정표'!AN734)</f>
        <v>-</v>
      </c>
      <c r="AJ736" s="46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45" t="str">
        <f>IF(ISBLANK('2012 HR 배정표'!AP734)=TRUE,"-",'2012 HR 배정표'!AP734)</f>
        <v>-</v>
      </c>
      <c r="AL736" s="46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45" t="str">
        <f>IF(ISBLANK('2012 HR 배정표'!AR734)=TRUE,"-",'2012 HR 배정표'!AR734)</f>
        <v>-</v>
      </c>
      <c r="AN736" s="46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45" t="str">
        <f>IF(ISBLANK('2012 HR 배정표'!AT734)=TRUE,"-",'2012 HR 배정표'!AT734)</f>
        <v>-</v>
      </c>
      <c r="AP736" s="46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45" t="str">
        <f>IF(ISBLANK('2012 HR 배정표'!AV734)=TRUE,"-",'2012 HR 배정표'!AV734)</f>
        <v>-</v>
      </c>
      <c r="AR736" s="46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45" t="str">
        <f>IF(ISBLANK('2012 HR 배정표'!AX734)=TRUE,"-",'2012 HR 배정표'!AX734)</f>
        <v>-</v>
      </c>
      <c r="AT736" s="46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45" t="str">
        <f>IF(ISBLANK('2012 HR 배정표'!AZ734)=TRUE,"-",'2012 HR 배정표'!AZ734)</f>
        <v>-</v>
      </c>
      <c r="AV736" s="46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34" t="str">
        <f t="shared" si="24"/>
        <v/>
      </c>
      <c r="AX736" s="41">
        <f t="shared" si="23"/>
        <v>0</v>
      </c>
    </row>
    <row r="737" spans="1:50" x14ac:dyDescent="0.2">
      <c r="A737" s="45" t="str">
        <f>IF(ISBLANK('2012 HR 배정표'!F735)=TRUE,"-",'2012 HR 배정표'!F735)</f>
        <v>-</v>
      </c>
      <c r="B737" s="46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45" t="str">
        <f>IF(ISBLANK('2012 HR 배정표'!H735)=TRUE,"-",'2012 HR 배정표'!H735)</f>
        <v>-</v>
      </c>
      <c r="D737" s="46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45" t="str">
        <f>IF(ISBLANK('2012 HR 배정표'!J735)=TRUE,"-",'2012 HR 배정표'!J735)</f>
        <v>-</v>
      </c>
      <c r="F737" s="46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45" t="str">
        <f>IF(ISBLANK('2012 HR 배정표'!L735)=TRUE,"-",'2012 HR 배정표'!L735)</f>
        <v>-</v>
      </c>
      <c r="H737" s="46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45" t="str">
        <f>IF(ISBLANK('2012 HR 배정표'!N735)=TRUE,"-",'2012 HR 배정표'!N735)</f>
        <v>-</v>
      </c>
      <c r="J737" s="46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45" t="str">
        <f>IF(ISBLANK('2012 HR 배정표'!P735)=TRUE,"-",'2012 HR 배정표'!P735)</f>
        <v>-</v>
      </c>
      <c r="L737" s="46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45" t="str">
        <f>IF(ISBLANK('2012 HR 배정표'!R735)=TRUE,"-",'2012 HR 배정표'!R735)</f>
        <v>-</v>
      </c>
      <c r="N737" s="46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45" t="str">
        <f>IF(ISBLANK('2012 HR 배정표'!T735)=TRUE,"-",'2012 HR 배정표'!T735)</f>
        <v>-</v>
      </c>
      <c r="P737" s="46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45" t="str">
        <f>IF(ISBLANK('2012 HR 배정표'!V735)=TRUE,"-",'2012 HR 배정표'!V735)</f>
        <v>-</v>
      </c>
      <c r="R737" s="46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45" t="str">
        <f>IF(ISBLANK('2012 HR 배정표'!X735)=TRUE,"-",'2012 HR 배정표'!X735)</f>
        <v>-</v>
      </c>
      <c r="T737" s="46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45" t="str">
        <f>IF(ISBLANK('2012 HR 배정표'!Z735)=TRUE,"-",'2012 HR 배정표'!Z735)</f>
        <v>-</v>
      </c>
      <c r="V737" s="46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45" t="str">
        <f>IF(ISBLANK('2012 HR 배정표'!AB735)=TRUE,"-",'2012 HR 배정표'!AB735)</f>
        <v>-</v>
      </c>
      <c r="X737" s="46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45" t="str">
        <f>IF(ISBLANK('2012 HR 배정표'!AD735)=TRUE,"-",'2012 HR 배정표'!AD735)</f>
        <v>-</v>
      </c>
      <c r="Z737" s="46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45" t="str">
        <f>IF(ISBLANK('2012 HR 배정표'!AF735)=TRUE,"-",'2012 HR 배정표'!AF735)</f>
        <v>-</v>
      </c>
      <c r="AB737" s="46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45" t="str">
        <f>IF(ISBLANK('2012 HR 배정표'!AH735)=TRUE,"-",'2012 HR 배정표'!AH735)</f>
        <v>-</v>
      </c>
      <c r="AD737" s="46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45" t="str">
        <f>IF(ISBLANK('2012 HR 배정표'!AJ735)=TRUE,"-",'2012 HR 배정표'!AJ735)</f>
        <v>-</v>
      </c>
      <c r="AF737" s="46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45" t="str">
        <f>IF(ISBLANK('2012 HR 배정표'!AL735)=TRUE,"-",'2012 HR 배정표'!AL735)</f>
        <v>-</v>
      </c>
      <c r="AH737" s="46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45" t="str">
        <f>IF(ISBLANK('2012 HR 배정표'!AN735)=TRUE,"-",'2012 HR 배정표'!AN735)</f>
        <v>-</v>
      </c>
      <c r="AJ737" s="46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45" t="str">
        <f>IF(ISBLANK('2012 HR 배정표'!AP735)=TRUE,"-",'2012 HR 배정표'!AP735)</f>
        <v>-</v>
      </c>
      <c r="AL737" s="46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45" t="str">
        <f>IF(ISBLANK('2012 HR 배정표'!AR735)=TRUE,"-",'2012 HR 배정표'!AR735)</f>
        <v>-</v>
      </c>
      <c r="AN737" s="46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45" t="str">
        <f>IF(ISBLANK('2012 HR 배정표'!AT735)=TRUE,"-",'2012 HR 배정표'!AT735)</f>
        <v>-</v>
      </c>
      <c r="AP737" s="46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45" t="str">
        <f>IF(ISBLANK('2012 HR 배정표'!AV735)=TRUE,"-",'2012 HR 배정표'!AV735)</f>
        <v>-</v>
      </c>
      <c r="AR737" s="46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45" t="str">
        <f>IF(ISBLANK('2012 HR 배정표'!AX735)=TRUE,"-",'2012 HR 배정표'!AX735)</f>
        <v>-</v>
      </c>
      <c r="AT737" s="46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45" t="str">
        <f>IF(ISBLANK('2012 HR 배정표'!AZ735)=TRUE,"-",'2012 HR 배정표'!AZ735)</f>
        <v>-</v>
      </c>
      <c r="AV737" s="46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34" t="str">
        <f t="shared" si="24"/>
        <v/>
      </c>
      <c r="AX737" s="41">
        <f t="shared" si="23"/>
        <v>0</v>
      </c>
    </row>
    <row r="738" spans="1:50" x14ac:dyDescent="0.2">
      <c r="A738" s="45" t="str">
        <f>IF(ISBLANK('2012 HR 배정표'!F736)=TRUE,"-",'2012 HR 배정표'!F736)</f>
        <v>-</v>
      </c>
      <c r="B738" s="46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45" t="str">
        <f>IF(ISBLANK('2012 HR 배정표'!H736)=TRUE,"-",'2012 HR 배정표'!H736)</f>
        <v>-</v>
      </c>
      <c r="D738" s="46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45" t="str">
        <f>IF(ISBLANK('2012 HR 배정표'!J736)=TRUE,"-",'2012 HR 배정표'!J736)</f>
        <v>-</v>
      </c>
      <c r="F738" s="46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45" t="str">
        <f>IF(ISBLANK('2012 HR 배정표'!L736)=TRUE,"-",'2012 HR 배정표'!L736)</f>
        <v>-</v>
      </c>
      <c r="H738" s="46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45" t="str">
        <f>IF(ISBLANK('2012 HR 배정표'!N736)=TRUE,"-",'2012 HR 배정표'!N736)</f>
        <v>-</v>
      </c>
      <c r="J738" s="46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45" t="str">
        <f>IF(ISBLANK('2012 HR 배정표'!P736)=TRUE,"-",'2012 HR 배정표'!P736)</f>
        <v>-</v>
      </c>
      <c r="L738" s="46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45" t="str">
        <f>IF(ISBLANK('2012 HR 배정표'!R736)=TRUE,"-",'2012 HR 배정표'!R736)</f>
        <v>-</v>
      </c>
      <c r="N738" s="46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45" t="str">
        <f>IF(ISBLANK('2012 HR 배정표'!T736)=TRUE,"-",'2012 HR 배정표'!T736)</f>
        <v>-</v>
      </c>
      <c r="P738" s="46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45" t="str">
        <f>IF(ISBLANK('2012 HR 배정표'!V736)=TRUE,"-",'2012 HR 배정표'!V736)</f>
        <v>-</v>
      </c>
      <c r="R738" s="46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45" t="str">
        <f>IF(ISBLANK('2012 HR 배정표'!X736)=TRUE,"-",'2012 HR 배정표'!X736)</f>
        <v>-</v>
      </c>
      <c r="T738" s="46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45" t="str">
        <f>IF(ISBLANK('2012 HR 배정표'!Z736)=TRUE,"-",'2012 HR 배정표'!Z736)</f>
        <v>-</v>
      </c>
      <c r="V738" s="46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45" t="str">
        <f>IF(ISBLANK('2012 HR 배정표'!AB736)=TRUE,"-",'2012 HR 배정표'!AB736)</f>
        <v>-</v>
      </c>
      <c r="X738" s="46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45" t="str">
        <f>IF(ISBLANK('2012 HR 배정표'!AD736)=TRUE,"-",'2012 HR 배정표'!AD736)</f>
        <v>-</v>
      </c>
      <c r="Z738" s="46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45" t="str">
        <f>IF(ISBLANK('2012 HR 배정표'!AF736)=TRUE,"-",'2012 HR 배정표'!AF736)</f>
        <v>-</v>
      </c>
      <c r="AB738" s="46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45" t="str">
        <f>IF(ISBLANK('2012 HR 배정표'!AH736)=TRUE,"-",'2012 HR 배정표'!AH736)</f>
        <v>-</v>
      </c>
      <c r="AD738" s="46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45" t="str">
        <f>IF(ISBLANK('2012 HR 배정표'!AJ736)=TRUE,"-",'2012 HR 배정표'!AJ736)</f>
        <v>-</v>
      </c>
      <c r="AF738" s="46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45" t="str">
        <f>IF(ISBLANK('2012 HR 배정표'!AL736)=TRUE,"-",'2012 HR 배정표'!AL736)</f>
        <v>-</v>
      </c>
      <c r="AH738" s="46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45" t="str">
        <f>IF(ISBLANK('2012 HR 배정표'!AN736)=TRUE,"-",'2012 HR 배정표'!AN736)</f>
        <v>-</v>
      </c>
      <c r="AJ738" s="46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45" t="str">
        <f>IF(ISBLANK('2012 HR 배정표'!AP736)=TRUE,"-",'2012 HR 배정표'!AP736)</f>
        <v>-</v>
      </c>
      <c r="AL738" s="46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45" t="str">
        <f>IF(ISBLANK('2012 HR 배정표'!AR736)=TRUE,"-",'2012 HR 배정표'!AR736)</f>
        <v>-</v>
      </c>
      <c r="AN738" s="46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45" t="str">
        <f>IF(ISBLANK('2012 HR 배정표'!AT736)=TRUE,"-",'2012 HR 배정표'!AT736)</f>
        <v>-</v>
      </c>
      <c r="AP738" s="46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45" t="str">
        <f>IF(ISBLANK('2012 HR 배정표'!AV736)=TRUE,"-",'2012 HR 배정표'!AV736)</f>
        <v>-</v>
      </c>
      <c r="AR738" s="46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45" t="str">
        <f>IF(ISBLANK('2012 HR 배정표'!AX736)=TRUE,"-",'2012 HR 배정표'!AX736)</f>
        <v>-</v>
      </c>
      <c r="AT738" s="46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45" t="str">
        <f>IF(ISBLANK('2012 HR 배정표'!AZ736)=TRUE,"-",'2012 HR 배정표'!AZ736)</f>
        <v>-</v>
      </c>
      <c r="AV738" s="46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34" t="str">
        <f t="shared" si="24"/>
        <v/>
      </c>
      <c r="AX738" s="41">
        <f t="shared" si="23"/>
        <v>0</v>
      </c>
    </row>
    <row r="739" spans="1:50" x14ac:dyDescent="0.2">
      <c r="A739" s="45" t="str">
        <f>IF(ISBLANK('2012 HR 배정표'!F737)=TRUE,"-",'2012 HR 배정표'!F737)</f>
        <v>-</v>
      </c>
      <c r="B739" s="46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45" t="str">
        <f>IF(ISBLANK('2012 HR 배정표'!H737)=TRUE,"-",'2012 HR 배정표'!H737)</f>
        <v>-</v>
      </c>
      <c r="D739" s="46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45" t="str">
        <f>IF(ISBLANK('2012 HR 배정표'!J737)=TRUE,"-",'2012 HR 배정표'!J737)</f>
        <v>-</v>
      </c>
      <c r="F739" s="46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45" t="str">
        <f>IF(ISBLANK('2012 HR 배정표'!L737)=TRUE,"-",'2012 HR 배정표'!L737)</f>
        <v>-</v>
      </c>
      <c r="H739" s="46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45" t="str">
        <f>IF(ISBLANK('2012 HR 배정표'!N737)=TRUE,"-",'2012 HR 배정표'!N737)</f>
        <v>-</v>
      </c>
      <c r="J739" s="46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45" t="str">
        <f>IF(ISBLANK('2012 HR 배정표'!P737)=TRUE,"-",'2012 HR 배정표'!P737)</f>
        <v>-</v>
      </c>
      <c r="L739" s="46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45" t="str">
        <f>IF(ISBLANK('2012 HR 배정표'!R737)=TRUE,"-",'2012 HR 배정표'!R737)</f>
        <v>-</v>
      </c>
      <c r="N739" s="46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45" t="str">
        <f>IF(ISBLANK('2012 HR 배정표'!T737)=TRUE,"-",'2012 HR 배정표'!T737)</f>
        <v>-</v>
      </c>
      <c r="P739" s="46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45" t="str">
        <f>IF(ISBLANK('2012 HR 배정표'!V737)=TRUE,"-",'2012 HR 배정표'!V737)</f>
        <v>-</v>
      </c>
      <c r="R739" s="46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45" t="str">
        <f>IF(ISBLANK('2012 HR 배정표'!X737)=TRUE,"-",'2012 HR 배정표'!X737)</f>
        <v>-</v>
      </c>
      <c r="T739" s="46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45" t="str">
        <f>IF(ISBLANK('2012 HR 배정표'!Z737)=TRUE,"-",'2012 HR 배정표'!Z737)</f>
        <v>-</v>
      </c>
      <c r="V739" s="46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45" t="str">
        <f>IF(ISBLANK('2012 HR 배정표'!AB737)=TRUE,"-",'2012 HR 배정표'!AB737)</f>
        <v>-</v>
      </c>
      <c r="X739" s="46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45" t="str">
        <f>IF(ISBLANK('2012 HR 배정표'!AD737)=TRUE,"-",'2012 HR 배정표'!AD737)</f>
        <v>-</v>
      </c>
      <c r="Z739" s="46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45" t="str">
        <f>IF(ISBLANK('2012 HR 배정표'!AF737)=TRUE,"-",'2012 HR 배정표'!AF737)</f>
        <v>-</v>
      </c>
      <c r="AB739" s="46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45" t="str">
        <f>IF(ISBLANK('2012 HR 배정표'!AH737)=TRUE,"-",'2012 HR 배정표'!AH737)</f>
        <v>-</v>
      </c>
      <c r="AD739" s="46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45" t="str">
        <f>IF(ISBLANK('2012 HR 배정표'!AJ737)=TRUE,"-",'2012 HR 배정표'!AJ737)</f>
        <v>-</v>
      </c>
      <c r="AF739" s="46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45" t="str">
        <f>IF(ISBLANK('2012 HR 배정표'!AL737)=TRUE,"-",'2012 HR 배정표'!AL737)</f>
        <v>-</v>
      </c>
      <c r="AH739" s="46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45" t="str">
        <f>IF(ISBLANK('2012 HR 배정표'!AN737)=TRUE,"-",'2012 HR 배정표'!AN737)</f>
        <v>-</v>
      </c>
      <c r="AJ739" s="46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45" t="str">
        <f>IF(ISBLANK('2012 HR 배정표'!AP737)=TRUE,"-",'2012 HR 배정표'!AP737)</f>
        <v>-</v>
      </c>
      <c r="AL739" s="46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45" t="str">
        <f>IF(ISBLANK('2012 HR 배정표'!AR737)=TRUE,"-",'2012 HR 배정표'!AR737)</f>
        <v>-</v>
      </c>
      <c r="AN739" s="46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45" t="str">
        <f>IF(ISBLANK('2012 HR 배정표'!AT737)=TRUE,"-",'2012 HR 배정표'!AT737)</f>
        <v>-</v>
      </c>
      <c r="AP739" s="46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45" t="str">
        <f>IF(ISBLANK('2012 HR 배정표'!AV737)=TRUE,"-",'2012 HR 배정표'!AV737)</f>
        <v>-</v>
      </c>
      <c r="AR739" s="46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45" t="str">
        <f>IF(ISBLANK('2012 HR 배정표'!AX737)=TRUE,"-",'2012 HR 배정표'!AX737)</f>
        <v>-</v>
      </c>
      <c r="AT739" s="46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45" t="str">
        <f>IF(ISBLANK('2012 HR 배정표'!AZ737)=TRUE,"-",'2012 HR 배정표'!AZ737)</f>
        <v>-</v>
      </c>
      <c r="AV739" s="46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34" t="str">
        <f t="shared" si="24"/>
        <v/>
      </c>
      <c r="AX739" s="41">
        <f t="shared" si="23"/>
        <v>0</v>
      </c>
    </row>
    <row r="740" spans="1:50" x14ac:dyDescent="0.2">
      <c r="A740" s="45" t="str">
        <f>IF(ISBLANK('2012 HR 배정표'!F738)=TRUE,"-",'2012 HR 배정표'!F738)</f>
        <v>-</v>
      </c>
      <c r="B740" s="46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45" t="str">
        <f>IF(ISBLANK('2012 HR 배정표'!H738)=TRUE,"-",'2012 HR 배정표'!H738)</f>
        <v>-</v>
      </c>
      <c r="D740" s="46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45" t="str">
        <f>IF(ISBLANK('2012 HR 배정표'!J738)=TRUE,"-",'2012 HR 배정표'!J738)</f>
        <v>-</v>
      </c>
      <c r="F740" s="46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45" t="str">
        <f>IF(ISBLANK('2012 HR 배정표'!L738)=TRUE,"-",'2012 HR 배정표'!L738)</f>
        <v>-</v>
      </c>
      <c r="H740" s="46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45" t="str">
        <f>IF(ISBLANK('2012 HR 배정표'!N738)=TRUE,"-",'2012 HR 배정표'!N738)</f>
        <v>-</v>
      </c>
      <c r="J740" s="46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45" t="str">
        <f>IF(ISBLANK('2012 HR 배정표'!P738)=TRUE,"-",'2012 HR 배정표'!P738)</f>
        <v>-</v>
      </c>
      <c r="L740" s="46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45" t="str">
        <f>IF(ISBLANK('2012 HR 배정표'!R738)=TRUE,"-",'2012 HR 배정표'!R738)</f>
        <v>-</v>
      </c>
      <c r="N740" s="46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45" t="str">
        <f>IF(ISBLANK('2012 HR 배정표'!T738)=TRUE,"-",'2012 HR 배정표'!T738)</f>
        <v>-</v>
      </c>
      <c r="P740" s="46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45" t="str">
        <f>IF(ISBLANK('2012 HR 배정표'!V738)=TRUE,"-",'2012 HR 배정표'!V738)</f>
        <v>-</v>
      </c>
      <c r="R740" s="46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45" t="str">
        <f>IF(ISBLANK('2012 HR 배정표'!X738)=TRUE,"-",'2012 HR 배정표'!X738)</f>
        <v>-</v>
      </c>
      <c r="T740" s="46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45" t="str">
        <f>IF(ISBLANK('2012 HR 배정표'!Z738)=TRUE,"-",'2012 HR 배정표'!Z738)</f>
        <v>-</v>
      </c>
      <c r="V740" s="46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45" t="str">
        <f>IF(ISBLANK('2012 HR 배정표'!AB738)=TRUE,"-",'2012 HR 배정표'!AB738)</f>
        <v>-</v>
      </c>
      <c r="X740" s="46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45" t="str">
        <f>IF(ISBLANK('2012 HR 배정표'!AD738)=TRUE,"-",'2012 HR 배정표'!AD738)</f>
        <v>-</v>
      </c>
      <c r="Z740" s="46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45" t="str">
        <f>IF(ISBLANK('2012 HR 배정표'!AF738)=TRUE,"-",'2012 HR 배정표'!AF738)</f>
        <v>-</v>
      </c>
      <c r="AB740" s="46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45" t="str">
        <f>IF(ISBLANK('2012 HR 배정표'!AH738)=TRUE,"-",'2012 HR 배정표'!AH738)</f>
        <v>-</v>
      </c>
      <c r="AD740" s="46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45" t="str">
        <f>IF(ISBLANK('2012 HR 배정표'!AJ738)=TRUE,"-",'2012 HR 배정표'!AJ738)</f>
        <v>-</v>
      </c>
      <c r="AF740" s="46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45" t="str">
        <f>IF(ISBLANK('2012 HR 배정표'!AL738)=TRUE,"-",'2012 HR 배정표'!AL738)</f>
        <v>-</v>
      </c>
      <c r="AH740" s="46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45" t="str">
        <f>IF(ISBLANK('2012 HR 배정표'!AN738)=TRUE,"-",'2012 HR 배정표'!AN738)</f>
        <v>-</v>
      </c>
      <c r="AJ740" s="46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45" t="str">
        <f>IF(ISBLANK('2012 HR 배정표'!AP738)=TRUE,"-",'2012 HR 배정표'!AP738)</f>
        <v>-</v>
      </c>
      <c r="AL740" s="46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45" t="str">
        <f>IF(ISBLANK('2012 HR 배정표'!AR738)=TRUE,"-",'2012 HR 배정표'!AR738)</f>
        <v>-</v>
      </c>
      <c r="AN740" s="46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45" t="str">
        <f>IF(ISBLANK('2012 HR 배정표'!AT738)=TRUE,"-",'2012 HR 배정표'!AT738)</f>
        <v>-</v>
      </c>
      <c r="AP740" s="46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45" t="str">
        <f>IF(ISBLANK('2012 HR 배정표'!AV738)=TRUE,"-",'2012 HR 배정표'!AV738)</f>
        <v>-</v>
      </c>
      <c r="AR740" s="46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45" t="str">
        <f>IF(ISBLANK('2012 HR 배정표'!AX738)=TRUE,"-",'2012 HR 배정표'!AX738)</f>
        <v>-</v>
      </c>
      <c r="AT740" s="46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45" t="str">
        <f>IF(ISBLANK('2012 HR 배정표'!AZ738)=TRUE,"-",'2012 HR 배정표'!AZ738)</f>
        <v>-</v>
      </c>
      <c r="AV740" s="46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34" t="str">
        <f t="shared" si="24"/>
        <v/>
      </c>
      <c r="AX740" s="41">
        <f t="shared" si="23"/>
        <v>0</v>
      </c>
    </row>
    <row r="741" spans="1:50" x14ac:dyDescent="0.2">
      <c r="A741" s="45" t="str">
        <f>IF(ISBLANK('2012 HR 배정표'!F739)=TRUE,"-",'2012 HR 배정표'!F739)</f>
        <v>-</v>
      </c>
      <c r="B741" s="46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45" t="str">
        <f>IF(ISBLANK('2012 HR 배정표'!H739)=TRUE,"-",'2012 HR 배정표'!H739)</f>
        <v>-</v>
      </c>
      <c r="D741" s="46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45" t="str">
        <f>IF(ISBLANK('2012 HR 배정표'!J739)=TRUE,"-",'2012 HR 배정표'!J739)</f>
        <v>-</v>
      </c>
      <c r="F741" s="46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45" t="str">
        <f>IF(ISBLANK('2012 HR 배정표'!L739)=TRUE,"-",'2012 HR 배정표'!L739)</f>
        <v>-</v>
      </c>
      <c r="H741" s="46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45" t="str">
        <f>IF(ISBLANK('2012 HR 배정표'!N739)=TRUE,"-",'2012 HR 배정표'!N739)</f>
        <v>-</v>
      </c>
      <c r="J741" s="46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45" t="str">
        <f>IF(ISBLANK('2012 HR 배정표'!P739)=TRUE,"-",'2012 HR 배정표'!P739)</f>
        <v>-</v>
      </c>
      <c r="L741" s="46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45" t="str">
        <f>IF(ISBLANK('2012 HR 배정표'!R739)=TRUE,"-",'2012 HR 배정표'!R739)</f>
        <v>-</v>
      </c>
      <c r="N741" s="46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45" t="str">
        <f>IF(ISBLANK('2012 HR 배정표'!T739)=TRUE,"-",'2012 HR 배정표'!T739)</f>
        <v>-</v>
      </c>
      <c r="P741" s="46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45" t="str">
        <f>IF(ISBLANK('2012 HR 배정표'!V739)=TRUE,"-",'2012 HR 배정표'!V739)</f>
        <v>-</v>
      </c>
      <c r="R741" s="46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45" t="str">
        <f>IF(ISBLANK('2012 HR 배정표'!X739)=TRUE,"-",'2012 HR 배정표'!X739)</f>
        <v>-</v>
      </c>
      <c r="T741" s="46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45" t="str">
        <f>IF(ISBLANK('2012 HR 배정표'!Z739)=TRUE,"-",'2012 HR 배정표'!Z739)</f>
        <v>-</v>
      </c>
      <c r="V741" s="46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45" t="str">
        <f>IF(ISBLANK('2012 HR 배정표'!AB739)=TRUE,"-",'2012 HR 배정표'!AB739)</f>
        <v>-</v>
      </c>
      <c r="X741" s="46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45" t="str">
        <f>IF(ISBLANK('2012 HR 배정표'!AD739)=TRUE,"-",'2012 HR 배정표'!AD739)</f>
        <v>-</v>
      </c>
      <c r="Z741" s="46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45" t="str">
        <f>IF(ISBLANK('2012 HR 배정표'!AF739)=TRUE,"-",'2012 HR 배정표'!AF739)</f>
        <v>-</v>
      </c>
      <c r="AB741" s="46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45" t="str">
        <f>IF(ISBLANK('2012 HR 배정표'!AH739)=TRUE,"-",'2012 HR 배정표'!AH739)</f>
        <v>-</v>
      </c>
      <c r="AD741" s="46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45" t="str">
        <f>IF(ISBLANK('2012 HR 배정표'!AJ739)=TRUE,"-",'2012 HR 배정표'!AJ739)</f>
        <v>-</v>
      </c>
      <c r="AF741" s="46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45" t="str">
        <f>IF(ISBLANK('2012 HR 배정표'!AL739)=TRUE,"-",'2012 HR 배정표'!AL739)</f>
        <v>-</v>
      </c>
      <c r="AH741" s="46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45" t="str">
        <f>IF(ISBLANK('2012 HR 배정표'!AN739)=TRUE,"-",'2012 HR 배정표'!AN739)</f>
        <v>-</v>
      </c>
      <c r="AJ741" s="46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45" t="str">
        <f>IF(ISBLANK('2012 HR 배정표'!AP739)=TRUE,"-",'2012 HR 배정표'!AP739)</f>
        <v>-</v>
      </c>
      <c r="AL741" s="46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45" t="str">
        <f>IF(ISBLANK('2012 HR 배정표'!AR739)=TRUE,"-",'2012 HR 배정표'!AR739)</f>
        <v>-</v>
      </c>
      <c r="AN741" s="46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45" t="str">
        <f>IF(ISBLANK('2012 HR 배정표'!AT739)=TRUE,"-",'2012 HR 배정표'!AT739)</f>
        <v>-</v>
      </c>
      <c r="AP741" s="46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45" t="str">
        <f>IF(ISBLANK('2012 HR 배정표'!AV739)=TRUE,"-",'2012 HR 배정표'!AV739)</f>
        <v>-</v>
      </c>
      <c r="AR741" s="46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45" t="str">
        <f>IF(ISBLANK('2012 HR 배정표'!AX739)=TRUE,"-",'2012 HR 배정표'!AX739)</f>
        <v>-</v>
      </c>
      <c r="AT741" s="46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45" t="str">
        <f>IF(ISBLANK('2012 HR 배정표'!AZ739)=TRUE,"-",'2012 HR 배정표'!AZ739)</f>
        <v>-</v>
      </c>
      <c r="AV741" s="46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34" t="str">
        <f t="shared" si="24"/>
        <v/>
      </c>
      <c r="AX741" s="41">
        <f t="shared" si="23"/>
        <v>0</v>
      </c>
    </row>
    <row r="742" spans="1:50" x14ac:dyDescent="0.2">
      <c r="A742" s="45" t="str">
        <f>IF(ISBLANK('2012 HR 배정표'!F740)=TRUE,"-",'2012 HR 배정표'!F740)</f>
        <v>-</v>
      </c>
      <c r="B742" s="46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45" t="str">
        <f>IF(ISBLANK('2012 HR 배정표'!H740)=TRUE,"-",'2012 HR 배정표'!H740)</f>
        <v>-</v>
      </c>
      <c r="D742" s="46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45" t="str">
        <f>IF(ISBLANK('2012 HR 배정표'!J740)=TRUE,"-",'2012 HR 배정표'!J740)</f>
        <v>-</v>
      </c>
      <c r="F742" s="46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45" t="str">
        <f>IF(ISBLANK('2012 HR 배정표'!L740)=TRUE,"-",'2012 HR 배정표'!L740)</f>
        <v>-</v>
      </c>
      <c r="H742" s="46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45" t="str">
        <f>IF(ISBLANK('2012 HR 배정표'!N740)=TRUE,"-",'2012 HR 배정표'!N740)</f>
        <v>-</v>
      </c>
      <c r="J742" s="46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45" t="str">
        <f>IF(ISBLANK('2012 HR 배정표'!P740)=TRUE,"-",'2012 HR 배정표'!P740)</f>
        <v>-</v>
      </c>
      <c r="L742" s="46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45" t="str">
        <f>IF(ISBLANK('2012 HR 배정표'!R740)=TRUE,"-",'2012 HR 배정표'!R740)</f>
        <v>-</v>
      </c>
      <c r="N742" s="46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45" t="str">
        <f>IF(ISBLANK('2012 HR 배정표'!T740)=TRUE,"-",'2012 HR 배정표'!T740)</f>
        <v>-</v>
      </c>
      <c r="P742" s="46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45" t="str">
        <f>IF(ISBLANK('2012 HR 배정표'!V740)=TRUE,"-",'2012 HR 배정표'!V740)</f>
        <v>-</v>
      </c>
      <c r="R742" s="46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45" t="str">
        <f>IF(ISBLANK('2012 HR 배정표'!X740)=TRUE,"-",'2012 HR 배정표'!X740)</f>
        <v>-</v>
      </c>
      <c r="T742" s="46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45" t="str">
        <f>IF(ISBLANK('2012 HR 배정표'!Z740)=TRUE,"-",'2012 HR 배정표'!Z740)</f>
        <v>-</v>
      </c>
      <c r="V742" s="46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45" t="str">
        <f>IF(ISBLANK('2012 HR 배정표'!AB740)=TRUE,"-",'2012 HR 배정표'!AB740)</f>
        <v>-</v>
      </c>
      <c r="X742" s="46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45" t="str">
        <f>IF(ISBLANK('2012 HR 배정표'!AD740)=TRUE,"-",'2012 HR 배정표'!AD740)</f>
        <v>-</v>
      </c>
      <c r="Z742" s="46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45" t="str">
        <f>IF(ISBLANK('2012 HR 배정표'!AF740)=TRUE,"-",'2012 HR 배정표'!AF740)</f>
        <v>-</v>
      </c>
      <c r="AB742" s="46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45" t="str">
        <f>IF(ISBLANK('2012 HR 배정표'!AH740)=TRUE,"-",'2012 HR 배정표'!AH740)</f>
        <v>-</v>
      </c>
      <c r="AD742" s="46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45" t="str">
        <f>IF(ISBLANK('2012 HR 배정표'!AJ740)=TRUE,"-",'2012 HR 배정표'!AJ740)</f>
        <v>-</v>
      </c>
      <c r="AF742" s="46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45" t="str">
        <f>IF(ISBLANK('2012 HR 배정표'!AL740)=TRUE,"-",'2012 HR 배정표'!AL740)</f>
        <v>-</v>
      </c>
      <c r="AH742" s="46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45" t="str">
        <f>IF(ISBLANK('2012 HR 배정표'!AN740)=TRUE,"-",'2012 HR 배정표'!AN740)</f>
        <v>-</v>
      </c>
      <c r="AJ742" s="46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45" t="str">
        <f>IF(ISBLANK('2012 HR 배정표'!AP740)=TRUE,"-",'2012 HR 배정표'!AP740)</f>
        <v>-</v>
      </c>
      <c r="AL742" s="46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45" t="str">
        <f>IF(ISBLANK('2012 HR 배정표'!AR740)=TRUE,"-",'2012 HR 배정표'!AR740)</f>
        <v>-</v>
      </c>
      <c r="AN742" s="46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45" t="str">
        <f>IF(ISBLANK('2012 HR 배정표'!AT740)=TRUE,"-",'2012 HR 배정표'!AT740)</f>
        <v>-</v>
      </c>
      <c r="AP742" s="46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45" t="str">
        <f>IF(ISBLANK('2012 HR 배정표'!AV740)=TRUE,"-",'2012 HR 배정표'!AV740)</f>
        <v>-</v>
      </c>
      <c r="AR742" s="46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45" t="str">
        <f>IF(ISBLANK('2012 HR 배정표'!AX740)=TRUE,"-",'2012 HR 배정표'!AX740)</f>
        <v>-</v>
      </c>
      <c r="AT742" s="46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45" t="str">
        <f>IF(ISBLANK('2012 HR 배정표'!AZ740)=TRUE,"-",'2012 HR 배정표'!AZ740)</f>
        <v>-</v>
      </c>
      <c r="AV742" s="46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34" t="str">
        <f t="shared" si="24"/>
        <v/>
      </c>
      <c r="AX742" s="41">
        <f t="shared" si="23"/>
        <v>0</v>
      </c>
    </row>
    <row r="743" spans="1:50" x14ac:dyDescent="0.2">
      <c r="A743" s="45" t="str">
        <f>IF(ISBLANK('2012 HR 배정표'!F741)=TRUE,"-",'2012 HR 배정표'!F741)</f>
        <v>-</v>
      </c>
      <c r="B743" s="46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45" t="str">
        <f>IF(ISBLANK('2012 HR 배정표'!H741)=TRUE,"-",'2012 HR 배정표'!H741)</f>
        <v>-</v>
      </c>
      <c r="D743" s="46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45" t="str">
        <f>IF(ISBLANK('2012 HR 배정표'!J741)=TRUE,"-",'2012 HR 배정표'!J741)</f>
        <v>-</v>
      </c>
      <c r="F743" s="46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45" t="str">
        <f>IF(ISBLANK('2012 HR 배정표'!L741)=TRUE,"-",'2012 HR 배정표'!L741)</f>
        <v>-</v>
      </c>
      <c r="H743" s="46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45" t="str">
        <f>IF(ISBLANK('2012 HR 배정표'!N741)=TRUE,"-",'2012 HR 배정표'!N741)</f>
        <v>-</v>
      </c>
      <c r="J743" s="46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45" t="str">
        <f>IF(ISBLANK('2012 HR 배정표'!P741)=TRUE,"-",'2012 HR 배정표'!P741)</f>
        <v>-</v>
      </c>
      <c r="L743" s="46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45" t="str">
        <f>IF(ISBLANK('2012 HR 배정표'!R741)=TRUE,"-",'2012 HR 배정표'!R741)</f>
        <v>-</v>
      </c>
      <c r="N743" s="46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45" t="str">
        <f>IF(ISBLANK('2012 HR 배정표'!T741)=TRUE,"-",'2012 HR 배정표'!T741)</f>
        <v>-</v>
      </c>
      <c r="P743" s="46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45" t="str">
        <f>IF(ISBLANK('2012 HR 배정표'!V741)=TRUE,"-",'2012 HR 배정표'!V741)</f>
        <v>-</v>
      </c>
      <c r="R743" s="46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45" t="str">
        <f>IF(ISBLANK('2012 HR 배정표'!X741)=TRUE,"-",'2012 HR 배정표'!X741)</f>
        <v>-</v>
      </c>
      <c r="T743" s="46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45" t="str">
        <f>IF(ISBLANK('2012 HR 배정표'!Z741)=TRUE,"-",'2012 HR 배정표'!Z741)</f>
        <v>-</v>
      </c>
      <c r="V743" s="46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45" t="str">
        <f>IF(ISBLANK('2012 HR 배정표'!AB741)=TRUE,"-",'2012 HR 배정표'!AB741)</f>
        <v>-</v>
      </c>
      <c r="X743" s="46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45" t="str">
        <f>IF(ISBLANK('2012 HR 배정표'!AD741)=TRUE,"-",'2012 HR 배정표'!AD741)</f>
        <v>-</v>
      </c>
      <c r="Z743" s="46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45" t="str">
        <f>IF(ISBLANK('2012 HR 배정표'!AF741)=TRUE,"-",'2012 HR 배정표'!AF741)</f>
        <v>-</v>
      </c>
      <c r="AB743" s="46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45" t="str">
        <f>IF(ISBLANK('2012 HR 배정표'!AH741)=TRUE,"-",'2012 HR 배정표'!AH741)</f>
        <v>-</v>
      </c>
      <c r="AD743" s="46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45" t="str">
        <f>IF(ISBLANK('2012 HR 배정표'!AJ741)=TRUE,"-",'2012 HR 배정표'!AJ741)</f>
        <v>-</v>
      </c>
      <c r="AF743" s="46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45" t="str">
        <f>IF(ISBLANK('2012 HR 배정표'!AL741)=TRUE,"-",'2012 HR 배정표'!AL741)</f>
        <v>-</v>
      </c>
      <c r="AH743" s="46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45" t="str">
        <f>IF(ISBLANK('2012 HR 배정표'!AN741)=TRUE,"-",'2012 HR 배정표'!AN741)</f>
        <v>-</v>
      </c>
      <c r="AJ743" s="46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45" t="str">
        <f>IF(ISBLANK('2012 HR 배정표'!AP741)=TRUE,"-",'2012 HR 배정표'!AP741)</f>
        <v>-</v>
      </c>
      <c r="AL743" s="46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45" t="str">
        <f>IF(ISBLANK('2012 HR 배정표'!AR741)=TRUE,"-",'2012 HR 배정표'!AR741)</f>
        <v>-</v>
      </c>
      <c r="AN743" s="46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45" t="str">
        <f>IF(ISBLANK('2012 HR 배정표'!AT741)=TRUE,"-",'2012 HR 배정표'!AT741)</f>
        <v>-</v>
      </c>
      <c r="AP743" s="46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45" t="str">
        <f>IF(ISBLANK('2012 HR 배정표'!AV741)=TRUE,"-",'2012 HR 배정표'!AV741)</f>
        <v>-</v>
      </c>
      <c r="AR743" s="46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45" t="str">
        <f>IF(ISBLANK('2012 HR 배정표'!AX741)=TRUE,"-",'2012 HR 배정표'!AX741)</f>
        <v>-</v>
      </c>
      <c r="AT743" s="46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45" t="str">
        <f>IF(ISBLANK('2012 HR 배정표'!AZ741)=TRUE,"-",'2012 HR 배정표'!AZ741)</f>
        <v>-</v>
      </c>
      <c r="AV743" s="46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34" t="str">
        <f t="shared" si="24"/>
        <v/>
      </c>
      <c r="AX743" s="41">
        <f t="shared" si="23"/>
        <v>0</v>
      </c>
    </row>
    <row r="744" spans="1:50" x14ac:dyDescent="0.2">
      <c r="A744" s="45" t="str">
        <f>IF(ISBLANK('2012 HR 배정표'!F742)=TRUE,"-",'2012 HR 배정표'!F742)</f>
        <v>-</v>
      </c>
      <c r="B744" s="46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45" t="str">
        <f>IF(ISBLANK('2012 HR 배정표'!H742)=TRUE,"-",'2012 HR 배정표'!H742)</f>
        <v>-</v>
      </c>
      <c r="D744" s="46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45" t="str">
        <f>IF(ISBLANK('2012 HR 배정표'!J742)=TRUE,"-",'2012 HR 배정표'!J742)</f>
        <v>-</v>
      </c>
      <c r="F744" s="46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45" t="str">
        <f>IF(ISBLANK('2012 HR 배정표'!L742)=TRUE,"-",'2012 HR 배정표'!L742)</f>
        <v>-</v>
      </c>
      <c r="H744" s="46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45" t="str">
        <f>IF(ISBLANK('2012 HR 배정표'!N742)=TRUE,"-",'2012 HR 배정표'!N742)</f>
        <v>-</v>
      </c>
      <c r="J744" s="46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45" t="str">
        <f>IF(ISBLANK('2012 HR 배정표'!P742)=TRUE,"-",'2012 HR 배정표'!P742)</f>
        <v>-</v>
      </c>
      <c r="L744" s="46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45" t="str">
        <f>IF(ISBLANK('2012 HR 배정표'!R742)=TRUE,"-",'2012 HR 배정표'!R742)</f>
        <v>-</v>
      </c>
      <c r="N744" s="46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45" t="str">
        <f>IF(ISBLANK('2012 HR 배정표'!T742)=TRUE,"-",'2012 HR 배정표'!T742)</f>
        <v>-</v>
      </c>
      <c r="P744" s="46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45" t="str">
        <f>IF(ISBLANK('2012 HR 배정표'!V742)=TRUE,"-",'2012 HR 배정표'!V742)</f>
        <v>-</v>
      </c>
      <c r="R744" s="46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45" t="str">
        <f>IF(ISBLANK('2012 HR 배정표'!X742)=TRUE,"-",'2012 HR 배정표'!X742)</f>
        <v>-</v>
      </c>
      <c r="T744" s="46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45" t="str">
        <f>IF(ISBLANK('2012 HR 배정표'!Z742)=TRUE,"-",'2012 HR 배정표'!Z742)</f>
        <v>-</v>
      </c>
      <c r="V744" s="46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45" t="str">
        <f>IF(ISBLANK('2012 HR 배정표'!AB742)=TRUE,"-",'2012 HR 배정표'!AB742)</f>
        <v>-</v>
      </c>
      <c r="X744" s="46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45" t="str">
        <f>IF(ISBLANK('2012 HR 배정표'!AD742)=TRUE,"-",'2012 HR 배정표'!AD742)</f>
        <v>-</v>
      </c>
      <c r="Z744" s="46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45" t="str">
        <f>IF(ISBLANK('2012 HR 배정표'!AF742)=TRUE,"-",'2012 HR 배정표'!AF742)</f>
        <v>-</v>
      </c>
      <c r="AB744" s="46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45" t="str">
        <f>IF(ISBLANK('2012 HR 배정표'!AH742)=TRUE,"-",'2012 HR 배정표'!AH742)</f>
        <v>-</v>
      </c>
      <c r="AD744" s="46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45" t="str">
        <f>IF(ISBLANK('2012 HR 배정표'!AJ742)=TRUE,"-",'2012 HR 배정표'!AJ742)</f>
        <v>-</v>
      </c>
      <c r="AF744" s="46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45" t="str">
        <f>IF(ISBLANK('2012 HR 배정표'!AL742)=TRUE,"-",'2012 HR 배정표'!AL742)</f>
        <v>-</v>
      </c>
      <c r="AH744" s="46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45" t="str">
        <f>IF(ISBLANK('2012 HR 배정표'!AN742)=TRUE,"-",'2012 HR 배정표'!AN742)</f>
        <v>-</v>
      </c>
      <c r="AJ744" s="46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45" t="str">
        <f>IF(ISBLANK('2012 HR 배정표'!AP742)=TRUE,"-",'2012 HR 배정표'!AP742)</f>
        <v>-</v>
      </c>
      <c r="AL744" s="46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45" t="str">
        <f>IF(ISBLANK('2012 HR 배정표'!AR742)=TRUE,"-",'2012 HR 배정표'!AR742)</f>
        <v>-</v>
      </c>
      <c r="AN744" s="46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45" t="str">
        <f>IF(ISBLANK('2012 HR 배정표'!AT742)=TRUE,"-",'2012 HR 배정표'!AT742)</f>
        <v>-</v>
      </c>
      <c r="AP744" s="46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45" t="str">
        <f>IF(ISBLANK('2012 HR 배정표'!AV742)=TRUE,"-",'2012 HR 배정표'!AV742)</f>
        <v>-</v>
      </c>
      <c r="AR744" s="46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45" t="str">
        <f>IF(ISBLANK('2012 HR 배정표'!AX742)=TRUE,"-",'2012 HR 배정표'!AX742)</f>
        <v>-</v>
      </c>
      <c r="AT744" s="46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45" t="str">
        <f>IF(ISBLANK('2012 HR 배정표'!AZ742)=TRUE,"-",'2012 HR 배정표'!AZ742)</f>
        <v>-</v>
      </c>
      <c r="AV744" s="46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34" t="str">
        <f t="shared" si="24"/>
        <v/>
      </c>
      <c r="AX744" s="41">
        <f t="shared" si="23"/>
        <v>0</v>
      </c>
    </row>
    <row r="745" spans="1:50" x14ac:dyDescent="0.2">
      <c r="A745" s="45" t="str">
        <f>IF(ISBLANK('2012 HR 배정표'!F743)=TRUE,"-",'2012 HR 배정표'!F743)</f>
        <v>-</v>
      </c>
      <c r="B745" s="46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45" t="str">
        <f>IF(ISBLANK('2012 HR 배정표'!H743)=TRUE,"-",'2012 HR 배정표'!H743)</f>
        <v>-</v>
      </c>
      <c r="D745" s="46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45" t="str">
        <f>IF(ISBLANK('2012 HR 배정표'!J743)=TRUE,"-",'2012 HR 배정표'!J743)</f>
        <v>-</v>
      </c>
      <c r="F745" s="46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45" t="str">
        <f>IF(ISBLANK('2012 HR 배정표'!L743)=TRUE,"-",'2012 HR 배정표'!L743)</f>
        <v>-</v>
      </c>
      <c r="H745" s="46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45" t="str">
        <f>IF(ISBLANK('2012 HR 배정표'!N743)=TRUE,"-",'2012 HR 배정표'!N743)</f>
        <v>-</v>
      </c>
      <c r="J745" s="46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45" t="str">
        <f>IF(ISBLANK('2012 HR 배정표'!P743)=TRUE,"-",'2012 HR 배정표'!P743)</f>
        <v>-</v>
      </c>
      <c r="L745" s="46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45" t="str">
        <f>IF(ISBLANK('2012 HR 배정표'!R743)=TRUE,"-",'2012 HR 배정표'!R743)</f>
        <v>-</v>
      </c>
      <c r="N745" s="46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45" t="str">
        <f>IF(ISBLANK('2012 HR 배정표'!T743)=TRUE,"-",'2012 HR 배정표'!T743)</f>
        <v>-</v>
      </c>
      <c r="P745" s="46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45" t="str">
        <f>IF(ISBLANK('2012 HR 배정표'!V743)=TRUE,"-",'2012 HR 배정표'!V743)</f>
        <v>-</v>
      </c>
      <c r="R745" s="46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45" t="str">
        <f>IF(ISBLANK('2012 HR 배정표'!X743)=TRUE,"-",'2012 HR 배정표'!X743)</f>
        <v>-</v>
      </c>
      <c r="T745" s="46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45" t="str">
        <f>IF(ISBLANK('2012 HR 배정표'!Z743)=TRUE,"-",'2012 HR 배정표'!Z743)</f>
        <v>-</v>
      </c>
      <c r="V745" s="46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45" t="str">
        <f>IF(ISBLANK('2012 HR 배정표'!AB743)=TRUE,"-",'2012 HR 배정표'!AB743)</f>
        <v>-</v>
      </c>
      <c r="X745" s="46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45" t="str">
        <f>IF(ISBLANK('2012 HR 배정표'!AD743)=TRUE,"-",'2012 HR 배정표'!AD743)</f>
        <v>-</v>
      </c>
      <c r="Z745" s="46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45" t="str">
        <f>IF(ISBLANK('2012 HR 배정표'!AF743)=TRUE,"-",'2012 HR 배정표'!AF743)</f>
        <v>-</v>
      </c>
      <c r="AB745" s="46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45" t="str">
        <f>IF(ISBLANK('2012 HR 배정표'!AH743)=TRUE,"-",'2012 HR 배정표'!AH743)</f>
        <v>-</v>
      </c>
      <c r="AD745" s="46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45" t="str">
        <f>IF(ISBLANK('2012 HR 배정표'!AJ743)=TRUE,"-",'2012 HR 배정표'!AJ743)</f>
        <v>-</v>
      </c>
      <c r="AF745" s="46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45" t="str">
        <f>IF(ISBLANK('2012 HR 배정표'!AL743)=TRUE,"-",'2012 HR 배정표'!AL743)</f>
        <v>-</v>
      </c>
      <c r="AH745" s="46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45" t="str">
        <f>IF(ISBLANK('2012 HR 배정표'!AN743)=TRUE,"-",'2012 HR 배정표'!AN743)</f>
        <v>-</v>
      </c>
      <c r="AJ745" s="46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45" t="str">
        <f>IF(ISBLANK('2012 HR 배정표'!AP743)=TRUE,"-",'2012 HR 배정표'!AP743)</f>
        <v>-</v>
      </c>
      <c r="AL745" s="46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45" t="str">
        <f>IF(ISBLANK('2012 HR 배정표'!AR743)=TRUE,"-",'2012 HR 배정표'!AR743)</f>
        <v>-</v>
      </c>
      <c r="AN745" s="46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45" t="str">
        <f>IF(ISBLANK('2012 HR 배정표'!AT743)=TRUE,"-",'2012 HR 배정표'!AT743)</f>
        <v>-</v>
      </c>
      <c r="AP745" s="46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45" t="str">
        <f>IF(ISBLANK('2012 HR 배정표'!AV743)=TRUE,"-",'2012 HR 배정표'!AV743)</f>
        <v>-</v>
      </c>
      <c r="AR745" s="46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45" t="str">
        <f>IF(ISBLANK('2012 HR 배정표'!AX743)=TRUE,"-",'2012 HR 배정표'!AX743)</f>
        <v>-</v>
      </c>
      <c r="AT745" s="46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45" t="str">
        <f>IF(ISBLANK('2012 HR 배정표'!AZ743)=TRUE,"-",'2012 HR 배정표'!AZ743)</f>
        <v>-</v>
      </c>
      <c r="AV745" s="46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34" t="str">
        <f t="shared" si="24"/>
        <v/>
      </c>
      <c r="AX745" s="41">
        <f t="shared" si="23"/>
        <v>0</v>
      </c>
    </row>
    <row r="746" spans="1:50" x14ac:dyDescent="0.2">
      <c r="A746" s="45" t="str">
        <f>IF(ISBLANK('2012 HR 배정표'!F744)=TRUE,"-",'2012 HR 배정표'!F744)</f>
        <v>-</v>
      </c>
      <c r="B746" s="46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45" t="str">
        <f>IF(ISBLANK('2012 HR 배정표'!H744)=TRUE,"-",'2012 HR 배정표'!H744)</f>
        <v>-</v>
      </c>
      <c r="D746" s="46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45" t="str">
        <f>IF(ISBLANK('2012 HR 배정표'!J744)=TRUE,"-",'2012 HR 배정표'!J744)</f>
        <v>-</v>
      </c>
      <c r="F746" s="46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45" t="str">
        <f>IF(ISBLANK('2012 HR 배정표'!L744)=TRUE,"-",'2012 HR 배정표'!L744)</f>
        <v>-</v>
      </c>
      <c r="H746" s="46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45" t="str">
        <f>IF(ISBLANK('2012 HR 배정표'!N744)=TRUE,"-",'2012 HR 배정표'!N744)</f>
        <v>-</v>
      </c>
      <c r="J746" s="46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45" t="str">
        <f>IF(ISBLANK('2012 HR 배정표'!P744)=TRUE,"-",'2012 HR 배정표'!P744)</f>
        <v>-</v>
      </c>
      <c r="L746" s="46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45" t="str">
        <f>IF(ISBLANK('2012 HR 배정표'!R744)=TRUE,"-",'2012 HR 배정표'!R744)</f>
        <v>-</v>
      </c>
      <c r="N746" s="46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45" t="str">
        <f>IF(ISBLANK('2012 HR 배정표'!T744)=TRUE,"-",'2012 HR 배정표'!T744)</f>
        <v>-</v>
      </c>
      <c r="P746" s="46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45" t="str">
        <f>IF(ISBLANK('2012 HR 배정표'!V744)=TRUE,"-",'2012 HR 배정표'!V744)</f>
        <v>-</v>
      </c>
      <c r="R746" s="46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45" t="str">
        <f>IF(ISBLANK('2012 HR 배정표'!X744)=TRUE,"-",'2012 HR 배정표'!X744)</f>
        <v>-</v>
      </c>
      <c r="T746" s="46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45" t="str">
        <f>IF(ISBLANK('2012 HR 배정표'!Z744)=TRUE,"-",'2012 HR 배정표'!Z744)</f>
        <v>-</v>
      </c>
      <c r="V746" s="46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45" t="str">
        <f>IF(ISBLANK('2012 HR 배정표'!AB744)=TRUE,"-",'2012 HR 배정표'!AB744)</f>
        <v>-</v>
      </c>
      <c r="X746" s="46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45" t="str">
        <f>IF(ISBLANK('2012 HR 배정표'!AD744)=TRUE,"-",'2012 HR 배정표'!AD744)</f>
        <v>-</v>
      </c>
      <c r="Z746" s="46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45" t="str">
        <f>IF(ISBLANK('2012 HR 배정표'!AF744)=TRUE,"-",'2012 HR 배정표'!AF744)</f>
        <v>-</v>
      </c>
      <c r="AB746" s="46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45" t="str">
        <f>IF(ISBLANK('2012 HR 배정표'!AH744)=TRUE,"-",'2012 HR 배정표'!AH744)</f>
        <v>-</v>
      </c>
      <c r="AD746" s="46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45" t="str">
        <f>IF(ISBLANK('2012 HR 배정표'!AJ744)=TRUE,"-",'2012 HR 배정표'!AJ744)</f>
        <v>-</v>
      </c>
      <c r="AF746" s="46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45" t="str">
        <f>IF(ISBLANK('2012 HR 배정표'!AL744)=TRUE,"-",'2012 HR 배정표'!AL744)</f>
        <v>-</v>
      </c>
      <c r="AH746" s="46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45" t="str">
        <f>IF(ISBLANK('2012 HR 배정표'!AN744)=TRUE,"-",'2012 HR 배정표'!AN744)</f>
        <v>-</v>
      </c>
      <c r="AJ746" s="46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45" t="str">
        <f>IF(ISBLANK('2012 HR 배정표'!AP744)=TRUE,"-",'2012 HR 배정표'!AP744)</f>
        <v>-</v>
      </c>
      <c r="AL746" s="46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45" t="str">
        <f>IF(ISBLANK('2012 HR 배정표'!AR744)=TRUE,"-",'2012 HR 배정표'!AR744)</f>
        <v>-</v>
      </c>
      <c r="AN746" s="46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45" t="str">
        <f>IF(ISBLANK('2012 HR 배정표'!AT744)=TRUE,"-",'2012 HR 배정표'!AT744)</f>
        <v>-</v>
      </c>
      <c r="AP746" s="46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45" t="str">
        <f>IF(ISBLANK('2012 HR 배정표'!AV744)=TRUE,"-",'2012 HR 배정표'!AV744)</f>
        <v>-</v>
      </c>
      <c r="AR746" s="46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45" t="str">
        <f>IF(ISBLANK('2012 HR 배정표'!AX744)=TRUE,"-",'2012 HR 배정표'!AX744)</f>
        <v>-</v>
      </c>
      <c r="AT746" s="46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45" t="str">
        <f>IF(ISBLANK('2012 HR 배정표'!AZ744)=TRUE,"-",'2012 HR 배정표'!AZ744)</f>
        <v>-</v>
      </c>
      <c r="AV746" s="46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34" t="str">
        <f t="shared" si="24"/>
        <v/>
      </c>
      <c r="AX746" s="41">
        <f t="shared" si="23"/>
        <v>0</v>
      </c>
    </row>
    <row r="747" spans="1:50" x14ac:dyDescent="0.2">
      <c r="A747" s="45" t="str">
        <f>IF(ISBLANK('2012 HR 배정표'!F745)=TRUE,"-",'2012 HR 배정표'!F745)</f>
        <v>-</v>
      </c>
      <c r="B747" s="46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45" t="str">
        <f>IF(ISBLANK('2012 HR 배정표'!H745)=TRUE,"-",'2012 HR 배정표'!H745)</f>
        <v>-</v>
      </c>
      <c r="D747" s="46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45" t="str">
        <f>IF(ISBLANK('2012 HR 배정표'!J745)=TRUE,"-",'2012 HR 배정표'!J745)</f>
        <v>-</v>
      </c>
      <c r="F747" s="46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45" t="str">
        <f>IF(ISBLANK('2012 HR 배정표'!L745)=TRUE,"-",'2012 HR 배정표'!L745)</f>
        <v>-</v>
      </c>
      <c r="H747" s="46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45" t="str">
        <f>IF(ISBLANK('2012 HR 배정표'!N745)=TRUE,"-",'2012 HR 배정표'!N745)</f>
        <v>-</v>
      </c>
      <c r="J747" s="46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45" t="str">
        <f>IF(ISBLANK('2012 HR 배정표'!P745)=TRUE,"-",'2012 HR 배정표'!P745)</f>
        <v>-</v>
      </c>
      <c r="L747" s="46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45" t="str">
        <f>IF(ISBLANK('2012 HR 배정표'!R745)=TRUE,"-",'2012 HR 배정표'!R745)</f>
        <v>-</v>
      </c>
      <c r="N747" s="46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45" t="str">
        <f>IF(ISBLANK('2012 HR 배정표'!T745)=TRUE,"-",'2012 HR 배정표'!T745)</f>
        <v>-</v>
      </c>
      <c r="P747" s="46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45" t="str">
        <f>IF(ISBLANK('2012 HR 배정표'!V745)=TRUE,"-",'2012 HR 배정표'!V745)</f>
        <v>-</v>
      </c>
      <c r="R747" s="46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45" t="str">
        <f>IF(ISBLANK('2012 HR 배정표'!X745)=TRUE,"-",'2012 HR 배정표'!X745)</f>
        <v>-</v>
      </c>
      <c r="T747" s="46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45" t="str">
        <f>IF(ISBLANK('2012 HR 배정표'!Z745)=TRUE,"-",'2012 HR 배정표'!Z745)</f>
        <v>-</v>
      </c>
      <c r="V747" s="46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45" t="str">
        <f>IF(ISBLANK('2012 HR 배정표'!AB745)=TRUE,"-",'2012 HR 배정표'!AB745)</f>
        <v>-</v>
      </c>
      <c r="X747" s="46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45" t="str">
        <f>IF(ISBLANK('2012 HR 배정표'!AD745)=TRUE,"-",'2012 HR 배정표'!AD745)</f>
        <v>-</v>
      </c>
      <c r="Z747" s="46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45" t="str">
        <f>IF(ISBLANK('2012 HR 배정표'!AF745)=TRUE,"-",'2012 HR 배정표'!AF745)</f>
        <v>-</v>
      </c>
      <c r="AB747" s="46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45" t="str">
        <f>IF(ISBLANK('2012 HR 배정표'!AH745)=TRUE,"-",'2012 HR 배정표'!AH745)</f>
        <v>-</v>
      </c>
      <c r="AD747" s="46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45" t="str">
        <f>IF(ISBLANK('2012 HR 배정표'!AJ745)=TRUE,"-",'2012 HR 배정표'!AJ745)</f>
        <v>-</v>
      </c>
      <c r="AF747" s="46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45" t="str">
        <f>IF(ISBLANK('2012 HR 배정표'!AL745)=TRUE,"-",'2012 HR 배정표'!AL745)</f>
        <v>-</v>
      </c>
      <c r="AH747" s="46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45" t="str">
        <f>IF(ISBLANK('2012 HR 배정표'!AN745)=TRUE,"-",'2012 HR 배정표'!AN745)</f>
        <v>-</v>
      </c>
      <c r="AJ747" s="46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45" t="str">
        <f>IF(ISBLANK('2012 HR 배정표'!AP745)=TRUE,"-",'2012 HR 배정표'!AP745)</f>
        <v>-</v>
      </c>
      <c r="AL747" s="46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45" t="str">
        <f>IF(ISBLANK('2012 HR 배정표'!AR745)=TRUE,"-",'2012 HR 배정표'!AR745)</f>
        <v>-</v>
      </c>
      <c r="AN747" s="46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45" t="str">
        <f>IF(ISBLANK('2012 HR 배정표'!AT745)=TRUE,"-",'2012 HR 배정표'!AT745)</f>
        <v>-</v>
      </c>
      <c r="AP747" s="46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45" t="str">
        <f>IF(ISBLANK('2012 HR 배정표'!AV745)=TRUE,"-",'2012 HR 배정표'!AV745)</f>
        <v>-</v>
      </c>
      <c r="AR747" s="46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45" t="str">
        <f>IF(ISBLANK('2012 HR 배정표'!AX745)=TRUE,"-",'2012 HR 배정표'!AX745)</f>
        <v>-</v>
      </c>
      <c r="AT747" s="46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45" t="str">
        <f>IF(ISBLANK('2012 HR 배정표'!AZ745)=TRUE,"-",'2012 HR 배정표'!AZ745)</f>
        <v>-</v>
      </c>
      <c r="AV747" s="46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34" t="str">
        <f t="shared" si="24"/>
        <v/>
      </c>
      <c r="AX747" s="41">
        <f t="shared" si="23"/>
        <v>0</v>
      </c>
    </row>
    <row r="748" spans="1:50" x14ac:dyDescent="0.2">
      <c r="A748" s="45" t="str">
        <f>IF(ISBLANK('2012 HR 배정표'!F746)=TRUE,"-",'2012 HR 배정표'!F746)</f>
        <v>-</v>
      </c>
      <c r="B748" s="46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45" t="str">
        <f>IF(ISBLANK('2012 HR 배정표'!H746)=TRUE,"-",'2012 HR 배정표'!H746)</f>
        <v>-</v>
      </c>
      <c r="D748" s="46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45" t="str">
        <f>IF(ISBLANK('2012 HR 배정표'!J746)=TRUE,"-",'2012 HR 배정표'!J746)</f>
        <v>-</v>
      </c>
      <c r="F748" s="46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45" t="str">
        <f>IF(ISBLANK('2012 HR 배정표'!L746)=TRUE,"-",'2012 HR 배정표'!L746)</f>
        <v>-</v>
      </c>
      <c r="H748" s="46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45" t="str">
        <f>IF(ISBLANK('2012 HR 배정표'!N746)=TRUE,"-",'2012 HR 배정표'!N746)</f>
        <v>-</v>
      </c>
      <c r="J748" s="46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45" t="str">
        <f>IF(ISBLANK('2012 HR 배정표'!P746)=TRUE,"-",'2012 HR 배정표'!P746)</f>
        <v>-</v>
      </c>
      <c r="L748" s="46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45" t="str">
        <f>IF(ISBLANK('2012 HR 배정표'!R746)=TRUE,"-",'2012 HR 배정표'!R746)</f>
        <v>-</v>
      </c>
      <c r="N748" s="46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45" t="str">
        <f>IF(ISBLANK('2012 HR 배정표'!T746)=TRUE,"-",'2012 HR 배정표'!T746)</f>
        <v>-</v>
      </c>
      <c r="P748" s="46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45" t="str">
        <f>IF(ISBLANK('2012 HR 배정표'!V746)=TRUE,"-",'2012 HR 배정표'!V746)</f>
        <v>-</v>
      </c>
      <c r="R748" s="46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45" t="str">
        <f>IF(ISBLANK('2012 HR 배정표'!X746)=TRUE,"-",'2012 HR 배정표'!X746)</f>
        <v>-</v>
      </c>
      <c r="T748" s="46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45" t="str">
        <f>IF(ISBLANK('2012 HR 배정표'!Z746)=TRUE,"-",'2012 HR 배정표'!Z746)</f>
        <v>-</v>
      </c>
      <c r="V748" s="46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45" t="str">
        <f>IF(ISBLANK('2012 HR 배정표'!AB746)=TRUE,"-",'2012 HR 배정표'!AB746)</f>
        <v>-</v>
      </c>
      <c r="X748" s="46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45" t="str">
        <f>IF(ISBLANK('2012 HR 배정표'!AD746)=TRUE,"-",'2012 HR 배정표'!AD746)</f>
        <v>-</v>
      </c>
      <c r="Z748" s="46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45" t="str">
        <f>IF(ISBLANK('2012 HR 배정표'!AF746)=TRUE,"-",'2012 HR 배정표'!AF746)</f>
        <v>-</v>
      </c>
      <c r="AB748" s="46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45" t="str">
        <f>IF(ISBLANK('2012 HR 배정표'!AH746)=TRUE,"-",'2012 HR 배정표'!AH746)</f>
        <v>-</v>
      </c>
      <c r="AD748" s="46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45" t="str">
        <f>IF(ISBLANK('2012 HR 배정표'!AJ746)=TRUE,"-",'2012 HR 배정표'!AJ746)</f>
        <v>-</v>
      </c>
      <c r="AF748" s="46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45" t="str">
        <f>IF(ISBLANK('2012 HR 배정표'!AL746)=TRUE,"-",'2012 HR 배정표'!AL746)</f>
        <v>-</v>
      </c>
      <c r="AH748" s="46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45" t="str">
        <f>IF(ISBLANK('2012 HR 배정표'!AN746)=TRUE,"-",'2012 HR 배정표'!AN746)</f>
        <v>-</v>
      </c>
      <c r="AJ748" s="46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45" t="str">
        <f>IF(ISBLANK('2012 HR 배정표'!AP746)=TRUE,"-",'2012 HR 배정표'!AP746)</f>
        <v>-</v>
      </c>
      <c r="AL748" s="46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45" t="str">
        <f>IF(ISBLANK('2012 HR 배정표'!AR746)=TRUE,"-",'2012 HR 배정표'!AR746)</f>
        <v>-</v>
      </c>
      <c r="AN748" s="46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45" t="str">
        <f>IF(ISBLANK('2012 HR 배정표'!AT746)=TRUE,"-",'2012 HR 배정표'!AT746)</f>
        <v>-</v>
      </c>
      <c r="AP748" s="46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45" t="str">
        <f>IF(ISBLANK('2012 HR 배정표'!AV746)=TRUE,"-",'2012 HR 배정표'!AV746)</f>
        <v>-</v>
      </c>
      <c r="AR748" s="46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45" t="str">
        <f>IF(ISBLANK('2012 HR 배정표'!AX746)=TRUE,"-",'2012 HR 배정표'!AX746)</f>
        <v>-</v>
      </c>
      <c r="AT748" s="46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45" t="str">
        <f>IF(ISBLANK('2012 HR 배정표'!AZ746)=TRUE,"-",'2012 HR 배정표'!AZ746)</f>
        <v>-</v>
      </c>
      <c r="AV748" s="46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34" t="str">
        <f t="shared" si="24"/>
        <v/>
      </c>
      <c r="AX748" s="41">
        <f t="shared" si="23"/>
        <v>0</v>
      </c>
    </row>
    <row r="749" spans="1:50" x14ac:dyDescent="0.2">
      <c r="A749" s="45" t="str">
        <f>IF(ISBLANK('2012 HR 배정표'!F747)=TRUE,"-",'2012 HR 배정표'!F747)</f>
        <v>-</v>
      </c>
      <c r="B749" s="46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45" t="str">
        <f>IF(ISBLANK('2012 HR 배정표'!H747)=TRUE,"-",'2012 HR 배정표'!H747)</f>
        <v>-</v>
      </c>
      <c r="D749" s="46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45" t="str">
        <f>IF(ISBLANK('2012 HR 배정표'!J747)=TRUE,"-",'2012 HR 배정표'!J747)</f>
        <v>-</v>
      </c>
      <c r="F749" s="46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45" t="str">
        <f>IF(ISBLANK('2012 HR 배정표'!L747)=TRUE,"-",'2012 HR 배정표'!L747)</f>
        <v>-</v>
      </c>
      <c r="H749" s="46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45" t="str">
        <f>IF(ISBLANK('2012 HR 배정표'!N747)=TRUE,"-",'2012 HR 배정표'!N747)</f>
        <v>-</v>
      </c>
      <c r="J749" s="46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45" t="str">
        <f>IF(ISBLANK('2012 HR 배정표'!P747)=TRUE,"-",'2012 HR 배정표'!P747)</f>
        <v>-</v>
      </c>
      <c r="L749" s="46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45" t="str">
        <f>IF(ISBLANK('2012 HR 배정표'!R747)=TRUE,"-",'2012 HR 배정표'!R747)</f>
        <v>-</v>
      </c>
      <c r="N749" s="46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45" t="str">
        <f>IF(ISBLANK('2012 HR 배정표'!T747)=TRUE,"-",'2012 HR 배정표'!T747)</f>
        <v>-</v>
      </c>
      <c r="P749" s="46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45" t="str">
        <f>IF(ISBLANK('2012 HR 배정표'!V747)=TRUE,"-",'2012 HR 배정표'!V747)</f>
        <v>-</v>
      </c>
      <c r="R749" s="46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45" t="str">
        <f>IF(ISBLANK('2012 HR 배정표'!X747)=TRUE,"-",'2012 HR 배정표'!X747)</f>
        <v>-</v>
      </c>
      <c r="T749" s="46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45" t="str">
        <f>IF(ISBLANK('2012 HR 배정표'!Z747)=TRUE,"-",'2012 HR 배정표'!Z747)</f>
        <v>-</v>
      </c>
      <c r="V749" s="46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45" t="str">
        <f>IF(ISBLANK('2012 HR 배정표'!AB747)=TRUE,"-",'2012 HR 배정표'!AB747)</f>
        <v>-</v>
      </c>
      <c r="X749" s="46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45" t="str">
        <f>IF(ISBLANK('2012 HR 배정표'!AD747)=TRUE,"-",'2012 HR 배정표'!AD747)</f>
        <v>-</v>
      </c>
      <c r="Z749" s="46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45" t="str">
        <f>IF(ISBLANK('2012 HR 배정표'!AF747)=TRUE,"-",'2012 HR 배정표'!AF747)</f>
        <v>-</v>
      </c>
      <c r="AB749" s="46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45" t="str">
        <f>IF(ISBLANK('2012 HR 배정표'!AH747)=TRUE,"-",'2012 HR 배정표'!AH747)</f>
        <v>-</v>
      </c>
      <c r="AD749" s="46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45" t="str">
        <f>IF(ISBLANK('2012 HR 배정표'!AJ747)=TRUE,"-",'2012 HR 배정표'!AJ747)</f>
        <v>-</v>
      </c>
      <c r="AF749" s="46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45" t="str">
        <f>IF(ISBLANK('2012 HR 배정표'!AL747)=TRUE,"-",'2012 HR 배정표'!AL747)</f>
        <v>-</v>
      </c>
      <c r="AH749" s="46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45" t="str">
        <f>IF(ISBLANK('2012 HR 배정표'!AN747)=TRUE,"-",'2012 HR 배정표'!AN747)</f>
        <v>-</v>
      </c>
      <c r="AJ749" s="46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45" t="str">
        <f>IF(ISBLANK('2012 HR 배정표'!AP747)=TRUE,"-",'2012 HR 배정표'!AP747)</f>
        <v>-</v>
      </c>
      <c r="AL749" s="46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45" t="str">
        <f>IF(ISBLANK('2012 HR 배정표'!AR747)=TRUE,"-",'2012 HR 배정표'!AR747)</f>
        <v>-</v>
      </c>
      <c r="AN749" s="46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45" t="str">
        <f>IF(ISBLANK('2012 HR 배정표'!AT747)=TRUE,"-",'2012 HR 배정표'!AT747)</f>
        <v>-</v>
      </c>
      <c r="AP749" s="46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45" t="str">
        <f>IF(ISBLANK('2012 HR 배정표'!AV747)=TRUE,"-",'2012 HR 배정표'!AV747)</f>
        <v>-</v>
      </c>
      <c r="AR749" s="46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45" t="str">
        <f>IF(ISBLANK('2012 HR 배정표'!AX747)=TRUE,"-",'2012 HR 배정표'!AX747)</f>
        <v>-</v>
      </c>
      <c r="AT749" s="46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45" t="str">
        <f>IF(ISBLANK('2012 HR 배정표'!AZ747)=TRUE,"-",'2012 HR 배정표'!AZ747)</f>
        <v>-</v>
      </c>
      <c r="AV749" s="46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34" t="str">
        <f t="shared" si="24"/>
        <v/>
      </c>
      <c r="AX749" s="41">
        <f t="shared" si="23"/>
        <v>0</v>
      </c>
    </row>
    <row r="750" spans="1:50" x14ac:dyDescent="0.2">
      <c r="A750" s="45" t="str">
        <f>IF(ISBLANK('2012 HR 배정표'!F748)=TRUE,"-",'2012 HR 배정표'!F748)</f>
        <v>-</v>
      </c>
      <c r="B750" s="46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45" t="str">
        <f>IF(ISBLANK('2012 HR 배정표'!H748)=TRUE,"-",'2012 HR 배정표'!H748)</f>
        <v>-</v>
      </c>
      <c r="D750" s="46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45" t="str">
        <f>IF(ISBLANK('2012 HR 배정표'!J748)=TRUE,"-",'2012 HR 배정표'!J748)</f>
        <v>-</v>
      </c>
      <c r="F750" s="46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45" t="str">
        <f>IF(ISBLANK('2012 HR 배정표'!L748)=TRUE,"-",'2012 HR 배정표'!L748)</f>
        <v>-</v>
      </c>
      <c r="H750" s="46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45" t="str">
        <f>IF(ISBLANK('2012 HR 배정표'!N748)=TRUE,"-",'2012 HR 배정표'!N748)</f>
        <v>-</v>
      </c>
      <c r="J750" s="46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45" t="str">
        <f>IF(ISBLANK('2012 HR 배정표'!P748)=TRUE,"-",'2012 HR 배정표'!P748)</f>
        <v>-</v>
      </c>
      <c r="L750" s="46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45" t="str">
        <f>IF(ISBLANK('2012 HR 배정표'!R748)=TRUE,"-",'2012 HR 배정표'!R748)</f>
        <v>-</v>
      </c>
      <c r="N750" s="46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45" t="str">
        <f>IF(ISBLANK('2012 HR 배정표'!T748)=TRUE,"-",'2012 HR 배정표'!T748)</f>
        <v>-</v>
      </c>
      <c r="P750" s="46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45" t="str">
        <f>IF(ISBLANK('2012 HR 배정표'!V748)=TRUE,"-",'2012 HR 배정표'!V748)</f>
        <v>-</v>
      </c>
      <c r="R750" s="46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45" t="str">
        <f>IF(ISBLANK('2012 HR 배정표'!X748)=TRUE,"-",'2012 HR 배정표'!X748)</f>
        <v>-</v>
      </c>
      <c r="T750" s="46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45" t="str">
        <f>IF(ISBLANK('2012 HR 배정표'!Z748)=TRUE,"-",'2012 HR 배정표'!Z748)</f>
        <v>-</v>
      </c>
      <c r="V750" s="46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45" t="str">
        <f>IF(ISBLANK('2012 HR 배정표'!AB748)=TRUE,"-",'2012 HR 배정표'!AB748)</f>
        <v>-</v>
      </c>
      <c r="X750" s="46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45" t="str">
        <f>IF(ISBLANK('2012 HR 배정표'!AD748)=TRUE,"-",'2012 HR 배정표'!AD748)</f>
        <v>-</v>
      </c>
      <c r="Z750" s="46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45" t="str">
        <f>IF(ISBLANK('2012 HR 배정표'!AF748)=TRUE,"-",'2012 HR 배정표'!AF748)</f>
        <v>-</v>
      </c>
      <c r="AB750" s="46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45" t="str">
        <f>IF(ISBLANK('2012 HR 배정표'!AH748)=TRUE,"-",'2012 HR 배정표'!AH748)</f>
        <v>-</v>
      </c>
      <c r="AD750" s="46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45" t="str">
        <f>IF(ISBLANK('2012 HR 배정표'!AJ748)=TRUE,"-",'2012 HR 배정표'!AJ748)</f>
        <v>-</v>
      </c>
      <c r="AF750" s="46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45" t="str">
        <f>IF(ISBLANK('2012 HR 배정표'!AL748)=TRUE,"-",'2012 HR 배정표'!AL748)</f>
        <v>-</v>
      </c>
      <c r="AH750" s="46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45" t="str">
        <f>IF(ISBLANK('2012 HR 배정표'!AN748)=TRUE,"-",'2012 HR 배정표'!AN748)</f>
        <v>-</v>
      </c>
      <c r="AJ750" s="46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45" t="str">
        <f>IF(ISBLANK('2012 HR 배정표'!AP748)=TRUE,"-",'2012 HR 배정표'!AP748)</f>
        <v>-</v>
      </c>
      <c r="AL750" s="46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45" t="str">
        <f>IF(ISBLANK('2012 HR 배정표'!AR748)=TRUE,"-",'2012 HR 배정표'!AR748)</f>
        <v>-</v>
      </c>
      <c r="AN750" s="46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45" t="str">
        <f>IF(ISBLANK('2012 HR 배정표'!AT748)=TRUE,"-",'2012 HR 배정표'!AT748)</f>
        <v>-</v>
      </c>
      <c r="AP750" s="46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45" t="str">
        <f>IF(ISBLANK('2012 HR 배정표'!AV748)=TRUE,"-",'2012 HR 배정표'!AV748)</f>
        <v>-</v>
      </c>
      <c r="AR750" s="46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45" t="str">
        <f>IF(ISBLANK('2012 HR 배정표'!AX748)=TRUE,"-",'2012 HR 배정표'!AX748)</f>
        <v>-</v>
      </c>
      <c r="AT750" s="46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45" t="str">
        <f>IF(ISBLANK('2012 HR 배정표'!AZ748)=TRUE,"-",'2012 HR 배정표'!AZ748)</f>
        <v>-</v>
      </c>
      <c r="AV750" s="46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34" t="str">
        <f t="shared" si="24"/>
        <v/>
      </c>
      <c r="AX750" s="41">
        <f t="shared" si="23"/>
        <v>0</v>
      </c>
    </row>
    <row r="751" spans="1:50" x14ac:dyDescent="0.2">
      <c r="A751" s="45" t="str">
        <f>IF(ISBLANK('2012 HR 배정표'!F749)=TRUE,"-",'2012 HR 배정표'!F749)</f>
        <v>-</v>
      </c>
      <c r="B751" s="46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45" t="str">
        <f>IF(ISBLANK('2012 HR 배정표'!H749)=TRUE,"-",'2012 HR 배정표'!H749)</f>
        <v>-</v>
      </c>
      <c r="D751" s="46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45" t="str">
        <f>IF(ISBLANK('2012 HR 배정표'!J749)=TRUE,"-",'2012 HR 배정표'!J749)</f>
        <v>-</v>
      </c>
      <c r="F751" s="46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45" t="str">
        <f>IF(ISBLANK('2012 HR 배정표'!L749)=TRUE,"-",'2012 HR 배정표'!L749)</f>
        <v>-</v>
      </c>
      <c r="H751" s="46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45" t="str">
        <f>IF(ISBLANK('2012 HR 배정표'!N749)=TRUE,"-",'2012 HR 배정표'!N749)</f>
        <v>-</v>
      </c>
      <c r="J751" s="46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45" t="str">
        <f>IF(ISBLANK('2012 HR 배정표'!P749)=TRUE,"-",'2012 HR 배정표'!P749)</f>
        <v>-</v>
      </c>
      <c r="L751" s="46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45" t="str">
        <f>IF(ISBLANK('2012 HR 배정표'!R749)=TRUE,"-",'2012 HR 배정표'!R749)</f>
        <v>-</v>
      </c>
      <c r="N751" s="46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45" t="str">
        <f>IF(ISBLANK('2012 HR 배정표'!T749)=TRUE,"-",'2012 HR 배정표'!T749)</f>
        <v>-</v>
      </c>
      <c r="P751" s="46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45" t="str">
        <f>IF(ISBLANK('2012 HR 배정표'!V749)=TRUE,"-",'2012 HR 배정표'!V749)</f>
        <v>-</v>
      </c>
      <c r="R751" s="46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45" t="str">
        <f>IF(ISBLANK('2012 HR 배정표'!X749)=TRUE,"-",'2012 HR 배정표'!X749)</f>
        <v>-</v>
      </c>
      <c r="T751" s="46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45" t="str">
        <f>IF(ISBLANK('2012 HR 배정표'!Z749)=TRUE,"-",'2012 HR 배정표'!Z749)</f>
        <v>-</v>
      </c>
      <c r="V751" s="46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45" t="str">
        <f>IF(ISBLANK('2012 HR 배정표'!AB749)=TRUE,"-",'2012 HR 배정표'!AB749)</f>
        <v>-</v>
      </c>
      <c r="X751" s="46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45" t="str">
        <f>IF(ISBLANK('2012 HR 배정표'!AD749)=TRUE,"-",'2012 HR 배정표'!AD749)</f>
        <v>-</v>
      </c>
      <c r="Z751" s="46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45" t="str">
        <f>IF(ISBLANK('2012 HR 배정표'!AF749)=TRUE,"-",'2012 HR 배정표'!AF749)</f>
        <v>-</v>
      </c>
      <c r="AB751" s="46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45" t="str">
        <f>IF(ISBLANK('2012 HR 배정표'!AH749)=TRUE,"-",'2012 HR 배정표'!AH749)</f>
        <v>-</v>
      </c>
      <c r="AD751" s="46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45" t="str">
        <f>IF(ISBLANK('2012 HR 배정표'!AJ749)=TRUE,"-",'2012 HR 배정표'!AJ749)</f>
        <v>-</v>
      </c>
      <c r="AF751" s="46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45" t="str">
        <f>IF(ISBLANK('2012 HR 배정표'!AL749)=TRUE,"-",'2012 HR 배정표'!AL749)</f>
        <v>-</v>
      </c>
      <c r="AH751" s="46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45" t="str">
        <f>IF(ISBLANK('2012 HR 배정표'!AN749)=TRUE,"-",'2012 HR 배정표'!AN749)</f>
        <v>-</v>
      </c>
      <c r="AJ751" s="46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45" t="str">
        <f>IF(ISBLANK('2012 HR 배정표'!AP749)=TRUE,"-",'2012 HR 배정표'!AP749)</f>
        <v>-</v>
      </c>
      <c r="AL751" s="46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45" t="str">
        <f>IF(ISBLANK('2012 HR 배정표'!AR749)=TRUE,"-",'2012 HR 배정표'!AR749)</f>
        <v>-</v>
      </c>
      <c r="AN751" s="46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45" t="str">
        <f>IF(ISBLANK('2012 HR 배정표'!AT749)=TRUE,"-",'2012 HR 배정표'!AT749)</f>
        <v>-</v>
      </c>
      <c r="AP751" s="46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45" t="str">
        <f>IF(ISBLANK('2012 HR 배정표'!AV749)=TRUE,"-",'2012 HR 배정표'!AV749)</f>
        <v>-</v>
      </c>
      <c r="AR751" s="46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45" t="str">
        <f>IF(ISBLANK('2012 HR 배정표'!AX749)=TRUE,"-",'2012 HR 배정표'!AX749)</f>
        <v>-</v>
      </c>
      <c r="AT751" s="46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45" t="str">
        <f>IF(ISBLANK('2012 HR 배정표'!AZ749)=TRUE,"-",'2012 HR 배정표'!AZ749)</f>
        <v>-</v>
      </c>
      <c r="AV751" s="46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34" t="str">
        <f t="shared" si="24"/>
        <v/>
      </c>
      <c r="AX751" s="41">
        <f t="shared" si="23"/>
        <v>0</v>
      </c>
    </row>
    <row r="752" spans="1:50" x14ac:dyDescent="0.2">
      <c r="A752" s="45" t="str">
        <f>IF(ISBLANK('2012 HR 배정표'!F750)=TRUE,"-",'2012 HR 배정표'!F750)</f>
        <v>-</v>
      </c>
      <c r="B752" s="46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45" t="str">
        <f>IF(ISBLANK('2012 HR 배정표'!H750)=TRUE,"-",'2012 HR 배정표'!H750)</f>
        <v>-</v>
      </c>
      <c r="D752" s="46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45" t="str">
        <f>IF(ISBLANK('2012 HR 배정표'!J750)=TRUE,"-",'2012 HR 배정표'!J750)</f>
        <v>-</v>
      </c>
      <c r="F752" s="46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45" t="str">
        <f>IF(ISBLANK('2012 HR 배정표'!L750)=TRUE,"-",'2012 HR 배정표'!L750)</f>
        <v>-</v>
      </c>
      <c r="H752" s="46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45" t="str">
        <f>IF(ISBLANK('2012 HR 배정표'!N750)=TRUE,"-",'2012 HR 배정표'!N750)</f>
        <v>-</v>
      </c>
      <c r="J752" s="46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45" t="str">
        <f>IF(ISBLANK('2012 HR 배정표'!P750)=TRUE,"-",'2012 HR 배정표'!P750)</f>
        <v>-</v>
      </c>
      <c r="L752" s="46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45" t="str">
        <f>IF(ISBLANK('2012 HR 배정표'!R750)=TRUE,"-",'2012 HR 배정표'!R750)</f>
        <v>-</v>
      </c>
      <c r="N752" s="46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45" t="str">
        <f>IF(ISBLANK('2012 HR 배정표'!T750)=TRUE,"-",'2012 HR 배정표'!T750)</f>
        <v>-</v>
      </c>
      <c r="P752" s="46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45" t="str">
        <f>IF(ISBLANK('2012 HR 배정표'!V750)=TRUE,"-",'2012 HR 배정표'!V750)</f>
        <v>-</v>
      </c>
      <c r="R752" s="46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45" t="str">
        <f>IF(ISBLANK('2012 HR 배정표'!X750)=TRUE,"-",'2012 HR 배정표'!X750)</f>
        <v>-</v>
      </c>
      <c r="T752" s="46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45" t="str">
        <f>IF(ISBLANK('2012 HR 배정표'!Z750)=TRUE,"-",'2012 HR 배정표'!Z750)</f>
        <v>-</v>
      </c>
      <c r="V752" s="46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45" t="str">
        <f>IF(ISBLANK('2012 HR 배정표'!AB750)=TRUE,"-",'2012 HR 배정표'!AB750)</f>
        <v>-</v>
      </c>
      <c r="X752" s="46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45" t="str">
        <f>IF(ISBLANK('2012 HR 배정표'!AD750)=TRUE,"-",'2012 HR 배정표'!AD750)</f>
        <v>-</v>
      </c>
      <c r="Z752" s="46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45" t="str">
        <f>IF(ISBLANK('2012 HR 배정표'!AF750)=TRUE,"-",'2012 HR 배정표'!AF750)</f>
        <v>-</v>
      </c>
      <c r="AB752" s="46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45" t="str">
        <f>IF(ISBLANK('2012 HR 배정표'!AH750)=TRUE,"-",'2012 HR 배정표'!AH750)</f>
        <v>-</v>
      </c>
      <c r="AD752" s="46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45" t="str">
        <f>IF(ISBLANK('2012 HR 배정표'!AJ750)=TRUE,"-",'2012 HR 배정표'!AJ750)</f>
        <v>-</v>
      </c>
      <c r="AF752" s="46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45" t="str">
        <f>IF(ISBLANK('2012 HR 배정표'!AL750)=TRUE,"-",'2012 HR 배정표'!AL750)</f>
        <v>-</v>
      </c>
      <c r="AH752" s="46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45" t="str">
        <f>IF(ISBLANK('2012 HR 배정표'!AN750)=TRUE,"-",'2012 HR 배정표'!AN750)</f>
        <v>-</v>
      </c>
      <c r="AJ752" s="46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45" t="str">
        <f>IF(ISBLANK('2012 HR 배정표'!AP750)=TRUE,"-",'2012 HR 배정표'!AP750)</f>
        <v>-</v>
      </c>
      <c r="AL752" s="46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45" t="str">
        <f>IF(ISBLANK('2012 HR 배정표'!AR750)=TRUE,"-",'2012 HR 배정표'!AR750)</f>
        <v>-</v>
      </c>
      <c r="AN752" s="46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45" t="str">
        <f>IF(ISBLANK('2012 HR 배정표'!AT750)=TRUE,"-",'2012 HR 배정표'!AT750)</f>
        <v>-</v>
      </c>
      <c r="AP752" s="46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45" t="str">
        <f>IF(ISBLANK('2012 HR 배정표'!AV750)=TRUE,"-",'2012 HR 배정표'!AV750)</f>
        <v>-</v>
      </c>
      <c r="AR752" s="46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45" t="str">
        <f>IF(ISBLANK('2012 HR 배정표'!AX750)=TRUE,"-",'2012 HR 배정표'!AX750)</f>
        <v>-</v>
      </c>
      <c r="AT752" s="46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45" t="str">
        <f>IF(ISBLANK('2012 HR 배정표'!AZ750)=TRUE,"-",'2012 HR 배정표'!AZ750)</f>
        <v>-</v>
      </c>
      <c r="AV752" s="46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34" t="str">
        <f t="shared" si="24"/>
        <v/>
      </c>
      <c r="AX752" s="41">
        <f t="shared" si="23"/>
        <v>0</v>
      </c>
    </row>
    <row r="753" spans="1:50" x14ac:dyDescent="0.2">
      <c r="A753" s="45" t="str">
        <f>IF(ISBLANK('2012 HR 배정표'!F751)=TRUE,"-",'2012 HR 배정표'!F751)</f>
        <v>-</v>
      </c>
      <c r="B753" s="46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45" t="str">
        <f>IF(ISBLANK('2012 HR 배정표'!H751)=TRUE,"-",'2012 HR 배정표'!H751)</f>
        <v>-</v>
      </c>
      <c r="D753" s="46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45" t="str">
        <f>IF(ISBLANK('2012 HR 배정표'!J751)=TRUE,"-",'2012 HR 배정표'!J751)</f>
        <v>-</v>
      </c>
      <c r="F753" s="46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45" t="str">
        <f>IF(ISBLANK('2012 HR 배정표'!L751)=TRUE,"-",'2012 HR 배정표'!L751)</f>
        <v>-</v>
      </c>
      <c r="H753" s="46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45" t="str">
        <f>IF(ISBLANK('2012 HR 배정표'!N751)=TRUE,"-",'2012 HR 배정표'!N751)</f>
        <v>-</v>
      </c>
      <c r="J753" s="46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45" t="str">
        <f>IF(ISBLANK('2012 HR 배정표'!P751)=TRUE,"-",'2012 HR 배정표'!P751)</f>
        <v>-</v>
      </c>
      <c r="L753" s="46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45" t="str">
        <f>IF(ISBLANK('2012 HR 배정표'!R751)=TRUE,"-",'2012 HR 배정표'!R751)</f>
        <v>-</v>
      </c>
      <c r="N753" s="46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45" t="str">
        <f>IF(ISBLANK('2012 HR 배정표'!T751)=TRUE,"-",'2012 HR 배정표'!T751)</f>
        <v>-</v>
      </c>
      <c r="P753" s="46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45" t="str">
        <f>IF(ISBLANK('2012 HR 배정표'!V751)=TRUE,"-",'2012 HR 배정표'!V751)</f>
        <v>-</v>
      </c>
      <c r="R753" s="46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45" t="str">
        <f>IF(ISBLANK('2012 HR 배정표'!X751)=TRUE,"-",'2012 HR 배정표'!X751)</f>
        <v>-</v>
      </c>
      <c r="T753" s="46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45" t="str">
        <f>IF(ISBLANK('2012 HR 배정표'!Z751)=TRUE,"-",'2012 HR 배정표'!Z751)</f>
        <v>-</v>
      </c>
      <c r="V753" s="46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45" t="str">
        <f>IF(ISBLANK('2012 HR 배정표'!AB751)=TRUE,"-",'2012 HR 배정표'!AB751)</f>
        <v>-</v>
      </c>
      <c r="X753" s="46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45" t="str">
        <f>IF(ISBLANK('2012 HR 배정표'!AD751)=TRUE,"-",'2012 HR 배정표'!AD751)</f>
        <v>-</v>
      </c>
      <c r="Z753" s="46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45" t="str">
        <f>IF(ISBLANK('2012 HR 배정표'!AF751)=TRUE,"-",'2012 HR 배정표'!AF751)</f>
        <v>-</v>
      </c>
      <c r="AB753" s="46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45" t="str">
        <f>IF(ISBLANK('2012 HR 배정표'!AH751)=TRUE,"-",'2012 HR 배정표'!AH751)</f>
        <v>-</v>
      </c>
      <c r="AD753" s="46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45" t="str">
        <f>IF(ISBLANK('2012 HR 배정표'!AJ751)=TRUE,"-",'2012 HR 배정표'!AJ751)</f>
        <v>-</v>
      </c>
      <c r="AF753" s="46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45" t="str">
        <f>IF(ISBLANK('2012 HR 배정표'!AL751)=TRUE,"-",'2012 HR 배정표'!AL751)</f>
        <v>-</v>
      </c>
      <c r="AH753" s="46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45" t="str">
        <f>IF(ISBLANK('2012 HR 배정표'!AN751)=TRUE,"-",'2012 HR 배정표'!AN751)</f>
        <v>-</v>
      </c>
      <c r="AJ753" s="46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45" t="str">
        <f>IF(ISBLANK('2012 HR 배정표'!AP751)=TRUE,"-",'2012 HR 배정표'!AP751)</f>
        <v>-</v>
      </c>
      <c r="AL753" s="46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45" t="str">
        <f>IF(ISBLANK('2012 HR 배정표'!AR751)=TRUE,"-",'2012 HR 배정표'!AR751)</f>
        <v>-</v>
      </c>
      <c r="AN753" s="46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45" t="str">
        <f>IF(ISBLANK('2012 HR 배정표'!AT751)=TRUE,"-",'2012 HR 배정표'!AT751)</f>
        <v>-</v>
      </c>
      <c r="AP753" s="46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45" t="str">
        <f>IF(ISBLANK('2012 HR 배정표'!AV751)=TRUE,"-",'2012 HR 배정표'!AV751)</f>
        <v>-</v>
      </c>
      <c r="AR753" s="46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45" t="str">
        <f>IF(ISBLANK('2012 HR 배정표'!AX751)=TRUE,"-",'2012 HR 배정표'!AX751)</f>
        <v>-</v>
      </c>
      <c r="AT753" s="46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45" t="str">
        <f>IF(ISBLANK('2012 HR 배정표'!AZ751)=TRUE,"-",'2012 HR 배정표'!AZ751)</f>
        <v>-</v>
      </c>
      <c r="AV753" s="46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34" t="str">
        <f t="shared" si="24"/>
        <v/>
      </c>
      <c r="AX753" s="41">
        <f t="shared" si="23"/>
        <v>0</v>
      </c>
    </row>
    <row r="754" spans="1:50" x14ac:dyDescent="0.2">
      <c r="A754" s="45" t="str">
        <f>IF(ISBLANK('2012 HR 배정표'!F752)=TRUE,"-",'2012 HR 배정표'!F752)</f>
        <v>-</v>
      </c>
      <c r="B754" s="46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45" t="str">
        <f>IF(ISBLANK('2012 HR 배정표'!H752)=TRUE,"-",'2012 HR 배정표'!H752)</f>
        <v>-</v>
      </c>
      <c r="D754" s="46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45" t="str">
        <f>IF(ISBLANK('2012 HR 배정표'!J752)=TRUE,"-",'2012 HR 배정표'!J752)</f>
        <v>-</v>
      </c>
      <c r="F754" s="46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45" t="str">
        <f>IF(ISBLANK('2012 HR 배정표'!L752)=TRUE,"-",'2012 HR 배정표'!L752)</f>
        <v>-</v>
      </c>
      <c r="H754" s="46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45" t="str">
        <f>IF(ISBLANK('2012 HR 배정표'!N752)=TRUE,"-",'2012 HR 배정표'!N752)</f>
        <v>-</v>
      </c>
      <c r="J754" s="46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45" t="str">
        <f>IF(ISBLANK('2012 HR 배정표'!P752)=TRUE,"-",'2012 HR 배정표'!P752)</f>
        <v>-</v>
      </c>
      <c r="L754" s="46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45" t="str">
        <f>IF(ISBLANK('2012 HR 배정표'!R752)=TRUE,"-",'2012 HR 배정표'!R752)</f>
        <v>-</v>
      </c>
      <c r="N754" s="46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45" t="str">
        <f>IF(ISBLANK('2012 HR 배정표'!T752)=TRUE,"-",'2012 HR 배정표'!T752)</f>
        <v>-</v>
      </c>
      <c r="P754" s="46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45" t="str">
        <f>IF(ISBLANK('2012 HR 배정표'!V752)=TRUE,"-",'2012 HR 배정표'!V752)</f>
        <v>-</v>
      </c>
      <c r="R754" s="46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45" t="str">
        <f>IF(ISBLANK('2012 HR 배정표'!X752)=TRUE,"-",'2012 HR 배정표'!X752)</f>
        <v>-</v>
      </c>
      <c r="T754" s="46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45" t="str">
        <f>IF(ISBLANK('2012 HR 배정표'!Z752)=TRUE,"-",'2012 HR 배정표'!Z752)</f>
        <v>-</v>
      </c>
      <c r="V754" s="46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45" t="str">
        <f>IF(ISBLANK('2012 HR 배정표'!AB752)=TRUE,"-",'2012 HR 배정표'!AB752)</f>
        <v>-</v>
      </c>
      <c r="X754" s="46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45" t="str">
        <f>IF(ISBLANK('2012 HR 배정표'!AD752)=TRUE,"-",'2012 HR 배정표'!AD752)</f>
        <v>-</v>
      </c>
      <c r="Z754" s="46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45" t="str">
        <f>IF(ISBLANK('2012 HR 배정표'!AF752)=TRUE,"-",'2012 HR 배정표'!AF752)</f>
        <v>-</v>
      </c>
      <c r="AB754" s="46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45" t="str">
        <f>IF(ISBLANK('2012 HR 배정표'!AH752)=TRUE,"-",'2012 HR 배정표'!AH752)</f>
        <v>-</v>
      </c>
      <c r="AD754" s="46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45" t="str">
        <f>IF(ISBLANK('2012 HR 배정표'!AJ752)=TRUE,"-",'2012 HR 배정표'!AJ752)</f>
        <v>-</v>
      </c>
      <c r="AF754" s="46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45" t="str">
        <f>IF(ISBLANK('2012 HR 배정표'!AL752)=TRUE,"-",'2012 HR 배정표'!AL752)</f>
        <v>-</v>
      </c>
      <c r="AH754" s="46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45" t="str">
        <f>IF(ISBLANK('2012 HR 배정표'!AN752)=TRUE,"-",'2012 HR 배정표'!AN752)</f>
        <v>-</v>
      </c>
      <c r="AJ754" s="46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45" t="str">
        <f>IF(ISBLANK('2012 HR 배정표'!AP752)=TRUE,"-",'2012 HR 배정표'!AP752)</f>
        <v>-</v>
      </c>
      <c r="AL754" s="46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45" t="str">
        <f>IF(ISBLANK('2012 HR 배정표'!AR752)=TRUE,"-",'2012 HR 배정표'!AR752)</f>
        <v>-</v>
      </c>
      <c r="AN754" s="46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45" t="str">
        <f>IF(ISBLANK('2012 HR 배정표'!AT752)=TRUE,"-",'2012 HR 배정표'!AT752)</f>
        <v>-</v>
      </c>
      <c r="AP754" s="46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45" t="str">
        <f>IF(ISBLANK('2012 HR 배정표'!AV752)=TRUE,"-",'2012 HR 배정표'!AV752)</f>
        <v>-</v>
      </c>
      <c r="AR754" s="46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45" t="str">
        <f>IF(ISBLANK('2012 HR 배정표'!AX752)=TRUE,"-",'2012 HR 배정표'!AX752)</f>
        <v>-</v>
      </c>
      <c r="AT754" s="46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45" t="str">
        <f>IF(ISBLANK('2012 HR 배정표'!AZ752)=TRUE,"-",'2012 HR 배정표'!AZ752)</f>
        <v>-</v>
      </c>
      <c r="AV754" s="46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34" t="str">
        <f t="shared" si="24"/>
        <v/>
      </c>
      <c r="AX754" s="41">
        <f t="shared" si="23"/>
        <v>0</v>
      </c>
    </row>
    <row r="755" spans="1:50" x14ac:dyDescent="0.2">
      <c r="A755" s="45" t="str">
        <f>IF(ISBLANK('2012 HR 배정표'!F753)=TRUE,"-",'2012 HR 배정표'!F753)</f>
        <v>-</v>
      </c>
      <c r="B755" s="46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45" t="str">
        <f>IF(ISBLANK('2012 HR 배정표'!H753)=TRUE,"-",'2012 HR 배정표'!H753)</f>
        <v>-</v>
      </c>
      <c r="D755" s="46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45" t="str">
        <f>IF(ISBLANK('2012 HR 배정표'!J753)=TRUE,"-",'2012 HR 배정표'!J753)</f>
        <v>-</v>
      </c>
      <c r="F755" s="46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45" t="str">
        <f>IF(ISBLANK('2012 HR 배정표'!L753)=TRUE,"-",'2012 HR 배정표'!L753)</f>
        <v>-</v>
      </c>
      <c r="H755" s="46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45" t="str">
        <f>IF(ISBLANK('2012 HR 배정표'!N753)=TRUE,"-",'2012 HR 배정표'!N753)</f>
        <v>-</v>
      </c>
      <c r="J755" s="46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45" t="str">
        <f>IF(ISBLANK('2012 HR 배정표'!P753)=TRUE,"-",'2012 HR 배정표'!P753)</f>
        <v>-</v>
      </c>
      <c r="L755" s="46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45" t="str">
        <f>IF(ISBLANK('2012 HR 배정표'!R753)=TRUE,"-",'2012 HR 배정표'!R753)</f>
        <v>-</v>
      </c>
      <c r="N755" s="46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45" t="str">
        <f>IF(ISBLANK('2012 HR 배정표'!T753)=TRUE,"-",'2012 HR 배정표'!T753)</f>
        <v>-</v>
      </c>
      <c r="P755" s="46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45" t="str">
        <f>IF(ISBLANK('2012 HR 배정표'!V753)=TRUE,"-",'2012 HR 배정표'!V753)</f>
        <v>-</v>
      </c>
      <c r="R755" s="46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45" t="str">
        <f>IF(ISBLANK('2012 HR 배정표'!X753)=TRUE,"-",'2012 HR 배정표'!X753)</f>
        <v>-</v>
      </c>
      <c r="T755" s="46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45" t="str">
        <f>IF(ISBLANK('2012 HR 배정표'!Z753)=TRUE,"-",'2012 HR 배정표'!Z753)</f>
        <v>-</v>
      </c>
      <c r="V755" s="46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45" t="str">
        <f>IF(ISBLANK('2012 HR 배정표'!AB753)=TRUE,"-",'2012 HR 배정표'!AB753)</f>
        <v>-</v>
      </c>
      <c r="X755" s="46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45" t="str">
        <f>IF(ISBLANK('2012 HR 배정표'!AD753)=TRUE,"-",'2012 HR 배정표'!AD753)</f>
        <v>-</v>
      </c>
      <c r="Z755" s="46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45" t="str">
        <f>IF(ISBLANK('2012 HR 배정표'!AF753)=TRUE,"-",'2012 HR 배정표'!AF753)</f>
        <v>-</v>
      </c>
      <c r="AB755" s="46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45" t="str">
        <f>IF(ISBLANK('2012 HR 배정표'!AH753)=TRUE,"-",'2012 HR 배정표'!AH753)</f>
        <v>-</v>
      </c>
      <c r="AD755" s="46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45" t="str">
        <f>IF(ISBLANK('2012 HR 배정표'!AJ753)=TRUE,"-",'2012 HR 배정표'!AJ753)</f>
        <v>-</v>
      </c>
      <c r="AF755" s="46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45" t="str">
        <f>IF(ISBLANK('2012 HR 배정표'!AL753)=TRUE,"-",'2012 HR 배정표'!AL753)</f>
        <v>-</v>
      </c>
      <c r="AH755" s="46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45" t="str">
        <f>IF(ISBLANK('2012 HR 배정표'!AN753)=TRUE,"-",'2012 HR 배정표'!AN753)</f>
        <v>-</v>
      </c>
      <c r="AJ755" s="46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45" t="str">
        <f>IF(ISBLANK('2012 HR 배정표'!AP753)=TRUE,"-",'2012 HR 배정표'!AP753)</f>
        <v>-</v>
      </c>
      <c r="AL755" s="46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45" t="str">
        <f>IF(ISBLANK('2012 HR 배정표'!AR753)=TRUE,"-",'2012 HR 배정표'!AR753)</f>
        <v>-</v>
      </c>
      <c r="AN755" s="46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45" t="str">
        <f>IF(ISBLANK('2012 HR 배정표'!AT753)=TRUE,"-",'2012 HR 배정표'!AT753)</f>
        <v>-</v>
      </c>
      <c r="AP755" s="46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45" t="str">
        <f>IF(ISBLANK('2012 HR 배정표'!AV753)=TRUE,"-",'2012 HR 배정표'!AV753)</f>
        <v>-</v>
      </c>
      <c r="AR755" s="46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45" t="str">
        <f>IF(ISBLANK('2012 HR 배정표'!AX753)=TRUE,"-",'2012 HR 배정표'!AX753)</f>
        <v>-</v>
      </c>
      <c r="AT755" s="46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45" t="str">
        <f>IF(ISBLANK('2012 HR 배정표'!AZ753)=TRUE,"-",'2012 HR 배정표'!AZ753)</f>
        <v>-</v>
      </c>
      <c r="AV755" s="46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34" t="str">
        <f t="shared" si="24"/>
        <v/>
      </c>
      <c r="AX755" s="41">
        <f t="shared" si="23"/>
        <v>0</v>
      </c>
    </row>
    <row r="756" spans="1:50" x14ac:dyDescent="0.2">
      <c r="A756" s="45" t="str">
        <f>IF(ISBLANK('2012 HR 배정표'!F754)=TRUE,"-",'2012 HR 배정표'!F754)</f>
        <v>-</v>
      </c>
      <c r="B756" s="46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45" t="str">
        <f>IF(ISBLANK('2012 HR 배정표'!H754)=TRUE,"-",'2012 HR 배정표'!H754)</f>
        <v>-</v>
      </c>
      <c r="D756" s="46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45" t="str">
        <f>IF(ISBLANK('2012 HR 배정표'!J754)=TRUE,"-",'2012 HR 배정표'!J754)</f>
        <v>-</v>
      </c>
      <c r="F756" s="46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45" t="str">
        <f>IF(ISBLANK('2012 HR 배정표'!L754)=TRUE,"-",'2012 HR 배정표'!L754)</f>
        <v>-</v>
      </c>
      <c r="H756" s="46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45" t="str">
        <f>IF(ISBLANK('2012 HR 배정표'!N754)=TRUE,"-",'2012 HR 배정표'!N754)</f>
        <v>-</v>
      </c>
      <c r="J756" s="46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45" t="str">
        <f>IF(ISBLANK('2012 HR 배정표'!P754)=TRUE,"-",'2012 HR 배정표'!P754)</f>
        <v>-</v>
      </c>
      <c r="L756" s="46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45" t="str">
        <f>IF(ISBLANK('2012 HR 배정표'!R754)=TRUE,"-",'2012 HR 배정표'!R754)</f>
        <v>-</v>
      </c>
      <c r="N756" s="46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45" t="str">
        <f>IF(ISBLANK('2012 HR 배정표'!T754)=TRUE,"-",'2012 HR 배정표'!T754)</f>
        <v>-</v>
      </c>
      <c r="P756" s="46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45" t="str">
        <f>IF(ISBLANK('2012 HR 배정표'!V754)=TRUE,"-",'2012 HR 배정표'!V754)</f>
        <v>-</v>
      </c>
      <c r="R756" s="46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45" t="str">
        <f>IF(ISBLANK('2012 HR 배정표'!X754)=TRUE,"-",'2012 HR 배정표'!X754)</f>
        <v>-</v>
      </c>
      <c r="T756" s="46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45" t="str">
        <f>IF(ISBLANK('2012 HR 배정표'!Z754)=TRUE,"-",'2012 HR 배정표'!Z754)</f>
        <v>-</v>
      </c>
      <c r="V756" s="46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45" t="str">
        <f>IF(ISBLANK('2012 HR 배정표'!AB754)=TRUE,"-",'2012 HR 배정표'!AB754)</f>
        <v>-</v>
      </c>
      <c r="X756" s="46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45" t="str">
        <f>IF(ISBLANK('2012 HR 배정표'!AD754)=TRUE,"-",'2012 HR 배정표'!AD754)</f>
        <v>-</v>
      </c>
      <c r="Z756" s="46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45" t="str">
        <f>IF(ISBLANK('2012 HR 배정표'!AF754)=TRUE,"-",'2012 HR 배정표'!AF754)</f>
        <v>-</v>
      </c>
      <c r="AB756" s="46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45" t="str">
        <f>IF(ISBLANK('2012 HR 배정표'!AH754)=TRUE,"-",'2012 HR 배정표'!AH754)</f>
        <v>-</v>
      </c>
      <c r="AD756" s="46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45" t="str">
        <f>IF(ISBLANK('2012 HR 배정표'!AJ754)=TRUE,"-",'2012 HR 배정표'!AJ754)</f>
        <v>-</v>
      </c>
      <c r="AF756" s="46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45" t="str">
        <f>IF(ISBLANK('2012 HR 배정표'!AL754)=TRUE,"-",'2012 HR 배정표'!AL754)</f>
        <v>-</v>
      </c>
      <c r="AH756" s="46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45" t="str">
        <f>IF(ISBLANK('2012 HR 배정표'!AN754)=TRUE,"-",'2012 HR 배정표'!AN754)</f>
        <v>-</v>
      </c>
      <c r="AJ756" s="46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45" t="str">
        <f>IF(ISBLANK('2012 HR 배정표'!AP754)=TRUE,"-",'2012 HR 배정표'!AP754)</f>
        <v>-</v>
      </c>
      <c r="AL756" s="46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45" t="str">
        <f>IF(ISBLANK('2012 HR 배정표'!AR754)=TRUE,"-",'2012 HR 배정표'!AR754)</f>
        <v>-</v>
      </c>
      <c r="AN756" s="46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45" t="str">
        <f>IF(ISBLANK('2012 HR 배정표'!AT754)=TRUE,"-",'2012 HR 배정표'!AT754)</f>
        <v>-</v>
      </c>
      <c r="AP756" s="46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45" t="str">
        <f>IF(ISBLANK('2012 HR 배정표'!AV754)=TRUE,"-",'2012 HR 배정표'!AV754)</f>
        <v>-</v>
      </c>
      <c r="AR756" s="46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45" t="str">
        <f>IF(ISBLANK('2012 HR 배정표'!AX754)=TRUE,"-",'2012 HR 배정표'!AX754)</f>
        <v>-</v>
      </c>
      <c r="AT756" s="46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45" t="str">
        <f>IF(ISBLANK('2012 HR 배정표'!AZ754)=TRUE,"-",'2012 HR 배정표'!AZ754)</f>
        <v>-</v>
      </c>
      <c r="AV756" s="46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34" t="str">
        <f t="shared" si="24"/>
        <v/>
      </c>
      <c r="AX756" s="41">
        <f t="shared" si="23"/>
        <v>0</v>
      </c>
    </row>
    <row r="757" spans="1:50" x14ac:dyDescent="0.2">
      <c r="A757" s="45" t="str">
        <f>IF(ISBLANK('2012 HR 배정표'!F755)=TRUE,"-",'2012 HR 배정표'!F755)</f>
        <v>-</v>
      </c>
      <c r="B757" s="46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45" t="str">
        <f>IF(ISBLANK('2012 HR 배정표'!H755)=TRUE,"-",'2012 HR 배정표'!H755)</f>
        <v>-</v>
      </c>
      <c r="D757" s="46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45" t="str">
        <f>IF(ISBLANK('2012 HR 배정표'!J755)=TRUE,"-",'2012 HR 배정표'!J755)</f>
        <v>-</v>
      </c>
      <c r="F757" s="46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45" t="str">
        <f>IF(ISBLANK('2012 HR 배정표'!L755)=TRUE,"-",'2012 HR 배정표'!L755)</f>
        <v>-</v>
      </c>
      <c r="H757" s="46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45" t="str">
        <f>IF(ISBLANK('2012 HR 배정표'!N755)=TRUE,"-",'2012 HR 배정표'!N755)</f>
        <v>-</v>
      </c>
      <c r="J757" s="46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45" t="str">
        <f>IF(ISBLANK('2012 HR 배정표'!P755)=TRUE,"-",'2012 HR 배정표'!P755)</f>
        <v>-</v>
      </c>
      <c r="L757" s="46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45" t="str">
        <f>IF(ISBLANK('2012 HR 배정표'!R755)=TRUE,"-",'2012 HR 배정표'!R755)</f>
        <v>-</v>
      </c>
      <c r="N757" s="46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45" t="str">
        <f>IF(ISBLANK('2012 HR 배정표'!T755)=TRUE,"-",'2012 HR 배정표'!T755)</f>
        <v>-</v>
      </c>
      <c r="P757" s="46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45" t="str">
        <f>IF(ISBLANK('2012 HR 배정표'!V755)=TRUE,"-",'2012 HR 배정표'!V755)</f>
        <v>-</v>
      </c>
      <c r="R757" s="46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45" t="str">
        <f>IF(ISBLANK('2012 HR 배정표'!X755)=TRUE,"-",'2012 HR 배정표'!X755)</f>
        <v>-</v>
      </c>
      <c r="T757" s="46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45" t="str">
        <f>IF(ISBLANK('2012 HR 배정표'!Z755)=TRUE,"-",'2012 HR 배정표'!Z755)</f>
        <v>-</v>
      </c>
      <c r="V757" s="46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45" t="str">
        <f>IF(ISBLANK('2012 HR 배정표'!AB755)=TRUE,"-",'2012 HR 배정표'!AB755)</f>
        <v>-</v>
      </c>
      <c r="X757" s="46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45" t="str">
        <f>IF(ISBLANK('2012 HR 배정표'!AD755)=TRUE,"-",'2012 HR 배정표'!AD755)</f>
        <v>-</v>
      </c>
      <c r="Z757" s="46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45" t="str">
        <f>IF(ISBLANK('2012 HR 배정표'!AF755)=TRUE,"-",'2012 HR 배정표'!AF755)</f>
        <v>-</v>
      </c>
      <c r="AB757" s="46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45" t="str">
        <f>IF(ISBLANK('2012 HR 배정표'!AH755)=TRUE,"-",'2012 HR 배정표'!AH755)</f>
        <v>-</v>
      </c>
      <c r="AD757" s="46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45" t="str">
        <f>IF(ISBLANK('2012 HR 배정표'!AJ755)=TRUE,"-",'2012 HR 배정표'!AJ755)</f>
        <v>-</v>
      </c>
      <c r="AF757" s="46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45" t="str">
        <f>IF(ISBLANK('2012 HR 배정표'!AL755)=TRUE,"-",'2012 HR 배정표'!AL755)</f>
        <v>-</v>
      </c>
      <c r="AH757" s="46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45" t="str">
        <f>IF(ISBLANK('2012 HR 배정표'!AN755)=TRUE,"-",'2012 HR 배정표'!AN755)</f>
        <v>-</v>
      </c>
      <c r="AJ757" s="46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45" t="str">
        <f>IF(ISBLANK('2012 HR 배정표'!AP755)=TRUE,"-",'2012 HR 배정표'!AP755)</f>
        <v>-</v>
      </c>
      <c r="AL757" s="46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45" t="str">
        <f>IF(ISBLANK('2012 HR 배정표'!AR755)=TRUE,"-",'2012 HR 배정표'!AR755)</f>
        <v>-</v>
      </c>
      <c r="AN757" s="46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45" t="str">
        <f>IF(ISBLANK('2012 HR 배정표'!AT755)=TRUE,"-",'2012 HR 배정표'!AT755)</f>
        <v>-</v>
      </c>
      <c r="AP757" s="46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45" t="str">
        <f>IF(ISBLANK('2012 HR 배정표'!AV755)=TRUE,"-",'2012 HR 배정표'!AV755)</f>
        <v>-</v>
      </c>
      <c r="AR757" s="46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45" t="str">
        <f>IF(ISBLANK('2012 HR 배정표'!AX755)=TRUE,"-",'2012 HR 배정표'!AX755)</f>
        <v>-</v>
      </c>
      <c r="AT757" s="46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45" t="str">
        <f>IF(ISBLANK('2012 HR 배정표'!AZ755)=TRUE,"-",'2012 HR 배정표'!AZ755)</f>
        <v>-</v>
      </c>
      <c r="AV757" s="46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34" t="str">
        <f t="shared" si="24"/>
        <v/>
      </c>
      <c r="AX757" s="41">
        <f t="shared" si="23"/>
        <v>0</v>
      </c>
    </row>
    <row r="758" spans="1:50" x14ac:dyDescent="0.2">
      <c r="A758" s="45" t="str">
        <f>IF(ISBLANK('2012 HR 배정표'!F756)=TRUE,"-",'2012 HR 배정표'!F756)</f>
        <v>-</v>
      </c>
      <c r="B758" s="46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45" t="str">
        <f>IF(ISBLANK('2012 HR 배정표'!H756)=TRUE,"-",'2012 HR 배정표'!H756)</f>
        <v>-</v>
      </c>
      <c r="D758" s="46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45" t="str">
        <f>IF(ISBLANK('2012 HR 배정표'!J756)=TRUE,"-",'2012 HR 배정표'!J756)</f>
        <v>-</v>
      </c>
      <c r="F758" s="46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45" t="str">
        <f>IF(ISBLANK('2012 HR 배정표'!L756)=TRUE,"-",'2012 HR 배정표'!L756)</f>
        <v>-</v>
      </c>
      <c r="H758" s="46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45" t="str">
        <f>IF(ISBLANK('2012 HR 배정표'!N756)=TRUE,"-",'2012 HR 배정표'!N756)</f>
        <v>-</v>
      </c>
      <c r="J758" s="46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45" t="str">
        <f>IF(ISBLANK('2012 HR 배정표'!P756)=TRUE,"-",'2012 HR 배정표'!P756)</f>
        <v>-</v>
      </c>
      <c r="L758" s="46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45" t="str">
        <f>IF(ISBLANK('2012 HR 배정표'!R756)=TRUE,"-",'2012 HR 배정표'!R756)</f>
        <v>-</v>
      </c>
      <c r="N758" s="46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45" t="str">
        <f>IF(ISBLANK('2012 HR 배정표'!T756)=TRUE,"-",'2012 HR 배정표'!T756)</f>
        <v>-</v>
      </c>
      <c r="P758" s="46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45" t="str">
        <f>IF(ISBLANK('2012 HR 배정표'!V756)=TRUE,"-",'2012 HR 배정표'!V756)</f>
        <v>-</v>
      </c>
      <c r="R758" s="46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45" t="str">
        <f>IF(ISBLANK('2012 HR 배정표'!X756)=TRUE,"-",'2012 HR 배정표'!X756)</f>
        <v>-</v>
      </c>
      <c r="T758" s="46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45" t="str">
        <f>IF(ISBLANK('2012 HR 배정표'!Z756)=TRUE,"-",'2012 HR 배정표'!Z756)</f>
        <v>-</v>
      </c>
      <c r="V758" s="46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45" t="str">
        <f>IF(ISBLANK('2012 HR 배정표'!AB756)=TRUE,"-",'2012 HR 배정표'!AB756)</f>
        <v>-</v>
      </c>
      <c r="X758" s="46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45" t="str">
        <f>IF(ISBLANK('2012 HR 배정표'!AD756)=TRUE,"-",'2012 HR 배정표'!AD756)</f>
        <v>-</v>
      </c>
      <c r="Z758" s="46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45" t="str">
        <f>IF(ISBLANK('2012 HR 배정표'!AF756)=TRUE,"-",'2012 HR 배정표'!AF756)</f>
        <v>-</v>
      </c>
      <c r="AB758" s="46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45" t="str">
        <f>IF(ISBLANK('2012 HR 배정표'!AH756)=TRUE,"-",'2012 HR 배정표'!AH756)</f>
        <v>-</v>
      </c>
      <c r="AD758" s="46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45" t="str">
        <f>IF(ISBLANK('2012 HR 배정표'!AJ756)=TRUE,"-",'2012 HR 배정표'!AJ756)</f>
        <v>-</v>
      </c>
      <c r="AF758" s="46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45" t="str">
        <f>IF(ISBLANK('2012 HR 배정표'!AL756)=TRUE,"-",'2012 HR 배정표'!AL756)</f>
        <v>-</v>
      </c>
      <c r="AH758" s="46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45" t="str">
        <f>IF(ISBLANK('2012 HR 배정표'!AN756)=TRUE,"-",'2012 HR 배정표'!AN756)</f>
        <v>-</v>
      </c>
      <c r="AJ758" s="46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45" t="str">
        <f>IF(ISBLANK('2012 HR 배정표'!AP756)=TRUE,"-",'2012 HR 배정표'!AP756)</f>
        <v>-</v>
      </c>
      <c r="AL758" s="46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45" t="str">
        <f>IF(ISBLANK('2012 HR 배정표'!AR756)=TRUE,"-",'2012 HR 배정표'!AR756)</f>
        <v>-</v>
      </c>
      <c r="AN758" s="46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45" t="str">
        <f>IF(ISBLANK('2012 HR 배정표'!AT756)=TRUE,"-",'2012 HR 배정표'!AT756)</f>
        <v>-</v>
      </c>
      <c r="AP758" s="46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45" t="str">
        <f>IF(ISBLANK('2012 HR 배정표'!AV756)=TRUE,"-",'2012 HR 배정표'!AV756)</f>
        <v>-</v>
      </c>
      <c r="AR758" s="46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45" t="str">
        <f>IF(ISBLANK('2012 HR 배정표'!AX756)=TRUE,"-",'2012 HR 배정표'!AX756)</f>
        <v>-</v>
      </c>
      <c r="AT758" s="46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45" t="str">
        <f>IF(ISBLANK('2012 HR 배정표'!AZ756)=TRUE,"-",'2012 HR 배정표'!AZ756)</f>
        <v>-</v>
      </c>
      <c r="AV758" s="46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34" t="str">
        <f t="shared" si="24"/>
        <v/>
      </c>
      <c r="AX758" s="41">
        <f t="shared" si="23"/>
        <v>0</v>
      </c>
    </row>
    <row r="759" spans="1:50" x14ac:dyDescent="0.2">
      <c r="A759" s="45" t="str">
        <f>IF(ISBLANK('2012 HR 배정표'!F757)=TRUE,"-",'2012 HR 배정표'!F757)</f>
        <v>-</v>
      </c>
      <c r="B759" s="46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45" t="str">
        <f>IF(ISBLANK('2012 HR 배정표'!H757)=TRUE,"-",'2012 HR 배정표'!H757)</f>
        <v>-</v>
      </c>
      <c r="D759" s="46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45" t="str">
        <f>IF(ISBLANK('2012 HR 배정표'!J757)=TRUE,"-",'2012 HR 배정표'!J757)</f>
        <v>-</v>
      </c>
      <c r="F759" s="46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45" t="str">
        <f>IF(ISBLANK('2012 HR 배정표'!L757)=TRUE,"-",'2012 HR 배정표'!L757)</f>
        <v>-</v>
      </c>
      <c r="H759" s="46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45" t="str">
        <f>IF(ISBLANK('2012 HR 배정표'!N757)=TRUE,"-",'2012 HR 배정표'!N757)</f>
        <v>-</v>
      </c>
      <c r="J759" s="46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45" t="str">
        <f>IF(ISBLANK('2012 HR 배정표'!P757)=TRUE,"-",'2012 HR 배정표'!P757)</f>
        <v>-</v>
      </c>
      <c r="L759" s="46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45" t="str">
        <f>IF(ISBLANK('2012 HR 배정표'!R757)=TRUE,"-",'2012 HR 배정표'!R757)</f>
        <v>-</v>
      </c>
      <c r="N759" s="46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45" t="str">
        <f>IF(ISBLANK('2012 HR 배정표'!T757)=TRUE,"-",'2012 HR 배정표'!T757)</f>
        <v>-</v>
      </c>
      <c r="P759" s="46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45" t="str">
        <f>IF(ISBLANK('2012 HR 배정표'!V757)=TRUE,"-",'2012 HR 배정표'!V757)</f>
        <v>-</v>
      </c>
      <c r="R759" s="46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45" t="str">
        <f>IF(ISBLANK('2012 HR 배정표'!X757)=TRUE,"-",'2012 HR 배정표'!X757)</f>
        <v>-</v>
      </c>
      <c r="T759" s="46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45" t="str">
        <f>IF(ISBLANK('2012 HR 배정표'!Z757)=TRUE,"-",'2012 HR 배정표'!Z757)</f>
        <v>-</v>
      </c>
      <c r="V759" s="46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45" t="str">
        <f>IF(ISBLANK('2012 HR 배정표'!AB757)=TRUE,"-",'2012 HR 배정표'!AB757)</f>
        <v>-</v>
      </c>
      <c r="X759" s="46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45" t="str">
        <f>IF(ISBLANK('2012 HR 배정표'!AD757)=TRUE,"-",'2012 HR 배정표'!AD757)</f>
        <v>-</v>
      </c>
      <c r="Z759" s="46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45" t="str">
        <f>IF(ISBLANK('2012 HR 배정표'!AF757)=TRUE,"-",'2012 HR 배정표'!AF757)</f>
        <v>-</v>
      </c>
      <c r="AB759" s="46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45" t="str">
        <f>IF(ISBLANK('2012 HR 배정표'!AH757)=TRUE,"-",'2012 HR 배정표'!AH757)</f>
        <v>-</v>
      </c>
      <c r="AD759" s="46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45" t="str">
        <f>IF(ISBLANK('2012 HR 배정표'!AJ757)=TRUE,"-",'2012 HR 배정표'!AJ757)</f>
        <v>-</v>
      </c>
      <c r="AF759" s="46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45" t="str">
        <f>IF(ISBLANK('2012 HR 배정표'!AL757)=TRUE,"-",'2012 HR 배정표'!AL757)</f>
        <v>-</v>
      </c>
      <c r="AH759" s="46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45" t="str">
        <f>IF(ISBLANK('2012 HR 배정표'!AN757)=TRUE,"-",'2012 HR 배정표'!AN757)</f>
        <v>-</v>
      </c>
      <c r="AJ759" s="46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45" t="str">
        <f>IF(ISBLANK('2012 HR 배정표'!AP757)=TRUE,"-",'2012 HR 배정표'!AP757)</f>
        <v>-</v>
      </c>
      <c r="AL759" s="46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45" t="str">
        <f>IF(ISBLANK('2012 HR 배정표'!AR757)=TRUE,"-",'2012 HR 배정표'!AR757)</f>
        <v>-</v>
      </c>
      <c r="AN759" s="46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45" t="str">
        <f>IF(ISBLANK('2012 HR 배정표'!AT757)=TRUE,"-",'2012 HR 배정표'!AT757)</f>
        <v>-</v>
      </c>
      <c r="AP759" s="46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45" t="str">
        <f>IF(ISBLANK('2012 HR 배정표'!AV757)=TRUE,"-",'2012 HR 배정표'!AV757)</f>
        <v>-</v>
      </c>
      <c r="AR759" s="46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45" t="str">
        <f>IF(ISBLANK('2012 HR 배정표'!AX757)=TRUE,"-",'2012 HR 배정표'!AX757)</f>
        <v>-</v>
      </c>
      <c r="AT759" s="46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45" t="str">
        <f>IF(ISBLANK('2012 HR 배정표'!AZ757)=TRUE,"-",'2012 HR 배정표'!AZ757)</f>
        <v>-</v>
      </c>
      <c r="AV759" s="46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34" t="str">
        <f t="shared" si="24"/>
        <v/>
      </c>
      <c r="AX759" s="41">
        <f t="shared" si="23"/>
        <v>0</v>
      </c>
    </row>
    <row r="760" spans="1:50" x14ac:dyDescent="0.2">
      <c r="A760" s="45" t="str">
        <f>IF(ISBLANK('2012 HR 배정표'!F758)=TRUE,"-",'2012 HR 배정표'!F758)</f>
        <v>-</v>
      </c>
      <c r="B760" s="46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45" t="str">
        <f>IF(ISBLANK('2012 HR 배정표'!H758)=TRUE,"-",'2012 HR 배정표'!H758)</f>
        <v>-</v>
      </c>
      <c r="D760" s="46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45" t="str">
        <f>IF(ISBLANK('2012 HR 배정표'!J758)=TRUE,"-",'2012 HR 배정표'!J758)</f>
        <v>-</v>
      </c>
      <c r="F760" s="46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45" t="str">
        <f>IF(ISBLANK('2012 HR 배정표'!L758)=TRUE,"-",'2012 HR 배정표'!L758)</f>
        <v>-</v>
      </c>
      <c r="H760" s="46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45" t="str">
        <f>IF(ISBLANK('2012 HR 배정표'!N758)=TRUE,"-",'2012 HR 배정표'!N758)</f>
        <v>-</v>
      </c>
      <c r="J760" s="46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45" t="str">
        <f>IF(ISBLANK('2012 HR 배정표'!P758)=TRUE,"-",'2012 HR 배정표'!P758)</f>
        <v>-</v>
      </c>
      <c r="L760" s="46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45" t="str">
        <f>IF(ISBLANK('2012 HR 배정표'!R758)=TRUE,"-",'2012 HR 배정표'!R758)</f>
        <v>-</v>
      </c>
      <c r="N760" s="46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45" t="str">
        <f>IF(ISBLANK('2012 HR 배정표'!T758)=TRUE,"-",'2012 HR 배정표'!T758)</f>
        <v>-</v>
      </c>
      <c r="P760" s="46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45" t="str">
        <f>IF(ISBLANK('2012 HR 배정표'!V758)=TRUE,"-",'2012 HR 배정표'!V758)</f>
        <v>-</v>
      </c>
      <c r="R760" s="46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45" t="str">
        <f>IF(ISBLANK('2012 HR 배정표'!X758)=TRUE,"-",'2012 HR 배정표'!X758)</f>
        <v>-</v>
      </c>
      <c r="T760" s="46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45" t="str">
        <f>IF(ISBLANK('2012 HR 배정표'!Z758)=TRUE,"-",'2012 HR 배정표'!Z758)</f>
        <v>-</v>
      </c>
      <c r="V760" s="46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45" t="str">
        <f>IF(ISBLANK('2012 HR 배정표'!AB758)=TRUE,"-",'2012 HR 배정표'!AB758)</f>
        <v>-</v>
      </c>
      <c r="X760" s="46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45" t="str">
        <f>IF(ISBLANK('2012 HR 배정표'!AD758)=TRUE,"-",'2012 HR 배정표'!AD758)</f>
        <v>-</v>
      </c>
      <c r="Z760" s="46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45" t="str">
        <f>IF(ISBLANK('2012 HR 배정표'!AF758)=TRUE,"-",'2012 HR 배정표'!AF758)</f>
        <v>-</v>
      </c>
      <c r="AB760" s="46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45" t="str">
        <f>IF(ISBLANK('2012 HR 배정표'!AH758)=TRUE,"-",'2012 HR 배정표'!AH758)</f>
        <v>-</v>
      </c>
      <c r="AD760" s="46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45" t="str">
        <f>IF(ISBLANK('2012 HR 배정표'!AJ758)=TRUE,"-",'2012 HR 배정표'!AJ758)</f>
        <v>-</v>
      </c>
      <c r="AF760" s="46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45" t="str">
        <f>IF(ISBLANK('2012 HR 배정표'!AL758)=TRUE,"-",'2012 HR 배정표'!AL758)</f>
        <v>-</v>
      </c>
      <c r="AH760" s="46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45" t="str">
        <f>IF(ISBLANK('2012 HR 배정표'!AN758)=TRUE,"-",'2012 HR 배정표'!AN758)</f>
        <v>-</v>
      </c>
      <c r="AJ760" s="46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45" t="str">
        <f>IF(ISBLANK('2012 HR 배정표'!AP758)=TRUE,"-",'2012 HR 배정표'!AP758)</f>
        <v>-</v>
      </c>
      <c r="AL760" s="46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45" t="str">
        <f>IF(ISBLANK('2012 HR 배정표'!AR758)=TRUE,"-",'2012 HR 배정표'!AR758)</f>
        <v>-</v>
      </c>
      <c r="AN760" s="46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45" t="str">
        <f>IF(ISBLANK('2012 HR 배정표'!AT758)=TRUE,"-",'2012 HR 배정표'!AT758)</f>
        <v>-</v>
      </c>
      <c r="AP760" s="46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45" t="str">
        <f>IF(ISBLANK('2012 HR 배정표'!AV758)=TRUE,"-",'2012 HR 배정표'!AV758)</f>
        <v>-</v>
      </c>
      <c r="AR760" s="46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45" t="str">
        <f>IF(ISBLANK('2012 HR 배정표'!AX758)=TRUE,"-",'2012 HR 배정표'!AX758)</f>
        <v>-</v>
      </c>
      <c r="AT760" s="46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45" t="str">
        <f>IF(ISBLANK('2012 HR 배정표'!AZ758)=TRUE,"-",'2012 HR 배정표'!AZ758)</f>
        <v>-</v>
      </c>
      <c r="AV760" s="46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34" t="str">
        <f t="shared" si="24"/>
        <v/>
      </c>
      <c r="AX760" s="41">
        <f t="shared" si="23"/>
        <v>0</v>
      </c>
    </row>
    <row r="761" spans="1:50" x14ac:dyDescent="0.2">
      <c r="A761" s="45" t="str">
        <f>IF(ISBLANK('2012 HR 배정표'!F759)=TRUE,"-",'2012 HR 배정표'!F759)</f>
        <v>-</v>
      </c>
      <c r="B761" s="46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45" t="str">
        <f>IF(ISBLANK('2012 HR 배정표'!H759)=TRUE,"-",'2012 HR 배정표'!H759)</f>
        <v>-</v>
      </c>
      <c r="D761" s="46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45" t="str">
        <f>IF(ISBLANK('2012 HR 배정표'!J759)=TRUE,"-",'2012 HR 배정표'!J759)</f>
        <v>-</v>
      </c>
      <c r="F761" s="46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45" t="str">
        <f>IF(ISBLANK('2012 HR 배정표'!L759)=TRUE,"-",'2012 HR 배정표'!L759)</f>
        <v>-</v>
      </c>
      <c r="H761" s="46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45" t="str">
        <f>IF(ISBLANK('2012 HR 배정표'!N759)=TRUE,"-",'2012 HR 배정표'!N759)</f>
        <v>-</v>
      </c>
      <c r="J761" s="46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45" t="str">
        <f>IF(ISBLANK('2012 HR 배정표'!P759)=TRUE,"-",'2012 HR 배정표'!P759)</f>
        <v>-</v>
      </c>
      <c r="L761" s="46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45" t="str">
        <f>IF(ISBLANK('2012 HR 배정표'!R759)=TRUE,"-",'2012 HR 배정표'!R759)</f>
        <v>-</v>
      </c>
      <c r="N761" s="46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45" t="str">
        <f>IF(ISBLANK('2012 HR 배정표'!T759)=TRUE,"-",'2012 HR 배정표'!T759)</f>
        <v>-</v>
      </c>
      <c r="P761" s="46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45" t="str">
        <f>IF(ISBLANK('2012 HR 배정표'!V759)=TRUE,"-",'2012 HR 배정표'!V759)</f>
        <v>-</v>
      </c>
      <c r="R761" s="46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45" t="str">
        <f>IF(ISBLANK('2012 HR 배정표'!X759)=TRUE,"-",'2012 HR 배정표'!X759)</f>
        <v>-</v>
      </c>
      <c r="T761" s="46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45" t="str">
        <f>IF(ISBLANK('2012 HR 배정표'!Z759)=TRUE,"-",'2012 HR 배정표'!Z759)</f>
        <v>-</v>
      </c>
      <c r="V761" s="46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45" t="str">
        <f>IF(ISBLANK('2012 HR 배정표'!AB759)=TRUE,"-",'2012 HR 배정표'!AB759)</f>
        <v>-</v>
      </c>
      <c r="X761" s="46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45" t="str">
        <f>IF(ISBLANK('2012 HR 배정표'!AD759)=TRUE,"-",'2012 HR 배정표'!AD759)</f>
        <v>-</v>
      </c>
      <c r="Z761" s="46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45" t="str">
        <f>IF(ISBLANK('2012 HR 배정표'!AF759)=TRUE,"-",'2012 HR 배정표'!AF759)</f>
        <v>-</v>
      </c>
      <c r="AB761" s="46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45" t="str">
        <f>IF(ISBLANK('2012 HR 배정표'!AH759)=TRUE,"-",'2012 HR 배정표'!AH759)</f>
        <v>-</v>
      </c>
      <c r="AD761" s="46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45" t="str">
        <f>IF(ISBLANK('2012 HR 배정표'!AJ759)=TRUE,"-",'2012 HR 배정표'!AJ759)</f>
        <v>-</v>
      </c>
      <c r="AF761" s="46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45" t="str">
        <f>IF(ISBLANK('2012 HR 배정표'!AL759)=TRUE,"-",'2012 HR 배정표'!AL759)</f>
        <v>-</v>
      </c>
      <c r="AH761" s="46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45" t="str">
        <f>IF(ISBLANK('2012 HR 배정표'!AN759)=TRUE,"-",'2012 HR 배정표'!AN759)</f>
        <v>-</v>
      </c>
      <c r="AJ761" s="46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45" t="str">
        <f>IF(ISBLANK('2012 HR 배정표'!AP759)=TRUE,"-",'2012 HR 배정표'!AP759)</f>
        <v>-</v>
      </c>
      <c r="AL761" s="46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45" t="str">
        <f>IF(ISBLANK('2012 HR 배정표'!AR759)=TRUE,"-",'2012 HR 배정표'!AR759)</f>
        <v>-</v>
      </c>
      <c r="AN761" s="46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45" t="str">
        <f>IF(ISBLANK('2012 HR 배정표'!AT759)=TRUE,"-",'2012 HR 배정표'!AT759)</f>
        <v>-</v>
      </c>
      <c r="AP761" s="46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45" t="str">
        <f>IF(ISBLANK('2012 HR 배정표'!AV759)=TRUE,"-",'2012 HR 배정표'!AV759)</f>
        <v>-</v>
      </c>
      <c r="AR761" s="46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45" t="str">
        <f>IF(ISBLANK('2012 HR 배정표'!AX759)=TRUE,"-",'2012 HR 배정표'!AX759)</f>
        <v>-</v>
      </c>
      <c r="AT761" s="46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45" t="str">
        <f>IF(ISBLANK('2012 HR 배정표'!AZ759)=TRUE,"-",'2012 HR 배정표'!AZ759)</f>
        <v>-</v>
      </c>
      <c r="AV761" s="46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34" t="str">
        <f t="shared" si="24"/>
        <v/>
      </c>
      <c r="AX761" s="41">
        <f t="shared" si="23"/>
        <v>0</v>
      </c>
    </row>
    <row r="762" spans="1:50" x14ac:dyDescent="0.2">
      <c r="A762" s="45" t="str">
        <f>IF(ISBLANK('2012 HR 배정표'!F760)=TRUE,"-",'2012 HR 배정표'!F760)</f>
        <v>-</v>
      </c>
      <c r="B762" s="46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45" t="str">
        <f>IF(ISBLANK('2012 HR 배정표'!H760)=TRUE,"-",'2012 HR 배정표'!H760)</f>
        <v>-</v>
      </c>
      <c r="D762" s="46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45" t="str">
        <f>IF(ISBLANK('2012 HR 배정표'!J760)=TRUE,"-",'2012 HR 배정표'!J760)</f>
        <v>-</v>
      </c>
      <c r="F762" s="46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45" t="str">
        <f>IF(ISBLANK('2012 HR 배정표'!L760)=TRUE,"-",'2012 HR 배정표'!L760)</f>
        <v>-</v>
      </c>
      <c r="H762" s="46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45" t="str">
        <f>IF(ISBLANK('2012 HR 배정표'!N760)=TRUE,"-",'2012 HR 배정표'!N760)</f>
        <v>-</v>
      </c>
      <c r="J762" s="46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45" t="str">
        <f>IF(ISBLANK('2012 HR 배정표'!P760)=TRUE,"-",'2012 HR 배정표'!P760)</f>
        <v>-</v>
      </c>
      <c r="L762" s="46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45" t="str">
        <f>IF(ISBLANK('2012 HR 배정표'!R760)=TRUE,"-",'2012 HR 배정표'!R760)</f>
        <v>-</v>
      </c>
      <c r="N762" s="46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45" t="str">
        <f>IF(ISBLANK('2012 HR 배정표'!T760)=TRUE,"-",'2012 HR 배정표'!T760)</f>
        <v>-</v>
      </c>
      <c r="P762" s="46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45" t="str">
        <f>IF(ISBLANK('2012 HR 배정표'!V760)=TRUE,"-",'2012 HR 배정표'!V760)</f>
        <v>-</v>
      </c>
      <c r="R762" s="46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45" t="str">
        <f>IF(ISBLANK('2012 HR 배정표'!X760)=TRUE,"-",'2012 HR 배정표'!X760)</f>
        <v>-</v>
      </c>
      <c r="T762" s="46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45" t="str">
        <f>IF(ISBLANK('2012 HR 배정표'!Z760)=TRUE,"-",'2012 HR 배정표'!Z760)</f>
        <v>-</v>
      </c>
      <c r="V762" s="46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45" t="str">
        <f>IF(ISBLANK('2012 HR 배정표'!AB760)=TRUE,"-",'2012 HR 배정표'!AB760)</f>
        <v>-</v>
      </c>
      <c r="X762" s="46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45" t="str">
        <f>IF(ISBLANK('2012 HR 배정표'!AD760)=TRUE,"-",'2012 HR 배정표'!AD760)</f>
        <v>-</v>
      </c>
      <c r="Z762" s="46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45" t="str">
        <f>IF(ISBLANK('2012 HR 배정표'!AF760)=TRUE,"-",'2012 HR 배정표'!AF760)</f>
        <v>-</v>
      </c>
      <c r="AB762" s="46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45" t="str">
        <f>IF(ISBLANK('2012 HR 배정표'!AH760)=TRUE,"-",'2012 HR 배정표'!AH760)</f>
        <v>-</v>
      </c>
      <c r="AD762" s="46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45" t="str">
        <f>IF(ISBLANK('2012 HR 배정표'!AJ760)=TRUE,"-",'2012 HR 배정표'!AJ760)</f>
        <v>-</v>
      </c>
      <c r="AF762" s="46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45" t="str">
        <f>IF(ISBLANK('2012 HR 배정표'!AL760)=TRUE,"-",'2012 HR 배정표'!AL760)</f>
        <v>-</v>
      </c>
      <c r="AH762" s="46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45" t="str">
        <f>IF(ISBLANK('2012 HR 배정표'!AN760)=TRUE,"-",'2012 HR 배정표'!AN760)</f>
        <v>-</v>
      </c>
      <c r="AJ762" s="46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45" t="str">
        <f>IF(ISBLANK('2012 HR 배정표'!AP760)=TRUE,"-",'2012 HR 배정표'!AP760)</f>
        <v>-</v>
      </c>
      <c r="AL762" s="46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45" t="str">
        <f>IF(ISBLANK('2012 HR 배정표'!AR760)=TRUE,"-",'2012 HR 배정표'!AR760)</f>
        <v>-</v>
      </c>
      <c r="AN762" s="46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45" t="str">
        <f>IF(ISBLANK('2012 HR 배정표'!AT760)=TRUE,"-",'2012 HR 배정표'!AT760)</f>
        <v>-</v>
      </c>
      <c r="AP762" s="46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45" t="str">
        <f>IF(ISBLANK('2012 HR 배정표'!AV760)=TRUE,"-",'2012 HR 배정표'!AV760)</f>
        <v>-</v>
      </c>
      <c r="AR762" s="46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45" t="str">
        <f>IF(ISBLANK('2012 HR 배정표'!AX760)=TRUE,"-",'2012 HR 배정표'!AX760)</f>
        <v>-</v>
      </c>
      <c r="AT762" s="46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45" t="str">
        <f>IF(ISBLANK('2012 HR 배정표'!AZ760)=TRUE,"-",'2012 HR 배정표'!AZ760)</f>
        <v>-</v>
      </c>
      <c r="AV762" s="46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34" t="str">
        <f t="shared" si="24"/>
        <v/>
      </c>
      <c r="AX762" s="41">
        <f t="shared" si="23"/>
        <v>0</v>
      </c>
    </row>
    <row r="763" spans="1:50" x14ac:dyDescent="0.2">
      <c r="A763" s="45" t="str">
        <f>IF(ISBLANK('2012 HR 배정표'!F761)=TRUE,"-",'2012 HR 배정표'!F761)</f>
        <v>-</v>
      </c>
      <c r="B763" s="46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45" t="str">
        <f>IF(ISBLANK('2012 HR 배정표'!H761)=TRUE,"-",'2012 HR 배정표'!H761)</f>
        <v>-</v>
      </c>
      <c r="D763" s="46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45" t="str">
        <f>IF(ISBLANK('2012 HR 배정표'!J761)=TRUE,"-",'2012 HR 배정표'!J761)</f>
        <v>-</v>
      </c>
      <c r="F763" s="46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45" t="str">
        <f>IF(ISBLANK('2012 HR 배정표'!L761)=TRUE,"-",'2012 HR 배정표'!L761)</f>
        <v>-</v>
      </c>
      <c r="H763" s="46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45" t="str">
        <f>IF(ISBLANK('2012 HR 배정표'!N761)=TRUE,"-",'2012 HR 배정표'!N761)</f>
        <v>-</v>
      </c>
      <c r="J763" s="46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45" t="str">
        <f>IF(ISBLANK('2012 HR 배정표'!P761)=TRUE,"-",'2012 HR 배정표'!P761)</f>
        <v>-</v>
      </c>
      <c r="L763" s="46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45" t="str">
        <f>IF(ISBLANK('2012 HR 배정표'!R761)=TRUE,"-",'2012 HR 배정표'!R761)</f>
        <v>-</v>
      </c>
      <c r="N763" s="46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45" t="str">
        <f>IF(ISBLANK('2012 HR 배정표'!T761)=TRUE,"-",'2012 HR 배정표'!T761)</f>
        <v>-</v>
      </c>
      <c r="P763" s="46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45" t="str">
        <f>IF(ISBLANK('2012 HR 배정표'!V761)=TRUE,"-",'2012 HR 배정표'!V761)</f>
        <v>-</v>
      </c>
      <c r="R763" s="46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45" t="str">
        <f>IF(ISBLANK('2012 HR 배정표'!X761)=TRUE,"-",'2012 HR 배정표'!X761)</f>
        <v>-</v>
      </c>
      <c r="T763" s="46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45" t="str">
        <f>IF(ISBLANK('2012 HR 배정표'!Z761)=TRUE,"-",'2012 HR 배정표'!Z761)</f>
        <v>-</v>
      </c>
      <c r="V763" s="46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45" t="str">
        <f>IF(ISBLANK('2012 HR 배정표'!AB761)=TRUE,"-",'2012 HR 배정표'!AB761)</f>
        <v>-</v>
      </c>
      <c r="X763" s="46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45" t="str">
        <f>IF(ISBLANK('2012 HR 배정표'!AD761)=TRUE,"-",'2012 HR 배정표'!AD761)</f>
        <v>-</v>
      </c>
      <c r="Z763" s="46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45" t="str">
        <f>IF(ISBLANK('2012 HR 배정표'!AF761)=TRUE,"-",'2012 HR 배정표'!AF761)</f>
        <v>-</v>
      </c>
      <c r="AB763" s="46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45" t="str">
        <f>IF(ISBLANK('2012 HR 배정표'!AH761)=TRUE,"-",'2012 HR 배정표'!AH761)</f>
        <v>-</v>
      </c>
      <c r="AD763" s="46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45" t="str">
        <f>IF(ISBLANK('2012 HR 배정표'!AJ761)=TRUE,"-",'2012 HR 배정표'!AJ761)</f>
        <v>-</v>
      </c>
      <c r="AF763" s="46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45" t="str">
        <f>IF(ISBLANK('2012 HR 배정표'!AL761)=TRUE,"-",'2012 HR 배정표'!AL761)</f>
        <v>-</v>
      </c>
      <c r="AH763" s="46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45" t="str">
        <f>IF(ISBLANK('2012 HR 배정표'!AN761)=TRUE,"-",'2012 HR 배정표'!AN761)</f>
        <v>-</v>
      </c>
      <c r="AJ763" s="46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45" t="str">
        <f>IF(ISBLANK('2012 HR 배정표'!AP761)=TRUE,"-",'2012 HR 배정표'!AP761)</f>
        <v>-</v>
      </c>
      <c r="AL763" s="46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45" t="str">
        <f>IF(ISBLANK('2012 HR 배정표'!AR761)=TRUE,"-",'2012 HR 배정표'!AR761)</f>
        <v>-</v>
      </c>
      <c r="AN763" s="46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45" t="str">
        <f>IF(ISBLANK('2012 HR 배정표'!AT761)=TRUE,"-",'2012 HR 배정표'!AT761)</f>
        <v>-</v>
      </c>
      <c r="AP763" s="46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45" t="str">
        <f>IF(ISBLANK('2012 HR 배정표'!AV761)=TRUE,"-",'2012 HR 배정표'!AV761)</f>
        <v>-</v>
      </c>
      <c r="AR763" s="46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45" t="str">
        <f>IF(ISBLANK('2012 HR 배정표'!AX761)=TRUE,"-",'2012 HR 배정표'!AX761)</f>
        <v>-</v>
      </c>
      <c r="AT763" s="46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45" t="str">
        <f>IF(ISBLANK('2012 HR 배정표'!AZ761)=TRUE,"-",'2012 HR 배정표'!AZ761)</f>
        <v>-</v>
      </c>
      <c r="AV763" s="46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34" t="str">
        <f t="shared" si="24"/>
        <v/>
      </c>
      <c r="AX763" s="41">
        <f t="shared" si="23"/>
        <v>0</v>
      </c>
    </row>
    <row r="764" spans="1:50" x14ac:dyDescent="0.2">
      <c r="A764" s="45" t="str">
        <f>IF(ISBLANK('2012 HR 배정표'!F762)=TRUE,"-",'2012 HR 배정표'!F762)</f>
        <v>-</v>
      </c>
      <c r="B764" s="46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45" t="str">
        <f>IF(ISBLANK('2012 HR 배정표'!H762)=TRUE,"-",'2012 HR 배정표'!H762)</f>
        <v>-</v>
      </c>
      <c r="D764" s="46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45" t="str">
        <f>IF(ISBLANK('2012 HR 배정표'!J762)=TRUE,"-",'2012 HR 배정표'!J762)</f>
        <v>-</v>
      </c>
      <c r="F764" s="46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45" t="str">
        <f>IF(ISBLANK('2012 HR 배정표'!L762)=TRUE,"-",'2012 HR 배정표'!L762)</f>
        <v>-</v>
      </c>
      <c r="H764" s="46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45" t="str">
        <f>IF(ISBLANK('2012 HR 배정표'!N762)=TRUE,"-",'2012 HR 배정표'!N762)</f>
        <v>-</v>
      </c>
      <c r="J764" s="46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45" t="str">
        <f>IF(ISBLANK('2012 HR 배정표'!P762)=TRUE,"-",'2012 HR 배정표'!P762)</f>
        <v>-</v>
      </c>
      <c r="L764" s="46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45" t="str">
        <f>IF(ISBLANK('2012 HR 배정표'!R762)=TRUE,"-",'2012 HR 배정표'!R762)</f>
        <v>-</v>
      </c>
      <c r="N764" s="46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45" t="str">
        <f>IF(ISBLANK('2012 HR 배정표'!T762)=TRUE,"-",'2012 HR 배정표'!T762)</f>
        <v>-</v>
      </c>
      <c r="P764" s="46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45" t="str">
        <f>IF(ISBLANK('2012 HR 배정표'!V762)=TRUE,"-",'2012 HR 배정표'!V762)</f>
        <v>-</v>
      </c>
      <c r="R764" s="46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45" t="str">
        <f>IF(ISBLANK('2012 HR 배정표'!X762)=TRUE,"-",'2012 HR 배정표'!X762)</f>
        <v>-</v>
      </c>
      <c r="T764" s="46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45" t="str">
        <f>IF(ISBLANK('2012 HR 배정표'!Z762)=TRUE,"-",'2012 HR 배정표'!Z762)</f>
        <v>-</v>
      </c>
      <c r="V764" s="46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45" t="str">
        <f>IF(ISBLANK('2012 HR 배정표'!AB762)=TRUE,"-",'2012 HR 배정표'!AB762)</f>
        <v>-</v>
      </c>
      <c r="X764" s="46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45" t="str">
        <f>IF(ISBLANK('2012 HR 배정표'!AD762)=TRUE,"-",'2012 HR 배정표'!AD762)</f>
        <v>-</v>
      </c>
      <c r="Z764" s="46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45" t="str">
        <f>IF(ISBLANK('2012 HR 배정표'!AF762)=TRUE,"-",'2012 HR 배정표'!AF762)</f>
        <v>-</v>
      </c>
      <c r="AB764" s="46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45" t="str">
        <f>IF(ISBLANK('2012 HR 배정표'!AH762)=TRUE,"-",'2012 HR 배정표'!AH762)</f>
        <v>-</v>
      </c>
      <c r="AD764" s="46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45" t="str">
        <f>IF(ISBLANK('2012 HR 배정표'!AJ762)=TRUE,"-",'2012 HR 배정표'!AJ762)</f>
        <v>-</v>
      </c>
      <c r="AF764" s="46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45" t="str">
        <f>IF(ISBLANK('2012 HR 배정표'!AL762)=TRUE,"-",'2012 HR 배정표'!AL762)</f>
        <v>-</v>
      </c>
      <c r="AH764" s="46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45" t="str">
        <f>IF(ISBLANK('2012 HR 배정표'!AN762)=TRUE,"-",'2012 HR 배정표'!AN762)</f>
        <v>-</v>
      </c>
      <c r="AJ764" s="46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45" t="str">
        <f>IF(ISBLANK('2012 HR 배정표'!AP762)=TRUE,"-",'2012 HR 배정표'!AP762)</f>
        <v>-</v>
      </c>
      <c r="AL764" s="46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45" t="str">
        <f>IF(ISBLANK('2012 HR 배정표'!AR762)=TRUE,"-",'2012 HR 배정표'!AR762)</f>
        <v>-</v>
      </c>
      <c r="AN764" s="46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45" t="str">
        <f>IF(ISBLANK('2012 HR 배정표'!AT762)=TRUE,"-",'2012 HR 배정표'!AT762)</f>
        <v>-</v>
      </c>
      <c r="AP764" s="46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45" t="str">
        <f>IF(ISBLANK('2012 HR 배정표'!AV762)=TRUE,"-",'2012 HR 배정표'!AV762)</f>
        <v>-</v>
      </c>
      <c r="AR764" s="46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45" t="str">
        <f>IF(ISBLANK('2012 HR 배정표'!AX762)=TRUE,"-",'2012 HR 배정표'!AX762)</f>
        <v>-</v>
      </c>
      <c r="AT764" s="46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45" t="str">
        <f>IF(ISBLANK('2012 HR 배정표'!AZ762)=TRUE,"-",'2012 HR 배정표'!AZ762)</f>
        <v>-</v>
      </c>
      <c r="AV764" s="46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34" t="str">
        <f t="shared" si="24"/>
        <v/>
      </c>
      <c r="AX764" s="41">
        <f t="shared" si="23"/>
        <v>0</v>
      </c>
    </row>
    <row r="765" spans="1:50" x14ac:dyDescent="0.2">
      <c r="A765" s="45" t="str">
        <f>IF(ISBLANK('2012 HR 배정표'!F763)=TRUE,"-",'2012 HR 배정표'!F763)</f>
        <v>-</v>
      </c>
      <c r="B765" s="46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45" t="str">
        <f>IF(ISBLANK('2012 HR 배정표'!H763)=TRUE,"-",'2012 HR 배정표'!H763)</f>
        <v>-</v>
      </c>
      <c r="D765" s="46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45" t="str">
        <f>IF(ISBLANK('2012 HR 배정표'!J763)=TRUE,"-",'2012 HR 배정표'!J763)</f>
        <v>-</v>
      </c>
      <c r="F765" s="46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45" t="str">
        <f>IF(ISBLANK('2012 HR 배정표'!L763)=TRUE,"-",'2012 HR 배정표'!L763)</f>
        <v>-</v>
      </c>
      <c r="H765" s="46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45" t="str">
        <f>IF(ISBLANK('2012 HR 배정표'!N763)=TRUE,"-",'2012 HR 배정표'!N763)</f>
        <v>-</v>
      </c>
      <c r="J765" s="46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45" t="str">
        <f>IF(ISBLANK('2012 HR 배정표'!P763)=TRUE,"-",'2012 HR 배정표'!P763)</f>
        <v>-</v>
      </c>
      <c r="L765" s="46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45" t="str">
        <f>IF(ISBLANK('2012 HR 배정표'!R763)=TRUE,"-",'2012 HR 배정표'!R763)</f>
        <v>-</v>
      </c>
      <c r="N765" s="46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45" t="str">
        <f>IF(ISBLANK('2012 HR 배정표'!T763)=TRUE,"-",'2012 HR 배정표'!T763)</f>
        <v>-</v>
      </c>
      <c r="P765" s="46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45" t="str">
        <f>IF(ISBLANK('2012 HR 배정표'!V763)=TRUE,"-",'2012 HR 배정표'!V763)</f>
        <v>-</v>
      </c>
      <c r="R765" s="46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45" t="str">
        <f>IF(ISBLANK('2012 HR 배정표'!X763)=TRUE,"-",'2012 HR 배정표'!X763)</f>
        <v>-</v>
      </c>
      <c r="T765" s="46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45" t="str">
        <f>IF(ISBLANK('2012 HR 배정표'!Z763)=TRUE,"-",'2012 HR 배정표'!Z763)</f>
        <v>-</v>
      </c>
      <c r="V765" s="46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45" t="str">
        <f>IF(ISBLANK('2012 HR 배정표'!AB763)=TRUE,"-",'2012 HR 배정표'!AB763)</f>
        <v>-</v>
      </c>
      <c r="X765" s="46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45" t="str">
        <f>IF(ISBLANK('2012 HR 배정표'!AD763)=TRUE,"-",'2012 HR 배정표'!AD763)</f>
        <v>-</v>
      </c>
      <c r="Z765" s="46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45" t="str">
        <f>IF(ISBLANK('2012 HR 배정표'!AF763)=TRUE,"-",'2012 HR 배정표'!AF763)</f>
        <v>-</v>
      </c>
      <c r="AB765" s="46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45" t="str">
        <f>IF(ISBLANK('2012 HR 배정표'!AH763)=TRUE,"-",'2012 HR 배정표'!AH763)</f>
        <v>-</v>
      </c>
      <c r="AD765" s="46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45" t="str">
        <f>IF(ISBLANK('2012 HR 배정표'!AJ763)=TRUE,"-",'2012 HR 배정표'!AJ763)</f>
        <v>-</v>
      </c>
      <c r="AF765" s="46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45" t="str">
        <f>IF(ISBLANK('2012 HR 배정표'!AL763)=TRUE,"-",'2012 HR 배정표'!AL763)</f>
        <v>-</v>
      </c>
      <c r="AH765" s="46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45" t="str">
        <f>IF(ISBLANK('2012 HR 배정표'!AN763)=TRUE,"-",'2012 HR 배정표'!AN763)</f>
        <v>-</v>
      </c>
      <c r="AJ765" s="46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45" t="str">
        <f>IF(ISBLANK('2012 HR 배정표'!AP763)=TRUE,"-",'2012 HR 배정표'!AP763)</f>
        <v>-</v>
      </c>
      <c r="AL765" s="46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45" t="str">
        <f>IF(ISBLANK('2012 HR 배정표'!AR763)=TRUE,"-",'2012 HR 배정표'!AR763)</f>
        <v>-</v>
      </c>
      <c r="AN765" s="46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45" t="str">
        <f>IF(ISBLANK('2012 HR 배정표'!AT763)=TRUE,"-",'2012 HR 배정표'!AT763)</f>
        <v>-</v>
      </c>
      <c r="AP765" s="46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45" t="str">
        <f>IF(ISBLANK('2012 HR 배정표'!AV763)=TRUE,"-",'2012 HR 배정표'!AV763)</f>
        <v>-</v>
      </c>
      <c r="AR765" s="46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45" t="str">
        <f>IF(ISBLANK('2012 HR 배정표'!AX763)=TRUE,"-",'2012 HR 배정표'!AX763)</f>
        <v>-</v>
      </c>
      <c r="AT765" s="46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45" t="str">
        <f>IF(ISBLANK('2012 HR 배정표'!AZ763)=TRUE,"-",'2012 HR 배정표'!AZ763)</f>
        <v>-</v>
      </c>
      <c r="AV765" s="46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34" t="str">
        <f t="shared" si="24"/>
        <v/>
      </c>
      <c r="AX765" s="41">
        <f t="shared" si="23"/>
        <v>0</v>
      </c>
    </row>
    <row r="766" spans="1:50" x14ac:dyDescent="0.2">
      <c r="A766" s="45" t="str">
        <f>IF(ISBLANK('2012 HR 배정표'!F764)=TRUE,"-",'2012 HR 배정표'!F764)</f>
        <v>-</v>
      </c>
      <c r="B766" s="46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45" t="str">
        <f>IF(ISBLANK('2012 HR 배정표'!H764)=TRUE,"-",'2012 HR 배정표'!H764)</f>
        <v>-</v>
      </c>
      <c r="D766" s="46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45" t="str">
        <f>IF(ISBLANK('2012 HR 배정표'!J764)=TRUE,"-",'2012 HR 배정표'!J764)</f>
        <v>-</v>
      </c>
      <c r="F766" s="46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45" t="str">
        <f>IF(ISBLANK('2012 HR 배정표'!L764)=TRUE,"-",'2012 HR 배정표'!L764)</f>
        <v>-</v>
      </c>
      <c r="H766" s="46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45" t="str">
        <f>IF(ISBLANK('2012 HR 배정표'!N764)=TRUE,"-",'2012 HR 배정표'!N764)</f>
        <v>-</v>
      </c>
      <c r="J766" s="46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45" t="str">
        <f>IF(ISBLANK('2012 HR 배정표'!P764)=TRUE,"-",'2012 HR 배정표'!P764)</f>
        <v>-</v>
      </c>
      <c r="L766" s="46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45" t="str">
        <f>IF(ISBLANK('2012 HR 배정표'!R764)=TRUE,"-",'2012 HR 배정표'!R764)</f>
        <v>-</v>
      </c>
      <c r="N766" s="46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45" t="str">
        <f>IF(ISBLANK('2012 HR 배정표'!T764)=TRUE,"-",'2012 HR 배정표'!T764)</f>
        <v>-</v>
      </c>
      <c r="P766" s="46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45" t="str">
        <f>IF(ISBLANK('2012 HR 배정표'!V764)=TRUE,"-",'2012 HR 배정표'!V764)</f>
        <v>-</v>
      </c>
      <c r="R766" s="46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45" t="str">
        <f>IF(ISBLANK('2012 HR 배정표'!X764)=TRUE,"-",'2012 HR 배정표'!X764)</f>
        <v>-</v>
      </c>
      <c r="T766" s="46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45" t="str">
        <f>IF(ISBLANK('2012 HR 배정표'!Z764)=TRUE,"-",'2012 HR 배정표'!Z764)</f>
        <v>-</v>
      </c>
      <c r="V766" s="46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45" t="str">
        <f>IF(ISBLANK('2012 HR 배정표'!AB764)=TRUE,"-",'2012 HR 배정표'!AB764)</f>
        <v>-</v>
      </c>
      <c r="X766" s="46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45" t="str">
        <f>IF(ISBLANK('2012 HR 배정표'!AD764)=TRUE,"-",'2012 HR 배정표'!AD764)</f>
        <v>-</v>
      </c>
      <c r="Z766" s="46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45" t="str">
        <f>IF(ISBLANK('2012 HR 배정표'!AF764)=TRUE,"-",'2012 HR 배정표'!AF764)</f>
        <v>-</v>
      </c>
      <c r="AB766" s="46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45" t="str">
        <f>IF(ISBLANK('2012 HR 배정표'!AH764)=TRUE,"-",'2012 HR 배정표'!AH764)</f>
        <v>-</v>
      </c>
      <c r="AD766" s="46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45" t="str">
        <f>IF(ISBLANK('2012 HR 배정표'!AJ764)=TRUE,"-",'2012 HR 배정표'!AJ764)</f>
        <v>-</v>
      </c>
      <c r="AF766" s="46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45" t="str">
        <f>IF(ISBLANK('2012 HR 배정표'!AL764)=TRUE,"-",'2012 HR 배정표'!AL764)</f>
        <v>-</v>
      </c>
      <c r="AH766" s="46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45" t="str">
        <f>IF(ISBLANK('2012 HR 배정표'!AN764)=TRUE,"-",'2012 HR 배정표'!AN764)</f>
        <v>-</v>
      </c>
      <c r="AJ766" s="46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45" t="str">
        <f>IF(ISBLANK('2012 HR 배정표'!AP764)=TRUE,"-",'2012 HR 배정표'!AP764)</f>
        <v>-</v>
      </c>
      <c r="AL766" s="46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45" t="str">
        <f>IF(ISBLANK('2012 HR 배정표'!AR764)=TRUE,"-",'2012 HR 배정표'!AR764)</f>
        <v>-</v>
      </c>
      <c r="AN766" s="46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45" t="str">
        <f>IF(ISBLANK('2012 HR 배정표'!AT764)=TRUE,"-",'2012 HR 배정표'!AT764)</f>
        <v>-</v>
      </c>
      <c r="AP766" s="46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45" t="str">
        <f>IF(ISBLANK('2012 HR 배정표'!AV764)=TRUE,"-",'2012 HR 배정표'!AV764)</f>
        <v>-</v>
      </c>
      <c r="AR766" s="46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45" t="str">
        <f>IF(ISBLANK('2012 HR 배정표'!AX764)=TRUE,"-",'2012 HR 배정표'!AX764)</f>
        <v>-</v>
      </c>
      <c r="AT766" s="46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45" t="str">
        <f>IF(ISBLANK('2012 HR 배정표'!AZ764)=TRUE,"-",'2012 HR 배정표'!AZ764)</f>
        <v>-</v>
      </c>
      <c r="AV766" s="46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34" t="str">
        <f t="shared" si="24"/>
        <v/>
      </c>
      <c r="AX766" s="41">
        <f t="shared" si="23"/>
        <v>0</v>
      </c>
    </row>
    <row r="767" spans="1:50" x14ac:dyDescent="0.2">
      <c r="A767" s="45" t="str">
        <f>IF(ISBLANK('2012 HR 배정표'!F765)=TRUE,"-",'2012 HR 배정표'!F765)</f>
        <v>-</v>
      </c>
      <c r="B767" s="46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45" t="str">
        <f>IF(ISBLANK('2012 HR 배정표'!H765)=TRUE,"-",'2012 HR 배정표'!H765)</f>
        <v>-</v>
      </c>
      <c r="D767" s="46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45" t="str">
        <f>IF(ISBLANK('2012 HR 배정표'!J765)=TRUE,"-",'2012 HR 배정표'!J765)</f>
        <v>-</v>
      </c>
      <c r="F767" s="46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45" t="str">
        <f>IF(ISBLANK('2012 HR 배정표'!L765)=TRUE,"-",'2012 HR 배정표'!L765)</f>
        <v>-</v>
      </c>
      <c r="H767" s="46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45" t="str">
        <f>IF(ISBLANK('2012 HR 배정표'!N765)=TRUE,"-",'2012 HR 배정표'!N765)</f>
        <v>-</v>
      </c>
      <c r="J767" s="46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45" t="str">
        <f>IF(ISBLANK('2012 HR 배정표'!P765)=TRUE,"-",'2012 HR 배정표'!P765)</f>
        <v>-</v>
      </c>
      <c r="L767" s="46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45" t="str">
        <f>IF(ISBLANK('2012 HR 배정표'!R765)=TRUE,"-",'2012 HR 배정표'!R765)</f>
        <v>-</v>
      </c>
      <c r="N767" s="46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45" t="str">
        <f>IF(ISBLANK('2012 HR 배정표'!T765)=TRUE,"-",'2012 HR 배정표'!T765)</f>
        <v>-</v>
      </c>
      <c r="P767" s="46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45" t="str">
        <f>IF(ISBLANK('2012 HR 배정표'!V765)=TRUE,"-",'2012 HR 배정표'!V765)</f>
        <v>-</v>
      </c>
      <c r="R767" s="46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45" t="str">
        <f>IF(ISBLANK('2012 HR 배정표'!X765)=TRUE,"-",'2012 HR 배정표'!X765)</f>
        <v>-</v>
      </c>
      <c r="T767" s="46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45" t="str">
        <f>IF(ISBLANK('2012 HR 배정표'!Z765)=TRUE,"-",'2012 HR 배정표'!Z765)</f>
        <v>-</v>
      </c>
      <c r="V767" s="46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45" t="str">
        <f>IF(ISBLANK('2012 HR 배정표'!AB765)=TRUE,"-",'2012 HR 배정표'!AB765)</f>
        <v>-</v>
      </c>
      <c r="X767" s="46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45" t="str">
        <f>IF(ISBLANK('2012 HR 배정표'!AD765)=TRUE,"-",'2012 HR 배정표'!AD765)</f>
        <v>-</v>
      </c>
      <c r="Z767" s="46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45" t="str">
        <f>IF(ISBLANK('2012 HR 배정표'!AF765)=TRUE,"-",'2012 HR 배정표'!AF765)</f>
        <v>-</v>
      </c>
      <c r="AB767" s="46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45" t="str">
        <f>IF(ISBLANK('2012 HR 배정표'!AH765)=TRUE,"-",'2012 HR 배정표'!AH765)</f>
        <v>-</v>
      </c>
      <c r="AD767" s="46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45" t="str">
        <f>IF(ISBLANK('2012 HR 배정표'!AJ765)=TRUE,"-",'2012 HR 배정표'!AJ765)</f>
        <v>-</v>
      </c>
      <c r="AF767" s="46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45" t="str">
        <f>IF(ISBLANK('2012 HR 배정표'!AL765)=TRUE,"-",'2012 HR 배정표'!AL765)</f>
        <v>-</v>
      </c>
      <c r="AH767" s="46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45" t="str">
        <f>IF(ISBLANK('2012 HR 배정표'!AN765)=TRUE,"-",'2012 HR 배정표'!AN765)</f>
        <v>-</v>
      </c>
      <c r="AJ767" s="46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45" t="str">
        <f>IF(ISBLANK('2012 HR 배정표'!AP765)=TRUE,"-",'2012 HR 배정표'!AP765)</f>
        <v>-</v>
      </c>
      <c r="AL767" s="46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45" t="str">
        <f>IF(ISBLANK('2012 HR 배정표'!AR765)=TRUE,"-",'2012 HR 배정표'!AR765)</f>
        <v>-</v>
      </c>
      <c r="AN767" s="46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45" t="str">
        <f>IF(ISBLANK('2012 HR 배정표'!AT765)=TRUE,"-",'2012 HR 배정표'!AT765)</f>
        <v>-</v>
      </c>
      <c r="AP767" s="46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45" t="str">
        <f>IF(ISBLANK('2012 HR 배정표'!AV765)=TRUE,"-",'2012 HR 배정표'!AV765)</f>
        <v>-</v>
      </c>
      <c r="AR767" s="46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45" t="str">
        <f>IF(ISBLANK('2012 HR 배정표'!AX765)=TRUE,"-",'2012 HR 배정표'!AX765)</f>
        <v>-</v>
      </c>
      <c r="AT767" s="46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45" t="str">
        <f>IF(ISBLANK('2012 HR 배정표'!AZ765)=TRUE,"-",'2012 HR 배정표'!AZ765)</f>
        <v>-</v>
      </c>
      <c r="AV767" s="46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34" t="str">
        <f t="shared" si="24"/>
        <v/>
      </c>
      <c r="AX767" s="41">
        <f t="shared" si="23"/>
        <v>0</v>
      </c>
    </row>
    <row r="768" spans="1:50" x14ac:dyDescent="0.2">
      <c r="A768" s="45" t="str">
        <f>IF(ISBLANK('2012 HR 배정표'!F766)=TRUE,"-",'2012 HR 배정표'!F766)</f>
        <v>-</v>
      </c>
      <c r="B768" s="46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45" t="str">
        <f>IF(ISBLANK('2012 HR 배정표'!H766)=TRUE,"-",'2012 HR 배정표'!H766)</f>
        <v>-</v>
      </c>
      <c r="D768" s="46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45" t="str">
        <f>IF(ISBLANK('2012 HR 배정표'!J766)=TRUE,"-",'2012 HR 배정표'!J766)</f>
        <v>-</v>
      </c>
      <c r="F768" s="46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45" t="str">
        <f>IF(ISBLANK('2012 HR 배정표'!L766)=TRUE,"-",'2012 HR 배정표'!L766)</f>
        <v>-</v>
      </c>
      <c r="H768" s="46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45" t="str">
        <f>IF(ISBLANK('2012 HR 배정표'!N766)=TRUE,"-",'2012 HR 배정표'!N766)</f>
        <v>-</v>
      </c>
      <c r="J768" s="46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45" t="str">
        <f>IF(ISBLANK('2012 HR 배정표'!P766)=TRUE,"-",'2012 HR 배정표'!P766)</f>
        <v>-</v>
      </c>
      <c r="L768" s="46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45" t="str">
        <f>IF(ISBLANK('2012 HR 배정표'!R766)=TRUE,"-",'2012 HR 배정표'!R766)</f>
        <v>-</v>
      </c>
      <c r="N768" s="46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45" t="str">
        <f>IF(ISBLANK('2012 HR 배정표'!T766)=TRUE,"-",'2012 HR 배정표'!T766)</f>
        <v>-</v>
      </c>
      <c r="P768" s="46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45" t="str">
        <f>IF(ISBLANK('2012 HR 배정표'!V766)=TRUE,"-",'2012 HR 배정표'!V766)</f>
        <v>-</v>
      </c>
      <c r="R768" s="46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45" t="str">
        <f>IF(ISBLANK('2012 HR 배정표'!X766)=TRUE,"-",'2012 HR 배정표'!X766)</f>
        <v>-</v>
      </c>
      <c r="T768" s="46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45" t="str">
        <f>IF(ISBLANK('2012 HR 배정표'!Z766)=TRUE,"-",'2012 HR 배정표'!Z766)</f>
        <v>-</v>
      </c>
      <c r="V768" s="46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45" t="str">
        <f>IF(ISBLANK('2012 HR 배정표'!AB766)=TRUE,"-",'2012 HR 배정표'!AB766)</f>
        <v>-</v>
      </c>
      <c r="X768" s="46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45" t="str">
        <f>IF(ISBLANK('2012 HR 배정표'!AD766)=TRUE,"-",'2012 HR 배정표'!AD766)</f>
        <v>-</v>
      </c>
      <c r="Z768" s="46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45" t="str">
        <f>IF(ISBLANK('2012 HR 배정표'!AF766)=TRUE,"-",'2012 HR 배정표'!AF766)</f>
        <v>-</v>
      </c>
      <c r="AB768" s="46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45" t="str">
        <f>IF(ISBLANK('2012 HR 배정표'!AH766)=TRUE,"-",'2012 HR 배정표'!AH766)</f>
        <v>-</v>
      </c>
      <c r="AD768" s="46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45" t="str">
        <f>IF(ISBLANK('2012 HR 배정표'!AJ766)=TRUE,"-",'2012 HR 배정표'!AJ766)</f>
        <v>-</v>
      </c>
      <c r="AF768" s="46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45" t="str">
        <f>IF(ISBLANK('2012 HR 배정표'!AL766)=TRUE,"-",'2012 HR 배정표'!AL766)</f>
        <v>-</v>
      </c>
      <c r="AH768" s="46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45" t="str">
        <f>IF(ISBLANK('2012 HR 배정표'!AN766)=TRUE,"-",'2012 HR 배정표'!AN766)</f>
        <v>-</v>
      </c>
      <c r="AJ768" s="46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45" t="str">
        <f>IF(ISBLANK('2012 HR 배정표'!AP766)=TRUE,"-",'2012 HR 배정표'!AP766)</f>
        <v>-</v>
      </c>
      <c r="AL768" s="46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45" t="str">
        <f>IF(ISBLANK('2012 HR 배정표'!AR766)=TRUE,"-",'2012 HR 배정표'!AR766)</f>
        <v>-</v>
      </c>
      <c r="AN768" s="46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45" t="str">
        <f>IF(ISBLANK('2012 HR 배정표'!AT766)=TRUE,"-",'2012 HR 배정표'!AT766)</f>
        <v>-</v>
      </c>
      <c r="AP768" s="46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45" t="str">
        <f>IF(ISBLANK('2012 HR 배정표'!AV766)=TRUE,"-",'2012 HR 배정표'!AV766)</f>
        <v>-</v>
      </c>
      <c r="AR768" s="46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45" t="str">
        <f>IF(ISBLANK('2012 HR 배정표'!AX766)=TRUE,"-",'2012 HR 배정표'!AX766)</f>
        <v>-</v>
      </c>
      <c r="AT768" s="46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45" t="str">
        <f>IF(ISBLANK('2012 HR 배정표'!AZ766)=TRUE,"-",'2012 HR 배정표'!AZ766)</f>
        <v>-</v>
      </c>
      <c r="AV768" s="46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34" t="str">
        <f t="shared" si="24"/>
        <v/>
      </c>
      <c r="AX768" s="41">
        <f t="shared" si="23"/>
        <v>0</v>
      </c>
    </row>
    <row r="769" spans="1:50" x14ac:dyDescent="0.2">
      <c r="A769" s="45" t="str">
        <f>IF(ISBLANK('2012 HR 배정표'!F767)=TRUE,"-",'2012 HR 배정표'!F767)</f>
        <v>-</v>
      </c>
      <c r="B769" s="46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45" t="str">
        <f>IF(ISBLANK('2012 HR 배정표'!H767)=TRUE,"-",'2012 HR 배정표'!H767)</f>
        <v>-</v>
      </c>
      <c r="D769" s="46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45" t="str">
        <f>IF(ISBLANK('2012 HR 배정표'!J767)=TRUE,"-",'2012 HR 배정표'!J767)</f>
        <v>-</v>
      </c>
      <c r="F769" s="46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45" t="str">
        <f>IF(ISBLANK('2012 HR 배정표'!L767)=TRUE,"-",'2012 HR 배정표'!L767)</f>
        <v>-</v>
      </c>
      <c r="H769" s="46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45" t="str">
        <f>IF(ISBLANK('2012 HR 배정표'!N767)=TRUE,"-",'2012 HR 배정표'!N767)</f>
        <v>-</v>
      </c>
      <c r="J769" s="46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45" t="str">
        <f>IF(ISBLANK('2012 HR 배정표'!P767)=TRUE,"-",'2012 HR 배정표'!P767)</f>
        <v>-</v>
      </c>
      <c r="L769" s="46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45" t="str">
        <f>IF(ISBLANK('2012 HR 배정표'!R767)=TRUE,"-",'2012 HR 배정표'!R767)</f>
        <v>-</v>
      </c>
      <c r="N769" s="46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45" t="str">
        <f>IF(ISBLANK('2012 HR 배정표'!T767)=TRUE,"-",'2012 HR 배정표'!T767)</f>
        <v>-</v>
      </c>
      <c r="P769" s="46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45" t="str">
        <f>IF(ISBLANK('2012 HR 배정표'!V767)=TRUE,"-",'2012 HR 배정표'!V767)</f>
        <v>-</v>
      </c>
      <c r="R769" s="46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45" t="str">
        <f>IF(ISBLANK('2012 HR 배정표'!X767)=TRUE,"-",'2012 HR 배정표'!X767)</f>
        <v>-</v>
      </c>
      <c r="T769" s="46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45" t="str">
        <f>IF(ISBLANK('2012 HR 배정표'!Z767)=TRUE,"-",'2012 HR 배정표'!Z767)</f>
        <v>-</v>
      </c>
      <c r="V769" s="46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45" t="str">
        <f>IF(ISBLANK('2012 HR 배정표'!AB767)=TRUE,"-",'2012 HR 배정표'!AB767)</f>
        <v>-</v>
      </c>
      <c r="X769" s="46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45" t="str">
        <f>IF(ISBLANK('2012 HR 배정표'!AD767)=TRUE,"-",'2012 HR 배정표'!AD767)</f>
        <v>-</v>
      </c>
      <c r="Z769" s="46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45" t="str">
        <f>IF(ISBLANK('2012 HR 배정표'!AF767)=TRUE,"-",'2012 HR 배정표'!AF767)</f>
        <v>-</v>
      </c>
      <c r="AB769" s="46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45" t="str">
        <f>IF(ISBLANK('2012 HR 배정표'!AH767)=TRUE,"-",'2012 HR 배정표'!AH767)</f>
        <v>-</v>
      </c>
      <c r="AD769" s="46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45" t="str">
        <f>IF(ISBLANK('2012 HR 배정표'!AJ767)=TRUE,"-",'2012 HR 배정표'!AJ767)</f>
        <v>-</v>
      </c>
      <c r="AF769" s="46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45" t="str">
        <f>IF(ISBLANK('2012 HR 배정표'!AL767)=TRUE,"-",'2012 HR 배정표'!AL767)</f>
        <v>-</v>
      </c>
      <c r="AH769" s="46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45" t="str">
        <f>IF(ISBLANK('2012 HR 배정표'!AN767)=TRUE,"-",'2012 HR 배정표'!AN767)</f>
        <v>-</v>
      </c>
      <c r="AJ769" s="46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45" t="str">
        <f>IF(ISBLANK('2012 HR 배정표'!AP767)=TRUE,"-",'2012 HR 배정표'!AP767)</f>
        <v>-</v>
      </c>
      <c r="AL769" s="46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45" t="str">
        <f>IF(ISBLANK('2012 HR 배정표'!AR767)=TRUE,"-",'2012 HR 배정표'!AR767)</f>
        <v>-</v>
      </c>
      <c r="AN769" s="46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45" t="str">
        <f>IF(ISBLANK('2012 HR 배정표'!AT767)=TRUE,"-",'2012 HR 배정표'!AT767)</f>
        <v>-</v>
      </c>
      <c r="AP769" s="46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45" t="str">
        <f>IF(ISBLANK('2012 HR 배정표'!AV767)=TRUE,"-",'2012 HR 배정표'!AV767)</f>
        <v>-</v>
      </c>
      <c r="AR769" s="46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45" t="str">
        <f>IF(ISBLANK('2012 HR 배정표'!AX767)=TRUE,"-",'2012 HR 배정표'!AX767)</f>
        <v>-</v>
      </c>
      <c r="AT769" s="46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45" t="str">
        <f>IF(ISBLANK('2012 HR 배정표'!AZ767)=TRUE,"-",'2012 HR 배정표'!AZ767)</f>
        <v>-</v>
      </c>
      <c r="AV769" s="46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34" t="str">
        <f t="shared" si="24"/>
        <v/>
      </c>
      <c r="AX769" s="41">
        <f t="shared" si="23"/>
        <v>0</v>
      </c>
    </row>
    <row r="770" spans="1:50" x14ac:dyDescent="0.2">
      <c r="A770" s="45" t="str">
        <f>IF(ISBLANK('2012 HR 배정표'!F768)=TRUE,"-",'2012 HR 배정표'!F768)</f>
        <v>-</v>
      </c>
      <c r="B770" s="46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45" t="str">
        <f>IF(ISBLANK('2012 HR 배정표'!H768)=TRUE,"-",'2012 HR 배정표'!H768)</f>
        <v>-</v>
      </c>
      <c r="D770" s="46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45" t="str">
        <f>IF(ISBLANK('2012 HR 배정표'!J768)=TRUE,"-",'2012 HR 배정표'!J768)</f>
        <v>-</v>
      </c>
      <c r="F770" s="46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45" t="str">
        <f>IF(ISBLANK('2012 HR 배정표'!L768)=TRUE,"-",'2012 HR 배정표'!L768)</f>
        <v>-</v>
      </c>
      <c r="H770" s="46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45" t="str">
        <f>IF(ISBLANK('2012 HR 배정표'!N768)=TRUE,"-",'2012 HR 배정표'!N768)</f>
        <v>-</v>
      </c>
      <c r="J770" s="46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45" t="str">
        <f>IF(ISBLANK('2012 HR 배정표'!P768)=TRUE,"-",'2012 HR 배정표'!P768)</f>
        <v>-</v>
      </c>
      <c r="L770" s="46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45" t="str">
        <f>IF(ISBLANK('2012 HR 배정표'!R768)=TRUE,"-",'2012 HR 배정표'!R768)</f>
        <v>-</v>
      </c>
      <c r="N770" s="46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45" t="str">
        <f>IF(ISBLANK('2012 HR 배정표'!T768)=TRUE,"-",'2012 HR 배정표'!T768)</f>
        <v>-</v>
      </c>
      <c r="P770" s="46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45" t="str">
        <f>IF(ISBLANK('2012 HR 배정표'!V768)=TRUE,"-",'2012 HR 배정표'!V768)</f>
        <v>-</v>
      </c>
      <c r="R770" s="46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45" t="str">
        <f>IF(ISBLANK('2012 HR 배정표'!X768)=TRUE,"-",'2012 HR 배정표'!X768)</f>
        <v>-</v>
      </c>
      <c r="T770" s="46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45" t="str">
        <f>IF(ISBLANK('2012 HR 배정표'!Z768)=TRUE,"-",'2012 HR 배정표'!Z768)</f>
        <v>-</v>
      </c>
      <c r="V770" s="46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45" t="str">
        <f>IF(ISBLANK('2012 HR 배정표'!AB768)=TRUE,"-",'2012 HR 배정표'!AB768)</f>
        <v>-</v>
      </c>
      <c r="X770" s="46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45" t="str">
        <f>IF(ISBLANK('2012 HR 배정표'!AD768)=TRUE,"-",'2012 HR 배정표'!AD768)</f>
        <v>-</v>
      </c>
      <c r="Z770" s="46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45" t="str">
        <f>IF(ISBLANK('2012 HR 배정표'!AF768)=TRUE,"-",'2012 HR 배정표'!AF768)</f>
        <v>-</v>
      </c>
      <c r="AB770" s="46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45" t="str">
        <f>IF(ISBLANK('2012 HR 배정표'!AH768)=TRUE,"-",'2012 HR 배정표'!AH768)</f>
        <v>-</v>
      </c>
      <c r="AD770" s="46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45" t="str">
        <f>IF(ISBLANK('2012 HR 배정표'!AJ768)=TRUE,"-",'2012 HR 배정표'!AJ768)</f>
        <v>-</v>
      </c>
      <c r="AF770" s="46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45" t="str">
        <f>IF(ISBLANK('2012 HR 배정표'!AL768)=TRUE,"-",'2012 HR 배정표'!AL768)</f>
        <v>-</v>
      </c>
      <c r="AH770" s="46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45" t="str">
        <f>IF(ISBLANK('2012 HR 배정표'!AN768)=TRUE,"-",'2012 HR 배정표'!AN768)</f>
        <v>-</v>
      </c>
      <c r="AJ770" s="46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45" t="str">
        <f>IF(ISBLANK('2012 HR 배정표'!AP768)=TRUE,"-",'2012 HR 배정표'!AP768)</f>
        <v>-</v>
      </c>
      <c r="AL770" s="46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45" t="str">
        <f>IF(ISBLANK('2012 HR 배정표'!AR768)=TRUE,"-",'2012 HR 배정표'!AR768)</f>
        <v>-</v>
      </c>
      <c r="AN770" s="46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45" t="str">
        <f>IF(ISBLANK('2012 HR 배정표'!AT768)=TRUE,"-",'2012 HR 배정표'!AT768)</f>
        <v>-</v>
      </c>
      <c r="AP770" s="46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45" t="str">
        <f>IF(ISBLANK('2012 HR 배정표'!AV768)=TRUE,"-",'2012 HR 배정표'!AV768)</f>
        <v>-</v>
      </c>
      <c r="AR770" s="46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45" t="str">
        <f>IF(ISBLANK('2012 HR 배정표'!AX768)=TRUE,"-",'2012 HR 배정표'!AX768)</f>
        <v>-</v>
      </c>
      <c r="AT770" s="46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45" t="str">
        <f>IF(ISBLANK('2012 HR 배정표'!AZ768)=TRUE,"-",'2012 HR 배정표'!AZ768)</f>
        <v>-</v>
      </c>
      <c r="AV770" s="46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34" t="str">
        <f t="shared" si="24"/>
        <v/>
      </c>
      <c r="AX770" s="41">
        <f t="shared" si="23"/>
        <v>0</v>
      </c>
    </row>
    <row r="771" spans="1:50" x14ac:dyDescent="0.2">
      <c r="A771" s="45" t="str">
        <f>IF(ISBLANK('2012 HR 배정표'!F769)=TRUE,"-",'2012 HR 배정표'!F769)</f>
        <v>-</v>
      </c>
      <c r="B771" s="46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45" t="str">
        <f>IF(ISBLANK('2012 HR 배정표'!H769)=TRUE,"-",'2012 HR 배정표'!H769)</f>
        <v>-</v>
      </c>
      <c r="D771" s="46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45" t="str">
        <f>IF(ISBLANK('2012 HR 배정표'!J769)=TRUE,"-",'2012 HR 배정표'!J769)</f>
        <v>-</v>
      </c>
      <c r="F771" s="46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45" t="str">
        <f>IF(ISBLANK('2012 HR 배정표'!L769)=TRUE,"-",'2012 HR 배정표'!L769)</f>
        <v>-</v>
      </c>
      <c r="H771" s="46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45" t="str">
        <f>IF(ISBLANK('2012 HR 배정표'!N769)=TRUE,"-",'2012 HR 배정표'!N769)</f>
        <v>-</v>
      </c>
      <c r="J771" s="46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45" t="str">
        <f>IF(ISBLANK('2012 HR 배정표'!P769)=TRUE,"-",'2012 HR 배정표'!P769)</f>
        <v>-</v>
      </c>
      <c r="L771" s="46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45" t="str">
        <f>IF(ISBLANK('2012 HR 배정표'!R769)=TRUE,"-",'2012 HR 배정표'!R769)</f>
        <v>-</v>
      </c>
      <c r="N771" s="46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45" t="str">
        <f>IF(ISBLANK('2012 HR 배정표'!T769)=TRUE,"-",'2012 HR 배정표'!T769)</f>
        <v>-</v>
      </c>
      <c r="P771" s="46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45" t="str">
        <f>IF(ISBLANK('2012 HR 배정표'!V769)=TRUE,"-",'2012 HR 배정표'!V769)</f>
        <v>-</v>
      </c>
      <c r="R771" s="46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45" t="str">
        <f>IF(ISBLANK('2012 HR 배정표'!X769)=TRUE,"-",'2012 HR 배정표'!X769)</f>
        <v>-</v>
      </c>
      <c r="T771" s="46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45" t="str">
        <f>IF(ISBLANK('2012 HR 배정표'!Z769)=TRUE,"-",'2012 HR 배정표'!Z769)</f>
        <v>-</v>
      </c>
      <c r="V771" s="46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45" t="str">
        <f>IF(ISBLANK('2012 HR 배정표'!AB769)=TRUE,"-",'2012 HR 배정표'!AB769)</f>
        <v>-</v>
      </c>
      <c r="X771" s="46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45" t="str">
        <f>IF(ISBLANK('2012 HR 배정표'!AD769)=TRUE,"-",'2012 HR 배정표'!AD769)</f>
        <v>-</v>
      </c>
      <c r="Z771" s="46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45" t="str">
        <f>IF(ISBLANK('2012 HR 배정표'!AF769)=TRUE,"-",'2012 HR 배정표'!AF769)</f>
        <v>-</v>
      </c>
      <c r="AB771" s="46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45" t="str">
        <f>IF(ISBLANK('2012 HR 배정표'!AH769)=TRUE,"-",'2012 HR 배정표'!AH769)</f>
        <v>-</v>
      </c>
      <c r="AD771" s="46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45" t="str">
        <f>IF(ISBLANK('2012 HR 배정표'!AJ769)=TRUE,"-",'2012 HR 배정표'!AJ769)</f>
        <v>-</v>
      </c>
      <c r="AF771" s="46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45" t="str">
        <f>IF(ISBLANK('2012 HR 배정표'!AL769)=TRUE,"-",'2012 HR 배정표'!AL769)</f>
        <v>-</v>
      </c>
      <c r="AH771" s="46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45" t="str">
        <f>IF(ISBLANK('2012 HR 배정표'!AN769)=TRUE,"-",'2012 HR 배정표'!AN769)</f>
        <v>-</v>
      </c>
      <c r="AJ771" s="46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45" t="str">
        <f>IF(ISBLANK('2012 HR 배정표'!AP769)=TRUE,"-",'2012 HR 배정표'!AP769)</f>
        <v>-</v>
      </c>
      <c r="AL771" s="46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45" t="str">
        <f>IF(ISBLANK('2012 HR 배정표'!AR769)=TRUE,"-",'2012 HR 배정표'!AR769)</f>
        <v>-</v>
      </c>
      <c r="AN771" s="46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45" t="str">
        <f>IF(ISBLANK('2012 HR 배정표'!AT769)=TRUE,"-",'2012 HR 배정표'!AT769)</f>
        <v>-</v>
      </c>
      <c r="AP771" s="46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45" t="str">
        <f>IF(ISBLANK('2012 HR 배정표'!AV769)=TRUE,"-",'2012 HR 배정표'!AV769)</f>
        <v>-</v>
      </c>
      <c r="AR771" s="46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45" t="str">
        <f>IF(ISBLANK('2012 HR 배정표'!AX769)=TRUE,"-",'2012 HR 배정표'!AX769)</f>
        <v>-</v>
      </c>
      <c r="AT771" s="46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45" t="str">
        <f>IF(ISBLANK('2012 HR 배정표'!AZ769)=TRUE,"-",'2012 HR 배정표'!AZ769)</f>
        <v>-</v>
      </c>
      <c r="AV771" s="46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34" t="str">
        <f t="shared" si="24"/>
        <v/>
      </c>
      <c r="AX771" s="41">
        <f t="shared" si="23"/>
        <v>0</v>
      </c>
    </row>
    <row r="772" spans="1:50" x14ac:dyDescent="0.2">
      <c r="A772" s="45" t="str">
        <f>IF(ISBLANK('2012 HR 배정표'!F770)=TRUE,"-",'2012 HR 배정표'!F770)</f>
        <v>-</v>
      </c>
      <c r="B772" s="46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45" t="str">
        <f>IF(ISBLANK('2012 HR 배정표'!H770)=TRUE,"-",'2012 HR 배정표'!H770)</f>
        <v>-</v>
      </c>
      <c r="D772" s="46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45" t="str">
        <f>IF(ISBLANK('2012 HR 배정표'!J770)=TRUE,"-",'2012 HR 배정표'!J770)</f>
        <v>-</v>
      </c>
      <c r="F772" s="46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45" t="str">
        <f>IF(ISBLANK('2012 HR 배정표'!L770)=TRUE,"-",'2012 HR 배정표'!L770)</f>
        <v>-</v>
      </c>
      <c r="H772" s="46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45" t="str">
        <f>IF(ISBLANK('2012 HR 배정표'!N770)=TRUE,"-",'2012 HR 배정표'!N770)</f>
        <v>-</v>
      </c>
      <c r="J772" s="46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45" t="str">
        <f>IF(ISBLANK('2012 HR 배정표'!P770)=TRUE,"-",'2012 HR 배정표'!P770)</f>
        <v>-</v>
      </c>
      <c r="L772" s="46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45" t="str">
        <f>IF(ISBLANK('2012 HR 배정표'!R770)=TRUE,"-",'2012 HR 배정표'!R770)</f>
        <v>-</v>
      </c>
      <c r="N772" s="46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45" t="str">
        <f>IF(ISBLANK('2012 HR 배정표'!T770)=TRUE,"-",'2012 HR 배정표'!T770)</f>
        <v>-</v>
      </c>
      <c r="P772" s="46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45" t="str">
        <f>IF(ISBLANK('2012 HR 배정표'!V770)=TRUE,"-",'2012 HR 배정표'!V770)</f>
        <v>-</v>
      </c>
      <c r="R772" s="46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45" t="str">
        <f>IF(ISBLANK('2012 HR 배정표'!X770)=TRUE,"-",'2012 HR 배정표'!X770)</f>
        <v>-</v>
      </c>
      <c r="T772" s="46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45" t="str">
        <f>IF(ISBLANK('2012 HR 배정표'!Z770)=TRUE,"-",'2012 HR 배정표'!Z770)</f>
        <v>-</v>
      </c>
      <c r="V772" s="46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45" t="str">
        <f>IF(ISBLANK('2012 HR 배정표'!AB770)=TRUE,"-",'2012 HR 배정표'!AB770)</f>
        <v>-</v>
      </c>
      <c r="X772" s="46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45" t="str">
        <f>IF(ISBLANK('2012 HR 배정표'!AD770)=TRUE,"-",'2012 HR 배정표'!AD770)</f>
        <v>-</v>
      </c>
      <c r="Z772" s="46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45" t="str">
        <f>IF(ISBLANK('2012 HR 배정표'!AF770)=TRUE,"-",'2012 HR 배정표'!AF770)</f>
        <v>-</v>
      </c>
      <c r="AB772" s="46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45" t="str">
        <f>IF(ISBLANK('2012 HR 배정표'!AH770)=TRUE,"-",'2012 HR 배정표'!AH770)</f>
        <v>-</v>
      </c>
      <c r="AD772" s="46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45" t="str">
        <f>IF(ISBLANK('2012 HR 배정표'!AJ770)=TRUE,"-",'2012 HR 배정표'!AJ770)</f>
        <v>-</v>
      </c>
      <c r="AF772" s="46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45" t="str">
        <f>IF(ISBLANK('2012 HR 배정표'!AL770)=TRUE,"-",'2012 HR 배정표'!AL770)</f>
        <v>-</v>
      </c>
      <c r="AH772" s="46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45" t="str">
        <f>IF(ISBLANK('2012 HR 배정표'!AN770)=TRUE,"-",'2012 HR 배정표'!AN770)</f>
        <v>-</v>
      </c>
      <c r="AJ772" s="46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45" t="str">
        <f>IF(ISBLANK('2012 HR 배정표'!AP770)=TRUE,"-",'2012 HR 배정표'!AP770)</f>
        <v>-</v>
      </c>
      <c r="AL772" s="46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45" t="str">
        <f>IF(ISBLANK('2012 HR 배정표'!AR770)=TRUE,"-",'2012 HR 배정표'!AR770)</f>
        <v>-</v>
      </c>
      <c r="AN772" s="46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45" t="str">
        <f>IF(ISBLANK('2012 HR 배정표'!AT770)=TRUE,"-",'2012 HR 배정표'!AT770)</f>
        <v>-</v>
      </c>
      <c r="AP772" s="46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45" t="str">
        <f>IF(ISBLANK('2012 HR 배정표'!AV770)=TRUE,"-",'2012 HR 배정표'!AV770)</f>
        <v>-</v>
      </c>
      <c r="AR772" s="46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45" t="str">
        <f>IF(ISBLANK('2012 HR 배정표'!AX770)=TRUE,"-",'2012 HR 배정표'!AX770)</f>
        <v>-</v>
      </c>
      <c r="AT772" s="46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45" t="str">
        <f>IF(ISBLANK('2012 HR 배정표'!AZ770)=TRUE,"-",'2012 HR 배정표'!AZ770)</f>
        <v>-</v>
      </c>
      <c r="AV772" s="46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34" t="str">
        <f t="shared" si="24"/>
        <v/>
      </c>
      <c r="AX772" s="41">
        <f t="shared" si="23"/>
        <v>0</v>
      </c>
    </row>
    <row r="773" spans="1:50" x14ac:dyDescent="0.2">
      <c r="A773" s="45" t="str">
        <f>IF(ISBLANK('2012 HR 배정표'!F771)=TRUE,"-",'2012 HR 배정표'!F771)</f>
        <v>-</v>
      </c>
      <c r="B773" s="46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45" t="str">
        <f>IF(ISBLANK('2012 HR 배정표'!H771)=TRUE,"-",'2012 HR 배정표'!H771)</f>
        <v>-</v>
      </c>
      <c r="D773" s="46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45" t="str">
        <f>IF(ISBLANK('2012 HR 배정표'!J771)=TRUE,"-",'2012 HR 배정표'!J771)</f>
        <v>-</v>
      </c>
      <c r="F773" s="46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45" t="str">
        <f>IF(ISBLANK('2012 HR 배정표'!L771)=TRUE,"-",'2012 HR 배정표'!L771)</f>
        <v>-</v>
      </c>
      <c r="H773" s="46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45" t="str">
        <f>IF(ISBLANK('2012 HR 배정표'!N771)=TRUE,"-",'2012 HR 배정표'!N771)</f>
        <v>-</v>
      </c>
      <c r="J773" s="46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45" t="str">
        <f>IF(ISBLANK('2012 HR 배정표'!P771)=TRUE,"-",'2012 HR 배정표'!P771)</f>
        <v>-</v>
      </c>
      <c r="L773" s="46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45" t="str">
        <f>IF(ISBLANK('2012 HR 배정표'!R771)=TRUE,"-",'2012 HR 배정표'!R771)</f>
        <v>-</v>
      </c>
      <c r="N773" s="46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45" t="str">
        <f>IF(ISBLANK('2012 HR 배정표'!T771)=TRUE,"-",'2012 HR 배정표'!T771)</f>
        <v>-</v>
      </c>
      <c r="P773" s="46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45" t="str">
        <f>IF(ISBLANK('2012 HR 배정표'!V771)=TRUE,"-",'2012 HR 배정표'!V771)</f>
        <v>-</v>
      </c>
      <c r="R773" s="46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45" t="str">
        <f>IF(ISBLANK('2012 HR 배정표'!X771)=TRUE,"-",'2012 HR 배정표'!X771)</f>
        <v>-</v>
      </c>
      <c r="T773" s="46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45" t="str">
        <f>IF(ISBLANK('2012 HR 배정표'!Z771)=TRUE,"-",'2012 HR 배정표'!Z771)</f>
        <v>-</v>
      </c>
      <c r="V773" s="46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45" t="str">
        <f>IF(ISBLANK('2012 HR 배정표'!AB771)=TRUE,"-",'2012 HR 배정표'!AB771)</f>
        <v>-</v>
      </c>
      <c r="X773" s="46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45" t="str">
        <f>IF(ISBLANK('2012 HR 배정표'!AD771)=TRUE,"-",'2012 HR 배정표'!AD771)</f>
        <v>-</v>
      </c>
      <c r="Z773" s="46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45" t="str">
        <f>IF(ISBLANK('2012 HR 배정표'!AF771)=TRUE,"-",'2012 HR 배정표'!AF771)</f>
        <v>-</v>
      </c>
      <c r="AB773" s="46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45" t="str">
        <f>IF(ISBLANK('2012 HR 배정표'!AH771)=TRUE,"-",'2012 HR 배정표'!AH771)</f>
        <v>-</v>
      </c>
      <c r="AD773" s="46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45" t="str">
        <f>IF(ISBLANK('2012 HR 배정표'!AJ771)=TRUE,"-",'2012 HR 배정표'!AJ771)</f>
        <v>-</v>
      </c>
      <c r="AF773" s="46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45" t="str">
        <f>IF(ISBLANK('2012 HR 배정표'!AL771)=TRUE,"-",'2012 HR 배정표'!AL771)</f>
        <v>-</v>
      </c>
      <c r="AH773" s="46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45" t="str">
        <f>IF(ISBLANK('2012 HR 배정표'!AN771)=TRUE,"-",'2012 HR 배정표'!AN771)</f>
        <v>-</v>
      </c>
      <c r="AJ773" s="46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45" t="str">
        <f>IF(ISBLANK('2012 HR 배정표'!AP771)=TRUE,"-",'2012 HR 배정표'!AP771)</f>
        <v>-</v>
      </c>
      <c r="AL773" s="46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45" t="str">
        <f>IF(ISBLANK('2012 HR 배정표'!AR771)=TRUE,"-",'2012 HR 배정표'!AR771)</f>
        <v>-</v>
      </c>
      <c r="AN773" s="46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45" t="str">
        <f>IF(ISBLANK('2012 HR 배정표'!AT771)=TRUE,"-",'2012 HR 배정표'!AT771)</f>
        <v>-</v>
      </c>
      <c r="AP773" s="46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45" t="str">
        <f>IF(ISBLANK('2012 HR 배정표'!AV771)=TRUE,"-",'2012 HR 배정표'!AV771)</f>
        <v>-</v>
      </c>
      <c r="AR773" s="46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45" t="str">
        <f>IF(ISBLANK('2012 HR 배정표'!AX771)=TRUE,"-",'2012 HR 배정표'!AX771)</f>
        <v>-</v>
      </c>
      <c r="AT773" s="46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45" t="str">
        <f>IF(ISBLANK('2012 HR 배정표'!AZ771)=TRUE,"-",'2012 HR 배정표'!AZ771)</f>
        <v>-</v>
      </c>
      <c r="AV773" s="46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34" t="str">
        <f t="shared" si="24"/>
        <v/>
      </c>
      <c r="AX773" s="41">
        <f t="shared" si="23"/>
        <v>0</v>
      </c>
    </row>
    <row r="774" spans="1:50" x14ac:dyDescent="0.2">
      <c r="A774" s="45" t="str">
        <f>IF(ISBLANK('2012 HR 배정표'!F772)=TRUE,"-",'2012 HR 배정표'!F772)</f>
        <v>-</v>
      </c>
      <c r="B774" s="46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45" t="str">
        <f>IF(ISBLANK('2012 HR 배정표'!H772)=TRUE,"-",'2012 HR 배정표'!H772)</f>
        <v>-</v>
      </c>
      <c r="D774" s="46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45" t="str">
        <f>IF(ISBLANK('2012 HR 배정표'!J772)=TRUE,"-",'2012 HR 배정표'!J772)</f>
        <v>-</v>
      </c>
      <c r="F774" s="46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45" t="str">
        <f>IF(ISBLANK('2012 HR 배정표'!L772)=TRUE,"-",'2012 HR 배정표'!L772)</f>
        <v>-</v>
      </c>
      <c r="H774" s="46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45" t="str">
        <f>IF(ISBLANK('2012 HR 배정표'!N772)=TRUE,"-",'2012 HR 배정표'!N772)</f>
        <v>-</v>
      </c>
      <c r="J774" s="46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45" t="str">
        <f>IF(ISBLANK('2012 HR 배정표'!P772)=TRUE,"-",'2012 HR 배정표'!P772)</f>
        <v>-</v>
      </c>
      <c r="L774" s="46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45" t="str">
        <f>IF(ISBLANK('2012 HR 배정표'!R772)=TRUE,"-",'2012 HR 배정표'!R772)</f>
        <v>-</v>
      </c>
      <c r="N774" s="46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45" t="str">
        <f>IF(ISBLANK('2012 HR 배정표'!T772)=TRUE,"-",'2012 HR 배정표'!T772)</f>
        <v>-</v>
      </c>
      <c r="P774" s="46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45" t="str">
        <f>IF(ISBLANK('2012 HR 배정표'!V772)=TRUE,"-",'2012 HR 배정표'!V772)</f>
        <v>-</v>
      </c>
      <c r="R774" s="46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45" t="str">
        <f>IF(ISBLANK('2012 HR 배정표'!X772)=TRUE,"-",'2012 HR 배정표'!X772)</f>
        <v>-</v>
      </c>
      <c r="T774" s="46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45" t="str">
        <f>IF(ISBLANK('2012 HR 배정표'!Z772)=TRUE,"-",'2012 HR 배정표'!Z772)</f>
        <v>-</v>
      </c>
      <c r="V774" s="46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45" t="str">
        <f>IF(ISBLANK('2012 HR 배정표'!AB772)=TRUE,"-",'2012 HR 배정표'!AB772)</f>
        <v>-</v>
      </c>
      <c r="X774" s="46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45" t="str">
        <f>IF(ISBLANK('2012 HR 배정표'!AD772)=TRUE,"-",'2012 HR 배정표'!AD772)</f>
        <v>-</v>
      </c>
      <c r="Z774" s="46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45" t="str">
        <f>IF(ISBLANK('2012 HR 배정표'!AF772)=TRUE,"-",'2012 HR 배정표'!AF772)</f>
        <v>-</v>
      </c>
      <c r="AB774" s="46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45" t="str">
        <f>IF(ISBLANK('2012 HR 배정표'!AH772)=TRUE,"-",'2012 HR 배정표'!AH772)</f>
        <v>-</v>
      </c>
      <c r="AD774" s="46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45" t="str">
        <f>IF(ISBLANK('2012 HR 배정표'!AJ772)=TRUE,"-",'2012 HR 배정표'!AJ772)</f>
        <v>-</v>
      </c>
      <c r="AF774" s="46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45" t="str">
        <f>IF(ISBLANK('2012 HR 배정표'!AL772)=TRUE,"-",'2012 HR 배정표'!AL772)</f>
        <v>-</v>
      </c>
      <c r="AH774" s="46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45" t="str">
        <f>IF(ISBLANK('2012 HR 배정표'!AN772)=TRUE,"-",'2012 HR 배정표'!AN772)</f>
        <v>-</v>
      </c>
      <c r="AJ774" s="46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45" t="str">
        <f>IF(ISBLANK('2012 HR 배정표'!AP772)=TRUE,"-",'2012 HR 배정표'!AP772)</f>
        <v>-</v>
      </c>
      <c r="AL774" s="46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45" t="str">
        <f>IF(ISBLANK('2012 HR 배정표'!AR772)=TRUE,"-",'2012 HR 배정표'!AR772)</f>
        <v>-</v>
      </c>
      <c r="AN774" s="46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45" t="str">
        <f>IF(ISBLANK('2012 HR 배정표'!AT772)=TRUE,"-",'2012 HR 배정표'!AT772)</f>
        <v>-</v>
      </c>
      <c r="AP774" s="46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45" t="str">
        <f>IF(ISBLANK('2012 HR 배정표'!AV772)=TRUE,"-",'2012 HR 배정표'!AV772)</f>
        <v>-</v>
      </c>
      <c r="AR774" s="46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45" t="str">
        <f>IF(ISBLANK('2012 HR 배정표'!AX772)=TRUE,"-",'2012 HR 배정표'!AX772)</f>
        <v>-</v>
      </c>
      <c r="AT774" s="46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45" t="str">
        <f>IF(ISBLANK('2012 HR 배정표'!AZ772)=TRUE,"-",'2012 HR 배정표'!AZ772)</f>
        <v>-</v>
      </c>
      <c r="AV774" s="46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34" t="str">
        <f t="shared" si="24"/>
        <v/>
      </c>
      <c r="AX774" s="41">
        <f t="shared" si="23"/>
        <v>0</v>
      </c>
    </row>
    <row r="775" spans="1:50" x14ac:dyDescent="0.2">
      <c r="A775" s="45" t="str">
        <f>IF(ISBLANK('2012 HR 배정표'!F773)=TRUE,"-",'2012 HR 배정표'!F773)</f>
        <v>-</v>
      </c>
      <c r="B775" s="46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45" t="str">
        <f>IF(ISBLANK('2012 HR 배정표'!H773)=TRUE,"-",'2012 HR 배정표'!H773)</f>
        <v>-</v>
      </c>
      <c r="D775" s="46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45" t="str">
        <f>IF(ISBLANK('2012 HR 배정표'!J773)=TRUE,"-",'2012 HR 배정표'!J773)</f>
        <v>-</v>
      </c>
      <c r="F775" s="46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45" t="str">
        <f>IF(ISBLANK('2012 HR 배정표'!L773)=TRUE,"-",'2012 HR 배정표'!L773)</f>
        <v>-</v>
      </c>
      <c r="H775" s="46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45" t="str">
        <f>IF(ISBLANK('2012 HR 배정표'!N773)=TRUE,"-",'2012 HR 배정표'!N773)</f>
        <v>-</v>
      </c>
      <c r="J775" s="46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45" t="str">
        <f>IF(ISBLANK('2012 HR 배정표'!P773)=TRUE,"-",'2012 HR 배정표'!P773)</f>
        <v>-</v>
      </c>
      <c r="L775" s="46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45" t="str">
        <f>IF(ISBLANK('2012 HR 배정표'!R773)=TRUE,"-",'2012 HR 배정표'!R773)</f>
        <v>-</v>
      </c>
      <c r="N775" s="46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45" t="str">
        <f>IF(ISBLANK('2012 HR 배정표'!T773)=TRUE,"-",'2012 HR 배정표'!T773)</f>
        <v>-</v>
      </c>
      <c r="P775" s="46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45" t="str">
        <f>IF(ISBLANK('2012 HR 배정표'!V773)=TRUE,"-",'2012 HR 배정표'!V773)</f>
        <v>-</v>
      </c>
      <c r="R775" s="46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45" t="str">
        <f>IF(ISBLANK('2012 HR 배정표'!X773)=TRUE,"-",'2012 HR 배정표'!X773)</f>
        <v>-</v>
      </c>
      <c r="T775" s="46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45" t="str">
        <f>IF(ISBLANK('2012 HR 배정표'!Z773)=TRUE,"-",'2012 HR 배정표'!Z773)</f>
        <v>-</v>
      </c>
      <c r="V775" s="46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45" t="str">
        <f>IF(ISBLANK('2012 HR 배정표'!AB773)=TRUE,"-",'2012 HR 배정표'!AB773)</f>
        <v>-</v>
      </c>
      <c r="X775" s="46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45" t="str">
        <f>IF(ISBLANK('2012 HR 배정표'!AD773)=TRUE,"-",'2012 HR 배정표'!AD773)</f>
        <v>-</v>
      </c>
      <c r="Z775" s="46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45" t="str">
        <f>IF(ISBLANK('2012 HR 배정표'!AF773)=TRUE,"-",'2012 HR 배정표'!AF773)</f>
        <v>-</v>
      </c>
      <c r="AB775" s="46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45" t="str">
        <f>IF(ISBLANK('2012 HR 배정표'!AH773)=TRUE,"-",'2012 HR 배정표'!AH773)</f>
        <v>-</v>
      </c>
      <c r="AD775" s="46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45" t="str">
        <f>IF(ISBLANK('2012 HR 배정표'!AJ773)=TRUE,"-",'2012 HR 배정표'!AJ773)</f>
        <v>-</v>
      </c>
      <c r="AF775" s="46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45" t="str">
        <f>IF(ISBLANK('2012 HR 배정표'!AL773)=TRUE,"-",'2012 HR 배정표'!AL773)</f>
        <v>-</v>
      </c>
      <c r="AH775" s="46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45" t="str">
        <f>IF(ISBLANK('2012 HR 배정표'!AN773)=TRUE,"-",'2012 HR 배정표'!AN773)</f>
        <v>-</v>
      </c>
      <c r="AJ775" s="46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45" t="str">
        <f>IF(ISBLANK('2012 HR 배정표'!AP773)=TRUE,"-",'2012 HR 배정표'!AP773)</f>
        <v>-</v>
      </c>
      <c r="AL775" s="46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45" t="str">
        <f>IF(ISBLANK('2012 HR 배정표'!AR773)=TRUE,"-",'2012 HR 배정표'!AR773)</f>
        <v>-</v>
      </c>
      <c r="AN775" s="46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45" t="str">
        <f>IF(ISBLANK('2012 HR 배정표'!AT773)=TRUE,"-",'2012 HR 배정표'!AT773)</f>
        <v>-</v>
      </c>
      <c r="AP775" s="46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45" t="str">
        <f>IF(ISBLANK('2012 HR 배정표'!AV773)=TRUE,"-",'2012 HR 배정표'!AV773)</f>
        <v>-</v>
      </c>
      <c r="AR775" s="46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45" t="str">
        <f>IF(ISBLANK('2012 HR 배정표'!AX773)=TRUE,"-",'2012 HR 배정표'!AX773)</f>
        <v>-</v>
      </c>
      <c r="AT775" s="46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45" t="str">
        <f>IF(ISBLANK('2012 HR 배정표'!AZ773)=TRUE,"-",'2012 HR 배정표'!AZ773)</f>
        <v>-</v>
      </c>
      <c r="AV775" s="46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34" t="str">
        <f t="shared" si="24"/>
        <v/>
      </c>
      <c r="AX775" s="41">
        <f t="shared" si="23"/>
        <v>0</v>
      </c>
    </row>
    <row r="776" spans="1:50" x14ac:dyDescent="0.2">
      <c r="A776" s="45" t="str">
        <f>IF(ISBLANK('2012 HR 배정표'!F774)=TRUE,"-",'2012 HR 배정표'!F774)</f>
        <v>-</v>
      </c>
      <c r="B776" s="46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45" t="str">
        <f>IF(ISBLANK('2012 HR 배정표'!H774)=TRUE,"-",'2012 HR 배정표'!H774)</f>
        <v>-</v>
      </c>
      <c r="D776" s="46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45" t="str">
        <f>IF(ISBLANK('2012 HR 배정표'!J774)=TRUE,"-",'2012 HR 배정표'!J774)</f>
        <v>-</v>
      </c>
      <c r="F776" s="46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45" t="str">
        <f>IF(ISBLANK('2012 HR 배정표'!L774)=TRUE,"-",'2012 HR 배정표'!L774)</f>
        <v>-</v>
      </c>
      <c r="H776" s="46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45" t="str">
        <f>IF(ISBLANK('2012 HR 배정표'!N774)=TRUE,"-",'2012 HR 배정표'!N774)</f>
        <v>-</v>
      </c>
      <c r="J776" s="46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45" t="str">
        <f>IF(ISBLANK('2012 HR 배정표'!P774)=TRUE,"-",'2012 HR 배정표'!P774)</f>
        <v>-</v>
      </c>
      <c r="L776" s="46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45" t="str">
        <f>IF(ISBLANK('2012 HR 배정표'!R774)=TRUE,"-",'2012 HR 배정표'!R774)</f>
        <v>-</v>
      </c>
      <c r="N776" s="46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45" t="str">
        <f>IF(ISBLANK('2012 HR 배정표'!T774)=TRUE,"-",'2012 HR 배정표'!T774)</f>
        <v>-</v>
      </c>
      <c r="P776" s="46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45" t="str">
        <f>IF(ISBLANK('2012 HR 배정표'!V774)=TRUE,"-",'2012 HR 배정표'!V774)</f>
        <v>-</v>
      </c>
      <c r="R776" s="46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45" t="str">
        <f>IF(ISBLANK('2012 HR 배정표'!X774)=TRUE,"-",'2012 HR 배정표'!X774)</f>
        <v>-</v>
      </c>
      <c r="T776" s="46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45" t="str">
        <f>IF(ISBLANK('2012 HR 배정표'!Z774)=TRUE,"-",'2012 HR 배정표'!Z774)</f>
        <v>-</v>
      </c>
      <c r="V776" s="46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45" t="str">
        <f>IF(ISBLANK('2012 HR 배정표'!AB774)=TRUE,"-",'2012 HR 배정표'!AB774)</f>
        <v>-</v>
      </c>
      <c r="X776" s="46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45" t="str">
        <f>IF(ISBLANK('2012 HR 배정표'!AD774)=TRUE,"-",'2012 HR 배정표'!AD774)</f>
        <v>-</v>
      </c>
      <c r="Z776" s="46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45" t="str">
        <f>IF(ISBLANK('2012 HR 배정표'!AF774)=TRUE,"-",'2012 HR 배정표'!AF774)</f>
        <v>-</v>
      </c>
      <c r="AB776" s="46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45" t="str">
        <f>IF(ISBLANK('2012 HR 배정표'!AH774)=TRUE,"-",'2012 HR 배정표'!AH774)</f>
        <v>-</v>
      </c>
      <c r="AD776" s="46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45" t="str">
        <f>IF(ISBLANK('2012 HR 배정표'!AJ774)=TRUE,"-",'2012 HR 배정표'!AJ774)</f>
        <v>-</v>
      </c>
      <c r="AF776" s="46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45" t="str">
        <f>IF(ISBLANK('2012 HR 배정표'!AL774)=TRUE,"-",'2012 HR 배정표'!AL774)</f>
        <v>-</v>
      </c>
      <c r="AH776" s="46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45" t="str">
        <f>IF(ISBLANK('2012 HR 배정표'!AN774)=TRUE,"-",'2012 HR 배정표'!AN774)</f>
        <v>-</v>
      </c>
      <c r="AJ776" s="46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45" t="str">
        <f>IF(ISBLANK('2012 HR 배정표'!AP774)=TRUE,"-",'2012 HR 배정표'!AP774)</f>
        <v>-</v>
      </c>
      <c r="AL776" s="46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45" t="str">
        <f>IF(ISBLANK('2012 HR 배정표'!AR774)=TRUE,"-",'2012 HR 배정표'!AR774)</f>
        <v>-</v>
      </c>
      <c r="AN776" s="46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45" t="str">
        <f>IF(ISBLANK('2012 HR 배정표'!AT774)=TRUE,"-",'2012 HR 배정표'!AT774)</f>
        <v>-</v>
      </c>
      <c r="AP776" s="46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45" t="str">
        <f>IF(ISBLANK('2012 HR 배정표'!AV774)=TRUE,"-",'2012 HR 배정표'!AV774)</f>
        <v>-</v>
      </c>
      <c r="AR776" s="46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45" t="str">
        <f>IF(ISBLANK('2012 HR 배정표'!AX774)=TRUE,"-",'2012 HR 배정표'!AX774)</f>
        <v>-</v>
      </c>
      <c r="AT776" s="46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45" t="str">
        <f>IF(ISBLANK('2012 HR 배정표'!AZ774)=TRUE,"-",'2012 HR 배정표'!AZ774)</f>
        <v>-</v>
      </c>
      <c r="AV776" s="46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34" t="str">
        <f t="shared" si="24"/>
        <v/>
      </c>
      <c r="AX776" s="41">
        <f t="shared" ref="AX776:AX839" si="25">SUMPRODUCT(N(MOD(COLUMN(A776:AV776),2)=0),A776:AV776)</f>
        <v>0</v>
      </c>
    </row>
    <row r="777" spans="1:50" x14ac:dyDescent="0.2">
      <c r="A777" s="45" t="str">
        <f>IF(ISBLANK('2012 HR 배정표'!F775)=TRUE,"-",'2012 HR 배정표'!F775)</f>
        <v>-</v>
      </c>
      <c r="B777" s="46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45" t="str">
        <f>IF(ISBLANK('2012 HR 배정표'!H775)=TRUE,"-",'2012 HR 배정표'!H775)</f>
        <v>-</v>
      </c>
      <c r="D777" s="46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45" t="str">
        <f>IF(ISBLANK('2012 HR 배정표'!J775)=TRUE,"-",'2012 HR 배정표'!J775)</f>
        <v>-</v>
      </c>
      <c r="F777" s="46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45" t="str">
        <f>IF(ISBLANK('2012 HR 배정표'!L775)=TRUE,"-",'2012 HR 배정표'!L775)</f>
        <v>-</v>
      </c>
      <c r="H777" s="46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45" t="str">
        <f>IF(ISBLANK('2012 HR 배정표'!N775)=TRUE,"-",'2012 HR 배정표'!N775)</f>
        <v>-</v>
      </c>
      <c r="J777" s="46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45" t="str">
        <f>IF(ISBLANK('2012 HR 배정표'!P775)=TRUE,"-",'2012 HR 배정표'!P775)</f>
        <v>-</v>
      </c>
      <c r="L777" s="46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45" t="str">
        <f>IF(ISBLANK('2012 HR 배정표'!R775)=TRUE,"-",'2012 HR 배정표'!R775)</f>
        <v>-</v>
      </c>
      <c r="N777" s="46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45" t="str">
        <f>IF(ISBLANK('2012 HR 배정표'!T775)=TRUE,"-",'2012 HR 배정표'!T775)</f>
        <v>-</v>
      </c>
      <c r="P777" s="46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45" t="str">
        <f>IF(ISBLANK('2012 HR 배정표'!V775)=TRUE,"-",'2012 HR 배정표'!V775)</f>
        <v>-</v>
      </c>
      <c r="R777" s="46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45" t="str">
        <f>IF(ISBLANK('2012 HR 배정표'!X775)=TRUE,"-",'2012 HR 배정표'!X775)</f>
        <v>-</v>
      </c>
      <c r="T777" s="46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45" t="str">
        <f>IF(ISBLANK('2012 HR 배정표'!Z775)=TRUE,"-",'2012 HR 배정표'!Z775)</f>
        <v>-</v>
      </c>
      <c r="V777" s="46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45" t="str">
        <f>IF(ISBLANK('2012 HR 배정표'!AB775)=TRUE,"-",'2012 HR 배정표'!AB775)</f>
        <v>-</v>
      </c>
      <c r="X777" s="46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45" t="str">
        <f>IF(ISBLANK('2012 HR 배정표'!AD775)=TRUE,"-",'2012 HR 배정표'!AD775)</f>
        <v>-</v>
      </c>
      <c r="Z777" s="46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45" t="str">
        <f>IF(ISBLANK('2012 HR 배정표'!AF775)=TRUE,"-",'2012 HR 배정표'!AF775)</f>
        <v>-</v>
      </c>
      <c r="AB777" s="46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45" t="str">
        <f>IF(ISBLANK('2012 HR 배정표'!AH775)=TRUE,"-",'2012 HR 배정표'!AH775)</f>
        <v>-</v>
      </c>
      <c r="AD777" s="46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45" t="str">
        <f>IF(ISBLANK('2012 HR 배정표'!AJ775)=TRUE,"-",'2012 HR 배정표'!AJ775)</f>
        <v>-</v>
      </c>
      <c r="AF777" s="46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45" t="str">
        <f>IF(ISBLANK('2012 HR 배정표'!AL775)=TRUE,"-",'2012 HR 배정표'!AL775)</f>
        <v>-</v>
      </c>
      <c r="AH777" s="46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45" t="str">
        <f>IF(ISBLANK('2012 HR 배정표'!AN775)=TRUE,"-",'2012 HR 배정표'!AN775)</f>
        <v>-</v>
      </c>
      <c r="AJ777" s="46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45" t="str">
        <f>IF(ISBLANK('2012 HR 배정표'!AP775)=TRUE,"-",'2012 HR 배정표'!AP775)</f>
        <v>-</v>
      </c>
      <c r="AL777" s="46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45" t="str">
        <f>IF(ISBLANK('2012 HR 배정표'!AR775)=TRUE,"-",'2012 HR 배정표'!AR775)</f>
        <v>-</v>
      </c>
      <c r="AN777" s="46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45" t="str">
        <f>IF(ISBLANK('2012 HR 배정표'!AT775)=TRUE,"-",'2012 HR 배정표'!AT775)</f>
        <v>-</v>
      </c>
      <c r="AP777" s="46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45" t="str">
        <f>IF(ISBLANK('2012 HR 배정표'!AV775)=TRUE,"-",'2012 HR 배정표'!AV775)</f>
        <v>-</v>
      </c>
      <c r="AR777" s="46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45" t="str">
        <f>IF(ISBLANK('2012 HR 배정표'!AX775)=TRUE,"-",'2012 HR 배정표'!AX775)</f>
        <v>-</v>
      </c>
      <c r="AT777" s="46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45" t="str">
        <f>IF(ISBLANK('2012 HR 배정표'!AZ775)=TRUE,"-",'2012 HR 배정표'!AZ775)</f>
        <v>-</v>
      </c>
      <c r="AV777" s="46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34" t="str">
        <f t="shared" si="24"/>
        <v/>
      </c>
      <c r="AX777" s="41">
        <f t="shared" si="25"/>
        <v>0</v>
      </c>
    </row>
    <row r="778" spans="1:50" x14ac:dyDescent="0.2">
      <c r="A778" s="45" t="str">
        <f>IF(ISBLANK('2012 HR 배정표'!F776)=TRUE,"-",'2012 HR 배정표'!F776)</f>
        <v>-</v>
      </c>
      <c r="B778" s="46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45" t="str">
        <f>IF(ISBLANK('2012 HR 배정표'!H776)=TRUE,"-",'2012 HR 배정표'!H776)</f>
        <v>-</v>
      </c>
      <c r="D778" s="46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45" t="str">
        <f>IF(ISBLANK('2012 HR 배정표'!J776)=TRUE,"-",'2012 HR 배정표'!J776)</f>
        <v>-</v>
      </c>
      <c r="F778" s="46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45" t="str">
        <f>IF(ISBLANK('2012 HR 배정표'!L776)=TRUE,"-",'2012 HR 배정표'!L776)</f>
        <v>-</v>
      </c>
      <c r="H778" s="46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45" t="str">
        <f>IF(ISBLANK('2012 HR 배정표'!N776)=TRUE,"-",'2012 HR 배정표'!N776)</f>
        <v>-</v>
      </c>
      <c r="J778" s="46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45" t="str">
        <f>IF(ISBLANK('2012 HR 배정표'!P776)=TRUE,"-",'2012 HR 배정표'!P776)</f>
        <v>-</v>
      </c>
      <c r="L778" s="46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45" t="str">
        <f>IF(ISBLANK('2012 HR 배정표'!R776)=TRUE,"-",'2012 HR 배정표'!R776)</f>
        <v>-</v>
      </c>
      <c r="N778" s="46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45" t="str">
        <f>IF(ISBLANK('2012 HR 배정표'!T776)=TRUE,"-",'2012 HR 배정표'!T776)</f>
        <v>-</v>
      </c>
      <c r="P778" s="46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45" t="str">
        <f>IF(ISBLANK('2012 HR 배정표'!V776)=TRUE,"-",'2012 HR 배정표'!V776)</f>
        <v>-</v>
      </c>
      <c r="R778" s="46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45" t="str">
        <f>IF(ISBLANK('2012 HR 배정표'!X776)=TRUE,"-",'2012 HR 배정표'!X776)</f>
        <v>-</v>
      </c>
      <c r="T778" s="46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45" t="str">
        <f>IF(ISBLANK('2012 HR 배정표'!Z776)=TRUE,"-",'2012 HR 배정표'!Z776)</f>
        <v>-</v>
      </c>
      <c r="V778" s="46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45" t="str">
        <f>IF(ISBLANK('2012 HR 배정표'!AB776)=TRUE,"-",'2012 HR 배정표'!AB776)</f>
        <v>-</v>
      </c>
      <c r="X778" s="46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45" t="str">
        <f>IF(ISBLANK('2012 HR 배정표'!AD776)=TRUE,"-",'2012 HR 배정표'!AD776)</f>
        <v>-</v>
      </c>
      <c r="Z778" s="46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45" t="str">
        <f>IF(ISBLANK('2012 HR 배정표'!AF776)=TRUE,"-",'2012 HR 배정표'!AF776)</f>
        <v>-</v>
      </c>
      <c r="AB778" s="46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45" t="str">
        <f>IF(ISBLANK('2012 HR 배정표'!AH776)=TRUE,"-",'2012 HR 배정표'!AH776)</f>
        <v>-</v>
      </c>
      <c r="AD778" s="46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45" t="str">
        <f>IF(ISBLANK('2012 HR 배정표'!AJ776)=TRUE,"-",'2012 HR 배정표'!AJ776)</f>
        <v>-</v>
      </c>
      <c r="AF778" s="46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45" t="str">
        <f>IF(ISBLANK('2012 HR 배정표'!AL776)=TRUE,"-",'2012 HR 배정표'!AL776)</f>
        <v>-</v>
      </c>
      <c r="AH778" s="46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45" t="str">
        <f>IF(ISBLANK('2012 HR 배정표'!AN776)=TRUE,"-",'2012 HR 배정표'!AN776)</f>
        <v>-</v>
      </c>
      <c r="AJ778" s="46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45" t="str">
        <f>IF(ISBLANK('2012 HR 배정표'!AP776)=TRUE,"-",'2012 HR 배정표'!AP776)</f>
        <v>-</v>
      </c>
      <c r="AL778" s="46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45" t="str">
        <f>IF(ISBLANK('2012 HR 배정표'!AR776)=TRUE,"-",'2012 HR 배정표'!AR776)</f>
        <v>-</v>
      </c>
      <c r="AN778" s="46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45" t="str">
        <f>IF(ISBLANK('2012 HR 배정표'!AT776)=TRUE,"-",'2012 HR 배정표'!AT776)</f>
        <v>-</v>
      </c>
      <c r="AP778" s="46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45" t="str">
        <f>IF(ISBLANK('2012 HR 배정표'!AV776)=TRUE,"-",'2012 HR 배정표'!AV776)</f>
        <v>-</v>
      </c>
      <c r="AR778" s="46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45" t="str">
        <f>IF(ISBLANK('2012 HR 배정표'!AX776)=TRUE,"-",'2012 HR 배정표'!AX776)</f>
        <v>-</v>
      </c>
      <c r="AT778" s="46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45" t="str">
        <f>IF(ISBLANK('2012 HR 배정표'!AZ776)=TRUE,"-",'2012 HR 배정표'!AZ776)</f>
        <v>-</v>
      </c>
      <c r="AV778" s="46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34" t="str">
        <f t="shared" si="24"/>
        <v/>
      </c>
      <c r="AX778" s="41">
        <f t="shared" si="25"/>
        <v>0</v>
      </c>
    </row>
    <row r="779" spans="1:50" x14ac:dyDescent="0.2">
      <c r="A779" s="45" t="str">
        <f>IF(ISBLANK('2012 HR 배정표'!F777)=TRUE,"-",'2012 HR 배정표'!F777)</f>
        <v>-</v>
      </c>
      <c r="B779" s="46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45" t="str">
        <f>IF(ISBLANK('2012 HR 배정표'!H777)=TRUE,"-",'2012 HR 배정표'!H777)</f>
        <v>-</v>
      </c>
      <c r="D779" s="46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45" t="str">
        <f>IF(ISBLANK('2012 HR 배정표'!J777)=TRUE,"-",'2012 HR 배정표'!J777)</f>
        <v>-</v>
      </c>
      <c r="F779" s="46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45" t="str">
        <f>IF(ISBLANK('2012 HR 배정표'!L777)=TRUE,"-",'2012 HR 배정표'!L777)</f>
        <v>-</v>
      </c>
      <c r="H779" s="46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45" t="str">
        <f>IF(ISBLANK('2012 HR 배정표'!N777)=TRUE,"-",'2012 HR 배정표'!N777)</f>
        <v>-</v>
      </c>
      <c r="J779" s="46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45" t="str">
        <f>IF(ISBLANK('2012 HR 배정표'!P777)=TRUE,"-",'2012 HR 배정표'!P777)</f>
        <v>-</v>
      </c>
      <c r="L779" s="46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45" t="str">
        <f>IF(ISBLANK('2012 HR 배정표'!R777)=TRUE,"-",'2012 HR 배정표'!R777)</f>
        <v>-</v>
      </c>
      <c r="N779" s="46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45" t="str">
        <f>IF(ISBLANK('2012 HR 배정표'!T777)=TRUE,"-",'2012 HR 배정표'!T777)</f>
        <v>-</v>
      </c>
      <c r="P779" s="46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45" t="str">
        <f>IF(ISBLANK('2012 HR 배정표'!V777)=TRUE,"-",'2012 HR 배정표'!V777)</f>
        <v>-</v>
      </c>
      <c r="R779" s="46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45" t="str">
        <f>IF(ISBLANK('2012 HR 배정표'!X777)=TRUE,"-",'2012 HR 배정표'!X777)</f>
        <v>-</v>
      </c>
      <c r="T779" s="46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45" t="str">
        <f>IF(ISBLANK('2012 HR 배정표'!Z777)=TRUE,"-",'2012 HR 배정표'!Z777)</f>
        <v>-</v>
      </c>
      <c r="V779" s="46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45" t="str">
        <f>IF(ISBLANK('2012 HR 배정표'!AB777)=TRUE,"-",'2012 HR 배정표'!AB777)</f>
        <v>-</v>
      </c>
      <c r="X779" s="46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45" t="str">
        <f>IF(ISBLANK('2012 HR 배정표'!AD777)=TRUE,"-",'2012 HR 배정표'!AD777)</f>
        <v>-</v>
      </c>
      <c r="Z779" s="46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45" t="str">
        <f>IF(ISBLANK('2012 HR 배정표'!AF777)=TRUE,"-",'2012 HR 배정표'!AF777)</f>
        <v>-</v>
      </c>
      <c r="AB779" s="46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45" t="str">
        <f>IF(ISBLANK('2012 HR 배정표'!AH777)=TRUE,"-",'2012 HR 배정표'!AH777)</f>
        <v>-</v>
      </c>
      <c r="AD779" s="46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45" t="str">
        <f>IF(ISBLANK('2012 HR 배정표'!AJ777)=TRUE,"-",'2012 HR 배정표'!AJ777)</f>
        <v>-</v>
      </c>
      <c r="AF779" s="46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45" t="str">
        <f>IF(ISBLANK('2012 HR 배정표'!AL777)=TRUE,"-",'2012 HR 배정표'!AL777)</f>
        <v>-</v>
      </c>
      <c r="AH779" s="46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45" t="str">
        <f>IF(ISBLANK('2012 HR 배정표'!AN777)=TRUE,"-",'2012 HR 배정표'!AN777)</f>
        <v>-</v>
      </c>
      <c r="AJ779" s="46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45" t="str">
        <f>IF(ISBLANK('2012 HR 배정표'!AP777)=TRUE,"-",'2012 HR 배정표'!AP777)</f>
        <v>-</v>
      </c>
      <c r="AL779" s="46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45" t="str">
        <f>IF(ISBLANK('2012 HR 배정표'!AR777)=TRUE,"-",'2012 HR 배정표'!AR777)</f>
        <v>-</v>
      </c>
      <c r="AN779" s="46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45" t="str">
        <f>IF(ISBLANK('2012 HR 배정표'!AT777)=TRUE,"-",'2012 HR 배정표'!AT777)</f>
        <v>-</v>
      </c>
      <c r="AP779" s="46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45" t="str">
        <f>IF(ISBLANK('2012 HR 배정표'!AV777)=TRUE,"-",'2012 HR 배정표'!AV777)</f>
        <v>-</v>
      </c>
      <c r="AR779" s="46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45" t="str">
        <f>IF(ISBLANK('2012 HR 배정표'!AX777)=TRUE,"-",'2012 HR 배정표'!AX777)</f>
        <v>-</v>
      </c>
      <c r="AT779" s="46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45" t="str">
        <f>IF(ISBLANK('2012 HR 배정표'!AZ777)=TRUE,"-",'2012 HR 배정표'!AZ777)</f>
        <v>-</v>
      </c>
      <c r="AV779" s="46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34" t="str">
        <f t="shared" si="24"/>
        <v/>
      </c>
      <c r="AX779" s="41">
        <f t="shared" si="25"/>
        <v>0</v>
      </c>
    </row>
    <row r="780" spans="1:50" x14ac:dyDescent="0.2">
      <c r="A780" s="45" t="str">
        <f>IF(ISBLANK('2012 HR 배정표'!F778)=TRUE,"-",'2012 HR 배정표'!F778)</f>
        <v>-</v>
      </c>
      <c r="B780" s="46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45" t="str">
        <f>IF(ISBLANK('2012 HR 배정표'!H778)=TRUE,"-",'2012 HR 배정표'!H778)</f>
        <v>-</v>
      </c>
      <c r="D780" s="46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45" t="str">
        <f>IF(ISBLANK('2012 HR 배정표'!J778)=TRUE,"-",'2012 HR 배정표'!J778)</f>
        <v>-</v>
      </c>
      <c r="F780" s="46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45" t="str">
        <f>IF(ISBLANK('2012 HR 배정표'!L778)=TRUE,"-",'2012 HR 배정표'!L778)</f>
        <v>-</v>
      </c>
      <c r="H780" s="46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45" t="str">
        <f>IF(ISBLANK('2012 HR 배정표'!N778)=TRUE,"-",'2012 HR 배정표'!N778)</f>
        <v>-</v>
      </c>
      <c r="J780" s="46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45" t="str">
        <f>IF(ISBLANK('2012 HR 배정표'!P778)=TRUE,"-",'2012 HR 배정표'!P778)</f>
        <v>-</v>
      </c>
      <c r="L780" s="46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45" t="str">
        <f>IF(ISBLANK('2012 HR 배정표'!R778)=TRUE,"-",'2012 HR 배정표'!R778)</f>
        <v>-</v>
      </c>
      <c r="N780" s="46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45" t="str">
        <f>IF(ISBLANK('2012 HR 배정표'!T778)=TRUE,"-",'2012 HR 배정표'!T778)</f>
        <v>-</v>
      </c>
      <c r="P780" s="46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45" t="str">
        <f>IF(ISBLANK('2012 HR 배정표'!V778)=TRUE,"-",'2012 HR 배정표'!V778)</f>
        <v>-</v>
      </c>
      <c r="R780" s="46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45" t="str">
        <f>IF(ISBLANK('2012 HR 배정표'!X778)=TRUE,"-",'2012 HR 배정표'!X778)</f>
        <v>-</v>
      </c>
      <c r="T780" s="46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45" t="str">
        <f>IF(ISBLANK('2012 HR 배정표'!Z778)=TRUE,"-",'2012 HR 배정표'!Z778)</f>
        <v>-</v>
      </c>
      <c r="V780" s="46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45" t="str">
        <f>IF(ISBLANK('2012 HR 배정표'!AB778)=TRUE,"-",'2012 HR 배정표'!AB778)</f>
        <v>-</v>
      </c>
      <c r="X780" s="46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45" t="str">
        <f>IF(ISBLANK('2012 HR 배정표'!AD778)=TRUE,"-",'2012 HR 배정표'!AD778)</f>
        <v>-</v>
      </c>
      <c r="Z780" s="46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45" t="str">
        <f>IF(ISBLANK('2012 HR 배정표'!AF778)=TRUE,"-",'2012 HR 배정표'!AF778)</f>
        <v>-</v>
      </c>
      <c r="AB780" s="46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45" t="str">
        <f>IF(ISBLANK('2012 HR 배정표'!AH778)=TRUE,"-",'2012 HR 배정표'!AH778)</f>
        <v>-</v>
      </c>
      <c r="AD780" s="46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45" t="str">
        <f>IF(ISBLANK('2012 HR 배정표'!AJ778)=TRUE,"-",'2012 HR 배정표'!AJ778)</f>
        <v>-</v>
      </c>
      <c r="AF780" s="46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45" t="str">
        <f>IF(ISBLANK('2012 HR 배정표'!AL778)=TRUE,"-",'2012 HR 배정표'!AL778)</f>
        <v>-</v>
      </c>
      <c r="AH780" s="46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45" t="str">
        <f>IF(ISBLANK('2012 HR 배정표'!AN778)=TRUE,"-",'2012 HR 배정표'!AN778)</f>
        <v>-</v>
      </c>
      <c r="AJ780" s="46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45" t="str">
        <f>IF(ISBLANK('2012 HR 배정표'!AP778)=TRUE,"-",'2012 HR 배정표'!AP778)</f>
        <v>-</v>
      </c>
      <c r="AL780" s="46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45" t="str">
        <f>IF(ISBLANK('2012 HR 배정표'!AR778)=TRUE,"-",'2012 HR 배정표'!AR778)</f>
        <v>-</v>
      </c>
      <c r="AN780" s="46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45" t="str">
        <f>IF(ISBLANK('2012 HR 배정표'!AT778)=TRUE,"-",'2012 HR 배정표'!AT778)</f>
        <v>-</v>
      </c>
      <c r="AP780" s="46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45" t="str">
        <f>IF(ISBLANK('2012 HR 배정표'!AV778)=TRUE,"-",'2012 HR 배정표'!AV778)</f>
        <v>-</v>
      </c>
      <c r="AR780" s="46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45" t="str">
        <f>IF(ISBLANK('2012 HR 배정표'!AX778)=TRUE,"-",'2012 HR 배정표'!AX778)</f>
        <v>-</v>
      </c>
      <c r="AT780" s="46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45" t="str">
        <f>IF(ISBLANK('2012 HR 배정표'!AZ778)=TRUE,"-",'2012 HR 배정표'!AZ778)</f>
        <v>-</v>
      </c>
      <c r="AV780" s="46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34" t="str">
        <f t="shared" si="24"/>
        <v/>
      </c>
      <c r="AX780" s="41">
        <f t="shared" si="25"/>
        <v>0</v>
      </c>
    </row>
    <row r="781" spans="1:50" x14ac:dyDescent="0.2">
      <c r="A781" s="45" t="str">
        <f>IF(ISBLANK('2012 HR 배정표'!F779)=TRUE,"-",'2012 HR 배정표'!F779)</f>
        <v>-</v>
      </c>
      <c r="B781" s="46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45" t="str">
        <f>IF(ISBLANK('2012 HR 배정표'!H779)=TRUE,"-",'2012 HR 배정표'!H779)</f>
        <v>-</v>
      </c>
      <c r="D781" s="46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45" t="str">
        <f>IF(ISBLANK('2012 HR 배정표'!J779)=TRUE,"-",'2012 HR 배정표'!J779)</f>
        <v>-</v>
      </c>
      <c r="F781" s="46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45" t="str">
        <f>IF(ISBLANK('2012 HR 배정표'!L779)=TRUE,"-",'2012 HR 배정표'!L779)</f>
        <v>-</v>
      </c>
      <c r="H781" s="46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45" t="str">
        <f>IF(ISBLANK('2012 HR 배정표'!N779)=TRUE,"-",'2012 HR 배정표'!N779)</f>
        <v>-</v>
      </c>
      <c r="J781" s="46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45" t="str">
        <f>IF(ISBLANK('2012 HR 배정표'!P779)=TRUE,"-",'2012 HR 배정표'!P779)</f>
        <v>-</v>
      </c>
      <c r="L781" s="46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45" t="str">
        <f>IF(ISBLANK('2012 HR 배정표'!R779)=TRUE,"-",'2012 HR 배정표'!R779)</f>
        <v>-</v>
      </c>
      <c r="N781" s="46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45" t="str">
        <f>IF(ISBLANK('2012 HR 배정표'!T779)=TRUE,"-",'2012 HR 배정표'!T779)</f>
        <v>-</v>
      </c>
      <c r="P781" s="46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45" t="str">
        <f>IF(ISBLANK('2012 HR 배정표'!V779)=TRUE,"-",'2012 HR 배정표'!V779)</f>
        <v>-</v>
      </c>
      <c r="R781" s="46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45" t="str">
        <f>IF(ISBLANK('2012 HR 배정표'!X779)=TRUE,"-",'2012 HR 배정표'!X779)</f>
        <v>-</v>
      </c>
      <c r="T781" s="46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45" t="str">
        <f>IF(ISBLANK('2012 HR 배정표'!Z779)=TRUE,"-",'2012 HR 배정표'!Z779)</f>
        <v>-</v>
      </c>
      <c r="V781" s="46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45" t="str">
        <f>IF(ISBLANK('2012 HR 배정표'!AB779)=TRUE,"-",'2012 HR 배정표'!AB779)</f>
        <v>-</v>
      </c>
      <c r="X781" s="46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45" t="str">
        <f>IF(ISBLANK('2012 HR 배정표'!AD779)=TRUE,"-",'2012 HR 배정표'!AD779)</f>
        <v>-</v>
      </c>
      <c r="Z781" s="46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45" t="str">
        <f>IF(ISBLANK('2012 HR 배정표'!AF779)=TRUE,"-",'2012 HR 배정표'!AF779)</f>
        <v>-</v>
      </c>
      <c r="AB781" s="46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45" t="str">
        <f>IF(ISBLANK('2012 HR 배정표'!AH779)=TRUE,"-",'2012 HR 배정표'!AH779)</f>
        <v>-</v>
      </c>
      <c r="AD781" s="46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45" t="str">
        <f>IF(ISBLANK('2012 HR 배정표'!AJ779)=TRUE,"-",'2012 HR 배정표'!AJ779)</f>
        <v>-</v>
      </c>
      <c r="AF781" s="46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45" t="str">
        <f>IF(ISBLANK('2012 HR 배정표'!AL779)=TRUE,"-",'2012 HR 배정표'!AL779)</f>
        <v>-</v>
      </c>
      <c r="AH781" s="46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45" t="str">
        <f>IF(ISBLANK('2012 HR 배정표'!AN779)=TRUE,"-",'2012 HR 배정표'!AN779)</f>
        <v>-</v>
      </c>
      <c r="AJ781" s="46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45" t="str">
        <f>IF(ISBLANK('2012 HR 배정표'!AP779)=TRUE,"-",'2012 HR 배정표'!AP779)</f>
        <v>-</v>
      </c>
      <c r="AL781" s="46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45" t="str">
        <f>IF(ISBLANK('2012 HR 배정표'!AR779)=TRUE,"-",'2012 HR 배정표'!AR779)</f>
        <v>-</v>
      </c>
      <c r="AN781" s="46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45" t="str">
        <f>IF(ISBLANK('2012 HR 배정표'!AT779)=TRUE,"-",'2012 HR 배정표'!AT779)</f>
        <v>-</v>
      </c>
      <c r="AP781" s="46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45" t="str">
        <f>IF(ISBLANK('2012 HR 배정표'!AV779)=TRUE,"-",'2012 HR 배정표'!AV779)</f>
        <v>-</v>
      </c>
      <c r="AR781" s="46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45" t="str">
        <f>IF(ISBLANK('2012 HR 배정표'!AX779)=TRUE,"-",'2012 HR 배정표'!AX779)</f>
        <v>-</v>
      </c>
      <c r="AT781" s="46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45" t="str">
        <f>IF(ISBLANK('2012 HR 배정표'!AZ779)=TRUE,"-",'2012 HR 배정표'!AZ779)</f>
        <v>-</v>
      </c>
      <c r="AV781" s="46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34" t="str">
        <f t="shared" si="24"/>
        <v/>
      </c>
      <c r="AX781" s="41">
        <f t="shared" si="25"/>
        <v>0</v>
      </c>
    </row>
    <row r="782" spans="1:50" x14ac:dyDescent="0.2">
      <c r="A782" s="45" t="str">
        <f>IF(ISBLANK('2012 HR 배정표'!F780)=TRUE,"-",'2012 HR 배정표'!F780)</f>
        <v>-</v>
      </c>
      <c r="B782" s="46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45" t="str">
        <f>IF(ISBLANK('2012 HR 배정표'!H780)=TRUE,"-",'2012 HR 배정표'!H780)</f>
        <v>-</v>
      </c>
      <c r="D782" s="46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45" t="str">
        <f>IF(ISBLANK('2012 HR 배정표'!J780)=TRUE,"-",'2012 HR 배정표'!J780)</f>
        <v>-</v>
      </c>
      <c r="F782" s="46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45" t="str">
        <f>IF(ISBLANK('2012 HR 배정표'!L780)=TRUE,"-",'2012 HR 배정표'!L780)</f>
        <v>-</v>
      </c>
      <c r="H782" s="46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45" t="str">
        <f>IF(ISBLANK('2012 HR 배정표'!N780)=TRUE,"-",'2012 HR 배정표'!N780)</f>
        <v>-</v>
      </c>
      <c r="J782" s="46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45" t="str">
        <f>IF(ISBLANK('2012 HR 배정표'!P780)=TRUE,"-",'2012 HR 배정표'!P780)</f>
        <v>-</v>
      </c>
      <c r="L782" s="46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45" t="str">
        <f>IF(ISBLANK('2012 HR 배정표'!R780)=TRUE,"-",'2012 HR 배정표'!R780)</f>
        <v>-</v>
      </c>
      <c r="N782" s="46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45" t="str">
        <f>IF(ISBLANK('2012 HR 배정표'!T780)=TRUE,"-",'2012 HR 배정표'!T780)</f>
        <v>-</v>
      </c>
      <c r="P782" s="46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45" t="str">
        <f>IF(ISBLANK('2012 HR 배정표'!V780)=TRUE,"-",'2012 HR 배정표'!V780)</f>
        <v>-</v>
      </c>
      <c r="R782" s="46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45" t="str">
        <f>IF(ISBLANK('2012 HR 배정표'!X780)=TRUE,"-",'2012 HR 배정표'!X780)</f>
        <v>-</v>
      </c>
      <c r="T782" s="46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45" t="str">
        <f>IF(ISBLANK('2012 HR 배정표'!Z780)=TRUE,"-",'2012 HR 배정표'!Z780)</f>
        <v>-</v>
      </c>
      <c r="V782" s="46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45" t="str">
        <f>IF(ISBLANK('2012 HR 배정표'!AB780)=TRUE,"-",'2012 HR 배정표'!AB780)</f>
        <v>-</v>
      </c>
      <c r="X782" s="46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45" t="str">
        <f>IF(ISBLANK('2012 HR 배정표'!AD780)=TRUE,"-",'2012 HR 배정표'!AD780)</f>
        <v>-</v>
      </c>
      <c r="Z782" s="46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45" t="str">
        <f>IF(ISBLANK('2012 HR 배정표'!AF780)=TRUE,"-",'2012 HR 배정표'!AF780)</f>
        <v>-</v>
      </c>
      <c r="AB782" s="46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45" t="str">
        <f>IF(ISBLANK('2012 HR 배정표'!AH780)=TRUE,"-",'2012 HR 배정표'!AH780)</f>
        <v>-</v>
      </c>
      <c r="AD782" s="46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45" t="str">
        <f>IF(ISBLANK('2012 HR 배정표'!AJ780)=TRUE,"-",'2012 HR 배정표'!AJ780)</f>
        <v>-</v>
      </c>
      <c r="AF782" s="46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45" t="str">
        <f>IF(ISBLANK('2012 HR 배정표'!AL780)=TRUE,"-",'2012 HR 배정표'!AL780)</f>
        <v>-</v>
      </c>
      <c r="AH782" s="46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45" t="str">
        <f>IF(ISBLANK('2012 HR 배정표'!AN780)=TRUE,"-",'2012 HR 배정표'!AN780)</f>
        <v>-</v>
      </c>
      <c r="AJ782" s="46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45" t="str">
        <f>IF(ISBLANK('2012 HR 배정표'!AP780)=TRUE,"-",'2012 HR 배정표'!AP780)</f>
        <v>-</v>
      </c>
      <c r="AL782" s="46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45" t="str">
        <f>IF(ISBLANK('2012 HR 배정표'!AR780)=TRUE,"-",'2012 HR 배정표'!AR780)</f>
        <v>-</v>
      </c>
      <c r="AN782" s="46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45" t="str">
        <f>IF(ISBLANK('2012 HR 배정표'!AT780)=TRUE,"-",'2012 HR 배정표'!AT780)</f>
        <v>-</v>
      </c>
      <c r="AP782" s="46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45" t="str">
        <f>IF(ISBLANK('2012 HR 배정표'!AV780)=TRUE,"-",'2012 HR 배정표'!AV780)</f>
        <v>-</v>
      </c>
      <c r="AR782" s="46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45" t="str">
        <f>IF(ISBLANK('2012 HR 배정표'!AX780)=TRUE,"-",'2012 HR 배정표'!AX780)</f>
        <v>-</v>
      </c>
      <c r="AT782" s="46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45" t="str">
        <f>IF(ISBLANK('2012 HR 배정표'!AZ780)=TRUE,"-",'2012 HR 배정표'!AZ780)</f>
        <v>-</v>
      </c>
      <c r="AV782" s="46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34" t="str">
        <f t="shared" si="24"/>
        <v/>
      </c>
      <c r="AX782" s="41">
        <f t="shared" si="25"/>
        <v>0</v>
      </c>
    </row>
    <row r="783" spans="1:50" x14ac:dyDescent="0.2">
      <c r="A783" s="45" t="str">
        <f>IF(ISBLANK('2012 HR 배정표'!F781)=TRUE,"-",'2012 HR 배정표'!F781)</f>
        <v>-</v>
      </c>
      <c r="B783" s="46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45" t="str">
        <f>IF(ISBLANK('2012 HR 배정표'!H781)=TRUE,"-",'2012 HR 배정표'!H781)</f>
        <v>-</v>
      </c>
      <c r="D783" s="46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45" t="str">
        <f>IF(ISBLANK('2012 HR 배정표'!J781)=TRUE,"-",'2012 HR 배정표'!J781)</f>
        <v>-</v>
      </c>
      <c r="F783" s="46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45" t="str">
        <f>IF(ISBLANK('2012 HR 배정표'!L781)=TRUE,"-",'2012 HR 배정표'!L781)</f>
        <v>-</v>
      </c>
      <c r="H783" s="46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45" t="str">
        <f>IF(ISBLANK('2012 HR 배정표'!N781)=TRUE,"-",'2012 HR 배정표'!N781)</f>
        <v>-</v>
      </c>
      <c r="J783" s="46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45" t="str">
        <f>IF(ISBLANK('2012 HR 배정표'!P781)=TRUE,"-",'2012 HR 배정표'!P781)</f>
        <v>-</v>
      </c>
      <c r="L783" s="46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45" t="str">
        <f>IF(ISBLANK('2012 HR 배정표'!R781)=TRUE,"-",'2012 HR 배정표'!R781)</f>
        <v>-</v>
      </c>
      <c r="N783" s="46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45" t="str">
        <f>IF(ISBLANK('2012 HR 배정표'!T781)=TRUE,"-",'2012 HR 배정표'!T781)</f>
        <v>-</v>
      </c>
      <c r="P783" s="46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45" t="str">
        <f>IF(ISBLANK('2012 HR 배정표'!V781)=TRUE,"-",'2012 HR 배정표'!V781)</f>
        <v>-</v>
      </c>
      <c r="R783" s="46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45" t="str">
        <f>IF(ISBLANK('2012 HR 배정표'!X781)=TRUE,"-",'2012 HR 배정표'!X781)</f>
        <v>-</v>
      </c>
      <c r="T783" s="46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45" t="str">
        <f>IF(ISBLANK('2012 HR 배정표'!Z781)=TRUE,"-",'2012 HR 배정표'!Z781)</f>
        <v>-</v>
      </c>
      <c r="V783" s="46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45" t="str">
        <f>IF(ISBLANK('2012 HR 배정표'!AB781)=TRUE,"-",'2012 HR 배정표'!AB781)</f>
        <v>-</v>
      </c>
      <c r="X783" s="46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45" t="str">
        <f>IF(ISBLANK('2012 HR 배정표'!AD781)=TRUE,"-",'2012 HR 배정표'!AD781)</f>
        <v>-</v>
      </c>
      <c r="Z783" s="46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45" t="str">
        <f>IF(ISBLANK('2012 HR 배정표'!AF781)=TRUE,"-",'2012 HR 배정표'!AF781)</f>
        <v>-</v>
      </c>
      <c r="AB783" s="46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45" t="str">
        <f>IF(ISBLANK('2012 HR 배정표'!AH781)=TRUE,"-",'2012 HR 배정표'!AH781)</f>
        <v>-</v>
      </c>
      <c r="AD783" s="46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45" t="str">
        <f>IF(ISBLANK('2012 HR 배정표'!AJ781)=TRUE,"-",'2012 HR 배정표'!AJ781)</f>
        <v>-</v>
      </c>
      <c r="AF783" s="46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45" t="str">
        <f>IF(ISBLANK('2012 HR 배정표'!AL781)=TRUE,"-",'2012 HR 배정표'!AL781)</f>
        <v>-</v>
      </c>
      <c r="AH783" s="46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45" t="str">
        <f>IF(ISBLANK('2012 HR 배정표'!AN781)=TRUE,"-",'2012 HR 배정표'!AN781)</f>
        <v>-</v>
      </c>
      <c r="AJ783" s="46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45" t="str">
        <f>IF(ISBLANK('2012 HR 배정표'!AP781)=TRUE,"-",'2012 HR 배정표'!AP781)</f>
        <v>-</v>
      </c>
      <c r="AL783" s="46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45" t="str">
        <f>IF(ISBLANK('2012 HR 배정표'!AR781)=TRUE,"-",'2012 HR 배정표'!AR781)</f>
        <v>-</v>
      </c>
      <c r="AN783" s="46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45" t="str">
        <f>IF(ISBLANK('2012 HR 배정표'!AT781)=TRUE,"-",'2012 HR 배정표'!AT781)</f>
        <v>-</v>
      </c>
      <c r="AP783" s="46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45" t="str">
        <f>IF(ISBLANK('2012 HR 배정표'!AV781)=TRUE,"-",'2012 HR 배정표'!AV781)</f>
        <v>-</v>
      </c>
      <c r="AR783" s="46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45" t="str">
        <f>IF(ISBLANK('2012 HR 배정표'!AX781)=TRUE,"-",'2012 HR 배정표'!AX781)</f>
        <v>-</v>
      </c>
      <c r="AT783" s="46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45" t="str">
        <f>IF(ISBLANK('2012 HR 배정표'!AZ781)=TRUE,"-",'2012 HR 배정표'!AZ781)</f>
        <v>-</v>
      </c>
      <c r="AV783" s="46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34" t="str">
        <f t="shared" si="24"/>
        <v/>
      </c>
      <c r="AX783" s="41">
        <f t="shared" si="25"/>
        <v>0</v>
      </c>
    </row>
    <row r="784" spans="1:50" x14ac:dyDescent="0.2">
      <c r="A784" s="45" t="str">
        <f>IF(ISBLANK('2012 HR 배정표'!F782)=TRUE,"-",'2012 HR 배정표'!F782)</f>
        <v>-</v>
      </c>
      <c r="B784" s="46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45" t="str">
        <f>IF(ISBLANK('2012 HR 배정표'!H782)=TRUE,"-",'2012 HR 배정표'!H782)</f>
        <v>-</v>
      </c>
      <c r="D784" s="46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45" t="str">
        <f>IF(ISBLANK('2012 HR 배정표'!J782)=TRUE,"-",'2012 HR 배정표'!J782)</f>
        <v>-</v>
      </c>
      <c r="F784" s="46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45" t="str">
        <f>IF(ISBLANK('2012 HR 배정표'!L782)=TRUE,"-",'2012 HR 배정표'!L782)</f>
        <v>-</v>
      </c>
      <c r="H784" s="46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45" t="str">
        <f>IF(ISBLANK('2012 HR 배정표'!N782)=TRUE,"-",'2012 HR 배정표'!N782)</f>
        <v>-</v>
      </c>
      <c r="J784" s="46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45" t="str">
        <f>IF(ISBLANK('2012 HR 배정표'!P782)=TRUE,"-",'2012 HR 배정표'!P782)</f>
        <v>-</v>
      </c>
      <c r="L784" s="46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45" t="str">
        <f>IF(ISBLANK('2012 HR 배정표'!R782)=TRUE,"-",'2012 HR 배정표'!R782)</f>
        <v>-</v>
      </c>
      <c r="N784" s="46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45" t="str">
        <f>IF(ISBLANK('2012 HR 배정표'!T782)=TRUE,"-",'2012 HR 배정표'!T782)</f>
        <v>-</v>
      </c>
      <c r="P784" s="46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45" t="str">
        <f>IF(ISBLANK('2012 HR 배정표'!V782)=TRUE,"-",'2012 HR 배정표'!V782)</f>
        <v>-</v>
      </c>
      <c r="R784" s="46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45" t="str">
        <f>IF(ISBLANK('2012 HR 배정표'!X782)=TRUE,"-",'2012 HR 배정표'!X782)</f>
        <v>-</v>
      </c>
      <c r="T784" s="46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45" t="str">
        <f>IF(ISBLANK('2012 HR 배정표'!Z782)=TRUE,"-",'2012 HR 배정표'!Z782)</f>
        <v>-</v>
      </c>
      <c r="V784" s="46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45" t="str">
        <f>IF(ISBLANK('2012 HR 배정표'!AB782)=TRUE,"-",'2012 HR 배정표'!AB782)</f>
        <v>-</v>
      </c>
      <c r="X784" s="46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45" t="str">
        <f>IF(ISBLANK('2012 HR 배정표'!AD782)=TRUE,"-",'2012 HR 배정표'!AD782)</f>
        <v>-</v>
      </c>
      <c r="Z784" s="46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45" t="str">
        <f>IF(ISBLANK('2012 HR 배정표'!AF782)=TRUE,"-",'2012 HR 배정표'!AF782)</f>
        <v>-</v>
      </c>
      <c r="AB784" s="46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45" t="str">
        <f>IF(ISBLANK('2012 HR 배정표'!AH782)=TRUE,"-",'2012 HR 배정표'!AH782)</f>
        <v>-</v>
      </c>
      <c r="AD784" s="46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45" t="str">
        <f>IF(ISBLANK('2012 HR 배정표'!AJ782)=TRUE,"-",'2012 HR 배정표'!AJ782)</f>
        <v>-</v>
      </c>
      <c r="AF784" s="46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45" t="str">
        <f>IF(ISBLANK('2012 HR 배정표'!AL782)=TRUE,"-",'2012 HR 배정표'!AL782)</f>
        <v>-</v>
      </c>
      <c r="AH784" s="46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45" t="str">
        <f>IF(ISBLANK('2012 HR 배정표'!AN782)=TRUE,"-",'2012 HR 배정표'!AN782)</f>
        <v>-</v>
      </c>
      <c r="AJ784" s="46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45" t="str">
        <f>IF(ISBLANK('2012 HR 배정표'!AP782)=TRUE,"-",'2012 HR 배정표'!AP782)</f>
        <v>-</v>
      </c>
      <c r="AL784" s="46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45" t="str">
        <f>IF(ISBLANK('2012 HR 배정표'!AR782)=TRUE,"-",'2012 HR 배정표'!AR782)</f>
        <v>-</v>
      </c>
      <c r="AN784" s="46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45" t="str">
        <f>IF(ISBLANK('2012 HR 배정표'!AT782)=TRUE,"-",'2012 HR 배정표'!AT782)</f>
        <v>-</v>
      </c>
      <c r="AP784" s="46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45" t="str">
        <f>IF(ISBLANK('2012 HR 배정표'!AV782)=TRUE,"-",'2012 HR 배정표'!AV782)</f>
        <v>-</v>
      </c>
      <c r="AR784" s="46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45" t="str">
        <f>IF(ISBLANK('2012 HR 배정표'!AX782)=TRUE,"-",'2012 HR 배정표'!AX782)</f>
        <v>-</v>
      </c>
      <c r="AT784" s="46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45" t="str">
        <f>IF(ISBLANK('2012 HR 배정표'!AZ782)=TRUE,"-",'2012 HR 배정표'!AZ782)</f>
        <v>-</v>
      </c>
      <c r="AV784" s="46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34" t="str">
        <f t="shared" si="24"/>
        <v/>
      </c>
      <c r="AX784" s="41">
        <f t="shared" si="25"/>
        <v>0</v>
      </c>
    </row>
    <row r="785" spans="1:50" x14ac:dyDescent="0.2">
      <c r="A785" s="45" t="str">
        <f>IF(ISBLANK('2012 HR 배정표'!F783)=TRUE,"-",'2012 HR 배정표'!F783)</f>
        <v>-</v>
      </c>
      <c r="B785" s="46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45" t="str">
        <f>IF(ISBLANK('2012 HR 배정표'!H783)=TRUE,"-",'2012 HR 배정표'!H783)</f>
        <v>-</v>
      </c>
      <c r="D785" s="46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45" t="str">
        <f>IF(ISBLANK('2012 HR 배정표'!J783)=TRUE,"-",'2012 HR 배정표'!J783)</f>
        <v>-</v>
      </c>
      <c r="F785" s="46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45" t="str">
        <f>IF(ISBLANK('2012 HR 배정표'!L783)=TRUE,"-",'2012 HR 배정표'!L783)</f>
        <v>-</v>
      </c>
      <c r="H785" s="46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45" t="str">
        <f>IF(ISBLANK('2012 HR 배정표'!N783)=TRUE,"-",'2012 HR 배정표'!N783)</f>
        <v>-</v>
      </c>
      <c r="J785" s="46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45" t="str">
        <f>IF(ISBLANK('2012 HR 배정표'!P783)=TRUE,"-",'2012 HR 배정표'!P783)</f>
        <v>-</v>
      </c>
      <c r="L785" s="46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45" t="str">
        <f>IF(ISBLANK('2012 HR 배정표'!R783)=TRUE,"-",'2012 HR 배정표'!R783)</f>
        <v>-</v>
      </c>
      <c r="N785" s="46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45" t="str">
        <f>IF(ISBLANK('2012 HR 배정표'!T783)=TRUE,"-",'2012 HR 배정표'!T783)</f>
        <v>-</v>
      </c>
      <c r="P785" s="46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45" t="str">
        <f>IF(ISBLANK('2012 HR 배정표'!V783)=TRUE,"-",'2012 HR 배정표'!V783)</f>
        <v>-</v>
      </c>
      <c r="R785" s="46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45" t="str">
        <f>IF(ISBLANK('2012 HR 배정표'!X783)=TRUE,"-",'2012 HR 배정표'!X783)</f>
        <v>-</v>
      </c>
      <c r="T785" s="46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45" t="str">
        <f>IF(ISBLANK('2012 HR 배정표'!Z783)=TRUE,"-",'2012 HR 배정표'!Z783)</f>
        <v>-</v>
      </c>
      <c r="V785" s="46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45" t="str">
        <f>IF(ISBLANK('2012 HR 배정표'!AB783)=TRUE,"-",'2012 HR 배정표'!AB783)</f>
        <v>-</v>
      </c>
      <c r="X785" s="46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45" t="str">
        <f>IF(ISBLANK('2012 HR 배정표'!AD783)=TRUE,"-",'2012 HR 배정표'!AD783)</f>
        <v>-</v>
      </c>
      <c r="Z785" s="46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45" t="str">
        <f>IF(ISBLANK('2012 HR 배정표'!AF783)=TRUE,"-",'2012 HR 배정표'!AF783)</f>
        <v>-</v>
      </c>
      <c r="AB785" s="46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45" t="str">
        <f>IF(ISBLANK('2012 HR 배정표'!AH783)=TRUE,"-",'2012 HR 배정표'!AH783)</f>
        <v>-</v>
      </c>
      <c r="AD785" s="46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45" t="str">
        <f>IF(ISBLANK('2012 HR 배정표'!AJ783)=TRUE,"-",'2012 HR 배정표'!AJ783)</f>
        <v>-</v>
      </c>
      <c r="AF785" s="46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45" t="str">
        <f>IF(ISBLANK('2012 HR 배정표'!AL783)=TRUE,"-",'2012 HR 배정표'!AL783)</f>
        <v>-</v>
      </c>
      <c r="AH785" s="46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45" t="str">
        <f>IF(ISBLANK('2012 HR 배정표'!AN783)=TRUE,"-",'2012 HR 배정표'!AN783)</f>
        <v>-</v>
      </c>
      <c r="AJ785" s="46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45" t="str">
        <f>IF(ISBLANK('2012 HR 배정표'!AP783)=TRUE,"-",'2012 HR 배정표'!AP783)</f>
        <v>-</v>
      </c>
      <c r="AL785" s="46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45" t="str">
        <f>IF(ISBLANK('2012 HR 배정표'!AR783)=TRUE,"-",'2012 HR 배정표'!AR783)</f>
        <v>-</v>
      </c>
      <c r="AN785" s="46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45" t="str">
        <f>IF(ISBLANK('2012 HR 배정표'!AT783)=TRUE,"-",'2012 HR 배정표'!AT783)</f>
        <v>-</v>
      </c>
      <c r="AP785" s="46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45" t="str">
        <f>IF(ISBLANK('2012 HR 배정표'!AV783)=TRUE,"-",'2012 HR 배정표'!AV783)</f>
        <v>-</v>
      </c>
      <c r="AR785" s="46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45" t="str">
        <f>IF(ISBLANK('2012 HR 배정표'!AX783)=TRUE,"-",'2012 HR 배정표'!AX783)</f>
        <v>-</v>
      </c>
      <c r="AT785" s="46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45" t="str">
        <f>IF(ISBLANK('2012 HR 배정표'!AZ783)=TRUE,"-",'2012 HR 배정표'!AZ783)</f>
        <v>-</v>
      </c>
      <c r="AV785" s="46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34" t="str">
        <f t="shared" si="24"/>
        <v/>
      </c>
      <c r="AX785" s="41">
        <f t="shared" si="25"/>
        <v>0</v>
      </c>
    </row>
    <row r="786" spans="1:50" x14ac:dyDescent="0.2">
      <c r="A786" s="45" t="str">
        <f>IF(ISBLANK('2012 HR 배정표'!F784)=TRUE,"-",'2012 HR 배정표'!F784)</f>
        <v>-</v>
      </c>
      <c r="B786" s="46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45" t="str">
        <f>IF(ISBLANK('2012 HR 배정표'!H784)=TRUE,"-",'2012 HR 배정표'!H784)</f>
        <v>-</v>
      </c>
      <c r="D786" s="46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45" t="str">
        <f>IF(ISBLANK('2012 HR 배정표'!J784)=TRUE,"-",'2012 HR 배정표'!J784)</f>
        <v>-</v>
      </c>
      <c r="F786" s="46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45" t="str">
        <f>IF(ISBLANK('2012 HR 배정표'!L784)=TRUE,"-",'2012 HR 배정표'!L784)</f>
        <v>-</v>
      </c>
      <c r="H786" s="46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45" t="str">
        <f>IF(ISBLANK('2012 HR 배정표'!N784)=TRUE,"-",'2012 HR 배정표'!N784)</f>
        <v>-</v>
      </c>
      <c r="J786" s="46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45" t="str">
        <f>IF(ISBLANK('2012 HR 배정표'!P784)=TRUE,"-",'2012 HR 배정표'!P784)</f>
        <v>-</v>
      </c>
      <c r="L786" s="46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45" t="str">
        <f>IF(ISBLANK('2012 HR 배정표'!R784)=TRUE,"-",'2012 HR 배정표'!R784)</f>
        <v>-</v>
      </c>
      <c r="N786" s="46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45" t="str">
        <f>IF(ISBLANK('2012 HR 배정표'!T784)=TRUE,"-",'2012 HR 배정표'!T784)</f>
        <v>-</v>
      </c>
      <c r="P786" s="46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45" t="str">
        <f>IF(ISBLANK('2012 HR 배정표'!V784)=TRUE,"-",'2012 HR 배정표'!V784)</f>
        <v>-</v>
      </c>
      <c r="R786" s="46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45" t="str">
        <f>IF(ISBLANK('2012 HR 배정표'!X784)=TRUE,"-",'2012 HR 배정표'!X784)</f>
        <v>-</v>
      </c>
      <c r="T786" s="46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45" t="str">
        <f>IF(ISBLANK('2012 HR 배정표'!Z784)=TRUE,"-",'2012 HR 배정표'!Z784)</f>
        <v>-</v>
      </c>
      <c r="V786" s="46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45" t="str">
        <f>IF(ISBLANK('2012 HR 배정표'!AB784)=TRUE,"-",'2012 HR 배정표'!AB784)</f>
        <v>-</v>
      </c>
      <c r="X786" s="46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45" t="str">
        <f>IF(ISBLANK('2012 HR 배정표'!AD784)=TRUE,"-",'2012 HR 배정표'!AD784)</f>
        <v>-</v>
      </c>
      <c r="Z786" s="46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45" t="str">
        <f>IF(ISBLANK('2012 HR 배정표'!AF784)=TRUE,"-",'2012 HR 배정표'!AF784)</f>
        <v>-</v>
      </c>
      <c r="AB786" s="46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45" t="str">
        <f>IF(ISBLANK('2012 HR 배정표'!AH784)=TRUE,"-",'2012 HR 배정표'!AH784)</f>
        <v>-</v>
      </c>
      <c r="AD786" s="46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45" t="str">
        <f>IF(ISBLANK('2012 HR 배정표'!AJ784)=TRUE,"-",'2012 HR 배정표'!AJ784)</f>
        <v>-</v>
      </c>
      <c r="AF786" s="46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45" t="str">
        <f>IF(ISBLANK('2012 HR 배정표'!AL784)=TRUE,"-",'2012 HR 배정표'!AL784)</f>
        <v>-</v>
      </c>
      <c r="AH786" s="46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45" t="str">
        <f>IF(ISBLANK('2012 HR 배정표'!AN784)=TRUE,"-",'2012 HR 배정표'!AN784)</f>
        <v>-</v>
      </c>
      <c r="AJ786" s="46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45" t="str">
        <f>IF(ISBLANK('2012 HR 배정표'!AP784)=TRUE,"-",'2012 HR 배정표'!AP784)</f>
        <v>-</v>
      </c>
      <c r="AL786" s="46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45" t="str">
        <f>IF(ISBLANK('2012 HR 배정표'!AR784)=TRUE,"-",'2012 HR 배정표'!AR784)</f>
        <v>-</v>
      </c>
      <c r="AN786" s="46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45" t="str">
        <f>IF(ISBLANK('2012 HR 배정표'!AT784)=TRUE,"-",'2012 HR 배정표'!AT784)</f>
        <v>-</v>
      </c>
      <c r="AP786" s="46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45" t="str">
        <f>IF(ISBLANK('2012 HR 배정표'!AV784)=TRUE,"-",'2012 HR 배정표'!AV784)</f>
        <v>-</v>
      </c>
      <c r="AR786" s="46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45" t="str">
        <f>IF(ISBLANK('2012 HR 배정표'!AX784)=TRUE,"-",'2012 HR 배정표'!AX784)</f>
        <v>-</v>
      </c>
      <c r="AT786" s="46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45" t="str">
        <f>IF(ISBLANK('2012 HR 배정표'!AZ784)=TRUE,"-",'2012 HR 배정표'!AZ784)</f>
        <v>-</v>
      </c>
      <c r="AV786" s="46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34" t="str">
        <f t="shared" si="24"/>
        <v/>
      </c>
      <c r="AX786" s="41">
        <f t="shared" si="25"/>
        <v>0</v>
      </c>
    </row>
    <row r="787" spans="1:50" x14ac:dyDescent="0.2">
      <c r="A787" s="45" t="str">
        <f>IF(ISBLANK('2012 HR 배정표'!F785)=TRUE,"-",'2012 HR 배정표'!F785)</f>
        <v>-</v>
      </c>
      <c r="B787" s="46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45" t="str">
        <f>IF(ISBLANK('2012 HR 배정표'!H785)=TRUE,"-",'2012 HR 배정표'!H785)</f>
        <v>-</v>
      </c>
      <c r="D787" s="46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45" t="str">
        <f>IF(ISBLANK('2012 HR 배정표'!J785)=TRUE,"-",'2012 HR 배정표'!J785)</f>
        <v>-</v>
      </c>
      <c r="F787" s="46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45" t="str">
        <f>IF(ISBLANK('2012 HR 배정표'!L785)=TRUE,"-",'2012 HR 배정표'!L785)</f>
        <v>-</v>
      </c>
      <c r="H787" s="46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45" t="str">
        <f>IF(ISBLANK('2012 HR 배정표'!N785)=TRUE,"-",'2012 HR 배정표'!N785)</f>
        <v>-</v>
      </c>
      <c r="J787" s="46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45" t="str">
        <f>IF(ISBLANK('2012 HR 배정표'!P785)=TRUE,"-",'2012 HR 배정표'!P785)</f>
        <v>-</v>
      </c>
      <c r="L787" s="46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45" t="str">
        <f>IF(ISBLANK('2012 HR 배정표'!R785)=TRUE,"-",'2012 HR 배정표'!R785)</f>
        <v>-</v>
      </c>
      <c r="N787" s="46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45" t="str">
        <f>IF(ISBLANK('2012 HR 배정표'!T785)=TRUE,"-",'2012 HR 배정표'!T785)</f>
        <v>-</v>
      </c>
      <c r="P787" s="46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45" t="str">
        <f>IF(ISBLANK('2012 HR 배정표'!V785)=TRUE,"-",'2012 HR 배정표'!V785)</f>
        <v>-</v>
      </c>
      <c r="R787" s="46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45" t="str">
        <f>IF(ISBLANK('2012 HR 배정표'!X785)=TRUE,"-",'2012 HR 배정표'!X785)</f>
        <v>-</v>
      </c>
      <c r="T787" s="46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45" t="str">
        <f>IF(ISBLANK('2012 HR 배정표'!Z785)=TRUE,"-",'2012 HR 배정표'!Z785)</f>
        <v>-</v>
      </c>
      <c r="V787" s="46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45" t="str">
        <f>IF(ISBLANK('2012 HR 배정표'!AB785)=TRUE,"-",'2012 HR 배정표'!AB785)</f>
        <v>-</v>
      </c>
      <c r="X787" s="46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45" t="str">
        <f>IF(ISBLANK('2012 HR 배정표'!AD785)=TRUE,"-",'2012 HR 배정표'!AD785)</f>
        <v>-</v>
      </c>
      <c r="Z787" s="46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45" t="str">
        <f>IF(ISBLANK('2012 HR 배정표'!AF785)=TRUE,"-",'2012 HR 배정표'!AF785)</f>
        <v>-</v>
      </c>
      <c r="AB787" s="46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45" t="str">
        <f>IF(ISBLANK('2012 HR 배정표'!AH785)=TRUE,"-",'2012 HR 배정표'!AH785)</f>
        <v>-</v>
      </c>
      <c r="AD787" s="46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45" t="str">
        <f>IF(ISBLANK('2012 HR 배정표'!AJ785)=TRUE,"-",'2012 HR 배정표'!AJ785)</f>
        <v>-</v>
      </c>
      <c r="AF787" s="46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45" t="str">
        <f>IF(ISBLANK('2012 HR 배정표'!AL785)=TRUE,"-",'2012 HR 배정표'!AL785)</f>
        <v>-</v>
      </c>
      <c r="AH787" s="46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45" t="str">
        <f>IF(ISBLANK('2012 HR 배정표'!AN785)=TRUE,"-",'2012 HR 배정표'!AN785)</f>
        <v>-</v>
      </c>
      <c r="AJ787" s="46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45" t="str">
        <f>IF(ISBLANK('2012 HR 배정표'!AP785)=TRUE,"-",'2012 HR 배정표'!AP785)</f>
        <v>-</v>
      </c>
      <c r="AL787" s="46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45" t="str">
        <f>IF(ISBLANK('2012 HR 배정표'!AR785)=TRUE,"-",'2012 HR 배정표'!AR785)</f>
        <v>-</v>
      </c>
      <c r="AN787" s="46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45" t="str">
        <f>IF(ISBLANK('2012 HR 배정표'!AT785)=TRUE,"-",'2012 HR 배정표'!AT785)</f>
        <v>-</v>
      </c>
      <c r="AP787" s="46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45" t="str">
        <f>IF(ISBLANK('2012 HR 배정표'!AV785)=TRUE,"-",'2012 HR 배정표'!AV785)</f>
        <v>-</v>
      </c>
      <c r="AR787" s="46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45" t="str">
        <f>IF(ISBLANK('2012 HR 배정표'!AX785)=TRUE,"-",'2012 HR 배정표'!AX785)</f>
        <v>-</v>
      </c>
      <c r="AT787" s="46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45" t="str">
        <f>IF(ISBLANK('2012 HR 배정표'!AZ785)=TRUE,"-",'2012 HR 배정표'!AZ785)</f>
        <v>-</v>
      </c>
      <c r="AV787" s="46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34" t="str">
        <f t="shared" si="24"/>
        <v/>
      </c>
      <c r="AX787" s="41">
        <f t="shared" si="25"/>
        <v>0</v>
      </c>
    </row>
    <row r="788" spans="1:50" x14ac:dyDescent="0.2">
      <c r="A788" s="45" t="str">
        <f>IF(ISBLANK('2012 HR 배정표'!F786)=TRUE,"-",'2012 HR 배정표'!F786)</f>
        <v>-</v>
      </c>
      <c r="B788" s="46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45" t="str">
        <f>IF(ISBLANK('2012 HR 배정표'!H786)=TRUE,"-",'2012 HR 배정표'!H786)</f>
        <v>-</v>
      </c>
      <c r="D788" s="46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45" t="str">
        <f>IF(ISBLANK('2012 HR 배정표'!J786)=TRUE,"-",'2012 HR 배정표'!J786)</f>
        <v>-</v>
      </c>
      <c r="F788" s="46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45" t="str">
        <f>IF(ISBLANK('2012 HR 배정표'!L786)=TRUE,"-",'2012 HR 배정표'!L786)</f>
        <v>-</v>
      </c>
      <c r="H788" s="46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45" t="str">
        <f>IF(ISBLANK('2012 HR 배정표'!N786)=TRUE,"-",'2012 HR 배정표'!N786)</f>
        <v>-</v>
      </c>
      <c r="J788" s="46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45" t="str">
        <f>IF(ISBLANK('2012 HR 배정표'!P786)=TRUE,"-",'2012 HR 배정표'!P786)</f>
        <v>-</v>
      </c>
      <c r="L788" s="46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45" t="str">
        <f>IF(ISBLANK('2012 HR 배정표'!R786)=TRUE,"-",'2012 HR 배정표'!R786)</f>
        <v>-</v>
      </c>
      <c r="N788" s="46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45" t="str">
        <f>IF(ISBLANK('2012 HR 배정표'!T786)=TRUE,"-",'2012 HR 배정표'!T786)</f>
        <v>-</v>
      </c>
      <c r="P788" s="46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45" t="str">
        <f>IF(ISBLANK('2012 HR 배정표'!V786)=TRUE,"-",'2012 HR 배정표'!V786)</f>
        <v>-</v>
      </c>
      <c r="R788" s="46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45" t="str">
        <f>IF(ISBLANK('2012 HR 배정표'!X786)=TRUE,"-",'2012 HR 배정표'!X786)</f>
        <v>-</v>
      </c>
      <c r="T788" s="46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45" t="str">
        <f>IF(ISBLANK('2012 HR 배정표'!Z786)=TRUE,"-",'2012 HR 배정표'!Z786)</f>
        <v>-</v>
      </c>
      <c r="V788" s="46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45" t="str">
        <f>IF(ISBLANK('2012 HR 배정표'!AB786)=TRUE,"-",'2012 HR 배정표'!AB786)</f>
        <v>-</v>
      </c>
      <c r="X788" s="46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45" t="str">
        <f>IF(ISBLANK('2012 HR 배정표'!AD786)=TRUE,"-",'2012 HR 배정표'!AD786)</f>
        <v>-</v>
      </c>
      <c r="Z788" s="46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45" t="str">
        <f>IF(ISBLANK('2012 HR 배정표'!AF786)=TRUE,"-",'2012 HR 배정표'!AF786)</f>
        <v>-</v>
      </c>
      <c r="AB788" s="46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45" t="str">
        <f>IF(ISBLANK('2012 HR 배정표'!AH786)=TRUE,"-",'2012 HR 배정표'!AH786)</f>
        <v>-</v>
      </c>
      <c r="AD788" s="46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45" t="str">
        <f>IF(ISBLANK('2012 HR 배정표'!AJ786)=TRUE,"-",'2012 HR 배정표'!AJ786)</f>
        <v>-</v>
      </c>
      <c r="AF788" s="46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45" t="str">
        <f>IF(ISBLANK('2012 HR 배정표'!AL786)=TRUE,"-",'2012 HR 배정표'!AL786)</f>
        <v>-</v>
      </c>
      <c r="AH788" s="46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45" t="str">
        <f>IF(ISBLANK('2012 HR 배정표'!AN786)=TRUE,"-",'2012 HR 배정표'!AN786)</f>
        <v>-</v>
      </c>
      <c r="AJ788" s="46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45" t="str">
        <f>IF(ISBLANK('2012 HR 배정표'!AP786)=TRUE,"-",'2012 HR 배정표'!AP786)</f>
        <v>-</v>
      </c>
      <c r="AL788" s="46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45" t="str">
        <f>IF(ISBLANK('2012 HR 배정표'!AR786)=TRUE,"-",'2012 HR 배정표'!AR786)</f>
        <v>-</v>
      </c>
      <c r="AN788" s="46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45" t="str">
        <f>IF(ISBLANK('2012 HR 배정표'!AT786)=TRUE,"-",'2012 HR 배정표'!AT786)</f>
        <v>-</v>
      </c>
      <c r="AP788" s="46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45" t="str">
        <f>IF(ISBLANK('2012 HR 배정표'!AV786)=TRUE,"-",'2012 HR 배정표'!AV786)</f>
        <v>-</v>
      </c>
      <c r="AR788" s="46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45" t="str">
        <f>IF(ISBLANK('2012 HR 배정표'!AX786)=TRUE,"-",'2012 HR 배정표'!AX786)</f>
        <v>-</v>
      </c>
      <c r="AT788" s="46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45" t="str">
        <f>IF(ISBLANK('2012 HR 배정표'!AZ786)=TRUE,"-",'2012 HR 배정표'!AZ786)</f>
        <v>-</v>
      </c>
      <c r="AV788" s="46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34" t="str">
        <f t="shared" si="24"/>
        <v/>
      </c>
      <c r="AX788" s="41">
        <f t="shared" si="25"/>
        <v>0</v>
      </c>
    </row>
    <row r="789" spans="1:50" x14ac:dyDescent="0.2">
      <c r="A789" s="45" t="str">
        <f>IF(ISBLANK('2012 HR 배정표'!F787)=TRUE,"-",'2012 HR 배정표'!F787)</f>
        <v>-</v>
      </c>
      <c r="B789" s="46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45" t="str">
        <f>IF(ISBLANK('2012 HR 배정표'!H787)=TRUE,"-",'2012 HR 배정표'!H787)</f>
        <v>-</v>
      </c>
      <c r="D789" s="46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45" t="str">
        <f>IF(ISBLANK('2012 HR 배정표'!J787)=TRUE,"-",'2012 HR 배정표'!J787)</f>
        <v>-</v>
      </c>
      <c r="F789" s="46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45" t="str">
        <f>IF(ISBLANK('2012 HR 배정표'!L787)=TRUE,"-",'2012 HR 배정표'!L787)</f>
        <v>-</v>
      </c>
      <c r="H789" s="46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45" t="str">
        <f>IF(ISBLANK('2012 HR 배정표'!N787)=TRUE,"-",'2012 HR 배정표'!N787)</f>
        <v>-</v>
      </c>
      <c r="J789" s="46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45" t="str">
        <f>IF(ISBLANK('2012 HR 배정표'!P787)=TRUE,"-",'2012 HR 배정표'!P787)</f>
        <v>-</v>
      </c>
      <c r="L789" s="46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45" t="str">
        <f>IF(ISBLANK('2012 HR 배정표'!R787)=TRUE,"-",'2012 HR 배정표'!R787)</f>
        <v>-</v>
      </c>
      <c r="N789" s="46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45" t="str">
        <f>IF(ISBLANK('2012 HR 배정표'!T787)=TRUE,"-",'2012 HR 배정표'!T787)</f>
        <v>-</v>
      </c>
      <c r="P789" s="46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45" t="str">
        <f>IF(ISBLANK('2012 HR 배정표'!V787)=TRUE,"-",'2012 HR 배정표'!V787)</f>
        <v>-</v>
      </c>
      <c r="R789" s="46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45" t="str">
        <f>IF(ISBLANK('2012 HR 배정표'!X787)=TRUE,"-",'2012 HR 배정표'!X787)</f>
        <v>-</v>
      </c>
      <c r="T789" s="46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45" t="str">
        <f>IF(ISBLANK('2012 HR 배정표'!Z787)=TRUE,"-",'2012 HR 배정표'!Z787)</f>
        <v>-</v>
      </c>
      <c r="V789" s="46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45" t="str">
        <f>IF(ISBLANK('2012 HR 배정표'!AB787)=TRUE,"-",'2012 HR 배정표'!AB787)</f>
        <v>-</v>
      </c>
      <c r="X789" s="46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45" t="str">
        <f>IF(ISBLANK('2012 HR 배정표'!AD787)=TRUE,"-",'2012 HR 배정표'!AD787)</f>
        <v>-</v>
      </c>
      <c r="Z789" s="46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45" t="str">
        <f>IF(ISBLANK('2012 HR 배정표'!AF787)=TRUE,"-",'2012 HR 배정표'!AF787)</f>
        <v>-</v>
      </c>
      <c r="AB789" s="46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45" t="str">
        <f>IF(ISBLANK('2012 HR 배정표'!AH787)=TRUE,"-",'2012 HR 배정표'!AH787)</f>
        <v>-</v>
      </c>
      <c r="AD789" s="46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45" t="str">
        <f>IF(ISBLANK('2012 HR 배정표'!AJ787)=TRUE,"-",'2012 HR 배정표'!AJ787)</f>
        <v>-</v>
      </c>
      <c r="AF789" s="46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45" t="str">
        <f>IF(ISBLANK('2012 HR 배정표'!AL787)=TRUE,"-",'2012 HR 배정표'!AL787)</f>
        <v>-</v>
      </c>
      <c r="AH789" s="46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45" t="str">
        <f>IF(ISBLANK('2012 HR 배정표'!AN787)=TRUE,"-",'2012 HR 배정표'!AN787)</f>
        <v>-</v>
      </c>
      <c r="AJ789" s="46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45" t="str">
        <f>IF(ISBLANK('2012 HR 배정표'!AP787)=TRUE,"-",'2012 HR 배정표'!AP787)</f>
        <v>-</v>
      </c>
      <c r="AL789" s="46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45" t="str">
        <f>IF(ISBLANK('2012 HR 배정표'!AR787)=TRUE,"-",'2012 HR 배정표'!AR787)</f>
        <v>-</v>
      </c>
      <c r="AN789" s="46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45" t="str">
        <f>IF(ISBLANK('2012 HR 배정표'!AT787)=TRUE,"-",'2012 HR 배정표'!AT787)</f>
        <v>-</v>
      </c>
      <c r="AP789" s="46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45" t="str">
        <f>IF(ISBLANK('2012 HR 배정표'!AV787)=TRUE,"-",'2012 HR 배정표'!AV787)</f>
        <v>-</v>
      </c>
      <c r="AR789" s="46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45" t="str">
        <f>IF(ISBLANK('2012 HR 배정표'!AX787)=TRUE,"-",'2012 HR 배정표'!AX787)</f>
        <v>-</v>
      </c>
      <c r="AT789" s="46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45" t="str">
        <f>IF(ISBLANK('2012 HR 배정표'!AZ787)=TRUE,"-",'2012 HR 배정표'!AZ787)</f>
        <v>-</v>
      </c>
      <c r="AV789" s="46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34" t="str">
        <f t="shared" si="24"/>
        <v/>
      </c>
      <c r="AX789" s="41">
        <f t="shared" si="25"/>
        <v>0</v>
      </c>
    </row>
    <row r="790" spans="1:50" x14ac:dyDescent="0.2">
      <c r="A790" s="45" t="str">
        <f>IF(ISBLANK('2012 HR 배정표'!F788)=TRUE,"-",'2012 HR 배정표'!F788)</f>
        <v>-</v>
      </c>
      <c r="B790" s="46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45" t="str">
        <f>IF(ISBLANK('2012 HR 배정표'!H788)=TRUE,"-",'2012 HR 배정표'!H788)</f>
        <v>-</v>
      </c>
      <c r="D790" s="46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45" t="str">
        <f>IF(ISBLANK('2012 HR 배정표'!J788)=TRUE,"-",'2012 HR 배정표'!J788)</f>
        <v>-</v>
      </c>
      <c r="F790" s="46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45" t="str">
        <f>IF(ISBLANK('2012 HR 배정표'!L788)=TRUE,"-",'2012 HR 배정표'!L788)</f>
        <v>-</v>
      </c>
      <c r="H790" s="46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45" t="str">
        <f>IF(ISBLANK('2012 HR 배정표'!N788)=TRUE,"-",'2012 HR 배정표'!N788)</f>
        <v>-</v>
      </c>
      <c r="J790" s="46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45" t="str">
        <f>IF(ISBLANK('2012 HR 배정표'!P788)=TRUE,"-",'2012 HR 배정표'!P788)</f>
        <v>-</v>
      </c>
      <c r="L790" s="46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45" t="str">
        <f>IF(ISBLANK('2012 HR 배정표'!R788)=TRUE,"-",'2012 HR 배정표'!R788)</f>
        <v>-</v>
      </c>
      <c r="N790" s="46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45" t="str">
        <f>IF(ISBLANK('2012 HR 배정표'!T788)=TRUE,"-",'2012 HR 배정표'!T788)</f>
        <v>-</v>
      </c>
      <c r="P790" s="46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45" t="str">
        <f>IF(ISBLANK('2012 HR 배정표'!V788)=TRUE,"-",'2012 HR 배정표'!V788)</f>
        <v>-</v>
      </c>
      <c r="R790" s="46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45" t="str">
        <f>IF(ISBLANK('2012 HR 배정표'!X788)=TRUE,"-",'2012 HR 배정표'!X788)</f>
        <v>-</v>
      </c>
      <c r="T790" s="46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45" t="str">
        <f>IF(ISBLANK('2012 HR 배정표'!Z788)=TRUE,"-",'2012 HR 배정표'!Z788)</f>
        <v>-</v>
      </c>
      <c r="V790" s="46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45" t="str">
        <f>IF(ISBLANK('2012 HR 배정표'!AB788)=TRUE,"-",'2012 HR 배정표'!AB788)</f>
        <v>-</v>
      </c>
      <c r="X790" s="46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45" t="str">
        <f>IF(ISBLANK('2012 HR 배정표'!AD788)=TRUE,"-",'2012 HR 배정표'!AD788)</f>
        <v>-</v>
      </c>
      <c r="Z790" s="46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45" t="str">
        <f>IF(ISBLANK('2012 HR 배정표'!AF788)=TRUE,"-",'2012 HR 배정표'!AF788)</f>
        <v>-</v>
      </c>
      <c r="AB790" s="46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45" t="str">
        <f>IF(ISBLANK('2012 HR 배정표'!AH788)=TRUE,"-",'2012 HR 배정표'!AH788)</f>
        <v>-</v>
      </c>
      <c r="AD790" s="46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45" t="str">
        <f>IF(ISBLANK('2012 HR 배정표'!AJ788)=TRUE,"-",'2012 HR 배정표'!AJ788)</f>
        <v>-</v>
      </c>
      <c r="AF790" s="46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45" t="str">
        <f>IF(ISBLANK('2012 HR 배정표'!AL788)=TRUE,"-",'2012 HR 배정표'!AL788)</f>
        <v>-</v>
      </c>
      <c r="AH790" s="46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45" t="str">
        <f>IF(ISBLANK('2012 HR 배정표'!AN788)=TRUE,"-",'2012 HR 배정표'!AN788)</f>
        <v>-</v>
      </c>
      <c r="AJ790" s="46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45" t="str">
        <f>IF(ISBLANK('2012 HR 배정표'!AP788)=TRUE,"-",'2012 HR 배정표'!AP788)</f>
        <v>-</v>
      </c>
      <c r="AL790" s="46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45" t="str">
        <f>IF(ISBLANK('2012 HR 배정표'!AR788)=TRUE,"-",'2012 HR 배정표'!AR788)</f>
        <v>-</v>
      </c>
      <c r="AN790" s="46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45" t="str">
        <f>IF(ISBLANK('2012 HR 배정표'!AT788)=TRUE,"-",'2012 HR 배정표'!AT788)</f>
        <v>-</v>
      </c>
      <c r="AP790" s="46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45" t="str">
        <f>IF(ISBLANK('2012 HR 배정표'!AV788)=TRUE,"-",'2012 HR 배정표'!AV788)</f>
        <v>-</v>
      </c>
      <c r="AR790" s="46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45" t="str">
        <f>IF(ISBLANK('2012 HR 배정표'!AX788)=TRUE,"-",'2012 HR 배정표'!AX788)</f>
        <v>-</v>
      </c>
      <c r="AT790" s="46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45" t="str">
        <f>IF(ISBLANK('2012 HR 배정표'!AZ788)=TRUE,"-",'2012 HR 배정표'!AZ788)</f>
        <v>-</v>
      </c>
      <c r="AV790" s="46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34" t="str">
        <f t="shared" si="24"/>
        <v/>
      </c>
      <c r="AX790" s="41">
        <f t="shared" si="25"/>
        <v>0</v>
      </c>
    </row>
    <row r="791" spans="1:50" x14ac:dyDescent="0.2">
      <c r="A791" s="45" t="str">
        <f>IF(ISBLANK('2012 HR 배정표'!F789)=TRUE,"-",'2012 HR 배정표'!F789)</f>
        <v>-</v>
      </c>
      <c r="B791" s="46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45" t="str">
        <f>IF(ISBLANK('2012 HR 배정표'!H789)=TRUE,"-",'2012 HR 배정표'!H789)</f>
        <v>-</v>
      </c>
      <c r="D791" s="46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45" t="str">
        <f>IF(ISBLANK('2012 HR 배정표'!J789)=TRUE,"-",'2012 HR 배정표'!J789)</f>
        <v>-</v>
      </c>
      <c r="F791" s="46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45" t="str">
        <f>IF(ISBLANK('2012 HR 배정표'!L789)=TRUE,"-",'2012 HR 배정표'!L789)</f>
        <v>-</v>
      </c>
      <c r="H791" s="46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45" t="str">
        <f>IF(ISBLANK('2012 HR 배정표'!N789)=TRUE,"-",'2012 HR 배정표'!N789)</f>
        <v>-</v>
      </c>
      <c r="J791" s="46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45" t="str">
        <f>IF(ISBLANK('2012 HR 배정표'!P789)=TRUE,"-",'2012 HR 배정표'!P789)</f>
        <v>-</v>
      </c>
      <c r="L791" s="46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45" t="str">
        <f>IF(ISBLANK('2012 HR 배정표'!R789)=TRUE,"-",'2012 HR 배정표'!R789)</f>
        <v>-</v>
      </c>
      <c r="N791" s="46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45" t="str">
        <f>IF(ISBLANK('2012 HR 배정표'!T789)=TRUE,"-",'2012 HR 배정표'!T789)</f>
        <v>-</v>
      </c>
      <c r="P791" s="46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45" t="str">
        <f>IF(ISBLANK('2012 HR 배정표'!V789)=TRUE,"-",'2012 HR 배정표'!V789)</f>
        <v>-</v>
      </c>
      <c r="R791" s="46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45" t="str">
        <f>IF(ISBLANK('2012 HR 배정표'!X789)=TRUE,"-",'2012 HR 배정표'!X789)</f>
        <v>-</v>
      </c>
      <c r="T791" s="46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45" t="str">
        <f>IF(ISBLANK('2012 HR 배정표'!Z789)=TRUE,"-",'2012 HR 배정표'!Z789)</f>
        <v>-</v>
      </c>
      <c r="V791" s="46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45" t="str">
        <f>IF(ISBLANK('2012 HR 배정표'!AB789)=TRUE,"-",'2012 HR 배정표'!AB789)</f>
        <v>-</v>
      </c>
      <c r="X791" s="46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45" t="str">
        <f>IF(ISBLANK('2012 HR 배정표'!AD789)=TRUE,"-",'2012 HR 배정표'!AD789)</f>
        <v>-</v>
      </c>
      <c r="Z791" s="46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45" t="str">
        <f>IF(ISBLANK('2012 HR 배정표'!AF789)=TRUE,"-",'2012 HR 배정표'!AF789)</f>
        <v>-</v>
      </c>
      <c r="AB791" s="46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45" t="str">
        <f>IF(ISBLANK('2012 HR 배정표'!AH789)=TRUE,"-",'2012 HR 배정표'!AH789)</f>
        <v>-</v>
      </c>
      <c r="AD791" s="46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45" t="str">
        <f>IF(ISBLANK('2012 HR 배정표'!AJ789)=TRUE,"-",'2012 HR 배정표'!AJ789)</f>
        <v>-</v>
      </c>
      <c r="AF791" s="46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45" t="str">
        <f>IF(ISBLANK('2012 HR 배정표'!AL789)=TRUE,"-",'2012 HR 배정표'!AL789)</f>
        <v>-</v>
      </c>
      <c r="AH791" s="46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45" t="str">
        <f>IF(ISBLANK('2012 HR 배정표'!AN789)=TRUE,"-",'2012 HR 배정표'!AN789)</f>
        <v>-</v>
      </c>
      <c r="AJ791" s="46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45" t="str">
        <f>IF(ISBLANK('2012 HR 배정표'!AP789)=TRUE,"-",'2012 HR 배정표'!AP789)</f>
        <v>-</v>
      </c>
      <c r="AL791" s="46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45" t="str">
        <f>IF(ISBLANK('2012 HR 배정표'!AR789)=TRUE,"-",'2012 HR 배정표'!AR789)</f>
        <v>-</v>
      </c>
      <c r="AN791" s="46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45" t="str">
        <f>IF(ISBLANK('2012 HR 배정표'!AT789)=TRUE,"-",'2012 HR 배정표'!AT789)</f>
        <v>-</v>
      </c>
      <c r="AP791" s="46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45" t="str">
        <f>IF(ISBLANK('2012 HR 배정표'!AV789)=TRUE,"-",'2012 HR 배정표'!AV789)</f>
        <v>-</v>
      </c>
      <c r="AR791" s="46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45" t="str">
        <f>IF(ISBLANK('2012 HR 배정표'!AX789)=TRUE,"-",'2012 HR 배정표'!AX789)</f>
        <v>-</v>
      </c>
      <c r="AT791" s="46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45" t="str">
        <f>IF(ISBLANK('2012 HR 배정표'!AZ789)=TRUE,"-",'2012 HR 배정표'!AZ789)</f>
        <v>-</v>
      </c>
      <c r="AV791" s="46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34" t="str">
        <f t="shared" si="24"/>
        <v/>
      </c>
      <c r="AX791" s="41">
        <f t="shared" si="25"/>
        <v>0</v>
      </c>
    </row>
    <row r="792" spans="1:50" x14ac:dyDescent="0.2">
      <c r="A792" s="45" t="str">
        <f>IF(ISBLANK('2012 HR 배정표'!F790)=TRUE,"-",'2012 HR 배정표'!F790)</f>
        <v>-</v>
      </c>
      <c r="B792" s="46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45" t="str">
        <f>IF(ISBLANK('2012 HR 배정표'!H790)=TRUE,"-",'2012 HR 배정표'!H790)</f>
        <v>-</v>
      </c>
      <c r="D792" s="46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45" t="str">
        <f>IF(ISBLANK('2012 HR 배정표'!J790)=TRUE,"-",'2012 HR 배정표'!J790)</f>
        <v>-</v>
      </c>
      <c r="F792" s="46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45" t="str">
        <f>IF(ISBLANK('2012 HR 배정표'!L790)=TRUE,"-",'2012 HR 배정표'!L790)</f>
        <v>-</v>
      </c>
      <c r="H792" s="46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45" t="str">
        <f>IF(ISBLANK('2012 HR 배정표'!N790)=TRUE,"-",'2012 HR 배정표'!N790)</f>
        <v>-</v>
      </c>
      <c r="J792" s="46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45" t="str">
        <f>IF(ISBLANK('2012 HR 배정표'!P790)=TRUE,"-",'2012 HR 배정표'!P790)</f>
        <v>-</v>
      </c>
      <c r="L792" s="46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45" t="str">
        <f>IF(ISBLANK('2012 HR 배정표'!R790)=TRUE,"-",'2012 HR 배정표'!R790)</f>
        <v>-</v>
      </c>
      <c r="N792" s="46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45" t="str">
        <f>IF(ISBLANK('2012 HR 배정표'!T790)=TRUE,"-",'2012 HR 배정표'!T790)</f>
        <v>-</v>
      </c>
      <c r="P792" s="46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45" t="str">
        <f>IF(ISBLANK('2012 HR 배정표'!V790)=TRUE,"-",'2012 HR 배정표'!V790)</f>
        <v>-</v>
      </c>
      <c r="R792" s="46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45" t="str">
        <f>IF(ISBLANK('2012 HR 배정표'!X790)=TRUE,"-",'2012 HR 배정표'!X790)</f>
        <v>-</v>
      </c>
      <c r="T792" s="46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45" t="str">
        <f>IF(ISBLANK('2012 HR 배정표'!Z790)=TRUE,"-",'2012 HR 배정표'!Z790)</f>
        <v>-</v>
      </c>
      <c r="V792" s="46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45" t="str">
        <f>IF(ISBLANK('2012 HR 배정표'!AB790)=TRUE,"-",'2012 HR 배정표'!AB790)</f>
        <v>-</v>
      </c>
      <c r="X792" s="46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45" t="str">
        <f>IF(ISBLANK('2012 HR 배정표'!AD790)=TRUE,"-",'2012 HR 배정표'!AD790)</f>
        <v>-</v>
      </c>
      <c r="Z792" s="46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45" t="str">
        <f>IF(ISBLANK('2012 HR 배정표'!AF790)=TRUE,"-",'2012 HR 배정표'!AF790)</f>
        <v>-</v>
      </c>
      <c r="AB792" s="46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45" t="str">
        <f>IF(ISBLANK('2012 HR 배정표'!AH790)=TRUE,"-",'2012 HR 배정표'!AH790)</f>
        <v>-</v>
      </c>
      <c r="AD792" s="46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45" t="str">
        <f>IF(ISBLANK('2012 HR 배정표'!AJ790)=TRUE,"-",'2012 HR 배정표'!AJ790)</f>
        <v>-</v>
      </c>
      <c r="AF792" s="46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45" t="str">
        <f>IF(ISBLANK('2012 HR 배정표'!AL790)=TRUE,"-",'2012 HR 배정표'!AL790)</f>
        <v>-</v>
      </c>
      <c r="AH792" s="46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45" t="str">
        <f>IF(ISBLANK('2012 HR 배정표'!AN790)=TRUE,"-",'2012 HR 배정표'!AN790)</f>
        <v>-</v>
      </c>
      <c r="AJ792" s="46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45" t="str">
        <f>IF(ISBLANK('2012 HR 배정표'!AP790)=TRUE,"-",'2012 HR 배정표'!AP790)</f>
        <v>-</v>
      </c>
      <c r="AL792" s="46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45" t="str">
        <f>IF(ISBLANK('2012 HR 배정표'!AR790)=TRUE,"-",'2012 HR 배정표'!AR790)</f>
        <v>-</v>
      </c>
      <c r="AN792" s="46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45" t="str">
        <f>IF(ISBLANK('2012 HR 배정표'!AT790)=TRUE,"-",'2012 HR 배정표'!AT790)</f>
        <v>-</v>
      </c>
      <c r="AP792" s="46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45" t="str">
        <f>IF(ISBLANK('2012 HR 배정표'!AV790)=TRUE,"-",'2012 HR 배정표'!AV790)</f>
        <v>-</v>
      </c>
      <c r="AR792" s="46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45" t="str">
        <f>IF(ISBLANK('2012 HR 배정표'!AX790)=TRUE,"-",'2012 HR 배정표'!AX790)</f>
        <v>-</v>
      </c>
      <c r="AT792" s="46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45" t="str">
        <f>IF(ISBLANK('2012 HR 배정표'!AZ790)=TRUE,"-",'2012 HR 배정표'!AZ790)</f>
        <v>-</v>
      </c>
      <c r="AV792" s="46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34" t="str">
        <f t="shared" si="24"/>
        <v/>
      </c>
      <c r="AX792" s="41">
        <f t="shared" si="25"/>
        <v>0</v>
      </c>
    </row>
    <row r="793" spans="1:50" x14ac:dyDescent="0.2">
      <c r="A793" s="45" t="str">
        <f>IF(ISBLANK('2012 HR 배정표'!F791)=TRUE,"-",'2012 HR 배정표'!F791)</f>
        <v>-</v>
      </c>
      <c r="B793" s="46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45" t="str">
        <f>IF(ISBLANK('2012 HR 배정표'!H791)=TRUE,"-",'2012 HR 배정표'!H791)</f>
        <v>-</v>
      </c>
      <c r="D793" s="46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45" t="str">
        <f>IF(ISBLANK('2012 HR 배정표'!J791)=TRUE,"-",'2012 HR 배정표'!J791)</f>
        <v>-</v>
      </c>
      <c r="F793" s="46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45" t="str">
        <f>IF(ISBLANK('2012 HR 배정표'!L791)=TRUE,"-",'2012 HR 배정표'!L791)</f>
        <v>-</v>
      </c>
      <c r="H793" s="46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45" t="str">
        <f>IF(ISBLANK('2012 HR 배정표'!N791)=TRUE,"-",'2012 HR 배정표'!N791)</f>
        <v>-</v>
      </c>
      <c r="J793" s="46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45" t="str">
        <f>IF(ISBLANK('2012 HR 배정표'!P791)=TRUE,"-",'2012 HR 배정표'!P791)</f>
        <v>-</v>
      </c>
      <c r="L793" s="46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45" t="str">
        <f>IF(ISBLANK('2012 HR 배정표'!R791)=TRUE,"-",'2012 HR 배정표'!R791)</f>
        <v>-</v>
      </c>
      <c r="N793" s="46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45" t="str">
        <f>IF(ISBLANK('2012 HR 배정표'!T791)=TRUE,"-",'2012 HR 배정표'!T791)</f>
        <v>-</v>
      </c>
      <c r="P793" s="46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45" t="str">
        <f>IF(ISBLANK('2012 HR 배정표'!V791)=TRUE,"-",'2012 HR 배정표'!V791)</f>
        <v>-</v>
      </c>
      <c r="R793" s="46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45" t="str">
        <f>IF(ISBLANK('2012 HR 배정표'!X791)=TRUE,"-",'2012 HR 배정표'!X791)</f>
        <v>-</v>
      </c>
      <c r="T793" s="46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45" t="str">
        <f>IF(ISBLANK('2012 HR 배정표'!Z791)=TRUE,"-",'2012 HR 배정표'!Z791)</f>
        <v>-</v>
      </c>
      <c r="V793" s="46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45" t="str">
        <f>IF(ISBLANK('2012 HR 배정표'!AB791)=TRUE,"-",'2012 HR 배정표'!AB791)</f>
        <v>-</v>
      </c>
      <c r="X793" s="46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45" t="str">
        <f>IF(ISBLANK('2012 HR 배정표'!AD791)=TRUE,"-",'2012 HR 배정표'!AD791)</f>
        <v>-</v>
      </c>
      <c r="Z793" s="46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45" t="str">
        <f>IF(ISBLANK('2012 HR 배정표'!AF791)=TRUE,"-",'2012 HR 배정표'!AF791)</f>
        <v>-</v>
      </c>
      <c r="AB793" s="46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45" t="str">
        <f>IF(ISBLANK('2012 HR 배정표'!AH791)=TRUE,"-",'2012 HR 배정표'!AH791)</f>
        <v>-</v>
      </c>
      <c r="AD793" s="46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45" t="str">
        <f>IF(ISBLANK('2012 HR 배정표'!AJ791)=TRUE,"-",'2012 HR 배정표'!AJ791)</f>
        <v>-</v>
      </c>
      <c r="AF793" s="46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45" t="str">
        <f>IF(ISBLANK('2012 HR 배정표'!AL791)=TRUE,"-",'2012 HR 배정표'!AL791)</f>
        <v>-</v>
      </c>
      <c r="AH793" s="46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45" t="str">
        <f>IF(ISBLANK('2012 HR 배정표'!AN791)=TRUE,"-",'2012 HR 배정표'!AN791)</f>
        <v>-</v>
      </c>
      <c r="AJ793" s="46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45" t="str">
        <f>IF(ISBLANK('2012 HR 배정표'!AP791)=TRUE,"-",'2012 HR 배정표'!AP791)</f>
        <v>-</v>
      </c>
      <c r="AL793" s="46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45" t="str">
        <f>IF(ISBLANK('2012 HR 배정표'!AR791)=TRUE,"-",'2012 HR 배정표'!AR791)</f>
        <v>-</v>
      </c>
      <c r="AN793" s="46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45" t="str">
        <f>IF(ISBLANK('2012 HR 배정표'!AT791)=TRUE,"-",'2012 HR 배정표'!AT791)</f>
        <v>-</v>
      </c>
      <c r="AP793" s="46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45" t="str">
        <f>IF(ISBLANK('2012 HR 배정표'!AV791)=TRUE,"-",'2012 HR 배정표'!AV791)</f>
        <v>-</v>
      </c>
      <c r="AR793" s="46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45" t="str">
        <f>IF(ISBLANK('2012 HR 배정표'!AX791)=TRUE,"-",'2012 HR 배정표'!AX791)</f>
        <v>-</v>
      </c>
      <c r="AT793" s="46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45" t="str">
        <f>IF(ISBLANK('2012 HR 배정표'!AZ791)=TRUE,"-",'2012 HR 배정표'!AZ791)</f>
        <v>-</v>
      </c>
      <c r="AV793" s="46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34" t="str">
        <f t="shared" si="24"/>
        <v/>
      </c>
      <c r="AX793" s="41">
        <f t="shared" si="25"/>
        <v>0</v>
      </c>
    </row>
    <row r="794" spans="1:50" x14ac:dyDescent="0.2">
      <c r="A794" s="45" t="str">
        <f>IF(ISBLANK('2012 HR 배정표'!F792)=TRUE,"-",'2012 HR 배정표'!F792)</f>
        <v>-</v>
      </c>
      <c r="B794" s="46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45" t="str">
        <f>IF(ISBLANK('2012 HR 배정표'!H792)=TRUE,"-",'2012 HR 배정표'!H792)</f>
        <v>-</v>
      </c>
      <c r="D794" s="46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45" t="str">
        <f>IF(ISBLANK('2012 HR 배정표'!J792)=TRUE,"-",'2012 HR 배정표'!J792)</f>
        <v>-</v>
      </c>
      <c r="F794" s="46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45" t="str">
        <f>IF(ISBLANK('2012 HR 배정표'!L792)=TRUE,"-",'2012 HR 배정표'!L792)</f>
        <v>-</v>
      </c>
      <c r="H794" s="46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45" t="str">
        <f>IF(ISBLANK('2012 HR 배정표'!N792)=TRUE,"-",'2012 HR 배정표'!N792)</f>
        <v>-</v>
      </c>
      <c r="J794" s="46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45" t="str">
        <f>IF(ISBLANK('2012 HR 배정표'!P792)=TRUE,"-",'2012 HR 배정표'!P792)</f>
        <v>-</v>
      </c>
      <c r="L794" s="46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45" t="str">
        <f>IF(ISBLANK('2012 HR 배정표'!R792)=TRUE,"-",'2012 HR 배정표'!R792)</f>
        <v>-</v>
      </c>
      <c r="N794" s="46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45" t="str">
        <f>IF(ISBLANK('2012 HR 배정표'!T792)=TRUE,"-",'2012 HR 배정표'!T792)</f>
        <v>-</v>
      </c>
      <c r="P794" s="46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45" t="str">
        <f>IF(ISBLANK('2012 HR 배정표'!V792)=TRUE,"-",'2012 HR 배정표'!V792)</f>
        <v>-</v>
      </c>
      <c r="R794" s="46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45" t="str">
        <f>IF(ISBLANK('2012 HR 배정표'!X792)=TRUE,"-",'2012 HR 배정표'!X792)</f>
        <v>-</v>
      </c>
      <c r="T794" s="46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45" t="str">
        <f>IF(ISBLANK('2012 HR 배정표'!Z792)=TRUE,"-",'2012 HR 배정표'!Z792)</f>
        <v>-</v>
      </c>
      <c r="V794" s="46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45" t="str">
        <f>IF(ISBLANK('2012 HR 배정표'!AB792)=TRUE,"-",'2012 HR 배정표'!AB792)</f>
        <v>-</v>
      </c>
      <c r="X794" s="46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45" t="str">
        <f>IF(ISBLANK('2012 HR 배정표'!AD792)=TRUE,"-",'2012 HR 배정표'!AD792)</f>
        <v>-</v>
      </c>
      <c r="Z794" s="46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45" t="str">
        <f>IF(ISBLANK('2012 HR 배정표'!AF792)=TRUE,"-",'2012 HR 배정표'!AF792)</f>
        <v>-</v>
      </c>
      <c r="AB794" s="46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45" t="str">
        <f>IF(ISBLANK('2012 HR 배정표'!AH792)=TRUE,"-",'2012 HR 배정표'!AH792)</f>
        <v>-</v>
      </c>
      <c r="AD794" s="46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45" t="str">
        <f>IF(ISBLANK('2012 HR 배정표'!AJ792)=TRUE,"-",'2012 HR 배정표'!AJ792)</f>
        <v>-</v>
      </c>
      <c r="AF794" s="46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45" t="str">
        <f>IF(ISBLANK('2012 HR 배정표'!AL792)=TRUE,"-",'2012 HR 배정표'!AL792)</f>
        <v>-</v>
      </c>
      <c r="AH794" s="46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45" t="str">
        <f>IF(ISBLANK('2012 HR 배정표'!AN792)=TRUE,"-",'2012 HR 배정표'!AN792)</f>
        <v>-</v>
      </c>
      <c r="AJ794" s="46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45" t="str">
        <f>IF(ISBLANK('2012 HR 배정표'!AP792)=TRUE,"-",'2012 HR 배정표'!AP792)</f>
        <v>-</v>
      </c>
      <c r="AL794" s="46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45" t="str">
        <f>IF(ISBLANK('2012 HR 배정표'!AR792)=TRUE,"-",'2012 HR 배정표'!AR792)</f>
        <v>-</v>
      </c>
      <c r="AN794" s="46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45" t="str">
        <f>IF(ISBLANK('2012 HR 배정표'!AT792)=TRUE,"-",'2012 HR 배정표'!AT792)</f>
        <v>-</v>
      </c>
      <c r="AP794" s="46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45" t="str">
        <f>IF(ISBLANK('2012 HR 배정표'!AV792)=TRUE,"-",'2012 HR 배정표'!AV792)</f>
        <v>-</v>
      </c>
      <c r="AR794" s="46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45" t="str">
        <f>IF(ISBLANK('2012 HR 배정표'!AX792)=TRUE,"-",'2012 HR 배정표'!AX792)</f>
        <v>-</v>
      </c>
      <c r="AT794" s="46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45" t="str">
        <f>IF(ISBLANK('2012 HR 배정표'!AZ792)=TRUE,"-",'2012 HR 배정표'!AZ792)</f>
        <v>-</v>
      </c>
      <c r="AV794" s="46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34" t="str">
        <f t="shared" si="24"/>
        <v/>
      </c>
      <c r="AX794" s="41">
        <f t="shared" si="25"/>
        <v>0</v>
      </c>
    </row>
    <row r="795" spans="1:50" x14ac:dyDescent="0.2">
      <c r="A795" s="45" t="str">
        <f>IF(ISBLANK('2012 HR 배정표'!F793)=TRUE,"-",'2012 HR 배정표'!F793)</f>
        <v>-</v>
      </c>
      <c r="B795" s="46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45" t="str">
        <f>IF(ISBLANK('2012 HR 배정표'!H793)=TRUE,"-",'2012 HR 배정표'!H793)</f>
        <v>-</v>
      </c>
      <c r="D795" s="46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45" t="str">
        <f>IF(ISBLANK('2012 HR 배정표'!J793)=TRUE,"-",'2012 HR 배정표'!J793)</f>
        <v>-</v>
      </c>
      <c r="F795" s="46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45" t="str">
        <f>IF(ISBLANK('2012 HR 배정표'!L793)=TRUE,"-",'2012 HR 배정표'!L793)</f>
        <v>-</v>
      </c>
      <c r="H795" s="46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45" t="str">
        <f>IF(ISBLANK('2012 HR 배정표'!N793)=TRUE,"-",'2012 HR 배정표'!N793)</f>
        <v>-</v>
      </c>
      <c r="J795" s="46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45" t="str">
        <f>IF(ISBLANK('2012 HR 배정표'!P793)=TRUE,"-",'2012 HR 배정표'!P793)</f>
        <v>-</v>
      </c>
      <c r="L795" s="46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45" t="str">
        <f>IF(ISBLANK('2012 HR 배정표'!R793)=TRUE,"-",'2012 HR 배정표'!R793)</f>
        <v>-</v>
      </c>
      <c r="N795" s="46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45" t="str">
        <f>IF(ISBLANK('2012 HR 배정표'!T793)=TRUE,"-",'2012 HR 배정표'!T793)</f>
        <v>-</v>
      </c>
      <c r="P795" s="46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45" t="str">
        <f>IF(ISBLANK('2012 HR 배정표'!V793)=TRUE,"-",'2012 HR 배정표'!V793)</f>
        <v>-</v>
      </c>
      <c r="R795" s="46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45" t="str">
        <f>IF(ISBLANK('2012 HR 배정표'!X793)=TRUE,"-",'2012 HR 배정표'!X793)</f>
        <v>-</v>
      </c>
      <c r="T795" s="46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45" t="str">
        <f>IF(ISBLANK('2012 HR 배정표'!Z793)=TRUE,"-",'2012 HR 배정표'!Z793)</f>
        <v>-</v>
      </c>
      <c r="V795" s="46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45" t="str">
        <f>IF(ISBLANK('2012 HR 배정표'!AB793)=TRUE,"-",'2012 HR 배정표'!AB793)</f>
        <v>-</v>
      </c>
      <c r="X795" s="46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45" t="str">
        <f>IF(ISBLANK('2012 HR 배정표'!AD793)=TRUE,"-",'2012 HR 배정표'!AD793)</f>
        <v>-</v>
      </c>
      <c r="Z795" s="46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45" t="str">
        <f>IF(ISBLANK('2012 HR 배정표'!AF793)=TRUE,"-",'2012 HR 배정표'!AF793)</f>
        <v>-</v>
      </c>
      <c r="AB795" s="46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45" t="str">
        <f>IF(ISBLANK('2012 HR 배정표'!AH793)=TRUE,"-",'2012 HR 배정표'!AH793)</f>
        <v>-</v>
      </c>
      <c r="AD795" s="46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45" t="str">
        <f>IF(ISBLANK('2012 HR 배정표'!AJ793)=TRUE,"-",'2012 HR 배정표'!AJ793)</f>
        <v>-</v>
      </c>
      <c r="AF795" s="46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45" t="str">
        <f>IF(ISBLANK('2012 HR 배정표'!AL793)=TRUE,"-",'2012 HR 배정표'!AL793)</f>
        <v>-</v>
      </c>
      <c r="AH795" s="46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45" t="str">
        <f>IF(ISBLANK('2012 HR 배정표'!AN793)=TRUE,"-",'2012 HR 배정표'!AN793)</f>
        <v>-</v>
      </c>
      <c r="AJ795" s="46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45" t="str">
        <f>IF(ISBLANK('2012 HR 배정표'!AP793)=TRUE,"-",'2012 HR 배정표'!AP793)</f>
        <v>-</v>
      </c>
      <c r="AL795" s="46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45" t="str">
        <f>IF(ISBLANK('2012 HR 배정표'!AR793)=TRUE,"-",'2012 HR 배정표'!AR793)</f>
        <v>-</v>
      </c>
      <c r="AN795" s="46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45" t="str">
        <f>IF(ISBLANK('2012 HR 배정표'!AT793)=TRUE,"-",'2012 HR 배정표'!AT793)</f>
        <v>-</v>
      </c>
      <c r="AP795" s="46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45" t="str">
        <f>IF(ISBLANK('2012 HR 배정표'!AV793)=TRUE,"-",'2012 HR 배정표'!AV793)</f>
        <v>-</v>
      </c>
      <c r="AR795" s="46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45" t="str">
        <f>IF(ISBLANK('2012 HR 배정표'!AX793)=TRUE,"-",'2012 HR 배정표'!AX793)</f>
        <v>-</v>
      </c>
      <c r="AT795" s="46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45" t="str">
        <f>IF(ISBLANK('2012 HR 배정표'!AZ793)=TRUE,"-",'2012 HR 배정표'!AZ793)</f>
        <v>-</v>
      </c>
      <c r="AV795" s="46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34" t="str">
        <f t="shared" si="24"/>
        <v/>
      </c>
      <c r="AX795" s="41">
        <f t="shared" si="25"/>
        <v>0</v>
      </c>
    </row>
    <row r="796" spans="1:50" x14ac:dyDescent="0.2">
      <c r="A796" s="45" t="str">
        <f>IF(ISBLANK('2012 HR 배정표'!F794)=TRUE,"-",'2012 HR 배정표'!F794)</f>
        <v>-</v>
      </c>
      <c r="B796" s="46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45" t="str">
        <f>IF(ISBLANK('2012 HR 배정표'!H794)=TRUE,"-",'2012 HR 배정표'!H794)</f>
        <v>-</v>
      </c>
      <c r="D796" s="46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45" t="str">
        <f>IF(ISBLANK('2012 HR 배정표'!J794)=TRUE,"-",'2012 HR 배정표'!J794)</f>
        <v>-</v>
      </c>
      <c r="F796" s="46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45" t="str">
        <f>IF(ISBLANK('2012 HR 배정표'!L794)=TRUE,"-",'2012 HR 배정표'!L794)</f>
        <v>-</v>
      </c>
      <c r="H796" s="46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45" t="str">
        <f>IF(ISBLANK('2012 HR 배정표'!N794)=TRUE,"-",'2012 HR 배정표'!N794)</f>
        <v>-</v>
      </c>
      <c r="J796" s="46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45" t="str">
        <f>IF(ISBLANK('2012 HR 배정표'!P794)=TRUE,"-",'2012 HR 배정표'!P794)</f>
        <v>-</v>
      </c>
      <c r="L796" s="46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45" t="str">
        <f>IF(ISBLANK('2012 HR 배정표'!R794)=TRUE,"-",'2012 HR 배정표'!R794)</f>
        <v>-</v>
      </c>
      <c r="N796" s="46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45" t="str">
        <f>IF(ISBLANK('2012 HR 배정표'!T794)=TRUE,"-",'2012 HR 배정표'!T794)</f>
        <v>-</v>
      </c>
      <c r="P796" s="46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45" t="str">
        <f>IF(ISBLANK('2012 HR 배정표'!V794)=TRUE,"-",'2012 HR 배정표'!V794)</f>
        <v>-</v>
      </c>
      <c r="R796" s="46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45" t="str">
        <f>IF(ISBLANK('2012 HR 배정표'!X794)=TRUE,"-",'2012 HR 배정표'!X794)</f>
        <v>-</v>
      </c>
      <c r="T796" s="46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45" t="str">
        <f>IF(ISBLANK('2012 HR 배정표'!Z794)=TRUE,"-",'2012 HR 배정표'!Z794)</f>
        <v>-</v>
      </c>
      <c r="V796" s="46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45" t="str">
        <f>IF(ISBLANK('2012 HR 배정표'!AB794)=TRUE,"-",'2012 HR 배정표'!AB794)</f>
        <v>-</v>
      </c>
      <c r="X796" s="46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45" t="str">
        <f>IF(ISBLANK('2012 HR 배정표'!AD794)=TRUE,"-",'2012 HR 배정표'!AD794)</f>
        <v>-</v>
      </c>
      <c r="Z796" s="46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45" t="str">
        <f>IF(ISBLANK('2012 HR 배정표'!AF794)=TRUE,"-",'2012 HR 배정표'!AF794)</f>
        <v>-</v>
      </c>
      <c r="AB796" s="46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45" t="str">
        <f>IF(ISBLANK('2012 HR 배정표'!AH794)=TRUE,"-",'2012 HR 배정표'!AH794)</f>
        <v>-</v>
      </c>
      <c r="AD796" s="46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45" t="str">
        <f>IF(ISBLANK('2012 HR 배정표'!AJ794)=TRUE,"-",'2012 HR 배정표'!AJ794)</f>
        <v>-</v>
      </c>
      <c r="AF796" s="46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45" t="str">
        <f>IF(ISBLANK('2012 HR 배정표'!AL794)=TRUE,"-",'2012 HR 배정표'!AL794)</f>
        <v>-</v>
      </c>
      <c r="AH796" s="46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45" t="str">
        <f>IF(ISBLANK('2012 HR 배정표'!AN794)=TRUE,"-",'2012 HR 배정표'!AN794)</f>
        <v>-</v>
      </c>
      <c r="AJ796" s="46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45" t="str">
        <f>IF(ISBLANK('2012 HR 배정표'!AP794)=TRUE,"-",'2012 HR 배정표'!AP794)</f>
        <v>-</v>
      </c>
      <c r="AL796" s="46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45" t="str">
        <f>IF(ISBLANK('2012 HR 배정표'!AR794)=TRUE,"-",'2012 HR 배정표'!AR794)</f>
        <v>-</v>
      </c>
      <c r="AN796" s="46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45" t="str">
        <f>IF(ISBLANK('2012 HR 배정표'!AT794)=TRUE,"-",'2012 HR 배정표'!AT794)</f>
        <v>-</v>
      </c>
      <c r="AP796" s="46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45" t="str">
        <f>IF(ISBLANK('2012 HR 배정표'!AV794)=TRUE,"-",'2012 HR 배정표'!AV794)</f>
        <v>-</v>
      </c>
      <c r="AR796" s="46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45" t="str">
        <f>IF(ISBLANK('2012 HR 배정표'!AX794)=TRUE,"-",'2012 HR 배정표'!AX794)</f>
        <v>-</v>
      </c>
      <c r="AT796" s="46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45" t="str">
        <f>IF(ISBLANK('2012 HR 배정표'!AZ794)=TRUE,"-",'2012 HR 배정표'!AZ794)</f>
        <v>-</v>
      </c>
      <c r="AV796" s="46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34" t="str">
        <f t="shared" ref="AW796:AW859" si="26">IF(COUNTIF(A796:AV796,"-")=48,"",SUMPRODUCT(N(MOD(COLUMN(A796:AV796),2)=1),A796:AV796)/((48-COUNTIF(A796:AV796,"-"))/2))</f>
        <v/>
      </c>
      <c r="AX796" s="41">
        <f t="shared" si="25"/>
        <v>0</v>
      </c>
    </row>
    <row r="797" spans="1:50" x14ac:dyDescent="0.2">
      <c r="A797" s="45" t="str">
        <f>IF(ISBLANK('2012 HR 배정표'!F795)=TRUE,"-",'2012 HR 배정표'!F795)</f>
        <v>-</v>
      </c>
      <c r="B797" s="46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45" t="str">
        <f>IF(ISBLANK('2012 HR 배정표'!H795)=TRUE,"-",'2012 HR 배정표'!H795)</f>
        <v>-</v>
      </c>
      <c r="D797" s="46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45" t="str">
        <f>IF(ISBLANK('2012 HR 배정표'!J795)=TRUE,"-",'2012 HR 배정표'!J795)</f>
        <v>-</v>
      </c>
      <c r="F797" s="46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45" t="str">
        <f>IF(ISBLANK('2012 HR 배정표'!L795)=TRUE,"-",'2012 HR 배정표'!L795)</f>
        <v>-</v>
      </c>
      <c r="H797" s="46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45" t="str">
        <f>IF(ISBLANK('2012 HR 배정표'!N795)=TRUE,"-",'2012 HR 배정표'!N795)</f>
        <v>-</v>
      </c>
      <c r="J797" s="46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45" t="str">
        <f>IF(ISBLANK('2012 HR 배정표'!P795)=TRUE,"-",'2012 HR 배정표'!P795)</f>
        <v>-</v>
      </c>
      <c r="L797" s="46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45" t="str">
        <f>IF(ISBLANK('2012 HR 배정표'!R795)=TRUE,"-",'2012 HR 배정표'!R795)</f>
        <v>-</v>
      </c>
      <c r="N797" s="46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45" t="str">
        <f>IF(ISBLANK('2012 HR 배정표'!T795)=TRUE,"-",'2012 HR 배정표'!T795)</f>
        <v>-</v>
      </c>
      <c r="P797" s="46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45" t="str">
        <f>IF(ISBLANK('2012 HR 배정표'!V795)=TRUE,"-",'2012 HR 배정표'!V795)</f>
        <v>-</v>
      </c>
      <c r="R797" s="46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45" t="str">
        <f>IF(ISBLANK('2012 HR 배정표'!X795)=TRUE,"-",'2012 HR 배정표'!X795)</f>
        <v>-</v>
      </c>
      <c r="T797" s="46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45" t="str">
        <f>IF(ISBLANK('2012 HR 배정표'!Z795)=TRUE,"-",'2012 HR 배정표'!Z795)</f>
        <v>-</v>
      </c>
      <c r="V797" s="46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45" t="str">
        <f>IF(ISBLANK('2012 HR 배정표'!AB795)=TRUE,"-",'2012 HR 배정표'!AB795)</f>
        <v>-</v>
      </c>
      <c r="X797" s="46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45" t="str">
        <f>IF(ISBLANK('2012 HR 배정표'!AD795)=TRUE,"-",'2012 HR 배정표'!AD795)</f>
        <v>-</v>
      </c>
      <c r="Z797" s="46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45" t="str">
        <f>IF(ISBLANK('2012 HR 배정표'!AF795)=TRUE,"-",'2012 HR 배정표'!AF795)</f>
        <v>-</v>
      </c>
      <c r="AB797" s="46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45" t="str">
        <f>IF(ISBLANK('2012 HR 배정표'!AH795)=TRUE,"-",'2012 HR 배정표'!AH795)</f>
        <v>-</v>
      </c>
      <c r="AD797" s="46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45" t="str">
        <f>IF(ISBLANK('2012 HR 배정표'!AJ795)=TRUE,"-",'2012 HR 배정표'!AJ795)</f>
        <v>-</v>
      </c>
      <c r="AF797" s="46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45" t="str">
        <f>IF(ISBLANK('2012 HR 배정표'!AL795)=TRUE,"-",'2012 HR 배정표'!AL795)</f>
        <v>-</v>
      </c>
      <c r="AH797" s="46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45" t="str">
        <f>IF(ISBLANK('2012 HR 배정표'!AN795)=TRUE,"-",'2012 HR 배정표'!AN795)</f>
        <v>-</v>
      </c>
      <c r="AJ797" s="46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45" t="str">
        <f>IF(ISBLANK('2012 HR 배정표'!AP795)=TRUE,"-",'2012 HR 배정표'!AP795)</f>
        <v>-</v>
      </c>
      <c r="AL797" s="46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45" t="str">
        <f>IF(ISBLANK('2012 HR 배정표'!AR795)=TRUE,"-",'2012 HR 배정표'!AR795)</f>
        <v>-</v>
      </c>
      <c r="AN797" s="46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45" t="str">
        <f>IF(ISBLANK('2012 HR 배정표'!AT795)=TRUE,"-",'2012 HR 배정표'!AT795)</f>
        <v>-</v>
      </c>
      <c r="AP797" s="46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45" t="str">
        <f>IF(ISBLANK('2012 HR 배정표'!AV795)=TRUE,"-",'2012 HR 배정표'!AV795)</f>
        <v>-</v>
      </c>
      <c r="AR797" s="46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45" t="str">
        <f>IF(ISBLANK('2012 HR 배정표'!AX795)=TRUE,"-",'2012 HR 배정표'!AX795)</f>
        <v>-</v>
      </c>
      <c r="AT797" s="46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45" t="str">
        <f>IF(ISBLANK('2012 HR 배정표'!AZ795)=TRUE,"-",'2012 HR 배정표'!AZ795)</f>
        <v>-</v>
      </c>
      <c r="AV797" s="46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34" t="str">
        <f t="shared" si="26"/>
        <v/>
      </c>
      <c r="AX797" s="41">
        <f t="shared" si="25"/>
        <v>0</v>
      </c>
    </row>
    <row r="798" spans="1:50" x14ac:dyDescent="0.2">
      <c r="A798" s="45" t="str">
        <f>IF(ISBLANK('2012 HR 배정표'!F796)=TRUE,"-",'2012 HR 배정표'!F796)</f>
        <v>-</v>
      </c>
      <c r="B798" s="46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45" t="str">
        <f>IF(ISBLANK('2012 HR 배정표'!H796)=TRUE,"-",'2012 HR 배정표'!H796)</f>
        <v>-</v>
      </c>
      <c r="D798" s="46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45" t="str">
        <f>IF(ISBLANK('2012 HR 배정표'!J796)=TRUE,"-",'2012 HR 배정표'!J796)</f>
        <v>-</v>
      </c>
      <c r="F798" s="46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45" t="str">
        <f>IF(ISBLANK('2012 HR 배정표'!L796)=TRUE,"-",'2012 HR 배정표'!L796)</f>
        <v>-</v>
      </c>
      <c r="H798" s="46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45" t="str">
        <f>IF(ISBLANK('2012 HR 배정표'!N796)=TRUE,"-",'2012 HR 배정표'!N796)</f>
        <v>-</v>
      </c>
      <c r="J798" s="46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45" t="str">
        <f>IF(ISBLANK('2012 HR 배정표'!P796)=TRUE,"-",'2012 HR 배정표'!P796)</f>
        <v>-</v>
      </c>
      <c r="L798" s="46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45" t="str">
        <f>IF(ISBLANK('2012 HR 배정표'!R796)=TRUE,"-",'2012 HR 배정표'!R796)</f>
        <v>-</v>
      </c>
      <c r="N798" s="46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45" t="str">
        <f>IF(ISBLANK('2012 HR 배정표'!T796)=TRUE,"-",'2012 HR 배정표'!T796)</f>
        <v>-</v>
      </c>
      <c r="P798" s="46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45" t="str">
        <f>IF(ISBLANK('2012 HR 배정표'!V796)=TRUE,"-",'2012 HR 배정표'!V796)</f>
        <v>-</v>
      </c>
      <c r="R798" s="46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45" t="str">
        <f>IF(ISBLANK('2012 HR 배정표'!X796)=TRUE,"-",'2012 HR 배정표'!X796)</f>
        <v>-</v>
      </c>
      <c r="T798" s="46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45" t="str">
        <f>IF(ISBLANK('2012 HR 배정표'!Z796)=TRUE,"-",'2012 HR 배정표'!Z796)</f>
        <v>-</v>
      </c>
      <c r="V798" s="46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45" t="str">
        <f>IF(ISBLANK('2012 HR 배정표'!AB796)=TRUE,"-",'2012 HR 배정표'!AB796)</f>
        <v>-</v>
      </c>
      <c r="X798" s="46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45" t="str">
        <f>IF(ISBLANK('2012 HR 배정표'!AD796)=TRUE,"-",'2012 HR 배정표'!AD796)</f>
        <v>-</v>
      </c>
      <c r="Z798" s="46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45" t="str">
        <f>IF(ISBLANK('2012 HR 배정표'!AF796)=TRUE,"-",'2012 HR 배정표'!AF796)</f>
        <v>-</v>
      </c>
      <c r="AB798" s="46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45" t="str">
        <f>IF(ISBLANK('2012 HR 배정표'!AH796)=TRUE,"-",'2012 HR 배정표'!AH796)</f>
        <v>-</v>
      </c>
      <c r="AD798" s="46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45" t="str">
        <f>IF(ISBLANK('2012 HR 배정표'!AJ796)=TRUE,"-",'2012 HR 배정표'!AJ796)</f>
        <v>-</v>
      </c>
      <c r="AF798" s="46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45" t="str">
        <f>IF(ISBLANK('2012 HR 배정표'!AL796)=TRUE,"-",'2012 HR 배정표'!AL796)</f>
        <v>-</v>
      </c>
      <c r="AH798" s="46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45" t="str">
        <f>IF(ISBLANK('2012 HR 배정표'!AN796)=TRUE,"-",'2012 HR 배정표'!AN796)</f>
        <v>-</v>
      </c>
      <c r="AJ798" s="46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45" t="str">
        <f>IF(ISBLANK('2012 HR 배정표'!AP796)=TRUE,"-",'2012 HR 배정표'!AP796)</f>
        <v>-</v>
      </c>
      <c r="AL798" s="46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45" t="str">
        <f>IF(ISBLANK('2012 HR 배정표'!AR796)=TRUE,"-",'2012 HR 배정표'!AR796)</f>
        <v>-</v>
      </c>
      <c r="AN798" s="46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45" t="str">
        <f>IF(ISBLANK('2012 HR 배정표'!AT796)=TRUE,"-",'2012 HR 배정표'!AT796)</f>
        <v>-</v>
      </c>
      <c r="AP798" s="46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45" t="str">
        <f>IF(ISBLANK('2012 HR 배정표'!AV796)=TRUE,"-",'2012 HR 배정표'!AV796)</f>
        <v>-</v>
      </c>
      <c r="AR798" s="46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45" t="str">
        <f>IF(ISBLANK('2012 HR 배정표'!AX796)=TRUE,"-",'2012 HR 배정표'!AX796)</f>
        <v>-</v>
      </c>
      <c r="AT798" s="46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45" t="str">
        <f>IF(ISBLANK('2012 HR 배정표'!AZ796)=TRUE,"-",'2012 HR 배정표'!AZ796)</f>
        <v>-</v>
      </c>
      <c r="AV798" s="46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34" t="str">
        <f t="shared" si="26"/>
        <v/>
      </c>
      <c r="AX798" s="41">
        <f t="shared" si="25"/>
        <v>0</v>
      </c>
    </row>
    <row r="799" spans="1:50" x14ac:dyDescent="0.2">
      <c r="A799" s="45" t="str">
        <f>IF(ISBLANK('2012 HR 배정표'!F797)=TRUE,"-",'2012 HR 배정표'!F797)</f>
        <v>-</v>
      </c>
      <c r="B799" s="46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45" t="str">
        <f>IF(ISBLANK('2012 HR 배정표'!H797)=TRUE,"-",'2012 HR 배정표'!H797)</f>
        <v>-</v>
      </c>
      <c r="D799" s="46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45" t="str">
        <f>IF(ISBLANK('2012 HR 배정표'!J797)=TRUE,"-",'2012 HR 배정표'!J797)</f>
        <v>-</v>
      </c>
      <c r="F799" s="46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45" t="str">
        <f>IF(ISBLANK('2012 HR 배정표'!L797)=TRUE,"-",'2012 HR 배정표'!L797)</f>
        <v>-</v>
      </c>
      <c r="H799" s="46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45" t="str">
        <f>IF(ISBLANK('2012 HR 배정표'!N797)=TRUE,"-",'2012 HR 배정표'!N797)</f>
        <v>-</v>
      </c>
      <c r="J799" s="46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45" t="str">
        <f>IF(ISBLANK('2012 HR 배정표'!P797)=TRUE,"-",'2012 HR 배정표'!P797)</f>
        <v>-</v>
      </c>
      <c r="L799" s="46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45" t="str">
        <f>IF(ISBLANK('2012 HR 배정표'!R797)=TRUE,"-",'2012 HR 배정표'!R797)</f>
        <v>-</v>
      </c>
      <c r="N799" s="46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45" t="str">
        <f>IF(ISBLANK('2012 HR 배정표'!T797)=TRUE,"-",'2012 HR 배정표'!T797)</f>
        <v>-</v>
      </c>
      <c r="P799" s="46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45" t="str">
        <f>IF(ISBLANK('2012 HR 배정표'!V797)=TRUE,"-",'2012 HR 배정표'!V797)</f>
        <v>-</v>
      </c>
      <c r="R799" s="46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45" t="str">
        <f>IF(ISBLANK('2012 HR 배정표'!X797)=TRUE,"-",'2012 HR 배정표'!X797)</f>
        <v>-</v>
      </c>
      <c r="T799" s="46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45" t="str">
        <f>IF(ISBLANK('2012 HR 배정표'!Z797)=TRUE,"-",'2012 HR 배정표'!Z797)</f>
        <v>-</v>
      </c>
      <c r="V799" s="46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45" t="str">
        <f>IF(ISBLANK('2012 HR 배정표'!AB797)=TRUE,"-",'2012 HR 배정표'!AB797)</f>
        <v>-</v>
      </c>
      <c r="X799" s="46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45" t="str">
        <f>IF(ISBLANK('2012 HR 배정표'!AD797)=TRUE,"-",'2012 HR 배정표'!AD797)</f>
        <v>-</v>
      </c>
      <c r="Z799" s="46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45" t="str">
        <f>IF(ISBLANK('2012 HR 배정표'!AF797)=TRUE,"-",'2012 HR 배정표'!AF797)</f>
        <v>-</v>
      </c>
      <c r="AB799" s="46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45" t="str">
        <f>IF(ISBLANK('2012 HR 배정표'!AH797)=TRUE,"-",'2012 HR 배정표'!AH797)</f>
        <v>-</v>
      </c>
      <c r="AD799" s="46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45" t="str">
        <f>IF(ISBLANK('2012 HR 배정표'!AJ797)=TRUE,"-",'2012 HR 배정표'!AJ797)</f>
        <v>-</v>
      </c>
      <c r="AF799" s="46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45" t="str">
        <f>IF(ISBLANK('2012 HR 배정표'!AL797)=TRUE,"-",'2012 HR 배정표'!AL797)</f>
        <v>-</v>
      </c>
      <c r="AH799" s="46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45" t="str">
        <f>IF(ISBLANK('2012 HR 배정표'!AN797)=TRUE,"-",'2012 HR 배정표'!AN797)</f>
        <v>-</v>
      </c>
      <c r="AJ799" s="46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45" t="str">
        <f>IF(ISBLANK('2012 HR 배정표'!AP797)=TRUE,"-",'2012 HR 배정표'!AP797)</f>
        <v>-</v>
      </c>
      <c r="AL799" s="46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45" t="str">
        <f>IF(ISBLANK('2012 HR 배정표'!AR797)=TRUE,"-",'2012 HR 배정표'!AR797)</f>
        <v>-</v>
      </c>
      <c r="AN799" s="46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45" t="str">
        <f>IF(ISBLANK('2012 HR 배정표'!AT797)=TRUE,"-",'2012 HR 배정표'!AT797)</f>
        <v>-</v>
      </c>
      <c r="AP799" s="46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45" t="str">
        <f>IF(ISBLANK('2012 HR 배정표'!AV797)=TRUE,"-",'2012 HR 배정표'!AV797)</f>
        <v>-</v>
      </c>
      <c r="AR799" s="46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45" t="str">
        <f>IF(ISBLANK('2012 HR 배정표'!AX797)=TRUE,"-",'2012 HR 배정표'!AX797)</f>
        <v>-</v>
      </c>
      <c r="AT799" s="46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45" t="str">
        <f>IF(ISBLANK('2012 HR 배정표'!AZ797)=TRUE,"-",'2012 HR 배정표'!AZ797)</f>
        <v>-</v>
      </c>
      <c r="AV799" s="46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34" t="str">
        <f t="shared" si="26"/>
        <v/>
      </c>
      <c r="AX799" s="41">
        <f t="shared" si="25"/>
        <v>0</v>
      </c>
    </row>
    <row r="800" spans="1:50" x14ac:dyDescent="0.2">
      <c r="A800" s="45" t="str">
        <f>IF(ISBLANK('2012 HR 배정표'!F798)=TRUE,"-",'2012 HR 배정표'!F798)</f>
        <v>-</v>
      </c>
      <c r="B800" s="46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45" t="str">
        <f>IF(ISBLANK('2012 HR 배정표'!H798)=TRUE,"-",'2012 HR 배정표'!H798)</f>
        <v>-</v>
      </c>
      <c r="D800" s="46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45" t="str">
        <f>IF(ISBLANK('2012 HR 배정표'!J798)=TRUE,"-",'2012 HR 배정표'!J798)</f>
        <v>-</v>
      </c>
      <c r="F800" s="46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45" t="str">
        <f>IF(ISBLANK('2012 HR 배정표'!L798)=TRUE,"-",'2012 HR 배정표'!L798)</f>
        <v>-</v>
      </c>
      <c r="H800" s="46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45" t="str">
        <f>IF(ISBLANK('2012 HR 배정표'!N798)=TRUE,"-",'2012 HR 배정표'!N798)</f>
        <v>-</v>
      </c>
      <c r="J800" s="46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45" t="str">
        <f>IF(ISBLANK('2012 HR 배정표'!P798)=TRUE,"-",'2012 HR 배정표'!P798)</f>
        <v>-</v>
      </c>
      <c r="L800" s="46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45" t="str">
        <f>IF(ISBLANK('2012 HR 배정표'!R798)=TRUE,"-",'2012 HR 배정표'!R798)</f>
        <v>-</v>
      </c>
      <c r="N800" s="46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45" t="str">
        <f>IF(ISBLANK('2012 HR 배정표'!T798)=TRUE,"-",'2012 HR 배정표'!T798)</f>
        <v>-</v>
      </c>
      <c r="P800" s="46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45" t="str">
        <f>IF(ISBLANK('2012 HR 배정표'!V798)=TRUE,"-",'2012 HR 배정표'!V798)</f>
        <v>-</v>
      </c>
      <c r="R800" s="46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45" t="str">
        <f>IF(ISBLANK('2012 HR 배정표'!X798)=TRUE,"-",'2012 HR 배정표'!X798)</f>
        <v>-</v>
      </c>
      <c r="T800" s="46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45" t="str">
        <f>IF(ISBLANK('2012 HR 배정표'!Z798)=TRUE,"-",'2012 HR 배정표'!Z798)</f>
        <v>-</v>
      </c>
      <c r="V800" s="46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45" t="str">
        <f>IF(ISBLANK('2012 HR 배정표'!AB798)=TRUE,"-",'2012 HR 배정표'!AB798)</f>
        <v>-</v>
      </c>
      <c r="X800" s="46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45" t="str">
        <f>IF(ISBLANK('2012 HR 배정표'!AD798)=TRUE,"-",'2012 HR 배정표'!AD798)</f>
        <v>-</v>
      </c>
      <c r="Z800" s="46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45" t="str">
        <f>IF(ISBLANK('2012 HR 배정표'!AF798)=TRUE,"-",'2012 HR 배정표'!AF798)</f>
        <v>-</v>
      </c>
      <c r="AB800" s="46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45" t="str">
        <f>IF(ISBLANK('2012 HR 배정표'!AH798)=TRUE,"-",'2012 HR 배정표'!AH798)</f>
        <v>-</v>
      </c>
      <c r="AD800" s="46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45" t="str">
        <f>IF(ISBLANK('2012 HR 배정표'!AJ798)=TRUE,"-",'2012 HR 배정표'!AJ798)</f>
        <v>-</v>
      </c>
      <c r="AF800" s="46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45" t="str">
        <f>IF(ISBLANK('2012 HR 배정표'!AL798)=TRUE,"-",'2012 HR 배정표'!AL798)</f>
        <v>-</v>
      </c>
      <c r="AH800" s="46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45" t="str">
        <f>IF(ISBLANK('2012 HR 배정표'!AN798)=TRUE,"-",'2012 HR 배정표'!AN798)</f>
        <v>-</v>
      </c>
      <c r="AJ800" s="46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45" t="str">
        <f>IF(ISBLANK('2012 HR 배정표'!AP798)=TRUE,"-",'2012 HR 배정표'!AP798)</f>
        <v>-</v>
      </c>
      <c r="AL800" s="46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45" t="str">
        <f>IF(ISBLANK('2012 HR 배정표'!AR798)=TRUE,"-",'2012 HR 배정표'!AR798)</f>
        <v>-</v>
      </c>
      <c r="AN800" s="46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45" t="str">
        <f>IF(ISBLANK('2012 HR 배정표'!AT798)=TRUE,"-",'2012 HR 배정표'!AT798)</f>
        <v>-</v>
      </c>
      <c r="AP800" s="46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45" t="str">
        <f>IF(ISBLANK('2012 HR 배정표'!AV798)=TRUE,"-",'2012 HR 배정표'!AV798)</f>
        <v>-</v>
      </c>
      <c r="AR800" s="46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45" t="str">
        <f>IF(ISBLANK('2012 HR 배정표'!AX798)=TRUE,"-",'2012 HR 배정표'!AX798)</f>
        <v>-</v>
      </c>
      <c r="AT800" s="46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45" t="str">
        <f>IF(ISBLANK('2012 HR 배정표'!AZ798)=TRUE,"-",'2012 HR 배정표'!AZ798)</f>
        <v>-</v>
      </c>
      <c r="AV800" s="46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34" t="str">
        <f t="shared" si="26"/>
        <v/>
      </c>
      <c r="AX800" s="41">
        <f t="shared" si="25"/>
        <v>0</v>
      </c>
    </row>
    <row r="801" spans="1:50" x14ac:dyDescent="0.2">
      <c r="A801" s="45" t="str">
        <f>IF(ISBLANK('2012 HR 배정표'!F799)=TRUE,"-",'2012 HR 배정표'!F799)</f>
        <v>-</v>
      </c>
      <c r="B801" s="46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45" t="str">
        <f>IF(ISBLANK('2012 HR 배정표'!H799)=TRUE,"-",'2012 HR 배정표'!H799)</f>
        <v>-</v>
      </c>
      <c r="D801" s="46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45" t="str">
        <f>IF(ISBLANK('2012 HR 배정표'!J799)=TRUE,"-",'2012 HR 배정표'!J799)</f>
        <v>-</v>
      </c>
      <c r="F801" s="46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45" t="str">
        <f>IF(ISBLANK('2012 HR 배정표'!L799)=TRUE,"-",'2012 HR 배정표'!L799)</f>
        <v>-</v>
      </c>
      <c r="H801" s="46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45" t="str">
        <f>IF(ISBLANK('2012 HR 배정표'!N799)=TRUE,"-",'2012 HR 배정표'!N799)</f>
        <v>-</v>
      </c>
      <c r="J801" s="46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45" t="str">
        <f>IF(ISBLANK('2012 HR 배정표'!P799)=TRUE,"-",'2012 HR 배정표'!P799)</f>
        <v>-</v>
      </c>
      <c r="L801" s="46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45" t="str">
        <f>IF(ISBLANK('2012 HR 배정표'!R799)=TRUE,"-",'2012 HR 배정표'!R799)</f>
        <v>-</v>
      </c>
      <c r="N801" s="46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45" t="str">
        <f>IF(ISBLANK('2012 HR 배정표'!T799)=TRUE,"-",'2012 HR 배정표'!T799)</f>
        <v>-</v>
      </c>
      <c r="P801" s="46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45" t="str">
        <f>IF(ISBLANK('2012 HR 배정표'!V799)=TRUE,"-",'2012 HR 배정표'!V799)</f>
        <v>-</v>
      </c>
      <c r="R801" s="46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45" t="str">
        <f>IF(ISBLANK('2012 HR 배정표'!X799)=TRUE,"-",'2012 HR 배정표'!X799)</f>
        <v>-</v>
      </c>
      <c r="T801" s="46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45" t="str">
        <f>IF(ISBLANK('2012 HR 배정표'!Z799)=TRUE,"-",'2012 HR 배정표'!Z799)</f>
        <v>-</v>
      </c>
      <c r="V801" s="46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45" t="str">
        <f>IF(ISBLANK('2012 HR 배정표'!AB799)=TRUE,"-",'2012 HR 배정표'!AB799)</f>
        <v>-</v>
      </c>
      <c r="X801" s="46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45" t="str">
        <f>IF(ISBLANK('2012 HR 배정표'!AD799)=TRUE,"-",'2012 HR 배정표'!AD799)</f>
        <v>-</v>
      </c>
      <c r="Z801" s="46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45" t="str">
        <f>IF(ISBLANK('2012 HR 배정표'!AF799)=TRUE,"-",'2012 HR 배정표'!AF799)</f>
        <v>-</v>
      </c>
      <c r="AB801" s="46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45" t="str">
        <f>IF(ISBLANK('2012 HR 배정표'!AH799)=TRUE,"-",'2012 HR 배정표'!AH799)</f>
        <v>-</v>
      </c>
      <c r="AD801" s="46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45" t="str">
        <f>IF(ISBLANK('2012 HR 배정표'!AJ799)=TRUE,"-",'2012 HR 배정표'!AJ799)</f>
        <v>-</v>
      </c>
      <c r="AF801" s="46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45" t="str">
        <f>IF(ISBLANK('2012 HR 배정표'!AL799)=TRUE,"-",'2012 HR 배정표'!AL799)</f>
        <v>-</v>
      </c>
      <c r="AH801" s="46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45" t="str">
        <f>IF(ISBLANK('2012 HR 배정표'!AN799)=TRUE,"-",'2012 HR 배정표'!AN799)</f>
        <v>-</v>
      </c>
      <c r="AJ801" s="46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45" t="str">
        <f>IF(ISBLANK('2012 HR 배정표'!AP799)=TRUE,"-",'2012 HR 배정표'!AP799)</f>
        <v>-</v>
      </c>
      <c r="AL801" s="46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45" t="str">
        <f>IF(ISBLANK('2012 HR 배정표'!AR799)=TRUE,"-",'2012 HR 배정표'!AR799)</f>
        <v>-</v>
      </c>
      <c r="AN801" s="46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45" t="str">
        <f>IF(ISBLANK('2012 HR 배정표'!AT799)=TRUE,"-",'2012 HR 배정표'!AT799)</f>
        <v>-</v>
      </c>
      <c r="AP801" s="46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45" t="str">
        <f>IF(ISBLANK('2012 HR 배정표'!AV799)=TRUE,"-",'2012 HR 배정표'!AV799)</f>
        <v>-</v>
      </c>
      <c r="AR801" s="46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45" t="str">
        <f>IF(ISBLANK('2012 HR 배정표'!AX799)=TRUE,"-",'2012 HR 배정표'!AX799)</f>
        <v>-</v>
      </c>
      <c r="AT801" s="46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45" t="str">
        <f>IF(ISBLANK('2012 HR 배정표'!AZ799)=TRUE,"-",'2012 HR 배정표'!AZ799)</f>
        <v>-</v>
      </c>
      <c r="AV801" s="46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34" t="str">
        <f t="shared" si="26"/>
        <v/>
      </c>
      <c r="AX801" s="41">
        <f t="shared" si="25"/>
        <v>0</v>
      </c>
    </row>
    <row r="802" spans="1:50" x14ac:dyDescent="0.2">
      <c r="A802" s="45" t="str">
        <f>IF(ISBLANK('2012 HR 배정표'!F800)=TRUE,"-",'2012 HR 배정표'!F800)</f>
        <v>-</v>
      </c>
      <c r="B802" s="46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45" t="str">
        <f>IF(ISBLANK('2012 HR 배정표'!H800)=TRUE,"-",'2012 HR 배정표'!H800)</f>
        <v>-</v>
      </c>
      <c r="D802" s="46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45" t="str">
        <f>IF(ISBLANK('2012 HR 배정표'!J800)=TRUE,"-",'2012 HR 배정표'!J800)</f>
        <v>-</v>
      </c>
      <c r="F802" s="46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45" t="str">
        <f>IF(ISBLANK('2012 HR 배정표'!L800)=TRUE,"-",'2012 HR 배정표'!L800)</f>
        <v>-</v>
      </c>
      <c r="H802" s="46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45" t="str">
        <f>IF(ISBLANK('2012 HR 배정표'!N800)=TRUE,"-",'2012 HR 배정표'!N800)</f>
        <v>-</v>
      </c>
      <c r="J802" s="46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45" t="str">
        <f>IF(ISBLANK('2012 HR 배정표'!P800)=TRUE,"-",'2012 HR 배정표'!P800)</f>
        <v>-</v>
      </c>
      <c r="L802" s="46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45" t="str">
        <f>IF(ISBLANK('2012 HR 배정표'!R800)=TRUE,"-",'2012 HR 배정표'!R800)</f>
        <v>-</v>
      </c>
      <c r="N802" s="46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45" t="str">
        <f>IF(ISBLANK('2012 HR 배정표'!T800)=TRUE,"-",'2012 HR 배정표'!T800)</f>
        <v>-</v>
      </c>
      <c r="P802" s="46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45" t="str">
        <f>IF(ISBLANK('2012 HR 배정표'!V800)=TRUE,"-",'2012 HR 배정표'!V800)</f>
        <v>-</v>
      </c>
      <c r="R802" s="46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45" t="str">
        <f>IF(ISBLANK('2012 HR 배정표'!X800)=TRUE,"-",'2012 HR 배정표'!X800)</f>
        <v>-</v>
      </c>
      <c r="T802" s="46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45" t="str">
        <f>IF(ISBLANK('2012 HR 배정표'!Z800)=TRUE,"-",'2012 HR 배정표'!Z800)</f>
        <v>-</v>
      </c>
      <c r="V802" s="46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45" t="str">
        <f>IF(ISBLANK('2012 HR 배정표'!AB800)=TRUE,"-",'2012 HR 배정표'!AB800)</f>
        <v>-</v>
      </c>
      <c r="X802" s="46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45" t="str">
        <f>IF(ISBLANK('2012 HR 배정표'!AD800)=TRUE,"-",'2012 HR 배정표'!AD800)</f>
        <v>-</v>
      </c>
      <c r="Z802" s="46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45" t="str">
        <f>IF(ISBLANK('2012 HR 배정표'!AF800)=TRUE,"-",'2012 HR 배정표'!AF800)</f>
        <v>-</v>
      </c>
      <c r="AB802" s="46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45" t="str">
        <f>IF(ISBLANK('2012 HR 배정표'!AH800)=TRUE,"-",'2012 HR 배정표'!AH800)</f>
        <v>-</v>
      </c>
      <c r="AD802" s="46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45" t="str">
        <f>IF(ISBLANK('2012 HR 배정표'!AJ800)=TRUE,"-",'2012 HR 배정표'!AJ800)</f>
        <v>-</v>
      </c>
      <c r="AF802" s="46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45" t="str">
        <f>IF(ISBLANK('2012 HR 배정표'!AL800)=TRUE,"-",'2012 HR 배정표'!AL800)</f>
        <v>-</v>
      </c>
      <c r="AH802" s="46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45" t="str">
        <f>IF(ISBLANK('2012 HR 배정표'!AN800)=TRUE,"-",'2012 HR 배정표'!AN800)</f>
        <v>-</v>
      </c>
      <c r="AJ802" s="46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45" t="str">
        <f>IF(ISBLANK('2012 HR 배정표'!AP800)=TRUE,"-",'2012 HR 배정표'!AP800)</f>
        <v>-</v>
      </c>
      <c r="AL802" s="46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45" t="str">
        <f>IF(ISBLANK('2012 HR 배정표'!AR800)=TRUE,"-",'2012 HR 배정표'!AR800)</f>
        <v>-</v>
      </c>
      <c r="AN802" s="46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45" t="str">
        <f>IF(ISBLANK('2012 HR 배정표'!AT800)=TRUE,"-",'2012 HR 배정표'!AT800)</f>
        <v>-</v>
      </c>
      <c r="AP802" s="46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45" t="str">
        <f>IF(ISBLANK('2012 HR 배정표'!AV800)=TRUE,"-",'2012 HR 배정표'!AV800)</f>
        <v>-</v>
      </c>
      <c r="AR802" s="46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45" t="str">
        <f>IF(ISBLANK('2012 HR 배정표'!AX800)=TRUE,"-",'2012 HR 배정표'!AX800)</f>
        <v>-</v>
      </c>
      <c r="AT802" s="46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45" t="str">
        <f>IF(ISBLANK('2012 HR 배정표'!AZ800)=TRUE,"-",'2012 HR 배정표'!AZ800)</f>
        <v>-</v>
      </c>
      <c r="AV802" s="46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34" t="str">
        <f t="shared" si="26"/>
        <v/>
      </c>
      <c r="AX802" s="41">
        <f t="shared" si="25"/>
        <v>0</v>
      </c>
    </row>
    <row r="803" spans="1:50" x14ac:dyDescent="0.2">
      <c r="A803" s="45" t="str">
        <f>IF(ISBLANK('2012 HR 배정표'!F801)=TRUE,"-",'2012 HR 배정표'!F801)</f>
        <v>-</v>
      </c>
      <c r="B803" s="46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45" t="str">
        <f>IF(ISBLANK('2012 HR 배정표'!H801)=TRUE,"-",'2012 HR 배정표'!H801)</f>
        <v>-</v>
      </c>
      <c r="D803" s="46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45" t="str">
        <f>IF(ISBLANK('2012 HR 배정표'!J801)=TRUE,"-",'2012 HR 배정표'!J801)</f>
        <v>-</v>
      </c>
      <c r="F803" s="46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45" t="str">
        <f>IF(ISBLANK('2012 HR 배정표'!L801)=TRUE,"-",'2012 HR 배정표'!L801)</f>
        <v>-</v>
      </c>
      <c r="H803" s="46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45" t="str">
        <f>IF(ISBLANK('2012 HR 배정표'!N801)=TRUE,"-",'2012 HR 배정표'!N801)</f>
        <v>-</v>
      </c>
      <c r="J803" s="46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45" t="str">
        <f>IF(ISBLANK('2012 HR 배정표'!P801)=TRUE,"-",'2012 HR 배정표'!P801)</f>
        <v>-</v>
      </c>
      <c r="L803" s="46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45" t="str">
        <f>IF(ISBLANK('2012 HR 배정표'!R801)=TRUE,"-",'2012 HR 배정표'!R801)</f>
        <v>-</v>
      </c>
      <c r="N803" s="46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45" t="str">
        <f>IF(ISBLANK('2012 HR 배정표'!T801)=TRUE,"-",'2012 HR 배정표'!T801)</f>
        <v>-</v>
      </c>
      <c r="P803" s="46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45" t="str">
        <f>IF(ISBLANK('2012 HR 배정표'!V801)=TRUE,"-",'2012 HR 배정표'!V801)</f>
        <v>-</v>
      </c>
      <c r="R803" s="46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45" t="str">
        <f>IF(ISBLANK('2012 HR 배정표'!X801)=TRUE,"-",'2012 HR 배정표'!X801)</f>
        <v>-</v>
      </c>
      <c r="T803" s="46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45" t="str">
        <f>IF(ISBLANK('2012 HR 배정표'!Z801)=TRUE,"-",'2012 HR 배정표'!Z801)</f>
        <v>-</v>
      </c>
      <c r="V803" s="46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45" t="str">
        <f>IF(ISBLANK('2012 HR 배정표'!AB801)=TRUE,"-",'2012 HR 배정표'!AB801)</f>
        <v>-</v>
      </c>
      <c r="X803" s="46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45" t="str">
        <f>IF(ISBLANK('2012 HR 배정표'!AD801)=TRUE,"-",'2012 HR 배정표'!AD801)</f>
        <v>-</v>
      </c>
      <c r="Z803" s="46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45" t="str">
        <f>IF(ISBLANK('2012 HR 배정표'!AF801)=TRUE,"-",'2012 HR 배정표'!AF801)</f>
        <v>-</v>
      </c>
      <c r="AB803" s="46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45" t="str">
        <f>IF(ISBLANK('2012 HR 배정표'!AH801)=TRUE,"-",'2012 HR 배정표'!AH801)</f>
        <v>-</v>
      </c>
      <c r="AD803" s="46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45" t="str">
        <f>IF(ISBLANK('2012 HR 배정표'!AJ801)=TRUE,"-",'2012 HR 배정표'!AJ801)</f>
        <v>-</v>
      </c>
      <c r="AF803" s="46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45" t="str">
        <f>IF(ISBLANK('2012 HR 배정표'!AL801)=TRUE,"-",'2012 HR 배정표'!AL801)</f>
        <v>-</v>
      </c>
      <c r="AH803" s="46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45" t="str">
        <f>IF(ISBLANK('2012 HR 배정표'!AN801)=TRUE,"-",'2012 HR 배정표'!AN801)</f>
        <v>-</v>
      </c>
      <c r="AJ803" s="46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45" t="str">
        <f>IF(ISBLANK('2012 HR 배정표'!AP801)=TRUE,"-",'2012 HR 배정표'!AP801)</f>
        <v>-</v>
      </c>
      <c r="AL803" s="46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45" t="str">
        <f>IF(ISBLANK('2012 HR 배정표'!AR801)=TRUE,"-",'2012 HR 배정표'!AR801)</f>
        <v>-</v>
      </c>
      <c r="AN803" s="46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45" t="str">
        <f>IF(ISBLANK('2012 HR 배정표'!AT801)=TRUE,"-",'2012 HR 배정표'!AT801)</f>
        <v>-</v>
      </c>
      <c r="AP803" s="46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45" t="str">
        <f>IF(ISBLANK('2012 HR 배정표'!AV801)=TRUE,"-",'2012 HR 배정표'!AV801)</f>
        <v>-</v>
      </c>
      <c r="AR803" s="46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45" t="str">
        <f>IF(ISBLANK('2012 HR 배정표'!AX801)=TRUE,"-",'2012 HR 배정표'!AX801)</f>
        <v>-</v>
      </c>
      <c r="AT803" s="46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45" t="str">
        <f>IF(ISBLANK('2012 HR 배정표'!AZ801)=TRUE,"-",'2012 HR 배정표'!AZ801)</f>
        <v>-</v>
      </c>
      <c r="AV803" s="46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34" t="str">
        <f t="shared" si="26"/>
        <v/>
      </c>
      <c r="AX803" s="41">
        <f t="shared" si="25"/>
        <v>0</v>
      </c>
    </row>
    <row r="804" spans="1:50" x14ac:dyDescent="0.2">
      <c r="A804" s="45" t="str">
        <f>IF(ISBLANK('2012 HR 배정표'!F802)=TRUE,"-",'2012 HR 배정표'!F802)</f>
        <v>-</v>
      </c>
      <c r="B804" s="46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45" t="str">
        <f>IF(ISBLANK('2012 HR 배정표'!H802)=TRUE,"-",'2012 HR 배정표'!H802)</f>
        <v>-</v>
      </c>
      <c r="D804" s="46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45" t="str">
        <f>IF(ISBLANK('2012 HR 배정표'!J802)=TRUE,"-",'2012 HR 배정표'!J802)</f>
        <v>-</v>
      </c>
      <c r="F804" s="46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45" t="str">
        <f>IF(ISBLANK('2012 HR 배정표'!L802)=TRUE,"-",'2012 HR 배정표'!L802)</f>
        <v>-</v>
      </c>
      <c r="H804" s="46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45" t="str">
        <f>IF(ISBLANK('2012 HR 배정표'!N802)=TRUE,"-",'2012 HR 배정표'!N802)</f>
        <v>-</v>
      </c>
      <c r="J804" s="46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45" t="str">
        <f>IF(ISBLANK('2012 HR 배정표'!P802)=TRUE,"-",'2012 HR 배정표'!P802)</f>
        <v>-</v>
      </c>
      <c r="L804" s="46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45" t="str">
        <f>IF(ISBLANK('2012 HR 배정표'!R802)=TRUE,"-",'2012 HR 배정표'!R802)</f>
        <v>-</v>
      </c>
      <c r="N804" s="46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45" t="str">
        <f>IF(ISBLANK('2012 HR 배정표'!T802)=TRUE,"-",'2012 HR 배정표'!T802)</f>
        <v>-</v>
      </c>
      <c r="P804" s="46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45" t="str">
        <f>IF(ISBLANK('2012 HR 배정표'!V802)=TRUE,"-",'2012 HR 배정표'!V802)</f>
        <v>-</v>
      </c>
      <c r="R804" s="46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45" t="str">
        <f>IF(ISBLANK('2012 HR 배정표'!X802)=TRUE,"-",'2012 HR 배정표'!X802)</f>
        <v>-</v>
      </c>
      <c r="T804" s="46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45" t="str">
        <f>IF(ISBLANK('2012 HR 배정표'!Z802)=TRUE,"-",'2012 HR 배정표'!Z802)</f>
        <v>-</v>
      </c>
      <c r="V804" s="46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45" t="str">
        <f>IF(ISBLANK('2012 HR 배정표'!AB802)=TRUE,"-",'2012 HR 배정표'!AB802)</f>
        <v>-</v>
      </c>
      <c r="X804" s="46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45" t="str">
        <f>IF(ISBLANK('2012 HR 배정표'!AD802)=TRUE,"-",'2012 HR 배정표'!AD802)</f>
        <v>-</v>
      </c>
      <c r="Z804" s="46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45" t="str">
        <f>IF(ISBLANK('2012 HR 배정표'!AF802)=TRUE,"-",'2012 HR 배정표'!AF802)</f>
        <v>-</v>
      </c>
      <c r="AB804" s="46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45" t="str">
        <f>IF(ISBLANK('2012 HR 배정표'!AH802)=TRUE,"-",'2012 HR 배정표'!AH802)</f>
        <v>-</v>
      </c>
      <c r="AD804" s="46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45" t="str">
        <f>IF(ISBLANK('2012 HR 배정표'!AJ802)=TRUE,"-",'2012 HR 배정표'!AJ802)</f>
        <v>-</v>
      </c>
      <c r="AF804" s="46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45" t="str">
        <f>IF(ISBLANK('2012 HR 배정표'!AL802)=TRUE,"-",'2012 HR 배정표'!AL802)</f>
        <v>-</v>
      </c>
      <c r="AH804" s="46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45" t="str">
        <f>IF(ISBLANK('2012 HR 배정표'!AN802)=TRUE,"-",'2012 HR 배정표'!AN802)</f>
        <v>-</v>
      </c>
      <c r="AJ804" s="46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45" t="str">
        <f>IF(ISBLANK('2012 HR 배정표'!AP802)=TRUE,"-",'2012 HR 배정표'!AP802)</f>
        <v>-</v>
      </c>
      <c r="AL804" s="46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45" t="str">
        <f>IF(ISBLANK('2012 HR 배정표'!AR802)=TRUE,"-",'2012 HR 배정표'!AR802)</f>
        <v>-</v>
      </c>
      <c r="AN804" s="46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45" t="str">
        <f>IF(ISBLANK('2012 HR 배정표'!AT802)=TRUE,"-",'2012 HR 배정표'!AT802)</f>
        <v>-</v>
      </c>
      <c r="AP804" s="46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45" t="str">
        <f>IF(ISBLANK('2012 HR 배정표'!AV802)=TRUE,"-",'2012 HR 배정표'!AV802)</f>
        <v>-</v>
      </c>
      <c r="AR804" s="46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45" t="str">
        <f>IF(ISBLANK('2012 HR 배정표'!AX802)=TRUE,"-",'2012 HR 배정표'!AX802)</f>
        <v>-</v>
      </c>
      <c r="AT804" s="46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45" t="str">
        <f>IF(ISBLANK('2012 HR 배정표'!AZ802)=TRUE,"-",'2012 HR 배정표'!AZ802)</f>
        <v>-</v>
      </c>
      <c r="AV804" s="46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34" t="str">
        <f t="shared" si="26"/>
        <v/>
      </c>
      <c r="AX804" s="41">
        <f t="shared" si="25"/>
        <v>0</v>
      </c>
    </row>
    <row r="805" spans="1:50" x14ac:dyDescent="0.2">
      <c r="A805" s="45" t="str">
        <f>IF(ISBLANK('2012 HR 배정표'!F803)=TRUE,"-",'2012 HR 배정표'!F803)</f>
        <v>-</v>
      </c>
      <c r="B805" s="46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45" t="str">
        <f>IF(ISBLANK('2012 HR 배정표'!H803)=TRUE,"-",'2012 HR 배정표'!H803)</f>
        <v>-</v>
      </c>
      <c r="D805" s="46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45" t="str">
        <f>IF(ISBLANK('2012 HR 배정표'!J803)=TRUE,"-",'2012 HR 배정표'!J803)</f>
        <v>-</v>
      </c>
      <c r="F805" s="46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45" t="str">
        <f>IF(ISBLANK('2012 HR 배정표'!L803)=TRUE,"-",'2012 HR 배정표'!L803)</f>
        <v>-</v>
      </c>
      <c r="H805" s="46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45" t="str">
        <f>IF(ISBLANK('2012 HR 배정표'!N803)=TRUE,"-",'2012 HR 배정표'!N803)</f>
        <v>-</v>
      </c>
      <c r="J805" s="46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45" t="str">
        <f>IF(ISBLANK('2012 HR 배정표'!P803)=TRUE,"-",'2012 HR 배정표'!P803)</f>
        <v>-</v>
      </c>
      <c r="L805" s="46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45" t="str">
        <f>IF(ISBLANK('2012 HR 배정표'!R803)=TRUE,"-",'2012 HR 배정표'!R803)</f>
        <v>-</v>
      </c>
      <c r="N805" s="46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45" t="str">
        <f>IF(ISBLANK('2012 HR 배정표'!T803)=TRUE,"-",'2012 HR 배정표'!T803)</f>
        <v>-</v>
      </c>
      <c r="P805" s="46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45" t="str">
        <f>IF(ISBLANK('2012 HR 배정표'!V803)=TRUE,"-",'2012 HR 배정표'!V803)</f>
        <v>-</v>
      </c>
      <c r="R805" s="46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45" t="str">
        <f>IF(ISBLANK('2012 HR 배정표'!X803)=TRUE,"-",'2012 HR 배정표'!X803)</f>
        <v>-</v>
      </c>
      <c r="T805" s="46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45" t="str">
        <f>IF(ISBLANK('2012 HR 배정표'!Z803)=TRUE,"-",'2012 HR 배정표'!Z803)</f>
        <v>-</v>
      </c>
      <c r="V805" s="46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45" t="str">
        <f>IF(ISBLANK('2012 HR 배정표'!AB803)=TRUE,"-",'2012 HR 배정표'!AB803)</f>
        <v>-</v>
      </c>
      <c r="X805" s="46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45" t="str">
        <f>IF(ISBLANK('2012 HR 배정표'!AD803)=TRUE,"-",'2012 HR 배정표'!AD803)</f>
        <v>-</v>
      </c>
      <c r="Z805" s="46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45" t="str">
        <f>IF(ISBLANK('2012 HR 배정표'!AF803)=TRUE,"-",'2012 HR 배정표'!AF803)</f>
        <v>-</v>
      </c>
      <c r="AB805" s="46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45" t="str">
        <f>IF(ISBLANK('2012 HR 배정표'!AH803)=TRUE,"-",'2012 HR 배정표'!AH803)</f>
        <v>-</v>
      </c>
      <c r="AD805" s="46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45" t="str">
        <f>IF(ISBLANK('2012 HR 배정표'!AJ803)=TRUE,"-",'2012 HR 배정표'!AJ803)</f>
        <v>-</v>
      </c>
      <c r="AF805" s="46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45" t="str">
        <f>IF(ISBLANK('2012 HR 배정표'!AL803)=TRUE,"-",'2012 HR 배정표'!AL803)</f>
        <v>-</v>
      </c>
      <c r="AH805" s="46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45" t="str">
        <f>IF(ISBLANK('2012 HR 배정표'!AN803)=TRUE,"-",'2012 HR 배정표'!AN803)</f>
        <v>-</v>
      </c>
      <c r="AJ805" s="46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45" t="str">
        <f>IF(ISBLANK('2012 HR 배정표'!AP803)=TRUE,"-",'2012 HR 배정표'!AP803)</f>
        <v>-</v>
      </c>
      <c r="AL805" s="46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45" t="str">
        <f>IF(ISBLANK('2012 HR 배정표'!AR803)=TRUE,"-",'2012 HR 배정표'!AR803)</f>
        <v>-</v>
      </c>
      <c r="AN805" s="46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45" t="str">
        <f>IF(ISBLANK('2012 HR 배정표'!AT803)=TRUE,"-",'2012 HR 배정표'!AT803)</f>
        <v>-</v>
      </c>
      <c r="AP805" s="46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45" t="str">
        <f>IF(ISBLANK('2012 HR 배정표'!AV803)=TRUE,"-",'2012 HR 배정표'!AV803)</f>
        <v>-</v>
      </c>
      <c r="AR805" s="46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45" t="str">
        <f>IF(ISBLANK('2012 HR 배정표'!AX803)=TRUE,"-",'2012 HR 배정표'!AX803)</f>
        <v>-</v>
      </c>
      <c r="AT805" s="46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45" t="str">
        <f>IF(ISBLANK('2012 HR 배정표'!AZ803)=TRUE,"-",'2012 HR 배정표'!AZ803)</f>
        <v>-</v>
      </c>
      <c r="AV805" s="46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34" t="str">
        <f t="shared" si="26"/>
        <v/>
      </c>
      <c r="AX805" s="41">
        <f t="shared" si="25"/>
        <v>0</v>
      </c>
    </row>
    <row r="806" spans="1:50" x14ac:dyDescent="0.2">
      <c r="A806" s="45" t="str">
        <f>IF(ISBLANK('2012 HR 배정표'!F804)=TRUE,"-",'2012 HR 배정표'!F804)</f>
        <v>-</v>
      </c>
      <c r="B806" s="46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45" t="str">
        <f>IF(ISBLANK('2012 HR 배정표'!H804)=TRUE,"-",'2012 HR 배정표'!H804)</f>
        <v>-</v>
      </c>
      <c r="D806" s="46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45" t="str">
        <f>IF(ISBLANK('2012 HR 배정표'!J804)=TRUE,"-",'2012 HR 배정표'!J804)</f>
        <v>-</v>
      </c>
      <c r="F806" s="46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45" t="str">
        <f>IF(ISBLANK('2012 HR 배정표'!L804)=TRUE,"-",'2012 HR 배정표'!L804)</f>
        <v>-</v>
      </c>
      <c r="H806" s="46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45" t="str">
        <f>IF(ISBLANK('2012 HR 배정표'!N804)=TRUE,"-",'2012 HR 배정표'!N804)</f>
        <v>-</v>
      </c>
      <c r="J806" s="46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45" t="str">
        <f>IF(ISBLANK('2012 HR 배정표'!P804)=TRUE,"-",'2012 HR 배정표'!P804)</f>
        <v>-</v>
      </c>
      <c r="L806" s="46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45" t="str">
        <f>IF(ISBLANK('2012 HR 배정표'!R804)=TRUE,"-",'2012 HR 배정표'!R804)</f>
        <v>-</v>
      </c>
      <c r="N806" s="46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45" t="str">
        <f>IF(ISBLANK('2012 HR 배정표'!T804)=TRUE,"-",'2012 HR 배정표'!T804)</f>
        <v>-</v>
      </c>
      <c r="P806" s="46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45" t="str">
        <f>IF(ISBLANK('2012 HR 배정표'!V804)=TRUE,"-",'2012 HR 배정표'!V804)</f>
        <v>-</v>
      </c>
      <c r="R806" s="46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45" t="str">
        <f>IF(ISBLANK('2012 HR 배정표'!X804)=TRUE,"-",'2012 HR 배정표'!X804)</f>
        <v>-</v>
      </c>
      <c r="T806" s="46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45" t="str">
        <f>IF(ISBLANK('2012 HR 배정표'!Z804)=TRUE,"-",'2012 HR 배정표'!Z804)</f>
        <v>-</v>
      </c>
      <c r="V806" s="46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45" t="str">
        <f>IF(ISBLANK('2012 HR 배정표'!AB804)=TRUE,"-",'2012 HR 배정표'!AB804)</f>
        <v>-</v>
      </c>
      <c r="X806" s="46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45" t="str">
        <f>IF(ISBLANK('2012 HR 배정표'!AD804)=TRUE,"-",'2012 HR 배정표'!AD804)</f>
        <v>-</v>
      </c>
      <c r="Z806" s="46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45" t="str">
        <f>IF(ISBLANK('2012 HR 배정표'!AF804)=TRUE,"-",'2012 HR 배정표'!AF804)</f>
        <v>-</v>
      </c>
      <c r="AB806" s="46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45" t="str">
        <f>IF(ISBLANK('2012 HR 배정표'!AH804)=TRUE,"-",'2012 HR 배정표'!AH804)</f>
        <v>-</v>
      </c>
      <c r="AD806" s="46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45" t="str">
        <f>IF(ISBLANK('2012 HR 배정표'!AJ804)=TRUE,"-",'2012 HR 배정표'!AJ804)</f>
        <v>-</v>
      </c>
      <c r="AF806" s="46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45" t="str">
        <f>IF(ISBLANK('2012 HR 배정표'!AL804)=TRUE,"-",'2012 HR 배정표'!AL804)</f>
        <v>-</v>
      </c>
      <c r="AH806" s="46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45" t="str">
        <f>IF(ISBLANK('2012 HR 배정표'!AN804)=TRUE,"-",'2012 HR 배정표'!AN804)</f>
        <v>-</v>
      </c>
      <c r="AJ806" s="46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45" t="str">
        <f>IF(ISBLANK('2012 HR 배정표'!AP804)=TRUE,"-",'2012 HR 배정표'!AP804)</f>
        <v>-</v>
      </c>
      <c r="AL806" s="46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45" t="str">
        <f>IF(ISBLANK('2012 HR 배정표'!AR804)=TRUE,"-",'2012 HR 배정표'!AR804)</f>
        <v>-</v>
      </c>
      <c r="AN806" s="46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45" t="str">
        <f>IF(ISBLANK('2012 HR 배정표'!AT804)=TRUE,"-",'2012 HR 배정표'!AT804)</f>
        <v>-</v>
      </c>
      <c r="AP806" s="46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45" t="str">
        <f>IF(ISBLANK('2012 HR 배정표'!AV804)=TRUE,"-",'2012 HR 배정표'!AV804)</f>
        <v>-</v>
      </c>
      <c r="AR806" s="46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45" t="str">
        <f>IF(ISBLANK('2012 HR 배정표'!AX804)=TRUE,"-",'2012 HR 배정표'!AX804)</f>
        <v>-</v>
      </c>
      <c r="AT806" s="46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45" t="str">
        <f>IF(ISBLANK('2012 HR 배정표'!AZ804)=TRUE,"-",'2012 HR 배정표'!AZ804)</f>
        <v>-</v>
      </c>
      <c r="AV806" s="46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34" t="str">
        <f t="shared" si="26"/>
        <v/>
      </c>
      <c r="AX806" s="41">
        <f t="shared" si="25"/>
        <v>0</v>
      </c>
    </row>
    <row r="807" spans="1:50" x14ac:dyDescent="0.2">
      <c r="A807" s="45" t="str">
        <f>IF(ISBLANK('2012 HR 배정표'!F805)=TRUE,"-",'2012 HR 배정표'!F805)</f>
        <v>-</v>
      </c>
      <c r="B807" s="46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45" t="str">
        <f>IF(ISBLANK('2012 HR 배정표'!H805)=TRUE,"-",'2012 HR 배정표'!H805)</f>
        <v>-</v>
      </c>
      <c r="D807" s="46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45" t="str">
        <f>IF(ISBLANK('2012 HR 배정표'!J805)=TRUE,"-",'2012 HR 배정표'!J805)</f>
        <v>-</v>
      </c>
      <c r="F807" s="46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45" t="str">
        <f>IF(ISBLANK('2012 HR 배정표'!L805)=TRUE,"-",'2012 HR 배정표'!L805)</f>
        <v>-</v>
      </c>
      <c r="H807" s="46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45" t="str">
        <f>IF(ISBLANK('2012 HR 배정표'!N805)=TRUE,"-",'2012 HR 배정표'!N805)</f>
        <v>-</v>
      </c>
      <c r="J807" s="46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45" t="str">
        <f>IF(ISBLANK('2012 HR 배정표'!P805)=TRUE,"-",'2012 HR 배정표'!P805)</f>
        <v>-</v>
      </c>
      <c r="L807" s="46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45" t="str">
        <f>IF(ISBLANK('2012 HR 배정표'!R805)=TRUE,"-",'2012 HR 배정표'!R805)</f>
        <v>-</v>
      </c>
      <c r="N807" s="46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45" t="str">
        <f>IF(ISBLANK('2012 HR 배정표'!T805)=TRUE,"-",'2012 HR 배정표'!T805)</f>
        <v>-</v>
      </c>
      <c r="P807" s="46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45" t="str">
        <f>IF(ISBLANK('2012 HR 배정표'!V805)=TRUE,"-",'2012 HR 배정표'!V805)</f>
        <v>-</v>
      </c>
      <c r="R807" s="46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45" t="str">
        <f>IF(ISBLANK('2012 HR 배정표'!X805)=TRUE,"-",'2012 HR 배정표'!X805)</f>
        <v>-</v>
      </c>
      <c r="T807" s="46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45" t="str">
        <f>IF(ISBLANK('2012 HR 배정표'!Z805)=TRUE,"-",'2012 HR 배정표'!Z805)</f>
        <v>-</v>
      </c>
      <c r="V807" s="46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45" t="str">
        <f>IF(ISBLANK('2012 HR 배정표'!AB805)=TRUE,"-",'2012 HR 배정표'!AB805)</f>
        <v>-</v>
      </c>
      <c r="X807" s="46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45" t="str">
        <f>IF(ISBLANK('2012 HR 배정표'!AD805)=TRUE,"-",'2012 HR 배정표'!AD805)</f>
        <v>-</v>
      </c>
      <c r="Z807" s="46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45" t="str">
        <f>IF(ISBLANK('2012 HR 배정표'!AF805)=TRUE,"-",'2012 HR 배정표'!AF805)</f>
        <v>-</v>
      </c>
      <c r="AB807" s="46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45" t="str">
        <f>IF(ISBLANK('2012 HR 배정표'!AH805)=TRUE,"-",'2012 HR 배정표'!AH805)</f>
        <v>-</v>
      </c>
      <c r="AD807" s="46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45" t="str">
        <f>IF(ISBLANK('2012 HR 배정표'!AJ805)=TRUE,"-",'2012 HR 배정표'!AJ805)</f>
        <v>-</v>
      </c>
      <c r="AF807" s="46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45" t="str">
        <f>IF(ISBLANK('2012 HR 배정표'!AL805)=TRUE,"-",'2012 HR 배정표'!AL805)</f>
        <v>-</v>
      </c>
      <c r="AH807" s="46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45" t="str">
        <f>IF(ISBLANK('2012 HR 배정표'!AN805)=TRUE,"-",'2012 HR 배정표'!AN805)</f>
        <v>-</v>
      </c>
      <c r="AJ807" s="46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45" t="str">
        <f>IF(ISBLANK('2012 HR 배정표'!AP805)=TRUE,"-",'2012 HR 배정표'!AP805)</f>
        <v>-</v>
      </c>
      <c r="AL807" s="46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45" t="str">
        <f>IF(ISBLANK('2012 HR 배정표'!AR805)=TRUE,"-",'2012 HR 배정표'!AR805)</f>
        <v>-</v>
      </c>
      <c r="AN807" s="46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45" t="str">
        <f>IF(ISBLANK('2012 HR 배정표'!AT805)=TRUE,"-",'2012 HR 배정표'!AT805)</f>
        <v>-</v>
      </c>
      <c r="AP807" s="46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45" t="str">
        <f>IF(ISBLANK('2012 HR 배정표'!AV805)=TRUE,"-",'2012 HR 배정표'!AV805)</f>
        <v>-</v>
      </c>
      <c r="AR807" s="46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45" t="str">
        <f>IF(ISBLANK('2012 HR 배정표'!AX805)=TRUE,"-",'2012 HR 배정표'!AX805)</f>
        <v>-</v>
      </c>
      <c r="AT807" s="46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45" t="str">
        <f>IF(ISBLANK('2012 HR 배정표'!AZ805)=TRUE,"-",'2012 HR 배정표'!AZ805)</f>
        <v>-</v>
      </c>
      <c r="AV807" s="46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34" t="str">
        <f t="shared" si="26"/>
        <v/>
      </c>
      <c r="AX807" s="41">
        <f t="shared" si="25"/>
        <v>0</v>
      </c>
    </row>
    <row r="808" spans="1:50" x14ac:dyDescent="0.2">
      <c r="A808" s="45" t="str">
        <f>IF(ISBLANK('2012 HR 배정표'!F806)=TRUE,"-",'2012 HR 배정표'!F806)</f>
        <v>-</v>
      </c>
      <c r="B808" s="46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45" t="str">
        <f>IF(ISBLANK('2012 HR 배정표'!H806)=TRUE,"-",'2012 HR 배정표'!H806)</f>
        <v>-</v>
      </c>
      <c r="D808" s="46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45" t="str">
        <f>IF(ISBLANK('2012 HR 배정표'!J806)=TRUE,"-",'2012 HR 배정표'!J806)</f>
        <v>-</v>
      </c>
      <c r="F808" s="46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45" t="str">
        <f>IF(ISBLANK('2012 HR 배정표'!L806)=TRUE,"-",'2012 HR 배정표'!L806)</f>
        <v>-</v>
      </c>
      <c r="H808" s="46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45" t="str">
        <f>IF(ISBLANK('2012 HR 배정표'!N806)=TRUE,"-",'2012 HR 배정표'!N806)</f>
        <v>-</v>
      </c>
      <c r="J808" s="46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45" t="str">
        <f>IF(ISBLANK('2012 HR 배정표'!P806)=TRUE,"-",'2012 HR 배정표'!P806)</f>
        <v>-</v>
      </c>
      <c r="L808" s="46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45" t="str">
        <f>IF(ISBLANK('2012 HR 배정표'!R806)=TRUE,"-",'2012 HR 배정표'!R806)</f>
        <v>-</v>
      </c>
      <c r="N808" s="46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45" t="str">
        <f>IF(ISBLANK('2012 HR 배정표'!T806)=TRUE,"-",'2012 HR 배정표'!T806)</f>
        <v>-</v>
      </c>
      <c r="P808" s="46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45" t="str">
        <f>IF(ISBLANK('2012 HR 배정표'!V806)=TRUE,"-",'2012 HR 배정표'!V806)</f>
        <v>-</v>
      </c>
      <c r="R808" s="46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45" t="str">
        <f>IF(ISBLANK('2012 HR 배정표'!X806)=TRUE,"-",'2012 HR 배정표'!X806)</f>
        <v>-</v>
      </c>
      <c r="T808" s="46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45" t="str">
        <f>IF(ISBLANK('2012 HR 배정표'!Z806)=TRUE,"-",'2012 HR 배정표'!Z806)</f>
        <v>-</v>
      </c>
      <c r="V808" s="46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45" t="str">
        <f>IF(ISBLANK('2012 HR 배정표'!AB806)=TRUE,"-",'2012 HR 배정표'!AB806)</f>
        <v>-</v>
      </c>
      <c r="X808" s="46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45" t="str">
        <f>IF(ISBLANK('2012 HR 배정표'!AD806)=TRUE,"-",'2012 HR 배정표'!AD806)</f>
        <v>-</v>
      </c>
      <c r="Z808" s="46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45" t="str">
        <f>IF(ISBLANK('2012 HR 배정표'!AF806)=TRUE,"-",'2012 HR 배정표'!AF806)</f>
        <v>-</v>
      </c>
      <c r="AB808" s="46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45" t="str">
        <f>IF(ISBLANK('2012 HR 배정표'!AH806)=TRUE,"-",'2012 HR 배정표'!AH806)</f>
        <v>-</v>
      </c>
      <c r="AD808" s="46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45" t="str">
        <f>IF(ISBLANK('2012 HR 배정표'!AJ806)=TRUE,"-",'2012 HR 배정표'!AJ806)</f>
        <v>-</v>
      </c>
      <c r="AF808" s="46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45" t="str">
        <f>IF(ISBLANK('2012 HR 배정표'!AL806)=TRUE,"-",'2012 HR 배정표'!AL806)</f>
        <v>-</v>
      </c>
      <c r="AH808" s="46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45" t="str">
        <f>IF(ISBLANK('2012 HR 배정표'!AN806)=TRUE,"-",'2012 HR 배정표'!AN806)</f>
        <v>-</v>
      </c>
      <c r="AJ808" s="46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45" t="str">
        <f>IF(ISBLANK('2012 HR 배정표'!AP806)=TRUE,"-",'2012 HR 배정표'!AP806)</f>
        <v>-</v>
      </c>
      <c r="AL808" s="46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45" t="str">
        <f>IF(ISBLANK('2012 HR 배정표'!AR806)=TRUE,"-",'2012 HR 배정표'!AR806)</f>
        <v>-</v>
      </c>
      <c r="AN808" s="46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45" t="str">
        <f>IF(ISBLANK('2012 HR 배정표'!AT806)=TRUE,"-",'2012 HR 배정표'!AT806)</f>
        <v>-</v>
      </c>
      <c r="AP808" s="46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45" t="str">
        <f>IF(ISBLANK('2012 HR 배정표'!AV806)=TRUE,"-",'2012 HR 배정표'!AV806)</f>
        <v>-</v>
      </c>
      <c r="AR808" s="46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45" t="str">
        <f>IF(ISBLANK('2012 HR 배정표'!AX806)=TRUE,"-",'2012 HR 배정표'!AX806)</f>
        <v>-</v>
      </c>
      <c r="AT808" s="46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45" t="str">
        <f>IF(ISBLANK('2012 HR 배정표'!AZ806)=TRUE,"-",'2012 HR 배정표'!AZ806)</f>
        <v>-</v>
      </c>
      <c r="AV808" s="46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34" t="str">
        <f t="shared" si="26"/>
        <v/>
      </c>
      <c r="AX808" s="41">
        <f t="shared" si="25"/>
        <v>0</v>
      </c>
    </row>
    <row r="809" spans="1:50" x14ac:dyDescent="0.2">
      <c r="A809" s="45" t="str">
        <f>IF(ISBLANK('2012 HR 배정표'!F807)=TRUE,"-",'2012 HR 배정표'!F807)</f>
        <v>-</v>
      </c>
      <c r="B809" s="46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45" t="str">
        <f>IF(ISBLANK('2012 HR 배정표'!H807)=TRUE,"-",'2012 HR 배정표'!H807)</f>
        <v>-</v>
      </c>
      <c r="D809" s="46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45" t="str">
        <f>IF(ISBLANK('2012 HR 배정표'!J807)=TRUE,"-",'2012 HR 배정표'!J807)</f>
        <v>-</v>
      </c>
      <c r="F809" s="46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45" t="str">
        <f>IF(ISBLANK('2012 HR 배정표'!L807)=TRUE,"-",'2012 HR 배정표'!L807)</f>
        <v>-</v>
      </c>
      <c r="H809" s="46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45" t="str">
        <f>IF(ISBLANK('2012 HR 배정표'!N807)=TRUE,"-",'2012 HR 배정표'!N807)</f>
        <v>-</v>
      </c>
      <c r="J809" s="46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45" t="str">
        <f>IF(ISBLANK('2012 HR 배정표'!P807)=TRUE,"-",'2012 HR 배정표'!P807)</f>
        <v>-</v>
      </c>
      <c r="L809" s="46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45" t="str">
        <f>IF(ISBLANK('2012 HR 배정표'!R807)=TRUE,"-",'2012 HR 배정표'!R807)</f>
        <v>-</v>
      </c>
      <c r="N809" s="46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45" t="str">
        <f>IF(ISBLANK('2012 HR 배정표'!T807)=TRUE,"-",'2012 HR 배정표'!T807)</f>
        <v>-</v>
      </c>
      <c r="P809" s="46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45" t="str">
        <f>IF(ISBLANK('2012 HR 배정표'!V807)=TRUE,"-",'2012 HR 배정표'!V807)</f>
        <v>-</v>
      </c>
      <c r="R809" s="46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45" t="str">
        <f>IF(ISBLANK('2012 HR 배정표'!X807)=TRUE,"-",'2012 HR 배정표'!X807)</f>
        <v>-</v>
      </c>
      <c r="T809" s="46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45" t="str">
        <f>IF(ISBLANK('2012 HR 배정표'!Z807)=TRUE,"-",'2012 HR 배정표'!Z807)</f>
        <v>-</v>
      </c>
      <c r="V809" s="46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45" t="str">
        <f>IF(ISBLANK('2012 HR 배정표'!AB807)=TRUE,"-",'2012 HR 배정표'!AB807)</f>
        <v>-</v>
      </c>
      <c r="X809" s="46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45" t="str">
        <f>IF(ISBLANK('2012 HR 배정표'!AD807)=TRUE,"-",'2012 HR 배정표'!AD807)</f>
        <v>-</v>
      </c>
      <c r="Z809" s="46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45" t="str">
        <f>IF(ISBLANK('2012 HR 배정표'!AF807)=TRUE,"-",'2012 HR 배정표'!AF807)</f>
        <v>-</v>
      </c>
      <c r="AB809" s="46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45" t="str">
        <f>IF(ISBLANK('2012 HR 배정표'!AH807)=TRUE,"-",'2012 HR 배정표'!AH807)</f>
        <v>-</v>
      </c>
      <c r="AD809" s="46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45" t="str">
        <f>IF(ISBLANK('2012 HR 배정표'!AJ807)=TRUE,"-",'2012 HR 배정표'!AJ807)</f>
        <v>-</v>
      </c>
      <c r="AF809" s="46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45" t="str">
        <f>IF(ISBLANK('2012 HR 배정표'!AL807)=TRUE,"-",'2012 HR 배정표'!AL807)</f>
        <v>-</v>
      </c>
      <c r="AH809" s="46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45" t="str">
        <f>IF(ISBLANK('2012 HR 배정표'!AN807)=TRUE,"-",'2012 HR 배정표'!AN807)</f>
        <v>-</v>
      </c>
      <c r="AJ809" s="46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45" t="str">
        <f>IF(ISBLANK('2012 HR 배정표'!AP807)=TRUE,"-",'2012 HR 배정표'!AP807)</f>
        <v>-</v>
      </c>
      <c r="AL809" s="46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45" t="str">
        <f>IF(ISBLANK('2012 HR 배정표'!AR807)=TRUE,"-",'2012 HR 배정표'!AR807)</f>
        <v>-</v>
      </c>
      <c r="AN809" s="46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45" t="str">
        <f>IF(ISBLANK('2012 HR 배정표'!AT807)=TRUE,"-",'2012 HR 배정표'!AT807)</f>
        <v>-</v>
      </c>
      <c r="AP809" s="46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45" t="str">
        <f>IF(ISBLANK('2012 HR 배정표'!AV807)=TRUE,"-",'2012 HR 배정표'!AV807)</f>
        <v>-</v>
      </c>
      <c r="AR809" s="46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45" t="str">
        <f>IF(ISBLANK('2012 HR 배정표'!AX807)=TRUE,"-",'2012 HR 배정표'!AX807)</f>
        <v>-</v>
      </c>
      <c r="AT809" s="46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45" t="str">
        <f>IF(ISBLANK('2012 HR 배정표'!AZ807)=TRUE,"-",'2012 HR 배정표'!AZ807)</f>
        <v>-</v>
      </c>
      <c r="AV809" s="46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34" t="str">
        <f t="shared" si="26"/>
        <v/>
      </c>
      <c r="AX809" s="41">
        <f t="shared" si="25"/>
        <v>0</v>
      </c>
    </row>
    <row r="810" spans="1:50" x14ac:dyDescent="0.2">
      <c r="A810" s="45" t="str">
        <f>IF(ISBLANK('2012 HR 배정표'!F808)=TRUE,"-",'2012 HR 배정표'!F808)</f>
        <v>-</v>
      </c>
      <c r="B810" s="46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45" t="str">
        <f>IF(ISBLANK('2012 HR 배정표'!H808)=TRUE,"-",'2012 HR 배정표'!H808)</f>
        <v>-</v>
      </c>
      <c r="D810" s="46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45" t="str">
        <f>IF(ISBLANK('2012 HR 배정표'!J808)=TRUE,"-",'2012 HR 배정표'!J808)</f>
        <v>-</v>
      </c>
      <c r="F810" s="46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45" t="str">
        <f>IF(ISBLANK('2012 HR 배정표'!L808)=TRUE,"-",'2012 HR 배정표'!L808)</f>
        <v>-</v>
      </c>
      <c r="H810" s="46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45" t="str">
        <f>IF(ISBLANK('2012 HR 배정표'!N808)=TRUE,"-",'2012 HR 배정표'!N808)</f>
        <v>-</v>
      </c>
      <c r="J810" s="46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45" t="str">
        <f>IF(ISBLANK('2012 HR 배정표'!P808)=TRUE,"-",'2012 HR 배정표'!P808)</f>
        <v>-</v>
      </c>
      <c r="L810" s="46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45" t="str">
        <f>IF(ISBLANK('2012 HR 배정표'!R808)=TRUE,"-",'2012 HR 배정표'!R808)</f>
        <v>-</v>
      </c>
      <c r="N810" s="46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45" t="str">
        <f>IF(ISBLANK('2012 HR 배정표'!T808)=TRUE,"-",'2012 HR 배정표'!T808)</f>
        <v>-</v>
      </c>
      <c r="P810" s="46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45" t="str">
        <f>IF(ISBLANK('2012 HR 배정표'!V808)=TRUE,"-",'2012 HR 배정표'!V808)</f>
        <v>-</v>
      </c>
      <c r="R810" s="46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45" t="str">
        <f>IF(ISBLANK('2012 HR 배정표'!X808)=TRUE,"-",'2012 HR 배정표'!X808)</f>
        <v>-</v>
      </c>
      <c r="T810" s="46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45" t="str">
        <f>IF(ISBLANK('2012 HR 배정표'!Z808)=TRUE,"-",'2012 HR 배정표'!Z808)</f>
        <v>-</v>
      </c>
      <c r="V810" s="46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45" t="str">
        <f>IF(ISBLANK('2012 HR 배정표'!AB808)=TRUE,"-",'2012 HR 배정표'!AB808)</f>
        <v>-</v>
      </c>
      <c r="X810" s="46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45" t="str">
        <f>IF(ISBLANK('2012 HR 배정표'!AD808)=TRUE,"-",'2012 HR 배정표'!AD808)</f>
        <v>-</v>
      </c>
      <c r="Z810" s="46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45" t="str">
        <f>IF(ISBLANK('2012 HR 배정표'!AF808)=TRUE,"-",'2012 HR 배정표'!AF808)</f>
        <v>-</v>
      </c>
      <c r="AB810" s="46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45" t="str">
        <f>IF(ISBLANK('2012 HR 배정표'!AH808)=TRUE,"-",'2012 HR 배정표'!AH808)</f>
        <v>-</v>
      </c>
      <c r="AD810" s="46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45" t="str">
        <f>IF(ISBLANK('2012 HR 배정표'!AJ808)=TRUE,"-",'2012 HR 배정표'!AJ808)</f>
        <v>-</v>
      </c>
      <c r="AF810" s="46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45" t="str">
        <f>IF(ISBLANK('2012 HR 배정표'!AL808)=TRUE,"-",'2012 HR 배정표'!AL808)</f>
        <v>-</v>
      </c>
      <c r="AH810" s="46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45" t="str">
        <f>IF(ISBLANK('2012 HR 배정표'!AN808)=TRUE,"-",'2012 HR 배정표'!AN808)</f>
        <v>-</v>
      </c>
      <c r="AJ810" s="46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45" t="str">
        <f>IF(ISBLANK('2012 HR 배정표'!AP808)=TRUE,"-",'2012 HR 배정표'!AP808)</f>
        <v>-</v>
      </c>
      <c r="AL810" s="46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45" t="str">
        <f>IF(ISBLANK('2012 HR 배정표'!AR808)=TRUE,"-",'2012 HR 배정표'!AR808)</f>
        <v>-</v>
      </c>
      <c r="AN810" s="46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45" t="str">
        <f>IF(ISBLANK('2012 HR 배정표'!AT808)=TRUE,"-",'2012 HR 배정표'!AT808)</f>
        <v>-</v>
      </c>
      <c r="AP810" s="46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45" t="str">
        <f>IF(ISBLANK('2012 HR 배정표'!AV808)=TRUE,"-",'2012 HR 배정표'!AV808)</f>
        <v>-</v>
      </c>
      <c r="AR810" s="46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45" t="str">
        <f>IF(ISBLANK('2012 HR 배정표'!AX808)=TRUE,"-",'2012 HR 배정표'!AX808)</f>
        <v>-</v>
      </c>
      <c r="AT810" s="46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45" t="str">
        <f>IF(ISBLANK('2012 HR 배정표'!AZ808)=TRUE,"-",'2012 HR 배정표'!AZ808)</f>
        <v>-</v>
      </c>
      <c r="AV810" s="46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34" t="str">
        <f t="shared" si="26"/>
        <v/>
      </c>
      <c r="AX810" s="41">
        <f t="shared" si="25"/>
        <v>0</v>
      </c>
    </row>
    <row r="811" spans="1:50" x14ac:dyDescent="0.2">
      <c r="A811" s="45" t="str">
        <f>IF(ISBLANK('2012 HR 배정표'!F809)=TRUE,"-",'2012 HR 배정표'!F809)</f>
        <v>-</v>
      </c>
      <c r="B811" s="46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45" t="str">
        <f>IF(ISBLANK('2012 HR 배정표'!H809)=TRUE,"-",'2012 HR 배정표'!H809)</f>
        <v>-</v>
      </c>
      <c r="D811" s="46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45" t="str">
        <f>IF(ISBLANK('2012 HR 배정표'!J809)=TRUE,"-",'2012 HR 배정표'!J809)</f>
        <v>-</v>
      </c>
      <c r="F811" s="46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45" t="str">
        <f>IF(ISBLANK('2012 HR 배정표'!L809)=TRUE,"-",'2012 HR 배정표'!L809)</f>
        <v>-</v>
      </c>
      <c r="H811" s="46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45" t="str">
        <f>IF(ISBLANK('2012 HR 배정표'!N809)=TRUE,"-",'2012 HR 배정표'!N809)</f>
        <v>-</v>
      </c>
      <c r="J811" s="46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45" t="str">
        <f>IF(ISBLANK('2012 HR 배정표'!P809)=TRUE,"-",'2012 HR 배정표'!P809)</f>
        <v>-</v>
      </c>
      <c r="L811" s="46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45" t="str">
        <f>IF(ISBLANK('2012 HR 배정표'!R809)=TRUE,"-",'2012 HR 배정표'!R809)</f>
        <v>-</v>
      </c>
      <c r="N811" s="46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45" t="str">
        <f>IF(ISBLANK('2012 HR 배정표'!T809)=TRUE,"-",'2012 HR 배정표'!T809)</f>
        <v>-</v>
      </c>
      <c r="P811" s="46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45" t="str">
        <f>IF(ISBLANK('2012 HR 배정표'!V809)=TRUE,"-",'2012 HR 배정표'!V809)</f>
        <v>-</v>
      </c>
      <c r="R811" s="46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45" t="str">
        <f>IF(ISBLANK('2012 HR 배정표'!X809)=TRUE,"-",'2012 HR 배정표'!X809)</f>
        <v>-</v>
      </c>
      <c r="T811" s="46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45" t="str">
        <f>IF(ISBLANK('2012 HR 배정표'!Z809)=TRUE,"-",'2012 HR 배정표'!Z809)</f>
        <v>-</v>
      </c>
      <c r="V811" s="46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45" t="str">
        <f>IF(ISBLANK('2012 HR 배정표'!AB809)=TRUE,"-",'2012 HR 배정표'!AB809)</f>
        <v>-</v>
      </c>
      <c r="X811" s="46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45" t="str">
        <f>IF(ISBLANK('2012 HR 배정표'!AD809)=TRUE,"-",'2012 HR 배정표'!AD809)</f>
        <v>-</v>
      </c>
      <c r="Z811" s="46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45" t="str">
        <f>IF(ISBLANK('2012 HR 배정표'!AF809)=TRUE,"-",'2012 HR 배정표'!AF809)</f>
        <v>-</v>
      </c>
      <c r="AB811" s="46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45" t="str">
        <f>IF(ISBLANK('2012 HR 배정표'!AH809)=TRUE,"-",'2012 HR 배정표'!AH809)</f>
        <v>-</v>
      </c>
      <c r="AD811" s="46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45" t="str">
        <f>IF(ISBLANK('2012 HR 배정표'!AJ809)=TRUE,"-",'2012 HR 배정표'!AJ809)</f>
        <v>-</v>
      </c>
      <c r="AF811" s="46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45" t="str">
        <f>IF(ISBLANK('2012 HR 배정표'!AL809)=TRUE,"-",'2012 HR 배정표'!AL809)</f>
        <v>-</v>
      </c>
      <c r="AH811" s="46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45" t="str">
        <f>IF(ISBLANK('2012 HR 배정표'!AN809)=TRUE,"-",'2012 HR 배정표'!AN809)</f>
        <v>-</v>
      </c>
      <c r="AJ811" s="46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45" t="str">
        <f>IF(ISBLANK('2012 HR 배정표'!AP809)=TRUE,"-",'2012 HR 배정표'!AP809)</f>
        <v>-</v>
      </c>
      <c r="AL811" s="46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45" t="str">
        <f>IF(ISBLANK('2012 HR 배정표'!AR809)=TRUE,"-",'2012 HR 배정표'!AR809)</f>
        <v>-</v>
      </c>
      <c r="AN811" s="46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45" t="str">
        <f>IF(ISBLANK('2012 HR 배정표'!AT809)=TRUE,"-",'2012 HR 배정표'!AT809)</f>
        <v>-</v>
      </c>
      <c r="AP811" s="46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45" t="str">
        <f>IF(ISBLANK('2012 HR 배정표'!AV809)=TRUE,"-",'2012 HR 배정표'!AV809)</f>
        <v>-</v>
      </c>
      <c r="AR811" s="46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45" t="str">
        <f>IF(ISBLANK('2012 HR 배정표'!AX809)=TRUE,"-",'2012 HR 배정표'!AX809)</f>
        <v>-</v>
      </c>
      <c r="AT811" s="46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45" t="str">
        <f>IF(ISBLANK('2012 HR 배정표'!AZ809)=TRUE,"-",'2012 HR 배정표'!AZ809)</f>
        <v>-</v>
      </c>
      <c r="AV811" s="46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34" t="str">
        <f t="shared" si="26"/>
        <v/>
      </c>
      <c r="AX811" s="41">
        <f t="shared" si="25"/>
        <v>0</v>
      </c>
    </row>
    <row r="812" spans="1:50" x14ac:dyDescent="0.2">
      <c r="A812" s="45" t="str">
        <f>IF(ISBLANK('2012 HR 배정표'!F810)=TRUE,"-",'2012 HR 배정표'!F810)</f>
        <v>-</v>
      </c>
      <c r="B812" s="46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45" t="str">
        <f>IF(ISBLANK('2012 HR 배정표'!H810)=TRUE,"-",'2012 HR 배정표'!H810)</f>
        <v>-</v>
      </c>
      <c r="D812" s="46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45" t="str">
        <f>IF(ISBLANK('2012 HR 배정표'!J810)=TRUE,"-",'2012 HR 배정표'!J810)</f>
        <v>-</v>
      </c>
      <c r="F812" s="46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45" t="str">
        <f>IF(ISBLANK('2012 HR 배정표'!L810)=TRUE,"-",'2012 HR 배정표'!L810)</f>
        <v>-</v>
      </c>
      <c r="H812" s="46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45" t="str">
        <f>IF(ISBLANK('2012 HR 배정표'!N810)=TRUE,"-",'2012 HR 배정표'!N810)</f>
        <v>-</v>
      </c>
      <c r="J812" s="46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45" t="str">
        <f>IF(ISBLANK('2012 HR 배정표'!P810)=TRUE,"-",'2012 HR 배정표'!P810)</f>
        <v>-</v>
      </c>
      <c r="L812" s="46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45" t="str">
        <f>IF(ISBLANK('2012 HR 배정표'!R810)=TRUE,"-",'2012 HR 배정표'!R810)</f>
        <v>-</v>
      </c>
      <c r="N812" s="46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45" t="str">
        <f>IF(ISBLANK('2012 HR 배정표'!T810)=TRUE,"-",'2012 HR 배정표'!T810)</f>
        <v>-</v>
      </c>
      <c r="P812" s="46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45" t="str">
        <f>IF(ISBLANK('2012 HR 배정표'!V810)=TRUE,"-",'2012 HR 배정표'!V810)</f>
        <v>-</v>
      </c>
      <c r="R812" s="46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45" t="str">
        <f>IF(ISBLANK('2012 HR 배정표'!X810)=TRUE,"-",'2012 HR 배정표'!X810)</f>
        <v>-</v>
      </c>
      <c r="T812" s="46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45" t="str">
        <f>IF(ISBLANK('2012 HR 배정표'!Z810)=TRUE,"-",'2012 HR 배정표'!Z810)</f>
        <v>-</v>
      </c>
      <c r="V812" s="46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45" t="str">
        <f>IF(ISBLANK('2012 HR 배정표'!AB810)=TRUE,"-",'2012 HR 배정표'!AB810)</f>
        <v>-</v>
      </c>
      <c r="X812" s="46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45" t="str">
        <f>IF(ISBLANK('2012 HR 배정표'!AD810)=TRUE,"-",'2012 HR 배정표'!AD810)</f>
        <v>-</v>
      </c>
      <c r="Z812" s="46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45" t="str">
        <f>IF(ISBLANK('2012 HR 배정표'!AF810)=TRUE,"-",'2012 HR 배정표'!AF810)</f>
        <v>-</v>
      </c>
      <c r="AB812" s="46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45" t="str">
        <f>IF(ISBLANK('2012 HR 배정표'!AH810)=TRUE,"-",'2012 HR 배정표'!AH810)</f>
        <v>-</v>
      </c>
      <c r="AD812" s="46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45" t="str">
        <f>IF(ISBLANK('2012 HR 배정표'!AJ810)=TRUE,"-",'2012 HR 배정표'!AJ810)</f>
        <v>-</v>
      </c>
      <c r="AF812" s="46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45" t="str">
        <f>IF(ISBLANK('2012 HR 배정표'!AL810)=TRUE,"-",'2012 HR 배정표'!AL810)</f>
        <v>-</v>
      </c>
      <c r="AH812" s="46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45" t="str">
        <f>IF(ISBLANK('2012 HR 배정표'!AN810)=TRUE,"-",'2012 HR 배정표'!AN810)</f>
        <v>-</v>
      </c>
      <c r="AJ812" s="46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45" t="str">
        <f>IF(ISBLANK('2012 HR 배정표'!AP810)=TRUE,"-",'2012 HR 배정표'!AP810)</f>
        <v>-</v>
      </c>
      <c r="AL812" s="46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45" t="str">
        <f>IF(ISBLANK('2012 HR 배정표'!AR810)=TRUE,"-",'2012 HR 배정표'!AR810)</f>
        <v>-</v>
      </c>
      <c r="AN812" s="46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45" t="str">
        <f>IF(ISBLANK('2012 HR 배정표'!AT810)=TRUE,"-",'2012 HR 배정표'!AT810)</f>
        <v>-</v>
      </c>
      <c r="AP812" s="46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45" t="str">
        <f>IF(ISBLANK('2012 HR 배정표'!AV810)=TRUE,"-",'2012 HR 배정표'!AV810)</f>
        <v>-</v>
      </c>
      <c r="AR812" s="46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45" t="str">
        <f>IF(ISBLANK('2012 HR 배정표'!AX810)=TRUE,"-",'2012 HR 배정표'!AX810)</f>
        <v>-</v>
      </c>
      <c r="AT812" s="46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45" t="str">
        <f>IF(ISBLANK('2012 HR 배정표'!AZ810)=TRUE,"-",'2012 HR 배정표'!AZ810)</f>
        <v>-</v>
      </c>
      <c r="AV812" s="46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34" t="str">
        <f t="shared" si="26"/>
        <v/>
      </c>
      <c r="AX812" s="41">
        <f t="shared" si="25"/>
        <v>0</v>
      </c>
    </row>
    <row r="813" spans="1:50" x14ac:dyDescent="0.2">
      <c r="A813" s="45" t="str">
        <f>IF(ISBLANK('2012 HR 배정표'!F811)=TRUE,"-",'2012 HR 배정표'!F811)</f>
        <v>-</v>
      </c>
      <c r="B813" s="46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45" t="str">
        <f>IF(ISBLANK('2012 HR 배정표'!H811)=TRUE,"-",'2012 HR 배정표'!H811)</f>
        <v>-</v>
      </c>
      <c r="D813" s="46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45" t="str">
        <f>IF(ISBLANK('2012 HR 배정표'!J811)=TRUE,"-",'2012 HR 배정표'!J811)</f>
        <v>-</v>
      </c>
      <c r="F813" s="46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45" t="str">
        <f>IF(ISBLANK('2012 HR 배정표'!L811)=TRUE,"-",'2012 HR 배정표'!L811)</f>
        <v>-</v>
      </c>
      <c r="H813" s="46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45" t="str">
        <f>IF(ISBLANK('2012 HR 배정표'!N811)=TRUE,"-",'2012 HR 배정표'!N811)</f>
        <v>-</v>
      </c>
      <c r="J813" s="46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45" t="str">
        <f>IF(ISBLANK('2012 HR 배정표'!P811)=TRUE,"-",'2012 HR 배정표'!P811)</f>
        <v>-</v>
      </c>
      <c r="L813" s="46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45" t="str">
        <f>IF(ISBLANK('2012 HR 배정표'!R811)=TRUE,"-",'2012 HR 배정표'!R811)</f>
        <v>-</v>
      </c>
      <c r="N813" s="46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45" t="str">
        <f>IF(ISBLANK('2012 HR 배정표'!T811)=TRUE,"-",'2012 HR 배정표'!T811)</f>
        <v>-</v>
      </c>
      <c r="P813" s="46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45" t="str">
        <f>IF(ISBLANK('2012 HR 배정표'!V811)=TRUE,"-",'2012 HR 배정표'!V811)</f>
        <v>-</v>
      </c>
      <c r="R813" s="46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45" t="str">
        <f>IF(ISBLANK('2012 HR 배정표'!X811)=TRUE,"-",'2012 HR 배정표'!X811)</f>
        <v>-</v>
      </c>
      <c r="T813" s="46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45" t="str">
        <f>IF(ISBLANK('2012 HR 배정표'!Z811)=TRUE,"-",'2012 HR 배정표'!Z811)</f>
        <v>-</v>
      </c>
      <c r="V813" s="46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45" t="str">
        <f>IF(ISBLANK('2012 HR 배정표'!AB811)=TRUE,"-",'2012 HR 배정표'!AB811)</f>
        <v>-</v>
      </c>
      <c r="X813" s="46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45" t="str">
        <f>IF(ISBLANK('2012 HR 배정표'!AD811)=TRUE,"-",'2012 HR 배정표'!AD811)</f>
        <v>-</v>
      </c>
      <c r="Z813" s="46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45" t="str">
        <f>IF(ISBLANK('2012 HR 배정표'!AF811)=TRUE,"-",'2012 HR 배정표'!AF811)</f>
        <v>-</v>
      </c>
      <c r="AB813" s="46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45" t="str">
        <f>IF(ISBLANK('2012 HR 배정표'!AH811)=TRUE,"-",'2012 HR 배정표'!AH811)</f>
        <v>-</v>
      </c>
      <c r="AD813" s="46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45" t="str">
        <f>IF(ISBLANK('2012 HR 배정표'!AJ811)=TRUE,"-",'2012 HR 배정표'!AJ811)</f>
        <v>-</v>
      </c>
      <c r="AF813" s="46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45" t="str">
        <f>IF(ISBLANK('2012 HR 배정표'!AL811)=TRUE,"-",'2012 HR 배정표'!AL811)</f>
        <v>-</v>
      </c>
      <c r="AH813" s="46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45" t="str">
        <f>IF(ISBLANK('2012 HR 배정표'!AN811)=TRUE,"-",'2012 HR 배정표'!AN811)</f>
        <v>-</v>
      </c>
      <c r="AJ813" s="46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45" t="str">
        <f>IF(ISBLANK('2012 HR 배정표'!AP811)=TRUE,"-",'2012 HR 배정표'!AP811)</f>
        <v>-</v>
      </c>
      <c r="AL813" s="46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45" t="str">
        <f>IF(ISBLANK('2012 HR 배정표'!AR811)=TRUE,"-",'2012 HR 배정표'!AR811)</f>
        <v>-</v>
      </c>
      <c r="AN813" s="46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45" t="str">
        <f>IF(ISBLANK('2012 HR 배정표'!AT811)=TRUE,"-",'2012 HR 배정표'!AT811)</f>
        <v>-</v>
      </c>
      <c r="AP813" s="46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45" t="str">
        <f>IF(ISBLANK('2012 HR 배정표'!AV811)=TRUE,"-",'2012 HR 배정표'!AV811)</f>
        <v>-</v>
      </c>
      <c r="AR813" s="46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45" t="str">
        <f>IF(ISBLANK('2012 HR 배정표'!AX811)=TRUE,"-",'2012 HR 배정표'!AX811)</f>
        <v>-</v>
      </c>
      <c r="AT813" s="46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45" t="str">
        <f>IF(ISBLANK('2012 HR 배정표'!AZ811)=TRUE,"-",'2012 HR 배정표'!AZ811)</f>
        <v>-</v>
      </c>
      <c r="AV813" s="46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34" t="str">
        <f t="shared" si="26"/>
        <v/>
      </c>
      <c r="AX813" s="41">
        <f t="shared" si="25"/>
        <v>0</v>
      </c>
    </row>
    <row r="814" spans="1:50" x14ac:dyDescent="0.2">
      <c r="A814" s="45" t="str">
        <f>IF(ISBLANK('2012 HR 배정표'!F812)=TRUE,"-",'2012 HR 배정표'!F812)</f>
        <v>-</v>
      </c>
      <c r="B814" s="46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45" t="str">
        <f>IF(ISBLANK('2012 HR 배정표'!H812)=TRUE,"-",'2012 HR 배정표'!H812)</f>
        <v>-</v>
      </c>
      <c r="D814" s="46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45" t="str">
        <f>IF(ISBLANK('2012 HR 배정표'!J812)=TRUE,"-",'2012 HR 배정표'!J812)</f>
        <v>-</v>
      </c>
      <c r="F814" s="46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45" t="str">
        <f>IF(ISBLANK('2012 HR 배정표'!L812)=TRUE,"-",'2012 HR 배정표'!L812)</f>
        <v>-</v>
      </c>
      <c r="H814" s="46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45" t="str">
        <f>IF(ISBLANK('2012 HR 배정표'!N812)=TRUE,"-",'2012 HR 배정표'!N812)</f>
        <v>-</v>
      </c>
      <c r="J814" s="46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45" t="str">
        <f>IF(ISBLANK('2012 HR 배정표'!P812)=TRUE,"-",'2012 HR 배정표'!P812)</f>
        <v>-</v>
      </c>
      <c r="L814" s="46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45" t="str">
        <f>IF(ISBLANK('2012 HR 배정표'!R812)=TRUE,"-",'2012 HR 배정표'!R812)</f>
        <v>-</v>
      </c>
      <c r="N814" s="46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45" t="str">
        <f>IF(ISBLANK('2012 HR 배정표'!T812)=TRUE,"-",'2012 HR 배정표'!T812)</f>
        <v>-</v>
      </c>
      <c r="P814" s="46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45" t="str">
        <f>IF(ISBLANK('2012 HR 배정표'!V812)=TRUE,"-",'2012 HR 배정표'!V812)</f>
        <v>-</v>
      </c>
      <c r="R814" s="46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45" t="str">
        <f>IF(ISBLANK('2012 HR 배정표'!X812)=TRUE,"-",'2012 HR 배정표'!X812)</f>
        <v>-</v>
      </c>
      <c r="T814" s="46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45" t="str">
        <f>IF(ISBLANK('2012 HR 배정표'!Z812)=TRUE,"-",'2012 HR 배정표'!Z812)</f>
        <v>-</v>
      </c>
      <c r="V814" s="46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45" t="str">
        <f>IF(ISBLANK('2012 HR 배정표'!AB812)=TRUE,"-",'2012 HR 배정표'!AB812)</f>
        <v>-</v>
      </c>
      <c r="X814" s="46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45" t="str">
        <f>IF(ISBLANK('2012 HR 배정표'!AD812)=TRUE,"-",'2012 HR 배정표'!AD812)</f>
        <v>-</v>
      </c>
      <c r="Z814" s="46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45" t="str">
        <f>IF(ISBLANK('2012 HR 배정표'!AF812)=TRUE,"-",'2012 HR 배정표'!AF812)</f>
        <v>-</v>
      </c>
      <c r="AB814" s="46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45" t="str">
        <f>IF(ISBLANK('2012 HR 배정표'!AH812)=TRUE,"-",'2012 HR 배정표'!AH812)</f>
        <v>-</v>
      </c>
      <c r="AD814" s="46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45" t="str">
        <f>IF(ISBLANK('2012 HR 배정표'!AJ812)=TRUE,"-",'2012 HR 배정표'!AJ812)</f>
        <v>-</v>
      </c>
      <c r="AF814" s="46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45" t="str">
        <f>IF(ISBLANK('2012 HR 배정표'!AL812)=TRUE,"-",'2012 HR 배정표'!AL812)</f>
        <v>-</v>
      </c>
      <c r="AH814" s="46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45" t="str">
        <f>IF(ISBLANK('2012 HR 배정표'!AN812)=TRUE,"-",'2012 HR 배정표'!AN812)</f>
        <v>-</v>
      </c>
      <c r="AJ814" s="46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45" t="str">
        <f>IF(ISBLANK('2012 HR 배정표'!AP812)=TRUE,"-",'2012 HR 배정표'!AP812)</f>
        <v>-</v>
      </c>
      <c r="AL814" s="46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45" t="str">
        <f>IF(ISBLANK('2012 HR 배정표'!AR812)=TRUE,"-",'2012 HR 배정표'!AR812)</f>
        <v>-</v>
      </c>
      <c r="AN814" s="46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45" t="str">
        <f>IF(ISBLANK('2012 HR 배정표'!AT812)=TRUE,"-",'2012 HR 배정표'!AT812)</f>
        <v>-</v>
      </c>
      <c r="AP814" s="46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45" t="str">
        <f>IF(ISBLANK('2012 HR 배정표'!AV812)=TRUE,"-",'2012 HR 배정표'!AV812)</f>
        <v>-</v>
      </c>
      <c r="AR814" s="46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45" t="str">
        <f>IF(ISBLANK('2012 HR 배정표'!AX812)=TRUE,"-",'2012 HR 배정표'!AX812)</f>
        <v>-</v>
      </c>
      <c r="AT814" s="46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45" t="str">
        <f>IF(ISBLANK('2012 HR 배정표'!AZ812)=TRUE,"-",'2012 HR 배정표'!AZ812)</f>
        <v>-</v>
      </c>
      <c r="AV814" s="46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34" t="str">
        <f t="shared" si="26"/>
        <v/>
      </c>
      <c r="AX814" s="41">
        <f t="shared" si="25"/>
        <v>0</v>
      </c>
    </row>
    <row r="815" spans="1:50" x14ac:dyDescent="0.2">
      <c r="A815" s="45" t="str">
        <f>IF(ISBLANK('2012 HR 배정표'!F813)=TRUE,"-",'2012 HR 배정표'!F813)</f>
        <v>-</v>
      </c>
      <c r="B815" s="46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45" t="str">
        <f>IF(ISBLANK('2012 HR 배정표'!H813)=TRUE,"-",'2012 HR 배정표'!H813)</f>
        <v>-</v>
      </c>
      <c r="D815" s="46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45" t="str">
        <f>IF(ISBLANK('2012 HR 배정표'!J813)=TRUE,"-",'2012 HR 배정표'!J813)</f>
        <v>-</v>
      </c>
      <c r="F815" s="46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45" t="str">
        <f>IF(ISBLANK('2012 HR 배정표'!L813)=TRUE,"-",'2012 HR 배정표'!L813)</f>
        <v>-</v>
      </c>
      <c r="H815" s="46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45" t="str">
        <f>IF(ISBLANK('2012 HR 배정표'!N813)=TRUE,"-",'2012 HR 배정표'!N813)</f>
        <v>-</v>
      </c>
      <c r="J815" s="46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45" t="str">
        <f>IF(ISBLANK('2012 HR 배정표'!P813)=TRUE,"-",'2012 HR 배정표'!P813)</f>
        <v>-</v>
      </c>
      <c r="L815" s="46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45" t="str">
        <f>IF(ISBLANK('2012 HR 배정표'!R813)=TRUE,"-",'2012 HR 배정표'!R813)</f>
        <v>-</v>
      </c>
      <c r="N815" s="46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45" t="str">
        <f>IF(ISBLANK('2012 HR 배정표'!T813)=TRUE,"-",'2012 HR 배정표'!T813)</f>
        <v>-</v>
      </c>
      <c r="P815" s="46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45" t="str">
        <f>IF(ISBLANK('2012 HR 배정표'!V813)=TRUE,"-",'2012 HR 배정표'!V813)</f>
        <v>-</v>
      </c>
      <c r="R815" s="46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45" t="str">
        <f>IF(ISBLANK('2012 HR 배정표'!X813)=TRUE,"-",'2012 HR 배정표'!X813)</f>
        <v>-</v>
      </c>
      <c r="T815" s="46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45" t="str">
        <f>IF(ISBLANK('2012 HR 배정표'!Z813)=TRUE,"-",'2012 HR 배정표'!Z813)</f>
        <v>-</v>
      </c>
      <c r="V815" s="46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45" t="str">
        <f>IF(ISBLANK('2012 HR 배정표'!AB813)=TRUE,"-",'2012 HR 배정표'!AB813)</f>
        <v>-</v>
      </c>
      <c r="X815" s="46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45" t="str">
        <f>IF(ISBLANK('2012 HR 배정표'!AD813)=TRUE,"-",'2012 HR 배정표'!AD813)</f>
        <v>-</v>
      </c>
      <c r="Z815" s="46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45" t="str">
        <f>IF(ISBLANK('2012 HR 배정표'!AF813)=TRUE,"-",'2012 HR 배정표'!AF813)</f>
        <v>-</v>
      </c>
      <c r="AB815" s="46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45" t="str">
        <f>IF(ISBLANK('2012 HR 배정표'!AH813)=TRUE,"-",'2012 HR 배정표'!AH813)</f>
        <v>-</v>
      </c>
      <c r="AD815" s="46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45" t="str">
        <f>IF(ISBLANK('2012 HR 배정표'!AJ813)=TRUE,"-",'2012 HR 배정표'!AJ813)</f>
        <v>-</v>
      </c>
      <c r="AF815" s="46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45" t="str">
        <f>IF(ISBLANK('2012 HR 배정표'!AL813)=TRUE,"-",'2012 HR 배정표'!AL813)</f>
        <v>-</v>
      </c>
      <c r="AH815" s="46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45" t="str">
        <f>IF(ISBLANK('2012 HR 배정표'!AN813)=TRUE,"-",'2012 HR 배정표'!AN813)</f>
        <v>-</v>
      </c>
      <c r="AJ815" s="46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45" t="str">
        <f>IF(ISBLANK('2012 HR 배정표'!AP813)=TRUE,"-",'2012 HR 배정표'!AP813)</f>
        <v>-</v>
      </c>
      <c r="AL815" s="46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45" t="str">
        <f>IF(ISBLANK('2012 HR 배정표'!AR813)=TRUE,"-",'2012 HR 배정표'!AR813)</f>
        <v>-</v>
      </c>
      <c r="AN815" s="46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45" t="str">
        <f>IF(ISBLANK('2012 HR 배정표'!AT813)=TRUE,"-",'2012 HR 배정표'!AT813)</f>
        <v>-</v>
      </c>
      <c r="AP815" s="46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45" t="str">
        <f>IF(ISBLANK('2012 HR 배정표'!AV813)=TRUE,"-",'2012 HR 배정표'!AV813)</f>
        <v>-</v>
      </c>
      <c r="AR815" s="46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45" t="str">
        <f>IF(ISBLANK('2012 HR 배정표'!AX813)=TRUE,"-",'2012 HR 배정표'!AX813)</f>
        <v>-</v>
      </c>
      <c r="AT815" s="46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45" t="str">
        <f>IF(ISBLANK('2012 HR 배정표'!AZ813)=TRUE,"-",'2012 HR 배정표'!AZ813)</f>
        <v>-</v>
      </c>
      <c r="AV815" s="46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34" t="str">
        <f t="shared" si="26"/>
        <v/>
      </c>
      <c r="AX815" s="41">
        <f t="shared" si="25"/>
        <v>0</v>
      </c>
    </row>
    <row r="816" spans="1:50" x14ac:dyDescent="0.2">
      <c r="A816" s="45" t="str">
        <f>IF(ISBLANK('2012 HR 배정표'!F814)=TRUE,"-",'2012 HR 배정표'!F814)</f>
        <v>-</v>
      </c>
      <c r="B816" s="46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45" t="str">
        <f>IF(ISBLANK('2012 HR 배정표'!H814)=TRUE,"-",'2012 HR 배정표'!H814)</f>
        <v>-</v>
      </c>
      <c r="D816" s="46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45" t="str">
        <f>IF(ISBLANK('2012 HR 배정표'!J814)=TRUE,"-",'2012 HR 배정표'!J814)</f>
        <v>-</v>
      </c>
      <c r="F816" s="46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45" t="str">
        <f>IF(ISBLANK('2012 HR 배정표'!L814)=TRUE,"-",'2012 HR 배정표'!L814)</f>
        <v>-</v>
      </c>
      <c r="H816" s="46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45" t="str">
        <f>IF(ISBLANK('2012 HR 배정표'!N814)=TRUE,"-",'2012 HR 배정표'!N814)</f>
        <v>-</v>
      </c>
      <c r="J816" s="46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45" t="str">
        <f>IF(ISBLANK('2012 HR 배정표'!P814)=TRUE,"-",'2012 HR 배정표'!P814)</f>
        <v>-</v>
      </c>
      <c r="L816" s="46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45" t="str">
        <f>IF(ISBLANK('2012 HR 배정표'!R814)=TRUE,"-",'2012 HR 배정표'!R814)</f>
        <v>-</v>
      </c>
      <c r="N816" s="46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45" t="str">
        <f>IF(ISBLANK('2012 HR 배정표'!T814)=TRUE,"-",'2012 HR 배정표'!T814)</f>
        <v>-</v>
      </c>
      <c r="P816" s="46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45" t="str">
        <f>IF(ISBLANK('2012 HR 배정표'!V814)=TRUE,"-",'2012 HR 배정표'!V814)</f>
        <v>-</v>
      </c>
      <c r="R816" s="46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45" t="str">
        <f>IF(ISBLANK('2012 HR 배정표'!X814)=TRUE,"-",'2012 HR 배정표'!X814)</f>
        <v>-</v>
      </c>
      <c r="T816" s="46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45" t="str">
        <f>IF(ISBLANK('2012 HR 배정표'!Z814)=TRUE,"-",'2012 HR 배정표'!Z814)</f>
        <v>-</v>
      </c>
      <c r="V816" s="46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45" t="str">
        <f>IF(ISBLANK('2012 HR 배정표'!AB814)=TRUE,"-",'2012 HR 배정표'!AB814)</f>
        <v>-</v>
      </c>
      <c r="X816" s="46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45" t="str">
        <f>IF(ISBLANK('2012 HR 배정표'!AD814)=TRUE,"-",'2012 HR 배정표'!AD814)</f>
        <v>-</v>
      </c>
      <c r="Z816" s="46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45" t="str">
        <f>IF(ISBLANK('2012 HR 배정표'!AF814)=TRUE,"-",'2012 HR 배정표'!AF814)</f>
        <v>-</v>
      </c>
      <c r="AB816" s="46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45" t="str">
        <f>IF(ISBLANK('2012 HR 배정표'!AH814)=TRUE,"-",'2012 HR 배정표'!AH814)</f>
        <v>-</v>
      </c>
      <c r="AD816" s="46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45" t="str">
        <f>IF(ISBLANK('2012 HR 배정표'!AJ814)=TRUE,"-",'2012 HR 배정표'!AJ814)</f>
        <v>-</v>
      </c>
      <c r="AF816" s="46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45" t="str">
        <f>IF(ISBLANK('2012 HR 배정표'!AL814)=TRUE,"-",'2012 HR 배정표'!AL814)</f>
        <v>-</v>
      </c>
      <c r="AH816" s="46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45" t="str">
        <f>IF(ISBLANK('2012 HR 배정표'!AN814)=TRUE,"-",'2012 HR 배정표'!AN814)</f>
        <v>-</v>
      </c>
      <c r="AJ816" s="46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45" t="str">
        <f>IF(ISBLANK('2012 HR 배정표'!AP814)=TRUE,"-",'2012 HR 배정표'!AP814)</f>
        <v>-</v>
      </c>
      <c r="AL816" s="46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45" t="str">
        <f>IF(ISBLANK('2012 HR 배정표'!AR814)=TRUE,"-",'2012 HR 배정표'!AR814)</f>
        <v>-</v>
      </c>
      <c r="AN816" s="46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45" t="str">
        <f>IF(ISBLANK('2012 HR 배정표'!AT814)=TRUE,"-",'2012 HR 배정표'!AT814)</f>
        <v>-</v>
      </c>
      <c r="AP816" s="46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45" t="str">
        <f>IF(ISBLANK('2012 HR 배정표'!AV814)=TRUE,"-",'2012 HR 배정표'!AV814)</f>
        <v>-</v>
      </c>
      <c r="AR816" s="46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45" t="str">
        <f>IF(ISBLANK('2012 HR 배정표'!AX814)=TRUE,"-",'2012 HR 배정표'!AX814)</f>
        <v>-</v>
      </c>
      <c r="AT816" s="46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45" t="str">
        <f>IF(ISBLANK('2012 HR 배정표'!AZ814)=TRUE,"-",'2012 HR 배정표'!AZ814)</f>
        <v>-</v>
      </c>
      <c r="AV816" s="46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34" t="str">
        <f t="shared" si="26"/>
        <v/>
      </c>
      <c r="AX816" s="41">
        <f t="shared" si="25"/>
        <v>0</v>
      </c>
    </row>
    <row r="817" spans="1:50" x14ac:dyDescent="0.2">
      <c r="A817" s="45" t="str">
        <f>IF(ISBLANK('2012 HR 배정표'!F815)=TRUE,"-",'2012 HR 배정표'!F815)</f>
        <v>-</v>
      </c>
      <c r="B817" s="46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45" t="str">
        <f>IF(ISBLANK('2012 HR 배정표'!H815)=TRUE,"-",'2012 HR 배정표'!H815)</f>
        <v>-</v>
      </c>
      <c r="D817" s="46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45" t="str">
        <f>IF(ISBLANK('2012 HR 배정표'!J815)=TRUE,"-",'2012 HR 배정표'!J815)</f>
        <v>-</v>
      </c>
      <c r="F817" s="46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45" t="str">
        <f>IF(ISBLANK('2012 HR 배정표'!L815)=TRUE,"-",'2012 HR 배정표'!L815)</f>
        <v>-</v>
      </c>
      <c r="H817" s="46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45" t="str">
        <f>IF(ISBLANK('2012 HR 배정표'!N815)=TRUE,"-",'2012 HR 배정표'!N815)</f>
        <v>-</v>
      </c>
      <c r="J817" s="46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45" t="str">
        <f>IF(ISBLANK('2012 HR 배정표'!P815)=TRUE,"-",'2012 HR 배정표'!P815)</f>
        <v>-</v>
      </c>
      <c r="L817" s="46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45" t="str">
        <f>IF(ISBLANK('2012 HR 배정표'!R815)=TRUE,"-",'2012 HR 배정표'!R815)</f>
        <v>-</v>
      </c>
      <c r="N817" s="46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45" t="str">
        <f>IF(ISBLANK('2012 HR 배정표'!T815)=TRUE,"-",'2012 HR 배정표'!T815)</f>
        <v>-</v>
      </c>
      <c r="P817" s="46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45" t="str">
        <f>IF(ISBLANK('2012 HR 배정표'!V815)=TRUE,"-",'2012 HR 배정표'!V815)</f>
        <v>-</v>
      </c>
      <c r="R817" s="46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45" t="str">
        <f>IF(ISBLANK('2012 HR 배정표'!X815)=TRUE,"-",'2012 HR 배정표'!X815)</f>
        <v>-</v>
      </c>
      <c r="T817" s="46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45" t="str">
        <f>IF(ISBLANK('2012 HR 배정표'!Z815)=TRUE,"-",'2012 HR 배정표'!Z815)</f>
        <v>-</v>
      </c>
      <c r="V817" s="46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45" t="str">
        <f>IF(ISBLANK('2012 HR 배정표'!AB815)=TRUE,"-",'2012 HR 배정표'!AB815)</f>
        <v>-</v>
      </c>
      <c r="X817" s="46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45" t="str">
        <f>IF(ISBLANK('2012 HR 배정표'!AD815)=TRUE,"-",'2012 HR 배정표'!AD815)</f>
        <v>-</v>
      </c>
      <c r="Z817" s="46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45" t="str">
        <f>IF(ISBLANK('2012 HR 배정표'!AF815)=TRUE,"-",'2012 HR 배정표'!AF815)</f>
        <v>-</v>
      </c>
      <c r="AB817" s="46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45" t="str">
        <f>IF(ISBLANK('2012 HR 배정표'!AH815)=TRUE,"-",'2012 HR 배정표'!AH815)</f>
        <v>-</v>
      </c>
      <c r="AD817" s="46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45" t="str">
        <f>IF(ISBLANK('2012 HR 배정표'!AJ815)=TRUE,"-",'2012 HR 배정표'!AJ815)</f>
        <v>-</v>
      </c>
      <c r="AF817" s="46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45" t="str">
        <f>IF(ISBLANK('2012 HR 배정표'!AL815)=TRUE,"-",'2012 HR 배정표'!AL815)</f>
        <v>-</v>
      </c>
      <c r="AH817" s="46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45" t="str">
        <f>IF(ISBLANK('2012 HR 배정표'!AN815)=TRUE,"-",'2012 HR 배정표'!AN815)</f>
        <v>-</v>
      </c>
      <c r="AJ817" s="46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45" t="str">
        <f>IF(ISBLANK('2012 HR 배정표'!AP815)=TRUE,"-",'2012 HR 배정표'!AP815)</f>
        <v>-</v>
      </c>
      <c r="AL817" s="46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45" t="str">
        <f>IF(ISBLANK('2012 HR 배정표'!AR815)=TRUE,"-",'2012 HR 배정표'!AR815)</f>
        <v>-</v>
      </c>
      <c r="AN817" s="46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45" t="str">
        <f>IF(ISBLANK('2012 HR 배정표'!AT815)=TRUE,"-",'2012 HR 배정표'!AT815)</f>
        <v>-</v>
      </c>
      <c r="AP817" s="46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45" t="str">
        <f>IF(ISBLANK('2012 HR 배정표'!AV815)=TRUE,"-",'2012 HR 배정표'!AV815)</f>
        <v>-</v>
      </c>
      <c r="AR817" s="46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45" t="str">
        <f>IF(ISBLANK('2012 HR 배정표'!AX815)=TRUE,"-",'2012 HR 배정표'!AX815)</f>
        <v>-</v>
      </c>
      <c r="AT817" s="46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45" t="str">
        <f>IF(ISBLANK('2012 HR 배정표'!AZ815)=TRUE,"-",'2012 HR 배정표'!AZ815)</f>
        <v>-</v>
      </c>
      <c r="AV817" s="46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34" t="str">
        <f t="shared" si="26"/>
        <v/>
      </c>
      <c r="AX817" s="41">
        <f t="shared" si="25"/>
        <v>0</v>
      </c>
    </row>
    <row r="818" spans="1:50" x14ac:dyDescent="0.2">
      <c r="A818" s="45" t="str">
        <f>IF(ISBLANK('2012 HR 배정표'!F816)=TRUE,"-",'2012 HR 배정표'!F816)</f>
        <v>-</v>
      </c>
      <c r="B818" s="46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45" t="str">
        <f>IF(ISBLANK('2012 HR 배정표'!H816)=TRUE,"-",'2012 HR 배정표'!H816)</f>
        <v>-</v>
      </c>
      <c r="D818" s="46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45" t="str">
        <f>IF(ISBLANK('2012 HR 배정표'!J816)=TRUE,"-",'2012 HR 배정표'!J816)</f>
        <v>-</v>
      </c>
      <c r="F818" s="46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45" t="str">
        <f>IF(ISBLANK('2012 HR 배정표'!L816)=TRUE,"-",'2012 HR 배정표'!L816)</f>
        <v>-</v>
      </c>
      <c r="H818" s="46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45" t="str">
        <f>IF(ISBLANK('2012 HR 배정표'!N816)=TRUE,"-",'2012 HR 배정표'!N816)</f>
        <v>-</v>
      </c>
      <c r="J818" s="46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45" t="str">
        <f>IF(ISBLANK('2012 HR 배정표'!P816)=TRUE,"-",'2012 HR 배정표'!P816)</f>
        <v>-</v>
      </c>
      <c r="L818" s="46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45" t="str">
        <f>IF(ISBLANK('2012 HR 배정표'!R816)=TRUE,"-",'2012 HR 배정표'!R816)</f>
        <v>-</v>
      </c>
      <c r="N818" s="46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45" t="str">
        <f>IF(ISBLANK('2012 HR 배정표'!T816)=TRUE,"-",'2012 HR 배정표'!T816)</f>
        <v>-</v>
      </c>
      <c r="P818" s="46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45" t="str">
        <f>IF(ISBLANK('2012 HR 배정표'!V816)=TRUE,"-",'2012 HR 배정표'!V816)</f>
        <v>-</v>
      </c>
      <c r="R818" s="46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45" t="str">
        <f>IF(ISBLANK('2012 HR 배정표'!X816)=TRUE,"-",'2012 HR 배정표'!X816)</f>
        <v>-</v>
      </c>
      <c r="T818" s="46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45" t="str">
        <f>IF(ISBLANK('2012 HR 배정표'!Z816)=TRUE,"-",'2012 HR 배정표'!Z816)</f>
        <v>-</v>
      </c>
      <c r="V818" s="46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45" t="str">
        <f>IF(ISBLANK('2012 HR 배정표'!AB816)=TRUE,"-",'2012 HR 배정표'!AB816)</f>
        <v>-</v>
      </c>
      <c r="X818" s="46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45" t="str">
        <f>IF(ISBLANK('2012 HR 배정표'!AD816)=TRUE,"-",'2012 HR 배정표'!AD816)</f>
        <v>-</v>
      </c>
      <c r="Z818" s="46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45" t="str">
        <f>IF(ISBLANK('2012 HR 배정표'!AF816)=TRUE,"-",'2012 HR 배정표'!AF816)</f>
        <v>-</v>
      </c>
      <c r="AB818" s="46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45" t="str">
        <f>IF(ISBLANK('2012 HR 배정표'!AH816)=TRUE,"-",'2012 HR 배정표'!AH816)</f>
        <v>-</v>
      </c>
      <c r="AD818" s="46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45" t="str">
        <f>IF(ISBLANK('2012 HR 배정표'!AJ816)=TRUE,"-",'2012 HR 배정표'!AJ816)</f>
        <v>-</v>
      </c>
      <c r="AF818" s="46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45" t="str">
        <f>IF(ISBLANK('2012 HR 배정표'!AL816)=TRUE,"-",'2012 HR 배정표'!AL816)</f>
        <v>-</v>
      </c>
      <c r="AH818" s="46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45" t="str">
        <f>IF(ISBLANK('2012 HR 배정표'!AN816)=TRUE,"-",'2012 HR 배정표'!AN816)</f>
        <v>-</v>
      </c>
      <c r="AJ818" s="46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45" t="str">
        <f>IF(ISBLANK('2012 HR 배정표'!AP816)=TRUE,"-",'2012 HR 배정표'!AP816)</f>
        <v>-</v>
      </c>
      <c r="AL818" s="46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45" t="str">
        <f>IF(ISBLANK('2012 HR 배정표'!AR816)=TRUE,"-",'2012 HR 배정표'!AR816)</f>
        <v>-</v>
      </c>
      <c r="AN818" s="46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45" t="str">
        <f>IF(ISBLANK('2012 HR 배정표'!AT816)=TRUE,"-",'2012 HR 배정표'!AT816)</f>
        <v>-</v>
      </c>
      <c r="AP818" s="46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45" t="str">
        <f>IF(ISBLANK('2012 HR 배정표'!AV816)=TRUE,"-",'2012 HR 배정표'!AV816)</f>
        <v>-</v>
      </c>
      <c r="AR818" s="46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45" t="str">
        <f>IF(ISBLANK('2012 HR 배정표'!AX816)=TRUE,"-",'2012 HR 배정표'!AX816)</f>
        <v>-</v>
      </c>
      <c r="AT818" s="46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45" t="str">
        <f>IF(ISBLANK('2012 HR 배정표'!AZ816)=TRUE,"-",'2012 HR 배정표'!AZ816)</f>
        <v>-</v>
      </c>
      <c r="AV818" s="46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34" t="str">
        <f t="shared" si="26"/>
        <v/>
      </c>
      <c r="AX818" s="41">
        <f t="shared" si="25"/>
        <v>0</v>
      </c>
    </row>
    <row r="819" spans="1:50" x14ac:dyDescent="0.2">
      <c r="A819" s="45" t="str">
        <f>IF(ISBLANK('2012 HR 배정표'!F817)=TRUE,"-",'2012 HR 배정표'!F817)</f>
        <v>-</v>
      </c>
      <c r="B819" s="46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45" t="str">
        <f>IF(ISBLANK('2012 HR 배정표'!H817)=TRUE,"-",'2012 HR 배정표'!H817)</f>
        <v>-</v>
      </c>
      <c r="D819" s="46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45" t="str">
        <f>IF(ISBLANK('2012 HR 배정표'!J817)=TRUE,"-",'2012 HR 배정표'!J817)</f>
        <v>-</v>
      </c>
      <c r="F819" s="46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45" t="str">
        <f>IF(ISBLANK('2012 HR 배정표'!L817)=TRUE,"-",'2012 HR 배정표'!L817)</f>
        <v>-</v>
      </c>
      <c r="H819" s="46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45" t="str">
        <f>IF(ISBLANK('2012 HR 배정표'!N817)=TRUE,"-",'2012 HR 배정표'!N817)</f>
        <v>-</v>
      </c>
      <c r="J819" s="46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45" t="str">
        <f>IF(ISBLANK('2012 HR 배정표'!P817)=TRUE,"-",'2012 HR 배정표'!P817)</f>
        <v>-</v>
      </c>
      <c r="L819" s="46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45" t="str">
        <f>IF(ISBLANK('2012 HR 배정표'!R817)=TRUE,"-",'2012 HR 배정표'!R817)</f>
        <v>-</v>
      </c>
      <c r="N819" s="46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45" t="str">
        <f>IF(ISBLANK('2012 HR 배정표'!T817)=TRUE,"-",'2012 HR 배정표'!T817)</f>
        <v>-</v>
      </c>
      <c r="P819" s="46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45" t="str">
        <f>IF(ISBLANK('2012 HR 배정표'!V817)=TRUE,"-",'2012 HR 배정표'!V817)</f>
        <v>-</v>
      </c>
      <c r="R819" s="46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45" t="str">
        <f>IF(ISBLANK('2012 HR 배정표'!X817)=TRUE,"-",'2012 HR 배정표'!X817)</f>
        <v>-</v>
      </c>
      <c r="T819" s="46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45" t="str">
        <f>IF(ISBLANK('2012 HR 배정표'!Z817)=TRUE,"-",'2012 HR 배정표'!Z817)</f>
        <v>-</v>
      </c>
      <c r="V819" s="46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45" t="str">
        <f>IF(ISBLANK('2012 HR 배정표'!AB817)=TRUE,"-",'2012 HR 배정표'!AB817)</f>
        <v>-</v>
      </c>
      <c r="X819" s="46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45" t="str">
        <f>IF(ISBLANK('2012 HR 배정표'!AD817)=TRUE,"-",'2012 HR 배정표'!AD817)</f>
        <v>-</v>
      </c>
      <c r="Z819" s="46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45" t="str">
        <f>IF(ISBLANK('2012 HR 배정표'!AF817)=TRUE,"-",'2012 HR 배정표'!AF817)</f>
        <v>-</v>
      </c>
      <c r="AB819" s="46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45" t="str">
        <f>IF(ISBLANK('2012 HR 배정표'!AH817)=TRUE,"-",'2012 HR 배정표'!AH817)</f>
        <v>-</v>
      </c>
      <c r="AD819" s="46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45" t="str">
        <f>IF(ISBLANK('2012 HR 배정표'!AJ817)=TRUE,"-",'2012 HR 배정표'!AJ817)</f>
        <v>-</v>
      </c>
      <c r="AF819" s="46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45" t="str">
        <f>IF(ISBLANK('2012 HR 배정표'!AL817)=TRUE,"-",'2012 HR 배정표'!AL817)</f>
        <v>-</v>
      </c>
      <c r="AH819" s="46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45" t="str">
        <f>IF(ISBLANK('2012 HR 배정표'!AN817)=TRUE,"-",'2012 HR 배정표'!AN817)</f>
        <v>-</v>
      </c>
      <c r="AJ819" s="46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45" t="str">
        <f>IF(ISBLANK('2012 HR 배정표'!AP817)=TRUE,"-",'2012 HR 배정표'!AP817)</f>
        <v>-</v>
      </c>
      <c r="AL819" s="46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45" t="str">
        <f>IF(ISBLANK('2012 HR 배정표'!AR817)=TRUE,"-",'2012 HR 배정표'!AR817)</f>
        <v>-</v>
      </c>
      <c r="AN819" s="46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45" t="str">
        <f>IF(ISBLANK('2012 HR 배정표'!AT817)=TRUE,"-",'2012 HR 배정표'!AT817)</f>
        <v>-</v>
      </c>
      <c r="AP819" s="46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45" t="str">
        <f>IF(ISBLANK('2012 HR 배정표'!AV817)=TRUE,"-",'2012 HR 배정표'!AV817)</f>
        <v>-</v>
      </c>
      <c r="AR819" s="46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45" t="str">
        <f>IF(ISBLANK('2012 HR 배정표'!AX817)=TRUE,"-",'2012 HR 배정표'!AX817)</f>
        <v>-</v>
      </c>
      <c r="AT819" s="46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45" t="str">
        <f>IF(ISBLANK('2012 HR 배정표'!AZ817)=TRUE,"-",'2012 HR 배정표'!AZ817)</f>
        <v>-</v>
      </c>
      <c r="AV819" s="46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34" t="str">
        <f t="shared" si="26"/>
        <v/>
      </c>
      <c r="AX819" s="41">
        <f t="shared" si="25"/>
        <v>0</v>
      </c>
    </row>
    <row r="820" spans="1:50" x14ac:dyDescent="0.2">
      <c r="A820" s="45" t="str">
        <f>IF(ISBLANK('2012 HR 배정표'!F818)=TRUE,"-",'2012 HR 배정표'!F818)</f>
        <v>-</v>
      </c>
      <c r="B820" s="46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45" t="str">
        <f>IF(ISBLANK('2012 HR 배정표'!H818)=TRUE,"-",'2012 HR 배정표'!H818)</f>
        <v>-</v>
      </c>
      <c r="D820" s="46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45" t="str">
        <f>IF(ISBLANK('2012 HR 배정표'!J818)=TRUE,"-",'2012 HR 배정표'!J818)</f>
        <v>-</v>
      </c>
      <c r="F820" s="46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45" t="str">
        <f>IF(ISBLANK('2012 HR 배정표'!L818)=TRUE,"-",'2012 HR 배정표'!L818)</f>
        <v>-</v>
      </c>
      <c r="H820" s="46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45" t="str">
        <f>IF(ISBLANK('2012 HR 배정표'!N818)=TRUE,"-",'2012 HR 배정표'!N818)</f>
        <v>-</v>
      </c>
      <c r="J820" s="46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45" t="str">
        <f>IF(ISBLANK('2012 HR 배정표'!P818)=TRUE,"-",'2012 HR 배정표'!P818)</f>
        <v>-</v>
      </c>
      <c r="L820" s="46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45" t="str">
        <f>IF(ISBLANK('2012 HR 배정표'!R818)=TRUE,"-",'2012 HR 배정표'!R818)</f>
        <v>-</v>
      </c>
      <c r="N820" s="46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45" t="str">
        <f>IF(ISBLANK('2012 HR 배정표'!T818)=TRUE,"-",'2012 HR 배정표'!T818)</f>
        <v>-</v>
      </c>
      <c r="P820" s="46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45" t="str">
        <f>IF(ISBLANK('2012 HR 배정표'!V818)=TRUE,"-",'2012 HR 배정표'!V818)</f>
        <v>-</v>
      </c>
      <c r="R820" s="46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45" t="str">
        <f>IF(ISBLANK('2012 HR 배정표'!X818)=TRUE,"-",'2012 HR 배정표'!X818)</f>
        <v>-</v>
      </c>
      <c r="T820" s="46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45" t="str">
        <f>IF(ISBLANK('2012 HR 배정표'!Z818)=TRUE,"-",'2012 HR 배정표'!Z818)</f>
        <v>-</v>
      </c>
      <c r="V820" s="46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45" t="str">
        <f>IF(ISBLANK('2012 HR 배정표'!AB818)=TRUE,"-",'2012 HR 배정표'!AB818)</f>
        <v>-</v>
      </c>
      <c r="X820" s="46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45" t="str">
        <f>IF(ISBLANK('2012 HR 배정표'!AD818)=TRUE,"-",'2012 HR 배정표'!AD818)</f>
        <v>-</v>
      </c>
      <c r="Z820" s="46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45" t="str">
        <f>IF(ISBLANK('2012 HR 배정표'!AF818)=TRUE,"-",'2012 HR 배정표'!AF818)</f>
        <v>-</v>
      </c>
      <c r="AB820" s="46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45" t="str">
        <f>IF(ISBLANK('2012 HR 배정표'!AH818)=TRUE,"-",'2012 HR 배정표'!AH818)</f>
        <v>-</v>
      </c>
      <c r="AD820" s="46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45" t="str">
        <f>IF(ISBLANK('2012 HR 배정표'!AJ818)=TRUE,"-",'2012 HR 배정표'!AJ818)</f>
        <v>-</v>
      </c>
      <c r="AF820" s="46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45" t="str">
        <f>IF(ISBLANK('2012 HR 배정표'!AL818)=TRUE,"-",'2012 HR 배정표'!AL818)</f>
        <v>-</v>
      </c>
      <c r="AH820" s="46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45" t="str">
        <f>IF(ISBLANK('2012 HR 배정표'!AN818)=TRUE,"-",'2012 HR 배정표'!AN818)</f>
        <v>-</v>
      </c>
      <c r="AJ820" s="46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45" t="str">
        <f>IF(ISBLANK('2012 HR 배정표'!AP818)=TRUE,"-",'2012 HR 배정표'!AP818)</f>
        <v>-</v>
      </c>
      <c r="AL820" s="46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45" t="str">
        <f>IF(ISBLANK('2012 HR 배정표'!AR818)=TRUE,"-",'2012 HR 배정표'!AR818)</f>
        <v>-</v>
      </c>
      <c r="AN820" s="46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45" t="str">
        <f>IF(ISBLANK('2012 HR 배정표'!AT818)=TRUE,"-",'2012 HR 배정표'!AT818)</f>
        <v>-</v>
      </c>
      <c r="AP820" s="46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45" t="str">
        <f>IF(ISBLANK('2012 HR 배정표'!AV818)=TRUE,"-",'2012 HR 배정표'!AV818)</f>
        <v>-</v>
      </c>
      <c r="AR820" s="46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45" t="str">
        <f>IF(ISBLANK('2012 HR 배정표'!AX818)=TRUE,"-",'2012 HR 배정표'!AX818)</f>
        <v>-</v>
      </c>
      <c r="AT820" s="46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45" t="str">
        <f>IF(ISBLANK('2012 HR 배정표'!AZ818)=TRUE,"-",'2012 HR 배정표'!AZ818)</f>
        <v>-</v>
      </c>
      <c r="AV820" s="46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34" t="str">
        <f t="shared" si="26"/>
        <v/>
      </c>
      <c r="AX820" s="41">
        <f t="shared" si="25"/>
        <v>0</v>
      </c>
    </row>
    <row r="821" spans="1:50" x14ac:dyDescent="0.2">
      <c r="A821" s="45" t="str">
        <f>IF(ISBLANK('2012 HR 배정표'!F819)=TRUE,"-",'2012 HR 배정표'!F819)</f>
        <v>-</v>
      </c>
      <c r="B821" s="46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45" t="str">
        <f>IF(ISBLANK('2012 HR 배정표'!H819)=TRUE,"-",'2012 HR 배정표'!H819)</f>
        <v>-</v>
      </c>
      <c r="D821" s="46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45" t="str">
        <f>IF(ISBLANK('2012 HR 배정표'!J819)=TRUE,"-",'2012 HR 배정표'!J819)</f>
        <v>-</v>
      </c>
      <c r="F821" s="46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45" t="str">
        <f>IF(ISBLANK('2012 HR 배정표'!L819)=TRUE,"-",'2012 HR 배정표'!L819)</f>
        <v>-</v>
      </c>
      <c r="H821" s="46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45" t="str">
        <f>IF(ISBLANK('2012 HR 배정표'!N819)=TRUE,"-",'2012 HR 배정표'!N819)</f>
        <v>-</v>
      </c>
      <c r="J821" s="46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45" t="str">
        <f>IF(ISBLANK('2012 HR 배정표'!P819)=TRUE,"-",'2012 HR 배정표'!P819)</f>
        <v>-</v>
      </c>
      <c r="L821" s="46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45" t="str">
        <f>IF(ISBLANK('2012 HR 배정표'!R819)=TRUE,"-",'2012 HR 배정표'!R819)</f>
        <v>-</v>
      </c>
      <c r="N821" s="46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45" t="str">
        <f>IF(ISBLANK('2012 HR 배정표'!T819)=TRUE,"-",'2012 HR 배정표'!T819)</f>
        <v>-</v>
      </c>
      <c r="P821" s="46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45" t="str">
        <f>IF(ISBLANK('2012 HR 배정표'!V819)=TRUE,"-",'2012 HR 배정표'!V819)</f>
        <v>-</v>
      </c>
      <c r="R821" s="46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45" t="str">
        <f>IF(ISBLANK('2012 HR 배정표'!X819)=TRUE,"-",'2012 HR 배정표'!X819)</f>
        <v>-</v>
      </c>
      <c r="T821" s="46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45" t="str">
        <f>IF(ISBLANK('2012 HR 배정표'!Z819)=TRUE,"-",'2012 HR 배정표'!Z819)</f>
        <v>-</v>
      </c>
      <c r="V821" s="46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45" t="str">
        <f>IF(ISBLANK('2012 HR 배정표'!AB819)=TRUE,"-",'2012 HR 배정표'!AB819)</f>
        <v>-</v>
      </c>
      <c r="X821" s="46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45" t="str">
        <f>IF(ISBLANK('2012 HR 배정표'!AD819)=TRUE,"-",'2012 HR 배정표'!AD819)</f>
        <v>-</v>
      </c>
      <c r="Z821" s="46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45" t="str">
        <f>IF(ISBLANK('2012 HR 배정표'!AF819)=TRUE,"-",'2012 HR 배정표'!AF819)</f>
        <v>-</v>
      </c>
      <c r="AB821" s="46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45" t="str">
        <f>IF(ISBLANK('2012 HR 배정표'!AH819)=TRUE,"-",'2012 HR 배정표'!AH819)</f>
        <v>-</v>
      </c>
      <c r="AD821" s="46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45" t="str">
        <f>IF(ISBLANK('2012 HR 배정표'!AJ819)=TRUE,"-",'2012 HR 배정표'!AJ819)</f>
        <v>-</v>
      </c>
      <c r="AF821" s="46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45" t="str">
        <f>IF(ISBLANK('2012 HR 배정표'!AL819)=TRUE,"-",'2012 HR 배정표'!AL819)</f>
        <v>-</v>
      </c>
      <c r="AH821" s="46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45" t="str">
        <f>IF(ISBLANK('2012 HR 배정표'!AN819)=TRUE,"-",'2012 HR 배정표'!AN819)</f>
        <v>-</v>
      </c>
      <c r="AJ821" s="46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45" t="str">
        <f>IF(ISBLANK('2012 HR 배정표'!AP819)=TRUE,"-",'2012 HR 배정표'!AP819)</f>
        <v>-</v>
      </c>
      <c r="AL821" s="46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45" t="str">
        <f>IF(ISBLANK('2012 HR 배정표'!AR819)=TRUE,"-",'2012 HR 배정표'!AR819)</f>
        <v>-</v>
      </c>
      <c r="AN821" s="46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45" t="str">
        <f>IF(ISBLANK('2012 HR 배정표'!AT819)=TRUE,"-",'2012 HR 배정표'!AT819)</f>
        <v>-</v>
      </c>
      <c r="AP821" s="46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45" t="str">
        <f>IF(ISBLANK('2012 HR 배정표'!AV819)=TRUE,"-",'2012 HR 배정표'!AV819)</f>
        <v>-</v>
      </c>
      <c r="AR821" s="46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45" t="str">
        <f>IF(ISBLANK('2012 HR 배정표'!AX819)=TRUE,"-",'2012 HR 배정표'!AX819)</f>
        <v>-</v>
      </c>
      <c r="AT821" s="46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45" t="str">
        <f>IF(ISBLANK('2012 HR 배정표'!AZ819)=TRUE,"-",'2012 HR 배정표'!AZ819)</f>
        <v>-</v>
      </c>
      <c r="AV821" s="46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34" t="str">
        <f t="shared" si="26"/>
        <v/>
      </c>
      <c r="AX821" s="41">
        <f t="shared" si="25"/>
        <v>0</v>
      </c>
    </row>
    <row r="822" spans="1:50" x14ac:dyDescent="0.2">
      <c r="A822" s="45" t="str">
        <f>IF(ISBLANK('2012 HR 배정표'!F820)=TRUE,"-",'2012 HR 배정표'!F820)</f>
        <v>-</v>
      </c>
      <c r="B822" s="46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45" t="str">
        <f>IF(ISBLANK('2012 HR 배정표'!H820)=TRUE,"-",'2012 HR 배정표'!H820)</f>
        <v>-</v>
      </c>
      <c r="D822" s="46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45" t="str">
        <f>IF(ISBLANK('2012 HR 배정표'!J820)=TRUE,"-",'2012 HR 배정표'!J820)</f>
        <v>-</v>
      </c>
      <c r="F822" s="46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45" t="str">
        <f>IF(ISBLANK('2012 HR 배정표'!L820)=TRUE,"-",'2012 HR 배정표'!L820)</f>
        <v>-</v>
      </c>
      <c r="H822" s="46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45" t="str">
        <f>IF(ISBLANK('2012 HR 배정표'!N820)=TRUE,"-",'2012 HR 배정표'!N820)</f>
        <v>-</v>
      </c>
      <c r="J822" s="46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45" t="str">
        <f>IF(ISBLANK('2012 HR 배정표'!P820)=TRUE,"-",'2012 HR 배정표'!P820)</f>
        <v>-</v>
      </c>
      <c r="L822" s="46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45" t="str">
        <f>IF(ISBLANK('2012 HR 배정표'!R820)=TRUE,"-",'2012 HR 배정표'!R820)</f>
        <v>-</v>
      </c>
      <c r="N822" s="46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45" t="str">
        <f>IF(ISBLANK('2012 HR 배정표'!T820)=TRUE,"-",'2012 HR 배정표'!T820)</f>
        <v>-</v>
      </c>
      <c r="P822" s="46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45" t="str">
        <f>IF(ISBLANK('2012 HR 배정표'!V820)=TRUE,"-",'2012 HR 배정표'!V820)</f>
        <v>-</v>
      </c>
      <c r="R822" s="46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45" t="str">
        <f>IF(ISBLANK('2012 HR 배정표'!X820)=TRUE,"-",'2012 HR 배정표'!X820)</f>
        <v>-</v>
      </c>
      <c r="T822" s="46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45" t="str">
        <f>IF(ISBLANK('2012 HR 배정표'!Z820)=TRUE,"-",'2012 HR 배정표'!Z820)</f>
        <v>-</v>
      </c>
      <c r="V822" s="46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45" t="str">
        <f>IF(ISBLANK('2012 HR 배정표'!AB820)=TRUE,"-",'2012 HR 배정표'!AB820)</f>
        <v>-</v>
      </c>
      <c r="X822" s="46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45" t="str">
        <f>IF(ISBLANK('2012 HR 배정표'!AD820)=TRUE,"-",'2012 HR 배정표'!AD820)</f>
        <v>-</v>
      </c>
      <c r="Z822" s="46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45" t="str">
        <f>IF(ISBLANK('2012 HR 배정표'!AF820)=TRUE,"-",'2012 HR 배정표'!AF820)</f>
        <v>-</v>
      </c>
      <c r="AB822" s="46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45" t="str">
        <f>IF(ISBLANK('2012 HR 배정표'!AH820)=TRUE,"-",'2012 HR 배정표'!AH820)</f>
        <v>-</v>
      </c>
      <c r="AD822" s="46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45" t="str">
        <f>IF(ISBLANK('2012 HR 배정표'!AJ820)=TRUE,"-",'2012 HR 배정표'!AJ820)</f>
        <v>-</v>
      </c>
      <c r="AF822" s="46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45" t="str">
        <f>IF(ISBLANK('2012 HR 배정표'!AL820)=TRUE,"-",'2012 HR 배정표'!AL820)</f>
        <v>-</v>
      </c>
      <c r="AH822" s="46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45" t="str">
        <f>IF(ISBLANK('2012 HR 배정표'!AN820)=TRUE,"-",'2012 HR 배정표'!AN820)</f>
        <v>-</v>
      </c>
      <c r="AJ822" s="46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45" t="str">
        <f>IF(ISBLANK('2012 HR 배정표'!AP820)=TRUE,"-",'2012 HR 배정표'!AP820)</f>
        <v>-</v>
      </c>
      <c r="AL822" s="46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45" t="str">
        <f>IF(ISBLANK('2012 HR 배정표'!AR820)=TRUE,"-",'2012 HR 배정표'!AR820)</f>
        <v>-</v>
      </c>
      <c r="AN822" s="46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45" t="str">
        <f>IF(ISBLANK('2012 HR 배정표'!AT820)=TRUE,"-",'2012 HR 배정표'!AT820)</f>
        <v>-</v>
      </c>
      <c r="AP822" s="46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45" t="str">
        <f>IF(ISBLANK('2012 HR 배정표'!AV820)=TRUE,"-",'2012 HR 배정표'!AV820)</f>
        <v>-</v>
      </c>
      <c r="AR822" s="46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45" t="str">
        <f>IF(ISBLANK('2012 HR 배정표'!AX820)=TRUE,"-",'2012 HR 배정표'!AX820)</f>
        <v>-</v>
      </c>
      <c r="AT822" s="46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45" t="str">
        <f>IF(ISBLANK('2012 HR 배정표'!AZ820)=TRUE,"-",'2012 HR 배정표'!AZ820)</f>
        <v>-</v>
      </c>
      <c r="AV822" s="46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34" t="str">
        <f t="shared" si="26"/>
        <v/>
      </c>
      <c r="AX822" s="41">
        <f t="shared" si="25"/>
        <v>0</v>
      </c>
    </row>
    <row r="823" spans="1:50" x14ac:dyDescent="0.2">
      <c r="A823" s="45" t="str">
        <f>IF(ISBLANK('2012 HR 배정표'!F821)=TRUE,"-",'2012 HR 배정표'!F821)</f>
        <v>-</v>
      </c>
      <c r="B823" s="46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45" t="str">
        <f>IF(ISBLANK('2012 HR 배정표'!H821)=TRUE,"-",'2012 HR 배정표'!H821)</f>
        <v>-</v>
      </c>
      <c r="D823" s="46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45" t="str">
        <f>IF(ISBLANK('2012 HR 배정표'!J821)=TRUE,"-",'2012 HR 배정표'!J821)</f>
        <v>-</v>
      </c>
      <c r="F823" s="46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45" t="str">
        <f>IF(ISBLANK('2012 HR 배정표'!L821)=TRUE,"-",'2012 HR 배정표'!L821)</f>
        <v>-</v>
      </c>
      <c r="H823" s="46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45" t="str">
        <f>IF(ISBLANK('2012 HR 배정표'!N821)=TRUE,"-",'2012 HR 배정표'!N821)</f>
        <v>-</v>
      </c>
      <c r="J823" s="46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45" t="str">
        <f>IF(ISBLANK('2012 HR 배정표'!P821)=TRUE,"-",'2012 HR 배정표'!P821)</f>
        <v>-</v>
      </c>
      <c r="L823" s="46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45" t="str">
        <f>IF(ISBLANK('2012 HR 배정표'!R821)=TRUE,"-",'2012 HR 배정표'!R821)</f>
        <v>-</v>
      </c>
      <c r="N823" s="46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45" t="str">
        <f>IF(ISBLANK('2012 HR 배정표'!T821)=TRUE,"-",'2012 HR 배정표'!T821)</f>
        <v>-</v>
      </c>
      <c r="P823" s="46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45" t="str">
        <f>IF(ISBLANK('2012 HR 배정표'!V821)=TRUE,"-",'2012 HR 배정표'!V821)</f>
        <v>-</v>
      </c>
      <c r="R823" s="46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45" t="str">
        <f>IF(ISBLANK('2012 HR 배정표'!X821)=TRUE,"-",'2012 HR 배정표'!X821)</f>
        <v>-</v>
      </c>
      <c r="T823" s="46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45" t="str">
        <f>IF(ISBLANK('2012 HR 배정표'!Z821)=TRUE,"-",'2012 HR 배정표'!Z821)</f>
        <v>-</v>
      </c>
      <c r="V823" s="46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45" t="str">
        <f>IF(ISBLANK('2012 HR 배정표'!AB821)=TRUE,"-",'2012 HR 배정표'!AB821)</f>
        <v>-</v>
      </c>
      <c r="X823" s="46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45" t="str">
        <f>IF(ISBLANK('2012 HR 배정표'!AD821)=TRUE,"-",'2012 HR 배정표'!AD821)</f>
        <v>-</v>
      </c>
      <c r="Z823" s="46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45" t="str">
        <f>IF(ISBLANK('2012 HR 배정표'!AF821)=TRUE,"-",'2012 HR 배정표'!AF821)</f>
        <v>-</v>
      </c>
      <c r="AB823" s="46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45" t="str">
        <f>IF(ISBLANK('2012 HR 배정표'!AH821)=TRUE,"-",'2012 HR 배정표'!AH821)</f>
        <v>-</v>
      </c>
      <c r="AD823" s="46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45" t="str">
        <f>IF(ISBLANK('2012 HR 배정표'!AJ821)=TRUE,"-",'2012 HR 배정표'!AJ821)</f>
        <v>-</v>
      </c>
      <c r="AF823" s="46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45" t="str">
        <f>IF(ISBLANK('2012 HR 배정표'!AL821)=TRUE,"-",'2012 HR 배정표'!AL821)</f>
        <v>-</v>
      </c>
      <c r="AH823" s="46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45" t="str">
        <f>IF(ISBLANK('2012 HR 배정표'!AN821)=TRUE,"-",'2012 HR 배정표'!AN821)</f>
        <v>-</v>
      </c>
      <c r="AJ823" s="46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45" t="str">
        <f>IF(ISBLANK('2012 HR 배정표'!AP821)=TRUE,"-",'2012 HR 배정표'!AP821)</f>
        <v>-</v>
      </c>
      <c r="AL823" s="46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45" t="str">
        <f>IF(ISBLANK('2012 HR 배정표'!AR821)=TRUE,"-",'2012 HR 배정표'!AR821)</f>
        <v>-</v>
      </c>
      <c r="AN823" s="46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45" t="str">
        <f>IF(ISBLANK('2012 HR 배정표'!AT821)=TRUE,"-",'2012 HR 배정표'!AT821)</f>
        <v>-</v>
      </c>
      <c r="AP823" s="46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45" t="str">
        <f>IF(ISBLANK('2012 HR 배정표'!AV821)=TRUE,"-",'2012 HR 배정표'!AV821)</f>
        <v>-</v>
      </c>
      <c r="AR823" s="46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45" t="str">
        <f>IF(ISBLANK('2012 HR 배정표'!AX821)=TRUE,"-",'2012 HR 배정표'!AX821)</f>
        <v>-</v>
      </c>
      <c r="AT823" s="46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45" t="str">
        <f>IF(ISBLANK('2012 HR 배정표'!AZ821)=TRUE,"-",'2012 HR 배정표'!AZ821)</f>
        <v>-</v>
      </c>
      <c r="AV823" s="46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34" t="str">
        <f t="shared" si="26"/>
        <v/>
      </c>
      <c r="AX823" s="41">
        <f t="shared" si="25"/>
        <v>0</v>
      </c>
    </row>
    <row r="824" spans="1:50" x14ac:dyDescent="0.2">
      <c r="A824" s="45" t="str">
        <f>IF(ISBLANK('2012 HR 배정표'!F822)=TRUE,"-",'2012 HR 배정표'!F822)</f>
        <v>-</v>
      </c>
      <c r="B824" s="46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45" t="str">
        <f>IF(ISBLANK('2012 HR 배정표'!H822)=TRUE,"-",'2012 HR 배정표'!H822)</f>
        <v>-</v>
      </c>
      <c r="D824" s="46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45" t="str">
        <f>IF(ISBLANK('2012 HR 배정표'!J822)=TRUE,"-",'2012 HR 배정표'!J822)</f>
        <v>-</v>
      </c>
      <c r="F824" s="46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45" t="str">
        <f>IF(ISBLANK('2012 HR 배정표'!L822)=TRUE,"-",'2012 HR 배정표'!L822)</f>
        <v>-</v>
      </c>
      <c r="H824" s="46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45" t="str">
        <f>IF(ISBLANK('2012 HR 배정표'!N822)=TRUE,"-",'2012 HR 배정표'!N822)</f>
        <v>-</v>
      </c>
      <c r="J824" s="46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45" t="str">
        <f>IF(ISBLANK('2012 HR 배정표'!P822)=TRUE,"-",'2012 HR 배정표'!P822)</f>
        <v>-</v>
      </c>
      <c r="L824" s="46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45" t="str">
        <f>IF(ISBLANK('2012 HR 배정표'!R822)=TRUE,"-",'2012 HR 배정표'!R822)</f>
        <v>-</v>
      </c>
      <c r="N824" s="46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45" t="str">
        <f>IF(ISBLANK('2012 HR 배정표'!T822)=TRUE,"-",'2012 HR 배정표'!T822)</f>
        <v>-</v>
      </c>
      <c r="P824" s="46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45" t="str">
        <f>IF(ISBLANK('2012 HR 배정표'!V822)=TRUE,"-",'2012 HR 배정표'!V822)</f>
        <v>-</v>
      </c>
      <c r="R824" s="46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45" t="str">
        <f>IF(ISBLANK('2012 HR 배정표'!X822)=TRUE,"-",'2012 HR 배정표'!X822)</f>
        <v>-</v>
      </c>
      <c r="T824" s="46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45" t="str">
        <f>IF(ISBLANK('2012 HR 배정표'!Z822)=TRUE,"-",'2012 HR 배정표'!Z822)</f>
        <v>-</v>
      </c>
      <c r="V824" s="46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45" t="str">
        <f>IF(ISBLANK('2012 HR 배정표'!AB822)=TRUE,"-",'2012 HR 배정표'!AB822)</f>
        <v>-</v>
      </c>
      <c r="X824" s="46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45" t="str">
        <f>IF(ISBLANK('2012 HR 배정표'!AD822)=TRUE,"-",'2012 HR 배정표'!AD822)</f>
        <v>-</v>
      </c>
      <c r="Z824" s="46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45" t="str">
        <f>IF(ISBLANK('2012 HR 배정표'!AF822)=TRUE,"-",'2012 HR 배정표'!AF822)</f>
        <v>-</v>
      </c>
      <c r="AB824" s="46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45" t="str">
        <f>IF(ISBLANK('2012 HR 배정표'!AH822)=TRUE,"-",'2012 HR 배정표'!AH822)</f>
        <v>-</v>
      </c>
      <c r="AD824" s="46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45" t="str">
        <f>IF(ISBLANK('2012 HR 배정표'!AJ822)=TRUE,"-",'2012 HR 배정표'!AJ822)</f>
        <v>-</v>
      </c>
      <c r="AF824" s="46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45" t="str">
        <f>IF(ISBLANK('2012 HR 배정표'!AL822)=TRUE,"-",'2012 HR 배정표'!AL822)</f>
        <v>-</v>
      </c>
      <c r="AH824" s="46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45" t="str">
        <f>IF(ISBLANK('2012 HR 배정표'!AN822)=TRUE,"-",'2012 HR 배정표'!AN822)</f>
        <v>-</v>
      </c>
      <c r="AJ824" s="46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45" t="str">
        <f>IF(ISBLANK('2012 HR 배정표'!AP822)=TRUE,"-",'2012 HR 배정표'!AP822)</f>
        <v>-</v>
      </c>
      <c r="AL824" s="46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45" t="str">
        <f>IF(ISBLANK('2012 HR 배정표'!AR822)=TRUE,"-",'2012 HR 배정표'!AR822)</f>
        <v>-</v>
      </c>
      <c r="AN824" s="46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45" t="str">
        <f>IF(ISBLANK('2012 HR 배정표'!AT822)=TRUE,"-",'2012 HR 배정표'!AT822)</f>
        <v>-</v>
      </c>
      <c r="AP824" s="46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45" t="str">
        <f>IF(ISBLANK('2012 HR 배정표'!AV822)=TRUE,"-",'2012 HR 배정표'!AV822)</f>
        <v>-</v>
      </c>
      <c r="AR824" s="46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45" t="str">
        <f>IF(ISBLANK('2012 HR 배정표'!AX822)=TRUE,"-",'2012 HR 배정표'!AX822)</f>
        <v>-</v>
      </c>
      <c r="AT824" s="46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45" t="str">
        <f>IF(ISBLANK('2012 HR 배정표'!AZ822)=TRUE,"-",'2012 HR 배정표'!AZ822)</f>
        <v>-</v>
      </c>
      <c r="AV824" s="46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34" t="str">
        <f t="shared" si="26"/>
        <v/>
      </c>
      <c r="AX824" s="41">
        <f t="shared" si="25"/>
        <v>0</v>
      </c>
    </row>
    <row r="825" spans="1:50" x14ac:dyDescent="0.2">
      <c r="A825" s="45" t="str">
        <f>IF(ISBLANK('2012 HR 배정표'!F823)=TRUE,"-",'2012 HR 배정표'!F823)</f>
        <v>-</v>
      </c>
      <c r="B825" s="46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45" t="str">
        <f>IF(ISBLANK('2012 HR 배정표'!H823)=TRUE,"-",'2012 HR 배정표'!H823)</f>
        <v>-</v>
      </c>
      <c r="D825" s="46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45" t="str">
        <f>IF(ISBLANK('2012 HR 배정표'!J823)=TRUE,"-",'2012 HR 배정표'!J823)</f>
        <v>-</v>
      </c>
      <c r="F825" s="46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45" t="str">
        <f>IF(ISBLANK('2012 HR 배정표'!L823)=TRUE,"-",'2012 HR 배정표'!L823)</f>
        <v>-</v>
      </c>
      <c r="H825" s="46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45" t="str">
        <f>IF(ISBLANK('2012 HR 배정표'!N823)=TRUE,"-",'2012 HR 배정표'!N823)</f>
        <v>-</v>
      </c>
      <c r="J825" s="46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45" t="str">
        <f>IF(ISBLANK('2012 HR 배정표'!P823)=TRUE,"-",'2012 HR 배정표'!P823)</f>
        <v>-</v>
      </c>
      <c r="L825" s="46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45" t="str">
        <f>IF(ISBLANK('2012 HR 배정표'!R823)=TRUE,"-",'2012 HR 배정표'!R823)</f>
        <v>-</v>
      </c>
      <c r="N825" s="46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45" t="str">
        <f>IF(ISBLANK('2012 HR 배정표'!T823)=TRUE,"-",'2012 HR 배정표'!T823)</f>
        <v>-</v>
      </c>
      <c r="P825" s="46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45" t="str">
        <f>IF(ISBLANK('2012 HR 배정표'!V823)=TRUE,"-",'2012 HR 배정표'!V823)</f>
        <v>-</v>
      </c>
      <c r="R825" s="46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45" t="str">
        <f>IF(ISBLANK('2012 HR 배정표'!X823)=TRUE,"-",'2012 HR 배정표'!X823)</f>
        <v>-</v>
      </c>
      <c r="T825" s="46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45" t="str">
        <f>IF(ISBLANK('2012 HR 배정표'!Z823)=TRUE,"-",'2012 HR 배정표'!Z823)</f>
        <v>-</v>
      </c>
      <c r="V825" s="46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45" t="str">
        <f>IF(ISBLANK('2012 HR 배정표'!AB823)=TRUE,"-",'2012 HR 배정표'!AB823)</f>
        <v>-</v>
      </c>
      <c r="X825" s="46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45" t="str">
        <f>IF(ISBLANK('2012 HR 배정표'!AD823)=TRUE,"-",'2012 HR 배정표'!AD823)</f>
        <v>-</v>
      </c>
      <c r="Z825" s="46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45" t="str">
        <f>IF(ISBLANK('2012 HR 배정표'!AF823)=TRUE,"-",'2012 HR 배정표'!AF823)</f>
        <v>-</v>
      </c>
      <c r="AB825" s="46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45" t="str">
        <f>IF(ISBLANK('2012 HR 배정표'!AH823)=TRUE,"-",'2012 HR 배정표'!AH823)</f>
        <v>-</v>
      </c>
      <c r="AD825" s="46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45" t="str">
        <f>IF(ISBLANK('2012 HR 배정표'!AJ823)=TRUE,"-",'2012 HR 배정표'!AJ823)</f>
        <v>-</v>
      </c>
      <c r="AF825" s="46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45" t="str">
        <f>IF(ISBLANK('2012 HR 배정표'!AL823)=TRUE,"-",'2012 HR 배정표'!AL823)</f>
        <v>-</v>
      </c>
      <c r="AH825" s="46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45" t="str">
        <f>IF(ISBLANK('2012 HR 배정표'!AN823)=TRUE,"-",'2012 HR 배정표'!AN823)</f>
        <v>-</v>
      </c>
      <c r="AJ825" s="46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45" t="str">
        <f>IF(ISBLANK('2012 HR 배정표'!AP823)=TRUE,"-",'2012 HR 배정표'!AP823)</f>
        <v>-</v>
      </c>
      <c r="AL825" s="46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45" t="str">
        <f>IF(ISBLANK('2012 HR 배정표'!AR823)=TRUE,"-",'2012 HR 배정표'!AR823)</f>
        <v>-</v>
      </c>
      <c r="AN825" s="46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45" t="str">
        <f>IF(ISBLANK('2012 HR 배정표'!AT823)=TRUE,"-",'2012 HR 배정표'!AT823)</f>
        <v>-</v>
      </c>
      <c r="AP825" s="46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45" t="str">
        <f>IF(ISBLANK('2012 HR 배정표'!AV823)=TRUE,"-",'2012 HR 배정표'!AV823)</f>
        <v>-</v>
      </c>
      <c r="AR825" s="46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45" t="str">
        <f>IF(ISBLANK('2012 HR 배정표'!AX823)=TRUE,"-",'2012 HR 배정표'!AX823)</f>
        <v>-</v>
      </c>
      <c r="AT825" s="46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45" t="str">
        <f>IF(ISBLANK('2012 HR 배정표'!AZ823)=TRUE,"-",'2012 HR 배정표'!AZ823)</f>
        <v>-</v>
      </c>
      <c r="AV825" s="46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34" t="str">
        <f t="shared" si="26"/>
        <v/>
      </c>
      <c r="AX825" s="41">
        <f t="shared" si="25"/>
        <v>0</v>
      </c>
    </row>
    <row r="826" spans="1:50" x14ac:dyDescent="0.2">
      <c r="A826" s="45" t="str">
        <f>IF(ISBLANK('2012 HR 배정표'!F824)=TRUE,"-",'2012 HR 배정표'!F824)</f>
        <v>-</v>
      </c>
      <c r="B826" s="46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45" t="str">
        <f>IF(ISBLANK('2012 HR 배정표'!H824)=TRUE,"-",'2012 HR 배정표'!H824)</f>
        <v>-</v>
      </c>
      <c r="D826" s="46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45" t="str">
        <f>IF(ISBLANK('2012 HR 배정표'!J824)=TRUE,"-",'2012 HR 배정표'!J824)</f>
        <v>-</v>
      </c>
      <c r="F826" s="46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45" t="str">
        <f>IF(ISBLANK('2012 HR 배정표'!L824)=TRUE,"-",'2012 HR 배정표'!L824)</f>
        <v>-</v>
      </c>
      <c r="H826" s="46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45" t="str">
        <f>IF(ISBLANK('2012 HR 배정표'!N824)=TRUE,"-",'2012 HR 배정표'!N824)</f>
        <v>-</v>
      </c>
      <c r="J826" s="46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45" t="str">
        <f>IF(ISBLANK('2012 HR 배정표'!P824)=TRUE,"-",'2012 HR 배정표'!P824)</f>
        <v>-</v>
      </c>
      <c r="L826" s="46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45" t="str">
        <f>IF(ISBLANK('2012 HR 배정표'!R824)=TRUE,"-",'2012 HR 배정표'!R824)</f>
        <v>-</v>
      </c>
      <c r="N826" s="46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45" t="str">
        <f>IF(ISBLANK('2012 HR 배정표'!T824)=TRUE,"-",'2012 HR 배정표'!T824)</f>
        <v>-</v>
      </c>
      <c r="P826" s="46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45" t="str">
        <f>IF(ISBLANK('2012 HR 배정표'!V824)=TRUE,"-",'2012 HR 배정표'!V824)</f>
        <v>-</v>
      </c>
      <c r="R826" s="46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45" t="str">
        <f>IF(ISBLANK('2012 HR 배정표'!X824)=TRUE,"-",'2012 HR 배정표'!X824)</f>
        <v>-</v>
      </c>
      <c r="T826" s="46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45" t="str">
        <f>IF(ISBLANK('2012 HR 배정표'!Z824)=TRUE,"-",'2012 HR 배정표'!Z824)</f>
        <v>-</v>
      </c>
      <c r="V826" s="46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45" t="str">
        <f>IF(ISBLANK('2012 HR 배정표'!AB824)=TRUE,"-",'2012 HR 배정표'!AB824)</f>
        <v>-</v>
      </c>
      <c r="X826" s="46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45" t="str">
        <f>IF(ISBLANK('2012 HR 배정표'!AD824)=TRUE,"-",'2012 HR 배정표'!AD824)</f>
        <v>-</v>
      </c>
      <c r="Z826" s="46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45" t="str">
        <f>IF(ISBLANK('2012 HR 배정표'!AF824)=TRUE,"-",'2012 HR 배정표'!AF824)</f>
        <v>-</v>
      </c>
      <c r="AB826" s="46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45" t="str">
        <f>IF(ISBLANK('2012 HR 배정표'!AH824)=TRUE,"-",'2012 HR 배정표'!AH824)</f>
        <v>-</v>
      </c>
      <c r="AD826" s="46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45" t="str">
        <f>IF(ISBLANK('2012 HR 배정표'!AJ824)=TRUE,"-",'2012 HR 배정표'!AJ824)</f>
        <v>-</v>
      </c>
      <c r="AF826" s="46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45" t="str">
        <f>IF(ISBLANK('2012 HR 배정표'!AL824)=TRUE,"-",'2012 HR 배정표'!AL824)</f>
        <v>-</v>
      </c>
      <c r="AH826" s="46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45" t="str">
        <f>IF(ISBLANK('2012 HR 배정표'!AN824)=TRUE,"-",'2012 HR 배정표'!AN824)</f>
        <v>-</v>
      </c>
      <c r="AJ826" s="46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45" t="str">
        <f>IF(ISBLANK('2012 HR 배정표'!AP824)=TRUE,"-",'2012 HR 배정표'!AP824)</f>
        <v>-</v>
      </c>
      <c r="AL826" s="46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45" t="str">
        <f>IF(ISBLANK('2012 HR 배정표'!AR824)=TRUE,"-",'2012 HR 배정표'!AR824)</f>
        <v>-</v>
      </c>
      <c r="AN826" s="46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45" t="str">
        <f>IF(ISBLANK('2012 HR 배정표'!AT824)=TRUE,"-",'2012 HR 배정표'!AT824)</f>
        <v>-</v>
      </c>
      <c r="AP826" s="46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45" t="str">
        <f>IF(ISBLANK('2012 HR 배정표'!AV824)=TRUE,"-",'2012 HR 배정표'!AV824)</f>
        <v>-</v>
      </c>
      <c r="AR826" s="46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45" t="str">
        <f>IF(ISBLANK('2012 HR 배정표'!AX824)=TRUE,"-",'2012 HR 배정표'!AX824)</f>
        <v>-</v>
      </c>
      <c r="AT826" s="46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45" t="str">
        <f>IF(ISBLANK('2012 HR 배정표'!AZ824)=TRUE,"-",'2012 HR 배정표'!AZ824)</f>
        <v>-</v>
      </c>
      <c r="AV826" s="46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34" t="str">
        <f t="shared" si="26"/>
        <v/>
      </c>
      <c r="AX826" s="41">
        <f t="shared" si="25"/>
        <v>0</v>
      </c>
    </row>
    <row r="827" spans="1:50" x14ac:dyDescent="0.2">
      <c r="A827" s="45" t="str">
        <f>IF(ISBLANK('2012 HR 배정표'!F825)=TRUE,"-",'2012 HR 배정표'!F825)</f>
        <v>-</v>
      </c>
      <c r="B827" s="46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45" t="str">
        <f>IF(ISBLANK('2012 HR 배정표'!H825)=TRUE,"-",'2012 HR 배정표'!H825)</f>
        <v>-</v>
      </c>
      <c r="D827" s="46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45" t="str">
        <f>IF(ISBLANK('2012 HR 배정표'!J825)=TRUE,"-",'2012 HR 배정표'!J825)</f>
        <v>-</v>
      </c>
      <c r="F827" s="46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45" t="str">
        <f>IF(ISBLANK('2012 HR 배정표'!L825)=TRUE,"-",'2012 HR 배정표'!L825)</f>
        <v>-</v>
      </c>
      <c r="H827" s="46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45" t="str">
        <f>IF(ISBLANK('2012 HR 배정표'!N825)=TRUE,"-",'2012 HR 배정표'!N825)</f>
        <v>-</v>
      </c>
      <c r="J827" s="46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45" t="str">
        <f>IF(ISBLANK('2012 HR 배정표'!P825)=TRUE,"-",'2012 HR 배정표'!P825)</f>
        <v>-</v>
      </c>
      <c r="L827" s="46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45" t="str">
        <f>IF(ISBLANK('2012 HR 배정표'!R825)=TRUE,"-",'2012 HR 배정표'!R825)</f>
        <v>-</v>
      </c>
      <c r="N827" s="46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45" t="str">
        <f>IF(ISBLANK('2012 HR 배정표'!T825)=TRUE,"-",'2012 HR 배정표'!T825)</f>
        <v>-</v>
      </c>
      <c r="P827" s="46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45" t="str">
        <f>IF(ISBLANK('2012 HR 배정표'!V825)=TRUE,"-",'2012 HR 배정표'!V825)</f>
        <v>-</v>
      </c>
      <c r="R827" s="46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45" t="str">
        <f>IF(ISBLANK('2012 HR 배정표'!X825)=TRUE,"-",'2012 HR 배정표'!X825)</f>
        <v>-</v>
      </c>
      <c r="T827" s="46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45" t="str">
        <f>IF(ISBLANK('2012 HR 배정표'!Z825)=TRUE,"-",'2012 HR 배정표'!Z825)</f>
        <v>-</v>
      </c>
      <c r="V827" s="46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45" t="str">
        <f>IF(ISBLANK('2012 HR 배정표'!AB825)=TRUE,"-",'2012 HR 배정표'!AB825)</f>
        <v>-</v>
      </c>
      <c r="X827" s="46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45" t="str">
        <f>IF(ISBLANK('2012 HR 배정표'!AD825)=TRUE,"-",'2012 HR 배정표'!AD825)</f>
        <v>-</v>
      </c>
      <c r="Z827" s="46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45" t="str">
        <f>IF(ISBLANK('2012 HR 배정표'!AF825)=TRUE,"-",'2012 HR 배정표'!AF825)</f>
        <v>-</v>
      </c>
      <c r="AB827" s="46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45" t="str">
        <f>IF(ISBLANK('2012 HR 배정표'!AH825)=TRUE,"-",'2012 HR 배정표'!AH825)</f>
        <v>-</v>
      </c>
      <c r="AD827" s="46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45" t="str">
        <f>IF(ISBLANK('2012 HR 배정표'!AJ825)=TRUE,"-",'2012 HR 배정표'!AJ825)</f>
        <v>-</v>
      </c>
      <c r="AF827" s="46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45" t="str">
        <f>IF(ISBLANK('2012 HR 배정표'!AL825)=TRUE,"-",'2012 HR 배정표'!AL825)</f>
        <v>-</v>
      </c>
      <c r="AH827" s="46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45" t="str">
        <f>IF(ISBLANK('2012 HR 배정표'!AN825)=TRUE,"-",'2012 HR 배정표'!AN825)</f>
        <v>-</v>
      </c>
      <c r="AJ827" s="46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45" t="str">
        <f>IF(ISBLANK('2012 HR 배정표'!AP825)=TRUE,"-",'2012 HR 배정표'!AP825)</f>
        <v>-</v>
      </c>
      <c r="AL827" s="46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45" t="str">
        <f>IF(ISBLANK('2012 HR 배정표'!AR825)=TRUE,"-",'2012 HR 배정표'!AR825)</f>
        <v>-</v>
      </c>
      <c r="AN827" s="46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45" t="str">
        <f>IF(ISBLANK('2012 HR 배정표'!AT825)=TRUE,"-",'2012 HR 배정표'!AT825)</f>
        <v>-</v>
      </c>
      <c r="AP827" s="46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45" t="str">
        <f>IF(ISBLANK('2012 HR 배정표'!AV825)=TRUE,"-",'2012 HR 배정표'!AV825)</f>
        <v>-</v>
      </c>
      <c r="AR827" s="46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45" t="str">
        <f>IF(ISBLANK('2012 HR 배정표'!AX825)=TRUE,"-",'2012 HR 배정표'!AX825)</f>
        <v>-</v>
      </c>
      <c r="AT827" s="46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45" t="str">
        <f>IF(ISBLANK('2012 HR 배정표'!AZ825)=TRUE,"-",'2012 HR 배정표'!AZ825)</f>
        <v>-</v>
      </c>
      <c r="AV827" s="46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34" t="str">
        <f t="shared" si="26"/>
        <v/>
      </c>
      <c r="AX827" s="41">
        <f t="shared" si="25"/>
        <v>0</v>
      </c>
    </row>
    <row r="828" spans="1:50" x14ac:dyDescent="0.2">
      <c r="A828" s="45" t="str">
        <f>IF(ISBLANK('2012 HR 배정표'!F826)=TRUE,"-",'2012 HR 배정표'!F826)</f>
        <v>-</v>
      </c>
      <c r="B828" s="46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45" t="str">
        <f>IF(ISBLANK('2012 HR 배정표'!H826)=TRUE,"-",'2012 HR 배정표'!H826)</f>
        <v>-</v>
      </c>
      <c r="D828" s="46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45" t="str">
        <f>IF(ISBLANK('2012 HR 배정표'!J826)=TRUE,"-",'2012 HR 배정표'!J826)</f>
        <v>-</v>
      </c>
      <c r="F828" s="46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45" t="str">
        <f>IF(ISBLANK('2012 HR 배정표'!L826)=TRUE,"-",'2012 HR 배정표'!L826)</f>
        <v>-</v>
      </c>
      <c r="H828" s="46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45" t="str">
        <f>IF(ISBLANK('2012 HR 배정표'!N826)=TRUE,"-",'2012 HR 배정표'!N826)</f>
        <v>-</v>
      </c>
      <c r="J828" s="46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45" t="str">
        <f>IF(ISBLANK('2012 HR 배정표'!P826)=TRUE,"-",'2012 HR 배정표'!P826)</f>
        <v>-</v>
      </c>
      <c r="L828" s="46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45" t="str">
        <f>IF(ISBLANK('2012 HR 배정표'!R826)=TRUE,"-",'2012 HR 배정표'!R826)</f>
        <v>-</v>
      </c>
      <c r="N828" s="46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45" t="str">
        <f>IF(ISBLANK('2012 HR 배정표'!T826)=TRUE,"-",'2012 HR 배정표'!T826)</f>
        <v>-</v>
      </c>
      <c r="P828" s="46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45" t="str">
        <f>IF(ISBLANK('2012 HR 배정표'!V826)=TRUE,"-",'2012 HR 배정표'!V826)</f>
        <v>-</v>
      </c>
      <c r="R828" s="46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45" t="str">
        <f>IF(ISBLANK('2012 HR 배정표'!X826)=TRUE,"-",'2012 HR 배정표'!X826)</f>
        <v>-</v>
      </c>
      <c r="T828" s="46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45" t="str">
        <f>IF(ISBLANK('2012 HR 배정표'!Z826)=TRUE,"-",'2012 HR 배정표'!Z826)</f>
        <v>-</v>
      </c>
      <c r="V828" s="46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45" t="str">
        <f>IF(ISBLANK('2012 HR 배정표'!AB826)=TRUE,"-",'2012 HR 배정표'!AB826)</f>
        <v>-</v>
      </c>
      <c r="X828" s="46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45" t="str">
        <f>IF(ISBLANK('2012 HR 배정표'!AD826)=TRUE,"-",'2012 HR 배정표'!AD826)</f>
        <v>-</v>
      </c>
      <c r="Z828" s="46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45" t="str">
        <f>IF(ISBLANK('2012 HR 배정표'!AF826)=TRUE,"-",'2012 HR 배정표'!AF826)</f>
        <v>-</v>
      </c>
      <c r="AB828" s="46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45" t="str">
        <f>IF(ISBLANK('2012 HR 배정표'!AH826)=TRUE,"-",'2012 HR 배정표'!AH826)</f>
        <v>-</v>
      </c>
      <c r="AD828" s="46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45" t="str">
        <f>IF(ISBLANK('2012 HR 배정표'!AJ826)=TRUE,"-",'2012 HR 배정표'!AJ826)</f>
        <v>-</v>
      </c>
      <c r="AF828" s="46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45" t="str">
        <f>IF(ISBLANK('2012 HR 배정표'!AL826)=TRUE,"-",'2012 HR 배정표'!AL826)</f>
        <v>-</v>
      </c>
      <c r="AH828" s="46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45" t="str">
        <f>IF(ISBLANK('2012 HR 배정표'!AN826)=TRUE,"-",'2012 HR 배정표'!AN826)</f>
        <v>-</v>
      </c>
      <c r="AJ828" s="46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45" t="str">
        <f>IF(ISBLANK('2012 HR 배정표'!AP826)=TRUE,"-",'2012 HR 배정표'!AP826)</f>
        <v>-</v>
      </c>
      <c r="AL828" s="46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45" t="str">
        <f>IF(ISBLANK('2012 HR 배정표'!AR826)=TRUE,"-",'2012 HR 배정표'!AR826)</f>
        <v>-</v>
      </c>
      <c r="AN828" s="46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45" t="str">
        <f>IF(ISBLANK('2012 HR 배정표'!AT826)=TRUE,"-",'2012 HR 배정표'!AT826)</f>
        <v>-</v>
      </c>
      <c r="AP828" s="46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45" t="str">
        <f>IF(ISBLANK('2012 HR 배정표'!AV826)=TRUE,"-",'2012 HR 배정표'!AV826)</f>
        <v>-</v>
      </c>
      <c r="AR828" s="46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45" t="str">
        <f>IF(ISBLANK('2012 HR 배정표'!AX826)=TRUE,"-",'2012 HR 배정표'!AX826)</f>
        <v>-</v>
      </c>
      <c r="AT828" s="46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45" t="str">
        <f>IF(ISBLANK('2012 HR 배정표'!AZ826)=TRUE,"-",'2012 HR 배정표'!AZ826)</f>
        <v>-</v>
      </c>
      <c r="AV828" s="46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34" t="str">
        <f t="shared" si="26"/>
        <v/>
      </c>
      <c r="AX828" s="41">
        <f t="shared" si="25"/>
        <v>0</v>
      </c>
    </row>
    <row r="829" spans="1:50" x14ac:dyDescent="0.2">
      <c r="A829" s="45" t="str">
        <f>IF(ISBLANK('2012 HR 배정표'!F827)=TRUE,"-",'2012 HR 배정표'!F827)</f>
        <v>-</v>
      </c>
      <c r="B829" s="46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45" t="str">
        <f>IF(ISBLANK('2012 HR 배정표'!H827)=TRUE,"-",'2012 HR 배정표'!H827)</f>
        <v>-</v>
      </c>
      <c r="D829" s="46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45" t="str">
        <f>IF(ISBLANK('2012 HR 배정표'!J827)=TRUE,"-",'2012 HR 배정표'!J827)</f>
        <v>-</v>
      </c>
      <c r="F829" s="46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45" t="str">
        <f>IF(ISBLANK('2012 HR 배정표'!L827)=TRUE,"-",'2012 HR 배정표'!L827)</f>
        <v>-</v>
      </c>
      <c r="H829" s="46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45" t="str">
        <f>IF(ISBLANK('2012 HR 배정표'!N827)=TRUE,"-",'2012 HR 배정표'!N827)</f>
        <v>-</v>
      </c>
      <c r="J829" s="46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45" t="str">
        <f>IF(ISBLANK('2012 HR 배정표'!P827)=TRUE,"-",'2012 HR 배정표'!P827)</f>
        <v>-</v>
      </c>
      <c r="L829" s="46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45" t="str">
        <f>IF(ISBLANK('2012 HR 배정표'!R827)=TRUE,"-",'2012 HR 배정표'!R827)</f>
        <v>-</v>
      </c>
      <c r="N829" s="46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45" t="str">
        <f>IF(ISBLANK('2012 HR 배정표'!T827)=TRUE,"-",'2012 HR 배정표'!T827)</f>
        <v>-</v>
      </c>
      <c r="P829" s="46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45" t="str">
        <f>IF(ISBLANK('2012 HR 배정표'!V827)=TRUE,"-",'2012 HR 배정표'!V827)</f>
        <v>-</v>
      </c>
      <c r="R829" s="46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45" t="str">
        <f>IF(ISBLANK('2012 HR 배정표'!X827)=TRUE,"-",'2012 HR 배정표'!X827)</f>
        <v>-</v>
      </c>
      <c r="T829" s="46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45" t="str">
        <f>IF(ISBLANK('2012 HR 배정표'!Z827)=TRUE,"-",'2012 HR 배정표'!Z827)</f>
        <v>-</v>
      </c>
      <c r="V829" s="46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45" t="str">
        <f>IF(ISBLANK('2012 HR 배정표'!AB827)=TRUE,"-",'2012 HR 배정표'!AB827)</f>
        <v>-</v>
      </c>
      <c r="X829" s="46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45" t="str">
        <f>IF(ISBLANK('2012 HR 배정표'!AD827)=TRUE,"-",'2012 HR 배정표'!AD827)</f>
        <v>-</v>
      </c>
      <c r="Z829" s="46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45" t="str">
        <f>IF(ISBLANK('2012 HR 배정표'!AF827)=TRUE,"-",'2012 HR 배정표'!AF827)</f>
        <v>-</v>
      </c>
      <c r="AB829" s="46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45" t="str">
        <f>IF(ISBLANK('2012 HR 배정표'!AH827)=TRUE,"-",'2012 HR 배정표'!AH827)</f>
        <v>-</v>
      </c>
      <c r="AD829" s="46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45" t="str">
        <f>IF(ISBLANK('2012 HR 배정표'!AJ827)=TRUE,"-",'2012 HR 배정표'!AJ827)</f>
        <v>-</v>
      </c>
      <c r="AF829" s="46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45" t="str">
        <f>IF(ISBLANK('2012 HR 배정표'!AL827)=TRUE,"-",'2012 HR 배정표'!AL827)</f>
        <v>-</v>
      </c>
      <c r="AH829" s="46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45" t="str">
        <f>IF(ISBLANK('2012 HR 배정표'!AN827)=TRUE,"-",'2012 HR 배정표'!AN827)</f>
        <v>-</v>
      </c>
      <c r="AJ829" s="46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45" t="str">
        <f>IF(ISBLANK('2012 HR 배정표'!AP827)=TRUE,"-",'2012 HR 배정표'!AP827)</f>
        <v>-</v>
      </c>
      <c r="AL829" s="46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45" t="str">
        <f>IF(ISBLANK('2012 HR 배정표'!AR827)=TRUE,"-",'2012 HR 배정표'!AR827)</f>
        <v>-</v>
      </c>
      <c r="AN829" s="46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45" t="str">
        <f>IF(ISBLANK('2012 HR 배정표'!AT827)=TRUE,"-",'2012 HR 배정표'!AT827)</f>
        <v>-</v>
      </c>
      <c r="AP829" s="46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45" t="str">
        <f>IF(ISBLANK('2012 HR 배정표'!AV827)=TRUE,"-",'2012 HR 배정표'!AV827)</f>
        <v>-</v>
      </c>
      <c r="AR829" s="46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45" t="str">
        <f>IF(ISBLANK('2012 HR 배정표'!AX827)=TRUE,"-",'2012 HR 배정표'!AX827)</f>
        <v>-</v>
      </c>
      <c r="AT829" s="46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45" t="str">
        <f>IF(ISBLANK('2012 HR 배정표'!AZ827)=TRUE,"-",'2012 HR 배정표'!AZ827)</f>
        <v>-</v>
      </c>
      <c r="AV829" s="46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34" t="str">
        <f t="shared" si="26"/>
        <v/>
      </c>
      <c r="AX829" s="41">
        <f t="shared" si="25"/>
        <v>0</v>
      </c>
    </row>
    <row r="830" spans="1:50" x14ac:dyDescent="0.2">
      <c r="A830" s="45" t="str">
        <f>IF(ISBLANK('2012 HR 배정표'!F828)=TRUE,"-",'2012 HR 배정표'!F828)</f>
        <v>-</v>
      </c>
      <c r="B830" s="46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45" t="str">
        <f>IF(ISBLANK('2012 HR 배정표'!H828)=TRUE,"-",'2012 HR 배정표'!H828)</f>
        <v>-</v>
      </c>
      <c r="D830" s="46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45" t="str">
        <f>IF(ISBLANK('2012 HR 배정표'!J828)=TRUE,"-",'2012 HR 배정표'!J828)</f>
        <v>-</v>
      </c>
      <c r="F830" s="46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45" t="str">
        <f>IF(ISBLANK('2012 HR 배정표'!L828)=TRUE,"-",'2012 HR 배정표'!L828)</f>
        <v>-</v>
      </c>
      <c r="H830" s="46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45" t="str">
        <f>IF(ISBLANK('2012 HR 배정표'!N828)=TRUE,"-",'2012 HR 배정표'!N828)</f>
        <v>-</v>
      </c>
      <c r="J830" s="46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45" t="str">
        <f>IF(ISBLANK('2012 HR 배정표'!P828)=TRUE,"-",'2012 HR 배정표'!P828)</f>
        <v>-</v>
      </c>
      <c r="L830" s="46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45" t="str">
        <f>IF(ISBLANK('2012 HR 배정표'!R828)=TRUE,"-",'2012 HR 배정표'!R828)</f>
        <v>-</v>
      </c>
      <c r="N830" s="46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45" t="str">
        <f>IF(ISBLANK('2012 HR 배정표'!T828)=TRUE,"-",'2012 HR 배정표'!T828)</f>
        <v>-</v>
      </c>
      <c r="P830" s="46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45" t="str">
        <f>IF(ISBLANK('2012 HR 배정표'!V828)=TRUE,"-",'2012 HR 배정표'!V828)</f>
        <v>-</v>
      </c>
      <c r="R830" s="46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45" t="str">
        <f>IF(ISBLANK('2012 HR 배정표'!X828)=TRUE,"-",'2012 HR 배정표'!X828)</f>
        <v>-</v>
      </c>
      <c r="T830" s="46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45" t="str">
        <f>IF(ISBLANK('2012 HR 배정표'!Z828)=TRUE,"-",'2012 HR 배정표'!Z828)</f>
        <v>-</v>
      </c>
      <c r="V830" s="46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45" t="str">
        <f>IF(ISBLANK('2012 HR 배정표'!AB828)=TRUE,"-",'2012 HR 배정표'!AB828)</f>
        <v>-</v>
      </c>
      <c r="X830" s="46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45" t="str">
        <f>IF(ISBLANK('2012 HR 배정표'!AD828)=TRUE,"-",'2012 HR 배정표'!AD828)</f>
        <v>-</v>
      </c>
      <c r="Z830" s="46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45" t="str">
        <f>IF(ISBLANK('2012 HR 배정표'!AF828)=TRUE,"-",'2012 HR 배정표'!AF828)</f>
        <v>-</v>
      </c>
      <c r="AB830" s="46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45" t="str">
        <f>IF(ISBLANK('2012 HR 배정표'!AH828)=TRUE,"-",'2012 HR 배정표'!AH828)</f>
        <v>-</v>
      </c>
      <c r="AD830" s="46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45" t="str">
        <f>IF(ISBLANK('2012 HR 배정표'!AJ828)=TRUE,"-",'2012 HR 배정표'!AJ828)</f>
        <v>-</v>
      </c>
      <c r="AF830" s="46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45" t="str">
        <f>IF(ISBLANK('2012 HR 배정표'!AL828)=TRUE,"-",'2012 HR 배정표'!AL828)</f>
        <v>-</v>
      </c>
      <c r="AH830" s="46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45" t="str">
        <f>IF(ISBLANK('2012 HR 배정표'!AN828)=TRUE,"-",'2012 HR 배정표'!AN828)</f>
        <v>-</v>
      </c>
      <c r="AJ830" s="46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45" t="str">
        <f>IF(ISBLANK('2012 HR 배정표'!AP828)=TRUE,"-",'2012 HR 배정표'!AP828)</f>
        <v>-</v>
      </c>
      <c r="AL830" s="46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45" t="str">
        <f>IF(ISBLANK('2012 HR 배정표'!AR828)=TRUE,"-",'2012 HR 배정표'!AR828)</f>
        <v>-</v>
      </c>
      <c r="AN830" s="46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45" t="str">
        <f>IF(ISBLANK('2012 HR 배정표'!AT828)=TRUE,"-",'2012 HR 배정표'!AT828)</f>
        <v>-</v>
      </c>
      <c r="AP830" s="46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45" t="str">
        <f>IF(ISBLANK('2012 HR 배정표'!AV828)=TRUE,"-",'2012 HR 배정표'!AV828)</f>
        <v>-</v>
      </c>
      <c r="AR830" s="46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45" t="str">
        <f>IF(ISBLANK('2012 HR 배정표'!AX828)=TRUE,"-",'2012 HR 배정표'!AX828)</f>
        <v>-</v>
      </c>
      <c r="AT830" s="46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45" t="str">
        <f>IF(ISBLANK('2012 HR 배정표'!AZ828)=TRUE,"-",'2012 HR 배정표'!AZ828)</f>
        <v>-</v>
      </c>
      <c r="AV830" s="46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34" t="str">
        <f t="shared" si="26"/>
        <v/>
      </c>
      <c r="AX830" s="41">
        <f t="shared" si="25"/>
        <v>0</v>
      </c>
    </row>
    <row r="831" spans="1:50" x14ac:dyDescent="0.2">
      <c r="A831" s="45" t="str">
        <f>IF(ISBLANK('2012 HR 배정표'!F829)=TRUE,"-",'2012 HR 배정표'!F829)</f>
        <v>-</v>
      </c>
      <c r="B831" s="46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45" t="str">
        <f>IF(ISBLANK('2012 HR 배정표'!H829)=TRUE,"-",'2012 HR 배정표'!H829)</f>
        <v>-</v>
      </c>
      <c r="D831" s="46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45" t="str">
        <f>IF(ISBLANK('2012 HR 배정표'!J829)=TRUE,"-",'2012 HR 배정표'!J829)</f>
        <v>-</v>
      </c>
      <c r="F831" s="46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45" t="str">
        <f>IF(ISBLANK('2012 HR 배정표'!L829)=TRUE,"-",'2012 HR 배정표'!L829)</f>
        <v>-</v>
      </c>
      <c r="H831" s="46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45" t="str">
        <f>IF(ISBLANK('2012 HR 배정표'!N829)=TRUE,"-",'2012 HR 배정표'!N829)</f>
        <v>-</v>
      </c>
      <c r="J831" s="46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45" t="str">
        <f>IF(ISBLANK('2012 HR 배정표'!P829)=TRUE,"-",'2012 HR 배정표'!P829)</f>
        <v>-</v>
      </c>
      <c r="L831" s="46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45" t="str">
        <f>IF(ISBLANK('2012 HR 배정표'!R829)=TRUE,"-",'2012 HR 배정표'!R829)</f>
        <v>-</v>
      </c>
      <c r="N831" s="46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45" t="str">
        <f>IF(ISBLANK('2012 HR 배정표'!T829)=TRUE,"-",'2012 HR 배정표'!T829)</f>
        <v>-</v>
      </c>
      <c r="P831" s="46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45" t="str">
        <f>IF(ISBLANK('2012 HR 배정표'!V829)=TRUE,"-",'2012 HR 배정표'!V829)</f>
        <v>-</v>
      </c>
      <c r="R831" s="46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45" t="str">
        <f>IF(ISBLANK('2012 HR 배정표'!X829)=TRUE,"-",'2012 HR 배정표'!X829)</f>
        <v>-</v>
      </c>
      <c r="T831" s="46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45" t="str">
        <f>IF(ISBLANK('2012 HR 배정표'!Z829)=TRUE,"-",'2012 HR 배정표'!Z829)</f>
        <v>-</v>
      </c>
      <c r="V831" s="46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45" t="str">
        <f>IF(ISBLANK('2012 HR 배정표'!AB829)=TRUE,"-",'2012 HR 배정표'!AB829)</f>
        <v>-</v>
      </c>
      <c r="X831" s="46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45" t="str">
        <f>IF(ISBLANK('2012 HR 배정표'!AD829)=TRUE,"-",'2012 HR 배정표'!AD829)</f>
        <v>-</v>
      </c>
      <c r="Z831" s="46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45" t="str">
        <f>IF(ISBLANK('2012 HR 배정표'!AF829)=TRUE,"-",'2012 HR 배정표'!AF829)</f>
        <v>-</v>
      </c>
      <c r="AB831" s="46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45" t="str">
        <f>IF(ISBLANK('2012 HR 배정표'!AH829)=TRUE,"-",'2012 HR 배정표'!AH829)</f>
        <v>-</v>
      </c>
      <c r="AD831" s="46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45" t="str">
        <f>IF(ISBLANK('2012 HR 배정표'!AJ829)=TRUE,"-",'2012 HR 배정표'!AJ829)</f>
        <v>-</v>
      </c>
      <c r="AF831" s="46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45" t="str">
        <f>IF(ISBLANK('2012 HR 배정표'!AL829)=TRUE,"-",'2012 HR 배정표'!AL829)</f>
        <v>-</v>
      </c>
      <c r="AH831" s="46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45" t="str">
        <f>IF(ISBLANK('2012 HR 배정표'!AN829)=TRUE,"-",'2012 HR 배정표'!AN829)</f>
        <v>-</v>
      </c>
      <c r="AJ831" s="46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45" t="str">
        <f>IF(ISBLANK('2012 HR 배정표'!AP829)=TRUE,"-",'2012 HR 배정표'!AP829)</f>
        <v>-</v>
      </c>
      <c r="AL831" s="46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45" t="str">
        <f>IF(ISBLANK('2012 HR 배정표'!AR829)=TRUE,"-",'2012 HR 배정표'!AR829)</f>
        <v>-</v>
      </c>
      <c r="AN831" s="46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45" t="str">
        <f>IF(ISBLANK('2012 HR 배정표'!AT829)=TRUE,"-",'2012 HR 배정표'!AT829)</f>
        <v>-</v>
      </c>
      <c r="AP831" s="46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45" t="str">
        <f>IF(ISBLANK('2012 HR 배정표'!AV829)=TRUE,"-",'2012 HR 배정표'!AV829)</f>
        <v>-</v>
      </c>
      <c r="AR831" s="46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45" t="str">
        <f>IF(ISBLANK('2012 HR 배정표'!AX829)=TRUE,"-",'2012 HR 배정표'!AX829)</f>
        <v>-</v>
      </c>
      <c r="AT831" s="46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45" t="str">
        <f>IF(ISBLANK('2012 HR 배정표'!AZ829)=TRUE,"-",'2012 HR 배정표'!AZ829)</f>
        <v>-</v>
      </c>
      <c r="AV831" s="46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34" t="str">
        <f t="shared" si="26"/>
        <v/>
      </c>
      <c r="AX831" s="41">
        <f t="shared" si="25"/>
        <v>0</v>
      </c>
    </row>
    <row r="832" spans="1:50" x14ac:dyDescent="0.2">
      <c r="A832" s="45" t="str">
        <f>IF(ISBLANK('2012 HR 배정표'!F830)=TRUE,"-",'2012 HR 배정표'!F830)</f>
        <v>-</v>
      </c>
      <c r="B832" s="46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45" t="str">
        <f>IF(ISBLANK('2012 HR 배정표'!H830)=TRUE,"-",'2012 HR 배정표'!H830)</f>
        <v>-</v>
      </c>
      <c r="D832" s="46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45" t="str">
        <f>IF(ISBLANK('2012 HR 배정표'!J830)=TRUE,"-",'2012 HR 배정표'!J830)</f>
        <v>-</v>
      </c>
      <c r="F832" s="46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45" t="str">
        <f>IF(ISBLANK('2012 HR 배정표'!L830)=TRUE,"-",'2012 HR 배정표'!L830)</f>
        <v>-</v>
      </c>
      <c r="H832" s="46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45" t="str">
        <f>IF(ISBLANK('2012 HR 배정표'!N830)=TRUE,"-",'2012 HR 배정표'!N830)</f>
        <v>-</v>
      </c>
      <c r="J832" s="46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45" t="str">
        <f>IF(ISBLANK('2012 HR 배정표'!P830)=TRUE,"-",'2012 HR 배정표'!P830)</f>
        <v>-</v>
      </c>
      <c r="L832" s="46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45" t="str">
        <f>IF(ISBLANK('2012 HR 배정표'!R830)=TRUE,"-",'2012 HR 배정표'!R830)</f>
        <v>-</v>
      </c>
      <c r="N832" s="46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45" t="str">
        <f>IF(ISBLANK('2012 HR 배정표'!T830)=TRUE,"-",'2012 HR 배정표'!T830)</f>
        <v>-</v>
      </c>
      <c r="P832" s="46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45" t="str">
        <f>IF(ISBLANK('2012 HR 배정표'!V830)=TRUE,"-",'2012 HR 배정표'!V830)</f>
        <v>-</v>
      </c>
      <c r="R832" s="46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45" t="str">
        <f>IF(ISBLANK('2012 HR 배정표'!X830)=TRUE,"-",'2012 HR 배정표'!X830)</f>
        <v>-</v>
      </c>
      <c r="T832" s="46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45" t="str">
        <f>IF(ISBLANK('2012 HR 배정표'!Z830)=TRUE,"-",'2012 HR 배정표'!Z830)</f>
        <v>-</v>
      </c>
      <c r="V832" s="46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45" t="str">
        <f>IF(ISBLANK('2012 HR 배정표'!AB830)=TRUE,"-",'2012 HR 배정표'!AB830)</f>
        <v>-</v>
      </c>
      <c r="X832" s="46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45" t="str">
        <f>IF(ISBLANK('2012 HR 배정표'!AD830)=TRUE,"-",'2012 HR 배정표'!AD830)</f>
        <v>-</v>
      </c>
      <c r="Z832" s="46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45" t="str">
        <f>IF(ISBLANK('2012 HR 배정표'!AF830)=TRUE,"-",'2012 HR 배정표'!AF830)</f>
        <v>-</v>
      </c>
      <c r="AB832" s="46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45" t="str">
        <f>IF(ISBLANK('2012 HR 배정표'!AH830)=TRUE,"-",'2012 HR 배정표'!AH830)</f>
        <v>-</v>
      </c>
      <c r="AD832" s="46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45" t="str">
        <f>IF(ISBLANK('2012 HR 배정표'!AJ830)=TRUE,"-",'2012 HR 배정표'!AJ830)</f>
        <v>-</v>
      </c>
      <c r="AF832" s="46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45" t="str">
        <f>IF(ISBLANK('2012 HR 배정표'!AL830)=TRUE,"-",'2012 HR 배정표'!AL830)</f>
        <v>-</v>
      </c>
      <c r="AH832" s="46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45" t="str">
        <f>IF(ISBLANK('2012 HR 배정표'!AN830)=TRUE,"-",'2012 HR 배정표'!AN830)</f>
        <v>-</v>
      </c>
      <c r="AJ832" s="46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45" t="str">
        <f>IF(ISBLANK('2012 HR 배정표'!AP830)=TRUE,"-",'2012 HR 배정표'!AP830)</f>
        <v>-</v>
      </c>
      <c r="AL832" s="46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45" t="str">
        <f>IF(ISBLANK('2012 HR 배정표'!AR830)=TRUE,"-",'2012 HR 배정표'!AR830)</f>
        <v>-</v>
      </c>
      <c r="AN832" s="46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45" t="str">
        <f>IF(ISBLANK('2012 HR 배정표'!AT830)=TRUE,"-",'2012 HR 배정표'!AT830)</f>
        <v>-</v>
      </c>
      <c r="AP832" s="46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45" t="str">
        <f>IF(ISBLANK('2012 HR 배정표'!AV830)=TRUE,"-",'2012 HR 배정표'!AV830)</f>
        <v>-</v>
      </c>
      <c r="AR832" s="46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45" t="str">
        <f>IF(ISBLANK('2012 HR 배정표'!AX830)=TRUE,"-",'2012 HR 배정표'!AX830)</f>
        <v>-</v>
      </c>
      <c r="AT832" s="46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45" t="str">
        <f>IF(ISBLANK('2012 HR 배정표'!AZ830)=TRUE,"-",'2012 HR 배정표'!AZ830)</f>
        <v>-</v>
      </c>
      <c r="AV832" s="46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34" t="str">
        <f t="shared" si="26"/>
        <v/>
      </c>
      <c r="AX832" s="41">
        <f t="shared" si="25"/>
        <v>0</v>
      </c>
    </row>
    <row r="833" spans="1:50" x14ac:dyDescent="0.2">
      <c r="A833" s="45" t="str">
        <f>IF(ISBLANK('2012 HR 배정표'!F831)=TRUE,"-",'2012 HR 배정표'!F831)</f>
        <v>-</v>
      </c>
      <c r="B833" s="46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45" t="str">
        <f>IF(ISBLANK('2012 HR 배정표'!H831)=TRUE,"-",'2012 HR 배정표'!H831)</f>
        <v>-</v>
      </c>
      <c r="D833" s="46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45" t="str">
        <f>IF(ISBLANK('2012 HR 배정표'!J831)=TRUE,"-",'2012 HR 배정표'!J831)</f>
        <v>-</v>
      </c>
      <c r="F833" s="46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45" t="str">
        <f>IF(ISBLANK('2012 HR 배정표'!L831)=TRUE,"-",'2012 HR 배정표'!L831)</f>
        <v>-</v>
      </c>
      <c r="H833" s="46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45" t="str">
        <f>IF(ISBLANK('2012 HR 배정표'!N831)=TRUE,"-",'2012 HR 배정표'!N831)</f>
        <v>-</v>
      </c>
      <c r="J833" s="46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45" t="str">
        <f>IF(ISBLANK('2012 HR 배정표'!P831)=TRUE,"-",'2012 HR 배정표'!P831)</f>
        <v>-</v>
      </c>
      <c r="L833" s="46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45" t="str">
        <f>IF(ISBLANK('2012 HR 배정표'!R831)=TRUE,"-",'2012 HR 배정표'!R831)</f>
        <v>-</v>
      </c>
      <c r="N833" s="46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45" t="str">
        <f>IF(ISBLANK('2012 HR 배정표'!T831)=TRUE,"-",'2012 HR 배정표'!T831)</f>
        <v>-</v>
      </c>
      <c r="P833" s="46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45" t="str">
        <f>IF(ISBLANK('2012 HR 배정표'!V831)=TRUE,"-",'2012 HR 배정표'!V831)</f>
        <v>-</v>
      </c>
      <c r="R833" s="46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45" t="str">
        <f>IF(ISBLANK('2012 HR 배정표'!X831)=TRUE,"-",'2012 HR 배정표'!X831)</f>
        <v>-</v>
      </c>
      <c r="T833" s="46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45" t="str">
        <f>IF(ISBLANK('2012 HR 배정표'!Z831)=TRUE,"-",'2012 HR 배정표'!Z831)</f>
        <v>-</v>
      </c>
      <c r="V833" s="46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45" t="str">
        <f>IF(ISBLANK('2012 HR 배정표'!AB831)=TRUE,"-",'2012 HR 배정표'!AB831)</f>
        <v>-</v>
      </c>
      <c r="X833" s="46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45" t="str">
        <f>IF(ISBLANK('2012 HR 배정표'!AD831)=TRUE,"-",'2012 HR 배정표'!AD831)</f>
        <v>-</v>
      </c>
      <c r="Z833" s="46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45" t="str">
        <f>IF(ISBLANK('2012 HR 배정표'!AF831)=TRUE,"-",'2012 HR 배정표'!AF831)</f>
        <v>-</v>
      </c>
      <c r="AB833" s="46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45" t="str">
        <f>IF(ISBLANK('2012 HR 배정표'!AH831)=TRUE,"-",'2012 HR 배정표'!AH831)</f>
        <v>-</v>
      </c>
      <c r="AD833" s="46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45" t="str">
        <f>IF(ISBLANK('2012 HR 배정표'!AJ831)=TRUE,"-",'2012 HR 배정표'!AJ831)</f>
        <v>-</v>
      </c>
      <c r="AF833" s="46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45" t="str">
        <f>IF(ISBLANK('2012 HR 배정표'!AL831)=TRUE,"-",'2012 HR 배정표'!AL831)</f>
        <v>-</v>
      </c>
      <c r="AH833" s="46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45" t="str">
        <f>IF(ISBLANK('2012 HR 배정표'!AN831)=TRUE,"-",'2012 HR 배정표'!AN831)</f>
        <v>-</v>
      </c>
      <c r="AJ833" s="46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45" t="str">
        <f>IF(ISBLANK('2012 HR 배정표'!AP831)=TRUE,"-",'2012 HR 배정표'!AP831)</f>
        <v>-</v>
      </c>
      <c r="AL833" s="46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45" t="str">
        <f>IF(ISBLANK('2012 HR 배정표'!AR831)=TRUE,"-",'2012 HR 배정표'!AR831)</f>
        <v>-</v>
      </c>
      <c r="AN833" s="46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45" t="str">
        <f>IF(ISBLANK('2012 HR 배정표'!AT831)=TRUE,"-",'2012 HR 배정표'!AT831)</f>
        <v>-</v>
      </c>
      <c r="AP833" s="46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45" t="str">
        <f>IF(ISBLANK('2012 HR 배정표'!AV831)=TRUE,"-",'2012 HR 배정표'!AV831)</f>
        <v>-</v>
      </c>
      <c r="AR833" s="46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45" t="str">
        <f>IF(ISBLANK('2012 HR 배정표'!AX831)=TRUE,"-",'2012 HR 배정표'!AX831)</f>
        <v>-</v>
      </c>
      <c r="AT833" s="46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45" t="str">
        <f>IF(ISBLANK('2012 HR 배정표'!AZ831)=TRUE,"-",'2012 HR 배정표'!AZ831)</f>
        <v>-</v>
      </c>
      <c r="AV833" s="46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34" t="str">
        <f t="shared" si="26"/>
        <v/>
      </c>
      <c r="AX833" s="41">
        <f t="shared" si="25"/>
        <v>0</v>
      </c>
    </row>
    <row r="834" spans="1:50" x14ac:dyDescent="0.2">
      <c r="A834" s="45" t="str">
        <f>IF(ISBLANK('2012 HR 배정표'!F832)=TRUE,"-",'2012 HR 배정표'!F832)</f>
        <v>-</v>
      </c>
      <c r="B834" s="46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45" t="str">
        <f>IF(ISBLANK('2012 HR 배정표'!H832)=TRUE,"-",'2012 HR 배정표'!H832)</f>
        <v>-</v>
      </c>
      <c r="D834" s="46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45" t="str">
        <f>IF(ISBLANK('2012 HR 배정표'!J832)=TRUE,"-",'2012 HR 배정표'!J832)</f>
        <v>-</v>
      </c>
      <c r="F834" s="46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45" t="str">
        <f>IF(ISBLANK('2012 HR 배정표'!L832)=TRUE,"-",'2012 HR 배정표'!L832)</f>
        <v>-</v>
      </c>
      <c r="H834" s="46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45" t="str">
        <f>IF(ISBLANK('2012 HR 배정표'!N832)=TRUE,"-",'2012 HR 배정표'!N832)</f>
        <v>-</v>
      </c>
      <c r="J834" s="46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45" t="str">
        <f>IF(ISBLANK('2012 HR 배정표'!P832)=TRUE,"-",'2012 HR 배정표'!P832)</f>
        <v>-</v>
      </c>
      <c r="L834" s="46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45" t="str">
        <f>IF(ISBLANK('2012 HR 배정표'!R832)=TRUE,"-",'2012 HR 배정표'!R832)</f>
        <v>-</v>
      </c>
      <c r="N834" s="46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45" t="str">
        <f>IF(ISBLANK('2012 HR 배정표'!T832)=TRUE,"-",'2012 HR 배정표'!T832)</f>
        <v>-</v>
      </c>
      <c r="P834" s="46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45" t="str">
        <f>IF(ISBLANK('2012 HR 배정표'!V832)=TRUE,"-",'2012 HR 배정표'!V832)</f>
        <v>-</v>
      </c>
      <c r="R834" s="46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45" t="str">
        <f>IF(ISBLANK('2012 HR 배정표'!X832)=TRUE,"-",'2012 HR 배정표'!X832)</f>
        <v>-</v>
      </c>
      <c r="T834" s="46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45" t="str">
        <f>IF(ISBLANK('2012 HR 배정표'!Z832)=TRUE,"-",'2012 HR 배정표'!Z832)</f>
        <v>-</v>
      </c>
      <c r="V834" s="46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45" t="str">
        <f>IF(ISBLANK('2012 HR 배정표'!AB832)=TRUE,"-",'2012 HR 배정표'!AB832)</f>
        <v>-</v>
      </c>
      <c r="X834" s="46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45" t="str">
        <f>IF(ISBLANK('2012 HR 배정표'!AD832)=TRUE,"-",'2012 HR 배정표'!AD832)</f>
        <v>-</v>
      </c>
      <c r="Z834" s="46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45" t="str">
        <f>IF(ISBLANK('2012 HR 배정표'!AF832)=TRUE,"-",'2012 HR 배정표'!AF832)</f>
        <v>-</v>
      </c>
      <c r="AB834" s="46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45" t="str">
        <f>IF(ISBLANK('2012 HR 배정표'!AH832)=TRUE,"-",'2012 HR 배정표'!AH832)</f>
        <v>-</v>
      </c>
      <c r="AD834" s="46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45" t="str">
        <f>IF(ISBLANK('2012 HR 배정표'!AJ832)=TRUE,"-",'2012 HR 배정표'!AJ832)</f>
        <v>-</v>
      </c>
      <c r="AF834" s="46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45" t="str">
        <f>IF(ISBLANK('2012 HR 배정표'!AL832)=TRUE,"-",'2012 HR 배정표'!AL832)</f>
        <v>-</v>
      </c>
      <c r="AH834" s="46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45" t="str">
        <f>IF(ISBLANK('2012 HR 배정표'!AN832)=TRUE,"-",'2012 HR 배정표'!AN832)</f>
        <v>-</v>
      </c>
      <c r="AJ834" s="46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45" t="str">
        <f>IF(ISBLANK('2012 HR 배정표'!AP832)=TRUE,"-",'2012 HR 배정표'!AP832)</f>
        <v>-</v>
      </c>
      <c r="AL834" s="46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45" t="str">
        <f>IF(ISBLANK('2012 HR 배정표'!AR832)=TRUE,"-",'2012 HR 배정표'!AR832)</f>
        <v>-</v>
      </c>
      <c r="AN834" s="46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45" t="str">
        <f>IF(ISBLANK('2012 HR 배정표'!AT832)=TRUE,"-",'2012 HR 배정표'!AT832)</f>
        <v>-</v>
      </c>
      <c r="AP834" s="46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45" t="str">
        <f>IF(ISBLANK('2012 HR 배정표'!AV832)=TRUE,"-",'2012 HR 배정표'!AV832)</f>
        <v>-</v>
      </c>
      <c r="AR834" s="46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45" t="str">
        <f>IF(ISBLANK('2012 HR 배정표'!AX832)=TRUE,"-",'2012 HR 배정표'!AX832)</f>
        <v>-</v>
      </c>
      <c r="AT834" s="46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45" t="str">
        <f>IF(ISBLANK('2012 HR 배정표'!AZ832)=TRUE,"-",'2012 HR 배정표'!AZ832)</f>
        <v>-</v>
      </c>
      <c r="AV834" s="46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34" t="str">
        <f t="shared" si="26"/>
        <v/>
      </c>
      <c r="AX834" s="41">
        <f t="shared" si="25"/>
        <v>0</v>
      </c>
    </row>
    <row r="835" spans="1:50" x14ac:dyDescent="0.2">
      <c r="A835" s="45" t="str">
        <f>IF(ISBLANK('2012 HR 배정표'!F833)=TRUE,"-",'2012 HR 배정표'!F833)</f>
        <v>-</v>
      </c>
      <c r="B835" s="46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45" t="str">
        <f>IF(ISBLANK('2012 HR 배정표'!H833)=TRUE,"-",'2012 HR 배정표'!H833)</f>
        <v>-</v>
      </c>
      <c r="D835" s="46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45" t="str">
        <f>IF(ISBLANK('2012 HR 배정표'!J833)=TRUE,"-",'2012 HR 배정표'!J833)</f>
        <v>-</v>
      </c>
      <c r="F835" s="46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45" t="str">
        <f>IF(ISBLANK('2012 HR 배정표'!L833)=TRUE,"-",'2012 HR 배정표'!L833)</f>
        <v>-</v>
      </c>
      <c r="H835" s="46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45" t="str">
        <f>IF(ISBLANK('2012 HR 배정표'!N833)=TRUE,"-",'2012 HR 배정표'!N833)</f>
        <v>-</v>
      </c>
      <c r="J835" s="46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45" t="str">
        <f>IF(ISBLANK('2012 HR 배정표'!P833)=TRUE,"-",'2012 HR 배정표'!P833)</f>
        <v>-</v>
      </c>
      <c r="L835" s="46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45" t="str">
        <f>IF(ISBLANK('2012 HR 배정표'!R833)=TRUE,"-",'2012 HR 배정표'!R833)</f>
        <v>-</v>
      </c>
      <c r="N835" s="46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45" t="str">
        <f>IF(ISBLANK('2012 HR 배정표'!T833)=TRUE,"-",'2012 HR 배정표'!T833)</f>
        <v>-</v>
      </c>
      <c r="P835" s="46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45" t="str">
        <f>IF(ISBLANK('2012 HR 배정표'!V833)=TRUE,"-",'2012 HR 배정표'!V833)</f>
        <v>-</v>
      </c>
      <c r="R835" s="46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45" t="str">
        <f>IF(ISBLANK('2012 HR 배정표'!X833)=TRUE,"-",'2012 HR 배정표'!X833)</f>
        <v>-</v>
      </c>
      <c r="T835" s="46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45" t="str">
        <f>IF(ISBLANK('2012 HR 배정표'!Z833)=TRUE,"-",'2012 HR 배정표'!Z833)</f>
        <v>-</v>
      </c>
      <c r="V835" s="46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45" t="str">
        <f>IF(ISBLANK('2012 HR 배정표'!AB833)=TRUE,"-",'2012 HR 배정표'!AB833)</f>
        <v>-</v>
      </c>
      <c r="X835" s="46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45" t="str">
        <f>IF(ISBLANK('2012 HR 배정표'!AD833)=TRUE,"-",'2012 HR 배정표'!AD833)</f>
        <v>-</v>
      </c>
      <c r="Z835" s="46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45" t="str">
        <f>IF(ISBLANK('2012 HR 배정표'!AF833)=TRUE,"-",'2012 HR 배정표'!AF833)</f>
        <v>-</v>
      </c>
      <c r="AB835" s="46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45" t="str">
        <f>IF(ISBLANK('2012 HR 배정표'!AH833)=TRUE,"-",'2012 HR 배정표'!AH833)</f>
        <v>-</v>
      </c>
      <c r="AD835" s="46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45" t="str">
        <f>IF(ISBLANK('2012 HR 배정표'!AJ833)=TRUE,"-",'2012 HR 배정표'!AJ833)</f>
        <v>-</v>
      </c>
      <c r="AF835" s="46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45" t="str">
        <f>IF(ISBLANK('2012 HR 배정표'!AL833)=TRUE,"-",'2012 HR 배정표'!AL833)</f>
        <v>-</v>
      </c>
      <c r="AH835" s="46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45" t="str">
        <f>IF(ISBLANK('2012 HR 배정표'!AN833)=TRUE,"-",'2012 HR 배정표'!AN833)</f>
        <v>-</v>
      </c>
      <c r="AJ835" s="46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45" t="str">
        <f>IF(ISBLANK('2012 HR 배정표'!AP833)=TRUE,"-",'2012 HR 배정표'!AP833)</f>
        <v>-</v>
      </c>
      <c r="AL835" s="46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45" t="str">
        <f>IF(ISBLANK('2012 HR 배정표'!AR833)=TRUE,"-",'2012 HR 배정표'!AR833)</f>
        <v>-</v>
      </c>
      <c r="AN835" s="46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45" t="str">
        <f>IF(ISBLANK('2012 HR 배정표'!AT833)=TRUE,"-",'2012 HR 배정표'!AT833)</f>
        <v>-</v>
      </c>
      <c r="AP835" s="46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45" t="str">
        <f>IF(ISBLANK('2012 HR 배정표'!AV833)=TRUE,"-",'2012 HR 배정표'!AV833)</f>
        <v>-</v>
      </c>
      <c r="AR835" s="46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45" t="str">
        <f>IF(ISBLANK('2012 HR 배정표'!AX833)=TRUE,"-",'2012 HR 배정표'!AX833)</f>
        <v>-</v>
      </c>
      <c r="AT835" s="46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45" t="str">
        <f>IF(ISBLANK('2012 HR 배정표'!AZ833)=TRUE,"-",'2012 HR 배정표'!AZ833)</f>
        <v>-</v>
      </c>
      <c r="AV835" s="46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34" t="str">
        <f t="shared" si="26"/>
        <v/>
      </c>
      <c r="AX835" s="41">
        <f t="shared" si="25"/>
        <v>0</v>
      </c>
    </row>
    <row r="836" spans="1:50" x14ac:dyDescent="0.2">
      <c r="A836" s="45" t="str">
        <f>IF(ISBLANK('2012 HR 배정표'!F834)=TRUE,"-",'2012 HR 배정표'!F834)</f>
        <v>-</v>
      </c>
      <c r="B836" s="46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45" t="str">
        <f>IF(ISBLANK('2012 HR 배정표'!H834)=TRUE,"-",'2012 HR 배정표'!H834)</f>
        <v>-</v>
      </c>
      <c r="D836" s="46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45" t="str">
        <f>IF(ISBLANK('2012 HR 배정표'!J834)=TRUE,"-",'2012 HR 배정표'!J834)</f>
        <v>-</v>
      </c>
      <c r="F836" s="46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45" t="str">
        <f>IF(ISBLANK('2012 HR 배정표'!L834)=TRUE,"-",'2012 HR 배정표'!L834)</f>
        <v>-</v>
      </c>
      <c r="H836" s="46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45" t="str">
        <f>IF(ISBLANK('2012 HR 배정표'!N834)=TRUE,"-",'2012 HR 배정표'!N834)</f>
        <v>-</v>
      </c>
      <c r="J836" s="46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45" t="str">
        <f>IF(ISBLANK('2012 HR 배정표'!P834)=TRUE,"-",'2012 HR 배정표'!P834)</f>
        <v>-</v>
      </c>
      <c r="L836" s="46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45" t="str">
        <f>IF(ISBLANK('2012 HR 배정표'!R834)=TRUE,"-",'2012 HR 배정표'!R834)</f>
        <v>-</v>
      </c>
      <c r="N836" s="46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45" t="str">
        <f>IF(ISBLANK('2012 HR 배정표'!T834)=TRUE,"-",'2012 HR 배정표'!T834)</f>
        <v>-</v>
      </c>
      <c r="P836" s="46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45" t="str">
        <f>IF(ISBLANK('2012 HR 배정표'!V834)=TRUE,"-",'2012 HR 배정표'!V834)</f>
        <v>-</v>
      </c>
      <c r="R836" s="46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45" t="str">
        <f>IF(ISBLANK('2012 HR 배정표'!X834)=TRUE,"-",'2012 HR 배정표'!X834)</f>
        <v>-</v>
      </c>
      <c r="T836" s="46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45" t="str">
        <f>IF(ISBLANK('2012 HR 배정표'!Z834)=TRUE,"-",'2012 HR 배정표'!Z834)</f>
        <v>-</v>
      </c>
      <c r="V836" s="46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45" t="str">
        <f>IF(ISBLANK('2012 HR 배정표'!AB834)=TRUE,"-",'2012 HR 배정표'!AB834)</f>
        <v>-</v>
      </c>
      <c r="X836" s="46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45" t="str">
        <f>IF(ISBLANK('2012 HR 배정표'!AD834)=TRUE,"-",'2012 HR 배정표'!AD834)</f>
        <v>-</v>
      </c>
      <c r="Z836" s="46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45" t="str">
        <f>IF(ISBLANK('2012 HR 배정표'!AF834)=TRUE,"-",'2012 HR 배정표'!AF834)</f>
        <v>-</v>
      </c>
      <c r="AB836" s="46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45" t="str">
        <f>IF(ISBLANK('2012 HR 배정표'!AH834)=TRUE,"-",'2012 HR 배정표'!AH834)</f>
        <v>-</v>
      </c>
      <c r="AD836" s="46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45" t="str">
        <f>IF(ISBLANK('2012 HR 배정표'!AJ834)=TRUE,"-",'2012 HR 배정표'!AJ834)</f>
        <v>-</v>
      </c>
      <c r="AF836" s="46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45" t="str">
        <f>IF(ISBLANK('2012 HR 배정표'!AL834)=TRUE,"-",'2012 HR 배정표'!AL834)</f>
        <v>-</v>
      </c>
      <c r="AH836" s="46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45" t="str">
        <f>IF(ISBLANK('2012 HR 배정표'!AN834)=TRUE,"-",'2012 HR 배정표'!AN834)</f>
        <v>-</v>
      </c>
      <c r="AJ836" s="46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45" t="str">
        <f>IF(ISBLANK('2012 HR 배정표'!AP834)=TRUE,"-",'2012 HR 배정표'!AP834)</f>
        <v>-</v>
      </c>
      <c r="AL836" s="46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45" t="str">
        <f>IF(ISBLANK('2012 HR 배정표'!AR834)=TRUE,"-",'2012 HR 배정표'!AR834)</f>
        <v>-</v>
      </c>
      <c r="AN836" s="46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45" t="str">
        <f>IF(ISBLANK('2012 HR 배정표'!AT834)=TRUE,"-",'2012 HR 배정표'!AT834)</f>
        <v>-</v>
      </c>
      <c r="AP836" s="46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45" t="str">
        <f>IF(ISBLANK('2012 HR 배정표'!AV834)=TRUE,"-",'2012 HR 배정표'!AV834)</f>
        <v>-</v>
      </c>
      <c r="AR836" s="46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45" t="str">
        <f>IF(ISBLANK('2012 HR 배정표'!AX834)=TRUE,"-",'2012 HR 배정표'!AX834)</f>
        <v>-</v>
      </c>
      <c r="AT836" s="46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45" t="str">
        <f>IF(ISBLANK('2012 HR 배정표'!AZ834)=TRUE,"-",'2012 HR 배정표'!AZ834)</f>
        <v>-</v>
      </c>
      <c r="AV836" s="46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34" t="str">
        <f t="shared" si="26"/>
        <v/>
      </c>
      <c r="AX836" s="41">
        <f t="shared" si="25"/>
        <v>0</v>
      </c>
    </row>
    <row r="837" spans="1:50" x14ac:dyDescent="0.2">
      <c r="A837" s="45" t="str">
        <f>IF(ISBLANK('2012 HR 배정표'!F835)=TRUE,"-",'2012 HR 배정표'!F835)</f>
        <v>-</v>
      </c>
      <c r="B837" s="46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45" t="str">
        <f>IF(ISBLANK('2012 HR 배정표'!H835)=TRUE,"-",'2012 HR 배정표'!H835)</f>
        <v>-</v>
      </c>
      <c r="D837" s="46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45" t="str">
        <f>IF(ISBLANK('2012 HR 배정표'!J835)=TRUE,"-",'2012 HR 배정표'!J835)</f>
        <v>-</v>
      </c>
      <c r="F837" s="46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45" t="str">
        <f>IF(ISBLANK('2012 HR 배정표'!L835)=TRUE,"-",'2012 HR 배정표'!L835)</f>
        <v>-</v>
      </c>
      <c r="H837" s="46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45" t="str">
        <f>IF(ISBLANK('2012 HR 배정표'!N835)=TRUE,"-",'2012 HR 배정표'!N835)</f>
        <v>-</v>
      </c>
      <c r="J837" s="46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45" t="str">
        <f>IF(ISBLANK('2012 HR 배정표'!P835)=TRUE,"-",'2012 HR 배정표'!P835)</f>
        <v>-</v>
      </c>
      <c r="L837" s="46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45" t="str">
        <f>IF(ISBLANK('2012 HR 배정표'!R835)=TRUE,"-",'2012 HR 배정표'!R835)</f>
        <v>-</v>
      </c>
      <c r="N837" s="46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45" t="str">
        <f>IF(ISBLANK('2012 HR 배정표'!T835)=TRUE,"-",'2012 HR 배정표'!T835)</f>
        <v>-</v>
      </c>
      <c r="P837" s="46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45" t="str">
        <f>IF(ISBLANK('2012 HR 배정표'!V835)=TRUE,"-",'2012 HR 배정표'!V835)</f>
        <v>-</v>
      </c>
      <c r="R837" s="46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45" t="str">
        <f>IF(ISBLANK('2012 HR 배정표'!X835)=TRUE,"-",'2012 HR 배정표'!X835)</f>
        <v>-</v>
      </c>
      <c r="T837" s="46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45" t="str">
        <f>IF(ISBLANK('2012 HR 배정표'!Z835)=TRUE,"-",'2012 HR 배정표'!Z835)</f>
        <v>-</v>
      </c>
      <c r="V837" s="46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45" t="str">
        <f>IF(ISBLANK('2012 HR 배정표'!AB835)=TRUE,"-",'2012 HR 배정표'!AB835)</f>
        <v>-</v>
      </c>
      <c r="X837" s="46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45" t="str">
        <f>IF(ISBLANK('2012 HR 배정표'!AD835)=TRUE,"-",'2012 HR 배정표'!AD835)</f>
        <v>-</v>
      </c>
      <c r="Z837" s="46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45" t="str">
        <f>IF(ISBLANK('2012 HR 배정표'!AF835)=TRUE,"-",'2012 HR 배정표'!AF835)</f>
        <v>-</v>
      </c>
      <c r="AB837" s="46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45" t="str">
        <f>IF(ISBLANK('2012 HR 배정표'!AH835)=TRUE,"-",'2012 HR 배정표'!AH835)</f>
        <v>-</v>
      </c>
      <c r="AD837" s="46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45" t="str">
        <f>IF(ISBLANK('2012 HR 배정표'!AJ835)=TRUE,"-",'2012 HR 배정표'!AJ835)</f>
        <v>-</v>
      </c>
      <c r="AF837" s="46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45" t="str">
        <f>IF(ISBLANK('2012 HR 배정표'!AL835)=TRUE,"-",'2012 HR 배정표'!AL835)</f>
        <v>-</v>
      </c>
      <c r="AH837" s="46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45" t="str">
        <f>IF(ISBLANK('2012 HR 배정표'!AN835)=TRUE,"-",'2012 HR 배정표'!AN835)</f>
        <v>-</v>
      </c>
      <c r="AJ837" s="46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45" t="str">
        <f>IF(ISBLANK('2012 HR 배정표'!AP835)=TRUE,"-",'2012 HR 배정표'!AP835)</f>
        <v>-</v>
      </c>
      <c r="AL837" s="46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45" t="str">
        <f>IF(ISBLANK('2012 HR 배정표'!AR835)=TRUE,"-",'2012 HR 배정표'!AR835)</f>
        <v>-</v>
      </c>
      <c r="AN837" s="46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45" t="str">
        <f>IF(ISBLANK('2012 HR 배정표'!AT835)=TRUE,"-",'2012 HR 배정표'!AT835)</f>
        <v>-</v>
      </c>
      <c r="AP837" s="46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45" t="str">
        <f>IF(ISBLANK('2012 HR 배정표'!AV835)=TRUE,"-",'2012 HR 배정표'!AV835)</f>
        <v>-</v>
      </c>
      <c r="AR837" s="46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45" t="str">
        <f>IF(ISBLANK('2012 HR 배정표'!AX835)=TRUE,"-",'2012 HR 배정표'!AX835)</f>
        <v>-</v>
      </c>
      <c r="AT837" s="46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45" t="str">
        <f>IF(ISBLANK('2012 HR 배정표'!AZ835)=TRUE,"-",'2012 HR 배정표'!AZ835)</f>
        <v>-</v>
      </c>
      <c r="AV837" s="46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34" t="str">
        <f t="shared" si="26"/>
        <v/>
      </c>
      <c r="AX837" s="41">
        <f t="shared" si="25"/>
        <v>0</v>
      </c>
    </row>
    <row r="838" spans="1:50" x14ac:dyDescent="0.2">
      <c r="A838" s="45" t="str">
        <f>IF(ISBLANK('2012 HR 배정표'!F836)=TRUE,"-",'2012 HR 배정표'!F836)</f>
        <v>-</v>
      </c>
      <c r="B838" s="46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45" t="str">
        <f>IF(ISBLANK('2012 HR 배정표'!H836)=TRUE,"-",'2012 HR 배정표'!H836)</f>
        <v>-</v>
      </c>
      <c r="D838" s="46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45" t="str">
        <f>IF(ISBLANK('2012 HR 배정표'!J836)=TRUE,"-",'2012 HR 배정표'!J836)</f>
        <v>-</v>
      </c>
      <c r="F838" s="46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45" t="str">
        <f>IF(ISBLANK('2012 HR 배정표'!L836)=TRUE,"-",'2012 HR 배정표'!L836)</f>
        <v>-</v>
      </c>
      <c r="H838" s="46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45" t="str">
        <f>IF(ISBLANK('2012 HR 배정표'!N836)=TRUE,"-",'2012 HR 배정표'!N836)</f>
        <v>-</v>
      </c>
      <c r="J838" s="46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45" t="str">
        <f>IF(ISBLANK('2012 HR 배정표'!P836)=TRUE,"-",'2012 HR 배정표'!P836)</f>
        <v>-</v>
      </c>
      <c r="L838" s="46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45" t="str">
        <f>IF(ISBLANK('2012 HR 배정표'!R836)=TRUE,"-",'2012 HR 배정표'!R836)</f>
        <v>-</v>
      </c>
      <c r="N838" s="46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45" t="str">
        <f>IF(ISBLANK('2012 HR 배정표'!T836)=TRUE,"-",'2012 HR 배정표'!T836)</f>
        <v>-</v>
      </c>
      <c r="P838" s="46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45" t="str">
        <f>IF(ISBLANK('2012 HR 배정표'!V836)=TRUE,"-",'2012 HR 배정표'!V836)</f>
        <v>-</v>
      </c>
      <c r="R838" s="46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45" t="str">
        <f>IF(ISBLANK('2012 HR 배정표'!X836)=TRUE,"-",'2012 HR 배정표'!X836)</f>
        <v>-</v>
      </c>
      <c r="T838" s="46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45" t="str">
        <f>IF(ISBLANK('2012 HR 배정표'!Z836)=TRUE,"-",'2012 HR 배정표'!Z836)</f>
        <v>-</v>
      </c>
      <c r="V838" s="46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45" t="str">
        <f>IF(ISBLANK('2012 HR 배정표'!AB836)=TRUE,"-",'2012 HR 배정표'!AB836)</f>
        <v>-</v>
      </c>
      <c r="X838" s="46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45" t="str">
        <f>IF(ISBLANK('2012 HR 배정표'!AD836)=TRUE,"-",'2012 HR 배정표'!AD836)</f>
        <v>-</v>
      </c>
      <c r="Z838" s="46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45" t="str">
        <f>IF(ISBLANK('2012 HR 배정표'!AF836)=TRUE,"-",'2012 HR 배정표'!AF836)</f>
        <v>-</v>
      </c>
      <c r="AB838" s="46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45" t="str">
        <f>IF(ISBLANK('2012 HR 배정표'!AH836)=TRUE,"-",'2012 HR 배정표'!AH836)</f>
        <v>-</v>
      </c>
      <c r="AD838" s="46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45" t="str">
        <f>IF(ISBLANK('2012 HR 배정표'!AJ836)=TRUE,"-",'2012 HR 배정표'!AJ836)</f>
        <v>-</v>
      </c>
      <c r="AF838" s="46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45" t="str">
        <f>IF(ISBLANK('2012 HR 배정표'!AL836)=TRUE,"-",'2012 HR 배정표'!AL836)</f>
        <v>-</v>
      </c>
      <c r="AH838" s="46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45" t="str">
        <f>IF(ISBLANK('2012 HR 배정표'!AN836)=TRUE,"-",'2012 HR 배정표'!AN836)</f>
        <v>-</v>
      </c>
      <c r="AJ838" s="46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45" t="str">
        <f>IF(ISBLANK('2012 HR 배정표'!AP836)=TRUE,"-",'2012 HR 배정표'!AP836)</f>
        <v>-</v>
      </c>
      <c r="AL838" s="46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45" t="str">
        <f>IF(ISBLANK('2012 HR 배정표'!AR836)=TRUE,"-",'2012 HR 배정표'!AR836)</f>
        <v>-</v>
      </c>
      <c r="AN838" s="46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45" t="str">
        <f>IF(ISBLANK('2012 HR 배정표'!AT836)=TRUE,"-",'2012 HR 배정표'!AT836)</f>
        <v>-</v>
      </c>
      <c r="AP838" s="46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45" t="str">
        <f>IF(ISBLANK('2012 HR 배정표'!AV836)=TRUE,"-",'2012 HR 배정표'!AV836)</f>
        <v>-</v>
      </c>
      <c r="AR838" s="46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45" t="str">
        <f>IF(ISBLANK('2012 HR 배정표'!AX836)=TRUE,"-",'2012 HR 배정표'!AX836)</f>
        <v>-</v>
      </c>
      <c r="AT838" s="46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45" t="str">
        <f>IF(ISBLANK('2012 HR 배정표'!AZ836)=TRUE,"-",'2012 HR 배정표'!AZ836)</f>
        <v>-</v>
      </c>
      <c r="AV838" s="46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34" t="str">
        <f t="shared" si="26"/>
        <v/>
      </c>
      <c r="AX838" s="41">
        <f t="shared" si="25"/>
        <v>0</v>
      </c>
    </row>
    <row r="839" spans="1:50" x14ac:dyDescent="0.2">
      <c r="A839" s="45" t="str">
        <f>IF(ISBLANK('2012 HR 배정표'!F837)=TRUE,"-",'2012 HR 배정표'!F837)</f>
        <v>-</v>
      </c>
      <c r="B839" s="46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45" t="str">
        <f>IF(ISBLANK('2012 HR 배정표'!H837)=TRUE,"-",'2012 HR 배정표'!H837)</f>
        <v>-</v>
      </c>
      <c r="D839" s="46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45" t="str">
        <f>IF(ISBLANK('2012 HR 배정표'!J837)=TRUE,"-",'2012 HR 배정표'!J837)</f>
        <v>-</v>
      </c>
      <c r="F839" s="46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45" t="str">
        <f>IF(ISBLANK('2012 HR 배정표'!L837)=TRUE,"-",'2012 HR 배정표'!L837)</f>
        <v>-</v>
      </c>
      <c r="H839" s="46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45" t="str">
        <f>IF(ISBLANK('2012 HR 배정표'!N837)=TRUE,"-",'2012 HR 배정표'!N837)</f>
        <v>-</v>
      </c>
      <c r="J839" s="46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45" t="str">
        <f>IF(ISBLANK('2012 HR 배정표'!P837)=TRUE,"-",'2012 HR 배정표'!P837)</f>
        <v>-</v>
      </c>
      <c r="L839" s="46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45" t="str">
        <f>IF(ISBLANK('2012 HR 배정표'!R837)=TRUE,"-",'2012 HR 배정표'!R837)</f>
        <v>-</v>
      </c>
      <c r="N839" s="46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45" t="str">
        <f>IF(ISBLANK('2012 HR 배정표'!T837)=TRUE,"-",'2012 HR 배정표'!T837)</f>
        <v>-</v>
      </c>
      <c r="P839" s="46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45" t="str">
        <f>IF(ISBLANK('2012 HR 배정표'!V837)=TRUE,"-",'2012 HR 배정표'!V837)</f>
        <v>-</v>
      </c>
      <c r="R839" s="46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45" t="str">
        <f>IF(ISBLANK('2012 HR 배정표'!X837)=TRUE,"-",'2012 HR 배정표'!X837)</f>
        <v>-</v>
      </c>
      <c r="T839" s="46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45" t="str">
        <f>IF(ISBLANK('2012 HR 배정표'!Z837)=TRUE,"-",'2012 HR 배정표'!Z837)</f>
        <v>-</v>
      </c>
      <c r="V839" s="46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45" t="str">
        <f>IF(ISBLANK('2012 HR 배정표'!AB837)=TRUE,"-",'2012 HR 배정표'!AB837)</f>
        <v>-</v>
      </c>
      <c r="X839" s="46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45" t="str">
        <f>IF(ISBLANK('2012 HR 배정표'!AD837)=TRUE,"-",'2012 HR 배정표'!AD837)</f>
        <v>-</v>
      </c>
      <c r="Z839" s="46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45" t="str">
        <f>IF(ISBLANK('2012 HR 배정표'!AF837)=TRUE,"-",'2012 HR 배정표'!AF837)</f>
        <v>-</v>
      </c>
      <c r="AB839" s="46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45" t="str">
        <f>IF(ISBLANK('2012 HR 배정표'!AH837)=TRUE,"-",'2012 HR 배정표'!AH837)</f>
        <v>-</v>
      </c>
      <c r="AD839" s="46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45" t="str">
        <f>IF(ISBLANK('2012 HR 배정표'!AJ837)=TRUE,"-",'2012 HR 배정표'!AJ837)</f>
        <v>-</v>
      </c>
      <c r="AF839" s="46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45" t="str">
        <f>IF(ISBLANK('2012 HR 배정표'!AL837)=TRUE,"-",'2012 HR 배정표'!AL837)</f>
        <v>-</v>
      </c>
      <c r="AH839" s="46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45" t="str">
        <f>IF(ISBLANK('2012 HR 배정표'!AN837)=TRUE,"-",'2012 HR 배정표'!AN837)</f>
        <v>-</v>
      </c>
      <c r="AJ839" s="46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45" t="str">
        <f>IF(ISBLANK('2012 HR 배정표'!AP837)=TRUE,"-",'2012 HR 배정표'!AP837)</f>
        <v>-</v>
      </c>
      <c r="AL839" s="46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45" t="str">
        <f>IF(ISBLANK('2012 HR 배정표'!AR837)=TRUE,"-",'2012 HR 배정표'!AR837)</f>
        <v>-</v>
      </c>
      <c r="AN839" s="46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45" t="str">
        <f>IF(ISBLANK('2012 HR 배정표'!AT837)=TRUE,"-",'2012 HR 배정표'!AT837)</f>
        <v>-</v>
      </c>
      <c r="AP839" s="46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45" t="str">
        <f>IF(ISBLANK('2012 HR 배정표'!AV837)=TRUE,"-",'2012 HR 배정표'!AV837)</f>
        <v>-</v>
      </c>
      <c r="AR839" s="46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45" t="str">
        <f>IF(ISBLANK('2012 HR 배정표'!AX837)=TRUE,"-",'2012 HR 배정표'!AX837)</f>
        <v>-</v>
      </c>
      <c r="AT839" s="46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45" t="str">
        <f>IF(ISBLANK('2012 HR 배정표'!AZ837)=TRUE,"-",'2012 HR 배정표'!AZ837)</f>
        <v>-</v>
      </c>
      <c r="AV839" s="46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34" t="str">
        <f t="shared" si="26"/>
        <v/>
      </c>
      <c r="AX839" s="41">
        <f t="shared" si="25"/>
        <v>0</v>
      </c>
    </row>
    <row r="840" spans="1:50" x14ac:dyDescent="0.2">
      <c r="A840" s="45" t="str">
        <f>IF(ISBLANK('2012 HR 배정표'!F838)=TRUE,"-",'2012 HR 배정표'!F838)</f>
        <v>-</v>
      </c>
      <c r="B840" s="46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45" t="str">
        <f>IF(ISBLANK('2012 HR 배정표'!H838)=TRUE,"-",'2012 HR 배정표'!H838)</f>
        <v>-</v>
      </c>
      <c r="D840" s="46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45" t="str">
        <f>IF(ISBLANK('2012 HR 배정표'!J838)=TRUE,"-",'2012 HR 배정표'!J838)</f>
        <v>-</v>
      </c>
      <c r="F840" s="46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45" t="str">
        <f>IF(ISBLANK('2012 HR 배정표'!L838)=TRUE,"-",'2012 HR 배정표'!L838)</f>
        <v>-</v>
      </c>
      <c r="H840" s="46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45" t="str">
        <f>IF(ISBLANK('2012 HR 배정표'!N838)=TRUE,"-",'2012 HR 배정표'!N838)</f>
        <v>-</v>
      </c>
      <c r="J840" s="46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45" t="str">
        <f>IF(ISBLANK('2012 HR 배정표'!P838)=TRUE,"-",'2012 HR 배정표'!P838)</f>
        <v>-</v>
      </c>
      <c r="L840" s="46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45" t="str">
        <f>IF(ISBLANK('2012 HR 배정표'!R838)=TRUE,"-",'2012 HR 배정표'!R838)</f>
        <v>-</v>
      </c>
      <c r="N840" s="46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45" t="str">
        <f>IF(ISBLANK('2012 HR 배정표'!T838)=TRUE,"-",'2012 HR 배정표'!T838)</f>
        <v>-</v>
      </c>
      <c r="P840" s="46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45" t="str">
        <f>IF(ISBLANK('2012 HR 배정표'!V838)=TRUE,"-",'2012 HR 배정표'!V838)</f>
        <v>-</v>
      </c>
      <c r="R840" s="46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45" t="str">
        <f>IF(ISBLANK('2012 HR 배정표'!X838)=TRUE,"-",'2012 HR 배정표'!X838)</f>
        <v>-</v>
      </c>
      <c r="T840" s="46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45" t="str">
        <f>IF(ISBLANK('2012 HR 배정표'!Z838)=TRUE,"-",'2012 HR 배정표'!Z838)</f>
        <v>-</v>
      </c>
      <c r="V840" s="46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45" t="str">
        <f>IF(ISBLANK('2012 HR 배정표'!AB838)=TRUE,"-",'2012 HR 배정표'!AB838)</f>
        <v>-</v>
      </c>
      <c r="X840" s="46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45" t="str">
        <f>IF(ISBLANK('2012 HR 배정표'!AD838)=TRUE,"-",'2012 HR 배정표'!AD838)</f>
        <v>-</v>
      </c>
      <c r="Z840" s="46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45" t="str">
        <f>IF(ISBLANK('2012 HR 배정표'!AF838)=TRUE,"-",'2012 HR 배정표'!AF838)</f>
        <v>-</v>
      </c>
      <c r="AB840" s="46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45" t="str">
        <f>IF(ISBLANK('2012 HR 배정표'!AH838)=TRUE,"-",'2012 HR 배정표'!AH838)</f>
        <v>-</v>
      </c>
      <c r="AD840" s="46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45" t="str">
        <f>IF(ISBLANK('2012 HR 배정표'!AJ838)=TRUE,"-",'2012 HR 배정표'!AJ838)</f>
        <v>-</v>
      </c>
      <c r="AF840" s="46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45" t="str">
        <f>IF(ISBLANK('2012 HR 배정표'!AL838)=TRUE,"-",'2012 HR 배정표'!AL838)</f>
        <v>-</v>
      </c>
      <c r="AH840" s="46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45" t="str">
        <f>IF(ISBLANK('2012 HR 배정표'!AN838)=TRUE,"-",'2012 HR 배정표'!AN838)</f>
        <v>-</v>
      </c>
      <c r="AJ840" s="46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45" t="str">
        <f>IF(ISBLANK('2012 HR 배정표'!AP838)=TRUE,"-",'2012 HR 배정표'!AP838)</f>
        <v>-</v>
      </c>
      <c r="AL840" s="46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45" t="str">
        <f>IF(ISBLANK('2012 HR 배정표'!AR838)=TRUE,"-",'2012 HR 배정표'!AR838)</f>
        <v>-</v>
      </c>
      <c r="AN840" s="46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45" t="str">
        <f>IF(ISBLANK('2012 HR 배정표'!AT838)=TRUE,"-",'2012 HR 배정표'!AT838)</f>
        <v>-</v>
      </c>
      <c r="AP840" s="46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45" t="str">
        <f>IF(ISBLANK('2012 HR 배정표'!AV838)=TRUE,"-",'2012 HR 배정표'!AV838)</f>
        <v>-</v>
      </c>
      <c r="AR840" s="46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45" t="str">
        <f>IF(ISBLANK('2012 HR 배정표'!AX838)=TRUE,"-",'2012 HR 배정표'!AX838)</f>
        <v>-</v>
      </c>
      <c r="AT840" s="46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45" t="str">
        <f>IF(ISBLANK('2012 HR 배정표'!AZ838)=TRUE,"-",'2012 HR 배정표'!AZ838)</f>
        <v>-</v>
      </c>
      <c r="AV840" s="46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34" t="str">
        <f t="shared" si="26"/>
        <v/>
      </c>
      <c r="AX840" s="41">
        <f t="shared" ref="AX840:AX903" si="27">SUMPRODUCT(N(MOD(COLUMN(A840:AV840),2)=0),A840:AV840)</f>
        <v>0</v>
      </c>
    </row>
    <row r="841" spans="1:50" x14ac:dyDescent="0.2">
      <c r="A841" s="45" t="str">
        <f>IF(ISBLANK('2012 HR 배정표'!F839)=TRUE,"-",'2012 HR 배정표'!F839)</f>
        <v>-</v>
      </c>
      <c r="B841" s="46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45" t="str">
        <f>IF(ISBLANK('2012 HR 배정표'!H839)=TRUE,"-",'2012 HR 배정표'!H839)</f>
        <v>-</v>
      </c>
      <c r="D841" s="46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45" t="str">
        <f>IF(ISBLANK('2012 HR 배정표'!J839)=TRUE,"-",'2012 HR 배정표'!J839)</f>
        <v>-</v>
      </c>
      <c r="F841" s="46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45" t="str">
        <f>IF(ISBLANK('2012 HR 배정표'!L839)=TRUE,"-",'2012 HR 배정표'!L839)</f>
        <v>-</v>
      </c>
      <c r="H841" s="46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45" t="str">
        <f>IF(ISBLANK('2012 HR 배정표'!N839)=TRUE,"-",'2012 HR 배정표'!N839)</f>
        <v>-</v>
      </c>
      <c r="J841" s="46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45" t="str">
        <f>IF(ISBLANK('2012 HR 배정표'!P839)=TRUE,"-",'2012 HR 배정표'!P839)</f>
        <v>-</v>
      </c>
      <c r="L841" s="46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45" t="str">
        <f>IF(ISBLANK('2012 HR 배정표'!R839)=TRUE,"-",'2012 HR 배정표'!R839)</f>
        <v>-</v>
      </c>
      <c r="N841" s="46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45" t="str">
        <f>IF(ISBLANK('2012 HR 배정표'!T839)=TRUE,"-",'2012 HR 배정표'!T839)</f>
        <v>-</v>
      </c>
      <c r="P841" s="46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45" t="str">
        <f>IF(ISBLANK('2012 HR 배정표'!V839)=TRUE,"-",'2012 HR 배정표'!V839)</f>
        <v>-</v>
      </c>
      <c r="R841" s="46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45" t="str">
        <f>IF(ISBLANK('2012 HR 배정표'!X839)=TRUE,"-",'2012 HR 배정표'!X839)</f>
        <v>-</v>
      </c>
      <c r="T841" s="46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45" t="str">
        <f>IF(ISBLANK('2012 HR 배정표'!Z839)=TRUE,"-",'2012 HR 배정표'!Z839)</f>
        <v>-</v>
      </c>
      <c r="V841" s="46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45" t="str">
        <f>IF(ISBLANK('2012 HR 배정표'!AB839)=TRUE,"-",'2012 HR 배정표'!AB839)</f>
        <v>-</v>
      </c>
      <c r="X841" s="46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45" t="str">
        <f>IF(ISBLANK('2012 HR 배정표'!AD839)=TRUE,"-",'2012 HR 배정표'!AD839)</f>
        <v>-</v>
      </c>
      <c r="Z841" s="46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45" t="str">
        <f>IF(ISBLANK('2012 HR 배정표'!AF839)=TRUE,"-",'2012 HR 배정표'!AF839)</f>
        <v>-</v>
      </c>
      <c r="AB841" s="46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45" t="str">
        <f>IF(ISBLANK('2012 HR 배정표'!AH839)=TRUE,"-",'2012 HR 배정표'!AH839)</f>
        <v>-</v>
      </c>
      <c r="AD841" s="46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45" t="str">
        <f>IF(ISBLANK('2012 HR 배정표'!AJ839)=TRUE,"-",'2012 HR 배정표'!AJ839)</f>
        <v>-</v>
      </c>
      <c r="AF841" s="46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45" t="str">
        <f>IF(ISBLANK('2012 HR 배정표'!AL839)=TRUE,"-",'2012 HR 배정표'!AL839)</f>
        <v>-</v>
      </c>
      <c r="AH841" s="46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45" t="str">
        <f>IF(ISBLANK('2012 HR 배정표'!AN839)=TRUE,"-",'2012 HR 배정표'!AN839)</f>
        <v>-</v>
      </c>
      <c r="AJ841" s="46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45" t="str">
        <f>IF(ISBLANK('2012 HR 배정표'!AP839)=TRUE,"-",'2012 HR 배정표'!AP839)</f>
        <v>-</v>
      </c>
      <c r="AL841" s="46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45" t="str">
        <f>IF(ISBLANK('2012 HR 배정표'!AR839)=TRUE,"-",'2012 HR 배정표'!AR839)</f>
        <v>-</v>
      </c>
      <c r="AN841" s="46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45" t="str">
        <f>IF(ISBLANK('2012 HR 배정표'!AT839)=TRUE,"-",'2012 HR 배정표'!AT839)</f>
        <v>-</v>
      </c>
      <c r="AP841" s="46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45" t="str">
        <f>IF(ISBLANK('2012 HR 배정표'!AV839)=TRUE,"-",'2012 HR 배정표'!AV839)</f>
        <v>-</v>
      </c>
      <c r="AR841" s="46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45" t="str">
        <f>IF(ISBLANK('2012 HR 배정표'!AX839)=TRUE,"-",'2012 HR 배정표'!AX839)</f>
        <v>-</v>
      </c>
      <c r="AT841" s="46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45" t="str">
        <f>IF(ISBLANK('2012 HR 배정표'!AZ839)=TRUE,"-",'2012 HR 배정표'!AZ839)</f>
        <v>-</v>
      </c>
      <c r="AV841" s="46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34" t="str">
        <f t="shared" si="26"/>
        <v/>
      </c>
      <c r="AX841" s="41">
        <f t="shared" si="27"/>
        <v>0</v>
      </c>
    </row>
    <row r="842" spans="1:50" x14ac:dyDescent="0.2">
      <c r="A842" s="45" t="str">
        <f>IF(ISBLANK('2012 HR 배정표'!F840)=TRUE,"-",'2012 HR 배정표'!F840)</f>
        <v>-</v>
      </c>
      <c r="B842" s="46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45" t="str">
        <f>IF(ISBLANK('2012 HR 배정표'!H840)=TRUE,"-",'2012 HR 배정표'!H840)</f>
        <v>-</v>
      </c>
      <c r="D842" s="46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45" t="str">
        <f>IF(ISBLANK('2012 HR 배정표'!J840)=TRUE,"-",'2012 HR 배정표'!J840)</f>
        <v>-</v>
      </c>
      <c r="F842" s="46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45" t="str">
        <f>IF(ISBLANK('2012 HR 배정표'!L840)=TRUE,"-",'2012 HR 배정표'!L840)</f>
        <v>-</v>
      </c>
      <c r="H842" s="46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45" t="str">
        <f>IF(ISBLANK('2012 HR 배정표'!N840)=TRUE,"-",'2012 HR 배정표'!N840)</f>
        <v>-</v>
      </c>
      <c r="J842" s="46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45" t="str">
        <f>IF(ISBLANK('2012 HR 배정표'!P840)=TRUE,"-",'2012 HR 배정표'!P840)</f>
        <v>-</v>
      </c>
      <c r="L842" s="46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45" t="str">
        <f>IF(ISBLANK('2012 HR 배정표'!R840)=TRUE,"-",'2012 HR 배정표'!R840)</f>
        <v>-</v>
      </c>
      <c r="N842" s="46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45" t="str">
        <f>IF(ISBLANK('2012 HR 배정표'!T840)=TRUE,"-",'2012 HR 배정표'!T840)</f>
        <v>-</v>
      </c>
      <c r="P842" s="46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45" t="str">
        <f>IF(ISBLANK('2012 HR 배정표'!V840)=TRUE,"-",'2012 HR 배정표'!V840)</f>
        <v>-</v>
      </c>
      <c r="R842" s="46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45" t="str">
        <f>IF(ISBLANK('2012 HR 배정표'!X840)=TRUE,"-",'2012 HR 배정표'!X840)</f>
        <v>-</v>
      </c>
      <c r="T842" s="46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45" t="str">
        <f>IF(ISBLANK('2012 HR 배정표'!Z840)=TRUE,"-",'2012 HR 배정표'!Z840)</f>
        <v>-</v>
      </c>
      <c r="V842" s="46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45" t="str">
        <f>IF(ISBLANK('2012 HR 배정표'!AB840)=TRUE,"-",'2012 HR 배정표'!AB840)</f>
        <v>-</v>
      </c>
      <c r="X842" s="46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45" t="str">
        <f>IF(ISBLANK('2012 HR 배정표'!AD840)=TRUE,"-",'2012 HR 배정표'!AD840)</f>
        <v>-</v>
      </c>
      <c r="Z842" s="46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45" t="str">
        <f>IF(ISBLANK('2012 HR 배정표'!AF840)=TRUE,"-",'2012 HR 배정표'!AF840)</f>
        <v>-</v>
      </c>
      <c r="AB842" s="46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45" t="str">
        <f>IF(ISBLANK('2012 HR 배정표'!AH840)=TRUE,"-",'2012 HR 배정표'!AH840)</f>
        <v>-</v>
      </c>
      <c r="AD842" s="46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45" t="str">
        <f>IF(ISBLANK('2012 HR 배정표'!AJ840)=TRUE,"-",'2012 HR 배정표'!AJ840)</f>
        <v>-</v>
      </c>
      <c r="AF842" s="46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45" t="str">
        <f>IF(ISBLANK('2012 HR 배정표'!AL840)=TRUE,"-",'2012 HR 배정표'!AL840)</f>
        <v>-</v>
      </c>
      <c r="AH842" s="46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45" t="str">
        <f>IF(ISBLANK('2012 HR 배정표'!AN840)=TRUE,"-",'2012 HR 배정표'!AN840)</f>
        <v>-</v>
      </c>
      <c r="AJ842" s="46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45" t="str">
        <f>IF(ISBLANK('2012 HR 배정표'!AP840)=TRUE,"-",'2012 HR 배정표'!AP840)</f>
        <v>-</v>
      </c>
      <c r="AL842" s="46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45" t="str">
        <f>IF(ISBLANK('2012 HR 배정표'!AR840)=TRUE,"-",'2012 HR 배정표'!AR840)</f>
        <v>-</v>
      </c>
      <c r="AN842" s="46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45" t="str">
        <f>IF(ISBLANK('2012 HR 배정표'!AT840)=TRUE,"-",'2012 HR 배정표'!AT840)</f>
        <v>-</v>
      </c>
      <c r="AP842" s="46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45" t="str">
        <f>IF(ISBLANK('2012 HR 배정표'!AV840)=TRUE,"-",'2012 HR 배정표'!AV840)</f>
        <v>-</v>
      </c>
      <c r="AR842" s="46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45" t="str">
        <f>IF(ISBLANK('2012 HR 배정표'!AX840)=TRUE,"-",'2012 HR 배정표'!AX840)</f>
        <v>-</v>
      </c>
      <c r="AT842" s="46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45" t="str">
        <f>IF(ISBLANK('2012 HR 배정표'!AZ840)=TRUE,"-",'2012 HR 배정표'!AZ840)</f>
        <v>-</v>
      </c>
      <c r="AV842" s="46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34" t="str">
        <f t="shared" si="26"/>
        <v/>
      </c>
      <c r="AX842" s="41">
        <f t="shared" si="27"/>
        <v>0</v>
      </c>
    </row>
    <row r="843" spans="1:50" x14ac:dyDescent="0.2">
      <c r="A843" s="45" t="str">
        <f>IF(ISBLANK('2012 HR 배정표'!F841)=TRUE,"-",'2012 HR 배정표'!F841)</f>
        <v>-</v>
      </c>
      <c r="B843" s="46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45" t="str">
        <f>IF(ISBLANK('2012 HR 배정표'!H841)=TRUE,"-",'2012 HR 배정표'!H841)</f>
        <v>-</v>
      </c>
      <c r="D843" s="46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45" t="str">
        <f>IF(ISBLANK('2012 HR 배정표'!J841)=TRUE,"-",'2012 HR 배정표'!J841)</f>
        <v>-</v>
      </c>
      <c r="F843" s="46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45" t="str">
        <f>IF(ISBLANK('2012 HR 배정표'!L841)=TRUE,"-",'2012 HR 배정표'!L841)</f>
        <v>-</v>
      </c>
      <c r="H843" s="46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45" t="str">
        <f>IF(ISBLANK('2012 HR 배정표'!N841)=TRUE,"-",'2012 HR 배정표'!N841)</f>
        <v>-</v>
      </c>
      <c r="J843" s="46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45" t="str">
        <f>IF(ISBLANK('2012 HR 배정표'!P841)=TRUE,"-",'2012 HR 배정표'!P841)</f>
        <v>-</v>
      </c>
      <c r="L843" s="46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45" t="str">
        <f>IF(ISBLANK('2012 HR 배정표'!R841)=TRUE,"-",'2012 HR 배정표'!R841)</f>
        <v>-</v>
      </c>
      <c r="N843" s="46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45" t="str">
        <f>IF(ISBLANK('2012 HR 배정표'!T841)=TRUE,"-",'2012 HR 배정표'!T841)</f>
        <v>-</v>
      </c>
      <c r="P843" s="46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45" t="str">
        <f>IF(ISBLANK('2012 HR 배정표'!V841)=TRUE,"-",'2012 HR 배정표'!V841)</f>
        <v>-</v>
      </c>
      <c r="R843" s="46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45" t="str">
        <f>IF(ISBLANK('2012 HR 배정표'!X841)=TRUE,"-",'2012 HR 배정표'!X841)</f>
        <v>-</v>
      </c>
      <c r="T843" s="46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45" t="str">
        <f>IF(ISBLANK('2012 HR 배정표'!Z841)=TRUE,"-",'2012 HR 배정표'!Z841)</f>
        <v>-</v>
      </c>
      <c r="V843" s="46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45" t="str">
        <f>IF(ISBLANK('2012 HR 배정표'!AB841)=TRUE,"-",'2012 HR 배정표'!AB841)</f>
        <v>-</v>
      </c>
      <c r="X843" s="46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45" t="str">
        <f>IF(ISBLANK('2012 HR 배정표'!AD841)=TRUE,"-",'2012 HR 배정표'!AD841)</f>
        <v>-</v>
      </c>
      <c r="Z843" s="46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45" t="str">
        <f>IF(ISBLANK('2012 HR 배정표'!AF841)=TRUE,"-",'2012 HR 배정표'!AF841)</f>
        <v>-</v>
      </c>
      <c r="AB843" s="46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45" t="str">
        <f>IF(ISBLANK('2012 HR 배정표'!AH841)=TRUE,"-",'2012 HR 배정표'!AH841)</f>
        <v>-</v>
      </c>
      <c r="AD843" s="46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45" t="str">
        <f>IF(ISBLANK('2012 HR 배정표'!AJ841)=TRUE,"-",'2012 HR 배정표'!AJ841)</f>
        <v>-</v>
      </c>
      <c r="AF843" s="46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45" t="str">
        <f>IF(ISBLANK('2012 HR 배정표'!AL841)=TRUE,"-",'2012 HR 배정표'!AL841)</f>
        <v>-</v>
      </c>
      <c r="AH843" s="46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45" t="str">
        <f>IF(ISBLANK('2012 HR 배정표'!AN841)=TRUE,"-",'2012 HR 배정표'!AN841)</f>
        <v>-</v>
      </c>
      <c r="AJ843" s="46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45" t="str">
        <f>IF(ISBLANK('2012 HR 배정표'!AP841)=TRUE,"-",'2012 HR 배정표'!AP841)</f>
        <v>-</v>
      </c>
      <c r="AL843" s="46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45" t="str">
        <f>IF(ISBLANK('2012 HR 배정표'!AR841)=TRUE,"-",'2012 HR 배정표'!AR841)</f>
        <v>-</v>
      </c>
      <c r="AN843" s="46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45" t="str">
        <f>IF(ISBLANK('2012 HR 배정표'!AT841)=TRUE,"-",'2012 HR 배정표'!AT841)</f>
        <v>-</v>
      </c>
      <c r="AP843" s="46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45" t="str">
        <f>IF(ISBLANK('2012 HR 배정표'!AV841)=TRUE,"-",'2012 HR 배정표'!AV841)</f>
        <v>-</v>
      </c>
      <c r="AR843" s="46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45" t="str">
        <f>IF(ISBLANK('2012 HR 배정표'!AX841)=TRUE,"-",'2012 HR 배정표'!AX841)</f>
        <v>-</v>
      </c>
      <c r="AT843" s="46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45" t="str">
        <f>IF(ISBLANK('2012 HR 배정표'!AZ841)=TRUE,"-",'2012 HR 배정표'!AZ841)</f>
        <v>-</v>
      </c>
      <c r="AV843" s="46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34" t="str">
        <f t="shared" si="26"/>
        <v/>
      </c>
      <c r="AX843" s="41">
        <f t="shared" si="27"/>
        <v>0</v>
      </c>
    </row>
    <row r="844" spans="1:50" x14ac:dyDescent="0.2">
      <c r="A844" s="45" t="str">
        <f>IF(ISBLANK('2012 HR 배정표'!F842)=TRUE,"-",'2012 HR 배정표'!F842)</f>
        <v>-</v>
      </c>
      <c r="B844" s="46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45" t="str">
        <f>IF(ISBLANK('2012 HR 배정표'!H842)=TRUE,"-",'2012 HR 배정표'!H842)</f>
        <v>-</v>
      </c>
      <c r="D844" s="46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45" t="str">
        <f>IF(ISBLANK('2012 HR 배정표'!J842)=TRUE,"-",'2012 HR 배정표'!J842)</f>
        <v>-</v>
      </c>
      <c r="F844" s="46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45" t="str">
        <f>IF(ISBLANK('2012 HR 배정표'!L842)=TRUE,"-",'2012 HR 배정표'!L842)</f>
        <v>-</v>
      </c>
      <c r="H844" s="46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45" t="str">
        <f>IF(ISBLANK('2012 HR 배정표'!N842)=TRUE,"-",'2012 HR 배정표'!N842)</f>
        <v>-</v>
      </c>
      <c r="J844" s="46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45" t="str">
        <f>IF(ISBLANK('2012 HR 배정표'!P842)=TRUE,"-",'2012 HR 배정표'!P842)</f>
        <v>-</v>
      </c>
      <c r="L844" s="46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45" t="str">
        <f>IF(ISBLANK('2012 HR 배정표'!R842)=TRUE,"-",'2012 HR 배정표'!R842)</f>
        <v>-</v>
      </c>
      <c r="N844" s="46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45" t="str">
        <f>IF(ISBLANK('2012 HR 배정표'!T842)=TRUE,"-",'2012 HR 배정표'!T842)</f>
        <v>-</v>
      </c>
      <c r="P844" s="46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45" t="str">
        <f>IF(ISBLANK('2012 HR 배정표'!V842)=TRUE,"-",'2012 HR 배정표'!V842)</f>
        <v>-</v>
      </c>
      <c r="R844" s="46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45" t="str">
        <f>IF(ISBLANK('2012 HR 배정표'!X842)=TRUE,"-",'2012 HR 배정표'!X842)</f>
        <v>-</v>
      </c>
      <c r="T844" s="46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45" t="str">
        <f>IF(ISBLANK('2012 HR 배정표'!Z842)=TRUE,"-",'2012 HR 배정표'!Z842)</f>
        <v>-</v>
      </c>
      <c r="V844" s="46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45" t="str">
        <f>IF(ISBLANK('2012 HR 배정표'!AB842)=TRUE,"-",'2012 HR 배정표'!AB842)</f>
        <v>-</v>
      </c>
      <c r="X844" s="46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45" t="str">
        <f>IF(ISBLANK('2012 HR 배정표'!AD842)=TRUE,"-",'2012 HR 배정표'!AD842)</f>
        <v>-</v>
      </c>
      <c r="Z844" s="46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45" t="str">
        <f>IF(ISBLANK('2012 HR 배정표'!AF842)=TRUE,"-",'2012 HR 배정표'!AF842)</f>
        <v>-</v>
      </c>
      <c r="AB844" s="46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45" t="str">
        <f>IF(ISBLANK('2012 HR 배정표'!AH842)=TRUE,"-",'2012 HR 배정표'!AH842)</f>
        <v>-</v>
      </c>
      <c r="AD844" s="46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45" t="str">
        <f>IF(ISBLANK('2012 HR 배정표'!AJ842)=TRUE,"-",'2012 HR 배정표'!AJ842)</f>
        <v>-</v>
      </c>
      <c r="AF844" s="46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45" t="str">
        <f>IF(ISBLANK('2012 HR 배정표'!AL842)=TRUE,"-",'2012 HR 배정표'!AL842)</f>
        <v>-</v>
      </c>
      <c r="AH844" s="46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45" t="str">
        <f>IF(ISBLANK('2012 HR 배정표'!AN842)=TRUE,"-",'2012 HR 배정표'!AN842)</f>
        <v>-</v>
      </c>
      <c r="AJ844" s="46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45" t="str">
        <f>IF(ISBLANK('2012 HR 배정표'!AP842)=TRUE,"-",'2012 HR 배정표'!AP842)</f>
        <v>-</v>
      </c>
      <c r="AL844" s="46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45" t="str">
        <f>IF(ISBLANK('2012 HR 배정표'!AR842)=TRUE,"-",'2012 HR 배정표'!AR842)</f>
        <v>-</v>
      </c>
      <c r="AN844" s="46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45" t="str">
        <f>IF(ISBLANK('2012 HR 배정표'!AT842)=TRUE,"-",'2012 HR 배정표'!AT842)</f>
        <v>-</v>
      </c>
      <c r="AP844" s="46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45" t="str">
        <f>IF(ISBLANK('2012 HR 배정표'!AV842)=TRUE,"-",'2012 HR 배정표'!AV842)</f>
        <v>-</v>
      </c>
      <c r="AR844" s="46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45" t="str">
        <f>IF(ISBLANK('2012 HR 배정표'!AX842)=TRUE,"-",'2012 HR 배정표'!AX842)</f>
        <v>-</v>
      </c>
      <c r="AT844" s="46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45" t="str">
        <f>IF(ISBLANK('2012 HR 배정표'!AZ842)=TRUE,"-",'2012 HR 배정표'!AZ842)</f>
        <v>-</v>
      </c>
      <c r="AV844" s="46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34" t="str">
        <f t="shared" si="26"/>
        <v/>
      </c>
      <c r="AX844" s="41">
        <f t="shared" si="27"/>
        <v>0</v>
      </c>
    </row>
    <row r="845" spans="1:50" x14ac:dyDescent="0.2">
      <c r="A845" s="45" t="str">
        <f>IF(ISBLANK('2012 HR 배정표'!F843)=TRUE,"-",'2012 HR 배정표'!F843)</f>
        <v>-</v>
      </c>
      <c r="B845" s="46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45" t="str">
        <f>IF(ISBLANK('2012 HR 배정표'!H843)=TRUE,"-",'2012 HR 배정표'!H843)</f>
        <v>-</v>
      </c>
      <c r="D845" s="46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45" t="str">
        <f>IF(ISBLANK('2012 HR 배정표'!J843)=TRUE,"-",'2012 HR 배정표'!J843)</f>
        <v>-</v>
      </c>
      <c r="F845" s="46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45" t="str">
        <f>IF(ISBLANK('2012 HR 배정표'!L843)=TRUE,"-",'2012 HR 배정표'!L843)</f>
        <v>-</v>
      </c>
      <c r="H845" s="46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45" t="str">
        <f>IF(ISBLANK('2012 HR 배정표'!N843)=TRUE,"-",'2012 HR 배정표'!N843)</f>
        <v>-</v>
      </c>
      <c r="J845" s="46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45" t="str">
        <f>IF(ISBLANK('2012 HR 배정표'!P843)=TRUE,"-",'2012 HR 배정표'!P843)</f>
        <v>-</v>
      </c>
      <c r="L845" s="46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45" t="str">
        <f>IF(ISBLANK('2012 HR 배정표'!R843)=TRUE,"-",'2012 HR 배정표'!R843)</f>
        <v>-</v>
      </c>
      <c r="N845" s="46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45" t="str">
        <f>IF(ISBLANK('2012 HR 배정표'!T843)=TRUE,"-",'2012 HR 배정표'!T843)</f>
        <v>-</v>
      </c>
      <c r="P845" s="46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45" t="str">
        <f>IF(ISBLANK('2012 HR 배정표'!V843)=TRUE,"-",'2012 HR 배정표'!V843)</f>
        <v>-</v>
      </c>
      <c r="R845" s="46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45" t="str">
        <f>IF(ISBLANK('2012 HR 배정표'!X843)=TRUE,"-",'2012 HR 배정표'!X843)</f>
        <v>-</v>
      </c>
      <c r="T845" s="46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45" t="str">
        <f>IF(ISBLANK('2012 HR 배정표'!Z843)=TRUE,"-",'2012 HR 배정표'!Z843)</f>
        <v>-</v>
      </c>
      <c r="V845" s="46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45" t="str">
        <f>IF(ISBLANK('2012 HR 배정표'!AB843)=TRUE,"-",'2012 HR 배정표'!AB843)</f>
        <v>-</v>
      </c>
      <c r="X845" s="46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45" t="str">
        <f>IF(ISBLANK('2012 HR 배정표'!AD843)=TRUE,"-",'2012 HR 배정표'!AD843)</f>
        <v>-</v>
      </c>
      <c r="Z845" s="46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45" t="str">
        <f>IF(ISBLANK('2012 HR 배정표'!AF843)=TRUE,"-",'2012 HR 배정표'!AF843)</f>
        <v>-</v>
      </c>
      <c r="AB845" s="46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45" t="str">
        <f>IF(ISBLANK('2012 HR 배정표'!AH843)=TRUE,"-",'2012 HR 배정표'!AH843)</f>
        <v>-</v>
      </c>
      <c r="AD845" s="46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45" t="str">
        <f>IF(ISBLANK('2012 HR 배정표'!AJ843)=TRUE,"-",'2012 HR 배정표'!AJ843)</f>
        <v>-</v>
      </c>
      <c r="AF845" s="46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45" t="str">
        <f>IF(ISBLANK('2012 HR 배정표'!AL843)=TRUE,"-",'2012 HR 배정표'!AL843)</f>
        <v>-</v>
      </c>
      <c r="AH845" s="46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45" t="str">
        <f>IF(ISBLANK('2012 HR 배정표'!AN843)=TRUE,"-",'2012 HR 배정표'!AN843)</f>
        <v>-</v>
      </c>
      <c r="AJ845" s="46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45" t="str">
        <f>IF(ISBLANK('2012 HR 배정표'!AP843)=TRUE,"-",'2012 HR 배정표'!AP843)</f>
        <v>-</v>
      </c>
      <c r="AL845" s="46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45" t="str">
        <f>IF(ISBLANK('2012 HR 배정표'!AR843)=TRUE,"-",'2012 HR 배정표'!AR843)</f>
        <v>-</v>
      </c>
      <c r="AN845" s="46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45" t="str">
        <f>IF(ISBLANK('2012 HR 배정표'!AT843)=TRUE,"-",'2012 HR 배정표'!AT843)</f>
        <v>-</v>
      </c>
      <c r="AP845" s="46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45" t="str">
        <f>IF(ISBLANK('2012 HR 배정표'!AV843)=TRUE,"-",'2012 HR 배정표'!AV843)</f>
        <v>-</v>
      </c>
      <c r="AR845" s="46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45" t="str">
        <f>IF(ISBLANK('2012 HR 배정표'!AX843)=TRUE,"-",'2012 HR 배정표'!AX843)</f>
        <v>-</v>
      </c>
      <c r="AT845" s="46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45" t="str">
        <f>IF(ISBLANK('2012 HR 배정표'!AZ843)=TRUE,"-",'2012 HR 배정표'!AZ843)</f>
        <v>-</v>
      </c>
      <c r="AV845" s="46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34" t="str">
        <f t="shared" si="26"/>
        <v/>
      </c>
      <c r="AX845" s="41">
        <f t="shared" si="27"/>
        <v>0</v>
      </c>
    </row>
    <row r="846" spans="1:50" x14ac:dyDescent="0.2">
      <c r="A846" s="45" t="str">
        <f>IF(ISBLANK('2012 HR 배정표'!F844)=TRUE,"-",'2012 HR 배정표'!F844)</f>
        <v>-</v>
      </c>
      <c r="B846" s="46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45" t="str">
        <f>IF(ISBLANK('2012 HR 배정표'!H844)=TRUE,"-",'2012 HR 배정표'!H844)</f>
        <v>-</v>
      </c>
      <c r="D846" s="46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45" t="str">
        <f>IF(ISBLANK('2012 HR 배정표'!J844)=TRUE,"-",'2012 HR 배정표'!J844)</f>
        <v>-</v>
      </c>
      <c r="F846" s="46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45" t="str">
        <f>IF(ISBLANK('2012 HR 배정표'!L844)=TRUE,"-",'2012 HR 배정표'!L844)</f>
        <v>-</v>
      </c>
      <c r="H846" s="46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45" t="str">
        <f>IF(ISBLANK('2012 HR 배정표'!N844)=TRUE,"-",'2012 HR 배정표'!N844)</f>
        <v>-</v>
      </c>
      <c r="J846" s="46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45" t="str">
        <f>IF(ISBLANK('2012 HR 배정표'!P844)=TRUE,"-",'2012 HR 배정표'!P844)</f>
        <v>-</v>
      </c>
      <c r="L846" s="46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45" t="str">
        <f>IF(ISBLANK('2012 HR 배정표'!R844)=TRUE,"-",'2012 HR 배정표'!R844)</f>
        <v>-</v>
      </c>
      <c r="N846" s="46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45" t="str">
        <f>IF(ISBLANK('2012 HR 배정표'!T844)=TRUE,"-",'2012 HR 배정표'!T844)</f>
        <v>-</v>
      </c>
      <c r="P846" s="46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45" t="str">
        <f>IF(ISBLANK('2012 HR 배정표'!V844)=TRUE,"-",'2012 HR 배정표'!V844)</f>
        <v>-</v>
      </c>
      <c r="R846" s="46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45" t="str">
        <f>IF(ISBLANK('2012 HR 배정표'!X844)=TRUE,"-",'2012 HR 배정표'!X844)</f>
        <v>-</v>
      </c>
      <c r="T846" s="46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45" t="str">
        <f>IF(ISBLANK('2012 HR 배정표'!Z844)=TRUE,"-",'2012 HR 배정표'!Z844)</f>
        <v>-</v>
      </c>
      <c r="V846" s="46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45" t="str">
        <f>IF(ISBLANK('2012 HR 배정표'!AB844)=TRUE,"-",'2012 HR 배정표'!AB844)</f>
        <v>-</v>
      </c>
      <c r="X846" s="46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45" t="str">
        <f>IF(ISBLANK('2012 HR 배정표'!AD844)=TRUE,"-",'2012 HR 배정표'!AD844)</f>
        <v>-</v>
      </c>
      <c r="Z846" s="46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45" t="str">
        <f>IF(ISBLANK('2012 HR 배정표'!AF844)=TRUE,"-",'2012 HR 배정표'!AF844)</f>
        <v>-</v>
      </c>
      <c r="AB846" s="46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45" t="str">
        <f>IF(ISBLANK('2012 HR 배정표'!AH844)=TRUE,"-",'2012 HR 배정표'!AH844)</f>
        <v>-</v>
      </c>
      <c r="AD846" s="46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45" t="str">
        <f>IF(ISBLANK('2012 HR 배정표'!AJ844)=TRUE,"-",'2012 HR 배정표'!AJ844)</f>
        <v>-</v>
      </c>
      <c r="AF846" s="46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45" t="str">
        <f>IF(ISBLANK('2012 HR 배정표'!AL844)=TRUE,"-",'2012 HR 배정표'!AL844)</f>
        <v>-</v>
      </c>
      <c r="AH846" s="46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45" t="str">
        <f>IF(ISBLANK('2012 HR 배정표'!AN844)=TRUE,"-",'2012 HR 배정표'!AN844)</f>
        <v>-</v>
      </c>
      <c r="AJ846" s="46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45" t="str">
        <f>IF(ISBLANK('2012 HR 배정표'!AP844)=TRUE,"-",'2012 HR 배정표'!AP844)</f>
        <v>-</v>
      </c>
      <c r="AL846" s="46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45" t="str">
        <f>IF(ISBLANK('2012 HR 배정표'!AR844)=TRUE,"-",'2012 HR 배정표'!AR844)</f>
        <v>-</v>
      </c>
      <c r="AN846" s="46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45" t="str">
        <f>IF(ISBLANK('2012 HR 배정표'!AT844)=TRUE,"-",'2012 HR 배정표'!AT844)</f>
        <v>-</v>
      </c>
      <c r="AP846" s="46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45" t="str">
        <f>IF(ISBLANK('2012 HR 배정표'!AV844)=TRUE,"-",'2012 HR 배정표'!AV844)</f>
        <v>-</v>
      </c>
      <c r="AR846" s="46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45" t="str">
        <f>IF(ISBLANK('2012 HR 배정표'!AX844)=TRUE,"-",'2012 HR 배정표'!AX844)</f>
        <v>-</v>
      </c>
      <c r="AT846" s="46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45" t="str">
        <f>IF(ISBLANK('2012 HR 배정표'!AZ844)=TRUE,"-",'2012 HR 배정표'!AZ844)</f>
        <v>-</v>
      </c>
      <c r="AV846" s="46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34" t="str">
        <f t="shared" si="26"/>
        <v/>
      </c>
      <c r="AX846" s="41">
        <f t="shared" si="27"/>
        <v>0</v>
      </c>
    </row>
    <row r="847" spans="1:50" x14ac:dyDescent="0.2">
      <c r="A847" s="45" t="str">
        <f>IF(ISBLANK('2012 HR 배정표'!F845)=TRUE,"-",'2012 HR 배정표'!F845)</f>
        <v>-</v>
      </c>
      <c r="B847" s="46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45" t="str">
        <f>IF(ISBLANK('2012 HR 배정표'!H845)=TRUE,"-",'2012 HR 배정표'!H845)</f>
        <v>-</v>
      </c>
      <c r="D847" s="46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45" t="str">
        <f>IF(ISBLANK('2012 HR 배정표'!J845)=TRUE,"-",'2012 HR 배정표'!J845)</f>
        <v>-</v>
      </c>
      <c r="F847" s="46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45" t="str">
        <f>IF(ISBLANK('2012 HR 배정표'!L845)=TRUE,"-",'2012 HR 배정표'!L845)</f>
        <v>-</v>
      </c>
      <c r="H847" s="46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45" t="str">
        <f>IF(ISBLANK('2012 HR 배정표'!N845)=TRUE,"-",'2012 HR 배정표'!N845)</f>
        <v>-</v>
      </c>
      <c r="J847" s="46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45" t="str">
        <f>IF(ISBLANK('2012 HR 배정표'!P845)=TRUE,"-",'2012 HR 배정표'!P845)</f>
        <v>-</v>
      </c>
      <c r="L847" s="46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45" t="str">
        <f>IF(ISBLANK('2012 HR 배정표'!R845)=TRUE,"-",'2012 HR 배정표'!R845)</f>
        <v>-</v>
      </c>
      <c r="N847" s="46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45" t="str">
        <f>IF(ISBLANK('2012 HR 배정표'!T845)=TRUE,"-",'2012 HR 배정표'!T845)</f>
        <v>-</v>
      </c>
      <c r="P847" s="46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45" t="str">
        <f>IF(ISBLANK('2012 HR 배정표'!V845)=TRUE,"-",'2012 HR 배정표'!V845)</f>
        <v>-</v>
      </c>
      <c r="R847" s="46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45" t="str">
        <f>IF(ISBLANK('2012 HR 배정표'!X845)=TRUE,"-",'2012 HR 배정표'!X845)</f>
        <v>-</v>
      </c>
      <c r="T847" s="46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45" t="str">
        <f>IF(ISBLANK('2012 HR 배정표'!Z845)=TRUE,"-",'2012 HR 배정표'!Z845)</f>
        <v>-</v>
      </c>
      <c r="V847" s="46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45" t="str">
        <f>IF(ISBLANK('2012 HR 배정표'!AB845)=TRUE,"-",'2012 HR 배정표'!AB845)</f>
        <v>-</v>
      </c>
      <c r="X847" s="46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45" t="str">
        <f>IF(ISBLANK('2012 HR 배정표'!AD845)=TRUE,"-",'2012 HR 배정표'!AD845)</f>
        <v>-</v>
      </c>
      <c r="Z847" s="46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45" t="str">
        <f>IF(ISBLANK('2012 HR 배정표'!AF845)=TRUE,"-",'2012 HR 배정표'!AF845)</f>
        <v>-</v>
      </c>
      <c r="AB847" s="46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45" t="str">
        <f>IF(ISBLANK('2012 HR 배정표'!AH845)=TRUE,"-",'2012 HR 배정표'!AH845)</f>
        <v>-</v>
      </c>
      <c r="AD847" s="46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45" t="str">
        <f>IF(ISBLANK('2012 HR 배정표'!AJ845)=TRUE,"-",'2012 HR 배정표'!AJ845)</f>
        <v>-</v>
      </c>
      <c r="AF847" s="46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45" t="str">
        <f>IF(ISBLANK('2012 HR 배정표'!AL845)=TRUE,"-",'2012 HR 배정표'!AL845)</f>
        <v>-</v>
      </c>
      <c r="AH847" s="46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45" t="str">
        <f>IF(ISBLANK('2012 HR 배정표'!AN845)=TRUE,"-",'2012 HR 배정표'!AN845)</f>
        <v>-</v>
      </c>
      <c r="AJ847" s="46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45" t="str">
        <f>IF(ISBLANK('2012 HR 배정표'!AP845)=TRUE,"-",'2012 HR 배정표'!AP845)</f>
        <v>-</v>
      </c>
      <c r="AL847" s="46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45" t="str">
        <f>IF(ISBLANK('2012 HR 배정표'!AR845)=TRUE,"-",'2012 HR 배정표'!AR845)</f>
        <v>-</v>
      </c>
      <c r="AN847" s="46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45" t="str">
        <f>IF(ISBLANK('2012 HR 배정표'!AT845)=TRUE,"-",'2012 HR 배정표'!AT845)</f>
        <v>-</v>
      </c>
      <c r="AP847" s="46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45" t="str">
        <f>IF(ISBLANK('2012 HR 배정표'!AV845)=TRUE,"-",'2012 HR 배정표'!AV845)</f>
        <v>-</v>
      </c>
      <c r="AR847" s="46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45" t="str">
        <f>IF(ISBLANK('2012 HR 배정표'!AX845)=TRUE,"-",'2012 HR 배정표'!AX845)</f>
        <v>-</v>
      </c>
      <c r="AT847" s="46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45" t="str">
        <f>IF(ISBLANK('2012 HR 배정표'!AZ845)=TRUE,"-",'2012 HR 배정표'!AZ845)</f>
        <v>-</v>
      </c>
      <c r="AV847" s="46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34" t="str">
        <f t="shared" si="26"/>
        <v/>
      </c>
      <c r="AX847" s="41">
        <f t="shared" si="27"/>
        <v>0</v>
      </c>
    </row>
    <row r="848" spans="1:50" x14ac:dyDescent="0.2">
      <c r="A848" s="45" t="str">
        <f>IF(ISBLANK('2012 HR 배정표'!F846)=TRUE,"-",'2012 HR 배정표'!F846)</f>
        <v>-</v>
      </c>
      <c r="B848" s="46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45" t="str">
        <f>IF(ISBLANK('2012 HR 배정표'!H846)=TRUE,"-",'2012 HR 배정표'!H846)</f>
        <v>-</v>
      </c>
      <c r="D848" s="46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45" t="str">
        <f>IF(ISBLANK('2012 HR 배정표'!J846)=TRUE,"-",'2012 HR 배정표'!J846)</f>
        <v>-</v>
      </c>
      <c r="F848" s="46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45" t="str">
        <f>IF(ISBLANK('2012 HR 배정표'!L846)=TRUE,"-",'2012 HR 배정표'!L846)</f>
        <v>-</v>
      </c>
      <c r="H848" s="46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45" t="str">
        <f>IF(ISBLANK('2012 HR 배정표'!N846)=TRUE,"-",'2012 HR 배정표'!N846)</f>
        <v>-</v>
      </c>
      <c r="J848" s="46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45" t="str">
        <f>IF(ISBLANK('2012 HR 배정표'!P846)=TRUE,"-",'2012 HR 배정표'!P846)</f>
        <v>-</v>
      </c>
      <c r="L848" s="46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45" t="str">
        <f>IF(ISBLANK('2012 HR 배정표'!R846)=TRUE,"-",'2012 HR 배정표'!R846)</f>
        <v>-</v>
      </c>
      <c r="N848" s="46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45" t="str">
        <f>IF(ISBLANK('2012 HR 배정표'!T846)=TRUE,"-",'2012 HR 배정표'!T846)</f>
        <v>-</v>
      </c>
      <c r="P848" s="46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45" t="str">
        <f>IF(ISBLANK('2012 HR 배정표'!V846)=TRUE,"-",'2012 HR 배정표'!V846)</f>
        <v>-</v>
      </c>
      <c r="R848" s="46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45" t="str">
        <f>IF(ISBLANK('2012 HR 배정표'!X846)=TRUE,"-",'2012 HR 배정표'!X846)</f>
        <v>-</v>
      </c>
      <c r="T848" s="46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45" t="str">
        <f>IF(ISBLANK('2012 HR 배정표'!Z846)=TRUE,"-",'2012 HR 배정표'!Z846)</f>
        <v>-</v>
      </c>
      <c r="V848" s="46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45" t="str">
        <f>IF(ISBLANK('2012 HR 배정표'!AB846)=TRUE,"-",'2012 HR 배정표'!AB846)</f>
        <v>-</v>
      </c>
      <c r="X848" s="46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45" t="str">
        <f>IF(ISBLANK('2012 HR 배정표'!AD846)=TRUE,"-",'2012 HR 배정표'!AD846)</f>
        <v>-</v>
      </c>
      <c r="Z848" s="46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45" t="str">
        <f>IF(ISBLANK('2012 HR 배정표'!AF846)=TRUE,"-",'2012 HR 배정표'!AF846)</f>
        <v>-</v>
      </c>
      <c r="AB848" s="46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45" t="str">
        <f>IF(ISBLANK('2012 HR 배정표'!AH846)=TRUE,"-",'2012 HR 배정표'!AH846)</f>
        <v>-</v>
      </c>
      <c r="AD848" s="46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45" t="str">
        <f>IF(ISBLANK('2012 HR 배정표'!AJ846)=TRUE,"-",'2012 HR 배정표'!AJ846)</f>
        <v>-</v>
      </c>
      <c r="AF848" s="46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45" t="str">
        <f>IF(ISBLANK('2012 HR 배정표'!AL846)=TRUE,"-",'2012 HR 배정표'!AL846)</f>
        <v>-</v>
      </c>
      <c r="AH848" s="46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45" t="str">
        <f>IF(ISBLANK('2012 HR 배정표'!AN846)=TRUE,"-",'2012 HR 배정표'!AN846)</f>
        <v>-</v>
      </c>
      <c r="AJ848" s="46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45" t="str">
        <f>IF(ISBLANK('2012 HR 배정표'!AP846)=TRUE,"-",'2012 HR 배정표'!AP846)</f>
        <v>-</v>
      </c>
      <c r="AL848" s="46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45" t="str">
        <f>IF(ISBLANK('2012 HR 배정표'!AR846)=TRUE,"-",'2012 HR 배정표'!AR846)</f>
        <v>-</v>
      </c>
      <c r="AN848" s="46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45" t="str">
        <f>IF(ISBLANK('2012 HR 배정표'!AT846)=TRUE,"-",'2012 HR 배정표'!AT846)</f>
        <v>-</v>
      </c>
      <c r="AP848" s="46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45" t="str">
        <f>IF(ISBLANK('2012 HR 배정표'!AV846)=TRUE,"-",'2012 HR 배정표'!AV846)</f>
        <v>-</v>
      </c>
      <c r="AR848" s="46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45" t="str">
        <f>IF(ISBLANK('2012 HR 배정표'!AX846)=TRUE,"-",'2012 HR 배정표'!AX846)</f>
        <v>-</v>
      </c>
      <c r="AT848" s="46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45" t="str">
        <f>IF(ISBLANK('2012 HR 배정표'!AZ846)=TRUE,"-",'2012 HR 배정표'!AZ846)</f>
        <v>-</v>
      </c>
      <c r="AV848" s="46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34" t="str">
        <f t="shared" si="26"/>
        <v/>
      </c>
      <c r="AX848" s="41">
        <f t="shared" si="27"/>
        <v>0</v>
      </c>
    </row>
    <row r="849" spans="1:50" x14ac:dyDescent="0.2">
      <c r="A849" s="45" t="str">
        <f>IF(ISBLANK('2012 HR 배정표'!F847)=TRUE,"-",'2012 HR 배정표'!F847)</f>
        <v>-</v>
      </c>
      <c r="B849" s="46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45" t="str">
        <f>IF(ISBLANK('2012 HR 배정표'!H847)=TRUE,"-",'2012 HR 배정표'!H847)</f>
        <v>-</v>
      </c>
      <c r="D849" s="46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45" t="str">
        <f>IF(ISBLANK('2012 HR 배정표'!J847)=TRUE,"-",'2012 HR 배정표'!J847)</f>
        <v>-</v>
      </c>
      <c r="F849" s="46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45" t="str">
        <f>IF(ISBLANK('2012 HR 배정표'!L847)=TRUE,"-",'2012 HR 배정표'!L847)</f>
        <v>-</v>
      </c>
      <c r="H849" s="46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45" t="str">
        <f>IF(ISBLANK('2012 HR 배정표'!N847)=TRUE,"-",'2012 HR 배정표'!N847)</f>
        <v>-</v>
      </c>
      <c r="J849" s="46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45" t="str">
        <f>IF(ISBLANK('2012 HR 배정표'!P847)=TRUE,"-",'2012 HR 배정표'!P847)</f>
        <v>-</v>
      </c>
      <c r="L849" s="46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45" t="str">
        <f>IF(ISBLANK('2012 HR 배정표'!R847)=TRUE,"-",'2012 HR 배정표'!R847)</f>
        <v>-</v>
      </c>
      <c r="N849" s="46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45" t="str">
        <f>IF(ISBLANK('2012 HR 배정표'!T847)=TRUE,"-",'2012 HR 배정표'!T847)</f>
        <v>-</v>
      </c>
      <c r="P849" s="46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45" t="str">
        <f>IF(ISBLANK('2012 HR 배정표'!V847)=TRUE,"-",'2012 HR 배정표'!V847)</f>
        <v>-</v>
      </c>
      <c r="R849" s="46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45" t="str">
        <f>IF(ISBLANK('2012 HR 배정표'!X847)=TRUE,"-",'2012 HR 배정표'!X847)</f>
        <v>-</v>
      </c>
      <c r="T849" s="46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45" t="str">
        <f>IF(ISBLANK('2012 HR 배정표'!Z847)=TRUE,"-",'2012 HR 배정표'!Z847)</f>
        <v>-</v>
      </c>
      <c r="V849" s="46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45" t="str">
        <f>IF(ISBLANK('2012 HR 배정표'!AB847)=TRUE,"-",'2012 HR 배정표'!AB847)</f>
        <v>-</v>
      </c>
      <c r="X849" s="46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45" t="str">
        <f>IF(ISBLANK('2012 HR 배정표'!AD847)=TRUE,"-",'2012 HR 배정표'!AD847)</f>
        <v>-</v>
      </c>
      <c r="Z849" s="46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45" t="str">
        <f>IF(ISBLANK('2012 HR 배정표'!AF847)=TRUE,"-",'2012 HR 배정표'!AF847)</f>
        <v>-</v>
      </c>
      <c r="AB849" s="46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45" t="str">
        <f>IF(ISBLANK('2012 HR 배정표'!AH847)=TRUE,"-",'2012 HR 배정표'!AH847)</f>
        <v>-</v>
      </c>
      <c r="AD849" s="46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45" t="str">
        <f>IF(ISBLANK('2012 HR 배정표'!AJ847)=TRUE,"-",'2012 HR 배정표'!AJ847)</f>
        <v>-</v>
      </c>
      <c r="AF849" s="46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45" t="str">
        <f>IF(ISBLANK('2012 HR 배정표'!AL847)=TRUE,"-",'2012 HR 배정표'!AL847)</f>
        <v>-</v>
      </c>
      <c r="AH849" s="46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45" t="str">
        <f>IF(ISBLANK('2012 HR 배정표'!AN847)=TRUE,"-",'2012 HR 배정표'!AN847)</f>
        <v>-</v>
      </c>
      <c r="AJ849" s="46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45" t="str">
        <f>IF(ISBLANK('2012 HR 배정표'!AP847)=TRUE,"-",'2012 HR 배정표'!AP847)</f>
        <v>-</v>
      </c>
      <c r="AL849" s="46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45" t="str">
        <f>IF(ISBLANK('2012 HR 배정표'!AR847)=TRUE,"-",'2012 HR 배정표'!AR847)</f>
        <v>-</v>
      </c>
      <c r="AN849" s="46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45" t="str">
        <f>IF(ISBLANK('2012 HR 배정표'!AT847)=TRUE,"-",'2012 HR 배정표'!AT847)</f>
        <v>-</v>
      </c>
      <c r="AP849" s="46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45" t="str">
        <f>IF(ISBLANK('2012 HR 배정표'!AV847)=TRUE,"-",'2012 HR 배정표'!AV847)</f>
        <v>-</v>
      </c>
      <c r="AR849" s="46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45" t="str">
        <f>IF(ISBLANK('2012 HR 배정표'!AX847)=TRUE,"-",'2012 HR 배정표'!AX847)</f>
        <v>-</v>
      </c>
      <c r="AT849" s="46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45" t="str">
        <f>IF(ISBLANK('2012 HR 배정표'!AZ847)=TRUE,"-",'2012 HR 배정표'!AZ847)</f>
        <v>-</v>
      </c>
      <c r="AV849" s="46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34" t="str">
        <f t="shared" si="26"/>
        <v/>
      </c>
      <c r="AX849" s="41">
        <f t="shared" si="27"/>
        <v>0</v>
      </c>
    </row>
    <row r="850" spans="1:50" x14ac:dyDescent="0.2">
      <c r="A850" s="45" t="str">
        <f>IF(ISBLANK('2012 HR 배정표'!F848)=TRUE,"-",'2012 HR 배정표'!F848)</f>
        <v>-</v>
      </c>
      <c r="B850" s="46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45" t="str">
        <f>IF(ISBLANK('2012 HR 배정표'!H848)=TRUE,"-",'2012 HR 배정표'!H848)</f>
        <v>-</v>
      </c>
      <c r="D850" s="46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45" t="str">
        <f>IF(ISBLANK('2012 HR 배정표'!J848)=TRUE,"-",'2012 HR 배정표'!J848)</f>
        <v>-</v>
      </c>
      <c r="F850" s="46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45" t="str">
        <f>IF(ISBLANK('2012 HR 배정표'!L848)=TRUE,"-",'2012 HR 배정표'!L848)</f>
        <v>-</v>
      </c>
      <c r="H850" s="46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45" t="str">
        <f>IF(ISBLANK('2012 HR 배정표'!N848)=TRUE,"-",'2012 HR 배정표'!N848)</f>
        <v>-</v>
      </c>
      <c r="J850" s="46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45" t="str">
        <f>IF(ISBLANK('2012 HR 배정표'!P848)=TRUE,"-",'2012 HR 배정표'!P848)</f>
        <v>-</v>
      </c>
      <c r="L850" s="46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45" t="str">
        <f>IF(ISBLANK('2012 HR 배정표'!R848)=TRUE,"-",'2012 HR 배정표'!R848)</f>
        <v>-</v>
      </c>
      <c r="N850" s="46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45" t="str">
        <f>IF(ISBLANK('2012 HR 배정표'!T848)=TRUE,"-",'2012 HR 배정표'!T848)</f>
        <v>-</v>
      </c>
      <c r="P850" s="46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45" t="str">
        <f>IF(ISBLANK('2012 HR 배정표'!V848)=TRUE,"-",'2012 HR 배정표'!V848)</f>
        <v>-</v>
      </c>
      <c r="R850" s="46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45" t="str">
        <f>IF(ISBLANK('2012 HR 배정표'!X848)=TRUE,"-",'2012 HR 배정표'!X848)</f>
        <v>-</v>
      </c>
      <c r="T850" s="46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45" t="str">
        <f>IF(ISBLANK('2012 HR 배정표'!Z848)=TRUE,"-",'2012 HR 배정표'!Z848)</f>
        <v>-</v>
      </c>
      <c r="V850" s="46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45" t="str">
        <f>IF(ISBLANK('2012 HR 배정표'!AB848)=TRUE,"-",'2012 HR 배정표'!AB848)</f>
        <v>-</v>
      </c>
      <c r="X850" s="46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45" t="str">
        <f>IF(ISBLANK('2012 HR 배정표'!AD848)=TRUE,"-",'2012 HR 배정표'!AD848)</f>
        <v>-</v>
      </c>
      <c r="Z850" s="46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45" t="str">
        <f>IF(ISBLANK('2012 HR 배정표'!AF848)=TRUE,"-",'2012 HR 배정표'!AF848)</f>
        <v>-</v>
      </c>
      <c r="AB850" s="46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45" t="str">
        <f>IF(ISBLANK('2012 HR 배정표'!AH848)=TRUE,"-",'2012 HR 배정표'!AH848)</f>
        <v>-</v>
      </c>
      <c r="AD850" s="46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45" t="str">
        <f>IF(ISBLANK('2012 HR 배정표'!AJ848)=TRUE,"-",'2012 HR 배정표'!AJ848)</f>
        <v>-</v>
      </c>
      <c r="AF850" s="46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45" t="str">
        <f>IF(ISBLANK('2012 HR 배정표'!AL848)=TRUE,"-",'2012 HR 배정표'!AL848)</f>
        <v>-</v>
      </c>
      <c r="AH850" s="46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45" t="str">
        <f>IF(ISBLANK('2012 HR 배정표'!AN848)=TRUE,"-",'2012 HR 배정표'!AN848)</f>
        <v>-</v>
      </c>
      <c r="AJ850" s="46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45" t="str">
        <f>IF(ISBLANK('2012 HR 배정표'!AP848)=TRUE,"-",'2012 HR 배정표'!AP848)</f>
        <v>-</v>
      </c>
      <c r="AL850" s="46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45" t="str">
        <f>IF(ISBLANK('2012 HR 배정표'!AR848)=TRUE,"-",'2012 HR 배정표'!AR848)</f>
        <v>-</v>
      </c>
      <c r="AN850" s="46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45" t="str">
        <f>IF(ISBLANK('2012 HR 배정표'!AT848)=TRUE,"-",'2012 HR 배정표'!AT848)</f>
        <v>-</v>
      </c>
      <c r="AP850" s="46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45" t="str">
        <f>IF(ISBLANK('2012 HR 배정표'!AV848)=TRUE,"-",'2012 HR 배정표'!AV848)</f>
        <v>-</v>
      </c>
      <c r="AR850" s="46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45" t="str">
        <f>IF(ISBLANK('2012 HR 배정표'!AX848)=TRUE,"-",'2012 HR 배정표'!AX848)</f>
        <v>-</v>
      </c>
      <c r="AT850" s="46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45" t="str">
        <f>IF(ISBLANK('2012 HR 배정표'!AZ848)=TRUE,"-",'2012 HR 배정표'!AZ848)</f>
        <v>-</v>
      </c>
      <c r="AV850" s="46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34" t="str">
        <f t="shared" si="26"/>
        <v/>
      </c>
      <c r="AX850" s="41">
        <f t="shared" si="27"/>
        <v>0</v>
      </c>
    </row>
    <row r="851" spans="1:50" x14ac:dyDescent="0.2">
      <c r="A851" s="45" t="str">
        <f>IF(ISBLANK('2012 HR 배정표'!F849)=TRUE,"-",'2012 HR 배정표'!F849)</f>
        <v>-</v>
      </c>
      <c r="B851" s="46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45" t="str">
        <f>IF(ISBLANK('2012 HR 배정표'!H849)=TRUE,"-",'2012 HR 배정표'!H849)</f>
        <v>-</v>
      </c>
      <c r="D851" s="46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45" t="str">
        <f>IF(ISBLANK('2012 HR 배정표'!J849)=TRUE,"-",'2012 HR 배정표'!J849)</f>
        <v>-</v>
      </c>
      <c r="F851" s="46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45" t="str">
        <f>IF(ISBLANK('2012 HR 배정표'!L849)=TRUE,"-",'2012 HR 배정표'!L849)</f>
        <v>-</v>
      </c>
      <c r="H851" s="46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45" t="str">
        <f>IF(ISBLANK('2012 HR 배정표'!N849)=TRUE,"-",'2012 HR 배정표'!N849)</f>
        <v>-</v>
      </c>
      <c r="J851" s="46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45" t="str">
        <f>IF(ISBLANK('2012 HR 배정표'!P849)=TRUE,"-",'2012 HR 배정표'!P849)</f>
        <v>-</v>
      </c>
      <c r="L851" s="46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45" t="str">
        <f>IF(ISBLANK('2012 HR 배정표'!R849)=TRUE,"-",'2012 HR 배정표'!R849)</f>
        <v>-</v>
      </c>
      <c r="N851" s="46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45" t="str">
        <f>IF(ISBLANK('2012 HR 배정표'!T849)=TRUE,"-",'2012 HR 배정표'!T849)</f>
        <v>-</v>
      </c>
      <c r="P851" s="46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45" t="str">
        <f>IF(ISBLANK('2012 HR 배정표'!V849)=TRUE,"-",'2012 HR 배정표'!V849)</f>
        <v>-</v>
      </c>
      <c r="R851" s="46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45" t="str">
        <f>IF(ISBLANK('2012 HR 배정표'!X849)=TRUE,"-",'2012 HR 배정표'!X849)</f>
        <v>-</v>
      </c>
      <c r="T851" s="46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45" t="str">
        <f>IF(ISBLANK('2012 HR 배정표'!Z849)=TRUE,"-",'2012 HR 배정표'!Z849)</f>
        <v>-</v>
      </c>
      <c r="V851" s="46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45" t="str">
        <f>IF(ISBLANK('2012 HR 배정표'!AB849)=TRUE,"-",'2012 HR 배정표'!AB849)</f>
        <v>-</v>
      </c>
      <c r="X851" s="46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45" t="str">
        <f>IF(ISBLANK('2012 HR 배정표'!AD849)=TRUE,"-",'2012 HR 배정표'!AD849)</f>
        <v>-</v>
      </c>
      <c r="Z851" s="46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45" t="str">
        <f>IF(ISBLANK('2012 HR 배정표'!AF849)=TRUE,"-",'2012 HR 배정표'!AF849)</f>
        <v>-</v>
      </c>
      <c r="AB851" s="46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45" t="str">
        <f>IF(ISBLANK('2012 HR 배정표'!AH849)=TRUE,"-",'2012 HR 배정표'!AH849)</f>
        <v>-</v>
      </c>
      <c r="AD851" s="46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45" t="str">
        <f>IF(ISBLANK('2012 HR 배정표'!AJ849)=TRUE,"-",'2012 HR 배정표'!AJ849)</f>
        <v>-</v>
      </c>
      <c r="AF851" s="46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45" t="str">
        <f>IF(ISBLANK('2012 HR 배정표'!AL849)=TRUE,"-",'2012 HR 배정표'!AL849)</f>
        <v>-</v>
      </c>
      <c r="AH851" s="46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45" t="str">
        <f>IF(ISBLANK('2012 HR 배정표'!AN849)=TRUE,"-",'2012 HR 배정표'!AN849)</f>
        <v>-</v>
      </c>
      <c r="AJ851" s="46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45" t="str">
        <f>IF(ISBLANK('2012 HR 배정표'!AP849)=TRUE,"-",'2012 HR 배정표'!AP849)</f>
        <v>-</v>
      </c>
      <c r="AL851" s="46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45" t="str">
        <f>IF(ISBLANK('2012 HR 배정표'!AR849)=TRUE,"-",'2012 HR 배정표'!AR849)</f>
        <v>-</v>
      </c>
      <c r="AN851" s="46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45" t="str">
        <f>IF(ISBLANK('2012 HR 배정표'!AT849)=TRUE,"-",'2012 HR 배정표'!AT849)</f>
        <v>-</v>
      </c>
      <c r="AP851" s="46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45" t="str">
        <f>IF(ISBLANK('2012 HR 배정표'!AV849)=TRUE,"-",'2012 HR 배정표'!AV849)</f>
        <v>-</v>
      </c>
      <c r="AR851" s="46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45" t="str">
        <f>IF(ISBLANK('2012 HR 배정표'!AX849)=TRUE,"-",'2012 HR 배정표'!AX849)</f>
        <v>-</v>
      </c>
      <c r="AT851" s="46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45" t="str">
        <f>IF(ISBLANK('2012 HR 배정표'!AZ849)=TRUE,"-",'2012 HR 배정표'!AZ849)</f>
        <v>-</v>
      </c>
      <c r="AV851" s="46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34" t="str">
        <f t="shared" si="26"/>
        <v/>
      </c>
      <c r="AX851" s="41">
        <f t="shared" si="27"/>
        <v>0</v>
      </c>
    </row>
    <row r="852" spans="1:50" x14ac:dyDescent="0.2">
      <c r="A852" s="45" t="str">
        <f>IF(ISBLANK('2012 HR 배정표'!F850)=TRUE,"-",'2012 HR 배정표'!F850)</f>
        <v>-</v>
      </c>
      <c r="B852" s="46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45" t="str">
        <f>IF(ISBLANK('2012 HR 배정표'!H850)=TRUE,"-",'2012 HR 배정표'!H850)</f>
        <v>-</v>
      </c>
      <c r="D852" s="46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45" t="str">
        <f>IF(ISBLANK('2012 HR 배정표'!J850)=TRUE,"-",'2012 HR 배정표'!J850)</f>
        <v>-</v>
      </c>
      <c r="F852" s="46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45" t="str">
        <f>IF(ISBLANK('2012 HR 배정표'!L850)=TRUE,"-",'2012 HR 배정표'!L850)</f>
        <v>-</v>
      </c>
      <c r="H852" s="46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45" t="str">
        <f>IF(ISBLANK('2012 HR 배정표'!N850)=TRUE,"-",'2012 HR 배정표'!N850)</f>
        <v>-</v>
      </c>
      <c r="J852" s="46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45" t="str">
        <f>IF(ISBLANK('2012 HR 배정표'!P850)=TRUE,"-",'2012 HR 배정표'!P850)</f>
        <v>-</v>
      </c>
      <c r="L852" s="46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45" t="str">
        <f>IF(ISBLANK('2012 HR 배정표'!R850)=TRUE,"-",'2012 HR 배정표'!R850)</f>
        <v>-</v>
      </c>
      <c r="N852" s="46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45" t="str">
        <f>IF(ISBLANK('2012 HR 배정표'!T850)=TRUE,"-",'2012 HR 배정표'!T850)</f>
        <v>-</v>
      </c>
      <c r="P852" s="46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45" t="str">
        <f>IF(ISBLANK('2012 HR 배정표'!V850)=TRUE,"-",'2012 HR 배정표'!V850)</f>
        <v>-</v>
      </c>
      <c r="R852" s="46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45" t="str">
        <f>IF(ISBLANK('2012 HR 배정표'!X850)=TRUE,"-",'2012 HR 배정표'!X850)</f>
        <v>-</v>
      </c>
      <c r="T852" s="46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45" t="str">
        <f>IF(ISBLANK('2012 HR 배정표'!Z850)=TRUE,"-",'2012 HR 배정표'!Z850)</f>
        <v>-</v>
      </c>
      <c r="V852" s="46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45" t="str">
        <f>IF(ISBLANK('2012 HR 배정표'!AB850)=TRUE,"-",'2012 HR 배정표'!AB850)</f>
        <v>-</v>
      </c>
      <c r="X852" s="46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45" t="str">
        <f>IF(ISBLANK('2012 HR 배정표'!AD850)=TRUE,"-",'2012 HR 배정표'!AD850)</f>
        <v>-</v>
      </c>
      <c r="Z852" s="46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45" t="str">
        <f>IF(ISBLANK('2012 HR 배정표'!AF850)=TRUE,"-",'2012 HR 배정표'!AF850)</f>
        <v>-</v>
      </c>
      <c r="AB852" s="46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45" t="str">
        <f>IF(ISBLANK('2012 HR 배정표'!AH850)=TRUE,"-",'2012 HR 배정표'!AH850)</f>
        <v>-</v>
      </c>
      <c r="AD852" s="46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45" t="str">
        <f>IF(ISBLANK('2012 HR 배정표'!AJ850)=TRUE,"-",'2012 HR 배정표'!AJ850)</f>
        <v>-</v>
      </c>
      <c r="AF852" s="46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45" t="str">
        <f>IF(ISBLANK('2012 HR 배정표'!AL850)=TRUE,"-",'2012 HR 배정표'!AL850)</f>
        <v>-</v>
      </c>
      <c r="AH852" s="46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45" t="str">
        <f>IF(ISBLANK('2012 HR 배정표'!AN850)=TRUE,"-",'2012 HR 배정표'!AN850)</f>
        <v>-</v>
      </c>
      <c r="AJ852" s="46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45" t="str">
        <f>IF(ISBLANK('2012 HR 배정표'!AP850)=TRUE,"-",'2012 HR 배정표'!AP850)</f>
        <v>-</v>
      </c>
      <c r="AL852" s="46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45" t="str">
        <f>IF(ISBLANK('2012 HR 배정표'!AR850)=TRUE,"-",'2012 HR 배정표'!AR850)</f>
        <v>-</v>
      </c>
      <c r="AN852" s="46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45" t="str">
        <f>IF(ISBLANK('2012 HR 배정표'!AT850)=TRUE,"-",'2012 HR 배정표'!AT850)</f>
        <v>-</v>
      </c>
      <c r="AP852" s="46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45" t="str">
        <f>IF(ISBLANK('2012 HR 배정표'!AV850)=TRUE,"-",'2012 HR 배정표'!AV850)</f>
        <v>-</v>
      </c>
      <c r="AR852" s="46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45" t="str">
        <f>IF(ISBLANK('2012 HR 배정표'!AX850)=TRUE,"-",'2012 HR 배정표'!AX850)</f>
        <v>-</v>
      </c>
      <c r="AT852" s="46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45" t="str">
        <f>IF(ISBLANK('2012 HR 배정표'!AZ850)=TRUE,"-",'2012 HR 배정표'!AZ850)</f>
        <v>-</v>
      </c>
      <c r="AV852" s="46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34" t="str">
        <f t="shared" si="26"/>
        <v/>
      </c>
      <c r="AX852" s="41">
        <f t="shared" si="27"/>
        <v>0</v>
      </c>
    </row>
    <row r="853" spans="1:50" x14ac:dyDescent="0.2">
      <c r="A853" s="45" t="str">
        <f>IF(ISBLANK('2012 HR 배정표'!F851)=TRUE,"-",'2012 HR 배정표'!F851)</f>
        <v>-</v>
      </c>
      <c r="B853" s="46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45" t="str">
        <f>IF(ISBLANK('2012 HR 배정표'!H851)=TRUE,"-",'2012 HR 배정표'!H851)</f>
        <v>-</v>
      </c>
      <c r="D853" s="46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45" t="str">
        <f>IF(ISBLANK('2012 HR 배정표'!J851)=TRUE,"-",'2012 HR 배정표'!J851)</f>
        <v>-</v>
      </c>
      <c r="F853" s="46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45" t="str">
        <f>IF(ISBLANK('2012 HR 배정표'!L851)=TRUE,"-",'2012 HR 배정표'!L851)</f>
        <v>-</v>
      </c>
      <c r="H853" s="46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45" t="str">
        <f>IF(ISBLANK('2012 HR 배정표'!N851)=TRUE,"-",'2012 HR 배정표'!N851)</f>
        <v>-</v>
      </c>
      <c r="J853" s="46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45" t="str">
        <f>IF(ISBLANK('2012 HR 배정표'!P851)=TRUE,"-",'2012 HR 배정표'!P851)</f>
        <v>-</v>
      </c>
      <c r="L853" s="46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45" t="str">
        <f>IF(ISBLANK('2012 HR 배정표'!R851)=TRUE,"-",'2012 HR 배정표'!R851)</f>
        <v>-</v>
      </c>
      <c r="N853" s="46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45" t="str">
        <f>IF(ISBLANK('2012 HR 배정표'!T851)=TRUE,"-",'2012 HR 배정표'!T851)</f>
        <v>-</v>
      </c>
      <c r="P853" s="46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45" t="str">
        <f>IF(ISBLANK('2012 HR 배정표'!V851)=TRUE,"-",'2012 HR 배정표'!V851)</f>
        <v>-</v>
      </c>
      <c r="R853" s="46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45" t="str">
        <f>IF(ISBLANK('2012 HR 배정표'!X851)=TRUE,"-",'2012 HR 배정표'!X851)</f>
        <v>-</v>
      </c>
      <c r="T853" s="46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45" t="str">
        <f>IF(ISBLANK('2012 HR 배정표'!Z851)=TRUE,"-",'2012 HR 배정표'!Z851)</f>
        <v>-</v>
      </c>
      <c r="V853" s="46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45" t="str">
        <f>IF(ISBLANK('2012 HR 배정표'!AB851)=TRUE,"-",'2012 HR 배정표'!AB851)</f>
        <v>-</v>
      </c>
      <c r="X853" s="46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45" t="str">
        <f>IF(ISBLANK('2012 HR 배정표'!AD851)=TRUE,"-",'2012 HR 배정표'!AD851)</f>
        <v>-</v>
      </c>
      <c r="Z853" s="46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45" t="str">
        <f>IF(ISBLANK('2012 HR 배정표'!AF851)=TRUE,"-",'2012 HR 배정표'!AF851)</f>
        <v>-</v>
      </c>
      <c r="AB853" s="46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45" t="str">
        <f>IF(ISBLANK('2012 HR 배정표'!AH851)=TRUE,"-",'2012 HR 배정표'!AH851)</f>
        <v>-</v>
      </c>
      <c r="AD853" s="46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45" t="str">
        <f>IF(ISBLANK('2012 HR 배정표'!AJ851)=TRUE,"-",'2012 HR 배정표'!AJ851)</f>
        <v>-</v>
      </c>
      <c r="AF853" s="46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45" t="str">
        <f>IF(ISBLANK('2012 HR 배정표'!AL851)=TRUE,"-",'2012 HR 배정표'!AL851)</f>
        <v>-</v>
      </c>
      <c r="AH853" s="46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45" t="str">
        <f>IF(ISBLANK('2012 HR 배정표'!AN851)=TRUE,"-",'2012 HR 배정표'!AN851)</f>
        <v>-</v>
      </c>
      <c r="AJ853" s="46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45" t="str">
        <f>IF(ISBLANK('2012 HR 배정표'!AP851)=TRUE,"-",'2012 HR 배정표'!AP851)</f>
        <v>-</v>
      </c>
      <c r="AL853" s="46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45" t="str">
        <f>IF(ISBLANK('2012 HR 배정표'!AR851)=TRUE,"-",'2012 HR 배정표'!AR851)</f>
        <v>-</v>
      </c>
      <c r="AN853" s="46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45" t="str">
        <f>IF(ISBLANK('2012 HR 배정표'!AT851)=TRUE,"-",'2012 HR 배정표'!AT851)</f>
        <v>-</v>
      </c>
      <c r="AP853" s="46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45" t="str">
        <f>IF(ISBLANK('2012 HR 배정표'!AV851)=TRUE,"-",'2012 HR 배정표'!AV851)</f>
        <v>-</v>
      </c>
      <c r="AR853" s="46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45" t="str">
        <f>IF(ISBLANK('2012 HR 배정표'!AX851)=TRUE,"-",'2012 HR 배정표'!AX851)</f>
        <v>-</v>
      </c>
      <c r="AT853" s="46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45" t="str">
        <f>IF(ISBLANK('2012 HR 배정표'!AZ851)=TRUE,"-",'2012 HR 배정표'!AZ851)</f>
        <v>-</v>
      </c>
      <c r="AV853" s="46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34" t="str">
        <f t="shared" si="26"/>
        <v/>
      </c>
      <c r="AX853" s="41">
        <f t="shared" si="27"/>
        <v>0</v>
      </c>
    </row>
    <row r="854" spans="1:50" x14ac:dyDescent="0.2">
      <c r="A854" s="45" t="str">
        <f>IF(ISBLANK('2012 HR 배정표'!F852)=TRUE,"-",'2012 HR 배정표'!F852)</f>
        <v>-</v>
      </c>
      <c r="B854" s="46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45" t="str">
        <f>IF(ISBLANK('2012 HR 배정표'!H852)=TRUE,"-",'2012 HR 배정표'!H852)</f>
        <v>-</v>
      </c>
      <c r="D854" s="46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45" t="str">
        <f>IF(ISBLANK('2012 HR 배정표'!J852)=TRUE,"-",'2012 HR 배정표'!J852)</f>
        <v>-</v>
      </c>
      <c r="F854" s="46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45" t="str">
        <f>IF(ISBLANK('2012 HR 배정표'!L852)=TRUE,"-",'2012 HR 배정표'!L852)</f>
        <v>-</v>
      </c>
      <c r="H854" s="46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45" t="str">
        <f>IF(ISBLANK('2012 HR 배정표'!N852)=TRUE,"-",'2012 HR 배정표'!N852)</f>
        <v>-</v>
      </c>
      <c r="J854" s="46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45" t="str">
        <f>IF(ISBLANK('2012 HR 배정표'!P852)=TRUE,"-",'2012 HR 배정표'!P852)</f>
        <v>-</v>
      </c>
      <c r="L854" s="46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45" t="str">
        <f>IF(ISBLANK('2012 HR 배정표'!R852)=TRUE,"-",'2012 HR 배정표'!R852)</f>
        <v>-</v>
      </c>
      <c r="N854" s="46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45" t="str">
        <f>IF(ISBLANK('2012 HR 배정표'!T852)=TRUE,"-",'2012 HR 배정표'!T852)</f>
        <v>-</v>
      </c>
      <c r="P854" s="46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45" t="str">
        <f>IF(ISBLANK('2012 HR 배정표'!V852)=TRUE,"-",'2012 HR 배정표'!V852)</f>
        <v>-</v>
      </c>
      <c r="R854" s="46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45" t="str">
        <f>IF(ISBLANK('2012 HR 배정표'!X852)=TRUE,"-",'2012 HR 배정표'!X852)</f>
        <v>-</v>
      </c>
      <c r="T854" s="46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45" t="str">
        <f>IF(ISBLANK('2012 HR 배정표'!Z852)=TRUE,"-",'2012 HR 배정표'!Z852)</f>
        <v>-</v>
      </c>
      <c r="V854" s="46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45" t="str">
        <f>IF(ISBLANK('2012 HR 배정표'!AB852)=TRUE,"-",'2012 HR 배정표'!AB852)</f>
        <v>-</v>
      </c>
      <c r="X854" s="46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45" t="str">
        <f>IF(ISBLANK('2012 HR 배정표'!AD852)=TRUE,"-",'2012 HR 배정표'!AD852)</f>
        <v>-</v>
      </c>
      <c r="Z854" s="46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45" t="str">
        <f>IF(ISBLANK('2012 HR 배정표'!AF852)=TRUE,"-",'2012 HR 배정표'!AF852)</f>
        <v>-</v>
      </c>
      <c r="AB854" s="46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45" t="str">
        <f>IF(ISBLANK('2012 HR 배정표'!AH852)=TRUE,"-",'2012 HR 배정표'!AH852)</f>
        <v>-</v>
      </c>
      <c r="AD854" s="46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45" t="str">
        <f>IF(ISBLANK('2012 HR 배정표'!AJ852)=TRUE,"-",'2012 HR 배정표'!AJ852)</f>
        <v>-</v>
      </c>
      <c r="AF854" s="46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45" t="str">
        <f>IF(ISBLANK('2012 HR 배정표'!AL852)=TRUE,"-",'2012 HR 배정표'!AL852)</f>
        <v>-</v>
      </c>
      <c r="AH854" s="46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45" t="str">
        <f>IF(ISBLANK('2012 HR 배정표'!AN852)=TRUE,"-",'2012 HR 배정표'!AN852)</f>
        <v>-</v>
      </c>
      <c r="AJ854" s="46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45" t="str">
        <f>IF(ISBLANK('2012 HR 배정표'!AP852)=TRUE,"-",'2012 HR 배정표'!AP852)</f>
        <v>-</v>
      </c>
      <c r="AL854" s="46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45" t="str">
        <f>IF(ISBLANK('2012 HR 배정표'!AR852)=TRUE,"-",'2012 HR 배정표'!AR852)</f>
        <v>-</v>
      </c>
      <c r="AN854" s="46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45" t="str">
        <f>IF(ISBLANK('2012 HR 배정표'!AT852)=TRUE,"-",'2012 HR 배정표'!AT852)</f>
        <v>-</v>
      </c>
      <c r="AP854" s="46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45" t="str">
        <f>IF(ISBLANK('2012 HR 배정표'!AV852)=TRUE,"-",'2012 HR 배정표'!AV852)</f>
        <v>-</v>
      </c>
      <c r="AR854" s="46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45" t="str">
        <f>IF(ISBLANK('2012 HR 배정표'!AX852)=TRUE,"-",'2012 HR 배정표'!AX852)</f>
        <v>-</v>
      </c>
      <c r="AT854" s="46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45" t="str">
        <f>IF(ISBLANK('2012 HR 배정표'!AZ852)=TRUE,"-",'2012 HR 배정표'!AZ852)</f>
        <v>-</v>
      </c>
      <c r="AV854" s="46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34" t="str">
        <f t="shared" si="26"/>
        <v/>
      </c>
      <c r="AX854" s="41">
        <f t="shared" si="27"/>
        <v>0</v>
      </c>
    </row>
    <row r="855" spans="1:50" x14ac:dyDescent="0.2">
      <c r="A855" s="45" t="str">
        <f>IF(ISBLANK('2012 HR 배정표'!F853)=TRUE,"-",'2012 HR 배정표'!F853)</f>
        <v>-</v>
      </c>
      <c r="B855" s="46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45" t="str">
        <f>IF(ISBLANK('2012 HR 배정표'!H853)=TRUE,"-",'2012 HR 배정표'!H853)</f>
        <v>-</v>
      </c>
      <c r="D855" s="46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45" t="str">
        <f>IF(ISBLANK('2012 HR 배정표'!J853)=TRUE,"-",'2012 HR 배정표'!J853)</f>
        <v>-</v>
      </c>
      <c r="F855" s="46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45" t="str">
        <f>IF(ISBLANK('2012 HR 배정표'!L853)=TRUE,"-",'2012 HR 배정표'!L853)</f>
        <v>-</v>
      </c>
      <c r="H855" s="46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45" t="str">
        <f>IF(ISBLANK('2012 HR 배정표'!N853)=TRUE,"-",'2012 HR 배정표'!N853)</f>
        <v>-</v>
      </c>
      <c r="J855" s="46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45" t="str">
        <f>IF(ISBLANK('2012 HR 배정표'!P853)=TRUE,"-",'2012 HR 배정표'!P853)</f>
        <v>-</v>
      </c>
      <c r="L855" s="46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45" t="str">
        <f>IF(ISBLANK('2012 HR 배정표'!R853)=TRUE,"-",'2012 HR 배정표'!R853)</f>
        <v>-</v>
      </c>
      <c r="N855" s="46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45" t="str">
        <f>IF(ISBLANK('2012 HR 배정표'!T853)=TRUE,"-",'2012 HR 배정표'!T853)</f>
        <v>-</v>
      </c>
      <c r="P855" s="46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45" t="str">
        <f>IF(ISBLANK('2012 HR 배정표'!V853)=TRUE,"-",'2012 HR 배정표'!V853)</f>
        <v>-</v>
      </c>
      <c r="R855" s="46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45" t="str">
        <f>IF(ISBLANK('2012 HR 배정표'!X853)=TRUE,"-",'2012 HR 배정표'!X853)</f>
        <v>-</v>
      </c>
      <c r="T855" s="46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45" t="str">
        <f>IF(ISBLANK('2012 HR 배정표'!Z853)=TRUE,"-",'2012 HR 배정표'!Z853)</f>
        <v>-</v>
      </c>
      <c r="V855" s="46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45" t="str">
        <f>IF(ISBLANK('2012 HR 배정표'!AB853)=TRUE,"-",'2012 HR 배정표'!AB853)</f>
        <v>-</v>
      </c>
      <c r="X855" s="46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45" t="str">
        <f>IF(ISBLANK('2012 HR 배정표'!AD853)=TRUE,"-",'2012 HR 배정표'!AD853)</f>
        <v>-</v>
      </c>
      <c r="Z855" s="46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45" t="str">
        <f>IF(ISBLANK('2012 HR 배정표'!AF853)=TRUE,"-",'2012 HR 배정표'!AF853)</f>
        <v>-</v>
      </c>
      <c r="AB855" s="46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45" t="str">
        <f>IF(ISBLANK('2012 HR 배정표'!AH853)=TRUE,"-",'2012 HR 배정표'!AH853)</f>
        <v>-</v>
      </c>
      <c r="AD855" s="46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45" t="str">
        <f>IF(ISBLANK('2012 HR 배정표'!AJ853)=TRUE,"-",'2012 HR 배정표'!AJ853)</f>
        <v>-</v>
      </c>
      <c r="AF855" s="46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45" t="str">
        <f>IF(ISBLANK('2012 HR 배정표'!AL853)=TRUE,"-",'2012 HR 배정표'!AL853)</f>
        <v>-</v>
      </c>
      <c r="AH855" s="46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45" t="str">
        <f>IF(ISBLANK('2012 HR 배정표'!AN853)=TRUE,"-",'2012 HR 배정표'!AN853)</f>
        <v>-</v>
      </c>
      <c r="AJ855" s="46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45" t="str">
        <f>IF(ISBLANK('2012 HR 배정표'!AP853)=TRUE,"-",'2012 HR 배정표'!AP853)</f>
        <v>-</v>
      </c>
      <c r="AL855" s="46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45" t="str">
        <f>IF(ISBLANK('2012 HR 배정표'!AR853)=TRUE,"-",'2012 HR 배정표'!AR853)</f>
        <v>-</v>
      </c>
      <c r="AN855" s="46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45" t="str">
        <f>IF(ISBLANK('2012 HR 배정표'!AT853)=TRUE,"-",'2012 HR 배정표'!AT853)</f>
        <v>-</v>
      </c>
      <c r="AP855" s="46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45" t="str">
        <f>IF(ISBLANK('2012 HR 배정표'!AV853)=TRUE,"-",'2012 HR 배정표'!AV853)</f>
        <v>-</v>
      </c>
      <c r="AR855" s="46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45" t="str">
        <f>IF(ISBLANK('2012 HR 배정표'!AX853)=TRUE,"-",'2012 HR 배정표'!AX853)</f>
        <v>-</v>
      </c>
      <c r="AT855" s="46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45" t="str">
        <f>IF(ISBLANK('2012 HR 배정표'!AZ853)=TRUE,"-",'2012 HR 배정표'!AZ853)</f>
        <v>-</v>
      </c>
      <c r="AV855" s="46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34" t="str">
        <f t="shared" si="26"/>
        <v/>
      </c>
      <c r="AX855" s="41">
        <f t="shared" si="27"/>
        <v>0</v>
      </c>
    </row>
    <row r="856" spans="1:50" x14ac:dyDescent="0.2">
      <c r="A856" s="45" t="str">
        <f>IF(ISBLANK('2012 HR 배정표'!F854)=TRUE,"-",'2012 HR 배정표'!F854)</f>
        <v>-</v>
      </c>
      <c r="B856" s="46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45" t="str">
        <f>IF(ISBLANK('2012 HR 배정표'!H854)=TRUE,"-",'2012 HR 배정표'!H854)</f>
        <v>-</v>
      </c>
      <c r="D856" s="46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45" t="str">
        <f>IF(ISBLANK('2012 HR 배정표'!J854)=TRUE,"-",'2012 HR 배정표'!J854)</f>
        <v>-</v>
      </c>
      <c r="F856" s="46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45" t="str">
        <f>IF(ISBLANK('2012 HR 배정표'!L854)=TRUE,"-",'2012 HR 배정표'!L854)</f>
        <v>-</v>
      </c>
      <c r="H856" s="46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45" t="str">
        <f>IF(ISBLANK('2012 HR 배정표'!N854)=TRUE,"-",'2012 HR 배정표'!N854)</f>
        <v>-</v>
      </c>
      <c r="J856" s="46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45" t="str">
        <f>IF(ISBLANK('2012 HR 배정표'!P854)=TRUE,"-",'2012 HR 배정표'!P854)</f>
        <v>-</v>
      </c>
      <c r="L856" s="46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45" t="str">
        <f>IF(ISBLANK('2012 HR 배정표'!R854)=TRUE,"-",'2012 HR 배정표'!R854)</f>
        <v>-</v>
      </c>
      <c r="N856" s="46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45" t="str">
        <f>IF(ISBLANK('2012 HR 배정표'!T854)=TRUE,"-",'2012 HR 배정표'!T854)</f>
        <v>-</v>
      </c>
      <c r="P856" s="46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45" t="str">
        <f>IF(ISBLANK('2012 HR 배정표'!V854)=TRUE,"-",'2012 HR 배정표'!V854)</f>
        <v>-</v>
      </c>
      <c r="R856" s="46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45" t="str">
        <f>IF(ISBLANK('2012 HR 배정표'!X854)=TRUE,"-",'2012 HR 배정표'!X854)</f>
        <v>-</v>
      </c>
      <c r="T856" s="46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45" t="str">
        <f>IF(ISBLANK('2012 HR 배정표'!Z854)=TRUE,"-",'2012 HR 배정표'!Z854)</f>
        <v>-</v>
      </c>
      <c r="V856" s="46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45" t="str">
        <f>IF(ISBLANK('2012 HR 배정표'!AB854)=TRUE,"-",'2012 HR 배정표'!AB854)</f>
        <v>-</v>
      </c>
      <c r="X856" s="46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45" t="str">
        <f>IF(ISBLANK('2012 HR 배정표'!AD854)=TRUE,"-",'2012 HR 배정표'!AD854)</f>
        <v>-</v>
      </c>
      <c r="Z856" s="46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45" t="str">
        <f>IF(ISBLANK('2012 HR 배정표'!AF854)=TRUE,"-",'2012 HR 배정표'!AF854)</f>
        <v>-</v>
      </c>
      <c r="AB856" s="46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45" t="str">
        <f>IF(ISBLANK('2012 HR 배정표'!AH854)=TRUE,"-",'2012 HR 배정표'!AH854)</f>
        <v>-</v>
      </c>
      <c r="AD856" s="46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45" t="str">
        <f>IF(ISBLANK('2012 HR 배정표'!AJ854)=TRUE,"-",'2012 HR 배정표'!AJ854)</f>
        <v>-</v>
      </c>
      <c r="AF856" s="46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45" t="str">
        <f>IF(ISBLANK('2012 HR 배정표'!AL854)=TRUE,"-",'2012 HR 배정표'!AL854)</f>
        <v>-</v>
      </c>
      <c r="AH856" s="46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45" t="str">
        <f>IF(ISBLANK('2012 HR 배정표'!AN854)=TRUE,"-",'2012 HR 배정표'!AN854)</f>
        <v>-</v>
      </c>
      <c r="AJ856" s="46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45" t="str">
        <f>IF(ISBLANK('2012 HR 배정표'!AP854)=TRUE,"-",'2012 HR 배정표'!AP854)</f>
        <v>-</v>
      </c>
      <c r="AL856" s="46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45" t="str">
        <f>IF(ISBLANK('2012 HR 배정표'!AR854)=TRUE,"-",'2012 HR 배정표'!AR854)</f>
        <v>-</v>
      </c>
      <c r="AN856" s="46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45" t="str">
        <f>IF(ISBLANK('2012 HR 배정표'!AT854)=TRUE,"-",'2012 HR 배정표'!AT854)</f>
        <v>-</v>
      </c>
      <c r="AP856" s="46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45" t="str">
        <f>IF(ISBLANK('2012 HR 배정표'!AV854)=TRUE,"-",'2012 HR 배정표'!AV854)</f>
        <v>-</v>
      </c>
      <c r="AR856" s="46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45" t="str">
        <f>IF(ISBLANK('2012 HR 배정표'!AX854)=TRUE,"-",'2012 HR 배정표'!AX854)</f>
        <v>-</v>
      </c>
      <c r="AT856" s="46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45" t="str">
        <f>IF(ISBLANK('2012 HR 배정표'!AZ854)=TRUE,"-",'2012 HR 배정표'!AZ854)</f>
        <v>-</v>
      </c>
      <c r="AV856" s="46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34" t="str">
        <f t="shared" si="26"/>
        <v/>
      </c>
      <c r="AX856" s="41">
        <f t="shared" si="27"/>
        <v>0</v>
      </c>
    </row>
    <row r="857" spans="1:50" x14ac:dyDescent="0.2">
      <c r="A857" s="45" t="str">
        <f>IF(ISBLANK('2012 HR 배정표'!F855)=TRUE,"-",'2012 HR 배정표'!F855)</f>
        <v>-</v>
      </c>
      <c r="B857" s="46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45" t="str">
        <f>IF(ISBLANK('2012 HR 배정표'!H855)=TRUE,"-",'2012 HR 배정표'!H855)</f>
        <v>-</v>
      </c>
      <c r="D857" s="46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45" t="str">
        <f>IF(ISBLANK('2012 HR 배정표'!J855)=TRUE,"-",'2012 HR 배정표'!J855)</f>
        <v>-</v>
      </c>
      <c r="F857" s="46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45" t="str">
        <f>IF(ISBLANK('2012 HR 배정표'!L855)=TRUE,"-",'2012 HR 배정표'!L855)</f>
        <v>-</v>
      </c>
      <c r="H857" s="46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45" t="str">
        <f>IF(ISBLANK('2012 HR 배정표'!N855)=TRUE,"-",'2012 HR 배정표'!N855)</f>
        <v>-</v>
      </c>
      <c r="J857" s="46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45" t="str">
        <f>IF(ISBLANK('2012 HR 배정표'!P855)=TRUE,"-",'2012 HR 배정표'!P855)</f>
        <v>-</v>
      </c>
      <c r="L857" s="46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45" t="str">
        <f>IF(ISBLANK('2012 HR 배정표'!R855)=TRUE,"-",'2012 HR 배정표'!R855)</f>
        <v>-</v>
      </c>
      <c r="N857" s="46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45" t="str">
        <f>IF(ISBLANK('2012 HR 배정표'!T855)=TRUE,"-",'2012 HR 배정표'!T855)</f>
        <v>-</v>
      </c>
      <c r="P857" s="46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45" t="str">
        <f>IF(ISBLANK('2012 HR 배정표'!V855)=TRUE,"-",'2012 HR 배정표'!V855)</f>
        <v>-</v>
      </c>
      <c r="R857" s="46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45" t="str">
        <f>IF(ISBLANK('2012 HR 배정표'!X855)=TRUE,"-",'2012 HR 배정표'!X855)</f>
        <v>-</v>
      </c>
      <c r="T857" s="46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45" t="str">
        <f>IF(ISBLANK('2012 HR 배정표'!Z855)=TRUE,"-",'2012 HR 배정표'!Z855)</f>
        <v>-</v>
      </c>
      <c r="V857" s="46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45" t="str">
        <f>IF(ISBLANK('2012 HR 배정표'!AB855)=TRUE,"-",'2012 HR 배정표'!AB855)</f>
        <v>-</v>
      </c>
      <c r="X857" s="46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45" t="str">
        <f>IF(ISBLANK('2012 HR 배정표'!AD855)=TRUE,"-",'2012 HR 배정표'!AD855)</f>
        <v>-</v>
      </c>
      <c r="Z857" s="46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45" t="str">
        <f>IF(ISBLANK('2012 HR 배정표'!AF855)=TRUE,"-",'2012 HR 배정표'!AF855)</f>
        <v>-</v>
      </c>
      <c r="AB857" s="46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45" t="str">
        <f>IF(ISBLANK('2012 HR 배정표'!AH855)=TRUE,"-",'2012 HR 배정표'!AH855)</f>
        <v>-</v>
      </c>
      <c r="AD857" s="46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45" t="str">
        <f>IF(ISBLANK('2012 HR 배정표'!AJ855)=TRUE,"-",'2012 HR 배정표'!AJ855)</f>
        <v>-</v>
      </c>
      <c r="AF857" s="46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45" t="str">
        <f>IF(ISBLANK('2012 HR 배정표'!AL855)=TRUE,"-",'2012 HR 배정표'!AL855)</f>
        <v>-</v>
      </c>
      <c r="AH857" s="46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45" t="str">
        <f>IF(ISBLANK('2012 HR 배정표'!AN855)=TRUE,"-",'2012 HR 배정표'!AN855)</f>
        <v>-</v>
      </c>
      <c r="AJ857" s="46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45" t="str">
        <f>IF(ISBLANK('2012 HR 배정표'!AP855)=TRUE,"-",'2012 HR 배정표'!AP855)</f>
        <v>-</v>
      </c>
      <c r="AL857" s="46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45" t="str">
        <f>IF(ISBLANK('2012 HR 배정표'!AR855)=TRUE,"-",'2012 HR 배정표'!AR855)</f>
        <v>-</v>
      </c>
      <c r="AN857" s="46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45" t="str">
        <f>IF(ISBLANK('2012 HR 배정표'!AT855)=TRUE,"-",'2012 HR 배정표'!AT855)</f>
        <v>-</v>
      </c>
      <c r="AP857" s="46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45" t="str">
        <f>IF(ISBLANK('2012 HR 배정표'!AV855)=TRUE,"-",'2012 HR 배정표'!AV855)</f>
        <v>-</v>
      </c>
      <c r="AR857" s="46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45" t="str">
        <f>IF(ISBLANK('2012 HR 배정표'!AX855)=TRUE,"-",'2012 HR 배정표'!AX855)</f>
        <v>-</v>
      </c>
      <c r="AT857" s="46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45" t="str">
        <f>IF(ISBLANK('2012 HR 배정표'!AZ855)=TRUE,"-",'2012 HR 배정표'!AZ855)</f>
        <v>-</v>
      </c>
      <c r="AV857" s="46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34" t="str">
        <f t="shared" si="26"/>
        <v/>
      </c>
      <c r="AX857" s="41">
        <f t="shared" si="27"/>
        <v>0</v>
      </c>
    </row>
    <row r="858" spans="1:50" x14ac:dyDescent="0.2">
      <c r="A858" s="45" t="str">
        <f>IF(ISBLANK('2012 HR 배정표'!F856)=TRUE,"-",'2012 HR 배정표'!F856)</f>
        <v>-</v>
      </c>
      <c r="B858" s="46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45" t="str">
        <f>IF(ISBLANK('2012 HR 배정표'!H856)=TRUE,"-",'2012 HR 배정표'!H856)</f>
        <v>-</v>
      </c>
      <c r="D858" s="46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45" t="str">
        <f>IF(ISBLANK('2012 HR 배정표'!J856)=TRUE,"-",'2012 HR 배정표'!J856)</f>
        <v>-</v>
      </c>
      <c r="F858" s="46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45" t="str">
        <f>IF(ISBLANK('2012 HR 배정표'!L856)=TRUE,"-",'2012 HR 배정표'!L856)</f>
        <v>-</v>
      </c>
      <c r="H858" s="46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45" t="str">
        <f>IF(ISBLANK('2012 HR 배정표'!N856)=TRUE,"-",'2012 HR 배정표'!N856)</f>
        <v>-</v>
      </c>
      <c r="J858" s="46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45" t="str">
        <f>IF(ISBLANK('2012 HR 배정표'!P856)=TRUE,"-",'2012 HR 배정표'!P856)</f>
        <v>-</v>
      </c>
      <c r="L858" s="46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45" t="str">
        <f>IF(ISBLANK('2012 HR 배정표'!R856)=TRUE,"-",'2012 HR 배정표'!R856)</f>
        <v>-</v>
      </c>
      <c r="N858" s="46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45" t="str">
        <f>IF(ISBLANK('2012 HR 배정표'!T856)=TRUE,"-",'2012 HR 배정표'!T856)</f>
        <v>-</v>
      </c>
      <c r="P858" s="46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45" t="str">
        <f>IF(ISBLANK('2012 HR 배정표'!V856)=TRUE,"-",'2012 HR 배정표'!V856)</f>
        <v>-</v>
      </c>
      <c r="R858" s="46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45" t="str">
        <f>IF(ISBLANK('2012 HR 배정표'!X856)=TRUE,"-",'2012 HR 배정표'!X856)</f>
        <v>-</v>
      </c>
      <c r="T858" s="46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45" t="str">
        <f>IF(ISBLANK('2012 HR 배정표'!Z856)=TRUE,"-",'2012 HR 배정표'!Z856)</f>
        <v>-</v>
      </c>
      <c r="V858" s="46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45" t="str">
        <f>IF(ISBLANK('2012 HR 배정표'!AB856)=TRUE,"-",'2012 HR 배정표'!AB856)</f>
        <v>-</v>
      </c>
      <c r="X858" s="46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45" t="str">
        <f>IF(ISBLANK('2012 HR 배정표'!AD856)=TRUE,"-",'2012 HR 배정표'!AD856)</f>
        <v>-</v>
      </c>
      <c r="Z858" s="46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45" t="str">
        <f>IF(ISBLANK('2012 HR 배정표'!AF856)=TRUE,"-",'2012 HR 배정표'!AF856)</f>
        <v>-</v>
      </c>
      <c r="AB858" s="46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45" t="str">
        <f>IF(ISBLANK('2012 HR 배정표'!AH856)=TRUE,"-",'2012 HR 배정표'!AH856)</f>
        <v>-</v>
      </c>
      <c r="AD858" s="46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45" t="str">
        <f>IF(ISBLANK('2012 HR 배정표'!AJ856)=TRUE,"-",'2012 HR 배정표'!AJ856)</f>
        <v>-</v>
      </c>
      <c r="AF858" s="46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45" t="str">
        <f>IF(ISBLANK('2012 HR 배정표'!AL856)=TRUE,"-",'2012 HR 배정표'!AL856)</f>
        <v>-</v>
      </c>
      <c r="AH858" s="46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45" t="str">
        <f>IF(ISBLANK('2012 HR 배정표'!AN856)=TRUE,"-",'2012 HR 배정표'!AN856)</f>
        <v>-</v>
      </c>
      <c r="AJ858" s="46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45" t="str">
        <f>IF(ISBLANK('2012 HR 배정표'!AP856)=TRUE,"-",'2012 HR 배정표'!AP856)</f>
        <v>-</v>
      </c>
      <c r="AL858" s="46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45" t="str">
        <f>IF(ISBLANK('2012 HR 배정표'!AR856)=TRUE,"-",'2012 HR 배정표'!AR856)</f>
        <v>-</v>
      </c>
      <c r="AN858" s="46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45" t="str">
        <f>IF(ISBLANK('2012 HR 배정표'!AT856)=TRUE,"-",'2012 HR 배정표'!AT856)</f>
        <v>-</v>
      </c>
      <c r="AP858" s="46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45" t="str">
        <f>IF(ISBLANK('2012 HR 배정표'!AV856)=TRUE,"-",'2012 HR 배정표'!AV856)</f>
        <v>-</v>
      </c>
      <c r="AR858" s="46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45" t="str">
        <f>IF(ISBLANK('2012 HR 배정표'!AX856)=TRUE,"-",'2012 HR 배정표'!AX856)</f>
        <v>-</v>
      </c>
      <c r="AT858" s="46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45" t="str">
        <f>IF(ISBLANK('2012 HR 배정표'!AZ856)=TRUE,"-",'2012 HR 배정표'!AZ856)</f>
        <v>-</v>
      </c>
      <c r="AV858" s="46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34" t="str">
        <f t="shared" si="26"/>
        <v/>
      </c>
      <c r="AX858" s="41">
        <f t="shared" si="27"/>
        <v>0</v>
      </c>
    </row>
    <row r="859" spans="1:50" x14ac:dyDescent="0.2">
      <c r="A859" s="45" t="str">
        <f>IF(ISBLANK('2012 HR 배정표'!F857)=TRUE,"-",'2012 HR 배정표'!F857)</f>
        <v>-</v>
      </c>
      <c r="B859" s="46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45" t="str">
        <f>IF(ISBLANK('2012 HR 배정표'!H857)=TRUE,"-",'2012 HR 배정표'!H857)</f>
        <v>-</v>
      </c>
      <c r="D859" s="46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45" t="str">
        <f>IF(ISBLANK('2012 HR 배정표'!J857)=TRUE,"-",'2012 HR 배정표'!J857)</f>
        <v>-</v>
      </c>
      <c r="F859" s="46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45" t="str">
        <f>IF(ISBLANK('2012 HR 배정표'!L857)=TRUE,"-",'2012 HR 배정표'!L857)</f>
        <v>-</v>
      </c>
      <c r="H859" s="46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45" t="str">
        <f>IF(ISBLANK('2012 HR 배정표'!N857)=TRUE,"-",'2012 HR 배정표'!N857)</f>
        <v>-</v>
      </c>
      <c r="J859" s="46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45" t="str">
        <f>IF(ISBLANK('2012 HR 배정표'!P857)=TRUE,"-",'2012 HR 배정표'!P857)</f>
        <v>-</v>
      </c>
      <c r="L859" s="46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45" t="str">
        <f>IF(ISBLANK('2012 HR 배정표'!R857)=TRUE,"-",'2012 HR 배정표'!R857)</f>
        <v>-</v>
      </c>
      <c r="N859" s="46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45" t="str">
        <f>IF(ISBLANK('2012 HR 배정표'!T857)=TRUE,"-",'2012 HR 배정표'!T857)</f>
        <v>-</v>
      </c>
      <c r="P859" s="46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45" t="str">
        <f>IF(ISBLANK('2012 HR 배정표'!V857)=TRUE,"-",'2012 HR 배정표'!V857)</f>
        <v>-</v>
      </c>
      <c r="R859" s="46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45" t="str">
        <f>IF(ISBLANK('2012 HR 배정표'!X857)=TRUE,"-",'2012 HR 배정표'!X857)</f>
        <v>-</v>
      </c>
      <c r="T859" s="46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45" t="str">
        <f>IF(ISBLANK('2012 HR 배정표'!Z857)=TRUE,"-",'2012 HR 배정표'!Z857)</f>
        <v>-</v>
      </c>
      <c r="V859" s="46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45" t="str">
        <f>IF(ISBLANK('2012 HR 배정표'!AB857)=TRUE,"-",'2012 HR 배정표'!AB857)</f>
        <v>-</v>
      </c>
      <c r="X859" s="46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45" t="str">
        <f>IF(ISBLANK('2012 HR 배정표'!AD857)=TRUE,"-",'2012 HR 배정표'!AD857)</f>
        <v>-</v>
      </c>
      <c r="Z859" s="46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45" t="str">
        <f>IF(ISBLANK('2012 HR 배정표'!AF857)=TRUE,"-",'2012 HR 배정표'!AF857)</f>
        <v>-</v>
      </c>
      <c r="AB859" s="46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45" t="str">
        <f>IF(ISBLANK('2012 HR 배정표'!AH857)=TRUE,"-",'2012 HR 배정표'!AH857)</f>
        <v>-</v>
      </c>
      <c r="AD859" s="46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45" t="str">
        <f>IF(ISBLANK('2012 HR 배정표'!AJ857)=TRUE,"-",'2012 HR 배정표'!AJ857)</f>
        <v>-</v>
      </c>
      <c r="AF859" s="46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45" t="str">
        <f>IF(ISBLANK('2012 HR 배정표'!AL857)=TRUE,"-",'2012 HR 배정표'!AL857)</f>
        <v>-</v>
      </c>
      <c r="AH859" s="46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45" t="str">
        <f>IF(ISBLANK('2012 HR 배정표'!AN857)=TRUE,"-",'2012 HR 배정표'!AN857)</f>
        <v>-</v>
      </c>
      <c r="AJ859" s="46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45" t="str">
        <f>IF(ISBLANK('2012 HR 배정표'!AP857)=TRUE,"-",'2012 HR 배정표'!AP857)</f>
        <v>-</v>
      </c>
      <c r="AL859" s="46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45" t="str">
        <f>IF(ISBLANK('2012 HR 배정표'!AR857)=TRUE,"-",'2012 HR 배정표'!AR857)</f>
        <v>-</v>
      </c>
      <c r="AN859" s="46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45" t="str">
        <f>IF(ISBLANK('2012 HR 배정표'!AT857)=TRUE,"-",'2012 HR 배정표'!AT857)</f>
        <v>-</v>
      </c>
      <c r="AP859" s="46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45" t="str">
        <f>IF(ISBLANK('2012 HR 배정표'!AV857)=TRUE,"-",'2012 HR 배정표'!AV857)</f>
        <v>-</v>
      </c>
      <c r="AR859" s="46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45" t="str">
        <f>IF(ISBLANK('2012 HR 배정표'!AX857)=TRUE,"-",'2012 HR 배정표'!AX857)</f>
        <v>-</v>
      </c>
      <c r="AT859" s="46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45" t="str">
        <f>IF(ISBLANK('2012 HR 배정표'!AZ857)=TRUE,"-",'2012 HR 배정표'!AZ857)</f>
        <v>-</v>
      </c>
      <c r="AV859" s="46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34" t="str">
        <f t="shared" si="26"/>
        <v/>
      </c>
      <c r="AX859" s="41">
        <f t="shared" si="27"/>
        <v>0</v>
      </c>
    </row>
    <row r="860" spans="1:50" x14ac:dyDescent="0.2">
      <c r="A860" s="45" t="str">
        <f>IF(ISBLANK('2012 HR 배정표'!F858)=TRUE,"-",'2012 HR 배정표'!F858)</f>
        <v>-</v>
      </c>
      <c r="B860" s="46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45" t="str">
        <f>IF(ISBLANK('2012 HR 배정표'!H858)=TRUE,"-",'2012 HR 배정표'!H858)</f>
        <v>-</v>
      </c>
      <c r="D860" s="46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45" t="str">
        <f>IF(ISBLANK('2012 HR 배정표'!J858)=TRUE,"-",'2012 HR 배정표'!J858)</f>
        <v>-</v>
      </c>
      <c r="F860" s="46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45" t="str">
        <f>IF(ISBLANK('2012 HR 배정표'!L858)=TRUE,"-",'2012 HR 배정표'!L858)</f>
        <v>-</v>
      </c>
      <c r="H860" s="46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45" t="str">
        <f>IF(ISBLANK('2012 HR 배정표'!N858)=TRUE,"-",'2012 HR 배정표'!N858)</f>
        <v>-</v>
      </c>
      <c r="J860" s="46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45" t="str">
        <f>IF(ISBLANK('2012 HR 배정표'!P858)=TRUE,"-",'2012 HR 배정표'!P858)</f>
        <v>-</v>
      </c>
      <c r="L860" s="46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45" t="str">
        <f>IF(ISBLANK('2012 HR 배정표'!R858)=TRUE,"-",'2012 HR 배정표'!R858)</f>
        <v>-</v>
      </c>
      <c r="N860" s="46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45" t="str">
        <f>IF(ISBLANK('2012 HR 배정표'!T858)=TRUE,"-",'2012 HR 배정표'!T858)</f>
        <v>-</v>
      </c>
      <c r="P860" s="46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45" t="str">
        <f>IF(ISBLANK('2012 HR 배정표'!V858)=TRUE,"-",'2012 HR 배정표'!V858)</f>
        <v>-</v>
      </c>
      <c r="R860" s="46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45" t="str">
        <f>IF(ISBLANK('2012 HR 배정표'!X858)=TRUE,"-",'2012 HR 배정표'!X858)</f>
        <v>-</v>
      </c>
      <c r="T860" s="46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45" t="str">
        <f>IF(ISBLANK('2012 HR 배정표'!Z858)=TRUE,"-",'2012 HR 배정표'!Z858)</f>
        <v>-</v>
      </c>
      <c r="V860" s="46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45" t="str">
        <f>IF(ISBLANK('2012 HR 배정표'!AB858)=TRUE,"-",'2012 HR 배정표'!AB858)</f>
        <v>-</v>
      </c>
      <c r="X860" s="46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45" t="str">
        <f>IF(ISBLANK('2012 HR 배정표'!AD858)=TRUE,"-",'2012 HR 배정표'!AD858)</f>
        <v>-</v>
      </c>
      <c r="Z860" s="46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45" t="str">
        <f>IF(ISBLANK('2012 HR 배정표'!AF858)=TRUE,"-",'2012 HR 배정표'!AF858)</f>
        <v>-</v>
      </c>
      <c r="AB860" s="46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45" t="str">
        <f>IF(ISBLANK('2012 HR 배정표'!AH858)=TRUE,"-",'2012 HR 배정표'!AH858)</f>
        <v>-</v>
      </c>
      <c r="AD860" s="46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45" t="str">
        <f>IF(ISBLANK('2012 HR 배정표'!AJ858)=TRUE,"-",'2012 HR 배정표'!AJ858)</f>
        <v>-</v>
      </c>
      <c r="AF860" s="46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45" t="str">
        <f>IF(ISBLANK('2012 HR 배정표'!AL858)=TRUE,"-",'2012 HR 배정표'!AL858)</f>
        <v>-</v>
      </c>
      <c r="AH860" s="46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45" t="str">
        <f>IF(ISBLANK('2012 HR 배정표'!AN858)=TRUE,"-",'2012 HR 배정표'!AN858)</f>
        <v>-</v>
      </c>
      <c r="AJ860" s="46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45" t="str">
        <f>IF(ISBLANK('2012 HR 배정표'!AP858)=TRUE,"-",'2012 HR 배정표'!AP858)</f>
        <v>-</v>
      </c>
      <c r="AL860" s="46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45" t="str">
        <f>IF(ISBLANK('2012 HR 배정표'!AR858)=TRUE,"-",'2012 HR 배정표'!AR858)</f>
        <v>-</v>
      </c>
      <c r="AN860" s="46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45" t="str">
        <f>IF(ISBLANK('2012 HR 배정표'!AT858)=TRUE,"-",'2012 HR 배정표'!AT858)</f>
        <v>-</v>
      </c>
      <c r="AP860" s="46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45" t="str">
        <f>IF(ISBLANK('2012 HR 배정표'!AV858)=TRUE,"-",'2012 HR 배정표'!AV858)</f>
        <v>-</v>
      </c>
      <c r="AR860" s="46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45" t="str">
        <f>IF(ISBLANK('2012 HR 배정표'!AX858)=TRUE,"-",'2012 HR 배정표'!AX858)</f>
        <v>-</v>
      </c>
      <c r="AT860" s="46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45" t="str">
        <f>IF(ISBLANK('2012 HR 배정표'!AZ858)=TRUE,"-",'2012 HR 배정표'!AZ858)</f>
        <v>-</v>
      </c>
      <c r="AV860" s="46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34" t="str">
        <f t="shared" ref="AW860:AW923" si="28">IF(COUNTIF(A860:AV860,"-")=48,"",SUMPRODUCT(N(MOD(COLUMN(A860:AV860),2)=1),A860:AV860)/((48-COUNTIF(A860:AV860,"-"))/2))</f>
        <v/>
      </c>
      <c r="AX860" s="41">
        <f t="shared" si="27"/>
        <v>0</v>
      </c>
    </row>
    <row r="861" spans="1:50" x14ac:dyDescent="0.2">
      <c r="A861" s="45" t="str">
        <f>IF(ISBLANK('2012 HR 배정표'!F859)=TRUE,"-",'2012 HR 배정표'!F859)</f>
        <v>-</v>
      </c>
      <c r="B861" s="46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45" t="str">
        <f>IF(ISBLANK('2012 HR 배정표'!H859)=TRUE,"-",'2012 HR 배정표'!H859)</f>
        <v>-</v>
      </c>
      <c r="D861" s="46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45" t="str">
        <f>IF(ISBLANK('2012 HR 배정표'!J859)=TRUE,"-",'2012 HR 배정표'!J859)</f>
        <v>-</v>
      </c>
      <c r="F861" s="46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45" t="str">
        <f>IF(ISBLANK('2012 HR 배정표'!L859)=TRUE,"-",'2012 HR 배정표'!L859)</f>
        <v>-</v>
      </c>
      <c r="H861" s="46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45" t="str">
        <f>IF(ISBLANK('2012 HR 배정표'!N859)=TRUE,"-",'2012 HR 배정표'!N859)</f>
        <v>-</v>
      </c>
      <c r="J861" s="46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45" t="str">
        <f>IF(ISBLANK('2012 HR 배정표'!P859)=TRUE,"-",'2012 HR 배정표'!P859)</f>
        <v>-</v>
      </c>
      <c r="L861" s="46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45" t="str">
        <f>IF(ISBLANK('2012 HR 배정표'!R859)=TRUE,"-",'2012 HR 배정표'!R859)</f>
        <v>-</v>
      </c>
      <c r="N861" s="46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45" t="str">
        <f>IF(ISBLANK('2012 HR 배정표'!T859)=TRUE,"-",'2012 HR 배정표'!T859)</f>
        <v>-</v>
      </c>
      <c r="P861" s="46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45" t="str">
        <f>IF(ISBLANK('2012 HR 배정표'!V859)=TRUE,"-",'2012 HR 배정표'!V859)</f>
        <v>-</v>
      </c>
      <c r="R861" s="46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45" t="str">
        <f>IF(ISBLANK('2012 HR 배정표'!X859)=TRUE,"-",'2012 HR 배정표'!X859)</f>
        <v>-</v>
      </c>
      <c r="T861" s="46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45" t="str">
        <f>IF(ISBLANK('2012 HR 배정표'!Z859)=TRUE,"-",'2012 HR 배정표'!Z859)</f>
        <v>-</v>
      </c>
      <c r="V861" s="46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45" t="str">
        <f>IF(ISBLANK('2012 HR 배정표'!AB859)=TRUE,"-",'2012 HR 배정표'!AB859)</f>
        <v>-</v>
      </c>
      <c r="X861" s="46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45" t="str">
        <f>IF(ISBLANK('2012 HR 배정표'!AD859)=TRUE,"-",'2012 HR 배정표'!AD859)</f>
        <v>-</v>
      </c>
      <c r="Z861" s="46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45" t="str">
        <f>IF(ISBLANK('2012 HR 배정표'!AF859)=TRUE,"-",'2012 HR 배정표'!AF859)</f>
        <v>-</v>
      </c>
      <c r="AB861" s="46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45" t="str">
        <f>IF(ISBLANK('2012 HR 배정표'!AH859)=TRUE,"-",'2012 HR 배정표'!AH859)</f>
        <v>-</v>
      </c>
      <c r="AD861" s="46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45" t="str">
        <f>IF(ISBLANK('2012 HR 배정표'!AJ859)=TRUE,"-",'2012 HR 배정표'!AJ859)</f>
        <v>-</v>
      </c>
      <c r="AF861" s="46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45" t="str">
        <f>IF(ISBLANK('2012 HR 배정표'!AL859)=TRUE,"-",'2012 HR 배정표'!AL859)</f>
        <v>-</v>
      </c>
      <c r="AH861" s="46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45" t="str">
        <f>IF(ISBLANK('2012 HR 배정표'!AN859)=TRUE,"-",'2012 HR 배정표'!AN859)</f>
        <v>-</v>
      </c>
      <c r="AJ861" s="46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45" t="str">
        <f>IF(ISBLANK('2012 HR 배정표'!AP859)=TRUE,"-",'2012 HR 배정표'!AP859)</f>
        <v>-</v>
      </c>
      <c r="AL861" s="46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45" t="str">
        <f>IF(ISBLANK('2012 HR 배정표'!AR859)=TRUE,"-",'2012 HR 배정표'!AR859)</f>
        <v>-</v>
      </c>
      <c r="AN861" s="46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45" t="str">
        <f>IF(ISBLANK('2012 HR 배정표'!AT859)=TRUE,"-",'2012 HR 배정표'!AT859)</f>
        <v>-</v>
      </c>
      <c r="AP861" s="46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45" t="str">
        <f>IF(ISBLANK('2012 HR 배정표'!AV859)=TRUE,"-",'2012 HR 배정표'!AV859)</f>
        <v>-</v>
      </c>
      <c r="AR861" s="46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45" t="str">
        <f>IF(ISBLANK('2012 HR 배정표'!AX859)=TRUE,"-",'2012 HR 배정표'!AX859)</f>
        <v>-</v>
      </c>
      <c r="AT861" s="46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45" t="str">
        <f>IF(ISBLANK('2012 HR 배정표'!AZ859)=TRUE,"-",'2012 HR 배정표'!AZ859)</f>
        <v>-</v>
      </c>
      <c r="AV861" s="46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34" t="str">
        <f t="shared" si="28"/>
        <v/>
      </c>
      <c r="AX861" s="41">
        <f t="shared" si="27"/>
        <v>0</v>
      </c>
    </row>
    <row r="862" spans="1:50" x14ac:dyDescent="0.2">
      <c r="A862" s="45" t="str">
        <f>IF(ISBLANK('2012 HR 배정표'!F860)=TRUE,"-",'2012 HR 배정표'!F860)</f>
        <v>-</v>
      </c>
      <c r="B862" s="46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45" t="str">
        <f>IF(ISBLANK('2012 HR 배정표'!H860)=TRUE,"-",'2012 HR 배정표'!H860)</f>
        <v>-</v>
      </c>
      <c r="D862" s="46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45" t="str">
        <f>IF(ISBLANK('2012 HR 배정표'!J860)=TRUE,"-",'2012 HR 배정표'!J860)</f>
        <v>-</v>
      </c>
      <c r="F862" s="46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45" t="str">
        <f>IF(ISBLANK('2012 HR 배정표'!L860)=TRUE,"-",'2012 HR 배정표'!L860)</f>
        <v>-</v>
      </c>
      <c r="H862" s="46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45" t="str">
        <f>IF(ISBLANK('2012 HR 배정표'!N860)=TRUE,"-",'2012 HR 배정표'!N860)</f>
        <v>-</v>
      </c>
      <c r="J862" s="46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45" t="str">
        <f>IF(ISBLANK('2012 HR 배정표'!P860)=TRUE,"-",'2012 HR 배정표'!P860)</f>
        <v>-</v>
      </c>
      <c r="L862" s="46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45" t="str">
        <f>IF(ISBLANK('2012 HR 배정표'!R860)=TRUE,"-",'2012 HR 배정표'!R860)</f>
        <v>-</v>
      </c>
      <c r="N862" s="46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45" t="str">
        <f>IF(ISBLANK('2012 HR 배정표'!T860)=TRUE,"-",'2012 HR 배정표'!T860)</f>
        <v>-</v>
      </c>
      <c r="P862" s="46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45" t="str">
        <f>IF(ISBLANK('2012 HR 배정표'!V860)=TRUE,"-",'2012 HR 배정표'!V860)</f>
        <v>-</v>
      </c>
      <c r="R862" s="46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45" t="str">
        <f>IF(ISBLANK('2012 HR 배정표'!X860)=TRUE,"-",'2012 HR 배정표'!X860)</f>
        <v>-</v>
      </c>
      <c r="T862" s="46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45" t="str">
        <f>IF(ISBLANK('2012 HR 배정표'!Z860)=TRUE,"-",'2012 HR 배정표'!Z860)</f>
        <v>-</v>
      </c>
      <c r="V862" s="46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45" t="str">
        <f>IF(ISBLANK('2012 HR 배정표'!AB860)=TRUE,"-",'2012 HR 배정표'!AB860)</f>
        <v>-</v>
      </c>
      <c r="X862" s="46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45" t="str">
        <f>IF(ISBLANK('2012 HR 배정표'!AD860)=TRUE,"-",'2012 HR 배정표'!AD860)</f>
        <v>-</v>
      </c>
      <c r="Z862" s="46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45" t="str">
        <f>IF(ISBLANK('2012 HR 배정표'!AF860)=TRUE,"-",'2012 HR 배정표'!AF860)</f>
        <v>-</v>
      </c>
      <c r="AB862" s="46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45" t="str">
        <f>IF(ISBLANK('2012 HR 배정표'!AH860)=TRUE,"-",'2012 HR 배정표'!AH860)</f>
        <v>-</v>
      </c>
      <c r="AD862" s="46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45" t="str">
        <f>IF(ISBLANK('2012 HR 배정표'!AJ860)=TRUE,"-",'2012 HR 배정표'!AJ860)</f>
        <v>-</v>
      </c>
      <c r="AF862" s="46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45" t="str">
        <f>IF(ISBLANK('2012 HR 배정표'!AL860)=TRUE,"-",'2012 HR 배정표'!AL860)</f>
        <v>-</v>
      </c>
      <c r="AH862" s="46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45" t="str">
        <f>IF(ISBLANK('2012 HR 배정표'!AN860)=TRUE,"-",'2012 HR 배정표'!AN860)</f>
        <v>-</v>
      </c>
      <c r="AJ862" s="46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45" t="str">
        <f>IF(ISBLANK('2012 HR 배정표'!AP860)=TRUE,"-",'2012 HR 배정표'!AP860)</f>
        <v>-</v>
      </c>
      <c r="AL862" s="46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45" t="str">
        <f>IF(ISBLANK('2012 HR 배정표'!AR860)=TRUE,"-",'2012 HR 배정표'!AR860)</f>
        <v>-</v>
      </c>
      <c r="AN862" s="46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45" t="str">
        <f>IF(ISBLANK('2012 HR 배정표'!AT860)=TRUE,"-",'2012 HR 배정표'!AT860)</f>
        <v>-</v>
      </c>
      <c r="AP862" s="46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45" t="str">
        <f>IF(ISBLANK('2012 HR 배정표'!AV860)=TRUE,"-",'2012 HR 배정표'!AV860)</f>
        <v>-</v>
      </c>
      <c r="AR862" s="46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45" t="str">
        <f>IF(ISBLANK('2012 HR 배정표'!AX860)=TRUE,"-",'2012 HR 배정표'!AX860)</f>
        <v>-</v>
      </c>
      <c r="AT862" s="46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45" t="str">
        <f>IF(ISBLANK('2012 HR 배정표'!AZ860)=TRUE,"-",'2012 HR 배정표'!AZ860)</f>
        <v>-</v>
      </c>
      <c r="AV862" s="46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34" t="str">
        <f t="shared" si="28"/>
        <v/>
      </c>
      <c r="AX862" s="41">
        <f t="shared" si="27"/>
        <v>0</v>
      </c>
    </row>
    <row r="863" spans="1:50" x14ac:dyDescent="0.2">
      <c r="A863" s="45" t="str">
        <f>IF(ISBLANK('2012 HR 배정표'!F861)=TRUE,"-",'2012 HR 배정표'!F861)</f>
        <v>-</v>
      </c>
      <c r="B863" s="46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45" t="str">
        <f>IF(ISBLANK('2012 HR 배정표'!H861)=TRUE,"-",'2012 HR 배정표'!H861)</f>
        <v>-</v>
      </c>
      <c r="D863" s="46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45" t="str">
        <f>IF(ISBLANK('2012 HR 배정표'!J861)=TRUE,"-",'2012 HR 배정표'!J861)</f>
        <v>-</v>
      </c>
      <c r="F863" s="46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45" t="str">
        <f>IF(ISBLANK('2012 HR 배정표'!L861)=TRUE,"-",'2012 HR 배정표'!L861)</f>
        <v>-</v>
      </c>
      <c r="H863" s="46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45" t="str">
        <f>IF(ISBLANK('2012 HR 배정표'!N861)=TRUE,"-",'2012 HR 배정표'!N861)</f>
        <v>-</v>
      </c>
      <c r="J863" s="46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45" t="str">
        <f>IF(ISBLANK('2012 HR 배정표'!P861)=TRUE,"-",'2012 HR 배정표'!P861)</f>
        <v>-</v>
      </c>
      <c r="L863" s="46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45" t="str">
        <f>IF(ISBLANK('2012 HR 배정표'!R861)=TRUE,"-",'2012 HR 배정표'!R861)</f>
        <v>-</v>
      </c>
      <c r="N863" s="46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45" t="str">
        <f>IF(ISBLANK('2012 HR 배정표'!T861)=TRUE,"-",'2012 HR 배정표'!T861)</f>
        <v>-</v>
      </c>
      <c r="P863" s="46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45" t="str">
        <f>IF(ISBLANK('2012 HR 배정표'!V861)=TRUE,"-",'2012 HR 배정표'!V861)</f>
        <v>-</v>
      </c>
      <c r="R863" s="46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45" t="str">
        <f>IF(ISBLANK('2012 HR 배정표'!X861)=TRUE,"-",'2012 HR 배정표'!X861)</f>
        <v>-</v>
      </c>
      <c r="T863" s="46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45" t="str">
        <f>IF(ISBLANK('2012 HR 배정표'!Z861)=TRUE,"-",'2012 HR 배정표'!Z861)</f>
        <v>-</v>
      </c>
      <c r="V863" s="46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45" t="str">
        <f>IF(ISBLANK('2012 HR 배정표'!AB861)=TRUE,"-",'2012 HR 배정표'!AB861)</f>
        <v>-</v>
      </c>
      <c r="X863" s="46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45" t="str">
        <f>IF(ISBLANK('2012 HR 배정표'!AD861)=TRUE,"-",'2012 HR 배정표'!AD861)</f>
        <v>-</v>
      </c>
      <c r="Z863" s="46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45" t="str">
        <f>IF(ISBLANK('2012 HR 배정표'!AF861)=TRUE,"-",'2012 HR 배정표'!AF861)</f>
        <v>-</v>
      </c>
      <c r="AB863" s="46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45" t="str">
        <f>IF(ISBLANK('2012 HR 배정표'!AH861)=TRUE,"-",'2012 HR 배정표'!AH861)</f>
        <v>-</v>
      </c>
      <c r="AD863" s="46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45" t="str">
        <f>IF(ISBLANK('2012 HR 배정표'!AJ861)=TRUE,"-",'2012 HR 배정표'!AJ861)</f>
        <v>-</v>
      </c>
      <c r="AF863" s="46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45" t="str">
        <f>IF(ISBLANK('2012 HR 배정표'!AL861)=TRUE,"-",'2012 HR 배정표'!AL861)</f>
        <v>-</v>
      </c>
      <c r="AH863" s="46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45" t="str">
        <f>IF(ISBLANK('2012 HR 배정표'!AN861)=TRUE,"-",'2012 HR 배정표'!AN861)</f>
        <v>-</v>
      </c>
      <c r="AJ863" s="46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45" t="str">
        <f>IF(ISBLANK('2012 HR 배정표'!AP861)=TRUE,"-",'2012 HR 배정표'!AP861)</f>
        <v>-</v>
      </c>
      <c r="AL863" s="46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45" t="str">
        <f>IF(ISBLANK('2012 HR 배정표'!AR861)=TRUE,"-",'2012 HR 배정표'!AR861)</f>
        <v>-</v>
      </c>
      <c r="AN863" s="46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45" t="str">
        <f>IF(ISBLANK('2012 HR 배정표'!AT861)=TRUE,"-",'2012 HR 배정표'!AT861)</f>
        <v>-</v>
      </c>
      <c r="AP863" s="46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45" t="str">
        <f>IF(ISBLANK('2012 HR 배정표'!AV861)=TRUE,"-",'2012 HR 배정표'!AV861)</f>
        <v>-</v>
      </c>
      <c r="AR863" s="46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45" t="str">
        <f>IF(ISBLANK('2012 HR 배정표'!AX861)=TRUE,"-",'2012 HR 배정표'!AX861)</f>
        <v>-</v>
      </c>
      <c r="AT863" s="46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45" t="str">
        <f>IF(ISBLANK('2012 HR 배정표'!AZ861)=TRUE,"-",'2012 HR 배정표'!AZ861)</f>
        <v>-</v>
      </c>
      <c r="AV863" s="46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34" t="str">
        <f t="shared" si="28"/>
        <v/>
      </c>
      <c r="AX863" s="41">
        <f t="shared" si="27"/>
        <v>0</v>
      </c>
    </row>
    <row r="864" spans="1:50" x14ac:dyDescent="0.2">
      <c r="A864" s="45" t="str">
        <f>IF(ISBLANK('2012 HR 배정표'!F862)=TRUE,"-",'2012 HR 배정표'!F862)</f>
        <v>-</v>
      </c>
      <c r="B864" s="46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45" t="str">
        <f>IF(ISBLANK('2012 HR 배정표'!H862)=TRUE,"-",'2012 HR 배정표'!H862)</f>
        <v>-</v>
      </c>
      <c r="D864" s="46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45" t="str">
        <f>IF(ISBLANK('2012 HR 배정표'!J862)=TRUE,"-",'2012 HR 배정표'!J862)</f>
        <v>-</v>
      </c>
      <c r="F864" s="46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45" t="str">
        <f>IF(ISBLANK('2012 HR 배정표'!L862)=TRUE,"-",'2012 HR 배정표'!L862)</f>
        <v>-</v>
      </c>
      <c r="H864" s="46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45" t="str">
        <f>IF(ISBLANK('2012 HR 배정표'!N862)=TRUE,"-",'2012 HR 배정표'!N862)</f>
        <v>-</v>
      </c>
      <c r="J864" s="46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45" t="str">
        <f>IF(ISBLANK('2012 HR 배정표'!P862)=TRUE,"-",'2012 HR 배정표'!P862)</f>
        <v>-</v>
      </c>
      <c r="L864" s="46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45" t="str">
        <f>IF(ISBLANK('2012 HR 배정표'!R862)=TRUE,"-",'2012 HR 배정표'!R862)</f>
        <v>-</v>
      </c>
      <c r="N864" s="46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45" t="str">
        <f>IF(ISBLANK('2012 HR 배정표'!T862)=TRUE,"-",'2012 HR 배정표'!T862)</f>
        <v>-</v>
      </c>
      <c r="P864" s="46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45" t="str">
        <f>IF(ISBLANK('2012 HR 배정표'!V862)=TRUE,"-",'2012 HR 배정표'!V862)</f>
        <v>-</v>
      </c>
      <c r="R864" s="46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45" t="str">
        <f>IF(ISBLANK('2012 HR 배정표'!X862)=TRUE,"-",'2012 HR 배정표'!X862)</f>
        <v>-</v>
      </c>
      <c r="T864" s="46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45" t="str">
        <f>IF(ISBLANK('2012 HR 배정표'!Z862)=TRUE,"-",'2012 HR 배정표'!Z862)</f>
        <v>-</v>
      </c>
      <c r="V864" s="46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45" t="str">
        <f>IF(ISBLANK('2012 HR 배정표'!AB862)=TRUE,"-",'2012 HR 배정표'!AB862)</f>
        <v>-</v>
      </c>
      <c r="X864" s="46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45" t="str">
        <f>IF(ISBLANK('2012 HR 배정표'!AD862)=TRUE,"-",'2012 HR 배정표'!AD862)</f>
        <v>-</v>
      </c>
      <c r="Z864" s="46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45" t="str">
        <f>IF(ISBLANK('2012 HR 배정표'!AF862)=TRUE,"-",'2012 HR 배정표'!AF862)</f>
        <v>-</v>
      </c>
      <c r="AB864" s="46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45" t="str">
        <f>IF(ISBLANK('2012 HR 배정표'!AH862)=TRUE,"-",'2012 HR 배정표'!AH862)</f>
        <v>-</v>
      </c>
      <c r="AD864" s="46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45" t="str">
        <f>IF(ISBLANK('2012 HR 배정표'!AJ862)=TRUE,"-",'2012 HR 배정표'!AJ862)</f>
        <v>-</v>
      </c>
      <c r="AF864" s="46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45" t="str">
        <f>IF(ISBLANK('2012 HR 배정표'!AL862)=TRUE,"-",'2012 HR 배정표'!AL862)</f>
        <v>-</v>
      </c>
      <c r="AH864" s="46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45" t="str">
        <f>IF(ISBLANK('2012 HR 배정표'!AN862)=TRUE,"-",'2012 HR 배정표'!AN862)</f>
        <v>-</v>
      </c>
      <c r="AJ864" s="46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45" t="str">
        <f>IF(ISBLANK('2012 HR 배정표'!AP862)=TRUE,"-",'2012 HR 배정표'!AP862)</f>
        <v>-</v>
      </c>
      <c r="AL864" s="46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45" t="str">
        <f>IF(ISBLANK('2012 HR 배정표'!AR862)=TRUE,"-",'2012 HR 배정표'!AR862)</f>
        <v>-</v>
      </c>
      <c r="AN864" s="46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45" t="str">
        <f>IF(ISBLANK('2012 HR 배정표'!AT862)=TRUE,"-",'2012 HR 배정표'!AT862)</f>
        <v>-</v>
      </c>
      <c r="AP864" s="46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45" t="str">
        <f>IF(ISBLANK('2012 HR 배정표'!AV862)=TRUE,"-",'2012 HR 배정표'!AV862)</f>
        <v>-</v>
      </c>
      <c r="AR864" s="46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45" t="str">
        <f>IF(ISBLANK('2012 HR 배정표'!AX862)=TRUE,"-",'2012 HR 배정표'!AX862)</f>
        <v>-</v>
      </c>
      <c r="AT864" s="46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45" t="str">
        <f>IF(ISBLANK('2012 HR 배정표'!AZ862)=TRUE,"-",'2012 HR 배정표'!AZ862)</f>
        <v>-</v>
      </c>
      <c r="AV864" s="46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34" t="str">
        <f t="shared" si="28"/>
        <v/>
      </c>
      <c r="AX864" s="41">
        <f t="shared" si="27"/>
        <v>0</v>
      </c>
    </row>
    <row r="865" spans="1:50" x14ac:dyDescent="0.2">
      <c r="A865" s="45" t="str">
        <f>IF(ISBLANK('2012 HR 배정표'!F863)=TRUE,"-",'2012 HR 배정표'!F863)</f>
        <v>-</v>
      </c>
      <c r="B865" s="46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45" t="str">
        <f>IF(ISBLANK('2012 HR 배정표'!H863)=TRUE,"-",'2012 HR 배정표'!H863)</f>
        <v>-</v>
      </c>
      <c r="D865" s="46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45" t="str">
        <f>IF(ISBLANK('2012 HR 배정표'!J863)=TRUE,"-",'2012 HR 배정표'!J863)</f>
        <v>-</v>
      </c>
      <c r="F865" s="46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45" t="str">
        <f>IF(ISBLANK('2012 HR 배정표'!L863)=TRUE,"-",'2012 HR 배정표'!L863)</f>
        <v>-</v>
      </c>
      <c r="H865" s="46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45" t="str">
        <f>IF(ISBLANK('2012 HR 배정표'!N863)=TRUE,"-",'2012 HR 배정표'!N863)</f>
        <v>-</v>
      </c>
      <c r="J865" s="46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45" t="str">
        <f>IF(ISBLANK('2012 HR 배정표'!P863)=TRUE,"-",'2012 HR 배정표'!P863)</f>
        <v>-</v>
      </c>
      <c r="L865" s="46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45" t="str">
        <f>IF(ISBLANK('2012 HR 배정표'!R863)=TRUE,"-",'2012 HR 배정표'!R863)</f>
        <v>-</v>
      </c>
      <c r="N865" s="46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45" t="str">
        <f>IF(ISBLANK('2012 HR 배정표'!T863)=TRUE,"-",'2012 HR 배정표'!T863)</f>
        <v>-</v>
      </c>
      <c r="P865" s="46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45" t="str">
        <f>IF(ISBLANK('2012 HR 배정표'!V863)=TRUE,"-",'2012 HR 배정표'!V863)</f>
        <v>-</v>
      </c>
      <c r="R865" s="46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45" t="str">
        <f>IF(ISBLANK('2012 HR 배정표'!X863)=TRUE,"-",'2012 HR 배정표'!X863)</f>
        <v>-</v>
      </c>
      <c r="T865" s="46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45" t="str">
        <f>IF(ISBLANK('2012 HR 배정표'!Z863)=TRUE,"-",'2012 HR 배정표'!Z863)</f>
        <v>-</v>
      </c>
      <c r="V865" s="46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45" t="str">
        <f>IF(ISBLANK('2012 HR 배정표'!AB863)=TRUE,"-",'2012 HR 배정표'!AB863)</f>
        <v>-</v>
      </c>
      <c r="X865" s="46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45" t="str">
        <f>IF(ISBLANK('2012 HR 배정표'!AD863)=TRUE,"-",'2012 HR 배정표'!AD863)</f>
        <v>-</v>
      </c>
      <c r="Z865" s="46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45" t="str">
        <f>IF(ISBLANK('2012 HR 배정표'!AF863)=TRUE,"-",'2012 HR 배정표'!AF863)</f>
        <v>-</v>
      </c>
      <c r="AB865" s="46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45" t="str">
        <f>IF(ISBLANK('2012 HR 배정표'!AH863)=TRUE,"-",'2012 HR 배정표'!AH863)</f>
        <v>-</v>
      </c>
      <c r="AD865" s="46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45" t="str">
        <f>IF(ISBLANK('2012 HR 배정표'!AJ863)=TRUE,"-",'2012 HR 배정표'!AJ863)</f>
        <v>-</v>
      </c>
      <c r="AF865" s="46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45" t="str">
        <f>IF(ISBLANK('2012 HR 배정표'!AL863)=TRUE,"-",'2012 HR 배정표'!AL863)</f>
        <v>-</v>
      </c>
      <c r="AH865" s="46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45" t="str">
        <f>IF(ISBLANK('2012 HR 배정표'!AN863)=TRUE,"-",'2012 HR 배정표'!AN863)</f>
        <v>-</v>
      </c>
      <c r="AJ865" s="46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45" t="str">
        <f>IF(ISBLANK('2012 HR 배정표'!AP863)=TRUE,"-",'2012 HR 배정표'!AP863)</f>
        <v>-</v>
      </c>
      <c r="AL865" s="46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45" t="str">
        <f>IF(ISBLANK('2012 HR 배정표'!AR863)=TRUE,"-",'2012 HR 배정표'!AR863)</f>
        <v>-</v>
      </c>
      <c r="AN865" s="46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45" t="str">
        <f>IF(ISBLANK('2012 HR 배정표'!AT863)=TRUE,"-",'2012 HR 배정표'!AT863)</f>
        <v>-</v>
      </c>
      <c r="AP865" s="46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45" t="str">
        <f>IF(ISBLANK('2012 HR 배정표'!AV863)=TRUE,"-",'2012 HR 배정표'!AV863)</f>
        <v>-</v>
      </c>
      <c r="AR865" s="46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45" t="str">
        <f>IF(ISBLANK('2012 HR 배정표'!AX863)=TRUE,"-",'2012 HR 배정표'!AX863)</f>
        <v>-</v>
      </c>
      <c r="AT865" s="46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45" t="str">
        <f>IF(ISBLANK('2012 HR 배정표'!AZ863)=TRUE,"-",'2012 HR 배정표'!AZ863)</f>
        <v>-</v>
      </c>
      <c r="AV865" s="46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34" t="str">
        <f t="shared" si="28"/>
        <v/>
      </c>
      <c r="AX865" s="41">
        <f t="shared" si="27"/>
        <v>0</v>
      </c>
    </row>
    <row r="866" spans="1:50" x14ac:dyDescent="0.2">
      <c r="A866" s="45" t="str">
        <f>IF(ISBLANK('2012 HR 배정표'!F864)=TRUE,"-",'2012 HR 배정표'!F864)</f>
        <v>-</v>
      </c>
      <c r="B866" s="46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45" t="str">
        <f>IF(ISBLANK('2012 HR 배정표'!H864)=TRUE,"-",'2012 HR 배정표'!H864)</f>
        <v>-</v>
      </c>
      <c r="D866" s="46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45" t="str">
        <f>IF(ISBLANK('2012 HR 배정표'!J864)=TRUE,"-",'2012 HR 배정표'!J864)</f>
        <v>-</v>
      </c>
      <c r="F866" s="46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45" t="str">
        <f>IF(ISBLANK('2012 HR 배정표'!L864)=TRUE,"-",'2012 HR 배정표'!L864)</f>
        <v>-</v>
      </c>
      <c r="H866" s="46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45" t="str">
        <f>IF(ISBLANK('2012 HR 배정표'!N864)=TRUE,"-",'2012 HR 배정표'!N864)</f>
        <v>-</v>
      </c>
      <c r="J866" s="46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45" t="str">
        <f>IF(ISBLANK('2012 HR 배정표'!P864)=TRUE,"-",'2012 HR 배정표'!P864)</f>
        <v>-</v>
      </c>
      <c r="L866" s="46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45" t="str">
        <f>IF(ISBLANK('2012 HR 배정표'!R864)=TRUE,"-",'2012 HR 배정표'!R864)</f>
        <v>-</v>
      </c>
      <c r="N866" s="46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45" t="str">
        <f>IF(ISBLANK('2012 HR 배정표'!T864)=TRUE,"-",'2012 HR 배정표'!T864)</f>
        <v>-</v>
      </c>
      <c r="P866" s="46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45" t="str">
        <f>IF(ISBLANK('2012 HR 배정표'!V864)=TRUE,"-",'2012 HR 배정표'!V864)</f>
        <v>-</v>
      </c>
      <c r="R866" s="46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45" t="str">
        <f>IF(ISBLANK('2012 HR 배정표'!X864)=TRUE,"-",'2012 HR 배정표'!X864)</f>
        <v>-</v>
      </c>
      <c r="T866" s="46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45" t="str">
        <f>IF(ISBLANK('2012 HR 배정표'!Z864)=TRUE,"-",'2012 HR 배정표'!Z864)</f>
        <v>-</v>
      </c>
      <c r="V866" s="46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45" t="str">
        <f>IF(ISBLANK('2012 HR 배정표'!AB864)=TRUE,"-",'2012 HR 배정표'!AB864)</f>
        <v>-</v>
      </c>
      <c r="X866" s="46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45" t="str">
        <f>IF(ISBLANK('2012 HR 배정표'!AD864)=TRUE,"-",'2012 HR 배정표'!AD864)</f>
        <v>-</v>
      </c>
      <c r="Z866" s="46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45" t="str">
        <f>IF(ISBLANK('2012 HR 배정표'!AF864)=TRUE,"-",'2012 HR 배정표'!AF864)</f>
        <v>-</v>
      </c>
      <c r="AB866" s="46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45" t="str">
        <f>IF(ISBLANK('2012 HR 배정표'!AH864)=TRUE,"-",'2012 HR 배정표'!AH864)</f>
        <v>-</v>
      </c>
      <c r="AD866" s="46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45" t="str">
        <f>IF(ISBLANK('2012 HR 배정표'!AJ864)=TRUE,"-",'2012 HR 배정표'!AJ864)</f>
        <v>-</v>
      </c>
      <c r="AF866" s="46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45" t="str">
        <f>IF(ISBLANK('2012 HR 배정표'!AL864)=TRUE,"-",'2012 HR 배정표'!AL864)</f>
        <v>-</v>
      </c>
      <c r="AH866" s="46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45" t="str">
        <f>IF(ISBLANK('2012 HR 배정표'!AN864)=TRUE,"-",'2012 HR 배정표'!AN864)</f>
        <v>-</v>
      </c>
      <c r="AJ866" s="46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45" t="str">
        <f>IF(ISBLANK('2012 HR 배정표'!AP864)=TRUE,"-",'2012 HR 배정표'!AP864)</f>
        <v>-</v>
      </c>
      <c r="AL866" s="46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45" t="str">
        <f>IF(ISBLANK('2012 HR 배정표'!AR864)=TRUE,"-",'2012 HR 배정표'!AR864)</f>
        <v>-</v>
      </c>
      <c r="AN866" s="46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45" t="str">
        <f>IF(ISBLANK('2012 HR 배정표'!AT864)=TRUE,"-",'2012 HR 배정표'!AT864)</f>
        <v>-</v>
      </c>
      <c r="AP866" s="46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45" t="str">
        <f>IF(ISBLANK('2012 HR 배정표'!AV864)=TRUE,"-",'2012 HR 배정표'!AV864)</f>
        <v>-</v>
      </c>
      <c r="AR866" s="46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45" t="str">
        <f>IF(ISBLANK('2012 HR 배정표'!AX864)=TRUE,"-",'2012 HR 배정표'!AX864)</f>
        <v>-</v>
      </c>
      <c r="AT866" s="46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45" t="str">
        <f>IF(ISBLANK('2012 HR 배정표'!AZ864)=TRUE,"-",'2012 HR 배정표'!AZ864)</f>
        <v>-</v>
      </c>
      <c r="AV866" s="46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34" t="str">
        <f t="shared" si="28"/>
        <v/>
      </c>
      <c r="AX866" s="41">
        <f t="shared" si="27"/>
        <v>0</v>
      </c>
    </row>
    <row r="867" spans="1:50" x14ac:dyDescent="0.2">
      <c r="A867" s="45" t="str">
        <f>IF(ISBLANK('2012 HR 배정표'!F865)=TRUE,"-",'2012 HR 배정표'!F865)</f>
        <v>-</v>
      </c>
      <c r="B867" s="46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45" t="str">
        <f>IF(ISBLANK('2012 HR 배정표'!H865)=TRUE,"-",'2012 HR 배정표'!H865)</f>
        <v>-</v>
      </c>
      <c r="D867" s="46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45" t="str">
        <f>IF(ISBLANK('2012 HR 배정표'!J865)=TRUE,"-",'2012 HR 배정표'!J865)</f>
        <v>-</v>
      </c>
      <c r="F867" s="46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45" t="str">
        <f>IF(ISBLANK('2012 HR 배정표'!L865)=TRUE,"-",'2012 HR 배정표'!L865)</f>
        <v>-</v>
      </c>
      <c r="H867" s="46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45" t="str">
        <f>IF(ISBLANK('2012 HR 배정표'!N865)=TRUE,"-",'2012 HR 배정표'!N865)</f>
        <v>-</v>
      </c>
      <c r="J867" s="46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45" t="str">
        <f>IF(ISBLANK('2012 HR 배정표'!P865)=TRUE,"-",'2012 HR 배정표'!P865)</f>
        <v>-</v>
      </c>
      <c r="L867" s="46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45" t="str">
        <f>IF(ISBLANK('2012 HR 배정표'!R865)=TRUE,"-",'2012 HR 배정표'!R865)</f>
        <v>-</v>
      </c>
      <c r="N867" s="46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45" t="str">
        <f>IF(ISBLANK('2012 HR 배정표'!T865)=TRUE,"-",'2012 HR 배정표'!T865)</f>
        <v>-</v>
      </c>
      <c r="P867" s="46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45" t="str">
        <f>IF(ISBLANK('2012 HR 배정표'!V865)=TRUE,"-",'2012 HR 배정표'!V865)</f>
        <v>-</v>
      </c>
      <c r="R867" s="46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45" t="str">
        <f>IF(ISBLANK('2012 HR 배정표'!X865)=TRUE,"-",'2012 HR 배정표'!X865)</f>
        <v>-</v>
      </c>
      <c r="T867" s="46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45" t="str">
        <f>IF(ISBLANK('2012 HR 배정표'!Z865)=TRUE,"-",'2012 HR 배정표'!Z865)</f>
        <v>-</v>
      </c>
      <c r="V867" s="46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45" t="str">
        <f>IF(ISBLANK('2012 HR 배정표'!AB865)=TRUE,"-",'2012 HR 배정표'!AB865)</f>
        <v>-</v>
      </c>
      <c r="X867" s="46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45" t="str">
        <f>IF(ISBLANK('2012 HR 배정표'!AD865)=TRUE,"-",'2012 HR 배정표'!AD865)</f>
        <v>-</v>
      </c>
      <c r="Z867" s="46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45" t="str">
        <f>IF(ISBLANK('2012 HR 배정표'!AF865)=TRUE,"-",'2012 HR 배정표'!AF865)</f>
        <v>-</v>
      </c>
      <c r="AB867" s="46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45" t="str">
        <f>IF(ISBLANK('2012 HR 배정표'!AH865)=TRUE,"-",'2012 HR 배정표'!AH865)</f>
        <v>-</v>
      </c>
      <c r="AD867" s="46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45" t="str">
        <f>IF(ISBLANK('2012 HR 배정표'!AJ865)=TRUE,"-",'2012 HR 배정표'!AJ865)</f>
        <v>-</v>
      </c>
      <c r="AF867" s="46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45" t="str">
        <f>IF(ISBLANK('2012 HR 배정표'!AL865)=TRUE,"-",'2012 HR 배정표'!AL865)</f>
        <v>-</v>
      </c>
      <c r="AH867" s="46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45" t="str">
        <f>IF(ISBLANK('2012 HR 배정표'!AN865)=TRUE,"-",'2012 HR 배정표'!AN865)</f>
        <v>-</v>
      </c>
      <c r="AJ867" s="46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45" t="str">
        <f>IF(ISBLANK('2012 HR 배정표'!AP865)=TRUE,"-",'2012 HR 배정표'!AP865)</f>
        <v>-</v>
      </c>
      <c r="AL867" s="46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45" t="str">
        <f>IF(ISBLANK('2012 HR 배정표'!AR865)=TRUE,"-",'2012 HR 배정표'!AR865)</f>
        <v>-</v>
      </c>
      <c r="AN867" s="46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45" t="str">
        <f>IF(ISBLANK('2012 HR 배정표'!AT865)=TRUE,"-",'2012 HR 배정표'!AT865)</f>
        <v>-</v>
      </c>
      <c r="AP867" s="46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45" t="str">
        <f>IF(ISBLANK('2012 HR 배정표'!AV865)=TRUE,"-",'2012 HR 배정표'!AV865)</f>
        <v>-</v>
      </c>
      <c r="AR867" s="46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45" t="str">
        <f>IF(ISBLANK('2012 HR 배정표'!AX865)=TRUE,"-",'2012 HR 배정표'!AX865)</f>
        <v>-</v>
      </c>
      <c r="AT867" s="46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45" t="str">
        <f>IF(ISBLANK('2012 HR 배정표'!AZ865)=TRUE,"-",'2012 HR 배정표'!AZ865)</f>
        <v>-</v>
      </c>
      <c r="AV867" s="46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34" t="str">
        <f t="shared" si="28"/>
        <v/>
      </c>
      <c r="AX867" s="41">
        <f t="shared" si="27"/>
        <v>0</v>
      </c>
    </row>
    <row r="868" spans="1:50" x14ac:dyDescent="0.2">
      <c r="A868" s="45" t="str">
        <f>IF(ISBLANK('2012 HR 배정표'!F866)=TRUE,"-",'2012 HR 배정표'!F866)</f>
        <v>-</v>
      </c>
      <c r="B868" s="46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45" t="str">
        <f>IF(ISBLANK('2012 HR 배정표'!H866)=TRUE,"-",'2012 HR 배정표'!H866)</f>
        <v>-</v>
      </c>
      <c r="D868" s="46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45" t="str">
        <f>IF(ISBLANK('2012 HR 배정표'!J866)=TRUE,"-",'2012 HR 배정표'!J866)</f>
        <v>-</v>
      </c>
      <c r="F868" s="46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45" t="str">
        <f>IF(ISBLANK('2012 HR 배정표'!L866)=TRUE,"-",'2012 HR 배정표'!L866)</f>
        <v>-</v>
      </c>
      <c r="H868" s="46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45" t="str">
        <f>IF(ISBLANK('2012 HR 배정표'!N866)=TRUE,"-",'2012 HR 배정표'!N866)</f>
        <v>-</v>
      </c>
      <c r="J868" s="46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45" t="str">
        <f>IF(ISBLANK('2012 HR 배정표'!P866)=TRUE,"-",'2012 HR 배정표'!P866)</f>
        <v>-</v>
      </c>
      <c r="L868" s="46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45" t="str">
        <f>IF(ISBLANK('2012 HR 배정표'!R866)=TRUE,"-",'2012 HR 배정표'!R866)</f>
        <v>-</v>
      </c>
      <c r="N868" s="46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45" t="str">
        <f>IF(ISBLANK('2012 HR 배정표'!T866)=TRUE,"-",'2012 HR 배정표'!T866)</f>
        <v>-</v>
      </c>
      <c r="P868" s="46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45" t="str">
        <f>IF(ISBLANK('2012 HR 배정표'!V866)=TRUE,"-",'2012 HR 배정표'!V866)</f>
        <v>-</v>
      </c>
      <c r="R868" s="46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45" t="str">
        <f>IF(ISBLANK('2012 HR 배정표'!X866)=TRUE,"-",'2012 HR 배정표'!X866)</f>
        <v>-</v>
      </c>
      <c r="T868" s="46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45" t="str">
        <f>IF(ISBLANK('2012 HR 배정표'!Z866)=TRUE,"-",'2012 HR 배정표'!Z866)</f>
        <v>-</v>
      </c>
      <c r="V868" s="46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45" t="str">
        <f>IF(ISBLANK('2012 HR 배정표'!AB866)=TRUE,"-",'2012 HR 배정표'!AB866)</f>
        <v>-</v>
      </c>
      <c r="X868" s="46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45" t="str">
        <f>IF(ISBLANK('2012 HR 배정표'!AD866)=TRUE,"-",'2012 HR 배정표'!AD866)</f>
        <v>-</v>
      </c>
      <c r="Z868" s="46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45" t="str">
        <f>IF(ISBLANK('2012 HR 배정표'!AF866)=TRUE,"-",'2012 HR 배정표'!AF866)</f>
        <v>-</v>
      </c>
      <c r="AB868" s="46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45" t="str">
        <f>IF(ISBLANK('2012 HR 배정표'!AH866)=TRUE,"-",'2012 HR 배정표'!AH866)</f>
        <v>-</v>
      </c>
      <c r="AD868" s="46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45" t="str">
        <f>IF(ISBLANK('2012 HR 배정표'!AJ866)=TRUE,"-",'2012 HR 배정표'!AJ866)</f>
        <v>-</v>
      </c>
      <c r="AF868" s="46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45" t="str">
        <f>IF(ISBLANK('2012 HR 배정표'!AL866)=TRUE,"-",'2012 HR 배정표'!AL866)</f>
        <v>-</v>
      </c>
      <c r="AH868" s="46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45" t="str">
        <f>IF(ISBLANK('2012 HR 배정표'!AN866)=TRUE,"-",'2012 HR 배정표'!AN866)</f>
        <v>-</v>
      </c>
      <c r="AJ868" s="46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45" t="str">
        <f>IF(ISBLANK('2012 HR 배정표'!AP866)=TRUE,"-",'2012 HR 배정표'!AP866)</f>
        <v>-</v>
      </c>
      <c r="AL868" s="46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45" t="str">
        <f>IF(ISBLANK('2012 HR 배정표'!AR866)=TRUE,"-",'2012 HR 배정표'!AR866)</f>
        <v>-</v>
      </c>
      <c r="AN868" s="46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45" t="str">
        <f>IF(ISBLANK('2012 HR 배정표'!AT866)=TRUE,"-",'2012 HR 배정표'!AT866)</f>
        <v>-</v>
      </c>
      <c r="AP868" s="46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45" t="str">
        <f>IF(ISBLANK('2012 HR 배정표'!AV866)=TRUE,"-",'2012 HR 배정표'!AV866)</f>
        <v>-</v>
      </c>
      <c r="AR868" s="46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45" t="str">
        <f>IF(ISBLANK('2012 HR 배정표'!AX866)=TRUE,"-",'2012 HR 배정표'!AX866)</f>
        <v>-</v>
      </c>
      <c r="AT868" s="46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45" t="str">
        <f>IF(ISBLANK('2012 HR 배정표'!AZ866)=TRUE,"-",'2012 HR 배정표'!AZ866)</f>
        <v>-</v>
      </c>
      <c r="AV868" s="46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34" t="str">
        <f t="shared" si="28"/>
        <v/>
      </c>
      <c r="AX868" s="41">
        <f t="shared" si="27"/>
        <v>0</v>
      </c>
    </row>
    <row r="869" spans="1:50" x14ac:dyDescent="0.2">
      <c r="A869" s="45" t="str">
        <f>IF(ISBLANK('2012 HR 배정표'!F867)=TRUE,"-",'2012 HR 배정표'!F867)</f>
        <v>-</v>
      </c>
      <c r="B869" s="46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45" t="str">
        <f>IF(ISBLANK('2012 HR 배정표'!H867)=TRUE,"-",'2012 HR 배정표'!H867)</f>
        <v>-</v>
      </c>
      <c r="D869" s="46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45" t="str">
        <f>IF(ISBLANK('2012 HR 배정표'!J867)=TRUE,"-",'2012 HR 배정표'!J867)</f>
        <v>-</v>
      </c>
      <c r="F869" s="46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45" t="str">
        <f>IF(ISBLANK('2012 HR 배정표'!L867)=TRUE,"-",'2012 HR 배정표'!L867)</f>
        <v>-</v>
      </c>
      <c r="H869" s="46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45" t="str">
        <f>IF(ISBLANK('2012 HR 배정표'!N867)=TRUE,"-",'2012 HR 배정표'!N867)</f>
        <v>-</v>
      </c>
      <c r="J869" s="46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45" t="str">
        <f>IF(ISBLANK('2012 HR 배정표'!P867)=TRUE,"-",'2012 HR 배정표'!P867)</f>
        <v>-</v>
      </c>
      <c r="L869" s="46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45" t="str">
        <f>IF(ISBLANK('2012 HR 배정표'!R867)=TRUE,"-",'2012 HR 배정표'!R867)</f>
        <v>-</v>
      </c>
      <c r="N869" s="46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45" t="str">
        <f>IF(ISBLANK('2012 HR 배정표'!T867)=TRUE,"-",'2012 HR 배정표'!T867)</f>
        <v>-</v>
      </c>
      <c r="P869" s="46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45" t="str">
        <f>IF(ISBLANK('2012 HR 배정표'!V867)=TRUE,"-",'2012 HR 배정표'!V867)</f>
        <v>-</v>
      </c>
      <c r="R869" s="46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45" t="str">
        <f>IF(ISBLANK('2012 HR 배정표'!X867)=TRUE,"-",'2012 HR 배정표'!X867)</f>
        <v>-</v>
      </c>
      <c r="T869" s="46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45" t="str">
        <f>IF(ISBLANK('2012 HR 배정표'!Z867)=TRUE,"-",'2012 HR 배정표'!Z867)</f>
        <v>-</v>
      </c>
      <c r="V869" s="46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45" t="str">
        <f>IF(ISBLANK('2012 HR 배정표'!AB867)=TRUE,"-",'2012 HR 배정표'!AB867)</f>
        <v>-</v>
      </c>
      <c r="X869" s="46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45" t="str">
        <f>IF(ISBLANK('2012 HR 배정표'!AD867)=TRUE,"-",'2012 HR 배정표'!AD867)</f>
        <v>-</v>
      </c>
      <c r="Z869" s="46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45" t="str">
        <f>IF(ISBLANK('2012 HR 배정표'!AF867)=TRUE,"-",'2012 HR 배정표'!AF867)</f>
        <v>-</v>
      </c>
      <c r="AB869" s="46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45" t="str">
        <f>IF(ISBLANK('2012 HR 배정표'!AH867)=TRUE,"-",'2012 HR 배정표'!AH867)</f>
        <v>-</v>
      </c>
      <c r="AD869" s="46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45" t="str">
        <f>IF(ISBLANK('2012 HR 배정표'!AJ867)=TRUE,"-",'2012 HR 배정표'!AJ867)</f>
        <v>-</v>
      </c>
      <c r="AF869" s="46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45" t="str">
        <f>IF(ISBLANK('2012 HR 배정표'!AL867)=TRUE,"-",'2012 HR 배정표'!AL867)</f>
        <v>-</v>
      </c>
      <c r="AH869" s="46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45" t="str">
        <f>IF(ISBLANK('2012 HR 배정표'!AN867)=TRUE,"-",'2012 HR 배정표'!AN867)</f>
        <v>-</v>
      </c>
      <c r="AJ869" s="46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45" t="str">
        <f>IF(ISBLANK('2012 HR 배정표'!AP867)=TRUE,"-",'2012 HR 배정표'!AP867)</f>
        <v>-</v>
      </c>
      <c r="AL869" s="46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45" t="str">
        <f>IF(ISBLANK('2012 HR 배정표'!AR867)=TRUE,"-",'2012 HR 배정표'!AR867)</f>
        <v>-</v>
      </c>
      <c r="AN869" s="46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45" t="str">
        <f>IF(ISBLANK('2012 HR 배정표'!AT867)=TRUE,"-",'2012 HR 배정표'!AT867)</f>
        <v>-</v>
      </c>
      <c r="AP869" s="46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45" t="str">
        <f>IF(ISBLANK('2012 HR 배정표'!AV867)=TRUE,"-",'2012 HR 배정표'!AV867)</f>
        <v>-</v>
      </c>
      <c r="AR869" s="46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45" t="str">
        <f>IF(ISBLANK('2012 HR 배정표'!AX867)=TRUE,"-",'2012 HR 배정표'!AX867)</f>
        <v>-</v>
      </c>
      <c r="AT869" s="46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45" t="str">
        <f>IF(ISBLANK('2012 HR 배정표'!AZ867)=TRUE,"-",'2012 HR 배정표'!AZ867)</f>
        <v>-</v>
      </c>
      <c r="AV869" s="46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34" t="str">
        <f t="shared" si="28"/>
        <v/>
      </c>
      <c r="AX869" s="41">
        <f t="shared" si="27"/>
        <v>0</v>
      </c>
    </row>
    <row r="870" spans="1:50" x14ac:dyDescent="0.2">
      <c r="A870" s="45" t="str">
        <f>IF(ISBLANK('2012 HR 배정표'!F868)=TRUE,"-",'2012 HR 배정표'!F868)</f>
        <v>-</v>
      </c>
      <c r="B870" s="46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45" t="str">
        <f>IF(ISBLANK('2012 HR 배정표'!H868)=TRUE,"-",'2012 HR 배정표'!H868)</f>
        <v>-</v>
      </c>
      <c r="D870" s="46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45" t="str">
        <f>IF(ISBLANK('2012 HR 배정표'!J868)=TRUE,"-",'2012 HR 배정표'!J868)</f>
        <v>-</v>
      </c>
      <c r="F870" s="46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45" t="str">
        <f>IF(ISBLANK('2012 HR 배정표'!L868)=TRUE,"-",'2012 HR 배정표'!L868)</f>
        <v>-</v>
      </c>
      <c r="H870" s="46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45" t="str">
        <f>IF(ISBLANK('2012 HR 배정표'!N868)=TRUE,"-",'2012 HR 배정표'!N868)</f>
        <v>-</v>
      </c>
      <c r="J870" s="46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45" t="str">
        <f>IF(ISBLANK('2012 HR 배정표'!P868)=TRUE,"-",'2012 HR 배정표'!P868)</f>
        <v>-</v>
      </c>
      <c r="L870" s="46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45" t="str">
        <f>IF(ISBLANK('2012 HR 배정표'!R868)=TRUE,"-",'2012 HR 배정표'!R868)</f>
        <v>-</v>
      </c>
      <c r="N870" s="46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45" t="str">
        <f>IF(ISBLANK('2012 HR 배정표'!T868)=TRUE,"-",'2012 HR 배정표'!T868)</f>
        <v>-</v>
      </c>
      <c r="P870" s="46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45" t="str">
        <f>IF(ISBLANK('2012 HR 배정표'!V868)=TRUE,"-",'2012 HR 배정표'!V868)</f>
        <v>-</v>
      </c>
      <c r="R870" s="46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45" t="str">
        <f>IF(ISBLANK('2012 HR 배정표'!X868)=TRUE,"-",'2012 HR 배정표'!X868)</f>
        <v>-</v>
      </c>
      <c r="T870" s="46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45" t="str">
        <f>IF(ISBLANK('2012 HR 배정표'!Z868)=TRUE,"-",'2012 HR 배정표'!Z868)</f>
        <v>-</v>
      </c>
      <c r="V870" s="46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45" t="str">
        <f>IF(ISBLANK('2012 HR 배정표'!AB868)=TRUE,"-",'2012 HR 배정표'!AB868)</f>
        <v>-</v>
      </c>
      <c r="X870" s="46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45" t="str">
        <f>IF(ISBLANK('2012 HR 배정표'!AD868)=TRUE,"-",'2012 HR 배정표'!AD868)</f>
        <v>-</v>
      </c>
      <c r="Z870" s="46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45" t="str">
        <f>IF(ISBLANK('2012 HR 배정표'!AF868)=TRUE,"-",'2012 HR 배정표'!AF868)</f>
        <v>-</v>
      </c>
      <c r="AB870" s="46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45" t="str">
        <f>IF(ISBLANK('2012 HR 배정표'!AH868)=TRUE,"-",'2012 HR 배정표'!AH868)</f>
        <v>-</v>
      </c>
      <c r="AD870" s="46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45" t="str">
        <f>IF(ISBLANK('2012 HR 배정표'!AJ868)=TRUE,"-",'2012 HR 배정표'!AJ868)</f>
        <v>-</v>
      </c>
      <c r="AF870" s="46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45" t="str">
        <f>IF(ISBLANK('2012 HR 배정표'!AL868)=TRUE,"-",'2012 HR 배정표'!AL868)</f>
        <v>-</v>
      </c>
      <c r="AH870" s="46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45" t="str">
        <f>IF(ISBLANK('2012 HR 배정표'!AN868)=TRUE,"-",'2012 HR 배정표'!AN868)</f>
        <v>-</v>
      </c>
      <c r="AJ870" s="46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45" t="str">
        <f>IF(ISBLANK('2012 HR 배정표'!AP868)=TRUE,"-",'2012 HR 배정표'!AP868)</f>
        <v>-</v>
      </c>
      <c r="AL870" s="46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45" t="str">
        <f>IF(ISBLANK('2012 HR 배정표'!AR868)=TRUE,"-",'2012 HR 배정표'!AR868)</f>
        <v>-</v>
      </c>
      <c r="AN870" s="46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45" t="str">
        <f>IF(ISBLANK('2012 HR 배정표'!AT868)=TRUE,"-",'2012 HR 배정표'!AT868)</f>
        <v>-</v>
      </c>
      <c r="AP870" s="46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45" t="str">
        <f>IF(ISBLANK('2012 HR 배정표'!AV868)=TRUE,"-",'2012 HR 배정표'!AV868)</f>
        <v>-</v>
      </c>
      <c r="AR870" s="46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45" t="str">
        <f>IF(ISBLANK('2012 HR 배정표'!AX868)=TRUE,"-",'2012 HR 배정표'!AX868)</f>
        <v>-</v>
      </c>
      <c r="AT870" s="46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45" t="str">
        <f>IF(ISBLANK('2012 HR 배정표'!AZ868)=TRUE,"-",'2012 HR 배정표'!AZ868)</f>
        <v>-</v>
      </c>
      <c r="AV870" s="46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34" t="str">
        <f t="shared" si="28"/>
        <v/>
      </c>
      <c r="AX870" s="41">
        <f t="shared" si="27"/>
        <v>0</v>
      </c>
    </row>
    <row r="871" spans="1:50" x14ac:dyDescent="0.2">
      <c r="A871" s="45" t="str">
        <f>IF(ISBLANK('2012 HR 배정표'!F869)=TRUE,"-",'2012 HR 배정표'!F869)</f>
        <v>-</v>
      </c>
      <c r="B871" s="46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45" t="str">
        <f>IF(ISBLANK('2012 HR 배정표'!H869)=TRUE,"-",'2012 HR 배정표'!H869)</f>
        <v>-</v>
      </c>
      <c r="D871" s="46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45" t="str">
        <f>IF(ISBLANK('2012 HR 배정표'!J869)=TRUE,"-",'2012 HR 배정표'!J869)</f>
        <v>-</v>
      </c>
      <c r="F871" s="46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45" t="str">
        <f>IF(ISBLANK('2012 HR 배정표'!L869)=TRUE,"-",'2012 HR 배정표'!L869)</f>
        <v>-</v>
      </c>
      <c r="H871" s="46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45" t="str">
        <f>IF(ISBLANK('2012 HR 배정표'!N869)=TRUE,"-",'2012 HR 배정표'!N869)</f>
        <v>-</v>
      </c>
      <c r="J871" s="46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45" t="str">
        <f>IF(ISBLANK('2012 HR 배정표'!P869)=TRUE,"-",'2012 HR 배정표'!P869)</f>
        <v>-</v>
      </c>
      <c r="L871" s="46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45" t="str">
        <f>IF(ISBLANK('2012 HR 배정표'!R869)=TRUE,"-",'2012 HR 배정표'!R869)</f>
        <v>-</v>
      </c>
      <c r="N871" s="46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45" t="str">
        <f>IF(ISBLANK('2012 HR 배정표'!T869)=TRUE,"-",'2012 HR 배정표'!T869)</f>
        <v>-</v>
      </c>
      <c r="P871" s="46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45" t="str">
        <f>IF(ISBLANK('2012 HR 배정표'!V869)=TRUE,"-",'2012 HR 배정표'!V869)</f>
        <v>-</v>
      </c>
      <c r="R871" s="46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45" t="str">
        <f>IF(ISBLANK('2012 HR 배정표'!X869)=TRUE,"-",'2012 HR 배정표'!X869)</f>
        <v>-</v>
      </c>
      <c r="T871" s="46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45" t="str">
        <f>IF(ISBLANK('2012 HR 배정표'!Z869)=TRUE,"-",'2012 HR 배정표'!Z869)</f>
        <v>-</v>
      </c>
      <c r="V871" s="46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45" t="str">
        <f>IF(ISBLANK('2012 HR 배정표'!AB869)=TRUE,"-",'2012 HR 배정표'!AB869)</f>
        <v>-</v>
      </c>
      <c r="X871" s="46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45" t="str">
        <f>IF(ISBLANK('2012 HR 배정표'!AD869)=TRUE,"-",'2012 HR 배정표'!AD869)</f>
        <v>-</v>
      </c>
      <c r="Z871" s="46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45" t="str">
        <f>IF(ISBLANK('2012 HR 배정표'!AF869)=TRUE,"-",'2012 HR 배정표'!AF869)</f>
        <v>-</v>
      </c>
      <c r="AB871" s="46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45" t="str">
        <f>IF(ISBLANK('2012 HR 배정표'!AH869)=TRUE,"-",'2012 HR 배정표'!AH869)</f>
        <v>-</v>
      </c>
      <c r="AD871" s="46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45" t="str">
        <f>IF(ISBLANK('2012 HR 배정표'!AJ869)=TRUE,"-",'2012 HR 배정표'!AJ869)</f>
        <v>-</v>
      </c>
      <c r="AF871" s="46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45" t="str">
        <f>IF(ISBLANK('2012 HR 배정표'!AL869)=TRUE,"-",'2012 HR 배정표'!AL869)</f>
        <v>-</v>
      </c>
      <c r="AH871" s="46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45" t="str">
        <f>IF(ISBLANK('2012 HR 배정표'!AN869)=TRUE,"-",'2012 HR 배정표'!AN869)</f>
        <v>-</v>
      </c>
      <c r="AJ871" s="46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45" t="str">
        <f>IF(ISBLANK('2012 HR 배정표'!AP869)=TRUE,"-",'2012 HR 배정표'!AP869)</f>
        <v>-</v>
      </c>
      <c r="AL871" s="46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45" t="str">
        <f>IF(ISBLANK('2012 HR 배정표'!AR869)=TRUE,"-",'2012 HR 배정표'!AR869)</f>
        <v>-</v>
      </c>
      <c r="AN871" s="46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45" t="str">
        <f>IF(ISBLANK('2012 HR 배정표'!AT869)=TRUE,"-",'2012 HR 배정표'!AT869)</f>
        <v>-</v>
      </c>
      <c r="AP871" s="46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45" t="str">
        <f>IF(ISBLANK('2012 HR 배정표'!AV869)=TRUE,"-",'2012 HR 배정표'!AV869)</f>
        <v>-</v>
      </c>
      <c r="AR871" s="46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45" t="str">
        <f>IF(ISBLANK('2012 HR 배정표'!AX869)=TRUE,"-",'2012 HR 배정표'!AX869)</f>
        <v>-</v>
      </c>
      <c r="AT871" s="46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45" t="str">
        <f>IF(ISBLANK('2012 HR 배정표'!AZ869)=TRUE,"-",'2012 HR 배정표'!AZ869)</f>
        <v>-</v>
      </c>
      <c r="AV871" s="46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34" t="str">
        <f t="shared" si="28"/>
        <v/>
      </c>
      <c r="AX871" s="41">
        <f t="shared" si="27"/>
        <v>0</v>
      </c>
    </row>
    <row r="872" spans="1:50" x14ac:dyDescent="0.2">
      <c r="A872" s="45" t="str">
        <f>IF(ISBLANK('2012 HR 배정표'!F870)=TRUE,"-",'2012 HR 배정표'!F870)</f>
        <v>-</v>
      </c>
      <c r="B872" s="46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45" t="str">
        <f>IF(ISBLANK('2012 HR 배정표'!H870)=TRUE,"-",'2012 HR 배정표'!H870)</f>
        <v>-</v>
      </c>
      <c r="D872" s="46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45" t="str">
        <f>IF(ISBLANK('2012 HR 배정표'!J870)=TRUE,"-",'2012 HR 배정표'!J870)</f>
        <v>-</v>
      </c>
      <c r="F872" s="46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45" t="str">
        <f>IF(ISBLANK('2012 HR 배정표'!L870)=TRUE,"-",'2012 HR 배정표'!L870)</f>
        <v>-</v>
      </c>
      <c r="H872" s="46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45" t="str">
        <f>IF(ISBLANK('2012 HR 배정표'!N870)=TRUE,"-",'2012 HR 배정표'!N870)</f>
        <v>-</v>
      </c>
      <c r="J872" s="46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45" t="str">
        <f>IF(ISBLANK('2012 HR 배정표'!P870)=TRUE,"-",'2012 HR 배정표'!P870)</f>
        <v>-</v>
      </c>
      <c r="L872" s="46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45" t="str">
        <f>IF(ISBLANK('2012 HR 배정표'!R870)=TRUE,"-",'2012 HR 배정표'!R870)</f>
        <v>-</v>
      </c>
      <c r="N872" s="46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45" t="str">
        <f>IF(ISBLANK('2012 HR 배정표'!T870)=TRUE,"-",'2012 HR 배정표'!T870)</f>
        <v>-</v>
      </c>
      <c r="P872" s="46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45" t="str">
        <f>IF(ISBLANK('2012 HR 배정표'!V870)=TRUE,"-",'2012 HR 배정표'!V870)</f>
        <v>-</v>
      </c>
      <c r="R872" s="46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45" t="str">
        <f>IF(ISBLANK('2012 HR 배정표'!X870)=TRUE,"-",'2012 HR 배정표'!X870)</f>
        <v>-</v>
      </c>
      <c r="T872" s="46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45" t="str">
        <f>IF(ISBLANK('2012 HR 배정표'!Z870)=TRUE,"-",'2012 HR 배정표'!Z870)</f>
        <v>-</v>
      </c>
      <c r="V872" s="46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45" t="str">
        <f>IF(ISBLANK('2012 HR 배정표'!AB870)=TRUE,"-",'2012 HR 배정표'!AB870)</f>
        <v>-</v>
      </c>
      <c r="X872" s="46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45" t="str">
        <f>IF(ISBLANK('2012 HR 배정표'!AD870)=TRUE,"-",'2012 HR 배정표'!AD870)</f>
        <v>-</v>
      </c>
      <c r="Z872" s="46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45" t="str">
        <f>IF(ISBLANK('2012 HR 배정표'!AF870)=TRUE,"-",'2012 HR 배정표'!AF870)</f>
        <v>-</v>
      </c>
      <c r="AB872" s="46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45" t="str">
        <f>IF(ISBLANK('2012 HR 배정표'!AH870)=TRUE,"-",'2012 HR 배정표'!AH870)</f>
        <v>-</v>
      </c>
      <c r="AD872" s="46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45" t="str">
        <f>IF(ISBLANK('2012 HR 배정표'!AJ870)=TRUE,"-",'2012 HR 배정표'!AJ870)</f>
        <v>-</v>
      </c>
      <c r="AF872" s="46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45" t="str">
        <f>IF(ISBLANK('2012 HR 배정표'!AL870)=TRUE,"-",'2012 HR 배정표'!AL870)</f>
        <v>-</v>
      </c>
      <c r="AH872" s="46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45" t="str">
        <f>IF(ISBLANK('2012 HR 배정표'!AN870)=TRUE,"-",'2012 HR 배정표'!AN870)</f>
        <v>-</v>
      </c>
      <c r="AJ872" s="46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45" t="str">
        <f>IF(ISBLANK('2012 HR 배정표'!AP870)=TRUE,"-",'2012 HR 배정표'!AP870)</f>
        <v>-</v>
      </c>
      <c r="AL872" s="46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45" t="str">
        <f>IF(ISBLANK('2012 HR 배정표'!AR870)=TRUE,"-",'2012 HR 배정표'!AR870)</f>
        <v>-</v>
      </c>
      <c r="AN872" s="46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45" t="str">
        <f>IF(ISBLANK('2012 HR 배정표'!AT870)=TRUE,"-",'2012 HR 배정표'!AT870)</f>
        <v>-</v>
      </c>
      <c r="AP872" s="46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45" t="str">
        <f>IF(ISBLANK('2012 HR 배정표'!AV870)=TRUE,"-",'2012 HR 배정표'!AV870)</f>
        <v>-</v>
      </c>
      <c r="AR872" s="46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45" t="str">
        <f>IF(ISBLANK('2012 HR 배정표'!AX870)=TRUE,"-",'2012 HR 배정표'!AX870)</f>
        <v>-</v>
      </c>
      <c r="AT872" s="46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45" t="str">
        <f>IF(ISBLANK('2012 HR 배정표'!AZ870)=TRUE,"-",'2012 HR 배정표'!AZ870)</f>
        <v>-</v>
      </c>
      <c r="AV872" s="46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34" t="str">
        <f t="shared" si="28"/>
        <v/>
      </c>
      <c r="AX872" s="41">
        <f t="shared" si="27"/>
        <v>0</v>
      </c>
    </row>
    <row r="873" spans="1:50" x14ac:dyDescent="0.2">
      <c r="A873" s="45" t="str">
        <f>IF(ISBLANK('2012 HR 배정표'!F871)=TRUE,"-",'2012 HR 배정표'!F871)</f>
        <v>-</v>
      </c>
      <c r="B873" s="46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45" t="str">
        <f>IF(ISBLANK('2012 HR 배정표'!H871)=TRUE,"-",'2012 HR 배정표'!H871)</f>
        <v>-</v>
      </c>
      <c r="D873" s="46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45" t="str">
        <f>IF(ISBLANK('2012 HR 배정표'!J871)=TRUE,"-",'2012 HR 배정표'!J871)</f>
        <v>-</v>
      </c>
      <c r="F873" s="46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45" t="str">
        <f>IF(ISBLANK('2012 HR 배정표'!L871)=TRUE,"-",'2012 HR 배정표'!L871)</f>
        <v>-</v>
      </c>
      <c r="H873" s="46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45" t="str">
        <f>IF(ISBLANK('2012 HR 배정표'!N871)=TRUE,"-",'2012 HR 배정표'!N871)</f>
        <v>-</v>
      </c>
      <c r="J873" s="46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45" t="str">
        <f>IF(ISBLANK('2012 HR 배정표'!P871)=TRUE,"-",'2012 HR 배정표'!P871)</f>
        <v>-</v>
      </c>
      <c r="L873" s="46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45" t="str">
        <f>IF(ISBLANK('2012 HR 배정표'!R871)=TRUE,"-",'2012 HR 배정표'!R871)</f>
        <v>-</v>
      </c>
      <c r="N873" s="46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45" t="str">
        <f>IF(ISBLANK('2012 HR 배정표'!T871)=TRUE,"-",'2012 HR 배정표'!T871)</f>
        <v>-</v>
      </c>
      <c r="P873" s="46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45" t="str">
        <f>IF(ISBLANK('2012 HR 배정표'!V871)=TRUE,"-",'2012 HR 배정표'!V871)</f>
        <v>-</v>
      </c>
      <c r="R873" s="46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45" t="str">
        <f>IF(ISBLANK('2012 HR 배정표'!X871)=TRUE,"-",'2012 HR 배정표'!X871)</f>
        <v>-</v>
      </c>
      <c r="T873" s="46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45" t="str">
        <f>IF(ISBLANK('2012 HR 배정표'!Z871)=TRUE,"-",'2012 HR 배정표'!Z871)</f>
        <v>-</v>
      </c>
      <c r="V873" s="46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45" t="str">
        <f>IF(ISBLANK('2012 HR 배정표'!AB871)=TRUE,"-",'2012 HR 배정표'!AB871)</f>
        <v>-</v>
      </c>
      <c r="X873" s="46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45" t="str">
        <f>IF(ISBLANK('2012 HR 배정표'!AD871)=TRUE,"-",'2012 HR 배정표'!AD871)</f>
        <v>-</v>
      </c>
      <c r="Z873" s="46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45" t="str">
        <f>IF(ISBLANK('2012 HR 배정표'!AF871)=TRUE,"-",'2012 HR 배정표'!AF871)</f>
        <v>-</v>
      </c>
      <c r="AB873" s="46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45" t="str">
        <f>IF(ISBLANK('2012 HR 배정표'!AH871)=TRUE,"-",'2012 HR 배정표'!AH871)</f>
        <v>-</v>
      </c>
      <c r="AD873" s="46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45" t="str">
        <f>IF(ISBLANK('2012 HR 배정표'!AJ871)=TRUE,"-",'2012 HR 배정표'!AJ871)</f>
        <v>-</v>
      </c>
      <c r="AF873" s="46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45" t="str">
        <f>IF(ISBLANK('2012 HR 배정표'!AL871)=TRUE,"-",'2012 HR 배정표'!AL871)</f>
        <v>-</v>
      </c>
      <c r="AH873" s="46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45" t="str">
        <f>IF(ISBLANK('2012 HR 배정표'!AN871)=TRUE,"-",'2012 HR 배정표'!AN871)</f>
        <v>-</v>
      </c>
      <c r="AJ873" s="46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45" t="str">
        <f>IF(ISBLANK('2012 HR 배정표'!AP871)=TRUE,"-",'2012 HR 배정표'!AP871)</f>
        <v>-</v>
      </c>
      <c r="AL873" s="46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45" t="str">
        <f>IF(ISBLANK('2012 HR 배정표'!AR871)=TRUE,"-",'2012 HR 배정표'!AR871)</f>
        <v>-</v>
      </c>
      <c r="AN873" s="46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45" t="str">
        <f>IF(ISBLANK('2012 HR 배정표'!AT871)=TRUE,"-",'2012 HR 배정표'!AT871)</f>
        <v>-</v>
      </c>
      <c r="AP873" s="46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45" t="str">
        <f>IF(ISBLANK('2012 HR 배정표'!AV871)=TRUE,"-",'2012 HR 배정표'!AV871)</f>
        <v>-</v>
      </c>
      <c r="AR873" s="46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45" t="str">
        <f>IF(ISBLANK('2012 HR 배정표'!AX871)=TRUE,"-",'2012 HR 배정표'!AX871)</f>
        <v>-</v>
      </c>
      <c r="AT873" s="46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45" t="str">
        <f>IF(ISBLANK('2012 HR 배정표'!AZ871)=TRUE,"-",'2012 HR 배정표'!AZ871)</f>
        <v>-</v>
      </c>
      <c r="AV873" s="46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34" t="str">
        <f t="shared" si="28"/>
        <v/>
      </c>
      <c r="AX873" s="41">
        <f t="shared" si="27"/>
        <v>0</v>
      </c>
    </row>
    <row r="874" spans="1:50" x14ac:dyDescent="0.2">
      <c r="A874" s="45" t="str">
        <f>IF(ISBLANK('2012 HR 배정표'!F872)=TRUE,"-",'2012 HR 배정표'!F872)</f>
        <v>-</v>
      </c>
      <c r="B874" s="46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45" t="str">
        <f>IF(ISBLANK('2012 HR 배정표'!H872)=TRUE,"-",'2012 HR 배정표'!H872)</f>
        <v>-</v>
      </c>
      <c r="D874" s="46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45" t="str">
        <f>IF(ISBLANK('2012 HR 배정표'!J872)=TRUE,"-",'2012 HR 배정표'!J872)</f>
        <v>-</v>
      </c>
      <c r="F874" s="46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45" t="str">
        <f>IF(ISBLANK('2012 HR 배정표'!L872)=TRUE,"-",'2012 HR 배정표'!L872)</f>
        <v>-</v>
      </c>
      <c r="H874" s="46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45" t="str">
        <f>IF(ISBLANK('2012 HR 배정표'!N872)=TRUE,"-",'2012 HR 배정표'!N872)</f>
        <v>-</v>
      </c>
      <c r="J874" s="46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45" t="str">
        <f>IF(ISBLANK('2012 HR 배정표'!P872)=TRUE,"-",'2012 HR 배정표'!P872)</f>
        <v>-</v>
      </c>
      <c r="L874" s="46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45" t="str">
        <f>IF(ISBLANK('2012 HR 배정표'!R872)=TRUE,"-",'2012 HR 배정표'!R872)</f>
        <v>-</v>
      </c>
      <c r="N874" s="46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45" t="str">
        <f>IF(ISBLANK('2012 HR 배정표'!T872)=TRUE,"-",'2012 HR 배정표'!T872)</f>
        <v>-</v>
      </c>
      <c r="P874" s="46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45" t="str">
        <f>IF(ISBLANK('2012 HR 배정표'!V872)=TRUE,"-",'2012 HR 배정표'!V872)</f>
        <v>-</v>
      </c>
      <c r="R874" s="46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45" t="str">
        <f>IF(ISBLANK('2012 HR 배정표'!X872)=TRUE,"-",'2012 HR 배정표'!X872)</f>
        <v>-</v>
      </c>
      <c r="T874" s="46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45" t="str">
        <f>IF(ISBLANK('2012 HR 배정표'!Z872)=TRUE,"-",'2012 HR 배정표'!Z872)</f>
        <v>-</v>
      </c>
      <c r="V874" s="46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45" t="str">
        <f>IF(ISBLANK('2012 HR 배정표'!AB872)=TRUE,"-",'2012 HR 배정표'!AB872)</f>
        <v>-</v>
      </c>
      <c r="X874" s="46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45" t="str">
        <f>IF(ISBLANK('2012 HR 배정표'!AD872)=TRUE,"-",'2012 HR 배정표'!AD872)</f>
        <v>-</v>
      </c>
      <c r="Z874" s="46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45" t="str">
        <f>IF(ISBLANK('2012 HR 배정표'!AF872)=TRUE,"-",'2012 HR 배정표'!AF872)</f>
        <v>-</v>
      </c>
      <c r="AB874" s="46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45" t="str">
        <f>IF(ISBLANK('2012 HR 배정표'!AH872)=TRUE,"-",'2012 HR 배정표'!AH872)</f>
        <v>-</v>
      </c>
      <c r="AD874" s="46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45" t="str">
        <f>IF(ISBLANK('2012 HR 배정표'!AJ872)=TRUE,"-",'2012 HR 배정표'!AJ872)</f>
        <v>-</v>
      </c>
      <c r="AF874" s="46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45" t="str">
        <f>IF(ISBLANK('2012 HR 배정표'!AL872)=TRUE,"-",'2012 HR 배정표'!AL872)</f>
        <v>-</v>
      </c>
      <c r="AH874" s="46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45" t="str">
        <f>IF(ISBLANK('2012 HR 배정표'!AN872)=TRUE,"-",'2012 HR 배정표'!AN872)</f>
        <v>-</v>
      </c>
      <c r="AJ874" s="46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45" t="str">
        <f>IF(ISBLANK('2012 HR 배정표'!AP872)=TRUE,"-",'2012 HR 배정표'!AP872)</f>
        <v>-</v>
      </c>
      <c r="AL874" s="46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45" t="str">
        <f>IF(ISBLANK('2012 HR 배정표'!AR872)=TRUE,"-",'2012 HR 배정표'!AR872)</f>
        <v>-</v>
      </c>
      <c r="AN874" s="46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45" t="str">
        <f>IF(ISBLANK('2012 HR 배정표'!AT872)=TRUE,"-",'2012 HR 배정표'!AT872)</f>
        <v>-</v>
      </c>
      <c r="AP874" s="46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45" t="str">
        <f>IF(ISBLANK('2012 HR 배정표'!AV872)=TRUE,"-",'2012 HR 배정표'!AV872)</f>
        <v>-</v>
      </c>
      <c r="AR874" s="46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45" t="str">
        <f>IF(ISBLANK('2012 HR 배정표'!AX872)=TRUE,"-",'2012 HR 배정표'!AX872)</f>
        <v>-</v>
      </c>
      <c r="AT874" s="46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45" t="str">
        <f>IF(ISBLANK('2012 HR 배정표'!AZ872)=TRUE,"-",'2012 HR 배정표'!AZ872)</f>
        <v>-</v>
      </c>
      <c r="AV874" s="46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34" t="str">
        <f t="shared" si="28"/>
        <v/>
      </c>
      <c r="AX874" s="41">
        <f t="shared" si="27"/>
        <v>0</v>
      </c>
    </row>
    <row r="875" spans="1:50" x14ac:dyDescent="0.2">
      <c r="A875" s="45" t="str">
        <f>IF(ISBLANK('2012 HR 배정표'!F873)=TRUE,"-",'2012 HR 배정표'!F873)</f>
        <v>-</v>
      </c>
      <c r="B875" s="46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45" t="str">
        <f>IF(ISBLANK('2012 HR 배정표'!H873)=TRUE,"-",'2012 HR 배정표'!H873)</f>
        <v>-</v>
      </c>
      <c r="D875" s="46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45" t="str">
        <f>IF(ISBLANK('2012 HR 배정표'!J873)=TRUE,"-",'2012 HR 배정표'!J873)</f>
        <v>-</v>
      </c>
      <c r="F875" s="46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45" t="str">
        <f>IF(ISBLANK('2012 HR 배정표'!L873)=TRUE,"-",'2012 HR 배정표'!L873)</f>
        <v>-</v>
      </c>
      <c r="H875" s="46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45" t="str">
        <f>IF(ISBLANK('2012 HR 배정표'!N873)=TRUE,"-",'2012 HR 배정표'!N873)</f>
        <v>-</v>
      </c>
      <c r="J875" s="46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45" t="str">
        <f>IF(ISBLANK('2012 HR 배정표'!P873)=TRUE,"-",'2012 HR 배정표'!P873)</f>
        <v>-</v>
      </c>
      <c r="L875" s="46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45" t="str">
        <f>IF(ISBLANK('2012 HR 배정표'!R873)=TRUE,"-",'2012 HR 배정표'!R873)</f>
        <v>-</v>
      </c>
      <c r="N875" s="46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45" t="str">
        <f>IF(ISBLANK('2012 HR 배정표'!T873)=TRUE,"-",'2012 HR 배정표'!T873)</f>
        <v>-</v>
      </c>
      <c r="P875" s="46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45" t="str">
        <f>IF(ISBLANK('2012 HR 배정표'!V873)=TRUE,"-",'2012 HR 배정표'!V873)</f>
        <v>-</v>
      </c>
      <c r="R875" s="46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45" t="str">
        <f>IF(ISBLANK('2012 HR 배정표'!X873)=TRUE,"-",'2012 HR 배정표'!X873)</f>
        <v>-</v>
      </c>
      <c r="T875" s="46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45" t="str">
        <f>IF(ISBLANK('2012 HR 배정표'!Z873)=TRUE,"-",'2012 HR 배정표'!Z873)</f>
        <v>-</v>
      </c>
      <c r="V875" s="46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45" t="str">
        <f>IF(ISBLANK('2012 HR 배정표'!AB873)=TRUE,"-",'2012 HR 배정표'!AB873)</f>
        <v>-</v>
      </c>
      <c r="X875" s="46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45" t="str">
        <f>IF(ISBLANK('2012 HR 배정표'!AD873)=TRUE,"-",'2012 HR 배정표'!AD873)</f>
        <v>-</v>
      </c>
      <c r="Z875" s="46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45" t="str">
        <f>IF(ISBLANK('2012 HR 배정표'!AF873)=TRUE,"-",'2012 HR 배정표'!AF873)</f>
        <v>-</v>
      </c>
      <c r="AB875" s="46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45" t="str">
        <f>IF(ISBLANK('2012 HR 배정표'!AH873)=TRUE,"-",'2012 HR 배정표'!AH873)</f>
        <v>-</v>
      </c>
      <c r="AD875" s="46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45" t="str">
        <f>IF(ISBLANK('2012 HR 배정표'!AJ873)=TRUE,"-",'2012 HR 배정표'!AJ873)</f>
        <v>-</v>
      </c>
      <c r="AF875" s="46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45" t="str">
        <f>IF(ISBLANK('2012 HR 배정표'!AL873)=TRUE,"-",'2012 HR 배정표'!AL873)</f>
        <v>-</v>
      </c>
      <c r="AH875" s="46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45" t="str">
        <f>IF(ISBLANK('2012 HR 배정표'!AN873)=TRUE,"-",'2012 HR 배정표'!AN873)</f>
        <v>-</v>
      </c>
      <c r="AJ875" s="46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45" t="str">
        <f>IF(ISBLANK('2012 HR 배정표'!AP873)=TRUE,"-",'2012 HR 배정표'!AP873)</f>
        <v>-</v>
      </c>
      <c r="AL875" s="46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45" t="str">
        <f>IF(ISBLANK('2012 HR 배정표'!AR873)=TRUE,"-",'2012 HR 배정표'!AR873)</f>
        <v>-</v>
      </c>
      <c r="AN875" s="46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45" t="str">
        <f>IF(ISBLANK('2012 HR 배정표'!AT873)=TRUE,"-",'2012 HR 배정표'!AT873)</f>
        <v>-</v>
      </c>
      <c r="AP875" s="46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45" t="str">
        <f>IF(ISBLANK('2012 HR 배정표'!AV873)=TRUE,"-",'2012 HR 배정표'!AV873)</f>
        <v>-</v>
      </c>
      <c r="AR875" s="46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45" t="str">
        <f>IF(ISBLANK('2012 HR 배정표'!AX873)=TRUE,"-",'2012 HR 배정표'!AX873)</f>
        <v>-</v>
      </c>
      <c r="AT875" s="46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45" t="str">
        <f>IF(ISBLANK('2012 HR 배정표'!AZ873)=TRUE,"-",'2012 HR 배정표'!AZ873)</f>
        <v>-</v>
      </c>
      <c r="AV875" s="46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34" t="str">
        <f t="shared" si="28"/>
        <v/>
      </c>
      <c r="AX875" s="41">
        <f t="shared" si="27"/>
        <v>0</v>
      </c>
    </row>
    <row r="876" spans="1:50" x14ac:dyDescent="0.2">
      <c r="A876" s="45" t="str">
        <f>IF(ISBLANK('2012 HR 배정표'!F874)=TRUE,"-",'2012 HR 배정표'!F874)</f>
        <v>-</v>
      </c>
      <c r="B876" s="46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45" t="str">
        <f>IF(ISBLANK('2012 HR 배정표'!H874)=TRUE,"-",'2012 HR 배정표'!H874)</f>
        <v>-</v>
      </c>
      <c r="D876" s="46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45" t="str">
        <f>IF(ISBLANK('2012 HR 배정표'!J874)=TRUE,"-",'2012 HR 배정표'!J874)</f>
        <v>-</v>
      </c>
      <c r="F876" s="46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45" t="str">
        <f>IF(ISBLANK('2012 HR 배정표'!L874)=TRUE,"-",'2012 HR 배정표'!L874)</f>
        <v>-</v>
      </c>
      <c r="H876" s="46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45" t="str">
        <f>IF(ISBLANK('2012 HR 배정표'!N874)=TRUE,"-",'2012 HR 배정표'!N874)</f>
        <v>-</v>
      </c>
      <c r="J876" s="46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45" t="str">
        <f>IF(ISBLANK('2012 HR 배정표'!P874)=TRUE,"-",'2012 HR 배정표'!P874)</f>
        <v>-</v>
      </c>
      <c r="L876" s="46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45" t="str">
        <f>IF(ISBLANK('2012 HR 배정표'!R874)=TRUE,"-",'2012 HR 배정표'!R874)</f>
        <v>-</v>
      </c>
      <c r="N876" s="46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45" t="str">
        <f>IF(ISBLANK('2012 HR 배정표'!T874)=TRUE,"-",'2012 HR 배정표'!T874)</f>
        <v>-</v>
      </c>
      <c r="P876" s="46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45" t="str">
        <f>IF(ISBLANK('2012 HR 배정표'!V874)=TRUE,"-",'2012 HR 배정표'!V874)</f>
        <v>-</v>
      </c>
      <c r="R876" s="46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45" t="str">
        <f>IF(ISBLANK('2012 HR 배정표'!X874)=TRUE,"-",'2012 HR 배정표'!X874)</f>
        <v>-</v>
      </c>
      <c r="T876" s="46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45" t="str">
        <f>IF(ISBLANK('2012 HR 배정표'!Z874)=TRUE,"-",'2012 HR 배정표'!Z874)</f>
        <v>-</v>
      </c>
      <c r="V876" s="46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45" t="str">
        <f>IF(ISBLANK('2012 HR 배정표'!AB874)=TRUE,"-",'2012 HR 배정표'!AB874)</f>
        <v>-</v>
      </c>
      <c r="X876" s="46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45" t="str">
        <f>IF(ISBLANK('2012 HR 배정표'!AD874)=TRUE,"-",'2012 HR 배정표'!AD874)</f>
        <v>-</v>
      </c>
      <c r="Z876" s="46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45" t="str">
        <f>IF(ISBLANK('2012 HR 배정표'!AF874)=TRUE,"-",'2012 HR 배정표'!AF874)</f>
        <v>-</v>
      </c>
      <c r="AB876" s="46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45" t="str">
        <f>IF(ISBLANK('2012 HR 배정표'!AH874)=TRUE,"-",'2012 HR 배정표'!AH874)</f>
        <v>-</v>
      </c>
      <c r="AD876" s="46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45" t="str">
        <f>IF(ISBLANK('2012 HR 배정표'!AJ874)=TRUE,"-",'2012 HR 배정표'!AJ874)</f>
        <v>-</v>
      </c>
      <c r="AF876" s="46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45" t="str">
        <f>IF(ISBLANK('2012 HR 배정표'!AL874)=TRUE,"-",'2012 HR 배정표'!AL874)</f>
        <v>-</v>
      </c>
      <c r="AH876" s="46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45" t="str">
        <f>IF(ISBLANK('2012 HR 배정표'!AN874)=TRUE,"-",'2012 HR 배정표'!AN874)</f>
        <v>-</v>
      </c>
      <c r="AJ876" s="46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45" t="str">
        <f>IF(ISBLANK('2012 HR 배정표'!AP874)=TRUE,"-",'2012 HR 배정표'!AP874)</f>
        <v>-</v>
      </c>
      <c r="AL876" s="46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45" t="str">
        <f>IF(ISBLANK('2012 HR 배정표'!AR874)=TRUE,"-",'2012 HR 배정표'!AR874)</f>
        <v>-</v>
      </c>
      <c r="AN876" s="46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45" t="str">
        <f>IF(ISBLANK('2012 HR 배정표'!AT874)=TRUE,"-",'2012 HR 배정표'!AT874)</f>
        <v>-</v>
      </c>
      <c r="AP876" s="46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45" t="str">
        <f>IF(ISBLANK('2012 HR 배정표'!AV874)=TRUE,"-",'2012 HR 배정표'!AV874)</f>
        <v>-</v>
      </c>
      <c r="AR876" s="46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45" t="str">
        <f>IF(ISBLANK('2012 HR 배정표'!AX874)=TRUE,"-",'2012 HR 배정표'!AX874)</f>
        <v>-</v>
      </c>
      <c r="AT876" s="46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45" t="str">
        <f>IF(ISBLANK('2012 HR 배정표'!AZ874)=TRUE,"-",'2012 HR 배정표'!AZ874)</f>
        <v>-</v>
      </c>
      <c r="AV876" s="46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34" t="str">
        <f t="shared" si="28"/>
        <v/>
      </c>
      <c r="AX876" s="41">
        <f t="shared" si="27"/>
        <v>0</v>
      </c>
    </row>
    <row r="877" spans="1:50" x14ac:dyDescent="0.2">
      <c r="A877" s="45" t="str">
        <f>IF(ISBLANK('2012 HR 배정표'!F875)=TRUE,"-",'2012 HR 배정표'!F875)</f>
        <v>-</v>
      </c>
      <c r="B877" s="46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45" t="str">
        <f>IF(ISBLANK('2012 HR 배정표'!H875)=TRUE,"-",'2012 HR 배정표'!H875)</f>
        <v>-</v>
      </c>
      <c r="D877" s="46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45" t="str">
        <f>IF(ISBLANK('2012 HR 배정표'!J875)=TRUE,"-",'2012 HR 배정표'!J875)</f>
        <v>-</v>
      </c>
      <c r="F877" s="46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45" t="str">
        <f>IF(ISBLANK('2012 HR 배정표'!L875)=TRUE,"-",'2012 HR 배정표'!L875)</f>
        <v>-</v>
      </c>
      <c r="H877" s="46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45" t="str">
        <f>IF(ISBLANK('2012 HR 배정표'!N875)=TRUE,"-",'2012 HR 배정표'!N875)</f>
        <v>-</v>
      </c>
      <c r="J877" s="46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45" t="str">
        <f>IF(ISBLANK('2012 HR 배정표'!P875)=TRUE,"-",'2012 HR 배정표'!P875)</f>
        <v>-</v>
      </c>
      <c r="L877" s="46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45" t="str">
        <f>IF(ISBLANK('2012 HR 배정표'!R875)=TRUE,"-",'2012 HR 배정표'!R875)</f>
        <v>-</v>
      </c>
      <c r="N877" s="46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45" t="str">
        <f>IF(ISBLANK('2012 HR 배정표'!T875)=TRUE,"-",'2012 HR 배정표'!T875)</f>
        <v>-</v>
      </c>
      <c r="P877" s="46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45" t="str">
        <f>IF(ISBLANK('2012 HR 배정표'!V875)=TRUE,"-",'2012 HR 배정표'!V875)</f>
        <v>-</v>
      </c>
      <c r="R877" s="46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45" t="str">
        <f>IF(ISBLANK('2012 HR 배정표'!X875)=TRUE,"-",'2012 HR 배정표'!X875)</f>
        <v>-</v>
      </c>
      <c r="T877" s="46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45" t="str">
        <f>IF(ISBLANK('2012 HR 배정표'!Z875)=TRUE,"-",'2012 HR 배정표'!Z875)</f>
        <v>-</v>
      </c>
      <c r="V877" s="46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45" t="str">
        <f>IF(ISBLANK('2012 HR 배정표'!AB875)=TRUE,"-",'2012 HR 배정표'!AB875)</f>
        <v>-</v>
      </c>
      <c r="X877" s="46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45" t="str">
        <f>IF(ISBLANK('2012 HR 배정표'!AD875)=TRUE,"-",'2012 HR 배정표'!AD875)</f>
        <v>-</v>
      </c>
      <c r="Z877" s="46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45" t="str">
        <f>IF(ISBLANK('2012 HR 배정표'!AF875)=TRUE,"-",'2012 HR 배정표'!AF875)</f>
        <v>-</v>
      </c>
      <c r="AB877" s="46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45" t="str">
        <f>IF(ISBLANK('2012 HR 배정표'!AH875)=TRUE,"-",'2012 HR 배정표'!AH875)</f>
        <v>-</v>
      </c>
      <c r="AD877" s="46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45" t="str">
        <f>IF(ISBLANK('2012 HR 배정표'!AJ875)=TRUE,"-",'2012 HR 배정표'!AJ875)</f>
        <v>-</v>
      </c>
      <c r="AF877" s="46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45" t="str">
        <f>IF(ISBLANK('2012 HR 배정표'!AL875)=TRUE,"-",'2012 HR 배정표'!AL875)</f>
        <v>-</v>
      </c>
      <c r="AH877" s="46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45" t="str">
        <f>IF(ISBLANK('2012 HR 배정표'!AN875)=TRUE,"-",'2012 HR 배정표'!AN875)</f>
        <v>-</v>
      </c>
      <c r="AJ877" s="46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45" t="str">
        <f>IF(ISBLANK('2012 HR 배정표'!AP875)=TRUE,"-",'2012 HR 배정표'!AP875)</f>
        <v>-</v>
      </c>
      <c r="AL877" s="46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45" t="str">
        <f>IF(ISBLANK('2012 HR 배정표'!AR875)=TRUE,"-",'2012 HR 배정표'!AR875)</f>
        <v>-</v>
      </c>
      <c r="AN877" s="46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45" t="str">
        <f>IF(ISBLANK('2012 HR 배정표'!AT875)=TRUE,"-",'2012 HR 배정표'!AT875)</f>
        <v>-</v>
      </c>
      <c r="AP877" s="46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45" t="str">
        <f>IF(ISBLANK('2012 HR 배정표'!AV875)=TRUE,"-",'2012 HR 배정표'!AV875)</f>
        <v>-</v>
      </c>
      <c r="AR877" s="46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45" t="str">
        <f>IF(ISBLANK('2012 HR 배정표'!AX875)=TRUE,"-",'2012 HR 배정표'!AX875)</f>
        <v>-</v>
      </c>
      <c r="AT877" s="46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45" t="str">
        <f>IF(ISBLANK('2012 HR 배정표'!AZ875)=TRUE,"-",'2012 HR 배정표'!AZ875)</f>
        <v>-</v>
      </c>
      <c r="AV877" s="46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34" t="str">
        <f t="shared" si="28"/>
        <v/>
      </c>
      <c r="AX877" s="41">
        <f t="shared" si="27"/>
        <v>0</v>
      </c>
    </row>
    <row r="878" spans="1:50" x14ac:dyDescent="0.2">
      <c r="A878" s="45" t="str">
        <f>IF(ISBLANK('2012 HR 배정표'!F876)=TRUE,"-",'2012 HR 배정표'!F876)</f>
        <v>-</v>
      </c>
      <c r="B878" s="46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45" t="str">
        <f>IF(ISBLANK('2012 HR 배정표'!H876)=TRUE,"-",'2012 HR 배정표'!H876)</f>
        <v>-</v>
      </c>
      <c r="D878" s="46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45" t="str">
        <f>IF(ISBLANK('2012 HR 배정표'!J876)=TRUE,"-",'2012 HR 배정표'!J876)</f>
        <v>-</v>
      </c>
      <c r="F878" s="46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45" t="str">
        <f>IF(ISBLANK('2012 HR 배정표'!L876)=TRUE,"-",'2012 HR 배정표'!L876)</f>
        <v>-</v>
      </c>
      <c r="H878" s="46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45" t="str">
        <f>IF(ISBLANK('2012 HR 배정표'!N876)=TRUE,"-",'2012 HR 배정표'!N876)</f>
        <v>-</v>
      </c>
      <c r="J878" s="46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45" t="str">
        <f>IF(ISBLANK('2012 HR 배정표'!P876)=TRUE,"-",'2012 HR 배정표'!P876)</f>
        <v>-</v>
      </c>
      <c r="L878" s="46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45" t="str">
        <f>IF(ISBLANK('2012 HR 배정표'!R876)=TRUE,"-",'2012 HR 배정표'!R876)</f>
        <v>-</v>
      </c>
      <c r="N878" s="46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45" t="str">
        <f>IF(ISBLANK('2012 HR 배정표'!T876)=TRUE,"-",'2012 HR 배정표'!T876)</f>
        <v>-</v>
      </c>
      <c r="P878" s="46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45" t="str">
        <f>IF(ISBLANK('2012 HR 배정표'!V876)=TRUE,"-",'2012 HR 배정표'!V876)</f>
        <v>-</v>
      </c>
      <c r="R878" s="46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45" t="str">
        <f>IF(ISBLANK('2012 HR 배정표'!X876)=TRUE,"-",'2012 HR 배정표'!X876)</f>
        <v>-</v>
      </c>
      <c r="T878" s="46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45" t="str">
        <f>IF(ISBLANK('2012 HR 배정표'!Z876)=TRUE,"-",'2012 HR 배정표'!Z876)</f>
        <v>-</v>
      </c>
      <c r="V878" s="46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45" t="str">
        <f>IF(ISBLANK('2012 HR 배정표'!AB876)=TRUE,"-",'2012 HR 배정표'!AB876)</f>
        <v>-</v>
      </c>
      <c r="X878" s="46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45" t="str">
        <f>IF(ISBLANK('2012 HR 배정표'!AD876)=TRUE,"-",'2012 HR 배정표'!AD876)</f>
        <v>-</v>
      </c>
      <c r="Z878" s="46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45" t="str">
        <f>IF(ISBLANK('2012 HR 배정표'!AF876)=TRUE,"-",'2012 HR 배정표'!AF876)</f>
        <v>-</v>
      </c>
      <c r="AB878" s="46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45" t="str">
        <f>IF(ISBLANK('2012 HR 배정표'!AH876)=TRUE,"-",'2012 HR 배정표'!AH876)</f>
        <v>-</v>
      </c>
      <c r="AD878" s="46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45" t="str">
        <f>IF(ISBLANK('2012 HR 배정표'!AJ876)=TRUE,"-",'2012 HR 배정표'!AJ876)</f>
        <v>-</v>
      </c>
      <c r="AF878" s="46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45" t="str">
        <f>IF(ISBLANK('2012 HR 배정표'!AL876)=TRUE,"-",'2012 HR 배정표'!AL876)</f>
        <v>-</v>
      </c>
      <c r="AH878" s="46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45" t="str">
        <f>IF(ISBLANK('2012 HR 배정표'!AN876)=TRUE,"-",'2012 HR 배정표'!AN876)</f>
        <v>-</v>
      </c>
      <c r="AJ878" s="46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45" t="str">
        <f>IF(ISBLANK('2012 HR 배정표'!AP876)=TRUE,"-",'2012 HR 배정표'!AP876)</f>
        <v>-</v>
      </c>
      <c r="AL878" s="46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45" t="str">
        <f>IF(ISBLANK('2012 HR 배정표'!AR876)=TRUE,"-",'2012 HR 배정표'!AR876)</f>
        <v>-</v>
      </c>
      <c r="AN878" s="46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45" t="str">
        <f>IF(ISBLANK('2012 HR 배정표'!AT876)=TRUE,"-",'2012 HR 배정표'!AT876)</f>
        <v>-</v>
      </c>
      <c r="AP878" s="46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45" t="str">
        <f>IF(ISBLANK('2012 HR 배정표'!AV876)=TRUE,"-",'2012 HR 배정표'!AV876)</f>
        <v>-</v>
      </c>
      <c r="AR878" s="46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45" t="str">
        <f>IF(ISBLANK('2012 HR 배정표'!AX876)=TRUE,"-",'2012 HR 배정표'!AX876)</f>
        <v>-</v>
      </c>
      <c r="AT878" s="46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45" t="str">
        <f>IF(ISBLANK('2012 HR 배정표'!AZ876)=TRUE,"-",'2012 HR 배정표'!AZ876)</f>
        <v>-</v>
      </c>
      <c r="AV878" s="46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34" t="str">
        <f t="shared" si="28"/>
        <v/>
      </c>
      <c r="AX878" s="41">
        <f t="shared" si="27"/>
        <v>0</v>
      </c>
    </row>
    <row r="879" spans="1:50" x14ac:dyDescent="0.2">
      <c r="A879" s="45" t="str">
        <f>IF(ISBLANK('2012 HR 배정표'!F877)=TRUE,"-",'2012 HR 배정표'!F877)</f>
        <v>-</v>
      </c>
      <c r="B879" s="46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45" t="str">
        <f>IF(ISBLANK('2012 HR 배정표'!H877)=TRUE,"-",'2012 HR 배정표'!H877)</f>
        <v>-</v>
      </c>
      <c r="D879" s="46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45" t="str">
        <f>IF(ISBLANK('2012 HR 배정표'!J877)=TRUE,"-",'2012 HR 배정표'!J877)</f>
        <v>-</v>
      </c>
      <c r="F879" s="46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45" t="str">
        <f>IF(ISBLANK('2012 HR 배정표'!L877)=TRUE,"-",'2012 HR 배정표'!L877)</f>
        <v>-</v>
      </c>
      <c r="H879" s="46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45" t="str">
        <f>IF(ISBLANK('2012 HR 배정표'!N877)=TRUE,"-",'2012 HR 배정표'!N877)</f>
        <v>-</v>
      </c>
      <c r="J879" s="46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45" t="str">
        <f>IF(ISBLANK('2012 HR 배정표'!P877)=TRUE,"-",'2012 HR 배정표'!P877)</f>
        <v>-</v>
      </c>
      <c r="L879" s="46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45" t="str">
        <f>IF(ISBLANK('2012 HR 배정표'!R877)=TRUE,"-",'2012 HR 배정표'!R877)</f>
        <v>-</v>
      </c>
      <c r="N879" s="46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45" t="str">
        <f>IF(ISBLANK('2012 HR 배정표'!T877)=TRUE,"-",'2012 HR 배정표'!T877)</f>
        <v>-</v>
      </c>
      <c r="P879" s="46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45" t="str">
        <f>IF(ISBLANK('2012 HR 배정표'!V877)=TRUE,"-",'2012 HR 배정표'!V877)</f>
        <v>-</v>
      </c>
      <c r="R879" s="46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45" t="str">
        <f>IF(ISBLANK('2012 HR 배정표'!X877)=TRUE,"-",'2012 HR 배정표'!X877)</f>
        <v>-</v>
      </c>
      <c r="T879" s="46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45" t="str">
        <f>IF(ISBLANK('2012 HR 배정표'!Z877)=TRUE,"-",'2012 HR 배정표'!Z877)</f>
        <v>-</v>
      </c>
      <c r="V879" s="46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45" t="str">
        <f>IF(ISBLANK('2012 HR 배정표'!AB877)=TRUE,"-",'2012 HR 배정표'!AB877)</f>
        <v>-</v>
      </c>
      <c r="X879" s="46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45" t="str">
        <f>IF(ISBLANK('2012 HR 배정표'!AD877)=TRUE,"-",'2012 HR 배정표'!AD877)</f>
        <v>-</v>
      </c>
      <c r="Z879" s="46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45" t="str">
        <f>IF(ISBLANK('2012 HR 배정표'!AF877)=TRUE,"-",'2012 HR 배정표'!AF877)</f>
        <v>-</v>
      </c>
      <c r="AB879" s="46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45" t="str">
        <f>IF(ISBLANK('2012 HR 배정표'!AH877)=TRUE,"-",'2012 HR 배정표'!AH877)</f>
        <v>-</v>
      </c>
      <c r="AD879" s="46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45" t="str">
        <f>IF(ISBLANK('2012 HR 배정표'!AJ877)=TRUE,"-",'2012 HR 배정표'!AJ877)</f>
        <v>-</v>
      </c>
      <c r="AF879" s="46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45" t="str">
        <f>IF(ISBLANK('2012 HR 배정표'!AL877)=TRUE,"-",'2012 HR 배정표'!AL877)</f>
        <v>-</v>
      </c>
      <c r="AH879" s="46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45" t="str">
        <f>IF(ISBLANK('2012 HR 배정표'!AN877)=TRUE,"-",'2012 HR 배정표'!AN877)</f>
        <v>-</v>
      </c>
      <c r="AJ879" s="46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45" t="str">
        <f>IF(ISBLANK('2012 HR 배정표'!AP877)=TRUE,"-",'2012 HR 배정표'!AP877)</f>
        <v>-</v>
      </c>
      <c r="AL879" s="46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45" t="str">
        <f>IF(ISBLANK('2012 HR 배정표'!AR877)=TRUE,"-",'2012 HR 배정표'!AR877)</f>
        <v>-</v>
      </c>
      <c r="AN879" s="46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45" t="str">
        <f>IF(ISBLANK('2012 HR 배정표'!AT877)=TRUE,"-",'2012 HR 배정표'!AT877)</f>
        <v>-</v>
      </c>
      <c r="AP879" s="46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45" t="str">
        <f>IF(ISBLANK('2012 HR 배정표'!AV877)=TRUE,"-",'2012 HR 배정표'!AV877)</f>
        <v>-</v>
      </c>
      <c r="AR879" s="46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45" t="str">
        <f>IF(ISBLANK('2012 HR 배정표'!AX877)=TRUE,"-",'2012 HR 배정표'!AX877)</f>
        <v>-</v>
      </c>
      <c r="AT879" s="46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45" t="str">
        <f>IF(ISBLANK('2012 HR 배정표'!AZ877)=TRUE,"-",'2012 HR 배정표'!AZ877)</f>
        <v>-</v>
      </c>
      <c r="AV879" s="46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34" t="str">
        <f t="shared" si="28"/>
        <v/>
      </c>
      <c r="AX879" s="41">
        <f t="shared" si="27"/>
        <v>0</v>
      </c>
    </row>
    <row r="880" spans="1:50" x14ac:dyDescent="0.2">
      <c r="A880" s="45" t="str">
        <f>IF(ISBLANK('2012 HR 배정표'!F878)=TRUE,"-",'2012 HR 배정표'!F878)</f>
        <v>-</v>
      </c>
      <c r="B880" s="46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45" t="str">
        <f>IF(ISBLANK('2012 HR 배정표'!H878)=TRUE,"-",'2012 HR 배정표'!H878)</f>
        <v>-</v>
      </c>
      <c r="D880" s="46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45" t="str">
        <f>IF(ISBLANK('2012 HR 배정표'!J878)=TRUE,"-",'2012 HR 배정표'!J878)</f>
        <v>-</v>
      </c>
      <c r="F880" s="46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45" t="str">
        <f>IF(ISBLANK('2012 HR 배정표'!L878)=TRUE,"-",'2012 HR 배정표'!L878)</f>
        <v>-</v>
      </c>
      <c r="H880" s="46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45" t="str">
        <f>IF(ISBLANK('2012 HR 배정표'!N878)=TRUE,"-",'2012 HR 배정표'!N878)</f>
        <v>-</v>
      </c>
      <c r="J880" s="46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45" t="str">
        <f>IF(ISBLANK('2012 HR 배정표'!P878)=TRUE,"-",'2012 HR 배정표'!P878)</f>
        <v>-</v>
      </c>
      <c r="L880" s="46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45" t="str">
        <f>IF(ISBLANK('2012 HR 배정표'!R878)=TRUE,"-",'2012 HR 배정표'!R878)</f>
        <v>-</v>
      </c>
      <c r="N880" s="46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45" t="str">
        <f>IF(ISBLANK('2012 HR 배정표'!T878)=TRUE,"-",'2012 HR 배정표'!T878)</f>
        <v>-</v>
      </c>
      <c r="P880" s="46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45" t="str">
        <f>IF(ISBLANK('2012 HR 배정표'!V878)=TRUE,"-",'2012 HR 배정표'!V878)</f>
        <v>-</v>
      </c>
      <c r="R880" s="46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45" t="str">
        <f>IF(ISBLANK('2012 HR 배정표'!X878)=TRUE,"-",'2012 HR 배정표'!X878)</f>
        <v>-</v>
      </c>
      <c r="T880" s="46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45" t="str">
        <f>IF(ISBLANK('2012 HR 배정표'!Z878)=TRUE,"-",'2012 HR 배정표'!Z878)</f>
        <v>-</v>
      </c>
      <c r="V880" s="46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45" t="str">
        <f>IF(ISBLANK('2012 HR 배정표'!AB878)=TRUE,"-",'2012 HR 배정표'!AB878)</f>
        <v>-</v>
      </c>
      <c r="X880" s="46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45" t="str">
        <f>IF(ISBLANK('2012 HR 배정표'!AD878)=TRUE,"-",'2012 HR 배정표'!AD878)</f>
        <v>-</v>
      </c>
      <c r="Z880" s="46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45" t="str">
        <f>IF(ISBLANK('2012 HR 배정표'!AF878)=TRUE,"-",'2012 HR 배정표'!AF878)</f>
        <v>-</v>
      </c>
      <c r="AB880" s="46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45" t="str">
        <f>IF(ISBLANK('2012 HR 배정표'!AH878)=TRUE,"-",'2012 HR 배정표'!AH878)</f>
        <v>-</v>
      </c>
      <c r="AD880" s="46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45" t="str">
        <f>IF(ISBLANK('2012 HR 배정표'!AJ878)=TRUE,"-",'2012 HR 배정표'!AJ878)</f>
        <v>-</v>
      </c>
      <c r="AF880" s="46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45" t="str">
        <f>IF(ISBLANK('2012 HR 배정표'!AL878)=TRUE,"-",'2012 HR 배정표'!AL878)</f>
        <v>-</v>
      </c>
      <c r="AH880" s="46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45" t="str">
        <f>IF(ISBLANK('2012 HR 배정표'!AN878)=TRUE,"-",'2012 HR 배정표'!AN878)</f>
        <v>-</v>
      </c>
      <c r="AJ880" s="46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45" t="str">
        <f>IF(ISBLANK('2012 HR 배정표'!AP878)=TRUE,"-",'2012 HR 배정표'!AP878)</f>
        <v>-</v>
      </c>
      <c r="AL880" s="46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45" t="str">
        <f>IF(ISBLANK('2012 HR 배정표'!AR878)=TRUE,"-",'2012 HR 배정표'!AR878)</f>
        <v>-</v>
      </c>
      <c r="AN880" s="46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45" t="str">
        <f>IF(ISBLANK('2012 HR 배정표'!AT878)=TRUE,"-",'2012 HR 배정표'!AT878)</f>
        <v>-</v>
      </c>
      <c r="AP880" s="46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45" t="str">
        <f>IF(ISBLANK('2012 HR 배정표'!AV878)=TRUE,"-",'2012 HR 배정표'!AV878)</f>
        <v>-</v>
      </c>
      <c r="AR880" s="46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45" t="str">
        <f>IF(ISBLANK('2012 HR 배정표'!AX878)=TRUE,"-",'2012 HR 배정표'!AX878)</f>
        <v>-</v>
      </c>
      <c r="AT880" s="46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45" t="str">
        <f>IF(ISBLANK('2012 HR 배정표'!AZ878)=TRUE,"-",'2012 HR 배정표'!AZ878)</f>
        <v>-</v>
      </c>
      <c r="AV880" s="46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34" t="str">
        <f t="shared" si="28"/>
        <v/>
      </c>
      <c r="AX880" s="41">
        <f t="shared" si="27"/>
        <v>0</v>
      </c>
    </row>
    <row r="881" spans="1:50" x14ac:dyDescent="0.2">
      <c r="A881" s="45" t="str">
        <f>IF(ISBLANK('2012 HR 배정표'!F879)=TRUE,"-",'2012 HR 배정표'!F879)</f>
        <v>-</v>
      </c>
      <c r="B881" s="46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45" t="str">
        <f>IF(ISBLANK('2012 HR 배정표'!H879)=TRUE,"-",'2012 HR 배정표'!H879)</f>
        <v>-</v>
      </c>
      <c r="D881" s="46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45" t="str">
        <f>IF(ISBLANK('2012 HR 배정표'!J879)=TRUE,"-",'2012 HR 배정표'!J879)</f>
        <v>-</v>
      </c>
      <c r="F881" s="46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45" t="str">
        <f>IF(ISBLANK('2012 HR 배정표'!L879)=TRUE,"-",'2012 HR 배정표'!L879)</f>
        <v>-</v>
      </c>
      <c r="H881" s="46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45" t="str">
        <f>IF(ISBLANK('2012 HR 배정표'!N879)=TRUE,"-",'2012 HR 배정표'!N879)</f>
        <v>-</v>
      </c>
      <c r="J881" s="46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45" t="str">
        <f>IF(ISBLANK('2012 HR 배정표'!P879)=TRUE,"-",'2012 HR 배정표'!P879)</f>
        <v>-</v>
      </c>
      <c r="L881" s="46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45" t="str">
        <f>IF(ISBLANK('2012 HR 배정표'!R879)=TRUE,"-",'2012 HR 배정표'!R879)</f>
        <v>-</v>
      </c>
      <c r="N881" s="46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45" t="str">
        <f>IF(ISBLANK('2012 HR 배정표'!T879)=TRUE,"-",'2012 HR 배정표'!T879)</f>
        <v>-</v>
      </c>
      <c r="P881" s="46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45" t="str">
        <f>IF(ISBLANK('2012 HR 배정표'!V879)=TRUE,"-",'2012 HR 배정표'!V879)</f>
        <v>-</v>
      </c>
      <c r="R881" s="46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45" t="str">
        <f>IF(ISBLANK('2012 HR 배정표'!X879)=TRUE,"-",'2012 HR 배정표'!X879)</f>
        <v>-</v>
      </c>
      <c r="T881" s="46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45" t="str">
        <f>IF(ISBLANK('2012 HR 배정표'!Z879)=TRUE,"-",'2012 HR 배정표'!Z879)</f>
        <v>-</v>
      </c>
      <c r="V881" s="46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45" t="str">
        <f>IF(ISBLANK('2012 HR 배정표'!AB879)=TRUE,"-",'2012 HR 배정표'!AB879)</f>
        <v>-</v>
      </c>
      <c r="X881" s="46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45" t="str">
        <f>IF(ISBLANK('2012 HR 배정표'!AD879)=TRUE,"-",'2012 HR 배정표'!AD879)</f>
        <v>-</v>
      </c>
      <c r="Z881" s="46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45" t="str">
        <f>IF(ISBLANK('2012 HR 배정표'!AF879)=TRUE,"-",'2012 HR 배정표'!AF879)</f>
        <v>-</v>
      </c>
      <c r="AB881" s="46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45" t="str">
        <f>IF(ISBLANK('2012 HR 배정표'!AH879)=TRUE,"-",'2012 HR 배정표'!AH879)</f>
        <v>-</v>
      </c>
      <c r="AD881" s="46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45" t="str">
        <f>IF(ISBLANK('2012 HR 배정표'!AJ879)=TRUE,"-",'2012 HR 배정표'!AJ879)</f>
        <v>-</v>
      </c>
      <c r="AF881" s="46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45" t="str">
        <f>IF(ISBLANK('2012 HR 배정표'!AL879)=TRUE,"-",'2012 HR 배정표'!AL879)</f>
        <v>-</v>
      </c>
      <c r="AH881" s="46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45" t="str">
        <f>IF(ISBLANK('2012 HR 배정표'!AN879)=TRUE,"-",'2012 HR 배정표'!AN879)</f>
        <v>-</v>
      </c>
      <c r="AJ881" s="46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45" t="str">
        <f>IF(ISBLANK('2012 HR 배정표'!AP879)=TRUE,"-",'2012 HR 배정표'!AP879)</f>
        <v>-</v>
      </c>
      <c r="AL881" s="46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45" t="str">
        <f>IF(ISBLANK('2012 HR 배정표'!AR879)=TRUE,"-",'2012 HR 배정표'!AR879)</f>
        <v>-</v>
      </c>
      <c r="AN881" s="46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45" t="str">
        <f>IF(ISBLANK('2012 HR 배정표'!AT879)=TRUE,"-",'2012 HR 배정표'!AT879)</f>
        <v>-</v>
      </c>
      <c r="AP881" s="46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45" t="str">
        <f>IF(ISBLANK('2012 HR 배정표'!AV879)=TRUE,"-",'2012 HR 배정표'!AV879)</f>
        <v>-</v>
      </c>
      <c r="AR881" s="46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45" t="str">
        <f>IF(ISBLANK('2012 HR 배정표'!AX879)=TRUE,"-",'2012 HR 배정표'!AX879)</f>
        <v>-</v>
      </c>
      <c r="AT881" s="46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45" t="str">
        <f>IF(ISBLANK('2012 HR 배정표'!AZ879)=TRUE,"-",'2012 HR 배정표'!AZ879)</f>
        <v>-</v>
      </c>
      <c r="AV881" s="46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34" t="str">
        <f t="shared" si="28"/>
        <v/>
      </c>
      <c r="AX881" s="41">
        <f t="shared" si="27"/>
        <v>0</v>
      </c>
    </row>
    <row r="882" spans="1:50" x14ac:dyDescent="0.2">
      <c r="A882" s="45" t="str">
        <f>IF(ISBLANK('2012 HR 배정표'!F880)=TRUE,"-",'2012 HR 배정표'!F880)</f>
        <v>-</v>
      </c>
      <c r="B882" s="46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45" t="str">
        <f>IF(ISBLANK('2012 HR 배정표'!H880)=TRUE,"-",'2012 HR 배정표'!H880)</f>
        <v>-</v>
      </c>
      <c r="D882" s="46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45" t="str">
        <f>IF(ISBLANK('2012 HR 배정표'!J880)=TRUE,"-",'2012 HR 배정표'!J880)</f>
        <v>-</v>
      </c>
      <c r="F882" s="46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45" t="str">
        <f>IF(ISBLANK('2012 HR 배정표'!L880)=TRUE,"-",'2012 HR 배정표'!L880)</f>
        <v>-</v>
      </c>
      <c r="H882" s="46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45" t="str">
        <f>IF(ISBLANK('2012 HR 배정표'!N880)=TRUE,"-",'2012 HR 배정표'!N880)</f>
        <v>-</v>
      </c>
      <c r="J882" s="46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45" t="str">
        <f>IF(ISBLANK('2012 HR 배정표'!P880)=TRUE,"-",'2012 HR 배정표'!P880)</f>
        <v>-</v>
      </c>
      <c r="L882" s="46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45" t="str">
        <f>IF(ISBLANK('2012 HR 배정표'!R880)=TRUE,"-",'2012 HR 배정표'!R880)</f>
        <v>-</v>
      </c>
      <c r="N882" s="46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45" t="str">
        <f>IF(ISBLANK('2012 HR 배정표'!T880)=TRUE,"-",'2012 HR 배정표'!T880)</f>
        <v>-</v>
      </c>
      <c r="P882" s="46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45" t="str">
        <f>IF(ISBLANK('2012 HR 배정표'!V880)=TRUE,"-",'2012 HR 배정표'!V880)</f>
        <v>-</v>
      </c>
      <c r="R882" s="46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45" t="str">
        <f>IF(ISBLANK('2012 HR 배정표'!X880)=TRUE,"-",'2012 HR 배정표'!X880)</f>
        <v>-</v>
      </c>
      <c r="T882" s="46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45" t="str">
        <f>IF(ISBLANK('2012 HR 배정표'!Z880)=TRUE,"-",'2012 HR 배정표'!Z880)</f>
        <v>-</v>
      </c>
      <c r="V882" s="46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45" t="str">
        <f>IF(ISBLANK('2012 HR 배정표'!AB880)=TRUE,"-",'2012 HR 배정표'!AB880)</f>
        <v>-</v>
      </c>
      <c r="X882" s="46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45" t="str">
        <f>IF(ISBLANK('2012 HR 배정표'!AD880)=TRUE,"-",'2012 HR 배정표'!AD880)</f>
        <v>-</v>
      </c>
      <c r="Z882" s="46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45" t="str">
        <f>IF(ISBLANK('2012 HR 배정표'!AF880)=TRUE,"-",'2012 HR 배정표'!AF880)</f>
        <v>-</v>
      </c>
      <c r="AB882" s="46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45" t="str">
        <f>IF(ISBLANK('2012 HR 배정표'!AH880)=TRUE,"-",'2012 HR 배정표'!AH880)</f>
        <v>-</v>
      </c>
      <c r="AD882" s="46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45" t="str">
        <f>IF(ISBLANK('2012 HR 배정표'!AJ880)=TRUE,"-",'2012 HR 배정표'!AJ880)</f>
        <v>-</v>
      </c>
      <c r="AF882" s="46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45" t="str">
        <f>IF(ISBLANK('2012 HR 배정표'!AL880)=TRUE,"-",'2012 HR 배정표'!AL880)</f>
        <v>-</v>
      </c>
      <c r="AH882" s="46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45" t="str">
        <f>IF(ISBLANK('2012 HR 배정표'!AN880)=TRUE,"-",'2012 HR 배정표'!AN880)</f>
        <v>-</v>
      </c>
      <c r="AJ882" s="46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45" t="str">
        <f>IF(ISBLANK('2012 HR 배정표'!AP880)=TRUE,"-",'2012 HR 배정표'!AP880)</f>
        <v>-</v>
      </c>
      <c r="AL882" s="46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45" t="str">
        <f>IF(ISBLANK('2012 HR 배정표'!AR880)=TRUE,"-",'2012 HR 배정표'!AR880)</f>
        <v>-</v>
      </c>
      <c r="AN882" s="46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45" t="str">
        <f>IF(ISBLANK('2012 HR 배정표'!AT880)=TRUE,"-",'2012 HR 배정표'!AT880)</f>
        <v>-</v>
      </c>
      <c r="AP882" s="46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45" t="str">
        <f>IF(ISBLANK('2012 HR 배정표'!AV880)=TRUE,"-",'2012 HR 배정표'!AV880)</f>
        <v>-</v>
      </c>
      <c r="AR882" s="46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45" t="str">
        <f>IF(ISBLANK('2012 HR 배정표'!AX880)=TRUE,"-",'2012 HR 배정표'!AX880)</f>
        <v>-</v>
      </c>
      <c r="AT882" s="46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45" t="str">
        <f>IF(ISBLANK('2012 HR 배정표'!AZ880)=TRUE,"-",'2012 HR 배정표'!AZ880)</f>
        <v>-</v>
      </c>
      <c r="AV882" s="46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34" t="str">
        <f t="shared" si="28"/>
        <v/>
      </c>
      <c r="AX882" s="41">
        <f t="shared" si="27"/>
        <v>0</v>
      </c>
    </row>
    <row r="883" spans="1:50" x14ac:dyDescent="0.2">
      <c r="A883" s="45" t="str">
        <f>IF(ISBLANK('2012 HR 배정표'!F881)=TRUE,"-",'2012 HR 배정표'!F881)</f>
        <v>-</v>
      </c>
      <c r="B883" s="46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45" t="str">
        <f>IF(ISBLANK('2012 HR 배정표'!H881)=TRUE,"-",'2012 HR 배정표'!H881)</f>
        <v>-</v>
      </c>
      <c r="D883" s="46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45" t="str">
        <f>IF(ISBLANK('2012 HR 배정표'!J881)=TRUE,"-",'2012 HR 배정표'!J881)</f>
        <v>-</v>
      </c>
      <c r="F883" s="46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45" t="str">
        <f>IF(ISBLANK('2012 HR 배정표'!L881)=TRUE,"-",'2012 HR 배정표'!L881)</f>
        <v>-</v>
      </c>
      <c r="H883" s="46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45" t="str">
        <f>IF(ISBLANK('2012 HR 배정표'!N881)=TRUE,"-",'2012 HR 배정표'!N881)</f>
        <v>-</v>
      </c>
      <c r="J883" s="46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45" t="str">
        <f>IF(ISBLANK('2012 HR 배정표'!P881)=TRUE,"-",'2012 HR 배정표'!P881)</f>
        <v>-</v>
      </c>
      <c r="L883" s="46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45" t="str">
        <f>IF(ISBLANK('2012 HR 배정표'!R881)=TRUE,"-",'2012 HR 배정표'!R881)</f>
        <v>-</v>
      </c>
      <c r="N883" s="46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45" t="str">
        <f>IF(ISBLANK('2012 HR 배정표'!T881)=TRUE,"-",'2012 HR 배정표'!T881)</f>
        <v>-</v>
      </c>
      <c r="P883" s="46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45" t="str">
        <f>IF(ISBLANK('2012 HR 배정표'!V881)=TRUE,"-",'2012 HR 배정표'!V881)</f>
        <v>-</v>
      </c>
      <c r="R883" s="46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45" t="str">
        <f>IF(ISBLANK('2012 HR 배정표'!X881)=TRUE,"-",'2012 HR 배정표'!X881)</f>
        <v>-</v>
      </c>
      <c r="T883" s="46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45" t="str">
        <f>IF(ISBLANK('2012 HR 배정표'!Z881)=TRUE,"-",'2012 HR 배정표'!Z881)</f>
        <v>-</v>
      </c>
      <c r="V883" s="46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45" t="str">
        <f>IF(ISBLANK('2012 HR 배정표'!AB881)=TRUE,"-",'2012 HR 배정표'!AB881)</f>
        <v>-</v>
      </c>
      <c r="X883" s="46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45" t="str">
        <f>IF(ISBLANK('2012 HR 배정표'!AD881)=TRUE,"-",'2012 HR 배정표'!AD881)</f>
        <v>-</v>
      </c>
      <c r="Z883" s="46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45" t="str">
        <f>IF(ISBLANK('2012 HR 배정표'!AF881)=TRUE,"-",'2012 HR 배정표'!AF881)</f>
        <v>-</v>
      </c>
      <c r="AB883" s="46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45" t="str">
        <f>IF(ISBLANK('2012 HR 배정표'!AH881)=TRUE,"-",'2012 HR 배정표'!AH881)</f>
        <v>-</v>
      </c>
      <c r="AD883" s="46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45" t="str">
        <f>IF(ISBLANK('2012 HR 배정표'!AJ881)=TRUE,"-",'2012 HR 배정표'!AJ881)</f>
        <v>-</v>
      </c>
      <c r="AF883" s="46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45" t="str">
        <f>IF(ISBLANK('2012 HR 배정표'!AL881)=TRUE,"-",'2012 HR 배정표'!AL881)</f>
        <v>-</v>
      </c>
      <c r="AH883" s="46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45" t="str">
        <f>IF(ISBLANK('2012 HR 배정표'!AN881)=TRUE,"-",'2012 HR 배정표'!AN881)</f>
        <v>-</v>
      </c>
      <c r="AJ883" s="46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45" t="str">
        <f>IF(ISBLANK('2012 HR 배정표'!AP881)=TRUE,"-",'2012 HR 배정표'!AP881)</f>
        <v>-</v>
      </c>
      <c r="AL883" s="46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45" t="str">
        <f>IF(ISBLANK('2012 HR 배정표'!AR881)=TRUE,"-",'2012 HR 배정표'!AR881)</f>
        <v>-</v>
      </c>
      <c r="AN883" s="46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45" t="str">
        <f>IF(ISBLANK('2012 HR 배정표'!AT881)=TRUE,"-",'2012 HR 배정표'!AT881)</f>
        <v>-</v>
      </c>
      <c r="AP883" s="46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45" t="str">
        <f>IF(ISBLANK('2012 HR 배정표'!AV881)=TRUE,"-",'2012 HR 배정표'!AV881)</f>
        <v>-</v>
      </c>
      <c r="AR883" s="46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45" t="str">
        <f>IF(ISBLANK('2012 HR 배정표'!AX881)=TRUE,"-",'2012 HR 배정표'!AX881)</f>
        <v>-</v>
      </c>
      <c r="AT883" s="46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45" t="str">
        <f>IF(ISBLANK('2012 HR 배정표'!AZ881)=TRUE,"-",'2012 HR 배정표'!AZ881)</f>
        <v>-</v>
      </c>
      <c r="AV883" s="46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34" t="str">
        <f t="shared" si="28"/>
        <v/>
      </c>
      <c r="AX883" s="41">
        <f t="shared" si="27"/>
        <v>0</v>
      </c>
    </row>
    <row r="884" spans="1:50" x14ac:dyDescent="0.2">
      <c r="A884" s="45" t="str">
        <f>IF(ISBLANK('2012 HR 배정표'!F882)=TRUE,"-",'2012 HR 배정표'!F882)</f>
        <v>-</v>
      </c>
      <c r="B884" s="46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45" t="str">
        <f>IF(ISBLANK('2012 HR 배정표'!H882)=TRUE,"-",'2012 HR 배정표'!H882)</f>
        <v>-</v>
      </c>
      <c r="D884" s="46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45" t="str">
        <f>IF(ISBLANK('2012 HR 배정표'!J882)=TRUE,"-",'2012 HR 배정표'!J882)</f>
        <v>-</v>
      </c>
      <c r="F884" s="46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45" t="str">
        <f>IF(ISBLANK('2012 HR 배정표'!L882)=TRUE,"-",'2012 HR 배정표'!L882)</f>
        <v>-</v>
      </c>
      <c r="H884" s="46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45" t="str">
        <f>IF(ISBLANK('2012 HR 배정표'!N882)=TRUE,"-",'2012 HR 배정표'!N882)</f>
        <v>-</v>
      </c>
      <c r="J884" s="46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45" t="str">
        <f>IF(ISBLANK('2012 HR 배정표'!P882)=TRUE,"-",'2012 HR 배정표'!P882)</f>
        <v>-</v>
      </c>
      <c r="L884" s="46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45" t="str">
        <f>IF(ISBLANK('2012 HR 배정표'!R882)=TRUE,"-",'2012 HR 배정표'!R882)</f>
        <v>-</v>
      </c>
      <c r="N884" s="46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45" t="str">
        <f>IF(ISBLANK('2012 HR 배정표'!T882)=TRUE,"-",'2012 HR 배정표'!T882)</f>
        <v>-</v>
      </c>
      <c r="P884" s="46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45" t="str">
        <f>IF(ISBLANK('2012 HR 배정표'!V882)=TRUE,"-",'2012 HR 배정표'!V882)</f>
        <v>-</v>
      </c>
      <c r="R884" s="46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45" t="str">
        <f>IF(ISBLANK('2012 HR 배정표'!X882)=TRUE,"-",'2012 HR 배정표'!X882)</f>
        <v>-</v>
      </c>
      <c r="T884" s="46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45" t="str">
        <f>IF(ISBLANK('2012 HR 배정표'!Z882)=TRUE,"-",'2012 HR 배정표'!Z882)</f>
        <v>-</v>
      </c>
      <c r="V884" s="46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45" t="str">
        <f>IF(ISBLANK('2012 HR 배정표'!AB882)=TRUE,"-",'2012 HR 배정표'!AB882)</f>
        <v>-</v>
      </c>
      <c r="X884" s="46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45" t="str">
        <f>IF(ISBLANK('2012 HR 배정표'!AD882)=TRUE,"-",'2012 HR 배정표'!AD882)</f>
        <v>-</v>
      </c>
      <c r="Z884" s="46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45" t="str">
        <f>IF(ISBLANK('2012 HR 배정표'!AF882)=TRUE,"-",'2012 HR 배정표'!AF882)</f>
        <v>-</v>
      </c>
      <c r="AB884" s="46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45" t="str">
        <f>IF(ISBLANK('2012 HR 배정표'!AH882)=TRUE,"-",'2012 HR 배정표'!AH882)</f>
        <v>-</v>
      </c>
      <c r="AD884" s="46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45" t="str">
        <f>IF(ISBLANK('2012 HR 배정표'!AJ882)=TRUE,"-",'2012 HR 배정표'!AJ882)</f>
        <v>-</v>
      </c>
      <c r="AF884" s="46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45" t="str">
        <f>IF(ISBLANK('2012 HR 배정표'!AL882)=TRUE,"-",'2012 HR 배정표'!AL882)</f>
        <v>-</v>
      </c>
      <c r="AH884" s="46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45" t="str">
        <f>IF(ISBLANK('2012 HR 배정표'!AN882)=TRUE,"-",'2012 HR 배정표'!AN882)</f>
        <v>-</v>
      </c>
      <c r="AJ884" s="46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45" t="str">
        <f>IF(ISBLANK('2012 HR 배정표'!AP882)=TRUE,"-",'2012 HR 배정표'!AP882)</f>
        <v>-</v>
      </c>
      <c r="AL884" s="46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45" t="str">
        <f>IF(ISBLANK('2012 HR 배정표'!AR882)=TRUE,"-",'2012 HR 배정표'!AR882)</f>
        <v>-</v>
      </c>
      <c r="AN884" s="46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45" t="str">
        <f>IF(ISBLANK('2012 HR 배정표'!AT882)=TRUE,"-",'2012 HR 배정표'!AT882)</f>
        <v>-</v>
      </c>
      <c r="AP884" s="46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45" t="str">
        <f>IF(ISBLANK('2012 HR 배정표'!AV882)=TRUE,"-",'2012 HR 배정표'!AV882)</f>
        <v>-</v>
      </c>
      <c r="AR884" s="46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45" t="str">
        <f>IF(ISBLANK('2012 HR 배정표'!AX882)=TRUE,"-",'2012 HR 배정표'!AX882)</f>
        <v>-</v>
      </c>
      <c r="AT884" s="46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45" t="str">
        <f>IF(ISBLANK('2012 HR 배정표'!AZ882)=TRUE,"-",'2012 HR 배정표'!AZ882)</f>
        <v>-</v>
      </c>
      <c r="AV884" s="46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34" t="str">
        <f t="shared" si="28"/>
        <v/>
      </c>
      <c r="AX884" s="41">
        <f t="shared" si="27"/>
        <v>0</v>
      </c>
    </row>
    <row r="885" spans="1:50" x14ac:dyDescent="0.2">
      <c r="A885" s="45" t="str">
        <f>IF(ISBLANK('2012 HR 배정표'!F883)=TRUE,"-",'2012 HR 배정표'!F883)</f>
        <v>-</v>
      </c>
      <c r="B885" s="46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45" t="str">
        <f>IF(ISBLANK('2012 HR 배정표'!H883)=TRUE,"-",'2012 HR 배정표'!H883)</f>
        <v>-</v>
      </c>
      <c r="D885" s="46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45" t="str">
        <f>IF(ISBLANK('2012 HR 배정표'!J883)=TRUE,"-",'2012 HR 배정표'!J883)</f>
        <v>-</v>
      </c>
      <c r="F885" s="46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45" t="str">
        <f>IF(ISBLANK('2012 HR 배정표'!L883)=TRUE,"-",'2012 HR 배정표'!L883)</f>
        <v>-</v>
      </c>
      <c r="H885" s="46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45" t="str">
        <f>IF(ISBLANK('2012 HR 배정표'!N883)=TRUE,"-",'2012 HR 배정표'!N883)</f>
        <v>-</v>
      </c>
      <c r="J885" s="46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45" t="str">
        <f>IF(ISBLANK('2012 HR 배정표'!P883)=TRUE,"-",'2012 HR 배정표'!P883)</f>
        <v>-</v>
      </c>
      <c r="L885" s="46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45" t="str">
        <f>IF(ISBLANK('2012 HR 배정표'!R883)=TRUE,"-",'2012 HR 배정표'!R883)</f>
        <v>-</v>
      </c>
      <c r="N885" s="46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45" t="str">
        <f>IF(ISBLANK('2012 HR 배정표'!T883)=TRUE,"-",'2012 HR 배정표'!T883)</f>
        <v>-</v>
      </c>
      <c r="P885" s="46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45" t="str">
        <f>IF(ISBLANK('2012 HR 배정표'!V883)=TRUE,"-",'2012 HR 배정표'!V883)</f>
        <v>-</v>
      </c>
      <c r="R885" s="46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45" t="str">
        <f>IF(ISBLANK('2012 HR 배정표'!X883)=TRUE,"-",'2012 HR 배정표'!X883)</f>
        <v>-</v>
      </c>
      <c r="T885" s="46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45" t="str">
        <f>IF(ISBLANK('2012 HR 배정표'!Z883)=TRUE,"-",'2012 HR 배정표'!Z883)</f>
        <v>-</v>
      </c>
      <c r="V885" s="46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45" t="str">
        <f>IF(ISBLANK('2012 HR 배정표'!AB883)=TRUE,"-",'2012 HR 배정표'!AB883)</f>
        <v>-</v>
      </c>
      <c r="X885" s="46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45" t="str">
        <f>IF(ISBLANK('2012 HR 배정표'!AD883)=TRUE,"-",'2012 HR 배정표'!AD883)</f>
        <v>-</v>
      </c>
      <c r="Z885" s="46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45" t="str">
        <f>IF(ISBLANK('2012 HR 배정표'!AF883)=TRUE,"-",'2012 HR 배정표'!AF883)</f>
        <v>-</v>
      </c>
      <c r="AB885" s="46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45" t="str">
        <f>IF(ISBLANK('2012 HR 배정표'!AH883)=TRUE,"-",'2012 HR 배정표'!AH883)</f>
        <v>-</v>
      </c>
      <c r="AD885" s="46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45" t="str">
        <f>IF(ISBLANK('2012 HR 배정표'!AJ883)=TRUE,"-",'2012 HR 배정표'!AJ883)</f>
        <v>-</v>
      </c>
      <c r="AF885" s="46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45" t="str">
        <f>IF(ISBLANK('2012 HR 배정표'!AL883)=TRUE,"-",'2012 HR 배정표'!AL883)</f>
        <v>-</v>
      </c>
      <c r="AH885" s="46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45" t="str">
        <f>IF(ISBLANK('2012 HR 배정표'!AN883)=TRUE,"-",'2012 HR 배정표'!AN883)</f>
        <v>-</v>
      </c>
      <c r="AJ885" s="46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45" t="str">
        <f>IF(ISBLANK('2012 HR 배정표'!AP883)=TRUE,"-",'2012 HR 배정표'!AP883)</f>
        <v>-</v>
      </c>
      <c r="AL885" s="46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45" t="str">
        <f>IF(ISBLANK('2012 HR 배정표'!AR883)=TRUE,"-",'2012 HR 배정표'!AR883)</f>
        <v>-</v>
      </c>
      <c r="AN885" s="46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45" t="str">
        <f>IF(ISBLANK('2012 HR 배정표'!AT883)=TRUE,"-",'2012 HR 배정표'!AT883)</f>
        <v>-</v>
      </c>
      <c r="AP885" s="46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45" t="str">
        <f>IF(ISBLANK('2012 HR 배정표'!AV883)=TRUE,"-",'2012 HR 배정표'!AV883)</f>
        <v>-</v>
      </c>
      <c r="AR885" s="46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45" t="str">
        <f>IF(ISBLANK('2012 HR 배정표'!AX883)=TRUE,"-",'2012 HR 배정표'!AX883)</f>
        <v>-</v>
      </c>
      <c r="AT885" s="46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45" t="str">
        <f>IF(ISBLANK('2012 HR 배정표'!AZ883)=TRUE,"-",'2012 HR 배정표'!AZ883)</f>
        <v>-</v>
      </c>
      <c r="AV885" s="46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34" t="str">
        <f t="shared" si="28"/>
        <v/>
      </c>
      <c r="AX885" s="41">
        <f t="shared" si="27"/>
        <v>0</v>
      </c>
    </row>
    <row r="886" spans="1:50" x14ac:dyDescent="0.2">
      <c r="A886" s="45" t="str">
        <f>IF(ISBLANK('2012 HR 배정표'!F884)=TRUE,"-",'2012 HR 배정표'!F884)</f>
        <v>-</v>
      </c>
      <c r="B886" s="46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45" t="str">
        <f>IF(ISBLANK('2012 HR 배정표'!H884)=TRUE,"-",'2012 HR 배정표'!H884)</f>
        <v>-</v>
      </c>
      <c r="D886" s="46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45" t="str">
        <f>IF(ISBLANK('2012 HR 배정표'!J884)=TRUE,"-",'2012 HR 배정표'!J884)</f>
        <v>-</v>
      </c>
      <c r="F886" s="46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45" t="str">
        <f>IF(ISBLANK('2012 HR 배정표'!L884)=TRUE,"-",'2012 HR 배정표'!L884)</f>
        <v>-</v>
      </c>
      <c r="H886" s="46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45" t="str">
        <f>IF(ISBLANK('2012 HR 배정표'!N884)=TRUE,"-",'2012 HR 배정표'!N884)</f>
        <v>-</v>
      </c>
      <c r="J886" s="46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45" t="str">
        <f>IF(ISBLANK('2012 HR 배정표'!P884)=TRUE,"-",'2012 HR 배정표'!P884)</f>
        <v>-</v>
      </c>
      <c r="L886" s="46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45" t="str">
        <f>IF(ISBLANK('2012 HR 배정표'!R884)=TRUE,"-",'2012 HR 배정표'!R884)</f>
        <v>-</v>
      </c>
      <c r="N886" s="46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45" t="str">
        <f>IF(ISBLANK('2012 HR 배정표'!T884)=TRUE,"-",'2012 HR 배정표'!T884)</f>
        <v>-</v>
      </c>
      <c r="P886" s="46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45" t="str">
        <f>IF(ISBLANK('2012 HR 배정표'!V884)=TRUE,"-",'2012 HR 배정표'!V884)</f>
        <v>-</v>
      </c>
      <c r="R886" s="46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45" t="str">
        <f>IF(ISBLANK('2012 HR 배정표'!X884)=TRUE,"-",'2012 HR 배정표'!X884)</f>
        <v>-</v>
      </c>
      <c r="T886" s="46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45" t="str">
        <f>IF(ISBLANK('2012 HR 배정표'!Z884)=TRUE,"-",'2012 HR 배정표'!Z884)</f>
        <v>-</v>
      </c>
      <c r="V886" s="46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45" t="str">
        <f>IF(ISBLANK('2012 HR 배정표'!AB884)=TRUE,"-",'2012 HR 배정표'!AB884)</f>
        <v>-</v>
      </c>
      <c r="X886" s="46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45" t="str">
        <f>IF(ISBLANK('2012 HR 배정표'!AD884)=TRUE,"-",'2012 HR 배정표'!AD884)</f>
        <v>-</v>
      </c>
      <c r="Z886" s="46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45" t="str">
        <f>IF(ISBLANK('2012 HR 배정표'!AF884)=TRUE,"-",'2012 HR 배정표'!AF884)</f>
        <v>-</v>
      </c>
      <c r="AB886" s="46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45" t="str">
        <f>IF(ISBLANK('2012 HR 배정표'!AH884)=TRUE,"-",'2012 HR 배정표'!AH884)</f>
        <v>-</v>
      </c>
      <c r="AD886" s="46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45" t="str">
        <f>IF(ISBLANK('2012 HR 배정표'!AJ884)=TRUE,"-",'2012 HR 배정표'!AJ884)</f>
        <v>-</v>
      </c>
      <c r="AF886" s="46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45" t="str">
        <f>IF(ISBLANK('2012 HR 배정표'!AL884)=TRUE,"-",'2012 HR 배정표'!AL884)</f>
        <v>-</v>
      </c>
      <c r="AH886" s="46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45" t="str">
        <f>IF(ISBLANK('2012 HR 배정표'!AN884)=TRUE,"-",'2012 HR 배정표'!AN884)</f>
        <v>-</v>
      </c>
      <c r="AJ886" s="46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45" t="str">
        <f>IF(ISBLANK('2012 HR 배정표'!AP884)=TRUE,"-",'2012 HR 배정표'!AP884)</f>
        <v>-</v>
      </c>
      <c r="AL886" s="46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45" t="str">
        <f>IF(ISBLANK('2012 HR 배정표'!AR884)=TRUE,"-",'2012 HR 배정표'!AR884)</f>
        <v>-</v>
      </c>
      <c r="AN886" s="46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45" t="str">
        <f>IF(ISBLANK('2012 HR 배정표'!AT884)=TRUE,"-",'2012 HR 배정표'!AT884)</f>
        <v>-</v>
      </c>
      <c r="AP886" s="46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45" t="str">
        <f>IF(ISBLANK('2012 HR 배정표'!AV884)=TRUE,"-",'2012 HR 배정표'!AV884)</f>
        <v>-</v>
      </c>
      <c r="AR886" s="46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45" t="str">
        <f>IF(ISBLANK('2012 HR 배정표'!AX884)=TRUE,"-",'2012 HR 배정표'!AX884)</f>
        <v>-</v>
      </c>
      <c r="AT886" s="46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45" t="str">
        <f>IF(ISBLANK('2012 HR 배정표'!AZ884)=TRUE,"-",'2012 HR 배정표'!AZ884)</f>
        <v>-</v>
      </c>
      <c r="AV886" s="46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34" t="str">
        <f t="shared" si="28"/>
        <v/>
      </c>
      <c r="AX886" s="41">
        <f t="shared" si="27"/>
        <v>0</v>
      </c>
    </row>
    <row r="887" spans="1:50" x14ac:dyDescent="0.2">
      <c r="A887" s="45" t="str">
        <f>IF(ISBLANK('2012 HR 배정표'!F885)=TRUE,"-",'2012 HR 배정표'!F885)</f>
        <v>-</v>
      </c>
      <c r="B887" s="46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45" t="str">
        <f>IF(ISBLANK('2012 HR 배정표'!H885)=TRUE,"-",'2012 HR 배정표'!H885)</f>
        <v>-</v>
      </c>
      <c r="D887" s="46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45" t="str">
        <f>IF(ISBLANK('2012 HR 배정표'!J885)=TRUE,"-",'2012 HR 배정표'!J885)</f>
        <v>-</v>
      </c>
      <c r="F887" s="46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45" t="str">
        <f>IF(ISBLANK('2012 HR 배정표'!L885)=TRUE,"-",'2012 HR 배정표'!L885)</f>
        <v>-</v>
      </c>
      <c r="H887" s="46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45" t="str">
        <f>IF(ISBLANK('2012 HR 배정표'!N885)=TRUE,"-",'2012 HR 배정표'!N885)</f>
        <v>-</v>
      </c>
      <c r="J887" s="46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45" t="str">
        <f>IF(ISBLANK('2012 HR 배정표'!P885)=TRUE,"-",'2012 HR 배정표'!P885)</f>
        <v>-</v>
      </c>
      <c r="L887" s="46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45" t="str">
        <f>IF(ISBLANK('2012 HR 배정표'!R885)=TRUE,"-",'2012 HR 배정표'!R885)</f>
        <v>-</v>
      </c>
      <c r="N887" s="46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45" t="str">
        <f>IF(ISBLANK('2012 HR 배정표'!T885)=TRUE,"-",'2012 HR 배정표'!T885)</f>
        <v>-</v>
      </c>
      <c r="P887" s="46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45" t="str">
        <f>IF(ISBLANK('2012 HR 배정표'!V885)=TRUE,"-",'2012 HR 배정표'!V885)</f>
        <v>-</v>
      </c>
      <c r="R887" s="46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45" t="str">
        <f>IF(ISBLANK('2012 HR 배정표'!X885)=TRUE,"-",'2012 HR 배정표'!X885)</f>
        <v>-</v>
      </c>
      <c r="T887" s="46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45" t="str">
        <f>IF(ISBLANK('2012 HR 배정표'!Z885)=TRUE,"-",'2012 HR 배정표'!Z885)</f>
        <v>-</v>
      </c>
      <c r="V887" s="46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45" t="str">
        <f>IF(ISBLANK('2012 HR 배정표'!AB885)=TRUE,"-",'2012 HR 배정표'!AB885)</f>
        <v>-</v>
      </c>
      <c r="X887" s="46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45" t="str">
        <f>IF(ISBLANK('2012 HR 배정표'!AD885)=TRUE,"-",'2012 HR 배정표'!AD885)</f>
        <v>-</v>
      </c>
      <c r="Z887" s="46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45" t="str">
        <f>IF(ISBLANK('2012 HR 배정표'!AF885)=TRUE,"-",'2012 HR 배정표'!AF885)</f>
        <v>-</v>
      </c>
      <c r="AB887" s="46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45" t="str">
        <f>IF(ISBLANK('2012 HR 배정표'!AH885)=TRUE,"-",'2012 HR 배정표'!AH885)</f>
        <v>-</v>
      </c>
      <c r="AD887" s="46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45" t="str">
        <f>IF(ISBLANK('2012 HR 배정표'!AJ885)=TRUE,"-",'2012 HR 배정표'!AJ885)</f>
        <v>-</v>
      </c>
      <c r="AF887" s="46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45" t="str">
        <f>IF(ISBLANK('2012 HR 배정표'!AL885)=TRUE,"-",'2012 HR 배정표'!AL885)</f>
        <v>-</v>
      </c>
      <c r="AH887" s="46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45" t="str">
        <f>IF(ISBLANK('2012 HR 배정표'!AN885)=TRUE,"-",'2012 HR 배정표'!AN885)</f>
        <v>-</v>
      </c>
      <c r="AJ887" s="46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45" t="str">
        <f>IF(ISBLANK('2012 HR 배정표'!AP885)=TRUE,"-",'2012 HR 배정표'!AP885)</f>
        <v>-</v>
      </c>
      <c r="AL887" s="46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45" t="str">
        <f>IF(ISBLANK('2012 HR 배정표'!AR885)=TRUE,"-",'2012 HR 배정표'!AR885)</f>
        <v>-</v>
      </c>
      <c r="AN887" s="46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45" t="str">
        <f>IF(ISBLANK('2012 HR 배정표'!AT885)=TRUE,"-",'2012 HR 배정표'!AT885)</f>
        <v>-</v>
      </c>
      <c r="AP887" s="46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45" t="str">
        <f>IF(ISBLANK('2012 HR 배정표'!AV885)=TRUE,"-",'2012 HR 배정표'!AV885)</f>
        <v>-</v>
      </c>
      <c r="AR887" s="46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45" t="str">
        <f>IF(ISBLANK('2012 HR 배정표'!AX885)=TRUE,"-",'2012 HR 배정표'!AX885)</f>
        <v>-</v>
      </c>
      <c r="AT887" s="46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45" t="str">
        <f>IF(ISBLANK('2012 HR 배정표'!AZ885)=TRUE,"-",'2012 HR 배정표'!AZ885)</f>
        <v>-</v>
      </c>
      <c r="AV887" s="46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34" t="str">
        <f t="shared" si="28"/>
        <v/>
      </c>
      <c r="AX887" s="41">
        <f t="shared" si="27"/>
        <v>0</v>
      </c>
    </row>
    <row r="888" spans="1:50" x14ac:dyDescent="0.2">
      <c r="A888" s="45" t="str">
        <f>IF(ISBLANK('2012 HR 배정표'!F886)=TRUE,"-",'2012 HR 배정표'!F886)</f>
        <v>-</v>
      </c>
      <c r="B888" s="46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45" t="str">
        <f>IF(ISBLANK('2012 HR 배정표'!H886)=TRUE,"-",'2012 HR 배정표'!H886)</f>
        <v>-</v>
      </c>
      <c r="D888" s="46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45" t="str">
        <f>IF(ISBLANK('2012 HR 배정표'!J886)=TRUE,"-",'2012 HR 배정표'!J886)</f>
        <v>-</v>
      </c>
      <c r="F888" s="46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45" t="str">
        <f>IF(ISBLANK('2012 HR 배정표'!L886)=TRUE,"-",'2012 HR 배정표'!L886)</f>
        <v>-</v>
      </c>
      <c r="H888" s="46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45" t="str">
        <f>IF(ISBLANK('2012 HR 배정표'!N886)=TRUE,"-",'2012 HR 배정표'!N886)</f>
        <v>-</v>
      </c>
      <c r="J888" s="46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45" t="str">
        <f>IF(ISBLANK('2012 HR 배정표'!P886)=TRUE,"-",'2012 HR 배정표'!P886)</f>
        <v>-</v>
      </c>
      <c r="L888" s="46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45" t="str">
        <f>IF(ISBLANK('2012 HR 배정표'!R886)=TRUE,"-",'2012 HR 배정표'!R886)</f>
        <v>-</v>
      </c>
      <c r="N888" s="46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45" t="str">
        <f>IF(ISBLANK('2012 HR 배정표'!T886)=TRUE,"-",'2012 HR 배정표'!T886)</f>
        <v>-</v>
      </c>
      <c r="P888" s="46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45" t="str">
        <f>IF(ISBLANK('2012 HR 배정표'!V886)=TRUE,"-",'2012 HR 배정표'!V886)</f>
        <v>-</v>
      </c>
      <c r="R888" s="46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45" t="str">
        <f>IF(ISBLANK('2012 HR 배정표'!X886)=TRUE,"-",'2012 HR 배정표'!X886)</f>
        <v>-</v>
      </c>
      <c r="T888" s="46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45" t="str">
        <f>IF(ISBLANK('2012 HR 배정표'!Z886)=TRUE,"-",'2012 HR 배정표'!Z886)</f>
        <v>-</v>
      </c>
      <c r="V888" s="46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45" t="str">
        <f>IF(ISBLANK('2012 HR 배정표'!AB886)=TRUE,"-",'2012 HR 배정표'!AB886)</f>
        <v>-</v>
      </c>
      <c r="X888" s="46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45" t="str">
        <f>IF(ISBLANK('2012 HR 배정표'!AD886)=TRUE,"-",'2012 HR 배정표'!AD886)</f>
        <v>-</v>
      </c>
      <c r="Z888" s="46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45" t="str">
        <f>IF(ISBLANK('2012 HR 배정표'!AF886)=TRUE,"-",'2012 HR 배정표'!AF886)</f>
        <v>-</v>
      </c>
      <c r="AB888" s="46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45" t="str">
        <f>IF(ISBLANK('2012 HR 배정표'!AH886)=TRUE,"-",'2012 HR 배정표'!AH886)</f>
        <v>-</v>
      </c>
      <c r="AD888" s="46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45" t="str">
        <f>IF(ISBLANK('2012 HR 배정표'!AJ886)=TRUE,"-",'2012 HR 배정표'!AJ886)</f>
        <v>-</v>
      </c>
      <c r="AF888" s="46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45" t="str">
        <f>IF(ISBLANK('2012 HR 배정표'!AL886)=TRUE,"-",'2012 HR 배정표'!AL886)</f>
        <v>-</v>
      </c>
      <c r="AH888" s="46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45" t="str">
        <f>IF(ISBLANK('2012 HR 배정표'!AN886)=TRUE,"-",'2012 HR 배정표'!AN886)</f>
        <v>-</v>
      </c>
      <c r="AJ888" s="46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45" t="str">
        <f>IF(ISBLANK('2012 HR 배정표'!AP886)=TRUE,"-",'2012 HR 배정표'!AP886)</f>
        <v>-</v>
      </c>
      <c r="AL888" s="46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45" t="str">
        <f>IF(ISBLANK('2012 HR 배정표'!AR886)=TRUE,"-",'2012 HR 배정표'!AR886)</f>
        <v>-</v>
      </c>
      <c r="AN888" s="46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45" t="str">
        <f>IF(ISBLANK('2012 HR 배정표'!AT886)=TRUE,"-",'2012 HR 배정표'!AT886)</f>
        <v>-</v>
      </c>
      <c r="AP888" s="46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45" t="str">
        <f>IF(ISBLANK('2012 HR 배정표'!AV886)=TRUE,"-",'2012 HR 배정표'!AV886)</f>
        <v>-</v>
      </c>
      <c r="AR888" s="46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45" t="str">
        <f>IF(ISBLANK('2012 HR 배정표'!AX886)=TRUE,"-",'2012 HR 배정표'!AX886)</f>
        <v>-</v>
      </c>
      <c r="AT888" s="46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45" t="str">
        <f>IF(ISBLANK('2012 HR 배정표'!AZ886)=TRUE,"-",'2012 HR 배정표'!AZ886)</f>
        <v>-</v>
      </c>
      <c r="AV888" s="46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34" t="str">
        <f t="shared" si="28"/>
        <v/>
      </c>
      <c r="AX888" s="41">
        <f t="shared" si="27"/>
        <v>0</v>
      </c>
    </row>
    <row r="889" spans="1:50" x14ac:dyDescent="0.2">
      <c r="A889" s="45" t="str">
        <f>IF(ISBLANK('2012 HR 배정표'!F887)=TRUE,"-",'2012 HR 배정표'!F887)</f>
        <v>-</v>
      </c>
      <c r="B889" s="46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45" t="str">
        <f>IF(ISBLANK('2012 HR 배정표'!H887)=TRUE,"-",'2012 HR 배정표'!H887)</f>
        <v>-</v>
      </c>
      <c r="D889" s="46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45" t="str">
        <f>IF(ISBLANK('2012 HR 배정표'!J887)=TRUE,"-",'2012 HR 배정표'!J887)</f>
        <v>-</v>
      </c>
      <c r="F889" s="46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45" t="str">
        <f>IF(ISBLANK('2012 HR 배정표'!L887)=TRUE,"-",'2012 HR 배정표'!L887)</f>
        <v>-</v>
      </c>
      <c r="H889" s="46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45" t="str">
        <f>IF(ISBLANK('2012 HR 배정표'!N887)=TRUE,"-",'2012 HR 배정표'!N887)</f>
        <v>-</v>
      </c>
      <c r="J889" s="46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45" t="str">
        <f>IF(ISBLANK('2012 HR 배정표'!P887)=TRUE,"-",'2012 HR 배정표'!P887)</f>
        <v>-</v>
      </c>
      <c r="L889" s="46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45" t="str">
        <f>IF(ISBLANK('2012 HR 배정표'!R887)=TRUE,"-",'2012 HR 배정표'!R887)</f>
        <v>-</v>
      </c>
      <c r="N889" s="46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45" t="str">
        <f>IF(ISBLANK('2012 HR 배정표'!T887)=TRUE,"-",'2012 HR 배정표'!T887)</f>
        <v>-</v>
      </c>
      <c r="P889" s="46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45" t="str">
        <f>IF(ISBLANK('2012 HR 배정표'!V887)=TRUE,"-",'2012 HR 배정표'!V887)</f>
        <v>-</v>
      </c>
      <c r="R889" s="46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45" t="str">
        <f>IF(ISBLANK('2012 HR 배정표'!X887)=TRUE,"-",'2012 HR 배정표'!X887)</f>
        <v>-</v>
      </c>
      <c r="T889" s="46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45" t="str">
        <f>IF(ISBLANK('2012 HR 배정표'!Z887)=TRUE,"-",'2012 HR 배정표'!Z887)</f>
        <v>-</v>
      </c>
      <c r="V889" s="46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45" t="str">
        <f>IF(ISBLANK('2012 HR 배정표'!AB887)=TRUE,"-",'2012 HR 배정표'!AB887)</f>
        <v>-</v>
      </c>
      <c r="X889" s="46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45" t="str">
        <f>IF(ISBLANK('2012 HR 배정표'!AD887)=TRUE,"-",'2012 HR 배정표'!AD887)</f>
        <v>-</v>
      </c>
      <c r="Z889" s="46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45" t="str">
        <f>IF(ISBLANK('2012 HR 배정표'!AF887)=TRUE,"-",'2012 HR 배정표'!AF887)</f>
        <v>-</v>
      </c>
      <c r="AB889" s="46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45" t="str">
        <f>IF(ISBLANK('2012 HR 배정표'!AH887)=TRUE,"-",'2012 HR 배정표'!AH887)</f>
        <v>-</v>
      </c>
      <c r="AD889" s="46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45" t="str">
        <f>IF(ISBLANK('2012 HR 배정표'!AJ887)=TRUE,"-",'2012 HR 배정표'!AJ887)</f>
        <v>-</v>
      </c>
      <c r="AF889" s="46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45" t="str">
        <f>IF(ISBLANK('2012 HR 배정표'!AL887)=TRUE,"-",'2012 HR 배정표'!AL887)</f>
        <v>-</v>
      </c>
      <c r="AH889" s="46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45" t="str">
        <f>IF(ISBLANK('2012 HR 배정표'!AN887)=TRUE,"-",'2012 HR 배정표'!AN887)</f>
        <v>-</v>
      </c>
      <c r="AJ889" s="46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45" t="str">
        <f>IF(ISBLANK('2012 HR 배정표'!AP887)=TRUE,"-",'2012 HR 배정표'!AP887)</f>
        <v>-</v>
      </c>
      <c r="AL889" s="46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45" t="str">
        <f>IF(ISBLANK('2012 HR 배정표'!AR887)=TRUE,"-",'2012 HR 배정표'!AR887)</f>
        <v>-</v>
      </c>
      <c r="AN889" s="46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45" t="str">
        <f>IF(ISBLANK('2012 HR 배정표'!AT887)=TRUE,"-",'2012 HR 배정표'!AT887)</f>
        <v>-</v>
      </c>
      <c r="AP889" s="46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45" t="str">
        <f>IF(ISBLANK('2012 HR 배정표'!AV887)=TRUE,"-",'2012 HR 배정표'!AV887)</f>
        <v>-</v>
      </c>
      <c r="AR889" s="46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45" t="str">
        <f>IF(ISBLANK('2012 HR 배정표'!AX887)=TRUE,"-",'2012 HR 배정표'!AX887)</f>
        <v>-</v>
      </c>
      <c r="AT889" s="46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45" t="str">
        <f>IF(ISBLANK('2012 HR 배정표'!AZ887)=TRUE,"-",'2012 HR 배정표'!AZ887)</f>
        <v>-</v>
      </c>
      <c r="AV889" s="46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34" t="str">
        <f t="shared" si="28"/>
        <v/>
      </c>
      <c r="AX889" s="41">
        <f t="shared" si="27"/>
        <v>0</v>
      </c>
    </row>
    <row r="890" spans="1:50" x14ac:dyDescent="0.2">
      <c r="A890" s="45" t="str">
        <f>IF(ISBLANK('2012 HR 배정표'!F888)=TRUE,"-",'2012 HR 배정표'!F888)</f>
        <v>-</v>
      </c>
      <c r="B890" s="46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45" t="str">
        <f>IF(ISBLANK('2012 HR 배정표'!H888)=TRUE,"-",'2012 HR 배정표'!H888)</f>
        <v>-</v>
      </c>
      <c r="D890" s="46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45" t="str">
        <f>IF(ISBLANK('2012 HR 배정표'!J888)=TRUE,"-",'2012 HR 배정표'!J888)</f>
        <v>-</v>
      </c>
      <c r="F890" s="46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45" t="str">
        <f>IF(ISBLANK('2012 HR 배정표'!L888)=TRUE,"-",'2012 HR 배정표'!L888)</f>
        <v>-</v>
      </c>
      <c r="H890" s="46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45" t="str">
        <f>IF(ISBLANK('2012 HR 배정표'!N888)=TRUE,"-",'2012 HR 배정표'!N888)</f>
        <v>-</v>
      </c>
      <c r="J890" s="46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45" t="str">
        <f>IF(ISBLANK('2012 HR 배정표'!P888)=TRUE,"-",'2012 HR 배정표'!P888)</f>
        <v>-</v>
      </c>
      <c r="L890" s="46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45" t="str">
        <f>IF(ISBLANK('2012 HR 배정표'!R888)=TRUE,"-",'2012 HR 배정표'!R888)</f>
        <v>-</v>
      </c>
      <c r="N890" s="46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45" t="str">
        <f>IF(ISBLANK('2012 HR 배정표'!T888)=TRUE,"-",'2012 HR 배정표'!T888)</f>
        <v>-</v>
      </c>
      <c r="P890" s="46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45" t="str">
        <f>IF(ISBLANK('2012 HR 배정표'!V888)=TRUE,"-",'2012 HR 배정표'!V888)</f>
        <v>-</v>
      </c>
      <c r="R890" s="46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45" t="str">
        <f>IF(ISBLANK('2012 HR 배정표'!X888)=TRUE,"-",'2012 HR 배정표'!X888)</f>
        <v>-</v>
      </c>
      <c r="T890" s="46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45" t="str">
        <f>IF(ISBLANK('2012 HR 배정표'!Z888)=TRUE,"-",'2012 HR 배정표'!Z888)</f>
        <v>-</v>
      </c>
      <c r="V890" s="46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45" t="str">
        <f>IF(ISBLANK('2012 HR 배정표'!AB888)=TRUE,"-",'2012 HR 배정표'!AB888)</f>
        <v>-</v>
      </c>
      <c r="X890" s="46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45" t="str">
        <f>IF(ISBLANK('2012 HR 배정표'!AD888)=TRUE,"-",'2012 HR 배정표'!AD888)</f>
        <v>-</v>
      </c>
      <c r="Z890" s="46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45" t="str">
        <f>IF(ISBLANK('2012 HR 배정표'!AF888)=TRUE,"-",'2012 HR 배정표'!AF888)</f>
        <v>-</v>
      </c>
      <c r="AB890" s="46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45" t="str">
        <f>IF(ISBLANK('2012 HR 배정표'!AH888)=TRUE,"-",'2012 HR 배정표'!AH888)</f>
        <v>-</v>
      </c>
      <c r="AD890" s="46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45" t="str">
        <f>IF(ISBLANK('2012 HR 배정표'!AJ888)=TRUE,"-",'2012 HR 배정표'!AJ888)</f>
        <v>-</v>
      </c>
      <c r="AF890" s="46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45" t="str">
        <f>IF(ISBLANK('2012 HR 배정표'!AL888)=TRUE,"-",'2012 HR 배정표'!AL888)</f>
        <v>-</v>
      </c>
      <c r="AH890" s="46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45" t="str">
        <f>IF(ISBLANK('2012 HR 배정표'!AN888)=TRUE,"-",'2012 HR 배정표'!AN888)</f>
        <v>-</v>
      </c>
      <c r="AJ890" s="46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45" t="str">
        <f>IF(ISBLANK('2012 HR 배정표'!AP888)=TRUE,"-",'2012 HR 배정표'!AP888)</f>
        <v>-</v>
      </c>
      <c r="AL890" s="46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45" t="str">
        <f>IF(ISBLANK('2012 HR 배정표'!AR888)=TRUE,"-",'2012 HR 배정표'!AR888)</f>
        <v>-</v>
      </c>
      <c r="AN890" s="46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45" t="str">
        <f>IF(ISBLANK('2012 HR 배정표'!AT888)=TRUE,"-",'2012 HR 배정표'!AT888)</f>
        <v>-</v>
      </c>
      <c r="AP890" s="46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45" t="str">
        <f>IF(ISBLANK('2012 HR 배정표'!AV888)=TRUE,"-",'2012 HR 배정표'!AV888)</f>
        <v>-</v>
      </c>
      <c r="AR890" s="46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45" t="str">
        <f>IF(ISBLANK('2012 HR 배정표'!AX888)=TRUE,"-",'2012 HR 배정표'!AX888)</f>
        <v>-</v>
      </c>
      <c r="AT890" s="46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45" t="str">
        <f>IF(ISBLANK('2012 HR 배정표'!AZ888)=TRUE,"-",'2012 HR 배정표'!AZ888)</f>
        <v>-</v>
      </c>
      <c r="AV890" s="46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34" t="str">
        <f t="shared" si="28"/>
        <v/>
      </c>
      <c r="AX890" s="41">
        <f t="shared" si="27"/>
        <v>0</v>
      </c>
    </row>
    <row r="891" spans="1:50" x14ac:dyDescent="0.2">
      <c r="A891" s="45" t="str">
        <f>IF(ISBLANK('2012 HR 배정표'!F889)=TRUE,"-",'2012 HR 배정표'!F889)</f>
        <v>-</v>
      </c>
      <c r="B891" s="46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45" t="str">
        <f>IF(ISBLANK('2012 HR 배정표'!H889)=TRUE,"-",'2012 HR 배정표'!H889)</f>
        <v>-</v>
      </c>
      <c r="D891" s="46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45" t="str">
        <f>IF(ISBLANK('2012 HR 배정표'!J889)=TRUE,"-",'2012 HR 배정표'!J889)</f>
        <v>-</v>
      </c>
      <c r="F891" s="46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45" t="str">
        <f>IF(ISBLANK('2012 HR 배정표'!L889)=TRUE,"-",'2012 HR 배정표'!L889)</f>
        <v>-</v>
      </c>
      <c r="H891" s="46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45" t="str">
        <f>IF(ISBLANK('2012 HR 배정표'!N889)=TRUE,"-",'2012 HR 배정표'!N889)</f>
        <v>-</v>
      </c>
      <c r="J891" s="46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45" t="str">
        <f>IF(ISBLANK('2012 HR 배정표'!P889)=TRUE,"-",'2012 HR 배정표'!P889)</f>
        <v>-</v>
      </c>
      <c r="L891" s="46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45" t="str">
        <f>IF(ISBLANK('2012 HR 배정표'!R889)=TRUE,"-",'2012 HR 배정표'!R889)</f>
        <v>-</v>
      </c>
      <c r="N891" s="46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45" t="str">
        <f>IF(ISBLANK('2012 HR 배정표'!T889)=TRUE,"-",'2012 HR 배정표'!T889)</f>
        <v>-</v>
      </c>
      <c r="P891" s="46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45" t="str">
        <f>IF(ISBLANK('2012 HR 배정표'!V889)=TRUE,"-",'2012 HR 배정표'!V889)</f>
        <v>-</v>
      </c>
      <c r="R891" s="46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45" t="str">
        <f>IF(ISBLANK('2012 HR 배정표'!X889)=TRUE,"-",'2012 HR 배정표'!X889)</f>
        <v>-</v>
      </c>
      <c r="T891" s="46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45" t="str">
        <f>IF(ISBLANK('2012 HR 배정표'!Z889)=TRUE,"-",'2012 HR 배정표'!Z889)</f>
        <v>-</v>
      </c>
      <c r="V891" s="46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45" t="str">
        <f>IF(ISBLANK('2012 HR 배정표'!AB889)=TRUE,"-",'2012 HR 배정표'!AB889)</f>
        <v>-</v>
      </c>
      <c r="X891" s="46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45" t="str">
        <f>IF(ISBLANK('2012 HR 배정표'!AD889)=TRUE,"-",'2012 HR 배정표'!AD889)</f>
        <v>-</v>
      </c>
      <c r="Z891" s="46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45" t="str">
        <f>IF(ISBLANK('2012 HR 배정표'!AF889)=TRUE,"-",'2012 HR 배정표'!AF889)</f>
        <v>-</v>
      </c>
      <c r="AB891" s="46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45" t="str">
        <f>IF(ISBLANK('2012 HR 배정표'!AH889)=TRUE,"-",'2012 HR 배정표'!AH889)</f>
        <v>-</v>
      </c>
      <c r="AD891" s="46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45" t="str">
        <f>IF(ISBLANK('2012 HR 배정표'!AJ889)=TRUE,"-",'2012 HR 배정표'!AJ889)</f>
        <v>-</v>
      </c>
      <c r="AF891" s="46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45" t="str">
        <f>IF(ISBLANK('2012 HR 배정표'!AL889)=TRUE,"-",'2012 HR 배정표'!AL889)</f>
        <v>-</v>
      </c>
      <c r="AH891" s="46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45" t="str">
        <f>IF(ISBLANK('2012 HR 배정표'!AN889)=TRUE,"-",'2012 HR 배정표'!AN889)</f>
        <v>-</v>
      </c>
      <c r="AJ891" s="46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45" t="str">
        <f>IF(ISBLANK('2012 HR 배정표'!AP889)=TRUE,"-",'2012 HR 배정표'!AP889)</f>
        <v>-</v>
      </c>
      <c r="AL891" s="46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45" t="str">
        <f>IF(ISBLANK('2012 HR 배정표'!AR889)=TRUE,"-",'2012 HR 배정표'!AR889)</f>
        <v>-</v>
      </c>
      <c r="AN891" s="46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45" t="str">
        <f>IF(ISBLANK('2012 HR 배정표'!AT889)=TRUE,"-",'2012 HR 배정표'!AT889)</f>
        <v>-</v>
      </c>
      <c r="AP891" s="46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45" t="str">
        <f>IF(ISBLANK('2012 HR 배정표'!AV889)=TRUE,"-",'2012 HR 배정표'!AV889)</f>
        <v>-</v>
      </c>
      <c r="AR891" s="46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45" t="str">
        <f>IF(ISBLANK('2012 HR 배정표'!AX889)=TRUE,"-",'2012 HR 배정표'!AX889)</f>
        <v>-</v>
      </c>
      <c r="AT891" s="46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45" t="str">
        <f>IF(ISBLANK('2012 HR 배정표'!AZ889)=TRUE,"-",'2012 HR 배정표'!AZ889)</f>
        <v>-</v>
      </c>
      <c r="AV891" s="46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34" t="str">
        <f t="shared" si="28"/>
        <v/>
      </c>
      <c r="AX891" s="41">
        <f t="shared" si="27"/>
        <v>0</v>
      </c>
    </row>
    <row r="892" spans="1:50" x14ac:dyDescent="0.2">
      <c r="A892" s="45" t="str">
        <f>IF(ISBLANK('2012 HR 배정표'!F890)=TRUE,"-",'2012 HR 배정표'!F890)</f>
        <v>-</v>
      </c>
      <c r="B892" s="46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45" t="str">
        <f>IF(ISBLANK('2012 HR 배정표'!H890)=TRUE,"-",'2012 HR 배정표'!H890)</f>
        <v>-</v>
      </c>
      <c r="D892" s="46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45" t="str">
        <f>IF(ISBLANK('2012 HR 배정표'!J890)=TRUE,"-",'2012 HR 배정표'!J890)</f>
        <v>-</v>
      </c>
      <c r="F892" s="46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45" t="str">
        <f>IF(ISBLANK('2012 HR 배정표'!L890)=TRUE,"-",'2012 HR 배정표'!L890)</f>
        <v>-</v>
      </c>
      <c r="H892" s="46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45" t="str">
        <f>IF(ISBLANK('2012 HR 배정표'!N890)=TRUE,"-",'2012 HR 배정표'!N890)</f>
        <v>-</v>
      </c>
      <c r="J892" s="46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45" t="str">
        <f>IF(ISBLANK('2012 HR 배정표'!P890)=TRUE,"-",'2012 HR 배정표'!P890)</f>
        <v>-</v>
      </c>
      <c r="L892" s="46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45" t="str">
        <f>IF(ISBLANK('2012 HR 배정표'!R890)=TRUE,"-",'2012 HR 배정표'!R890)</f>
        <v>-</v>
      </c>
      <c r="N892" s="46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45" t="str">
        <f>IF(ISBLANK('2012 HR 배정표'!T890)=TRUE,"-",'2012 HR 배정표'!T890)</f>
        <v>-</v>
      </c>
      <c r="P892" s="46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45" t="str">
        <f>IF(ISBLANK('2012 HR 배정표'!V890)=TRUE,"-",'2012 HR 배정표'!V890)</f>
        <v>-</v>
      </c>
      <c r="R892" s="46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45" t="str">
        <f>IF(ISBLANK('2012 HR 배정표'!X890)=TRUE,"-",'2012 HR 배정표'!X890)</f>
        <v>-</v>
      </c>
      <c r="T892" s="46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45" t="str">
        <f>IF(ISBLANK('2012 HR 배정표'!Z890)=TRUE,"-",'2012 HR 배정표'!Z890)</f>
        <v>-</v>
      </c>
      <c r="V892" s="46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45" t="str">
        <f>IF(ISBLANK('2012 HR 배정표'!AB890)=TRUE,"-",'2012 HR 배정표'!AB890)</f>
        <v>-</v>
      </c>
      <c r="X892" s="46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45" t="str">
        <f>IF(ISBLANK('2012 HR 배정표'!AD890)=TRUE,"-",'2012 HR 배정표'!AD890)</f>
        <v>-</v>
      </c>
      <c r="Z892" s="46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45" t="str">
        <f>IF(ISBLANK('2012 HR 배정표'!AF890)=TRUE,"-",'2012 HR 배정표'!AF890)</f>
        <v>-</v>
      </c>
      <c r="AB892" s="46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45" t="str">
        <f>IF(ISBLANK('2012 HR 배정표'!AH890)=TRUE,"-",'2012 HR 배정표'!AH890)</f>
        <v>-</v>
      </c>
      <c r="AD892" s="46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45" t="str">
        <f>IF(ISBLANK('2012 HR 배정표'!AJ890)=TRUE,"-",'2012 HR 배정표'!AJ890)</f>
        <v>-</v>
      </c>
      <c r="AF892" s="46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45" t="str">
        <f>IF(ISBLANK('2012 HR 배정표'!AL890)=TRUE,"-",'2012 HR 배정표'!AL890)</f>
        <v>-</v>
      </c>
      <c r="AH892" s="46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45" t="str">
        <f>IF(ISBLANK('2012 HR 배정표'!AN890)=TRUE,"-",'2012 HR 배정표'!AN890)</f>
        <v>-</v>
      </c>
      <c r="AJ892" s="46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45" t="str">
        <f>IF(ISBLANK('2012 HR 배정표'!AP890)=TRUE,"-",'2012 HR 배정표'!AP890)</f>
        <v>-</v>
      </c>
      <c r="AL892" s="46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45" t="str">
        <f>IF(ISBLANK('2012 HR 배정표'!AR890)=TRUE,"-",'2012 HR 배정표'!AR890)</f>
        <v>-</v>
      </c>
      <c r="AN892" s="46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45" t="str">
        <f>IF(ISBLANK('2012 HR 배정표'!AT890)=TRUE,"-",'2012 HR 배정표'!AT890)</f>
        <v>-</v>
      </c>
      <c r="AP892" s="46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45" t="str">
        <f>IF(ISBLANK('2012 HR 배정표'!AV890)=TRUE,"-",'2012 HR 배정표'!AV890)</f>
        <v>-</v>
      </c>
      <c r="AR892" s="46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45" t="str">
        <f>IF(ISBLANK('2012 HR 배정표'!AX890)=TRUE,"-",'2012 HR 배정표'!AX890)</f>
        <v>-</v>
      </c>
      <c r="AT892" s="46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45" t="str">
        <f>IF(ISBLANK('2012 HR 배정표'!AZ890)=TRUE,"-",'2012 HR 배정표'!AZ890)</f>
        <v>-</v>
      </c>
      <c r="AV892" s="46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34" t="str">
        <f t="shared" si="28"/>
        <v/>
      </c>
      <c r="AX892" s="41">
        <f t="shared" si="27"/>
        <v>0</v>
      </c>
    </row>
    <row r="893" spans="1:50" x14ac:dyDescent="0.2">
      <c r="A893" s="45" t="str">
        <f>IF(ISBLANK('2012 HR 배정표'!F891)=TRUE,"-",'2012 HR 배정표'!F891)</f>
        <v>-</v>
      </c>
      <c r="B893" s="46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45" t="str">
        <f>IF(ISBLANK('2012 HR 배정표'!H891)=TRUE,"-",'2012 HR 배정표'!H891)</f>
        <v>-</v>
      </c>
      <c r="D893" s="46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45" t="str">
        <f>IF(ISBLANK('2012 HR 배정표'!J891)=TRUE,"-",'2012 HR 배정표'!J891)</f>
        <v>-</v>
      </c>
      <c r="F893" s="46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45" t="str">
        <f>IF(ISBLANK('2012 HR 배정표'!L891)=TRUE,"-",'2012 HR 배정표'!L891)</f>
        <v>-</v>
      </c>
      <c r="H893" s="46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45" t="str">
        <f>IF(ISBLANK('2012 HR 배정표'!N891)=TRUE,"-",'2012 HR 배정표'!N891)</f>
        <v>-</v>
      </c>
      <c r="J893" s="46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45" t="str">
        <f>IF(ISBLANK('2012 HR 배정표'!P891)=TRUE,"-",'2012 HR 배정표'!P891)</f>
        <v>-</v>
      </c>
      <c r="L893" s="46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45" t="str">
        <f>IF(ISBLANK('2012 HR 배정표'!R891)=TRUE,"-",'2012 HR 배정표'!R891)</f>
        <v>-</v>
      </c>
      <c r="N893" s="46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45" t="str">
        <f>IF(ISBLANK('2012 HR 배정표'!T891)=TRUE,"-",'2012 HR 배정표'!T891)</f>
        <v>-</v>
      </c>
      <c r="P893" s="46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45" t="str">
        <f>IF(ISBLANK('2012 HR 배정표'!V891)=TRUE,"-",'2012 HR 배정표'!V891)</f>
        <v>-</v>
      </c>
      <c r="R893" s="46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45" t="str">
        <f>IF(ISBLANK('2012 HR 배정표'!X891)=TRUE,"-",'2012 HR 배정표'!X891)</f>
        <v>-</v>
      </c>
      <c r="T893" s="46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45" t="str">
        <f>IF(ISBLANK('2012 HR 배정표'!Z891)=TRUE,"-",'2012 HR 배정표'!Z891)</f>
        <v>-</v>
      </c>
      <c r="V893" s="46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45" t="str">
        <f>IF(ISBLANK('2012 HR 배정표'!AB891)=TRUE,"-",'2012 HR 배정표'!AB891)</f>
        <v>-</v>
      </c>
      <c r="X893" s="46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45" t="str">
        <f>IF(ISBLANK('2012 HR 배정표'!AD891)=TRUE,"-",'2012 HR 배정표'!AD891)</f>
        <v>-</v>
      </c>
      <c r="Z893" s="46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45" t="str">
        <f>IF(ISBLANK('2012 HR 배정표'!AF891)=TRUE,"-",'2012 HR 배정표'!AF891)</f>
        <v>-</v>
      </c>
      <c r="AB893" s="46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45" t="str">
        <f>IF(ISBLANK('2012 HR 배정표'!AH891)=TRUE,"-",'2012 HR 배정표'!AH891)</f>
        <v>-</v>
      </c>
      <c r="AD893" s="46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45" t="str">
        <f>IF(ISBLANK('2012 HR 배정표'!AJ891)=TRUE,"-",'2012 HR 배정표'!AJ891)</f>
        <v>-</v>
      </c>
      <c r="AF893" s="46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45" t="str">
        <f>IF(ISBLANK('2012 HR 배정표'!AL891)=TRUE,"-",'2012 HR 배정표'!AL891)</f>
        <v>-</v>
      </c>
      <c r="AH893" s="46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45" t="str">
        <f>IF(ISBLANK('2012 HR 배정표'!AN891)=TRUE,"-",'2012 HR 배정표'!AN891)</f>
        <v>-</v>
      </c>
      <c r="AJ893" s="46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45" t="str">
        <f>IF(ISBLANK('2012 HR 배정표'!AP891)=TRUE,"-",'2012 HR 배정표'!AP891)</f>
        <v>-</v>
      </c>
      <c r="AL893" s="46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45" t="str">
        <f>IF(ISBLANK('2012 HR 배정표'!AR891)=TRUE,"-",'2012 HR 배정표'!AR891)</f>
        <v>-</v>
      </c>
      <c r="AN893" s="46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45" t="str">
        <f>IF(ISBLANK('2012 HR 배정표'!AT891)=TRUE,"-",'2012 HR 배정표'!AT891)</f>
        <v>-</v>
      </c>
      <c r="AP893" s="46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45" t="str">
        <f>IF(ISBLANK('2012 HR 배정표'!AV891)=TRUE,"-",'2012 HR 배정표'!AV891)</f>
        <v>-</v>
      </c>
      <c r="AR893" s="46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45" t="str">
        <f>IF(ISBLANK('2012 HR 배정표'!AX891)=TRUE,"-",'2012 HR 배정표'!AX891)</f>
        <v>-</v>
      </c>
      <c r="AT893" s="46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45" t="str">
        <f>IF(ISBLANK('2012 HR 배정표'!AZ891)=TRUE,"-",'2012 HR 배정표'!AZ891)</f>
        <v>-</v>
      </c>
      <c r="AV893" s="46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34" t="str">
        <f t="shared" si="28"/>
        <v/>
      </c>
      <c r="AX893" s="41">
        <f t="shared" si="27"/>
        <v>0</v>
      </c>
    </row>
    <row r="894" spans="1:50" x14ac:dyDescent="0.2">
      <c r="A894" s="45" t="str">
        <f>IF(ISBLANK('2012 HR 배정표'!F892)=TRUE,"-",'2012 HR 배정표'!F892)</f>
        <v>-</v>
      </c>
      <c r="B894" s="46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45" t="str">
        <f>IF(ISBLANK('2012 HR 배정표'!H892)=TRUE,"-",'2012 HR 배정표'!H892)</f>
        <v>-</v>
      </c>
      <c r="D894" s="46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45" t="str">
        <f>IF(ISBLANK('2012 HR 배정표'!J892)=TRUE,"-",'2012 HR 배정표'!J892)</f>
        <v>-</v>
      </c>
      <c r="F894" s="46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45" t="str">
        <f>IF(ISBLANK('2012 HR 배정표'!L892)=TRUE,"-",'2012 HR 배정표'!L892)</f>
        <v>-</v>
      </c>
      <c r="H894" s="46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45" t="str">
        <f>IF(ISBLANK('2012 HR 배정표'!N892)=TRUE,"-",'2012 HR 배정표'!N892)</f>
        <v>-</v>
      </c>
      <c r="J894" s="46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45" t="str">
        <f>IF(ISBLANK('2012 HR 배정표'!P892)=TRUE,"-",'2012 HR 배정표'!P892)</f>
        <v>-</v>
      </c>
      <c r="L894" s="46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45" t="str">
        <f>IF(ISBLANK('2012 HR 배정표'!R892)=TRUE,"-",'2012 HR 배정표'!R892)</f>
        <v>-</v>
      </c>
      <c r="N894" s="46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45" t="str">
        <f>IF(ISBLANK('2012 HR 배정표'!T892)=TRUE,"-",'2012 HR 배정표'!T892)</f>
        <v>-</v>
      </c>
      <c r="P894" s="46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45" t="str">
        <f>IF(ISBLANK('2012 HR 배정표'!V892)=TRUE,"-",'2012 HR 배정표'!V892)</f>
        <v>-</v>
      </c>
      <c r="R894" s="46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45" t="str">
        <f>IF(ISBLANK('2012 HR 배정표'!X892)=TRUE,"-",'2012 HR 배정표'!X892)</f>
        <v>-</v>
      </c>
      <c r="T894" s="46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45" t="str">
        <f>IF(ISBLANK('2012 HR 배정표'!Z892)=TRUE,"-",'2012 HR 배정표'!Z892)</f>
        <v>-</v>
      </c>
      <c r="V894" s="46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45" t="str">
        <f>IF(ISBLANK('2012 HR 배정표'!AB892)=TRUE,"-",'2012 HR 배정표'!AB892)</f>
        <v>-</v>
      </c>
      <c r="X894" s="46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45" t="str">
        <f>IF(ISBLANK('2012 HR 배정표'!AD892)=TRUE,"-",'2012 HR 배정표'!AD892)</f>
        <v>-</v>
      </c>
      <c r="Z894" s="46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45" t="str">
        <f>IF(ISBLANK('2012 HR 배정표'!AF892)=TRUE,"-",'2012 HR 배정표'!AF892)</f>
        <v>-</v>
      </c>
      <c r="AB894" s="46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45" t="str">
        <f>IF(ISBLANK('2012 HR 배정표'!AH892)=TRUE,"-",'2012 HR 배정표'!AH892)</f>
        <v>-</v>
      </c>
      <c r="AD894" s="46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45" t="str">
        <f>IF(ISBLANK('2012 HR 배정표'!AJ892)=TRUE,"-",'2012 HR 배정표'!AJ892)</f>
        <v>-</v>
      </c>
      <c r="AF894" s="46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45" t="str">
        <f>IF(ISBLANK('2012 HR 배정표'!AL892)=TRUE,"-",'2012 HR 배정표'!AL892)</f>
        <v>-</v>
      </c>
      <c r="AH894" s="46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45" t="str">
        <f>IF(ISBLANK('2012 HR 배정표'!AN892)=TRUE,"-",'2012 HR 배정표'!AN892)</f>
        <v>-</v>
      </c>
      <c r="AJ894" s="46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45" t="str">
        <f>IF(ISBLANK('2012 HR 배정표'!AP892)=TRUE,"-",'2012 HR 배정표'!AP892)</f>
        <v>-</v>
      </c>
      <c r="AL894" s="46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45" t="str">
        <f>IF(ISBLANK('2012 HR 배정표'!AR892)=TRUE,"-",'2012 HR 배정표'!AR892)</f>
        <v>-</v>
      </c>
      <c r="AN894" s="46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45" t="str">
        <f>IF(ISBLANK('2012 HR 배정표'!AT892)=TRUE,"-",'2012 HR 배정표'!AT892)</f>
        <v>-</v>
      </c>
      <c r="AP894" s="46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45" t="str">
        <f>IF(ISBLANK('2012 HR 배정표'!AV892)=TRUE,"-",'2012 HR 배정표'!AV892)</f>
        <v>-</v>
      </c>
      <c r="AR894" s="46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45" t="str">
        <f>IF(ISBLANK('2012 HR 배정표'!AX892)=TRUE,"-",'2012 HR 배정표'!AX892)</f>
        <v>-</v>
      </c>
      <c r="AT894" s="46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45" t="str">
        <f>IF(ISBLANK('2012 HR 배정표'!AZ892)=TRUE,"-",'2012 HR 배정표'!AZ892)</f>
        <v>-</v>
      </c>
      <c r="AV894" s="46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34" t="str">
        <f t="shared" si="28"/>
        <v/>
      </c>
      <c r="AX894" s="41">
        <f t="shared" si="27"/>
        <v>0</v>
      </c>
    </row>
    <row r="895" spans="1:50" x14ac:dyDescent="0.2">
      <c r="A895" s="45" t="str">
        <f>IF(ISBLANK('2012 HR 배정표'!F893)=TRUE,"-",'2012 HR 배정표'!F893)</f>
        <v>-</v>
      </c>
      <c r="B895" s="46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45" t="str">
        <f>IF(ISBLANK('2012 HR 배정표'!H893)=TRUE,"-",'2012 HR 배정표'!H893)</f>
        <v>-</v>
      </c>
      <c r="D895" s="46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45" t="str">
        <f>IF(ISBLANK('2012 HR 배정표'!J893)=TRUE,"-",'2012 HR 배정표'!J893)</f>
        <v>-</v>
      </c>
      <c r="F895" s="46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45" t="str">
        <f>IF(ISBLANK('2012 HR 배정표'!L893)=TRUE,"-",'2012 HR 배정표'!L893)</f>
        <v>-</v>
      </c>
      <c r="H895" s="46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45" t="str">
        <f>IF(ISBLANK('2012 HR 배정표'!N893)=TRUE,"-",'2012 HR 배정표'!N893)</f>
        <v>-</v>
      </c>
      <c r="J895" s="46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45" t="str">
        <f>IF(ISBLANK('2012 HR 배정표'!P893)=TRUE,"-",'2012 HR 배정표'!P893)</f>
        <v>-</v>
      </c>
      <c r="L895" s="46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45" t="str">
        <f>IF(ISBLANK('2012 HR 배정표'!R893)=TRUE,"-",'2012 HR 배정표'!R893)</f>
        <v>-</v>
      </c>
      <c r="N895" s="46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45" t="str">
        <f>IF(ISBLANK('2012 HR 배정표'!T893)=TRUE,"-",'2012 HR 배정표'!T893)</f>
        <v>-</v>
      </c>
      <c r="P895" s="46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45" t="str">
        <f>IF(ISBLANK('2012 HR 배정표'!V893)=TRUE,"-",'2012 HR 배정표'!V893)</f>
        <v>-</v>
      </c>
      <c r="R895" s="46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45" t="str">
        <f>IF(ISBLANK('2012 HR 배정표'!X893)=TRUE,"-",'2012 HR 배정표'!X893)</f>
        <v>-</v>
      </c>
      <c r="T895" s="46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45" t="str">
        <f>IF(ISBLANK('2012 HR 배정표'!Z893)=TRUE,"-",'2012 HR 배정표'!Z893)</f>
        <v>-</v>
      </c>
      <c r="V895" s="46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45" t="str">
        <f>IF(ISBLANK('2012 HR 배정표'!AB893)=TRUE,"-",'2012 HR 배정표'!AB893)</f>
        <v>-</v>
      </c>
      <c r="X895" s="46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45" t="str">
        <f>IF(ISBLANK('2012 HR 배정표'!AD893)=TRUE,"-",'2012 HR 배정표'!AD893)</f>
        <v>-</v>
      </c>
      <c r="Z895" s="46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45" t="str">
        <f>IF(ISBLANK('2012 HR 배정표'!AF893)=TRUE,"-",'2012 HR 배정표'!AF893)</f>
        <v>-</v>
      </c>
      <c r="AB895" s="46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45" t="str">
        <f>IF(ISBLANK('2012 HR 배정표'!AH893)=TRUE,"-",'2012 HR 배정표'!AH893)</f>
        <v>-</v>
      </c>
      <c r="AD895" s="46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45" t="str">
        <f>IF(ISBLANK('2012 HR 배정표'!AJ893)=TRUE,"-",'2012 HR 배정표'!AJ893)</f>
        <v>-</v>
      </c>
      <c r="AF895" s="46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45" t="str">
        <f>IF(ISBLANK('2012 HR 배정표'!AL893)=TRUE,"-",'2012 HR 배정표'!AL893)</f>
        <v>-</v>
      </c>
      <c r="AH895" s="46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45" t="str">
        <f>IF(ISBLANK('2012 HR 배정표'!AN893)=TRUE,"-",'2012 HR 배정표'!AN893)</f>
        <v>-</v>
      </c>
      <c r="AJ895" s="46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45" t="str">
        <f>IF(ISBLANK('2012 HR 배정표'!AP893)=TRUE,"-",'2012 HR 배정표'!AP893)</f>
        <v>-</v>
      </c>
      <c r="AL895" s="46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45" t="str">
        <f>IF(ISBLANK('2012 HR 배정표'!AR893)=TRUE,"-",'2012 HR 배정표'!AR893)</f>
        <v>-</v>
      </c>
      <c r="AN895" s="46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45" t="str">
        <f>IF(ISBLANK('2012 HR 배정표'!AT893)=TRUE,"-",'2012 HR 배정표'!AT893)</f>
        <v>-</v>
      </c>
      <c r="AP895" s="46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45" t="str">
        <f>IF(ISBLANK('2012 HR 배정표'!AV893)=TRUE,"-",'2012 HR 배정표'!AV893)</f>
        <v>-</v>
      </c>
      <c r="AR895" s="46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45" t="str">
        <f>IF(ISBLANK('2012 HR 배정표'!AX893)=TRUE,"-",'2012 HR 배정표'!AX893)</f>
        <v>-</v>
      </c>
      <c r="AT895" s="46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45" t="str">
        <f>IF(ISBLANK('2012 HR 배정표'!AZ893)=TRUE,"-",'2012 HR 배정표'!AZ893)</f>
        <v>-</v>
      </c>
      <c r="AV895" s="46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34" t="str">
        <f t="shared" si="28"/>
        <v/>
      </c>
      <c r="AX895" s="41">
        <f t="shared" si="27"/>
        <v>0</v>
      </c>
    </row>
    <row r="896" spans="1:50" x14ac:dyDescent="0.2">
      <c r="A896" s="45" t="str">
        <f>IF(ISBLANK('2012 HR 배정표'!F894)=TRUE,"-",'2012 HR 배정표'!F894)</f>
        <v>-</v>
      </c>
      <c r="B896" s="46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45" t="str">
        <f>IF(ISBLANK('2012 HR 배정표'!H894)=TRUE,"-",'2012 HR 배정표'!H894)</f>
        <v>-</v>
      </c>
      <c r="D896" s="46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45" t="str">
        <f>IF(ISBLANK('2012 HR 배정표'!J894)=TRUE,"-",'2012 HR 배정표'!J894)</f>
        <v>-</v>
      </c>
      <c r="F896" s="46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45" t="str">
        <f>IF(ISBLANK('2012 HR 배정표'!L894)=TRUE,"-",'2012 HR 배정표'!L894)</f>
        <v>-</v>
      </c>
      <c r="H896" s="46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45" t="str">
        <f>IF(ISBLANK('2012 HR 배정표'!N894)=TRUE,"-",'2012 HR 배정표'!N894)</f>
        <v>-</v>
      </c>
      <c r="J896" s="46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45" t="str">
        <f>IF(ISBLANK('2012 HR 배정표'!P894)=TRUE,"-",'2012 HR 배정표'!P894)</f>
        <v>-</v>
      </c>
      <c r="L896" s="46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45" t="str">
        <f>IF(ISBLANK('2012 HR 배정표'!R894)=TRUE,"-",'2012 HR 배정표'!R894)</f>
        <v>-</v>
      </c>
      <c r="N896" s="46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45" t="str">
        <f>IF(ISBLANK('2012 HR 배정표'!T894)=TRUE,"-",'2012 HR 배정표'!T894)</f>
        <v>-</v>
      </c>
      <c r="P896" s="46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45" t="str">
        <f>IF(ISBLANK('2012 HR 배정표'!V894)=TRUE,"-",'2012 HR 배정표'!V894)</f>
        <v>-</v>
      </c>
      <c r="R896" s="46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45" t="str">
        <f>IF(ISBLANK('2012 HR 배정표'!X894)=TRUE,"-",'2012 HR 배정표'!X894)</f>
        <v>-</v>
      </c>
      <c r="T896" s="46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45" t="str">
        <f>IF(ISBLANK('2012 HR 배정표'!Z894)=TRUE,"-",'2012 HR 배정표'!Z894)</f>
        <v>-</v>
      </c>
      <c r="V896" s="46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45" t="str">
        <f>IF(ISBLANK('2012 HR 배정표'!AB894)=TRUE,"-",'2012 HR 배정표'!AB894)</f>
        <v>-</v>
      </c>
      <c r="X896" s="46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45" t="str">
        <f>IF(ISBLANK('2012 HR 배정표'!AD894)=TRUE,"-",'2012 HR 배정표'!AD894)</f>
        <v>-</v>
      </c>
      <c r="Z896" s="46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45" t="str">
        <f>IF(ISBLANK('2012 HR 배정표'!AF894)=TRUE,"-",'2012 HR 배정표'!AF894)</f>
        <v>-</v>
      </c>
      <c r="AB896" s="46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45" t="str">
        <f>IF(ISBLANK('2012 HR 배정표'!AH894)=TRUE,"-",'2012 HR 배정표'!AH894)</f>
        <v>-</v>
      </c>
      <c r="AD896" s="46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45" t="str">
        <f>IF(ISBLANK('2012 HR 배정표'!AJ894)=TRUE,"-",'2012 HR 배정표'!AJ894)</f>
        <v>-</v>
      </c>
      <c r="AF896" s="46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45" t="str">
        <f>IF(ISBLANK('2012 HR 배정표'!AL894)=TRUE,"-",'2012 HR 배정표'!AL894)</f>
        <v>-</v>
      </c>
      <c r="AH896" s="46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45" t="str">
        <f>IF(ISBLANK('2012 HR 배정표'!AN894)=TRUE,"-",'2012 HR 배정표'!AN894)</f>
        <v>-</v>
      </c>
      <c r="AJ896" s="46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45" t="str">
        <f>IF(ISBLANK('2012 HR 배정표'!AP894)=TRUE,"-",'2012 HR 배정표'!AP894)</f>
        <v>-</v>
      </c>
      <c r="AL896" s="46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45" t="str">
        <f>IF(ISBLANK('2012 HR 배정표'!AR894)=TRUE,"-",'2012 HR 배정표'!AR894)</f>
        <v>-</v>
      </c>
      <c r="AN896" s="46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45" t="str">
        <f>IF(ISBLANK('2012 HR 배정표'!AT894)=TRUE,"-",'2012 HR 배정표'!AT894)</f>
        <v>-</v>
      </c>
      <c r="AP896" s="46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45" t="str">
        <f>IF(ISBLANK('2012 HR 배정표'!AV894)=TRUE,"-",'2012 HR 배정표'!AV894)</f>
        <v>-</v>
      </c>
      <c r="AR896" s="46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45" t="str">
        <f>IF(ISBLANK('2012 HR 배정표'!AX894)=TRUE,"-",'2012 HR 배정표'!AX894)</f>
        <v>-</v>
      </c>
      <c r="AT896" s="46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45" t="str">
        <f>IF(ISBLANK('2012 HR 배정표'!AZ894)=TRUE,"-",'2012 HR 배정표'!AZ894)</f>
        <v>-</v>
      </c>
      <c r="AV896" s="46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34" t="str">
        <f t="shared" si="28"/>
        <v/>
      </c>
      <c r="AX896" s="41">
        <f t="shared" si="27"/>
        <v>0</v>
      </c>
    </row>
    <row r="897" spans="1:50" x14ac:dyDescent="0.2">
      <c r="A897" s="45" t="str">
        <f>IF(ISBLANK('2012 HR 배정표'!F895)=TRUE,"-",'2012 HR 배정표'!F895)</f>
        <v>-</v>
      </c>
      <c r="B897" s="46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45" t="str">
        <f>IF(ISBLANK('2012 HR 배정표'!H895)=TRUE,"-",'2012 HR 배정표'!H895)</f>
        <v>-</v>
      </c>
      <c r="D897" s="46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45" t="str">
        <f>IF(ISBLANK('2012 HR 배정표'!J895)=TRUE,"-",'2012 HR 배정표'!J895)</f>
        <v>-</v>
      </c>
      <c r="F897" s="46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45" t="str">
        <f>IF(ISBLANK('2012 HR 배정표'!L895)=TRUE,"-",'2012 HR 배정표'!L895)</f>
        <v>-</v>
      </c>
      <c r="H897" s="46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45" t="str">
        <f>IF(ISBLANK('2012 HR 배정표'!N895)=TRUE,"-",'2012 HR 배정표'!N895)</f>
        <v>-</v>
      </c>
      <c r="J897" s="46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45" t="str">
        <f>IF(ISBLANK('2012 HR 배정표'!P895)=TRUE,"-",'2012 HR 배정표'!P895)</f>
        <v>-</v>
      </c>
      <c r="L897" s="46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45" t="str">
        <f>IF(ISBLANK('2012 HR 배정표'!R895)=TRUE,"-",'2012 HR 배정표'!R895)</f>
        <v>-</v>
      </c>
      <c r="N897" s="46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45" t="str">
        <f>IF(ISBLANK('2012 HR 배정표'!T895)=TRUE,"-",'2012 HR 배정표'!T895)</f>
        <v>-</v>
      </c>
      <c r="P897" s="46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45" t="str">
        <f>IF(ISBLANK('2012 HR 배정표'!V895)=TRUE,"-",'2012 HR 배정표'!V895)</f>
        <v>-</v>
      </c>
      <c r="R897" s="46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45" t="str">
        <f>IF(ISBLANK('2012 HR 배정표'!X895)=TRUE,"-",'2012 HR 배정표'!X895)</f>
        <v>-</v>
      </c>
      <c r="T897" s="46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45" t="str">
        <f>IF(ISBLANK('2012 HR 배정표'!Z895)=TRUE,"-",'2012 HR 배정표'!Z895)</f>
        <v>-</v>
      </c>
      <c r="V897" s="46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45" t="str">
        <f>IF(ISBLANK('2012 HR 배정표'!AB895)=TRUE,"-",'2012 HR 배정표'!AB895)</f>
        <v>-</v>
      </c>
      <c r="X897" s="46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45" t="str">
        <f>IF(ISBLANK('2012 HR 배정표'!AD895)=TRUE,"-",'2012 HR 배정표'!AD895)</f>
        <v>-</v>
      </c>
      <c r="Z897" s="46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45" t="str">
        <f>IF(ISBLANK('2012 HR 배정표'!AF895)=TRUE,"-",'2012 HR 배정표'!AF895)</f>
        <v>-</v>
      </c>
      <c r="AB897" s="46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45" t="str">
        <f>IF(ISBLANK('2012 HR 배정표'!AH895)=TRUE,"-",'2012 HR 배정표'!AH895)</f>
        <v>-</v>
      </c>
      <c r="AD897" s="46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45" t="str">
        <f>IF(ISBLANK('2012 HR 배정표'!AJ895)=TRUE,"-",'2012 HR 배정표'!AJ895)</f>
        <v>-</v>
      </c>
      <c r="AF897" s="46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45" t="str">
        <f>IF(ISBLANK('2012 HR 배정표'!AL895)=TRUE,"-",'2012 HR 배정표'!AL895)</f>
        <v>-</v>
      </c>
      <c r="AH897" s="46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45" t="str">
        <f>IF(ISBLANK('2012 HR 배정표'!AN895)=TRUE,"-",'2012 HR 배정표'!AN895)</f>
        <v>-</v>
      </c>
      <c r="AJ897" s="46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45" t="str">
        <f>IF(ISBLANK('2012 HR 배정표'!AP895)=TRUE,"-",'2012 HR 배정표'!AP895)</f>
        <v>-</v>
      </c>
      <c r="AL897" s="46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45" t="str">
        <f>IF(ISBLANK('2012 HR 배정표'!AR895)=TRUE,"-",'2012 HR 배정표'!AR895)</f>
        <v>-</v>
      </c>
      <c r="AN897" s="46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45" t="str">
        <f>IF(ISBLANK('2012 HR 배정표'!AT895)=TRUE,"-",'2012 HR 배정표'!AT895)</f>
        <v>-</v>
      </c>
      <c r="AP897" s="46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45" t="str">
        <f>IF(ISBLANK('2012 HR 배정표'!AV895)=TRUE,"-",'2012 HR 배정표'!AV895)</f>
        <v>-</v>
      </c>
      <c r="AR897" s="46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45" t="str">
        <f>IF(ISBLANK('2012 HR 배정표'!AX895)=TRUE,"-",'2012 HR 배정표'!AX895)</f>
        <v>-</v>
      </c>
      <c r="AT897" s="46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45" t="str">
        <f>IF(ISBLANK('2012 HR 배정표'!AZ895)=TRUE,"-",'2012 HR 배정표'!AZ895)</f>
        <v>-</v>
      </c>
      <c r="AV897" s="46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34" t="str">
        <f t="shared" si="28"/>
        <v/>
      </c>
      <c r="AX897" s="41">
        <f t="shared" si="27"/>
        <v>0</v>
      </c>
    </row>
    <row r="898" spans="1:50" x14ac:dyDescent="0.2">
      <c r="A898" s="45" t="str">
        <f>IF(ISBLANK('2012 HR 배정표'!F896)=TRUE,"-",'2012 HR 배정표'!F896)</f>
        <v>-</v>
      </c>
      <c r="B898" s="46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45" t="str">
        <f>IF(ISBLANK('2012 HR 배정표'!H896)=TRUE,"-",'2012 HR 배정표'!H896)</f>
        <v>-</v>
      </c>
      <c r="D898" s="46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45" t="str">
        <f>IF(ISBLANK('2012 HR 배정표'!J896)=TRUE,"-",'2012 HR 배정표'!J896)</f>
        <v>-</v>
      </c>
      <c r="F898" s="46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45" t="str">
        <f>IF(ISBLANK('2012 HR 배정표'!L896)=TRUE,"-",'2012 HR 배정표'!L896)</f>
        <v>-</v>
      </c>
      <c r="H898" s="46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45" t="str">
        <f>IF(ISBLANK('2012 HR 배정표'!N896)=TRUE,"-",'2012 HR 배정표'!N896)</f>
        <v>-</v>
      </c>
      <c r="J898" s="46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45" t="str">
        <f>IF(ISBLANK('2012 HR 배정표'!P896)=TRUE,"-",'2012 HR 배정표'!P896)</f>
        <v>-</v>
      </c>
      <c r="L898" s="46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45" t="str">
        <f>IF(ISBLANK('2012 HR 배정표'!R896)=TRUE,"-",'2012 HR 배정표'!R896)</f>
        <v>-</v>
      </c>
      <c r="N898" s="46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45" t="str">
        <f>IF(ISBLANK('2012 HR 배정표'!T896)=TRUE,"-",'2012 HR 배정표'!T896)</f>
        <v>-</v>
      </c>
      <c r="P898" s="46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45" t="str">
        <f>IF(ISBLANK('2012 HR 배정표'!V896)=TRUE,"-",'2012 HR 배정표'!V896)</f>
        <v>-</v>
      </c>
      <c r="R898" s="46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45" t="str">
        <f>IF(ISBLANK('2012 HR 배정표'!X896)=TRUE,"-",'2012 HR 배정표'!X896)</f>
        <v>-</v>
      </c>
      <c r="T898" s="46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45" t="str">
        <f>IF(ISBLANK('2012 HR 배정표'!Z896)=TRUE,"-",'2012 HR 배정표'!Z896)</f>
        <v>-</v>
      </c>
      <c r="V898" s="46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45" t="str">
        <f>IF(ISBLANK('2012 HR 배정표'!AB896)=TRUE,"-",'2012 HR 배정표'!AB896)</f>
        <v>-</v>
      </c>
      <c r="X898" s="46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45" t="str">
        <f>IF(ISBLANK('2012 HR 배정표'!AD896)=TRUE,"-",'2012 HR 배정표'!AD896)</f>
        <v>-</v>
      </c>
      <c r="Z898" s="46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45" t="str">
        <f>IF(ISBLANK('2012 HR 배정표'!AF896)=TRUE,"-",'2012 HR 배정표'!AF896)</f>
        <v>-</v>
      </c>
      <c r="AB898" s="46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45" t="str">
        <f>IF(ISBLANK('2012 HR 배정표'!AH896)=TRUE,"-",'2012 HR 배정표'!AH896)</f>
        <v>-</v>
      </c>
      <c r="AD898" s="46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45" t="str">
        <f>IF(ISBLANK('2012 HR 배정표'!AJ896)=TRUE,"-",'2012 HR 배정표'!AJ896)</f>
        <v>-</v>
      </c>
      <c r="AF898" s="46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45" t="str">
        <f>IF(ISBLANK('2012 HR 배정표'!AL896)=TRUE,"-",'2012 HR 배정표'!AL896)</f>
        <v>-</v>
      </c>
      <c r="AH898" s="46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45" t="str">
        <f>IF(ISBLANK('2012 HR 배정표'!AN896)=TRUE,"-",'2012 HR 배정표'!AN896)</f>
        <v>-</v>
      </c>
      <c r="AJ898" s="46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45" t="str">
        <f>IF(ISBLANK('2012 HR 배정표'!AP896)=TRUE,"-",'2012 HR 배정표'!AP896)</f>
        <v>-</v>
      </c>
      <c r="AL898" s="46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45" t="str">
        <f>IF(ISBLANK('2012 HR 배정표'!AR896)=TRUE,"-",'2012 HR 배정표'!AR896)</f>
        <v>-</v>
      </c>
      <c r="AN898" s="46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45" t="str">
        <f>IF(ISBLANK('2012 HR 배정표'!AT896)=TRUE,"-",'2012 HR 배정표'!AT896)</f>
        <v>-</v>
      </c>
      <c r="AP898" s="46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45" t="str">
        <f>IF(ISBLANK('2012 HR 배정표'!AV896)=TRUE,"-",'2012 HR 배정표'!AV896)</f>
        <v>-</v>
      </c>
      <c r="AR898" s="46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45" t="str">
        <f>IF(ISBLANK('2012 HR 배정표'!AX896)=TRUE,"-",'2012 HR 배정표'!AX896)</f>
        <v>-</v>
      </c>
      <c r="AT898" s="46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45" t="str">
        <f>IF(ISBLANK('2012 HR 배정표'!AZ896)=TRUE,"-",'2012 HR 배정표'!AZ896)</f>
        <v>-</v>
      </c>
      <c r="AV898" s="46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34" t="str">
        <f t="shared" si="28"/>
        <v/>
      </c>
      <c r="AX898" s="41">
        <f t="shared" si="27"/>
        <v>0</v>
      </c>
    </row>
    <row r="899" spans="1:50" x14ac:dyDescent="0.2">
      <c r="A899" s="45" t="str">
        <f>IF(ISBLANK('2012 HR 배정표'!F897)=TRUE,"-",'2012 HR 배정표'!F897)</f>
        <v>-</v>
      </c>
      <c r="B899" s="46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45" t="str">
        <f>IF(ISBLANK('2012 HR 배정표'!H897)=TRUE,"-",'2012 HR 배정표'!H897)</f>
        <v>-</v>
      </c>
      <c r="D899" s="46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45" t="str">
        <f>IF(ISBLANK('2012 HR 배정표'!J897)=TRUE,"-",'2012 HR 배정표'!J897)</f>
        <v>-</v>
      </c>
      <c r="F899" s="46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45" t="str">
        <f>IF(ISBLANK('2012 HR 배정표'!L897)=TRUE,"-",'2012 HR 배정표'!L897)</f>
        <v>-</v>
      </c>
      <c r="H899" s="46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45" t="str">
        <f>IF(ISBLANK('2012 HR 배정표'!N897)=TRUE,"-",'2012 HR 배정표'!N897)</f>
        <v>-</v>
      </c>
      <c r="J899" s="46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45" t="str">
        <f>IF(ISBLANK('2012 HR 배정표'!P897)=TRUE,"-",'2012 HR 배정표'!P897)</f>
        <v>-</v>
      </c>
      <c r="L899" s="46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45" t="str">
        <f>IF(ISBLANK('2012 HR 배정표'!R897)=TRUE,"-",'2012 HR 배정표'!R897)</f>
        <v>-</v>
      </c>
      <c r="N899" s="46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45" t="str">
        <f>IF(ISBLANK('2012 HR 배정표'!T897)=TRUE,"-",'2012 HR 배정표'!T897)</f>
        <v>-</v>
      </c>
      <c r="P899" s="46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45" t="str">
        <f>IF(ISBLANK('2012 HR 배정표'!V897)=TRUE,"-",'2012 HR 배정표'!V897)</f>
        <v>-</v>
      </c>
      <c r="R899" s="46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45" t="str">
        <f>IF(ISBLANK('2012 HR 배정표'!X897)=TRUE,"-",'2012 HR 배정표'!X897)</f>
        <v>-</v>
      </c>
      <c r="T899" s="46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45" t="str">
        <f>IF(ISBLANK('2012 HR 배정표'!Z897)=TRUE,"-",'2012 HR 배정표'!Z897)</f>
        <v>-</v>
      </c>
      <c r="V899" s="46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45" t="str">
        <f>IF(ISBLANK('2012 HR 배정표'!AB897)=TRUE,"-",'2012 HR 배정표'!AB897)</f>
        <v>-</v>
      </c>
      <c r="X899" s="46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45" t="str">
        <f>IF(ISBLANK('2012 HR 배정표'!AD897)=TRUE,"-",'2012 HR 배정표'!AD897)</f>
        <v>-</v>
      </c>
      <c r="Z899" s="46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45" t="str">
        <f>IF(ISBLANK('2012 HR 배정표'!AF897)=TRUE,"-",'2012 HR 배정표'!AF897)</f>
        <v>-</v>
      </c>
      <c r="AB899" s="46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45" t="str">
        <f>IF(ISBLANK('2012 HR 배정표'!AH897)=TRUE,"-",'2012 HR 배정표'!AH897)</f>
        <v>-</v>
      </c>
      <c r="AD899" s="46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45" t="str">
        <f>IF(ISBLANK('2012 HR 배정표'!AJ897)=TRUE,"-",'2012 HR 배정표'!AJ897)</f>
        <v>-</v>
      </c>
      <c r="AF899" s="46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45" t="str">
        <f>IF(ISBLANK('2012 HR 배정표'!AL897)=TRUE,"-",'2012 HR 배정표'!AL897)</f>
        <v>-</v>
      </c>
      <c r="AH899" s="46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45" t="str">
        <f>IF(ISBLANK('2012 HR 배정표'!AN897)=TRUE,"-",'2012 HR 배정표'!AN897)</f>
        <v>-</v>
      </c>
      <c r="AJ899" s="46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45" t="str">
        <f>IF(ISBLANK('2012 HR 배정표'!AP897)=TRUE,"-",'2012 HR 배정표'!AP897)</f>
        <v>-</v>
      </c>
      <c r="AL899" s="46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45" t="str">
        <f>IF(ISBLANK('2012 HR 배정표'!AR897)=TRUE,"-",'2012 HR 배정표'!AR897)</f>
        <v>-</v>
      </c>
      <c r="AN899" s="46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45" t="str">
        <f>IF(ISBLANK('2012 HR 배정표'!AT897)=TRUE,"-",'2012 HR 배정표'!AT897)</f>
        <v>-</v>
      </c>
      <c r="AP899" s="46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45" t="str">
        <f>IF(ISBLANK('2012 HR 배정표'!AV897)=TRUE,"-",'2012 HR 배정표'!AV897)</f>
        <v>-</v>
      </c>
      <c r="AR899" s="46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45" t="str">
        <f>IF(ISBLANK('2012 HR 배정표'!AX897)=TRUE,"-",'2012 HR 배정표'!AX897)</f>
        <v>-</v>
      </c>
      <c r="AT899" s="46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45" t="str">
        <f>IF(ISBLANK('2012 HR 배정표'!AZ897)=TRUE,"-",'2012 HR 배정표'!AZ897)</f>
        <v>-</v>
      </c>
      <c r="AV899" s="46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34" t="str">
        <f t="shared" si="28"/>
        <v/>
      </c>
      <c r="AX899" s="41">
        <f t="shared" si="27"/>
        <v>0</v>
      </c>
    </row>
    <row r="900" spans="1:50" x14ac:dyDescent="0.2">
      <c r="A900" s="45" t="str">
        <f>IF(ISBLANK('2012 HR 배정표'!F898)=TRUE,"-",'2012 HR 배정표'!F898)</f>
        <v>-</v>
      </c>
      <c r="B900" s="46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45" t="str">
        <f>IF(ISBLANK('2012 HR 배정표'!H898)=TRUE,"-",'2012 HR 배정표'!H898)</f>
        <v>-</v>
      </c>
      <c r="D900" s="46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45" t="str">
        <f>IF(ISBLANK('2012 HR 배정표'!J898)=TRUE,"-",'2012 HR 배정표'!J898)</f>
        <v>-</v>
      </c>
      <c r="F900" s="46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45" t="str">
        <f>IF(ISBLANK('2012 HR 배정표'!L898)=TRUE,"-",'2012 HR 배정표'!L898)</f>
        <v>-</v>
      </c>
      <c r="H900" s="46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45" t="str">
        <f>IF(ISBLANK('2012 HR 배정표'!N898)=TRUE,"-",'2012 HR 배정표'!N898)</f>
        <v>-</v>
      </c>
      <c r="J900" s="46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45" t="str">
        <f>IF(ISBLANK('2012 HR 배정표'!P898)=TRUE,"-",'2012 HR 배정표'!P898)</f>
        <v>-</v>
      </c>
      <c r="L900" s="46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45" t="str">
        <f>IF(ISBLANK('2012 HR 배정표'!R898)=TRUE,"-",'2012 HR 배정표'!R898)</f>
        <v>-</v>
      </c>
      <c r="N900" s="46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45" t="str">
        <f>IF(ISBLANK('2012 HR 배정표'!T898)=TRUE,"-",'2012 HR 배정표'!T898)</f>
        <v>-</v>
      </c>
      <c r="P900" s="46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45" t="str">
        <f>IF(ISBLANK('2012 HR 배정표'!V898)=TRUE,"-",'2012 HR 배정표'!V898)</f>
        <v>-</v>
      </c>
      <c r="R900" s="46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45" t="str">
        <f>IF(ISBLANK('2012 HR 배정표'!X898)=TRUE,"-",'2012 HR 배정표'!X898)</f>
        <v>-</v>
      </c>
      <c r="T900" s="46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45" t="str">
        <f>IF(ISBLANK('2012 HR 배정표'!Z898)=TRUE,"-",'2012 HR 배정표'!Z898)</f>
        <v>-</v>
      </c>
      <c r="V900" s="46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45" t="str">
        <f>IF(ISBLANK('2012 HR 배정표'!AB898)=TRUE,"-",'2012 HR 배정표'!AB898)</f>
        <v>-</v>
      </c>
      <c r="X900" s="46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45" t="str">
        <f>IF(ISBLANK('2012 HR 배정표'!AD898)=TRUE,"-",'2012 HR 배정표'!AD898)</f>
        <v>-</v>
      </c>
      <c r="Z900" s="46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45" t="str">
        <f>IF(ISBLANK('2012 HR 배정표'!AF898)=TRUE,"-",'2012 HR 배정표'!AF898)</f>
        <v>-</v>
      </c>
      <c r="AB900" s="46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45" t="str">
        <f>IF(ISBLANK('2012 HR 배정표'!AH898)=TRUE,"-",'2012 HR 배정표'!AH898)</f>
        <v>-</v>
      </c>
      <c r="AD900" s="46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45" t="str">
        <f>IF(ISBLANK('2012 HR 배정표'!AJ898)=TRUE,"-",'2012 HR 배정표'!AJ898)</f>
        <v>-</v>
      </c>
      <c r="AF900" s="46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45" t="str">
        <f>IF(ISBLANK('2012 HR 배정표'!AL898)=TRUE,"-",'2012 HR 배정표'!AL898)</f>
        <v>-</v>
      </c>
      <c r="AH900" s="46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45" t="str">
        <f>IF(ISBLANK('2012 HR 배정표'!AN898)=TRUE,"-",'2012 HR 배정표'!AN898)</f>
        <v>-</v>
      </c>
      <c r="AJ900" s="46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45" t="str">
        <f>IF(ISBLANK('2012 HR 배정표'!AP898)=TRUE,"-",'2012 HR 배정표'!AP898)</f>
        <v>-</v>
      </c>
      <c r="AL900" s="46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45" t="str">
        <f>IF(ISBLANK('2012 HR 배정표'!AR898)=TRUE,"-",'2012 HR 배정표'!AR898)</f>
        <v>-</v>
      </c>
      <c r="AN900" s="46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45" t="str">
        <f>IF(ISBLANK('2012 HR 배정표'!AT898)=TRUE,"-",'2012 HR 배정표'!AT898)</f>
        <v>-</v>
      </c>
      <c r="AP900" s="46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45" t="str">
        <f>IF(ISBLANK('2012 HR 배정표'!AV898)=TRUE,"-",'2012 HR 배정표'!AV898)</f>
        <v>-</v>
      </c>
      <c r="AR900" s="46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45" t="str">
        <f>IF(ISBLANK('2012 HR 배정표'!AX898)=TRUE,"-",'2012 HR 배정표'!AX898)</f>
        <v>-</v>
      </c>
      <c r="AT900" s="46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45" t="str">
        <f>IF(ISBLANK('2012 HR 배정표'!AZ898)=TRUE,"-",'2012 HR 배정표'!AZ898)</f>
        <v>-</v>
      </c>
      <c r="AV900" s="46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34" t="str">
        <f t="shared" si="28"/>
        <v/>
      </c>
      <c r="AX900" s="41">
        <f t="shared" si="27"/>
        <v>0</v>
      </c>
    </row>
    <row r="901" spans="1:50" x14ac:dyDescent="0.2">
      <c r="A901" s="45" t="str">
        <f>IF(ISBLANK('2012 HR 배정표'!F899)=TRUE,"-",'2012 HR 배정표'!F899)</f>
        <v>-</v>
      </c>
      <c r="B901" s="46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45" t="str">
        <f>IF(ISBLANK('2012 HR 배정표'!H899)=TRUE,"-",'2012 HR 배정표'!H899)</f>
        <v>-</v>
      </c>
      <c r="D901" s="46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45" t="str">
        <f>IF(ISBLANK('2012 HR 배정표'!J899)=TRUE,"-",'2012 HR 배정표'!J899)</f>
        <v>-</v>
      </c>
      <c r="F901" s="46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45" t="str">
        <f>IF(ISBLANK('2012 HR 배정표'!L899)=TRUE,"-",'2012 HR 배정표'!L899)</f>
        <v>-</v>
      </c>
      <c r="H901" s="46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45" t="str">
        <f>IF(ISBLANK('2012 HR 배정표'!N899)=TRUE,"-",'2012 HR 배정표'!N899)</f>
        <v>-</v>
      </c>
      <c r="J901" s="46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45" t="str">
        <f>IF(ISBLANK('2012 HR 배정표'!P899)=TRUE,"-",'2012 HR 배정표'!P899)</f>
        <v>-</v>
      </c>
      <c r="L901" s="46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45" t="str">
        <f>IF(ISBLANK('2012 HR 배정표'!R899)=TRUE,"-",'2012 HR 배정표'!R899)</f>
        <v>-</v>
      </c>
      <c r="N901" s="46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45" t="str">
        <f>IF(ISBLANK('2012 HR 배정표'!T899)=TRUE,"-",'2012 HR 배정표'!T899)</f>
        <v>-</v>
      </c>
      <c r="P901" s="46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45" t="str">
        <f>IF(ISBLANK('2012 HR 배정표'!V899)=TRUE,"-",'2012 HR 배정표'!V899)</f>
        <v>-</v>
      </c>
      <c r="R901" s="46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45" t="str">
        <f>IF(ISBLANK('2012 HR 배정표'!X899)=TRUE,"-",'2012 HR 배정표'!X899)</f>
        <v>-</v>
      </c>
      <c r="T901" s="46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45" t="str">
        <f>IF(ISBLANK('2012 HR 배정표'!Z899)=TRUE,"-",'2012 HR 배정표'!Z899)</f>
        <v>-</v>
      </c>
      <c r="V901" s="46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45" t="str">
        <f>IF(ISBLANK('2012 HR 배정표'!AB899)=TRUE,"-",'2012 HR 배정표'!AB899)</f>
        <v>-</v>
      </c>
      <c r="X901" s="46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45" t="str">
        <f>IF(ISBLANK('2012 HR 배정표'!AD899)=TRUE,"-",'2012 HR 배정표'!AD899)</f>
        <v>-</v>
      </c>
      <c r="Z901" s="46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45" t="str">
        <f>IF(ISBLANK('2012 HR 배정표'!AF899)=TRUE,"-",'2012 HR 배정표'!AF899)</f>
        <v>-</v>
      </c>
      <c r="AB901" s="46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45" t="str">
        <f>IF(ISBLANK('2012 HR 배정표'!AH899)=TRUE,"-",'2012 HR 배정표'!AH899)</f>
        <v>-</v>
      </c>
      <c r="AD901" s="46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45" t="str">
        <f>IF(ISBLANK('2012 HR 배정표'!AJ899)=TRUE,"-",'2012 HR 배정표'!AJ899)</f>
        <v>-</v>
      </c>
      <c r="AF901" s="46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45" t="str">
        <f>IF(ISBLANK('2012 HR 배정표'!AL899)=TRUE,"-",'2012 HR 배정표'!AL899)</f>
        <v>-</v>
      </c>
      <c r="AH901" s="46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45" t="str">
        <f>IF(ISBLANK('2012 HR 배정표'!AN899)=TRUE,"-",'2012 HR 배정표'!AN899)</f>
        <v>-</v>
      </c>
      <c r="AJ901" s="46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45" t="str">
        <f>IF(ISBLANK('2012 HR 배정표'!AP899)=TRUE,"-",'2012 HR 배정표'!AP899)</f>
        <v>-</v>
      </c>
      <c r="AL901" s="46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45" t="str">
        <f>IF(ISBLANK('2012 HR 배정표'!AR899)=TRUE,"-",'2012 HR 배정표'!AR899)</f>
        <v>-</v>
      </c>
      <c r="AN901" s="46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45" t="str">
        <f>IF(ISBLANK('2012 HR 배정표'!AT899)=TRUE,"-",'2012 HR 배정표'!AT899)</f>
        <v>-</v>
      </c>
      <c r="AP901" s="46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45" t="str">
        <f>IF(ISBLANK('2012 HR 배정표'!AV899)=TRUE,"-",'2012 HR 배정표'!AV899)</f>
        <v>-</v>
      </c>
      <c r="AR901" s="46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45" t="str">
        <f>IF(ISBLANK('2012 HR 배정표'!AX899)=TRUE,"-",'2012 HR 배정표'!AX899)</f>
        <v>-</v>
      </c>
      <c r="AT901" s="46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45" t="str">
        <f>IF(ISBLANK('2012 HR 배정표'!AZ899)=TRUE,"-",'2012 HR 배정표'!AZ899)</f>
        <v>-</v>
      </c>
      <c r="AV901" s="46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34" t="str">
        <f t="shared" si="28"/>
        <v/>
      </c>
      <c r="AX901" s="41">
        <f t="shared" si="27"/>
        <v>0</v>
      </c>
    </row>
    <row r="902" spans="1:50" x14ac:dyDescent="0.2">
      <c r="A902" s="45" t="str">
        <f>IF(ISBLANK('2012 HR 배정표'!F900)=TRUE,"-",'2012 HR 배정표'!F900)</f>
        <v>-</v>
      </c>
      <c r="B902" s="46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45" t="str">
        <f>IF(ISBLANK('2012 HR 배정표'!H900)=TRUE,"-",'2012 HR 배정표'!H900)</f>
        <v>-</v>
      </c>
      <c r="D902" s="46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45" t="str">
        <f>IF(ISBLANK('2012 HR 배정표'!J900)=TRUE,"-",'2012 HR 배정표'!J900)</f>
        <v>-</v>
      </c>
      <c r="F902" s="46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45" t="str">
        <f>IF(ISBLANK('2012 HR 배정표'!L900)=TRUE,"-",'2012 HR 배정표'!L900)</f>
        <v>-</v>
      </c>
      <c r="H902" s="46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45" t="str">
        <f>IF(ISBLANK('2012 HR 배정표'!N900)=TRUE,"-",'2012 HR 배정표'!N900)</f>
        <v>-</v>
      </c>
      <c r="J902" s="46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45" t="str">
        <f>IF(ISBLANK('2012 HR 배정표'!P900)=TRUE,"-",'2012 HR 배정표'!P900)</f>
        <v>-</v>
      </c>
      <c r="L902" s="46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45" t="str">
        <f>IF(ISBLANK('2012 HR 배정표'!R900)=TRUE,"-",'2012 HR 배정표'!R900)</f>
        <v>-</v>
      </c>
      <c r="N902" s="46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45" t="str">
        <f>IF(ISBLANK('2012 HR 배정표'!T900)=TRUE,"-",'2012 HR 배정표'!T900)</f>
        <v>-</v>
      </c>
      <c r="P902" s="46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45" t="str">
        <f>IF(ISBLANK('2012 HR 배정표'!V900)=TRUE,"-",'2012 HR 배정표'!V900)</f>
        <v>-</v>
      </c>
      <c r="R902" s="46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45" t="str">
        <f>IF(ISBLANK('2012 HR 배정표'!X900)=TRUE,"-",'2012 HR 배정표'!X900)</f>
        <v>-</v>
      </c>
      <c r="T902" s="46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45" t="str">
        <f>IF(ISBLANK('2012 HR 배정표'!Z900)=TRUE,"-",'2012 HR 배정표'!Z900)</f>
        <v>-</v>
      </c>
      <c r="V902" s="46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45" t="str">
        <f>IF(ISBLANK('2012 HR 배정표'!AB900)=TRUE,"-",'2012 HR 배정표'!AB900)</f>
        <v>-</v>
      </c>
      <c r="X902" s="46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45" t="str">
        <f>IF(ISBLANK('2012 HR 배정표'!AD900)=TRUE,"-",'2012 HR 배정표'!AD900)</f>
        <v>-</v>
      </c>
      <c r="Z902" s="46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45" t="str">
        <f>IF(ISBLANK('2012 HR 배정표'!AF900)=TRUE,"-",'2012 HR 배정표'!AF900)</f>
        <v>-</v>
      </c>
      <c r="AB902" s="46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45" t="str">
        <f>IF(ISBLANK('2012 HR 배정표'!AH900)=TRUE,"-",'2012 HR 배정표'!AH900)</f>
        <v>-</v>
      </c>
      <c r="AD902" s="46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45" t="str">
        <f>IF(ISBLANK('2012 HR 배정표'!AJ900)=TRUE,"-",'2012 HR 배정표'!AJ900)</f>
        <v>-</v>
      </c>
      <c r="AF902" s="46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45" t="str">
        <f>IF(ISBLANK('2012 HR 배정표'!AL900)=TRUE,"-",'2012 HR 배정표'!AL900)</f>
        <v>-</v>
      </c>
      <c r="AH902" s="46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45" t="str">
        <f>IF(ISBLANK('2012 HR 배정표'!AN900)=TRUE,"-",'2012 HR 배정표'!AN900)</f>
        <v>-</v>
      </c>
      <c r="AJ902" s="46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45" t="str">
        <f>IF(ISBLANK('2012 HR 배정표'!AP900)=TRUE,"-",'2012 HR 배정표'!AP900)</f>
        <v>-</v>
      </c>
      <c r="AL902" s="46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45" t="str">
        <f>IF(ISBLANK('2012 HR 배정표'!AR900)=TRUE,"-",'2012 HR 배정표'!AR900)</f>
        <v>-</v>
      </c>
      <c r="AN902" s="46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45" t="str">
        <f>IF(ISBLANK('2012 HR 배정표'!AT900)=TRUE,"-",'2012 HR 배정표'!AT900)</f>
        <v>-</v>
      </c>
      <c r="AP902" s="46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45" t="str">
        <f>IF(ISBLANK('2012 HR 배정표'!AV900)=TRUE,"-",'2012 HR 배정표'!AV900)</f>
        <v>-</v>
      </c>
      <c r="AR902" s="46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45" t="str">
        <f>IF(ISBLANK('2012 HR 배정표'!AX900)=TRUE,"-",'2012 HR 배정표'!AX900)</f>
        <v>-</v>
      </c>
      <c r="AT902" s="46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45" t="str">
        <f>IF(ISBLANK('2012 HR 배정표'!AZ900)=TRUE,"-",'2012 HR 배정표'!AZ900)</f>
        <v>-</v>
      </c>
      <c r="AV902" s="46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34" t="str">
        <f t="shared" si="28"/>
        <v/>
      </c>
      <c r="AX902" s="41">
        <f t="shared" si="27"/>
        <v>0</v>
      </c>
    </row>
    <row r="903" spans="1:50" x14ac:dyDescent="0.2">
      <c r="A903" s="45" t="str">
        <f>IF(ISBLANK('2012 HR 배정표'!F901)=TRUE,"-",'2012 HR 배정표'!F901)</f>
        <v>-</v>
      </c>
      <c r="B903" s="46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45" t="str">
        <f>IF(ISBLANK('2012 HR 배정표'!H901)=TRUE,"-",'2012 HR 배정표'!H901)</f>
        <v>-</v>
      </c>
      <c r="D903" s="46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45" t="str">
        <f>IF(ISBLANK('2012 HR 배정표'!J901)=TRUE,"-",'2012 HR 배정표'!J901)</f>
        <v>-</v>
      </c>
      <c r="F903" s="46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45" t="str">
        <f>IF(ISBLANK('2012 HR 배정표'!L901)=TRUE,"-",'2012 HR 배정표'!L901)</f>
        <v>-</v>
      </c>
      <c r="H903" s="46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45" t="str">
        <f>IF(ISBLANK('2012 HR 배정표'!N901)=TRUE,"-",'2012 HR 배정표'!N901)</f>
        <v>-</v>
      </c>
      <c r="J903" s="46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45" t="str">
        <f>IF(ISBLANK('2012 HR 배정표'!P901)=TRUE,"-",'2012 HR 배정표'!P901)</f>
        <v>-</v>
      </c>
      <c r="L903" s="46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45" t="str">
        <f>IF(ISBLANK('2012 HR 배정표'!R901)=TRUE,"-",'2012 HR 배정표'!R901)</f>
        <v>-</v>
      </c>
      <c r="N903" s="46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45" t="str">
        <f>IF(ISBLANK('2012 HR 배정표'!T901)=TRUE,"-",'2012 HR 배정표'!T901)</f>
        <v>-</v>
      </c>
      <c r="P903" s="46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45" t="str">
        <f>IF(ISBLANK('2012 HR 배정표'!V901)=TRUE,"-",'2012 HR 배정표'!V901)</f>
        <v>-</v>
      </c>
      <c r="R903" s="46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45" t="str">
        <f>IF(ISBLANK('2012 HR 배정표'!X901)=TRUE,"-",'2012 HR 배정표'!X901)</f>
        <v>-</v>
      </c>
      <c r="T903" s="46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45" t="str">
        <f>IF(ISBLANK('2012 HR 배정표'!Z901)=TRUE,"-",'2012 HR 배정표'!Z901)</f>
        <v>-</v>
      </c>
      <c r="V903" s="46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45" t="str">
        <f>IF(ISBLANK('2012 HR 배정표'!AB901)=TRUE,"-",'2012 HR 배정표'!AB901)</f>
        <v>-</v>
      </c>
      <c r="X903" s="46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45" t="str">
        <f>IF(ISBLANK('2012 HR 배정표'!AD901)=TRUE,"-",'2012 HR 배정표'!AD901)</f>
        <v>-</v>
      </c>
      <c r="Z903" s="46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45" t="str">
        <f>IF(ISBLANK('2012 HR 배정표'!AF901)=TRUE,"-",'2012 HR 배정표'!AF901)</f>
        <v>-</v>
      </c>
      <c r="AB903" s="46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45" t="str">
        <f>IF(ISBLANK('2012 HR 배정표'!AH901)=TRUE,"-",'2012 HR 배정표'!AH901)</f>
        <v>-</v>
      </c>
      <c r="AD903" s="46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45" t="str">
        <f>IF(ISBLANK('2012 HR 배정표'!AJ901)=TRUE,"-",'2012 HR 배정표'!AJ901)</f>
        <v>-</v>
      </c>
      <c r="AF903" s="46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45" t="str">
        <f>IF(ISBLANK('2012 HR 배정표'!AL901)=TRUE,"-",'2012 HR 배정표'!AL901)</f>
        <v>-</v>
      </c>
      <c r="AH903" s="46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45" t="str">
        <f>IF(ISBLANK('2012 HR 배정표'!AN901)=TRUE,"-",'2012 HR 배정표'!AN901)</f>
        <v>-</v>
      </c>
      <c r="AJ903" s="46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45" t="str">
        <f>IF(ISBLANK('2012 HR 배정표'!AP901)=TRUE,"-",'2012 HR 배정표'!AP901)</f>
        <v>-</v>
      </c>
      <c r="AL903" s="46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45" t="str">
        <f>IF(ISBLANK('2012 HR 배정표'!AR901)=TRUE,"-",'2012 HR 배정표'!AR901)</f>
        <v>-</v>
      </c>
      <c r="AN903" s="46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45" t="str">
        <f>IF(ISBLANK('2012 HR 배정표'!AT901)=TRUE,"-",'2012 HR 배정표'!AT901)</f>
        <v>-</v>
      </c>
      <c r="AP903" s="46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45" t="str">
        <f>IF(ISBLANK('2012 HR 배정표'!AV901)=TRUE,"-",'2012 HR 배정표'!AV901)</f>
        <v>-</v>
      </c>
      <c r="AR903" s="46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45" t="str">
        <f>IF(ISBLANK('2012 HR 배정표'!AX901)=TRUE,"-",'2012 HR 배정표'!AX901)</f>
        <v>-</v>
      </c>
      <c r="AT903" s="46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45" t="str">
        <f>IF(ISBLANK('2012 HR 배정표'!AZ901)=TRUE,"-",'2012 HR 배정표'!AZ901)</f>
        <v>-</v>
      </c>
      <c r="AV903" s="46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34" t="str">
        <f t="shared" si="28"/>
        <v/>
      </c>
      <c r="AX903" s="41">
        <f t="shared" si="27"/>
        <v>0</v>
      </c>
    </row>
    <row r="904" spans="1:50" x14ac:dyDescent="0.2">
      <c r="A904" s="45" t="str">
        <f>IF(ISBLANK('2012 HR 배정표'!F902)=TRUE,"-",'2012 HR 배정표'!F902)</f>
        <v>-</v>
      </c>
      <c r="B904" s="46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45" t="str">
        <f>IF(ISBLANK('2012 HR 배정표'!H902)=TRUE,"-",'2012 HR 배정표'!H902)</f>
        <v>-</v>
      </c>
      <c r="D904" s="46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45" t="str">
        <f>IF(ISBLANK('2012 HR 배정표'!J902)=TRUE,"-",'2012 HR 배정표'!J902)</f>
        <v>-</v>
      </c>
      <c r="F904" s="46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45" t="str">
        <f>IF(ISBLANK('2012 HR 배정표'!L902)=TRUE,"-",'2012 HR 배정표'!L902)</f>
        <v>-</v>
      </c>
      <c r="H904" s="46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45" t="str">
        <f>IF(ISBLANK('2012 HR 배정표'!N902)=TRUE,"-",'2012 HR 배정표'!N902)</f>
        <v>-</v>
      </c>
      <c r="J904" s="46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45" t="str">
        <f>IF(ISBLANK('2012 HR 배정표'!P902)=TRUE,"-",'2012 HR 배정표'!P902)</f>
        <v>-</v>
      </c>
      <c r="L904" s="46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45" t="str">
        <f>IF(ISBLANK('2012 HR 배정표'!R902)=TRUE,"-",'2012 HR 배정표'!R902)</f>
        <v>-</v>
      </c>
      <c r="N904" s="46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45" t="str">
        <f>IF(ISBLANK('2012 HR 배정표'!T902)=TRUE,"-",'2012 HR 배정표'!T902)</f>
        <v>-</v>
      </c>
      <c r="P904" s="46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45" t="str">
        <f>IF(ISBLANK('2012 HR 배정표'!V902)=TRUE,"-",'2012 HR 배정표'!V902)</f>
        <v>-</v>
      </c>
      <c r="R904" s="46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45" t="str">
        <f>IF(ISBLANK('2012 HR 배정표'!X902)=TRUE,"-",'2012 HR 배정표'!X902)</f>
        <v>-</v>
      </c>
      <c r="T904" s="46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45" t="str">
        <f>IF(ISBLANK('2012 HR 배정표'!Z902)=TRUE,"-",'2012 HR 배정표'!Z902)</f>
        <v>-</v>
      </c>
      <c r="V904" s="46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45" t="str">
        <f>IF(ISBLANK('2012 HR 배정표'!AB902)=TRUE,"-",'2012 HR 배정표'!AB902)</f>
        <v>-</v>
      </c>
      <c r="X904" s="46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45" t="str">
        <f>IF(ISBLANK('2012 HR 배정표'!AD902)=TRUE,"-",'2012 HR 배정표'!AD902)</f>
        <v>-</v>
      </c>
      <c r="Z904" s="46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45" t="str">
        <f>IF(ISBLANK('2012 HR 배정표'!AF902)=TRUE,"-",'2012 HR 배정표'!AF902)</f>
        <v>-</v>
      </c>
      <c r="AB904" s="46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45" t="str">
        <f>IF(ISBLANK('2012 HR 배정표'!AH902)=TRUE,"-",'2012 HR 배정표'!AH902)</f>
        <v>-</v>
      </c>
      <c r="AD904" s="46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45" t="str">
        <f>IF(ISBLANK('2012 HR 배정표'!AJ902)=TRUE,"-",'2012 HR 배정표'!AJ902)</f>
        <v>-</v>
      </c>
      <c r="AF904" s="46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45" t="str">
        <f>IF(ISBLANK('2012 HR 배정표'!AL902)=TRUE,"-",'2012 HR 배정표'!AL902)</f>
        <v>-</v>
      </c>
      <c r="AH904" s="46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45" t="str">
        <f>IF(ISBLANK('2012 HR 배정표'!AN902)=TRUE,"-",'2012 HR 배정표'!AN902)</f>
        <v>-</v>
      </c>
      <c r="AJ904" s="46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45" t="str">
        <f>IF(ISBLANK('2012 HR 배정표'!AP902)=TRUE,"-",'2012 HR 배정표'!AP902)</f>
        <v>-</v>
      </c>
      <c r="AL904" s="46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45" t="str">
        <f>IF(ISBLANK('2012 HR 배정표'!AR902)=TRUE,"-",'2012 HR 배정표'!AR902)</f>
        <v>-</v>
      </c>
      <c r="AN904" s="46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45" t="str">
        <f>IF(ISBLANK('2012 HR 배정표'!AT902)=TRUE,"-",'2012 HR 배정표'!AT902)</f>
        <v>-</v>
      </c>
      <c r="AP904" s="46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45" t="str">
        <f>IF(ISBLANK('2012 HR 배정표'!AV902)=TRUE,"-",'2012 HR 배정표'!AV902)</f>
        <v>-</v>
      </c>
      <c r="AR904" s="46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45" t="str">
        <f>IF(ISBLANK('2012 HR 배정표'!AX902)=TRUE,"-",'2012 HR 배정표'!AX902)</f>
        <v>-</v>
      </c>
      <c r="AT904" s="46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45" t="str">
        <f>IF(ISBLANK('2012 HR 배정표'!AZ902)=TRUE,"-",'2012 HR 배정표'!AZ902)</f>
        <v>-</v>
      </c>
      <c r="AV904" s="46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34" t="str">
        <f t="shared" si="28"/>
        <v/>
      </c>
      <c r="AX904" s="41">
        <f t="shared" ref="AX904:AX967" si="29">SUMPRODUCT(N(MOD(COLUMN(A904:AV904),2)=0),A904:AV904)</f>
        <v>0</v>
      </c>
    </row>
    <row r="905" spans="1:50" x14ac:dyDescent="0.2">
      <c r="A905" s="45" t="str">
        <f>IF(ISBLANK('2012 HR 배정표'!F903)=TRUE,"-",'2012 HR 배정표'!F903)</f>
        <v>-</v>
      </c>
      <c r="B905" s="46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45" t="str">
        <f>IF(ISBLANK('2012 HR 배정표'!H903)=TRUE,"-",'2012 HR 배정표'!H903)</f>
        <v>-</v>
      </c>
      <c r="D905" s="46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45" t="str">
        <f>IF(ISBLANK('2012 HR 배정표'!J903)=TRUE,"-",'2012 HR 배정표'!J903)</f>
        <v>-</v>
      </c>
      <c r="F905" s="46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45" t="str">
        <f>IF(ISBLANK('2012 HR 배정표'!L903)=TRUE,"-",'2012 HR 배정표'!L903)</f>
        <v>-</v>
      </c>
      <c r="H905" s="46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45" t="str">
        <f>IF(ISBLANK('2012 HR 배정표'!N903)=TRUE,"-",'2012 HR 배정표'!N903)</f>
        <v>-</v>
      </c>
      <c r="J905" s="46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45" t="str">
        <f>IF(ISBLANK('2012 HR 배정표'!P903)=TRUE,"-",'2012 HR 배정표'!P903)</f>
        <v>-</v>
      </c>
      <c r="L905" s="46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45" t="str">
        <f>IF(ISBLANK('2012 HR 배정표'!R903)=TRUE,"-",'2012 HR 배정표'!R903)</f>
        <v>-</v>
      </c>
      <c r="N905" s="46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45" t="str">
        <f>IF(ISBLANK('2012 HR 배정표'!T903)=TRUE,"-",'2012 HR 배정표'!T903)</f>
        <v>-</v>
      </c>
      <c r="P905" s="46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45" t="str">
        <f>IF(ISBLANK('2012 HR 배정표'!V903)=TRUE,"-",'2012 HR 배정표'!V903)</f>
        <v>-</v>
      </c>
      <c r="R905" s="46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45" t="str">
        <f>IF(ISBLANK('2012 HR 배정표'!X903)=TRUE,"-",'2012 HR 배정표'!X903)</f>
        <v>-</v>
      </c>
      <c r="T905" s="46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45" t="str">
        <f>IF(ISBLANK('2012 HR 배정표'!Z903)=TRUE,"-",'2012 HR 배정표'!Z903)</f>
        <v>-</v>
      </c>
      <c r="V905" s="46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45" t="str">
        <f>IF(ISBLANK('2012 HR 배정표'!AB903)=TRUE,"-",'2012 HR 배정표'!AB903)</f>
        <v>-</v>
      </c>
      <c r="X905" s="46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45" t="str">
        <f>IF(ISBLANK('2012 HR 배정표'!AD903)=TRUE,"-",'2012 HR 배정표'!AD903)</f>
        <v>-</v>
      </c>
      <c r="Z905" s="46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45" t="str">
        <f>IF(ISBLANK('2012 HR 배정표'!AF903)=TRUE,"-",'2012 HR 배정표'!AF903)</f>
        <v>-</v>
      </c>
      <c r="AB905" s="46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45" t="str">
        <f>IF(ISBLANK('2012 HR 배정표'!AH903)=TRUE,"-",'2012 HR 배정표'!AH903)</f>
        <v>-</v>
      </c>
      <c r="AD905" s="46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45" t="str">
        <f>IF(ISBLANK('2012 HR 배정표'!AJ903)=TRUE,"-",'2012 HR 배정표'!AJ903)</f>
        <v>-</v>
      </c>
      <c r="AF905" s="46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45" t="str">
        <f>IF(ISBLANK('2012 HR 배정표'!AL903)=TRUE,"-",'2012 HR 배정표'!AL903)</f>
        <v>-</v>
      </c>
      <c r="AH905" s="46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45" t="str">
        <f>IF(ISBLANK('2012 HR 배정표'!AN903)=TRUE,"-",'2012 HR 배정표'!AN903)</f>
        <v>-</v>
      </c>
      <c r="AJ905" s="46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45" t="str">
        <f>IF(ISBLANK('2012 HR 배정표'!AP903)=TRUE,"-",'2012 HR 배정표'!AP903)</f>
        <v>-</v>
      </c>
      <c r="AL905" s="46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45" t="str">
        <f>IF(ISBLANK('2012 HR 배정표'!AR903)=TRUE,"-",'2012 HR 배정표'!AR903)</f>
        <v>-</v>
      </c>
      <c r="AN905" s="46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45" t="str">
        <f>IF(ISBLANK('2012 HR 배정표'!AT903)=TRUE,"-",'2012 HR 배정표'!AT903)</f>
        <v>-</v>
      </c>
      <c r="AP905" s="46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45" t="str">
        <f>IF(ISBLANK('2012 HR 배정표'!AV903)=TRUE,"-",'2012 HR 배정표'!AV903)</f>
        <v>-</v>
      </c>
      <c r="AR905" s="46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45" t="str">
        <f>IF(ISBLANK('2012 HR 배정표'!AX903)=TRUE,"-",'2012 HR 배정표'!AX903)</f>
        <v>-</v>
      </c>
      <c r="AT905" s="46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45" t="str">
        <f>IF(ISBLANK('2012 HR 배정표'!AZ903)=TRUE,"-",'2012 HR 배정표'!AZ903)</f>
        <v>-</v>
      </c>
      <c r="AV905" s="46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34" t="str">
        <f t="shared" si="28"/>
        <v/>
      </c>
      <c r="AX905" s="41">
        <f t="shared" si="29"/>
        <v>0</v>
      </c>
    </row>
    <row r="906" spans="1:50" x14ac:dyDescent="0.2">
      <c r="A906" s="45" t="str">
        <f>IF(ISBLANK('2012 HR 배정표'!F904)=TRUE,"-",'2012 HR 배정표'!F904)</f>
        <v>-</v>
      </c>
      <c r="B906" s="46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45" t="str">
        <f>IF(ISBLANK('2012 HR 배정표'!H904)=TRUE,"-",'2012 HR 배정표'!H904)</f>
        <v>-</v>
      </c>
      <c r="D906" s="46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45" t="str">
        <f>IF(ISBLANK('2012 HR 배정표'!J904)=TRUE,"-",'2012 HR 배정표'!J904)</f>
        <v>-</v>
      </c>
      <c r="F906" s="46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45" t="str">
        <f>IF(ISBLANK('2012 HR 배정표'!L904)=TRUE,"-",'2012 HR 배정표'!L904)</f>
        <v>-</v>
      </c>
      <c r="H906" s="46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45" t="str">
        <f>IF(ISBLANK('2012 HR 배정표'!N904)=TRUE,"-",'2012 HR 배정표'!N904)</f>
        <v>-</v>
      </c>
      <c r="J906" s="46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45" t="str">
        <f>IF(ISBLANK('2012 HR 배정표'!P904)=TRUE,"-",'2012 HR 배정표'!P904)</f>
        <v>-</v>
      </c>
      <c r="L906" s="46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45" t="str">
        <f>IF(ISBLANK('2012 HR 배정표'!R904)=TRUE,"-",'2012 HR 배정표'!R904)</f>
        <v>-</v>
      </c>
      <c r="N906" s="46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45" t="str">
        <f>IF(ISBLANK('2012 HR 배정표'!T904)=TRUE,"-",'2012 HR 배정표'!T904)</f>
        <v>-</v>
      </c>
      <c r="P906" s="46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45" t="str">
        <f>IF(ISBLANK('2012 HR 배정표'!V904)=TRUE,"-",'2012 HR 배정표'!V904)</f>
        <v>-</v>
      </c>
      <c r="R906" s="46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45" t="str">
        <f>IF(ISBLANK('2012 HR 배정표'!X904)=TRUE,"-",'2012 HR 배정표'!X904)</f>
        <v>-</v>
      </c>
      <c r="T906" s="46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45" t="str">
        <f>IF(ISBLANK('2012 HR 배정표'!Z904)=TRUE,"-",'2012 HR 배정표'!Z904)</f>
        <v>-</v>
      </c>
      <c r="V906" s="46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45" t="str">
        <f>IF(ISBLANK('2012 HR 배정표'!AB904)=TRUE,"-",'2012 HR 배정표'!AB904)</f>
        <v>-</v>
      </c>
      <c r="X906" s="46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45" t="str">
        <f>IF(ISBLANK('2012 HR 배정표'!AD904)=TRUE,"-",'2012 HR 배정표'!AD904)</f>
        <v>-</v>
      </c>
      <c r="Z906" s="46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45" t="str">
        <f>IF(ISBLANK('2012 HR 배정표'!AF904)=TRUE,"-",'2012 HR 배정표'!AF904)</f>
        <v>-</v>
      </c>
      <c r="AB906" s="46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45" t="str">
        <f>IF(ISBLANK('2012 HR 배정표'!AH904)=TRUE,"-",'2012 HR 배정표'!AH904)</f>
        <v>-</v>
      </c>
      <c r="AD906" s="46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45" t="str">
        <f>IF(ISBLANK('2012 HR 배정표'!AJ904)=TRUE,"-",'2012 HR 배정표'!AJ904)</f>
        <v>-</v>
      </c>
      <c r="AF906" s="46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45" t="str">
        <f>IF(ISBLANK('2012 HR 배정표'!AL904)=TRUE,"-",'2012 HR 배정표'!AL904)</f>
        <v>-</v>
      </c>
      <c r="AH906" s="46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45" t="str">
        <f>IF(ISBLANK('2012 HR 배정표'!AN904)=TRUE,"-",'2012 HR 배정표'!AN904)</f>
        <v>-</v>
      </c>
      <c r="AJ906" s="46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45" t="str">
        <f>IF(ISBLANK('2012 HR 배정표'!AP904)=TRUE,"-",'2012 HR 배정표'!AP904)</f>
        <v>-</v>
      </c>
      <c r="AL906" s="46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45" t="str">
        <f>IF(ISBLANK('2012 HR 배정표'!AR904)=TRUE,"-",'2012 HR 배정표'!AR904)</f>
        <v>-</v>
      </c>
      <c r="AN906" s="46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45" t="str">
        <f>IF(ISBLANK('2012 HR 배정표'!AT904)=TRUE,"-",'2012 HR 배정표'!AT904)</f>
        <v>-</v>
      </c>
      <c r="AP906" s="46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45" t="str">
        <f>IF(ISBLANK('2012 HR 배정표'!AV904)=TRUE,"-",'2012 HR 배정표'!AV904)</f>
        <v>-</v>
      </c>
      <c r="AR906" s="46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45" t="str">
        <f>IF(ISBLANK('2012 HR 배정표'!AX904)=TRUE,"-",'2012 HR 배정표'!AX904)</f>
        <v>-</v>
      </c>
      <c r="AT906" s="46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45" t="str">
        <f>IF(ISBLANK('2012 HR 배정표'!AZ904)=TRUE,"-",'2012 HR 배정표'!AZ904)</f>
        <v>-</v>
      </c>
      <c r="AV906" s="46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34" t="str">
        <f t="shared" si="28"/>
        <v/>
      </c>
      <c r="AX906" s="41">
        <f t="shared" si="29"/>
        <v>0</v>
      </c>
    </row>
    <row r="907" spans="1:50" x14ac:dyDescent="0.2">
      <c r="A907" s="45" t="str">
        <f>IF(ISBLANK('2012 HR 배정표'!F905)=TRUE,"-",'2012 HR 배정표'!F905)</f>
        <v>-</v>
      </c>
      <c r="B907" s="46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45" t="str">
        <f>IF(ISBLANK('2012 HR 배정표'!H905)=TRUE,"-",'2012 HR 배정표'!H905)</f>
        <v>-</v>
      </c>
      <c r="D907" s="46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45" t="str">
        <f>IF(ISBLANK('2012 HR 배정표'!J905)=TRUE,"-",'2012 HR 배정표'!J905)</f>
        <v>-</v>
      </c>
      <c r="F907" s="46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45" t="str">
        <f>IF(ISBLANK('2012 HR 배정표'!L905)=TRUE,"-",'2012 HR 배정표'!L905)</f>
        <v>-</v>
      </c>
      <c r="H907" s="46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45" t="str">
        <f>IF(ISBLANK('2012 HR 배정표'!N905)=TRUE,"-",'2012 HR 배정표'!N905)</f>
        <v>-</v>
      </c>
      <c r="J907" s="46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45" t="str">
        <f>IF(ISBLANK('2012 HR 배정표'!P905)=TRUE,"-",'2012 HR 배정표'!P905)</f>
        <v>-</v>
      </c>
      <c r="L907" s="46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45" t="str">
        <f>IF(ISBLANK('2012 HR 배정표'!R905)=TRUE,"-",'2012 HR 배정표'!R905)</f>
        <v>-</v>
      </c>
      <c r="N907" s="46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45" t="str">
        <f>IF(ISBLANK('2012 HR 배정표'!T905)=TRUE,"-",'2012 HR 배정표'!T905)</f>
        <v>-</v>
      </c>
      <c r="P907" s="46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45" t="str">
        <f>IF(ISBLANK('2012 HR 배정표'!V905)=TRUE,"-",'2012 HR 배정표'!V905)</f>
        <v>-</v>
      </c>
      <c r="R907" s="46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45" t="str">
        <f>IF(ISBLANK('2012 HR 배정표'!X905)=TRUE,"-",'2012 HR 배정표'!X905)</f>
        <v>-</v>
      </c>
      <c r="T907" s="46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45" t="str">
        <f>IF(ISBLANK('2012 HR 배정표'!Z905)=TRUE,"-",'2012 HR 배정표'!Z905)</f>
        <v>-</v>
      </c>
      <c r="V907" s="46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45" t="str">
        <f>IF(ISBLANK('2012 HR 배정표'!AB905)=TRUE,"-",'2012 HR 배정표'!AB905)</f>
        <v>-</v>
      </c>
      <c r="X907" s="46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45" t="str">
        <f>IF(ISBLANK('2012 HR 배정표'!AD905)=TRUE,"-",'2012 HR 배정표'!AD905)</f>
        <v>-</v>
      </c>
      <c r="Z907" s="46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45" t="str">
        <f>IF(ISBLANK('2012 HR 배정표'!AF905)=TRUE,"-",'2012 HR 배정표'!AF905)</f>
        <v>-</v>
      </c>
      <c r="AB907" s="46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45" t="str">
        <f>IF(ISBLANK('2012 HR 배정표'!AH905)=TRUE,"-",'2012 HR 배정표'!AH905)</f>
        <v>-</v>
      </c>
      <c r="AD907" s="46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45" t="str">
        <f>IF(ISBLANK('2012 HR 배정표'!AJ905)=TRUE,"-",'2012 HR 배정표'!AJ905)</f>
        <v>-</v>
      </c>
      <c r="AF907" s="46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45" t="str">
        <f>IF(ISBLANK('2012 HR 배정표'!AL905)=TRUE,"-",'2012 HR 배정표'!AL905)</f>
        <v>-</v>
      </c>
      <c r="AH907" s="46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45" t="str">
        <f>IF(ISBLANK('2012 HR 배정표'!AN905)=TRUE,"-",'2012 HR 배정표'!AN905)</f>
        <v>-</v>
      </c>
      <c r="AJ907" s="46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45" t="str">
        <f>IF(ISBLANK('2012 HR 배정표'!AP905)=TRUE,"-",'2012 HR 배정표'!AP905)</f>
        <v>-</v>
      </c>
      <c r="AL907" s="46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45" t="str">
        <f>IF(ISBLANK('2012 HR 배정표'!AR905)=TRUE,"-",'2012 HR 배정표'!AR905)</f>
        <v>-</v>
      </c>
      <c r="AN907" s="46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45" t="str">
        <f>IF(ISBLANK('2012 HR 배정표'!AT905)=TRUE,"-",'2012 HR 배정표'!AT905)</f>
        <v>-</v>
      </c>
      <c r="AP907" s="46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45" t="str">
        <f>IF(ISBLANK('2012 HR 배정표'!AV905)=TRUE,"-",'2012 HR 배정표'!AV905)</f>
        <v>-</v>
      </c>
      <c r="AR907" s="46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45" t="str">
        <f>IF(ISBLANK('2012 HR 배정표'!AX905)=TRUE,"-",'2012 HR 배정표'!AX905)</f>
        <v>-</v>
      </c>
      <c r="AT907" s="46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45" t="str">
        <f>IF(ISBLANK('2012 HR 배정표'!AZ905)=TRUE,"-",'2012 HR 배정표'!AZ905)</f>
        <v>-</v>
      </c>
      <c r="AV907" s="46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34" t="str">
        <f t="shared" si="28"/>
        <v/>
      </c>
      <c r="AX907" s="41">
        <f t="shared" si="29"/>
        <v>0</v>
      </c>
    </row>
    <row r="908" spans="1:50" x14ac:dyDescent="0.2">
      <c r="A908" s="45" t="str">
        <f>IF(ISBLANK('2012 HR 배정표'!F906)=TRUE,"-",'2012 HR 배정표'!F906)</f>
        <v>-</v>
      </c>
      <c r="B908" s="46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45" t="str">
        <f>IF(ISBLANK('2012 HR 배정표'!H906)=TRUE,"-",'2012 HR 배정표'!H906)</f>
        <v>-</v>
      </c>
      <c r="D908" s="46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45" t="str">
        <f>IF(ISBLANK('2012 HR 배정표'!J906)=TRUE,"-",'2012 HR 배정표'!J906)</f>
        <v>-</v>
      </c>
      <c r="F908" s="46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45" t="str">
        <f>IF(ISBLANK('2012 HR 배정표'!L906)=TRUE,"-",'2012 HR 배정표'!L906)</f>
        <v>-</v>
      </c>
      <c r="H908" s="46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45" t="str">
        <f>IF(ISBLANK('2012 HR 배정표'!N906)=TRUE,"-",'2012 HR 배정표'!N906)</f>
        <v>-</v>
      </c>
      <c r="J908" s="46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45" t="str">
        <f>IF(ISBLANK('2012 HR 배정표'!P906)=TRUE,"-",'2012 HR 배정표'!P906)</f>
        <v>-</v>
      </c>
      <c r="L908" s="46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45" t="str">
        <f>IF(ISBLANK('2012 HR 배정표'!R906)=TRUE,"-",'2012 HR 배정표'!R906)</f>
        <v>-</v>
      </c>
      <c r="N908" s="46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45" t="str">
        <f>IF(ISBLANK('2012 HR 배정표'!T906)=TRUE,"-",'2012 HR 배정표'!T906)</f>
        <v>-</v>
      </c>
      <c r="P908" s="46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45" t="str">
        <f>IF(ISBLANK('2012 HR 배정표'!V906)=TRUE,"-",'2012 HR 배정표'!V906)</f>
        <v>-</v>
      </c>
      <c r="R908" s="46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45" t="str">
        <f>IF(ISBLANK('2012 HR 배정표'!X906)=TRUE,"-",'2012 HR 배정표'!X906)</f>
        <v>-</v>
      </c>
      <c r="T908" s="46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45" t="str">
        <f>IF(ISBLANK('2012 HR 배정표'!Z906)=TRUE,"-",'2012 HR 배정표'!Z906)</f>
        <v>-</v>
      </c>
      <c r="V908" s="46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45" t="str">
        <f>IF(ISBLANK('2012 HR 배정표'!AB906)=TRUE,"-",'2012 HR 배정표'!AB906)</f>
        <v>-</v>
      </c>
      <c r="X908" s="46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45" t="str">
        <f>IF(ISBLANK('2012 HR 배정표'!AD906)=TRUE,"-",'2012 HR 배정표'!AD906)</f>
        <v>-</v>
      </c>
      <c r="Z908" s="46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45" t="str">
        <f>IF(ISBLANK('2012 HR 배정표'!AF906)=TRUE,"-",'2012 HR 배정표'!AF906)</f>
        <v>-</v>
      </c>
      <c r="AB908" s="46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45" t="str">
        <f>IF(ISBLANK('2012 HR 배정표'!AH906)=TRUE,"-",'2012 HR 배정표'!AH906)</f>
        <v>-</v>
      </c>
      <c r="AD908" s="46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45" t="str">
        <f>IF(ISBLANK('2012 HR 배정표'!AJ906)=TRUE,"-",'2012 HR 배정표'!AJ906)</f>
        <v>-</v>
      </c>
      <c r="AF908" s="46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45" t="str">
        <f>IF(ISBLANK('2012 HR 배정표'!AL906)=TRUE,"-",'2012 HR 배정표'!AL906)</f>
        <v>-</v>
      </c>
      <c r="AH908" s="46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45" t="str">
        <f>IF(ISBLANK('2012 HR 배정표'!AN906)=TRUE,"-",'2012 HR 배정표'!AN906)</f>
        <v>-</v>
      </c>
      <c r="AJ908" s="46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45" t="str">
        <f>IF(ISBLANK('2012 HR 배정표'!AP906)=TRUE,"-",'2012 HR 배정표'!AP906)</f>
        <v>-</v>
      </c>
      <c r="AL908" s="46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45" t="str">
        <f>IF(ISBLANK('2012 HR 배정표'!AR906)=TRUE,"-",'2012 HR 배정표'!AR906)</f>
        <v>-</v>
      </c>
      <c r="AN908" s="46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45" t="str">
        <f>IF(ISBLANK('2012 HR 배정표'!AT906)=TRUE,"-",'2012 HR 배정표'!AT906)</f>
        <v>-</v>
      </c>
      <c r="AP908" s="46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45" t="str">
        <f>IF(ISBLANK('2012 HR 배정표'!AV906)=TRUE,"-",'2012 HR 배정표'!AV906)</f>
        <v>-</v>
      </c>
      <c r="AR908" s="46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45" t="str">
        <f>IF(ISBLANK('2012 HR 배정표'!AX906)=TRUE,"-",'2012 HR 배정표'!AX906)</f>
        <v>-</v>
      </c>
      <c r="AT908" s="46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45" t="str">
        <f>IF(ISBLANK('2012 HR 배정표'!AZ906)=TRUE,"-",'2012 HR 배정표'!AZ906)</f>
        <v>-</v>
      </c>
      <c r="AV908" s="46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34" t="str">
        <f t="shared" si="28"/>
        <v/>
      </c>
      <c r="AX908" s="41">
        <f t="shared" si="29"/>
        <v>0</v>
      </c>
    </row>
    <row r="909" spans="1:50" x14ac:dyDescent="0.2">
      <c r="A909" s="45" t="str">
        <f>IF(ISBLANK('2012 HR 배정표'!F907)=TRUE,"-",'2012 HR 배정표'!F907)</f>
        <v>-</v>
      </c>
      <c r="B909" s="46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45" t="str">
        <f>IF(ISBLANK('2012 HR 배정표'!H907)=TRUE,"-",'2012 HR 배정표'!H907)</f>
        <v>-</v>
      </c>
      <c r="D909" s="46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45" t="str">
        <f>IF(ISBLANK('2012 HR 배정표'!J907)=TRUE,"-",'2012 HR 배정표'!J907)</f>
        <v>-</v>
      </c>
      <c r="F909" s="46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45" t="str">
        <f>IF(ISBLANK('2012 HR 배정표'!L907)=TRUE,"-",'2012 HR 배정표'!L907)</f>
        <v>-</v>
      </c>
      <c r="H909" s="46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45" t="str">
        <f>IF(ISBLANK('2012 HR 배정표'!N907)=TRUE,"-",'2012 HR 배정표'!N907)</f>
        <v>-</v>
      </c>
      <c r="J909" s="46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45" t="str">
        <f>IF(ISBLANK('2012 HR 배정표'!P907)=TRUE,"-",'2012 HR 배정표'!P907)</f>
        <v>-</v>
      </c>
      <c r="L909" s="46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45" t="str">
        <f>IF(ISBLANK('2012 HR 배정표'!R907)=TRUE,"-",'2012 HR 배정표'!R907)</f>
        <v>-</v>
      </c>
      <c r="N909" s="46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45" t="str">
        <f>IF(ISBLANK('2012 HR 배정표'!T907)=TRUE,"-",'2012 HR 배정표'!T907)</f>
        <v>-</v>
      </c>
      <c r="P909" s="46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45" t="str">
        <f>IF(ISBLANK('2012 HR 배정표'!V907)=TRUE,"-",'2012 HR 배정표'!V907)</f>
        <v>-</v>
      </c>
      <c r="R909" s="46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45" t="str">
        <f>IF(ISBLANK('2012 HR 배정표'!X907)=TRUE,"-",'2012 HR 배정표'!X907)</f>
        <v>-</v>
      </c>
      <c r="T909" s="46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45" t="str">
        <f>IF(ISBLANK('2012 HR 배정표'!Z907)=TRUE,"-",'2012 HR 배정표'!Z907)</f>
        <v>-</v>
      </c>
      <c r="V909" s="46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45" t="str">
        <f>IF(ISBLANK('2012 HR 배정표'!AB907)=TRUE,"-",'2012 HR 배정표'!AB907)</f>
        <v>-</v>
      </c>
      <c r="X909" s="46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45" t="str">
        <f>IF(ISBLANK('2012 HR 배정표'!AD907)=TRUE,"-",'2012 HR 배정표'!AD907)</f>
        <v>-</v>
      </c>
      <c r="Z909" s="46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45" t="str">
        <f>IF(ISBLANK('2012 HR 배정표'!AF907)=TRUE,"-",'2012 HR 배정표'!AF907)</f>
        <v>-</v>
      </c>
      <c r="AB909" s="46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45" t="str">
        <f>IF(ISBLANK('2012 HR 배정표'!AH907)=TRUE,"-",'2012 HR 배정표'!AH907)</f>
        <v>-</v>
      </c>
      <c r="AD909" s="46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45" t="str">
        <f>IF(ISBLANK('2012 HR 배정표'!AJ907)=TRUE,"-",'2012 HR 배정표'!AJ907)</f>
        <v>-</v>
      </c>
      <c r="AF909" s="46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45" t="str">
        <f>IF(ISBLANK('2012 HR 배정표'!AL907)=TRUE,"-",'2012 HR 배정표'!AL907)</f>
        <v>-</v>
      </c>
      <c r="AH909" s="46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45" t="str">
        <f>IF(ISBLANK('2012 HR 배정표'!AN907)=TRUE,"-",'2012 HR 배정표'!AN907)</f>
        <v>-</v>
      </c>
      <c r="AJ909" s="46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45" t="str">
        <f>IF(ISBLANK('2012 HR 배정표'!AP907)=TRUE,"-",'2012 HR 배정표'!AP907)</f>
        <v>-</v>
      </c>
      <c r="AL909" s="46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45" t="str">
        <f>IF(ISBLANK('2012 HR 배정표'!AR907)=TRUE,"-",'2012 HR 배정표'!AR907)</f>
        <v>-</v>
      </c>
      <c r="AN909" s="46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45" t="str">
        <f>IF(ISBLANK('2012 HR 배정표'!AT907)=TRUE,"-",'2012 HR 배정표'!AT907)</f>
        <v>-</v>
      </c>
      <c r="AP909" s="46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45" t="str">
        <f>IF(ISBLANK('2012 HR 배정표'!AV907)=TRUE,"-",'2012 HR 배정표'!AV907)</f>
        <v>-</v>
      </c>
      <c r="AR909" s="46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45" t="str">
        <f>IF(ISBLANK('2012 HR 배정표'!AX907)=TRUE,"-",'2012 HR 배정표'!AX907)</f>
        <v>-</v>
      </c>
      <c r="AT909" s="46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45" t="str">
        <f>IF(ISBLANK('2012 HR 배정표'!AZ907)=TRUE,"-",'2012 HR 배정표'!AZ907)</f>
        <v>-</v>
      </c>
      <c r="AV909" s="46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34" t="str">
        <f t="shared" si="28"/>
        <v/>
      </c>
      <c r="AX909" s="41">
        <f t="shared" si="29"/>
        <v>0</v>
      </c>
    </row>
    <row r="910" spans="1:50" x14ac:dyDescent="0.2">
      <c r="A910" s="45" t="str">
        <f>IF(ISBLANK('2012 HR 배정표'!F908)=TRUE,"-",'2012 HR 배정표'!F908)</f>
        <v>-</v>
      </c>
      <c r="B910" s="46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45" t="str">
        <f>IF(ISBLANK('2012 HR 배정표'!H908)=TRUE,"-",'2012 HR 배정표'!H908)</f>
        <v>-</v>
      </c>
      <c r="D910" s="46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45" t="str">
        <f>IF(ISBLANK('2012 HR 배정표'!J908)=TRUE,"-",'2012 HR 배정표'!J908)</f>
        <v>-</v>
      </c>
      <c r="F910" s="46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45" t="str">
        <f>IF(ISBLANK('2012 HR 배정표'!L908)=TRUE,"-",'2012 HR 배정표'!L908)</f>
        <v>-</v>
      </c>
      <c r="H910" s="46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45" t="str">
        <f>IF(ISBLANK('2012 HR 배정표'!N908)=TRUE,"-",'2012 HR 배정표'!N908)</f>
        <v>-</v>
      </c>
      <c r="J910" s="46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45" t="str">
        <f>IF(ISBLANK('2012 HR 배정표'!P908)=TRUE,"-",'2012 HR 배정표'!P908)</f>
        <v>-</v>
      </c>
      <c r="L910" s="46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45" t="str">
        <f>IF(ISBLANK('2012 HR 배정표'!R908)=TRUE,"-",'2012 HR 배정표'!R908)</f>
        <v>-</v>
      </c>
      <c r="N910" s="46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45" t="str">
        <f>IF(ISBLANK('2012 HR 배정표'!T908)=TRUE,"-",'2012 HR 배정표'!T908)</f>
        <v>-</v>
      </c>
      <c r="P910" s="46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45" t="str">
        <f>IF(ISBLANK('2012 HR 배정표'!V908)=TRUE,"-",'2012 HR 배정표'!V908)</f>
        <v>-</v>
      </c>
      <c r="R910" s="46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45" t="str">
        <f>IF(ISBLANK('2012 HR 배정표'!X908)=TRUE,"-",'2012 HR 배정표'!X908)</f>
        <v>-</v>
      </c>
      <c r="T910" s="46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45" t="str">
        <f>IF(ISBLANK('2012 HR 배정표'!Z908)=TRUE,"-",'2012 HR 배정표'!Z908)</f>
        <v>-</v>
      </c>
      <c r="V910" s="46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45" t="str">
        <f>IF(ISBLANK('2012 HR 배정표'!AB908)=TRUE,"-",'2012 HR 배정표'!AB908)</f>
        <v>-</v>
      </c>
      <c r="X910" s="46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45" t="str">
        <f>IF(ISBLANK('2012 HR 배정표'!AD908)=TRUE,"-",'2012 HR 배정표'!AD908)</f>
        <v>-</v>
      </c>
      <c r="Z910" s="46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45" t="str">
        <f>IF(ISBLANK('2012 HR 배정표'!AF908)=TRUE,"-",'2012 HR 배정표'!AF908)</f>
        <v>-</v>
      </c>
      <c r="AB910" s="46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45" t="str">
        <f>IF(ISBLANK('2012 HR 배정표'!AH908)=TRUE,"-",'2012 HR 배정표'!AH908)</f>
        <v>-</v>
      </c>
      <c r="AD910" s="46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45" t="str">
        <f>IF(ISBLANK('2012 HR 배정표'!AJ908)=TRUE,"-",'2012 HR 배정표'!AJ908)</f>
        <v>-</v>
      </c>
      <c r="AF910" s="46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45" t="str">
        <f>IF(ISBLANK('2012 HR 배정표'!AL908)=TRUE,"-",'2012 HR 배정표'!AL908)</f>
        <v>-</v>
      </c>
      <c r="AH910" s="46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45" t="str">
        <f>IF(ISBLANK('2012 HR 배정표'!AN908)=TRUE,"-",'2012 HR 배정표'!AN908)</f>
        <v>-</v>
      </c>
      <c r="AJ910" s="46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45" t="str">
        <f>IF(ISBLANK('2012 HR 배정표'!AP908)=TRUE,"-",'2012 HR 배정표'!AP908)</f>
        <v>-</v>
      </c>
      <c r="AL910" s="46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45" t="str">
        <f>IF(ISBLANK('2012 HR 배정표'!AR908)=TRUE,"-",'2012 HR 배정표'!AR908)</f>
        <v>-</v>
      </c>
      <c r="AN910" s="46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45" t="str">
        <f>IF(ISBLANK('2012 HR 배정표'!AT908)=TRUE,"-",'2012 HR 배정표'!AT908)</f>
        <v>-</v>
      </c>
      <c r="AP910" s="46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45" t="str">
        <f>IF(ISBLANK('2012 HR 배정표'!AV908)=TRUE,"-",'2012 HR 배정표'!AV908)</f>
        <v>-</v>
      </c>
      <c r="AR910" s="46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45" t="str">
        <f>IF(ISBLANK('2012 HR 배정표'!AX908)=TRUE,"-",'2012 HR 배정표'!AX908)</f>
        <v>-</v>
      </c>
      <c r="AT910" s="46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45" t="str">
        <f>IF(ISBLANK('2012 HR 배정표'!AZ908)=TRUE,"-",'2012 HR 배정표'!AZ908)</f>
        <v>-</v>
      </c>
      <c r="AV910" s="46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34" t="str">
        <f t="shared" si="28"/>
        <v/>
      </c>
      <c r="AX910" s="41">
        <f t="shared" si="29"/>
        <v>0</v>
      </c>
    </row>
    <row r="911" spans="1:50" x14ac:dyDescent="0.2">
      <c r="A911" s="45" t="str">
        <f>IF(ISBLANK('2012 HR 배정표'!F909)=TRUE,"-",'2012 HR 배정표'!F909)</f>
        <v>-</v>
      </c>
      <c r="B911" s="46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45" t="str">
        <f>IF(ISBLANK('2012 HR 배정표'!H909)=TRUE,"-",'2012 HR 배정표'!H909)</f>
        <v>-</v>
      </c>
      <c r="D911" s="46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45" t="str">
        <f>IF(ISBLANK('2012 HR 배정표'!J909)=TRUE,"-",'2012 HR 배정표'!J909)</f>
        <v>-</v>
      </c>
      <c r="F911" s="46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45" t="str">
        <f>IF(ISBLANK('2012 HR 배정표'!L909)=TRUE,"-",'2012 HR 배정표'!L909)</f>
        <v>-</v>
      </c>
      <c r="H911" s="46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45" t="str">
        <f>IF(ISBLANK('2012 HR 배정표'!N909)=TRUE,"-",'2012 HR 배정표'!N909)</f>
        <v>-</v>
      </c>
      <c r="J911" s="46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45" t="str">
        <f>IF(ISBLANK('2012 HR 배정표'!P909)=TRUE,"-",'2012 HR 배정표'!P909)</f>
        <v>-</v>
      </c>
      <c r="L911" s="46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45" t="str">
        <f>IF(ISBLANK('2012 HR 배정표'!R909)=TRUE,"-",'2012 HR 배정표'!R909)</f>
        <v>-</v>
      </c>
      <c r="N911" s="46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45" t="str">
        <f>IF(ISBLANK('2012 HR 배정표'!T909)=TRUE,"-",'2012 HR 배정표'!T909)</f>
        <v>-</v>
      </c>
      <c r="P911" s="46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45" t="str">
        <f>IF(ISBLANK('2012 HR 배정표'!V909)=TRUE,"-",'2012 HR 배정표'!V909)</f>
        <v>-</v>
      </c>
      <c r="R911" s="46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45" t="str">
        <f>IF(ISBLANK('2012 HR 배정표'!X909)=TRUE,"-",'2012 HR 배정표'!X909)</f>
        <v>-</v>
      </c>
      <c r="T911" s="46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45" t="str">
        <f>IF(ISBLANK('2012 HR 배정표'!Z909)=TRUE,"-",'2012 HR 배정표'!Z909)</f>
        <v>-</v>
      </c>
      <c r="V911" s="46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45" t="str">
        <f>IF(ISBLANK('2012 HR 배정표'!AB909)=TRUE,"-",'2012 HR 배정표'!AB909)</f>
        <v>-</v>
      </c>
      <c r="X911" s="46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45" t="str">
        <f>IF(ISBLANK('2012 HR 배정표'!AD909)=TRUE,"-",'2012 HR 배정표'!AD909)</f>
        <v>-</v>
      </c>
      <c r="Z911" s="46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45" t="str">
        <f>IF(ISBLANK('2012 HR 배정표'!AF909)=TRUE,"-",'2012 HR 배정표'!AF909)</f>
        <v>-</v>
      </c>
      <c r="AB911" s="46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45" t="str">
        <f>IF(ISBLANK('2012 HR 배정표'!AH909)=TRUE,"-",'2012 HR 배정표'!AH909)</f>
        <v>-</v>
      </c>
      <c r="AD911" s="46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45" t="str">
        <f>IF(ISBLANK('2012 HR 배정표'!AJ909)=TRUE,"-",'2012 HR 배정표'!AJ909)</f>
        <v>-</v>
      </c>
      <c r="AF911" s="46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45" t="str">
        <f>IF(ISBLANK('2012 HR 배정표'!AL909)=TRUE,"-",'2012 HR 배정표'!AL909)</f>
        <v>-</v>
      </c>
      <c r="AH911" s="46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45" t="str">
        <f>IF(ISBLANK('2012 HR 배정표'!AN909)=TRUE,"-",'2012 HR 배정표'!AN909)</f>
        <v>-</v>
      </c>
      <c r="AJ911" s="46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45" t="str">
        <f>IF(ISBLANK('2012 HR 배정표'!AP909)=TRUE,"-",'2012 HR 배정표'!AP909)</f>
        <v>-</v>
      </c>
      <c r="AL911" s="46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45" t="str">
        <f>IF(ISBLANK('2012 HR 배정표'!AR909)=TRUE,"-",'2012 HR 배정표'!AR909)</f>
        <v>-</v>
      </c>
      <c r="AN911" s="46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45" t="str">
        <f>IF(ISBLANK('2012 HR 배정표'!AT909)=TRUE,"-",'2012 HR 배정표'!AT909)</f>
        <v>-</v>
      </c>
      <c r="AP911" s="46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45" t="str">
        <f>IF(ISBLANK('2012 HR 배정표'!AV909)=TRUE,"-",'2012 HR 배정표'!AV909)</f>
        <v>-</v>
      </c>
      <c r="AR911" s="46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45" t="str">
        <f>IF(ISBLANK('2012 HR 배정표'!AX909)=TRUE,"-",'2012 HR 배정표'!AX909)</f>
        <v>-</v>
      </c>
      <c r="AT911" s="46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45" t="str">
        <f>IF(ISBLANK('2012 HR 배정표'!AZ909)=TRUE,"-",'2012 HR 배정표'!AZ909)</f>
        <v>-</v>
      </c>
      <c r="AV911" s="46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34" t="str">
        <f t="shared" si="28"/>
        <v/>
      </c>
      <c r="AX911" s="41">
        <f t="shared" si="29"/>
        <v>0</v>
      </c>
    </row>
    <row r="912" spans="1:50" x14ac:dyDescent="0.2">
      <c r="A912" s="45" t="str">
        <f>IF(ISBLANK('2012 HR 배정표'!F910)=TRUE,"-",'2012 HR 배정표'!F910)</f>
        <v>-</v>
      </c>
      <c r="B912" s="46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45" t="str">
        <f>IF(ISBLANK('2012 HR 배정표'!H910)=TRUE,"-",'2012 HR 배정표'!H910)</f>
        <v>-</v>
      </c>
      <c r="D912" s="46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45" t="str">
        <f>IF(ISBLANK('2012 HR 배정표'!J910)=TRUE,"-",'2012 HR 배정표'!J910)</f>
        <v>-</v>
      </c>
      <c r="F912" s="46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45" t="str">
        <f>IF(ISBLANK('2012 HR 배정표'!L910)=TRUE,"-",'2012 HR 배정표'!L910)</f>
        <v>-</v>
      </c>
      <c r="H912" s="46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45" t="str">
        <f>IF(ISBLANK('2012 HR 배정표'!N910)=TRUE,"-",'2012 HR 배정표'!N910)</f>
        <v>-</v>
      </c>
      <c r="J912" s="46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45" t="str">
        <f>IF(ISBLANK('2012 HR 배정표'!P910)=TRUE,"-",'2012 HR 배정표'!P910)</f>
        <v>-</v>
      </c>
      <c r="L912" s="46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45" t="str">
        <f>IF(ISBLANK('2012 HR 배정표'!R910)=TRUE,"-",'2012 HR 배정표'!R910)</f>
        <v>-</v>
      </c>
      <c r="N912" s="46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45" t="str">
        <f>IF(ISBLANK('2012 HR 배정표'!T910)=TRUE,"-",'2012 HR 배정표'!T910)</f>
        <v>-</v>
      </c>
      <c r="P912" s="46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45" t="str">
        <f>IF(ISBLANK('2012 HR 배정표'!V910)=TRUE,"-",'2012 HR 배정표'!V910)</f>
        <v>-</v>
      </c>
      <c r="R912" s="46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45" t="str">
        <f>IF(ISBLANK('2012 HR 배정표'!X910)=TRUE,"-",'2012 HR 배정표'!X910)</f>
        <v>-</v>
      </c>
      <c r="T912" s="46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45" t="str">
        <f>IF(ISBLANK('2012 HR 배정표'!Z910)=TRUE,"-",'2012 HR 배정표'!Z910)</f>
        <v>-</v>
      </c>
      <c r="V912" s="46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45" t="str">
        <f>IF(ISBLANK('2012 HR 배정표'!AB910)=TRUE,"-",'2012 HR 배정표'!AB910)</f>
        <v>-</v>
      </c>
      <c r="X912" s="46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45" t="str">
        <f>IF(ISBLANK('2012 HR 배정표'!AD910)=TRUE,"-",'2012 HR 배정표'!AD910)</f>
        <v>-</v>
      </c>
      <c r="Z912" s="46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45" t="str">
        <f>IF(ISBLANK('2012 HR 배정표'!AF910)=TRUE,"-",'2012 HR 배정표'!AF910)</f>
        <v>-</v>
      </c>
      <c r="AB912" s="46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45" t="str">
        <f>IF(ISBLANK('2012 HR 배정표'!AH910)=TRUE,"-",'2012 HR 배정표'!AH910)</f>
        <v>-</v>
      </c>
      <c r="AD912" s="46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45" t="str">
        <f>IF(ISBLANK('2012 HR 배정표'!AJ910)=TRUE,"-",'2012 HR 배정표'!AJ910)</f>
        <v>-</v>
      </c>
      <c r="AF912" s="46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45" t="str">
        <f>IF(ISBLANK('2012 HR 배정표'!AL910)=TRUE,"-",'2012 HR 배정표'!AL910)</f>
        <v>-</v>
      </c>
      <c r="AH912" s="46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45" t="str">
        <f>IF(ISBLANK('2012 HR 배정표'!AN910)=TRUE,"-",'2012 HR 배정표'!AN910)</f>
        <v>-</v>
      </c>
      <c r="AJ912" s="46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45" t="str">
        <f>IF(ISBLANK('2012 HR 배정표'!AP910)=TRUE,"-",'2012 HR 배정표'!AP910)</f>
        <v>-</v>
      </c>
      <c r="AL912" s="46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45" t="str">
        <f>IF(ISBLANK('2012 HR 배정표'!AR910)=TRUE,"-",'2012 HR 배정표'!AR910)</f>
        <v>-</v>
      </c>
      <c r="AN912" s="46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45" t="str">
        <f>IF(ISBLANK('2012 HR 배정표'!AT910)=TRUE,"-",'2012 HR 배정표'!AT910)</f>
        <v>-</v>
      </c>
      <c r="AP912" s="46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45" t="str">
        <f>IF(ISBLANK('2012 HR 배정표'!AV910)=TRUE,"-",'2012 HR 배정표'!AV910)</f>
        <v>-</v>
      </c>
      <c r="AR912" s="46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45" t="str">
        <f>IF(ISBLANK('2012 HR 배정표'!AX910)=TRUE,"-",'2012 HR 배정표'!AX910)</f>
        <v>-</v>
      </c>
      <c r="AT912" s="46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45" t="str">
        <f>IF(ISBLANK('2012 HR 배정표'!AZ910)=TRUE,"-",'2012 HR 배정표'!AZ910)</f>
        <v>-</v>
      </c>
      <c r="AV912" s="46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34" t="str">
        <f t="shared" si="28"/>
        <v/>
      </c>
      <c r="AX912" s="41">
        <f t="shared" si="29"/>
        <v>0</v>
      </c>
    </row>
    <row r="913" spans="1:50" x14ac:dyDescent="0.2">
      <c r="A913" s="45" t="str">
        <f>IF(ISBLANK('2012 HR 배정표'!F911)=TRUE,"-",'2012 HR 배정표'!F911)</f>
        <v>-</v>
      </c>
      <c r="B913" s="46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45" t="str">
        <f>IF(ISBLANK('2012 HR 배정표'!H911)=TRUE,"-",'2012 HR 배정표'!H911)</f>
        <v>-</v>
      </c>
      <c r="D913" s="46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45" t="str">
        <f>IF(ISBLANK('2012 HR 배정표'!J911)=TRUE,"-",'2012 HR 배정표'!J911)</f>
        <v>-</v>
      </c>
      <c r="F913" s="46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45" t="str">
        <f>IF(ISBLANK('2012 HR 배정표'!L911)=TRUE,"-",'2012 HR 배정표'!L911)</f>
        <v>-</v>
      </c>
      <c r="H913" s="46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45" t="str">
        <f>IF(ISBLANK('2012 HR 배정표'!N911)=TRUE,"-",'2012 HR 배정표'!N911)</f>
        <v>-</v>
      </c>
      <c r="J913" s="46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45" t="str">
        <f>IF(ISBLANK('2012 HR 배정표'!P911)=TRUE,"-",'2012 HR 배정표'!P911)</f>
        <v>-</v>
      </c>
      <c r="L913" s="46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45" t="str">
        <f>IF(ISBLANK('2012 HR 배정표'!R911)=TRUE,"-",'2012 HR 배정표'!R911)</f>
        <v>-</v>
      </c>
      <c r="N913" s="46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45" t="str">
        <f>IF(ISBLANK('2012 HR 배정표'!T911)=TRUE,"-",'2012 HR 배정표'!T911)</f>
        <v>-</v>
      </c>
      <c r="P913" s="46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45" t="str">
        <f>IF(ISBLANK('2012 HR 배정표'!V911)=TRUE,"-",'2012 HR 배정표'!V911)</f>
        <v>-</v>
      </c>
      <c r="R913" s="46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45" t="str">
        <f>IF(ISBLANK('2012 HR 배정표'!X911)=TRUE,"-",'2012 HR 배정표'!X911)</f>
        <v>-</v>
      </c>
      <c r="T913" s="46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45" t="str">
        <f>IF(ISBLANK('2012 HR 배정표'!Z911)=TRUE,"-",'2012 HR 배정표'!Z911)</f>
        <v>-</v>
      </c>
      <c r="V913" s="46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45" t="str">
        <f>IF(ISBLANK('2012 HR 배정표'!AB911)=TRUE,"-",'2012 HR 배정표'!AB911)</f>
        <v>-</v>
      </c>
      <c r="X913" s="46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45" t="str">
        <f>IF(ISBLANK('2012 HR 배정표'!AD911)=TRUE,"-",'2012 HR 배정표'!AD911)</f>
        <v>-</v>
      </c>
      <c r="Z913" s="46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45" t="str">
        <f>IF(ISBLANK('2012 HR 배정표'!AF911)=TRUE,"-",'2012 HR 배정표'!AF911)</f>
        <v>-</v>
      </c>
      <c r="AB913" s="46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45" t="str">
        <f>IF(ISBLANK('2012 HR 배정표'!AH911)=TRUE,"-",'2012 HR 배정표'!AH911)</f>
        <v>-</v>
      </c>
      <c r="AD913" s="46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45" t="str">
        <f>IF(ISBLANK('2012 HR 배정표'!AJ911)=TRUE,"-",'2012 HR 배정표'!AJ911)</f>
        <v>-</v>
      </c>
      <c r="AF913" s="46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45" t="str">
        <f>IF(ISBLANK('2012 HR 배정표'!AL911)=TRUE,"-",'2012 HR 배정표'!AL911)</f>
        <v>-</v>
      </c>
      <c r="AH913" s="46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45" t="str">
        <f>IF(ISBLANK('2012 HR 배정표'!AN911)=TRUE,"-",'2012 HR 배정표'!AN911)</f>
        <v>-</v>
      </c>
      <c r="AJ913" s="46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45" t="str">
        <f>IF(ISBLANK('2012 HR 배정표'!AP911)=TRUE,"-",'2012 HR 배정표'!AP911)</f>
        <v>-</v>
      </c>
      <c r="AL913" s="46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45" t="str">
        <f>IF(ISBLANK('2012 HR 배정표'!AR911)=TRUE,"-",'2012 HR 배정표'!AR911)</f>
        <v>-</v>
      </c>
      <c r="AN913" s="46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45" t="str">
        <f>IF(ISBLANK('2012 HR 배정표'!AT911)=TRUE,"-",'2012 HR 배정표'!AT911)</f>
        <v>-</v>
      </c>
      <c r="AP913" s="46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45" t="str">
        <f>IF(ISBLANK('2012 HR 배정표'!AV911)=TRUE,"-",'2012 HR 배정표'!AV911)</f>
        <v>-</v>
      </c>
      <c r="AR913" s="46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45" t="str">
        <f>IF(ISBLANK('2012 HR 배정표'!AX911)=TRUE,"-",'2012 HR 배정표'!AX911)</f>
        <v>-</v>
      </c>
      <c r="AT913" s="46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45" t="str">
        <f>IF(ISBLANK('2012 HR 배정표'!AZ911)=TRUE,"-",'2012 HR 배정표'!AZ911)</f>
        <v>-</v>
      </c>
      <c r="AV913" s="46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34" t="str">
        <f t="shared" si="28"/>
        <v/>
      </c>
      <c r="AX913" s="41">
        <f t="shared" si="29"/>
        <v>0</v>
      </c>
    </row>
    <row r="914" spans="1:50" x14ac:dyDescent="0.2">
      <c r="A914" s="45" t="str">
        <f>IF(ISBLANK('2012 HR 배정표'!F912)=TRUE,"-",'2012 HR 배정표'!F912)</f>
        <v>-</v>
      </c>
      <c r="B914" s="46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45" t="str">
        <f>IF(ISBLANK('2012 HR 배정표'!H912)=TRUE,"-",'2012 HR 배정표'!H912)</f>
        <v>-</v>
      </c>
      <c r="D914" s="46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45" t="str">
        <f>IF(ISBLANK('2012 HR 배정표'!J912)=TRUE,"-",'2012 HR 배정표'!J912)</f>
        <v>-</v>
      </c>
      <c r="F914" s="46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45" t="str">
        <f>IF(ISBLANK('2012 HR 배정표'!L912)=TRUE,"-",'2012 HR 배정표'!L912)</f>
        <v>-</v>
      </c>
      <c r="H914" s="46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45" t="str">
        <f>IF(ISBLANK('2012 HR 배정표'!N912)=TRUE,"-",'2012 HR 배정표'!N912)</f>
        <v>-</v>
      </c>
      <c r="J914" s="46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45" t="str">
        <f>IF(ISBLANK('2012 HR 배정표'!P912)=TRUE,"-",'2012 HR 배정표'!P912)</f>
        <v>-</v>
      </c>
      <c r="L914" s="46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45" t="str">
        <f>IF(ISBLANK('2012 HR 배정표'!R912)=TRUE,"-",'2012 HR 배정표'!R912)</f>
        <v>-</v>
      </c>
      <c r="N914" s="46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45" t="str">
        <f>IF(ISBLANK('2012 HR 배정표'!T912)=TRUE,"-",'2012 HR 배정표'!T912)</f>
        <v>-</v>
      </c>
      <c r="P914" s="46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45" t="str">
        <f>IF(ISBLANK('2012 HR 배정표'!V912)=TRUE,"-",'2012 HR 배정표'!V912)</f>
        <v>-</v>
      </c>
      <c r="R914" s="46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45" t="str">
        <f>IF(ISBLANK('2012 HR 배정표'!X912)=TRUE,"-",'2012 HR 배정표'!X912)</f>
        <v>-</v>
      </c>
      <c r="T914" s="46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45" t="str">
        <f>IF(ISBLANK('2012 HR 배정표'!Z912)=TRUE,"-",'2012 HR 배정표'!Z912)</f>
        <v>-</v>
      </c>
      <c r="V914" s="46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45" t="str">
        <f>IF(ISBLANK('2012 HR 배정표'!AB912)=TRUE,"-",'2012 HR 배정표'!AB912)</f>
        <v>-</v>
      </c>
      <c r="X914" s="46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45" t="str">
        <f>IF(ISBLANK('2012 HR 배정표'!AD912)=TRUE,"-",'2012 HR 배정표'!AD912)</f>
        <v>-</v>
      </c>
      <c r="Z914" s="46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45" t="str">
        <f>IF(ISBLANK('2012 HR 배정표'!AF912)=TRUE,"-",'2012 HR 배정표'!AF912)</f>
        <v>-</v>
      </c>
      <c r="AB914" s="46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45" t="str">
        <f>IF(ISBLANK('2012 HR 배정표'!AH912)=TRUE,"-",'2012 HR 배정표'!AH912)</f>
        <v>-</v>
      </c>
      <c r="AD914" s="46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45" t="str">
        <f>IF(ISBLANK('2012 HR 배정표'!AJ912)=TRUE,"-",'2012 HR 배정표'!AJ912)</f>
        <v>-</v>
      </c>
      <c r="AF914" s="46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45" t="str">
        <f>IF(ISBLANK('2012 HR 배정표'!AL912)=TRUE,"-",'2012 HR 배정표'!AL912)</f>
        <v>-</v>
      </c>
      <c r="AH914" s="46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45" t="str">
        <f>IF(ISBLANK('2012 HR 배정표'!AN912)=TRUE,"-",'2012 HR 배정표'!AN912)</f>
        <v>-</v>
      </c>
      <c r="AJ914" s="46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45" t="str">
        <f>IF(ISBLANK('2012 HR 배정표'!AP912)=TRUE,"-",'2012 HR 배정표'!AP912)</f>
        <v>-</v>
      </c>
      <c r="AL914" s="46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45" t="str">
        <f>IF(ISBLANK('2012 HR 배정표'!AR912)=TRUE,"-",'2012 HR 배정표'!AR912)</f>
        <v>-</v>
      </c>
      <c r="AN914" s="46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45" t="str">
        <f>IF(ISBLANK('2012 HR 배정표'!AT912)=TRUE,"-",'2012 HR 배정표'!AT912)</f>
        <v>-</v>
      </c>
      <c r="AP914" s="46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45" t="str">
        <f>IF(ISBLANK('2012 HR 배정표'!AV912)=TRUE,"-",'2012 HR 배정표'!AV912)</f>
        <v>-</v>
      </c>
      <c r="AR914" s="46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45" t="str">
        <f>IF(ISBLANK('2012 HR 배정표'!AX912)=TRUE,"-",'2012 HR 배정표'!AX912)</f>
        <v>-</v>
      </c>
      <c r="AT914" s="46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45" t="str">
        <f>IF(ISBLANK('2012 HR 배정표'!AZ912)=TRUE,"-",'2012 HR 배정표'!AZ912)</f>
        <v>-</v>
      </c>
      <c r="AV914" s="46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34" t="str">
        <f t="shared" si="28"/>
        <v/>
      </c>
      <c r="AX914" s="41">
        <f t="shared" si="29"/>
        <v>0</v>
      </c>
    </row>
    <row r="915" spans="1:50" x14ac:dyDescent="0.2">
      <c r="A915" s="45" t="str">
        <f>IF(ISBLANK('2012 HR 배정표'!F913)=TRUE,"-",'2012 HR 배정표'!F913)</f>
        <v>-</v>
      </c>
      <c r="B915" s="46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45" t="str">
        <f>IF(ISBLANK('2012 HR 배정표'!H913)=TRUE,"-",'2012 HR 배정표'!H913)</f>
        <v>-</v>
      </c>
      <c r="D915" s="46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45" t="str">
        <f>IF(ISBLANK('2012 HR 배정표'!J913)=TRUE,"-",'2012 HR 배정표'!J913)</f>
        <v>-</v>
      </c>
      <c r="F915" s="46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45" t="str">
        <f>IF(ISBLANK('2012 HR 배정표'!L913)=TRUE,"-",'2012 HR 배정표'!L913)</f>
        <v>-</v>
      </c>
      <c r="H915" s="46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45" t="str">
        <f>IF(ISBLANK('2012 HR 배정표'!N913)=TRUE,"-",'2012 HR 배정표'!N913)</f>
        <v>-</v>
      </c>
      <c r="J915" s="46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45" t="str">
        <f>IF(ISBLANK('2012 HR 배정표'!P913)=TRUE,"-",'2012 HR 배정표'!P913)</f>
        <v>-</v>
      </c>
      <c r="L915" s="46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45" t="str">
        <f>IF(ISBLANK('2012 HR 배정표'!R913)=TRUE,"-",'2012 HR 배정표'!R913)</f>
        <v>-</v>
      </c>
      <c r="N915" s="46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45" t="str">
        <f>IF(ISBLANK('2012 HR 배정표'!T913)=TRUE,"-",'2012 HR 배정표'!T913)</f>
        <v>-</v>
      </c>
      <c r="P915" s="46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45" t="str">
        <f>IF(ISBLANK('2012 HR 배정표'!V913)=TRUE,"-",'2012 HR 배정표'!V913)</f>
        <v>-</v>
      </c>
      <c r="R915" s="46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45" t="str">
        <f>IF(ISBLANK('2012 HR 배정표'!X913)=TRUE,"-",'2012 HR 배정표'!X913)</f>
        <v>-</v>
      </c>
      <c r="T915" s="46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45" t="str">
        <f>IF(ISBLANK('2012 HR 배정표'!Z913)=TRUE,"-",'2012 HR 배정표'!Z913)</f>
        <v>-</v>
      </c>
      <c r="V915" s="46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45" t="str">
        <f>IF(ISBLANK('2012 HR 배정표'!AB913)=TRUE,"-",'2012 HR 배정표'!AB913)</f>
        <v>-</v>
      </c>
      <c r="X915" s="46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45" t="str">
        <f>IF(ISBLANK('2012 HR 배정표'!AD913)=TRUE,"-",'2012 HR 배정표'!AD913)</f>
        <v>-</v>
      </c>
      <c r="Z915" s="46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45" t="str">
        <f>IF(ISBLANK('2012 HR 배정표'!AF913)=TRUE,"-",'2012 HR 배정표'!AF913)</f>
        <v>-</v>
      </c>
      <c r="AB915" s="46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45" t="str">
        <f>IF(ISBLANK('2012 HR 배정표'!AH913)=TRUE,"-",'2012 HR 배정표'!AH913)</f>
        <v>-</v>
      </c>
      <c r="AD915" s="46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45" t="str">
        <f>IF(ISBLANK('2012 HR 배정표'!AJ913)=TRUE,"-",'2012 HR 배정표'!AJ913)</f>
        <v>-</v>
      </c>
      <c r="AF915" s="46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45" t="str">
        <f>IF(ISBLANK('2012 HR 배정표'!AL913)=TRUE,"-",'2012 HR 배정표'!AL913)</f>
        <v>-</v>
      </c>
      <c r="AH915" s="46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45" t="str">
        <f>IF(ISBLANK('2012 HR 배정표'!AN913)=TRUE,"-",'2012 HR 배정표'!AN913)</f>
        <v>-</v>
      </c>
      <c r="AJ915" s="46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45" t="str">
        <f>IF(ISBLANK('2012 HR 배정표'!AP913)=TRUE,"-",'2012 HR 배정표'!AP913)</f>
        <v>-</v>
      </c>
      <c r="AL915" s="46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45" t="str">
        <f>IF(ISBLANK('2012 HR 배정표'!AR913)=TRUE,"-",'2012 HR 배정표'!AR913)</f>
        <v>-</v>
      </c>
      <c r="AN915" s="46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45" t="str">
        <f>IF(ISBLANK('2012 HR 배정표'!AT913)=TRUE,"-",'2012 HR 배정표'!AT913)</f>
        <v>-</v>
      </c>
      <c r="AP915" s="46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45" t="str">
        <f>IF(ISBLANK('2012 HR 배정표'!AV913)=TRUE,"-",'2012 HR 배정표'!AV913)</f>
        <v>-</v>
      </c>
      <c r="AR915" s="46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45" t="str">
        <f>IF(ISBLANK('2012 HR 배정표'!AX913)=TRUE,"-",'2012 HR 배정표'!AX913)</f>
        <v>-</v>
      </c>
      <c r="AT915" s="46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45" t="str">
        <f>IF(ISBLANK('2012 HR 배정표'!AZ913)=TRUE,"-",'2012 HR 배정표'!AZ913)</f>
        <v>-</v>
      </c>
      <c r="AV915" s="46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34" t="str">
        <f t="shared" si="28"/>
        <v/>
      </c>
      <c r="AX915" s="41">
        <f t="shared" si="29"/>
        <v>0</v>
      </c>
    </row>
    <row r="916" spans="1:50" x14ac:dyDescent="0.2">
      <c r="A916" s="45" t="str">
        <f>IF(ISBLANK('2012 HR 배정표'!F914)=TRUE,"-",'2012 HR 배정표'!F914)</f>
        <v>-</v>
      </c>
      <c r="B916" s="46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45" t="str">
        <f>IF(ISBLANK('2012 HR 배정표'!H914)=TRUE,"-",'2012 HR 배정표'!H914)</f>
        <v>-</v>
      </c>
      <c r="D916" s="46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45" t="str">
        <f>IF(ISBLANK('2012 HR 배정표'!J914)=TRUE,"-",'2012 HR 배정표'!J914)</f>
        <v>-</v>
      </c>
      <c r="F916" s="46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45" t="str">
        <f>IF(ISBLANK('2012 HR 배정표'!L914)=TRUE,"-",'2012 HR 배정표'!L914)</f>
        <v>-</v>
      </c>
      <c r="H916" s="46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45" t="str">
        <f>IF(ISBLANK('2012 HR 배정표'!N914)=TRUE,"-",'2012 HR 배정표'!N914)</f>
        <v>-</v>
      </c>
      <c r="J916" s="46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45" t="str">
        <f>IF(ISBLANK('2012 HR 배정표'!P914)=TRUE,"-",'2012 HR 배정표'!P914)</f>
        <v>-</v>
      </c>
      <c r="L916" s="46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45" t="str">
        <f>IF(ISBLANK('2012 HR 배정표'!R914)=TRUE,"-",'2012 HR 배정표'!R914)</f>
        <v>-</v>
      </c>
      <c r="N916" s="46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45" t="str">
        <f>IF(ISBLANK('2012 HR 배정표'!T914)=TRUE,"-",'2012 HR 배정표'!T914)</f>
        <v>-</v>
      </c>
      <c r="P916" s="46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45" t="str">
        <f>IF(ISBLANK('2012 HR 배정표'!V914)=TRUE,"-",'2012 HR 배정표'!V914)</f>
        <v>-</v>
      </c>
      <c r="R916" s="46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45" t="str">
        <f>IF(ISBLANK('2012 HR 배정표'!X914)=TRUE,"-",'2012 HR 배정표'!X914)</f>
        <v>-</v>
      </c>
      <c r="T916" s="46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45" t="str">
        <f>IF(ISBLANK('2012 HR 배정표'!Z914)=TRUE,"-",'2012 HR 배정표'!Z914)</f>
        <v>-</v>
      </c>
      <c r="V916" s="46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45" t="str">
        <f>IF(ISBLANK('2012 HR 배정표'!AB914)=TRUE,"-",'2012 HR 배정표'!AB914)</f>
        <v>-</v>
      </c>
      <c r="X916" s="46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45" t="str">
        <f>IF(ISBLANK('2012 HR 배정표'!AD914)=TRUE,"-",'2012 HR 배정표'!AD914)</f>
        <v>-</v>
      </c>
      <c r="Z916" s="46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45" t="str">
        <f>IF(ISBLANK('2012 HR 배정표'!AF914)=TRUE,"-",'2012 HR 배정표'!AF914)</f>
        <v>-</v>
      </c>
      <c r="AB916" s="46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45" t="str">
        <f>IF(ISBLANK('2012 HR 배정표'!AH914)=TRUE,"-",'2012 HR 배정표'!AH914)</f>
        <v>-</v>
      </c>
      <c r="AD916" s="46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45" t="str">
        <f>IF(ISBLANK('2012 HR 배정표'!AJ914)=TRUE,"-",'2012 HR 배정표'!AJ914)</f>
        <v>-</v>
      </c>
      <c r="AF916" s="46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45" t="str">
        <f>IF(ISBLANK('2012 HR 배정표'!AL914)=TRUE,"-",'2012 HR 배정표'!AL914)</f>
        <v>-</v>
      </c>
      <c r="AH916" s="46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45" t="str">
        <f>IF(ISBLANK('2012 HR 배정표'!AN914)=TRUE,"-",'2012 HR 배정표'!AN914)</f>
        <v>-</v>
      </c>
      <c r="AJ916" s="46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45" t="str">
        <f>IF(ISBLANK('2012 HR 배정표'!AP914)=TRUE,"-",'2012 HR 배정표'!AP914)</f>
        <v>-</v>
      </c>
      <c r="AL916" s="46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45" t="str">
        <f>IF(ISBLANK('2012 HR 배정표'!AR914)=TRUE,"-",'2012 HR 배정표'!AR914)</f>
        <v>-</v>
      </c>
      <c r="AN916" s="46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45" t="str">
        <f>IF(ISBLANK('2012 HR 배정표'!AT914)=TRUE,"-",'2012 HR 배정표'!AT914)</f>
        <v>-</v>
      </c>
      <c r="AP916" s="46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45" t="str">
        <f>IF(ISBLANK('2012 HR 배정표'!AV914)=TRUE,"-",'2012 HR 배정표'!AV914)</f>
        <v>-</v>
      </c>
      <c r="AR916" s="46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45" t="str">
        <f>IF(ISBLANK('2012 HR 배정표'!AX914)=TRUE,"-",'2012 HR 배정표'!AX914)</f>
        <v>-</v>
      </c>
      <c r="AT916" s="46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45" t="str">
        <f>IF(ISBLANK('2012 HR 배정표'!AZ914)=TRUE,"-",'2012 HR 배정표'!AZ914)</f>
        <v>-</v>
      </c>
      <c r="AV916" s="46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34" t="str">
        <f t="shared" si="28"/>
        <v/>
      </c>
      <c r="AX916" s="41">
        <f t="shared" si="29"/>
        <v>0</v>
      </c>
    </row>
    <row r="917" spans="1:50" x14ac:dyDescent="0.2">
      <c r="A917" s="45" t="str">
        <f>IF(ISBLANK('2012 HR 배정표'!F915)=TRUE,"-",'2012 HR 배정표'!F915)</f>
        <v>-</v>
      </c>
      <c r="B917" s="46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45" t="str">
        <f>IF(ISBLANK('2012 HR 배정표'!H915)=TRUE,"-",'2012 HR 배정표'!H915)</f>
        <v>-</v>
      </c>
      <c r="D917" s="46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45" t="str">
        <f>IF(ISBLANK('2012 HR 배정표'!J915)=TRUE,"-",'2012 HR 배정표'!J915)</f>
        <v>-</v>
      </c>
      <c r="F917" s="46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45" t="str">
        <f>IF(ISBLANK('2012 HR 배정표'!L915)=TRUE,"-",'2012 HR 배정표'!L915)</f>
        <v>-</v>
      </c>
      <c r="H917" s="46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45" t="str">
        <f>IF(ISBLANK('2012 HR 배정표'!N915)=TRUE,"-",'2012 HR 배정표'!N915)</f>
        <v>-</v>
      </c>
      <c r="J917" s="46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45" t="str">
        <f>IF(ISBLANK('2012 HR 배정표'!P915)=TRUE,"-",'2012 HR 배정표'!P915)</f>
        <v>-</v>
      </c>
      <c r="L917" s="46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45" t="str">
        <f>IF(ISBLANK('2012 HR 배정표'!R915)=TRUE,"-",'2012 HR 배정표'!R915)</f>
        <v>-</v>
      </c>
      <c r="N917" s="46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45" t="str">
        <f>IF(ISBLANK('2012 HR 배정표'!T915)=TRUE,"-",'2012 HR 배정표'!T915)</f>
        <v>-</v>
      </c>
      <c r="P917" s="46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45" t="str">
        <f>IF(ISBLANK('2012 HR 배정표'!V915)=TRUE,"-",'2012 HR 배정표'!V915)</f>
        <v>-</v>
      </c>
      <c r="R917" s="46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45" t="str">
        <f>IF(ISBLANK('2012 HR 배정표'!X915)=TRUE,"-",'2012 HR 배정표'!X915)</f>
        <v>-</v>
      </c>
      <c r="T917" s="46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45" t="str">
        <f>IF(ISBLANK('2012 HR 배정표'!Z915)=TRUE,"-",'2012 HR 배정표'!Z915)</f>
        <v>-</v>
      </c>
      <c r="V917" s="46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45" t="str">
        <f>IF(ISBLANK('2012 HR 배정표'!AB915)=TRUE,"-",'2012 HR 배정표'!AB915)</f>
        <v>-</v>
      </c>
      <c r="X917" s="46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45" t="str">
        <f>IF(ISBLANK('2012 HR 배정표'!AD915)=TRUE,"-",'2012 HR 배정표'!AD915)</f>
        <v>-</v>
      </c>
      <c r="Z917" s="46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45" t="str">
        <f>IF(ISBLANK('2012 HR 배정표'!AF915)=TRUE,"-",'2012 HR 배정표'!AF915)</f>
        <v>-</v>
      </c>
      <c r="AB917" s="46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45" t="str">
        <f>IF(ISBLANK('2012 HR 배정표'!AH915)=TRUE,"-",'2012 HR 배정표'!AH915)</f>
        <v>-</v>
      </c>
      <c r="AD917" s="46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45" t="str">
        <f>IF(ISBLANK('2012 HR 배정표'!AJ915)=TRUE,"-",'2012 HR 배정표'!AJ915)</f>
        <v>-</v>
      </c>
      <c r="AF917" s="46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45" t="str">
        <f>IF(ISBLANK('2012 HR 배정표'!AL915)=TRUE,"-",'2012 HR 배정표'!AL915)</f>
        <v>-</v>
      </c>
      <c r="AH917" s="46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45" t="str">
        <f>IF(ISBLANK('2012 HR 배정표'!AN915)=TRUE,"-",'2012 HR 배정표'!AN915)</f>
        <v>-</v>
      </c>
      <c r="AJ917" s="46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45" t="str">
        <f>IF(ISBLANK('2012 HR 배정표'!AP915)=TRUE,"-",'2012 HR 배정표'!AP915)</f>
        <v>-</v>
      </c>
      <c r="AL917" s="46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45" t="str">
        <f>IF(ISBLANK('2012 HR 배정표'!AR915)=TRUE,"-",'2012 HR 배정표'!AR915)</f>
        <v>-</v>
      </c>
      <c r="AN917" s="46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45" t="str">
        <f>IF(ISBLANK('2012 HR 배정표'!AT915)=TRUE,"-",'2012 HR 배정표'!AT915)</f>
        <v>-</v>
      </c>
      <c r="AP917" s="46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45" t="str">
        <f>IF(ISBLANK('2012 HR 배정표'!AV915)=TRUE,"-",'2012 HR 배정표'!AV915)</f>
        <v>-</v>
      </c>
      <c r="AR917" s="46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45" t="str">
        <f>IF(ISBLANK('2012 HR 배정표'!AX915)=TRUE,"-",'2012 HR 배정표'!AX915)</f>
        <v>-</v>
      </c>
      <c r="AT917" s="46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45" t="str">
        <f>IF(ISBLANK('2012 HR 배정표'!AZ915)=TRUE,"-",'2012 HR 배정표'!AZ915)</f>
        <v>-</v>
      </c>
      <c r="AV917" s="46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34" t="str">
        <f t="shared" si="28"/>
        <v/>
      </c>
      <c r="AX917" s="41">
        <f t="shared" si="29"/>
        <v>0</v>
      </c>
    </row>
    <row r="918" spans="1:50" x14ac:dyDescent="0.2">
      <c r="A918" s="45" t="str">
        <f>IF(ISBLANK('2012 HR 배정표'!F916)=TRUE,"-",'2012 HR 배정표'!F916)</f>
        <v>-</v>
      </c>
      <c r="B918" s="46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45" t="str">
        <f>IF(ISBLANK('2012 HR 배정표'!H916)=TRUE,"-",'2012 HR 배정표'!H916)</f>
        <v>-</v>
      </c>
      <c r="D918" s="46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45" t="str">
        <f>IF(ISBLANK('2012 HR 배정표'!J916)=TRUE,"-",'2012 HR 배정표'!J916)</f>
        <v>-</v>
      </c>
      <c r="F918" s="46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45" t="str">
        <f>IF(ISBLANK('2012 HR 배정표'!L916)=TRUE,"-",'2012 HR 배정표'!L916)</f>
        <v>-</v>
      </c>
      <c r="H918" s="46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45" t="str">
        <f>IF(ISBLANK('2012 HR 배정표'!N916)=TRUE,"-",'2012 HR 배정표'!N916)</f>
        <v>-</v>
      </c>
      <c r="J918" s="46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45" t="str">
        <f>IF(ISBLANK('2012 HR 배정표'!P916)=TRUE,"-",'2012 HR 배정표'!P916)</f>
        <v>-</v>
      </c>
      <c r="L918" s="46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45" t="str">
        <f>IF(ISBLANK('2012 HR 배정표'!R916)=TRUE,"-",'2012 HR 배정표'!R916)</f>
        <v>-</v>
      </c>
      <c r="N918" s="46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45" t="str">
        <f>IF(ISBLANK('2012 HR 배정표'!T916)=TRUE,"-",'2012 HR 배정표'!T916)</f>
        <v>-</v>
      </c>
      <c r="P918" s="46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45" t="str">
        <f>IF(ISBLANK('2012 HR 배정표'!V916)=TRUE,"-",'2012 HR 배정표'!V916)</f>
        <v>-</v>
      </c>
      <c r="R918" s="46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45" t="str">
        <f>IF(ISBLANK('2012 HR 배정표'!X916)=TRUE,"-",'2012 HR 배정표'!X916)</f>
        <v>-</v>
      </c>
      <c r="T918" s="46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45" t="str">
        <f>IF(ISBLANK('2012 HR 배정표'!Z916)=TRUE,"-",'2012 HR 배정표'!Z916)</f>
        <v>-</v>
      </c>
      <c r="V918" s="46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45" t="str">
        <f>IF(ISBLANK('2012 HR 배정표'!AB916)=TRUE,"-",'2012 HR 배정표'!AB916)</f>
        <v>-</v>
      </c>
      <c r="X918" s="46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45" t="str">
        <f>IF(ISBLANK('2012 HR 배정표'!AD916)=TRUE,"-",'2012 HR 배정표'!AD916)</f>
        <v>-</v>
      </c>
      <c r="Z918" s="46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45" t="str">
        <f>IF(ISBLANK('2012 HR 배정표'!AF916)=TRUE,"-",'2012 HR 배정표'!AF916)</f>
        <v>-</v>
      </c>
      <c r="AB918" s="46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45" t="str">
        <f>IF(ISBLANK('2012 HR 배정표'!AH916)=TRUE,"-",'2012 HR 배정표'!AH916)</f>
        <v>-</v>
      </c>
      <c r="AD918" s="46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45" t="str">
        <f>IF(ISBLANK('2012 HR 배정표'!AJ916)=TRUE,"-",'2012 HR 배정표'!AJ916)</f>
        <v>-</v>
      </c>
      <c r="AF918" s="46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45" t="str">
        <f>IF(ISBLANK('2012 HR 배정표'!AL916)=TRUE,"-",'2012 HR 배정표'!AL916)</f>
        <v>-</v>
      </c>
      <c r="AH918" s="46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45" t="str">
        <f>IF(ISBLANK('2012 HR 배정표'!AN916)=TRUE,"-",'2012 HR 배정표'!AN916)</f>
        <v>-</v>
      </c>
      <c r="AJ918" s="46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45" t="str">
        <f>IF(ISBLANK('2012 HR 배정표'!AP916)=TRUE,"-",'2012 HR 배정표'!AP916)</f>
        <v>-</v>
      </c>
      <c r="AL918" s="46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45" t="str">
        <f>IF(ISBLANK('2012 HR 배정표'!AR916)=TRUE,"-",'2012 HR 배정표'!AR916)</f>
        <v>-</v>
      </c>
      <c r="AN918" s="46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45" t="str">
        <f>IF(ISBLANK('2012 HR 배정표'!AT916)=TRUE,"-",'2012 HR 배정표'!AT916)</f>
        <v>-</v>
      </c>
      <c r="AP918" s="46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45" t="str">
        <f>IF(ISBLANK('2012 HR 배정표'!AV916)=TRUE,"-",'2012 HR 배정표'!AV916)</f>
        <v>-</v>
      </c>
      <c r="AR918" s="46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45" t="str">
        <f>IF(ISBLANK('2012 HR 배정표'!AX916)=TRUE,"-",'2012 HR 배정표'!AX916)</f>
        <v>-</v>
      </c>
      <c r="AT918" s="46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45" t="str">
        <f>IF(ISBLANK('2012 HR 배정표'!AZ916)=TRUE,"-",'2012 HR 배정표'!AZ916)</f>
        <v>-</v>
      </c>
      <c r="AV918" s="46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34" t="str">
        <f t="shared" si="28"/>
        <v/>
      </c>
      <c r="AX918" s="41">
        <f t="shared" si="29"/>
        <v>0</v>
      </c>
    </row>
    <row r="919" spans="1:50" x14ac:dyDescent="0.2">
      <c r="A919" s="45" t="str">
        <f>IF(ISBLANK('2012 HR 배정표'!F917)=TRUE,"-",'2012 HR 배정표'!F917)</f>
        <v>-</v>
      </c>
      <c r="B919" s="46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45" t="str">
        <f>IF(ISBLANK('2012 HR 배정표'!H917)=TRUE,"-",'2012 HR 배정표'!H917)</f>
        <v>-</v>
      </c>
      <c r="D919" s="46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45" t="str">
        <f>IF(ISBLANK('2012 HR 배정표'!J917)=TRUE,"-",'2012 HR 배정표'!J917)</f>
        <v>-</v>
      </c>
      <c r="F919" s="46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45" t="str">
        <f>IF(ISBLANK('2012 HR 배정표'!L917)=TRUE,"-",'2012 HR 배정표'!L917)</f>
        <v>-</v>
      </c>
      <c r="H919" s="46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45" t="str">
        <f>IF(ISBLANK('2012 HR 배정표'!N917)=TRUE,"-",'2012 HR 배정표'!N917)</f>
        <v>-</v>
      </c>
      <c r="J919" s="46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45" t="str">
        <f>IF(ISBLANK('2012 HR 배정표'!P917)=TRUE,"-",'2012 HR 배정표'!P917)</f>
        <v>-</v>
      </c>
      <c r="L919" s="46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45" t="str">
        <f>IF(ISBLANK('2012 HR 배정표'!R917)=TRUE,"-",'2012 HR 배정표'!R917)</f>
        <v>-</v>
      </c>
      <c r="N919" s="46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45" t="str">
        <f>IF(ISBLANK('2012 HR 배정표'!T917)=TRUE,"-",'2012 HR 배정표'!T917)</f>
        <v>-</v>
      </c>
      <c r="P919" s="46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45" t="str">
        <f>IF(ISBLANK('2012 HR 배정표'!V917)=TRUE,"-",'2012 HR 배정표'!V917)</f>
        <v>-</v>
      </c>
      <c r="R919" s="46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45" t="str">
        <f>IF(ISBLANK('2012 HR 배정표'!X917)=TRUE,"-",'2012 HR 배정표'!X917)</f>
        <v>-</v>
      </c>
      <c r="T919" s="46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45" t="str">
        <f>IF(ISBLANK('2012 HR 배정표'!Z917)=TRUE,"-",'2012 HR 배정표'!Z917)</f>
        <v>-</v>
      </c>
      <c r="V919" s="46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45" t="str">
        <f>IF(ISBLANK('2012 HR 배정표'!AB917)=TRUE,"-",'2012 HR 배정표'!AB917)</f>
        <v>-</v>
      </c>
      <c r="X919" s="46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45" t="str">
        <f>IF(ISBLANK('2012 HR 배정표'!AD917)=TRUE,"-",'2012 HR 배정표'!AD917)</f>
        <v>-</v>
      </c>
      <c r="Z919" s="46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45" t="str">
        <f>IF(ISBLANK('2012 HR 배정표'!AF917)=TRUE,"-",'2012 HR 배정표'!AF917)</f>
        <v>-</v>
      </c>
      <c r="AB919" s="46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45" t="str">
        <f>IF(ISBLANK('2012 HR 배정표'!AH917)=TRUE,"-",'2012 HR 배정표'!AH917)</f>
        <v>-</v>
      </c>
      <c r="AD919" s="46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45" t="str">
        <f>IF(ISBLANK('2012 HR 배정표'!AJ917)=TRUE,"-",'2012 HR 배정표'!AJ917)</f>
        <v>-</v>
      </c>
      <c r="AF919" s="46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45" t="str">
        <f>IF(ISBLANK('2012 HR 배정표'!AL917)=TRUE,"-",'2012 HR 배정표'!AL917)</f>
        <v>-</v>
      </c>
      <c r="AH919" s="46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45" t="str">
        <f>IF(ISBLANK('2012 HR 배정표'!AN917)=TRUE,"-",'2012 HR 배정표'!AN917)</f>
        <v>-</v>
      </c>
      <c r="AJ919" s="46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45" t="str">
        <f>IF(ISBLANK('2012 HR 배정표'!AP917)=TRUE,"-",'2012 HR 배정표'!AP917)</f>
        <v>-</v>
      </c>
      <c r="AL919" s="46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45" t="str">
        <f>IF(ISBLANK('2012 HR 배정표'!AR917)=TRUE,"-",'2012 HR 배정표'!AR917)</f>
        <v>-</v>
      </c>
      <c r="AN919" s="46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45" t="str">
        <f>IF(ISBLANK('2012 HR 배정표'!AT917)=TRUE,"-",'2012 HR 배정표'!AT917)</f>
        <v>-</v>
      </c>
      <c r="AP919" s="46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45" t="str">
        <f>IF(ISBLANK('2012 HR 배정표'!AV917)=TRUE,"-",'2012 HR 배정표'!AV917)</f>
        <v>-</v>
      </c>
      <c r="AR919" s="46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45" t="str">
        <f>IF(ISBLANK('2012 HR 배정표'!AX917)=TRUE,"-",'2012 HR 배정표'!AX917)</f>
        <v>-</v>
      </c>
      <c r="AT919" s="46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45" t="str">
        <f>IF(ISBLANK('2012 HR 배정표'!AZ917)=TRUE,"-",'2012 HR 배정표'!AZ917)</f>
        <v>-</v>
      </c>
      <c r="AV919" s="46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34" t="str">
        <f t="shared" si="28"/>
        <v/>
      </c>
      <c r="AX919" s="41">
        <f t="shared" si="29"/>
        <v>0</v>
      </c>
    </row>
    <row r="920" spans="1:50" x14ac:dyDescent="0.2">
      <c r="A920" s="45" t="str">
        <f>IF(ISBLANK('2012 HR 배정표'!F918)=TRUE,"-",'2012 HR 배정표'!F918)</f>
        <v>-</v>
      </c>
      <c r="B920" s="46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45" t="str">
        <f>IF(ISBLANK('2012 HR 배정표'!H918)=TRUE,"-",'2012 HR 배정표'!H918)</f>
        <v>-</v>
      </c>
      <c r="D920" s="46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45" t="str">
        <f>IF(ISBLANK('2012 HR 배정표'!J918)=TRUE,"-",'2012 HR 배정표'!J918)</f>
        <v>-</v>
      </c>
      <c r="F920" s="46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45" t="str">
        <f>IF(ISBLANK('2012 HR 배정표'!L918)=TRUE,"-",'2012 HR 배정표'!L918)</f>
        <v>-</v>
      </c>
      <c r="H920" s="46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45" t="str">
        <f>IF(ISBLANK('2012 HR 배정표'!N918)=TRUE,"-",'2012 HR 배정표'!N918)</f>
        <v>-</v>
      </c>
      <c r="J920" s="46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45" t="str">
        <f>IF(ISBLANK('2012 HR 배정표'!P918)=TRUE,"-",'2012 HR 배정표'!P918)</f>
        <v>-</v>
      </c>
      <c r="L920" s="46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45" t="str">
        <f>IF(ISBLANK('2012 HR 배정표'!R918)=TRUE,"-",'2012 HR 배정표'!R918)</f>
        <v>-</v>
      </c>
      <c r="N920" s="46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45" t="str">
        <f>IF(ISBLANK('2012 HR 배정표'!T918)=TRUE,"-",'2012 HR 배정표'!T918)</f>
        <v>-</v>
      </c>
      <c r="P920" s="46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45" t="str">
        <f>IF(ISBLANK('2012 HR 배정표'!V918)=TRUE,"-",'2012 HR 배정표'!V918)</f>
        <v>-</v>
      </c>
      <c r="R920" s="46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45" t="str">
        <f>IF(ISBLANK('2012 HR 배정표'!X918)=TRUE,"-",'2012 HR 배정표'!X918)</f>
        <v>-</v>
      </c>
      <c r="T920" s="46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45" t="str">
        <f>IF(ISBLANK('2012 HR 배정표'!Z918)=TRUE,"-",'2012 HR 배정표'!Z918)</f>
        <v>-</v>
      </c>
      <c r="V920" s="46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45" t="str">
        <f>IF(ISBLANK('2012 HR 배정표'!AB918)=TRUE,"-",'2012 HR 배정표'!AB918)</f>
        <v>-</v>
      </c>
      <c r="X920" s="46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45" t="str">
        <f>IF(ISBLANK('2012 HR 배정표'!AD918)=TRUE,"-",'2012 HR 배정표'!AD918)</f>
        <v>-</v>
      </c>
      <c r="Z920" s="46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45" t="str">
        <f>IF(ISBLANK('2012 HR 배정표'!AF918)=TRUE,"-",'2012 HR 배정표'!AF918)</f>
        <v>-</v>
      </c>
      <c r="AB920" s="46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45" t="str">
        <f>IF(ISBLANK('2012 HR 배정표'!AH918)=TRUE,"-",'2012 HR 배정표'!AH918)</f>
        <v>-</v>
      </c>
      <c r="AD920" s="46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45" t="str">
        <f>IF(ISBLANK('2012 HR 배정표'!AJ918)=TRUE,"-",'2012 HR 배정표'!AJ918)</f>
        <v>-</v>
      </c>
      <c r="AF920" s="46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45" t="str">
        <f>IF(ISBLANK('2012 HR 배정표'!AL918)=TRUE,"-",'2012 HR 배정표'!AL918)</f>
        <v>-</v>
      </c>
      <c r="AH920" s="46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45" t="str">
        <f>IF(ISBLANK('2012 HR 배정표'!AN918)=TRUE,"-",'2012 HR 배정표'!AN918)</f>
        <v>-</v>
      </c>
      <c r="AJ920" s="46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45" t="str">
        <f>IF(ISBLANK('2012 HR 배정표'!AP918)=TRUE,"-",'2012 HR 배정표'!AP918)</f>
        <v>-</v>
      </c>
      <c r="AL920" s="46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45" t="str">
        <f>IF(ISBLANK('2012 HR 배정표'!AR918)=TRUE,"-",'2012 HR 배정표'!AR918)</f>
        <v>-</v>
      </c>
      <c r="AN920" s="46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45" t="str">
        <f>IF(ISBLANK('2012 HR 배정표'!AT918)=TRUE,"-",'2012 HR 배정표'!AT918)</f>
        <v>-</v>
      </c>
      <c r="AP920" s="46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45" t="str">
        <f>IF(ISBLANK('2012 HR 배정표'!AV918)=TRUE,"-",'2012 HR 배정표'!AV918)</f>
        <v>-</v>
      </c>
      <c r="AR920" s="46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45" t="str">
        <f>IF(ISBLANK('2012 HR 배정표'!AX918)=TRUE,"-",'2012 HR 배정표'!AX918)</f>
        <v>-</v>
      </c>
      <c r="AT920" s="46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45" t="str">
        <f>IF(ISBLANK('2012 HR 배정표'!AZ918)=TRUE,"-",'2012 HR 배정표'!AZ918)</f>
        <v>-</v>
      </c>
      <c r="AV920" s="46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34" t="str">
        <f t="shared" si="28"/>
        <v/>
      </c>
      <c r="AX920" s="41">
        <f t="shared" si="29"/>
        <v>0</v>
      </c>
    </row>
    <row r="921" spans="1:50" x14ac:dyDescent="0.2">
      <c r="A921" s="45" t="str">
        <f>IF(ISBLANK('2012 HR 배정표'!F919)=TRUE,"-",'2012 HR 배정표'!F919)</f>
        <v>-</v>
      </c>
      <c r="B921" s="46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45" t="str">
        <f>IF(ISBLANK('2012 HR 배정표'!H919)=TRUE,"-",'2012 HR 배정표'!H919)</f>
        <v>-</v>
      </c>
      <c r="D921" s="46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45" t="str">
        <f>IF(ISBLANK('2012 HR 배정표'!J919)=TRUE,"-",'2012 HR 배정표'!J919)</f>
        <v>-</v>
      </c>
      <c r="F921" s="46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45" t="str">
        <f>IF(ISBLANK('2012 HR 배정표'!L919)=TRUE,"-",'2012 HR 배정표'!L919)</f>
        <v>-</v>
      </c>
      <c r="H921" s="46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45" t="str">
        <f>IF(ISBLANK('2012 HR 배정표'!N919)=TRUE,"-",'2012 HR 배정표'!N919)</f>
        <v>-</v>
      </c>
      <c r="J921" s="46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45" t="str">
        <f>IF(ISBLANK('2012 HR 배정표'!P919)=TRUE,"-",'2012 HR 배정표'!P919)</f>
        <v>-</v>
      </c>
      <c r="L921" s="46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45" t="str">
        <f>IF(ISBLANK('2012 HR 배정표'!R919)=TRUE,"-",'2012 HR 배정표'!R919)</f>
        <v>-</v>
      </c>
      <c r="N921" s="46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45" t="str">
        <f>IF(ISBLANK('2012 HR 배정표'!T919)=TRUE,"-",'2012 HR 배정표'!T919)</f>
        <v>-</v>
      </c>
      <c r="P921" s="46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45" t="str">
        <f>IF(ISBLANK('2012 HR 배정표'!V919)=TRUE,"-",'2012 HR 배정표'!V919)</f>
        <v>-</v>
      </c>
      <c r="R921" s="46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45" t="str">
        <f>IF(ISBLANK('2012 HR 배정표'!X919)=TRUE,"-",'2012 HR 배정표'!X919)</f>
        <v>-</v>
      </c>
      <c r="T921" s="46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45" t="str">
        <f>IF(ISBLANK('2012 HR 배정표'!Z919)=TRUE,"-",'2012 HR 배정표'!Z919)</f>
        <v>-</v>
      </c>
      <c r="V921" s="46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45" t="str">
        <f>IF(ISBLANK('2012 HR 배정표'!AB919)=TRUE,"-",'2012 HR 배정표'!AB919)</f>
        <v>-</v>
      </c>
      <c r="X921" s="46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45" t="str">
        <f>IF(ISBLANK('2012 HR 배정표'!AD919)=TRUE,"-",'2012 HR 배정표'!AD919)</f>
        <v>-</v>
      </c>
      <c r="Z921" s="46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45" t="str">
        <f>IF(ISBLANK('2012 HR 배정표'!AF919)=TRUE,"-",'2012 HR 배정표'!AF919)</f>
        <v>-</v>
      </c>
      <c r="AB921" s="46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45" t="str">
        <f>IF(ISBLANK('2012 HR 배정표'!AH919)=TRUE,"-",'2012 HR 배정표'!AH919)</f>
        <v>-</v>
      </c>
      <c r="AD921" s="46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45" t="str">
        <f>IF(ISBLANK('2012 HR 배정표'!AJ919)=TRUE,"-",'2012 HR 배정표'!AJ919)</f>
        <v>-</v>
      </c>
      <c r="AF921" s="46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45" t="str">
        <f>IF(ISBLANK('2012 HR 배정표'!AL919)=TRUE,"-",'2012 HR 배정표'!AL919)</f>
        <v>-</v>
      </c>
      <c r="AH921" s="46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45" t="str">
        <f>IF(ISBLANK('2012 HR 배정표'!AN919)=TRUE,"-",'2012 HR 배정표'!AN919)</f>
        <v>-</v>
      </c>
      <c r="AJ921" s="46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45" t="str">
        <f>IF(ISBLANK('2012 HR 배정표'!AP919)=TRUE,"-",'2012 HR 배정표'!AP919)</f>
        <v>-</v>
      </c>
      <c r="AL921" s="46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45" t="str">
        <f>IF(ISBLANK('2012 HR 배정표'!AR919)=TRUE,"-",'2012 HR 배정표'!AR919)</f>
        <v>-</v>
      </c>
      <c r="AN921" s="46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45" t="str">
        <f>IF(ISBLANK('2012 HR 배정표'!AT919)=TRUE,"-",'2012 HR 배정표'!AT919)</f>
        <v>-</v>
      </c>
      <c r="AP921" s="46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45" t="str">
        <f>IF(ISBLANK('2012 HR 배정표'!AV919)=TRUE,"-",'2012 HR 배정표'!AV919)</f>
        <v>-</v>
      </c>
      <c r="AR921" s="46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45" t="str">
        <f>IF(ISBLANK('2012 HR 배정표'!AX919)=TRUE,"-",'2012 HR 배정표'!AX919)</f>
        <v>-</v>
      </c>
      <c r="AT921" s="46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45" t="str">
        <f>IF(ISBLANK('2012 HR 배정표'!AZ919)=TRUE,"-",'2012 HR 배정표'!AZ919)</f>
        <v>-</v>
      </c>
      <c r="AV921" s="46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34" t="str">
        <f t="shared" si="28"/>
        <v/>
      </c>
      <c r="AX921" s="41">
        <f t="shared" si="29"/>
        <v>0</v>
      </c>
    </row>
    <row r="922" spans="1:50" x14ac:dyDescent="0.2">
      <c r="A922" s="45" t="str">
        <f>IF(ISBLANK('2012 HR 배정표'!F920)=TRUE,"-",'2012 HR 배정표'!F920)</f>
        <v>-</v>
      </c>
      <c r="B922" s="46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45" t="str">
        <f>IF(ISBLANK('2012 HR 배정표'!H920)=TRUE,"-",'2012 HR 배정표'!H920)</f>
        <v>-</v>
      </c>
      <c r="D922" s="46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45" t="str">
        <f>IF(ISBLANK('2012 HR 배정표'!J920)=TRUE,"-",'2012 HR 배정표'!J920)</f>
        <v>-</v>
      </c>
      <c r="F922" s="46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45" t="str">
        <f>IF(ISBLANK('2012 HR 배정표'!L920)=TRUE,"-",'2012 HR 배정표'!L920)</f>
        <v>-</v>
      </c>
      <c r="H922" s="46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45" t="str">
        <f>IF(ISBLANK('2012 HR 배정표'!N920)=TRUE,"-",'2012 HR 배정표'!N920)</f>
        <v>-</v>
      </c>
      <c r="J922" s="46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45" t="str">
        <f>IF(ISBLANK('2012 HR 배정표'!P920)=TRUE,"-",'2012 HR 배정표'!P920)</f>
        <v>-</v>
      </c>
      <c r="L922" s="46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45" t="str">
        <f>IF(ISBLANK('2012 HR 배정표'!R920)=TRUE,"-",'2012 HR 배정표'!R920)</f>
        <v>-</v>
      </c>
      <c r="N922" s="46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45" t="str">
        <f>IF(ISBLANK('2012 HR 배정표'!T920)=TRUE,"-",'2012 HR 배정표'!T920)</f>
        <v>-</v>
      </c>
      <c r="P922" s="46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45" t="str">
        <f>IF(ISBLANK('2012 HR 배정표'!V920)=TRUE,"-",'2012 HR 배정표'!V920)</f>
        <v>-</v>
      </c>
      <c r="R922" s="46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45" t="str">
        <f>IF(ISBLANK('2012 HR 배정표'!X920)=TRUE,"-",'2012 HR 배정표'!X920)</f>
        <v>-</v>
      </c>
      <c r="T922" s="46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45" t="str">
        <f>IF(ISBLANK('2012 HR 배정표'!Z920)=TRUE,"-",'2012 HR 배정표'!Z920)</f>
        <v>-</v>
      </c>
      <c r="V922" s="46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45" t="str">
        <f>IF(ISBLANK('2012 HR 배정표'!AB920)=TRUE,"-",'2012 HR 배정표'!AB920)</f>
        <v>-</v>
      </c>
      <c r="X922" s="46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45" t="str">
        <f>IF(ISBLANK('2012 HR 배정표'!AD920)=TRUE,"-",'2012 HR 배정표'!AD920)</f>
        <v>-</v>
      </c>
      <c r="Z922" s="46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45" t="str">
        <f>IF(ISBLANK('2012 HR 배정표'!AF920)=TRUE,"-",'2012 HR 배정표'!AF920)</f>
        <v>-</v>
      </c>
      <c r="AB922" s="46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45" t="str">
        <f>IF(ISBLANK('2012 HR 배정표'!AH920)=TRUE,"-",'2012 HR 배정표'!AH920)</f>
        <v>-</v>
      </c>
      <c r="AD922" s="46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45" t="str">
        <f>IF(ISBLANK('2012 HR 배정표'!AJ920)=TRUE,"-",'2012 HR 배정표'!AJ920)</f>
        <v>-</v>
      </c>
      <c r="AF922" s="46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45" t="str">
        <f>IF(ISBLANK('2012 HR 배정표'!AL920)=TRUE,"-",'2012 HR 배정표'!AL920)</f>
        <v>-</v>
      </c>
      <c r="AH922" s="46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45" t="str">
        <f>IF(ISBLANK('2012 HR 배정표'!AN920)=TRUE,"-",'2012 HR 배정표'!AN920)</f>
        <v>-</v>
      </c>
      <c r="AJ922" s="46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45" t="str">
        <f>IF(ISBLANK('2012 HR 배정표'!AP920)=TRUE,"-",'2012 HR 배정표'!AP920)</f>
        <v>-</v>
      </c>
      <c r="AL922" s="46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45" t="str">
        <f>IF(ISBLANK('2012 HR 배정표'!AR920)=TRUE,"-",'2012 HR 배정표'!AR920)</f>
        <v>-</v>
      </c>
      <c r="AN922" s="46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45" t="str">
        <f>IF(ISBLANK('2012 HR 배정표'!AT920)=TRUE,"-",'2012 HR 배정표'!AT920)</f>
        <v>-</v>
      </c>
      <c r="AP922" s="46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45" t="str">
        <f>IF(ISBLANK('2012 HR 배정표'!AV920)=TRUE,"-",'2012 HR 배정표'!AV920)</f>
        <v>-</v>
      </c>
      <c r="AR922" s="46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45" t="str">
        <f>IF(ISBLANK('2012 HR 배정표'!AX920)=TRUE,"-",'2012 HR 배정표'!AX920)</f>
        <v>-</v>
      </c>
      <c r="AT922" s="46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45" t="str">
        <f>IF(ISBLANK('2012 HR 배정표'!AZ920)=TRUE,"-",'2012 HR 배정표'!AZ920)</f>
        <v>-</v>
      </c>
      <c r="AV922" s="46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34" t="str">
        <f t="shared" si="28"/>
        <v/>
      </c>
      <c r="AX922" s="41">
        <f t="shared" si="29"/>
        <v>0</v>
      </c>
    </row>
    <row r="923" spans="1:50" x14ac:dyDescent="0.2">
      <c r="A923" s="45" t="str">
        <f>IF(ISBLANK('2012 HR 배정표'!F921)=TRUE,"-",'2012 HR 배정표'!F921)</f>
        <v>-</v>
      </c>
      <c r="B923" s="46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45" t="str">
        <f>IF(ISBLANK('2012 HR 배정표'!H921)=TRUE,"-",'2012 HR 배정표'!H921)</f>
        <v>-</v>
      </c>
      <c r="D923" s="46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45" t="str">
        <f>IF(ISBLANK('2012 HR 배정표'!J921)=TRUE,"-",'2012 HR 배정표'!J921)</f>
        <v>-</v>
      </c>
      <c r="F923" s="46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45" t="str">
        <f>IF(ISBLANK('2012 HR 배정표'!L921)=TRUE,"-",'2012 HR 배정표'!L921)</f>
        <v>-</v>
      </c>
      <c r="H923" s="46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45" t="str">
        <f>IF(ISBLANK('2012 HR 배정표'!N921)=TRUE,"-",'2012 HR 배정표'!N921)</f>
        <v>-</v>
      </c>
      <c r="J923" s="46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45" t="str">
        <f>IF(ISBLANK('2012 HR 배정표'!P921)=TRUE,"-",'2012 HR 배정표'!P921)</f>
        <v>-</v>
      </c>
      <c r="L923" s="46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45" t="str">
        <f>IF(ISBLANK('2012 HR 배정표'!R921)=TRUE,"-",'2012 HR 배정표'!R921)</f>
        <v>-</v>
      </c>
      <c r="N923" s="46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45" t="str">
        <f>IF(ISBLANK('2012 HR 배정표'!T921)=TRUE,"-",'2012 HR 배정표'!T921)</f>
        <v>-</v>
      </c>
      <c r="P923" s="46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45" t="str">
        <f>IF(ISBLANK('2012 HR 배정표'!V921)=TRUE,"-",'2012 HR 배정표'!V921)</f>
        <v>-</v>
      </c>
      <c r="R923" s="46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45" t="str">
        <f>IF(ISBLANK('2012 HR 배정표'!X921)=TRUE,"-",'2012 HR 배정표'!X921)</f>
        <v>-</v>
      </c>
      <c r="T923" s="46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45" t="str">
        <f>IF(ISBLANK('2012 HR 배정표'!Z921)=TRUE,"-",'2012 HR 배정표'!Z921)</f>
        <v>-</v>
      </c>
      <c r="V923" s="46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45" t="str">
        <f>IF(ISBLANK('2012 HR 배정표'!AB921)=TRUE,"-",'2012 HR 배정표'!AB921)</f>
        <v>-</v>
      </c>
      <c r="X923" s="46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45" t="str">
        <f>IF(ISBLANK('2012 HR 배정표'!AD921)=TRUE,"-",'2012 HR 배정표'!AD921)</f>
        <v>-</v>
      </c>
      <c r="Z923" s="46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45" t="str">
        <f>IF(ISBLANK('2012 HR 배정표'!AF921)=TRUE,"-",'2012 HR 배정표'!AF921)</f>
        <v>-</v>
      </c>
      <c r="AB923" s="46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45" t="str">
        <f>IF(ISBLANK('2012 HR 배정표'!AH921)=TRUE,"-",'2012 HR 배정표'!AH921)</f>
        <v>-</v>
      </c>
      <c r="AD923" s="46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45" t="str">
        <f>IF(ISBLANK('2012 HR 배정표'!AJ921)=TRUE,"-",'2012 HR 배정표'!AJ921)</f>
        <v>-</v>
      </c>
      <c r="AF923" s="46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45" t="str">
        <f>IF(ISBLANK('2012 HR 배정표'!AL921)=TRUE,"-",'2012 HR 배정표'!AL921)</f>
        <v>-</v>
      </c>
      <c r="AH923" s="46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45" t="str">
        <f>IF(ISBLANK('2012 HR 배정표'!AN921)=TRUE,"-",'2012 HR 배정표'!AN921)</f>
        <v>-</v>
      </c>
      <c r="AJ923" s="46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45" t="str">
        <f>IF(ISBLANK('2012 HR 배정표'!AP921)=TRUE,"-",'2012 HR 배정표'!AP921)</f>
        <v>-</v>
      </c>
      <c r="AL923" s="46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45" t="str">
        <f>IF(ISBLANK('2012 HR 배정표'!AR921)=TRUE,"-",'2012 HR 배정표'!AR921)</f>
        <v>-</v>
      </c>
      <c r="AN923" s="46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45" t="str">
        <f>IF(ISBLANK('2012 HR 배정표'!AT921)=TRUE,"-",'2012 HR 배정표'!AT921)</f>
        <v>-</v>
      </c>
      <c r="AP923" s="46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45" t="str">
        <f>IF(ISBLANK('2012 HR 배정표'!AV921)=TRUE,"-",'2012 HR 배정표'!AV921)</f>
        <v>-</v>
      </c>
      <c r="AR923" s="46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45" t="str">
        <f>IF(ISBLANK('2012 HR 배정표'!AX921)=TRUE,"-",'2012 HR 배정표'!AX921)</f>
        <v>-</v>
      </c>
      <c r="AT923" s="46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45" t="str">
        <f>IF(ISBLANK('2012 HR 배정표'!AZ921)=TRUE,"-",'2012 HR 배정표'!AZ921)</f>
        <v>-</v>
      </c>
      <c r="AV923" s="46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34" t="str">
        <f t="shared" si="28"/>
        <v/>
      </c>
      <c r="AX923" s="41">
        <f t="shared" si="29"/>
        <v>0</v>
      </c>
    </row>
    <row r="924" spans="1:50" x14ac:dyDescent="0.2">
      <c r="A924" s="45" t="str">
        <f>IF(ISBLANK('2012 HR 배정표'!F922)=TRUE,"-",'2012 HR 배정표'!F922)</f>
        <v>-</v>
      </c>
      <c r="B924" s="46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45" t="str">
        <f>IF(ISBLANK('2012 HR 배정표'!H922)=TRUE,"-",'2012 HR 배정표'!H922)</f>
        <v>-</v>
      </c>
      <c r="D924" s="46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45" t="str">
        <f>IF(ISBLANK('2012 HR 배정표'!J922)=TRUE,"-",'2012 HR 배정표'!J922)</f>
        <v>-</v>
      </c>
      <c r="F924" s="46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45" t="str">
        <f>IF(ISBLANK('2012 HR 배정표'!L922)=TRUE,"-",'2012 HR 배정표'!L922)</f>
        <v>-</v>
      </c>
      <c r="H924" s="46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45" t="str">
        <f>IF(ISBLANK('2012 HR 배정표'!N922)=TRUE,"-",'2012 HR 배정표'!N922)</f>
        <v>-</v>
      </c>
      <c r="J924" s="46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45" t="str">
        <f>IF(ISBLANK('2012 HR 배정표'!P922)=TRUE,"-",'2012 HR 배정표'!P922)</f>
        <v>-</v>
      </c>
      <c r="L924" s="46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45" t="str">
        <f>IF(ISBLANK('2012 HR 배정표'!R922)=TRUE,"-",'2012 HR 배정표'!R922)</f>
        <v>-</v>
      </c>
      <c r="N924" s="46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45" t="str">
        <f>IF(ISBLANK('2012 HR 배정표'!T922)=TRUE,"-",'2012 HR 배정표'!T922)</f>
        <v>-</v>
      </c>
      <c r="P924" s="46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45" t="str">
        <f>IF(ISBLANK('2012 HR 배정표'!V922)=TRUE,"-",'2012 HR 배정표'!V922)</f>
        <v>-</v>
      </c>
      <c r="R924" s="46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45" t="str">
        <f>IF(ISBLANK('2012 HR 배정표'!X922)=TRUE,"-",'2012 HR 배정표'!X922)</f>
        <v>-</v>
      </c>
      <c r="T924" s="46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45" t="str">
        <f>IF(ISBLANK('2012 HR 배정표'!Z922)=TRUE,"-",'2012 HR 배정표'!Z922)</f>
        <v>-</v>
      </c>
      <c r="V924" s="46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45" t="str">
        <f>IF(ISBLANK('2012 HR 배정표'!AB922)=TRUE,"-",'2012 HR 배정표'!AB922)</f>
        <v>-</v>
      </c>
      <c r="X924" s="46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45" t="str">
        <f>IF(ISBLANK('2012 HR 배정표'!AD922)=TRUE,"-",'2012 HR 배정표'!AD922)</f>
        <v>-</v>
      </c>
      <c r="Z924" s="46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45" t="str">
        <f>IF(ISBLANK('2012 HR 배정표'!AF922)=TRUE,"-",'2012 HR 배정표'!AF922)</f>
        <v>-</v>
      </c>
      <c r="AB924" s="46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45" t="str">
        <f>IF(ISBLANK('2012 HR 배정표'!AH922)=TRUE,"-",'2012 HR 배정표'!AH922)</f>
        <v>-</v>
      </c>
      <c r="AD924" s="46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45" t="str">
        <f>IF(ISBLANK('2012 HR 배정표'!AJ922)=TRUE,"-",'2012 HR 배정표'!AJ922)</f>
        <v>-</v>
      </c>
      <c r="AF924" s="46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45" t="str">
        <f>IF(ISBLANK('2012 HR 배정표'!AL922)=TRUE,"-",'2012 HR 배정표'!AL922)</f>
        <v>-</v>
      </c>
      <c r="AH924" s="46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45" t="str">
        <f>IF(ISBLANK('2012 HR 배정표'!AN922)=TRUE,"-",'2012 HR 배정표'!AN922)</f>
        <v>-</v>
      </c>
      <c r="AJ924" s="46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45" t="str">
        <f>IF(ISBLANK('2012 HR 배정표'!AP922)=TRUE,"-",'2012 HR 배정표'!AP922)</f>
        <v>-</v>
      </c>
      <c r="AL924" s="46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45" t="str">
        <f>IF(ISBLANK('2012 HR 배정표'!AR922)=TRUE,"-",'2012 HR 배정표'!AR922)</f>
        <v>-</v>
      </c>
      <c r="AN924" s="46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45" t="str">
        <f>IF(ISBLANK('2012 HR 배정표'!AT922)=TRUE,"-",'2012 HR 배정표'!AT922)</f>
        <v>-</v>
      </c>
      <c r="AP924" s="46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45" t="str">
        <f>IF(ISBLANK('2012 HR 배정표'!AV922)=TRUE,"-",'2012 HR 배정표'!AV922)</f>
        <v>-</v>
      </c>
      <c r="AR924" s="46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45" t="str">
        <f>IF(ISBLANK('2012 HR 배정표'!AX922)=TRUE,"-",'2012 HR 배정표'!AX922)</f>
        <v>-</v>
      </c>
      <c r="AT924" s="46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45" t="str">
        <f>IF(ISBLANK('2012 HR 배정표'!AZ922)=TRUE,"-",'2012 HR 배정표'!AZ922)</f>
        <v>-</v>
      </c>
      <c r="AV924" s="46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34" t="str">
        <f t="shared" ref="AW924:AW987" si="30">IF(COUNTIF(A924:AV924,"-")=48,"",SUMPRODUCT(N(MOD(COLUMN(A924:AV924),2)=1),A924:AV924)/((48-COUNTIF(A924:AV924,"-"))/2))</f>
        <v/>
      </c>
      <c r="AX924" s="41">
        <f t="shared" si="29"/>
        <v>0</v>
      </c>
    </row>
    <row r="925" spans="1:50" x14ac:dyDescent="0.2">
      <c r="A925" s="45" t="str">
        <f>IF(ISBLANK('2012 HR 배정표'!F923)=TRUE,"-",'2012 HR 배정표'!F923)</f>
        <v>-</v>
      </c>
      <c r="B925" s="46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45" t="str">
        <f>IF(ISBLANK('2012 HR 배정표'!H923)=TRUE,"-",'2012 HR 배정표'!H923)</f>
        <v>-</v>
      </c>
      <c r="D925" s="46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45" t="str">
        <f>IF(ISBLANK('2012 HR 배정표'!J923)=TRUE,"-",'2012 HR 배정표'!J923)</f>
        <v>-</v>
      </c>
      <c r="F925" s="46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45" t="str">
        <f>IF(ISBLANK('2012 HR 배정표'!L923)=TRUE,"-",'2012 HR 배정표'!L923)</f>
        <v>-</v>
      </c>
      <c r="H925" s="46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45" t="str">
        <f>IF(ISBLANK('2012 HR 배정표'!N923)=TRUE,"-",'2012 HR 배정표'!N923)</f>
        <v>-</v>
      </c>
      <c r="J925" s="46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45" t="str">
        <f>IF(ISBLANK('2012 HR 배정표'!P923)=TRUE,"-",'2012 HR 배정표'!P923)</f>
        <v>-</v>
      </c>
      <c r="L925" s="46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45" t="str">
        <f>IF(ISBLANK('2012 HR 배정표'!R923)=TRUE,"-",'2012 HR 배정표'!R923)</f>
        <v>-</v>
      </c>
      <c r="N925" s="46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45" t="str">
        <f>IF(ISBLANK('2012 HR 배정표'!T923)=TRUE,"-",'2012 HR 배정표'!T923)</f>
        <v>-</v>
      </c>
      <c r="P925" s="46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45" t="str">
        <f>IF(ISBLANK('2012 HR 배정표'!V923)=TRUE,"-",'2012 HR 배정표'!V923)</f>
        <v>-</v>
      </c>
      <c r="R925" s="46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45" t="str">
        <f>IF(ISBLANK('2012 HR 배정표'!X923)=TRUE,"-",'2012 HR 배정표'!X923)</f>
        <v>-</v>
      </c>
      <c r="T925" s="46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45" t="str">
        <f>IF(ISBLANK('2012 HR 배정표'!Z923)=TRUE,"-",'2012 HR 배정표'!Z923)</f>
        <v>-</v>
      </c>
      <c r="V925" s="46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45" t="str">
        <f>IF(ISBLANK('2012 HR 배정표'!AB923)=TRUE,"-",'2012 HR 배정표'!AB923)</f>
        <v>-</v>
      </c>
      <c r="X925" s="46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45" t="str">
        <f>IF(ISBLANK('2012 HR 배정표'!AD923)=TRUE,"-",'2012 HR 배정표'!AD923)</f>
        <v>-</v>
      </c>
      <c r="Z925" s="46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45" t="str">
        <f>IF(ISBLANK('2012 HR 배정표'!AF923)=TRUE,"-",'2012 HR 배정표'!AF923)</f>
        <v>-</v>
      </c>
      <c r="AB925" s="46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45" t="str">
        <f>IF(ISBLANK('2012 HR 배정표'!AH923)=TRUE,"-",'2012 HR 배정표'!AH923)</f>
        <v>-</v>
      </c>
      <c r="AD925" s="46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45" t="str">
        <f>IF(ISBLANK('2012 HR 배정표'!AJ923)=TRUE,"-",'2012 HR 배정표'!AJ923)</f>
        <v>-</v>
      </c>
      <c r="AF925" s="46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45" t="str">
        <f>IF(ISBLANK('2012 HR 배정표'!AL923)=TRUE,"-",'2012 HR 배정표'!AL923)</f>
        <v>-</v>
      </c>
      <c r="AH925" s="46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45" t="str">
        <f>IF(ISBLANK('2012 HR 배정표'!AN923)=TRUE,"-",'2012 HR 배정표'!AN923)</f>
        <v>-</v>
      </c>
      <c r="AJ925" s="46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45" t="str">
        <f>IF(ISBLANK('2012 HR 배정표'!AP923)=TRUE,"-",'2012 HR 배정표'!AP923)</f>
        <v>-</v>
      </c>
      <c r="AL925" s="46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45" t="str">
        <f>IF(ISBLANK('2012 HR 배정표'!AR923)=TRUE,"-",'2012 HR 배정표'!AR923)</f>
        <v>-</v>
      </c>
      <c r="AN925" s="46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45" t="str">
        <f>IF(ISBLANK('2012 HR 배정표'!AT923)=TRUE,"-",'2012 HR 배정표'!AT923)</f>
        <v>-</v>
      </c>
      <c r="AP925" s="46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45" t="str">
        <f>IF(ISBLANK('2012 HR 배정표'!AV923)=TRUE,"-",'2012 HR 배정표'!AV923)</f>
        <v>-</v>
      </c>
      <c r="AR925" s="46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45" t="str">
        <f>IF(ISBLANK('2012 HR 배정표'!AX923)=TRUE,"-",'2012 HR 배정표'!AX923)</f>
        <v>-</v>
      </c>
      <c r="AT925" s="46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45" t="str">
        <f>IF(ISBLANK('2012 HR 배정표'!AZ923)=TRUE,"-",'2012 HR 배정표'!AZ923)</f>
        <v>-</v>
      </c>
      <c r="AV925" s="46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34" t="str">
        <f t="shared" si="30"/>
        <v/>
      </c>
      <c r="AX925" s="41">
        <f t="shared" si="29"/>
        <v>0</v>
      </c>
    </row>
    <row r="926" spans="1:50" x14ac:dyDescent="0.2">
      <c r="A926" s="45" t="str">
        <f>IF(ISBLANK('2012 HR 배정표'!F924)=TRUE,"-",'2012 HR 배정표'!F924)</f>
        <v>-</v>
      </c>
      <c r="B926" s="46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45" t="str">
        <f>IF(ISBLANK('2012 HR 배정표'!H924)=TRUE,"-",'2012 HR 배정표'!H924)</f>
        <v>-</v>
      </c>
      <c r="D926" s="46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45" t="str">
        <f>IF(ISBLANK('2012 HR 배정표'!J924)=TRUE,"-",'2012 HR 배정표'!J924)</f>
        <v>-</v>
      </c>
      <c r="F926" s="46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45" t="str">
        <f>IF(ISBLANK('2012 HR 배정표'!L924)=TRUE,"-",'2012 HR 배정표'!L924)</f>
        <v>-</v>
      </c>
      <c r="H926" s="46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45" t="str">
        <f>IF(ISBLANK('2012 HR 배정표'!N924)=TRUE,"-",'2012 HR 배정표'!N924)</f>
        <v>-</v>
      </c>
      <c r="J926" s="46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45" t="str">
        <f>IF(ISBLANK('2012 HR 배정표'!P924)=TRUE,"-",'2012 HR 배정표'!P924)</f>
        <v>-</v>
      </c>
      <c r="L926" s="46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45" t="str">
        <f>IF(ISBLANK('2012 HR 배정표'!R924)=TRUE,"-",'2012 HR 배정표'!R924)</f>
        <v>-</v>
      </c>
      <c r="N926" s="46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45" t="str">
        <f>IF(ISBLANK('2012 HR 배정표'!T924)=TRUE,"-",'2012 HR 배정표'!T924)</f>
        <v>-</v>
      </c>
      <c r="P926" s="46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45" t="str">
        <f>IF(ISBLANK('2012 HR 배정표'!V924)=TRUE,"-",'2012 HR 배정표'!V924)</f>
        <v>-</v>
      </c>
      <c r="R926" s="46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45" t="str">
        <f>IF(ISBLANK('2012 HR 배정표'!X924)=TRUE,"-",'2012 HR 배정표'!X924)</f>
        <v>-</v>
      </c>
      <c r="T926" s="46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45" t="str">
        <f>IF(ISBLANK('2012 HR 배정표'!Z924)=TRUE,"-",'2012 HR 배정표'!Z924)</f>
        <v>-</v>
      </c>
      <c r="V926" s="46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45" t="str">
        <f>IF(ISBLANK('2012 HR 배정표'!AB924)=TRUE,"-",'2012 HR 배정표'!AB924)</f>
        <v>-</v>
      </c>
      <c r="X926" s="46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45" t="str">
        <f>IF(ISBLANK('2012 HR 배정표'!AD924)=TRUE,"-",'2012 HR 배정표'!AD924)</f>
        <v>-</v>
      </c>
      <c r="Z926" s="46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45" t="str">
        <f>IF(ISBLANK('2012 HR 배정표'!AF924)=TRUE,"-",'2012 HR 배정표'!AF924)</f>
        <v>-</v>
      </c>
      <c r="AB926" s="46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45" t="str">
        <f>IF(ISBLANK('2012 HR 배정표'!AH924)=TRUE,"-",'2012 HR 배정표'!AH924)</f>
        <v>-</v>
      </c>
      <c r="AD926" s="46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45" t="str">
        <f>IF(ISBLANK('2012 HR 배정표'!AJ924)=TRUE,"-",'2012 HR 배정표'!AJ924)</f>
        <v>-</v>
      </c>
      <c r="AF926" s="46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45" t="str">
        <f>IF(ISBLANK('2012 HR 배정표'!AL924)=TRUE,"-",'2012 HR 배정표'!AL924)</f>
        <v>-</v>
      </c>
      <c r="AH926" s="46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45" t="str">
        <f>IF(ISBLANK('2012 HR 배정표'!AN924)=TRUE,"-",'2012 HR 배정표'!AN924)</f>
        <v>-</v>
      </c>
      <c r="AJ926" s="46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45" t="str">
        <f>IF(ISBLANK('2012 HR 배정표'!AP924)=TRUE,"-",'2012 HR 배정표'!AP924)</f>
        <v>-</v>
      </c>
      <c r="AL926" s="46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45" t="str">
        <f>IF(ISBLANK('2012 HR 배정표'!AR924)=TRUE,"-",'2012 HR 배정표'!AR924)</f>
        <v>-</v>
      </c>
      <c r="AN926" s="46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45" t="str">
        <f>IF(ISBLANK('2012 HR 배정표'!AT924)=TRUE,"-",'2012 HR 배정표'!AT924)</f>
        <v>-</v>
      </c>
      <c r="AP926" s="46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45" t="str">
        <f>IF(ISBLANK('2012 HR 배정표'!AV924)=TRUE,"-",'2012 HR 배정표'!AV924)</f>
        <v>-</v>
      </c>
      <c r="AR926" s="46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45" t="str">
        <f>IF(ISBLANK('2012 HR 배정표'!AX924)=TRUE,"-",'2012 HR 배정표'!AX924)</f>
        <v>-</v>
      </c>
      <c r="AT926" s="46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45" t="str">
        <f>IF(ISBLANK('2012 HR 배정표'!AZ924)=TRUE,"-",'2012 HR 배정표'!AZ924)</f>
        <v>-</v>
      </c>
      <c r="AV926" s="46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34" t="str">
        <f t="shared" si="30"/>
        <v/>
      </c>
      <c r="AX926" s="41">
        <f t="shared" si="29"/>
        <v>0</v>
      </c>
    </row>
    <row r="927" spans="1:50" x14ac:dyDescent="0.2">
      <c r="A927" s="45" t="str">
        <f>IF(ISBLANK('2012 HR 배정표'!F925)=TRUE,"-",'2012 HR 배정표'!F925)</f>
        <v>-</v>
      </c>
      <c r="B927" s="46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45" t="str">
        <f>IF(ISBLANK('2012 HR 배정표'!H925)=TRUE,"-",'2012 HR 배정표'!H925)</f>
        <v>-</v>
      </c>
      <c r="D927" s="46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45" t="str">
        <f>IF(ISBLANK('2012 HR 배정표'!J925)=TRUE,"-",'2012 HR 배정표'!J925)</f>
        <v>-</v>
      </c>
      <c r="F927" s="46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45" t="str">
        <f>IF(ISBLANK('2012 HR 배정표'!L925)=TRUE,"-",'2012 HR 배정표'!L925)</f>
        <v>-</v>
      </c>
      <c r="H927" s="46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45" t="str">
        <f>IF(ISBLANK('2012 HR 배정표'!N925)=TRUE,"-",'2012 HR 배정표'!N925)</f>
        <v>-</v>
      </c>
      <c r="J927" s="46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45" t="str">
        <f>IF(ISBLANK('2012 HR 배정표'!P925)=TRUE,"-",'2012 HR 배정표'!P925)</f>
        <v>-</v>
      </c>
      <c r="L927" s="46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45" t="str">
        <f>IF(ISBLANK('2012 HR 배정표'!R925)=TRUE,"-",'2012 HR 배정표'!R925)</f>
        <v>-</v>
      </c>
      <c r="N927" s="46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45" t="str">
        <f>IF(ISBLANK('2012 HR 배정표'!T925)=TRUE,"-",'2012 HR 배정표'!T925)</f>
        <v>-</v>
      </c>
      <c r="P927" s="46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45" t="str">
        <f>IF(ISBLANK('2012 HR 배정표'!V925)=TRUE,"-",'2012 HR 배정표'!V925)</f>
        <v>-</v>
      </c>
      <c r="R927" s="46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45" t="str">
        <f>IF(ISBLANK('2012 HR 배정표'!X925)=TRUE,"-",'2012 HR 배정표'!X925)</f>
        <v>-</v>
      </c>
      <c r="T927" s="46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45" t="str">
        <f>IF(ISBLANK('2012 HR 배정표'!Z925)=TRUE,"-",'2012 HR 배정표'!Z925)</f>
        <v>-</v>
      </c>
      <c r="V927" s="46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45" t="str">
        <f>IF(ISBLANK('2012 HR 배정표'!AB925)=TRUE,"-",'2012 HR 배정표'!AB925)</f>
        <v>-</v>
      </c>
      <c r="X927" s="46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45" t="str">
        <f>IF(ISBLANK('2012 HR 배정표'!AD925)=TRUE,"-",'2012 HR 배정표'!AD925)</f>
        <v>-</v>
      </c>
      <c r="Z927" s="46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45" t="str">
        <f>IF(ISBLANK('2012 HR 배정표'!AF925)=TRUE,"-",'2012 HR 배정표'!AF925)</f>
        <v>-</v>
      </c>
      <c r="AB927" s="46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45" t="str">
        <f>IF(ISBLANK('2012 HR 배정표'!AH925)=TRUE,"-",'2012 HR 배정표'!AH925)</f>
        <v>-</v>
      </c>
      <c r="AD927" s="46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45" t="str">
        <f>IF(ISBLANK('2012 HR 배정표'!AJ925)=TRUE,"-",'2012 HR 배정표'!AJ925)</f>
        <v>-</v>
      </c>
      <c r="AF927" s="46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45" t="str">
        <f>IF(ISBLANK('2012 HR 배정표'!AL925)=TRUE,"-",'2012 HR 배정표'!AL925)</f>
        <v>-</v>
      </c>
      <c r="AH927" s="46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45" t="str">
        <f>IF(ISBLANK('2012 HR 배정표'!AN925)=TRUE,"-",'2012 HR 배정표'!AN925)</f>
        <v>-</v>
      </c>
      <c r="AJ927" s="46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45" t="str">
        <f>IF(ISBLANK('2012 HR 배정표'!AP925)=TRUE,"-",'2012 HR 배정표'!AP925)</f>
        <v>-</v>
      </c>
      <c r="AL927" s="46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45" t="str">
        <f>IF(ISBLANK('2012 HR 배정표'!AR925)=TRUE,"-",'2012 HR 배정표'!AR925)</f>
        <v>-</v>
      </c>
      <c r="AN927" s="46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45" t="str">
        <f>IF(ISBLANK('2012 HR 배정표'!AT925)=TRUE,"-",'2012 HR 배정표'!AT925)</f>
        <v>-</v>
      </c>
      <c r="AP927" s="46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45" t="str">
        <f>IF(ISBLANK('2012 HR 배정표'!AV925)=TRUE,"-",'2012 HR 배정표'!AV925)</f>
        <v>-</v>
      </c>
      <c r="AR927" s="46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45" t="str">
        <f>IF(ISBLANK('2012 HR 배정표'!AX925)=TRUE,"-",'2012 HR 배정표'!AX925)</f>
        <v>-</v>
      </c>
      <c r="AT927" s="46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45" t="str">
        <f>IF(ISBLANK('2012 HR 배정표'!AZ925)=TRUE,"-",'2012 HR 배정표'!AZ925)</f>
        <v>-</v>
      </c>
      <c r="AV927" s="46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34" t="str">
        <f t="shared" si="30"/>
        <v/>
      </c>
      <c r="AX927" s="41">
        <f t="shared" si="29"/>
        <v>0</v>
      </c>
    </row>
    <row r="928" spans="1:50" x14ac:dyDescent="0.2">
      <c r="A928" s="45" t="str">
        <f>IF(ISBLANK('2012 HR 배정표'!F926)=TRUE,"-",'2012 HR 배정표'!F926)</f>
        <v>-</v>
      </c>
      <c r="B928" s="46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45" t="str">
        <f>IF(ISBLANK('2012 HR 배정표'!H926)=TRUE,"-",'2012 HR 배정표'!H926)</f>
        <v>-</v>
      </c>
      <c r="D928" s="46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45" t="str">
        <f>IF(ISBLANK('2012 HR 배정표'!J926)=TRUE,"-",'2012 HR 배정표'!J926)</f>
        <v>-</v>
      </c>
      <c r="F928" s="46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45" t="str">
        <f>IF(ISBLANK('2012 HR 배정표'!L926)=TRUE,"-",'2012 HR 배정표'!L926)</f>
        <v>-</v>
      </c>
      <c r="H928" s="46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45" t="str">
        <f>IF(ISBLANK('2012 HR 배정표'!N926)=TRUE,"-",'2012 HR 배정표'!N926)</f>
        <v>-</v>
      </c>
      <c r="J928" s="46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45" t="str">
        <f>IF(ISBLANK('2012 HR 배정표'!P926)=TRUE,"-",'2012 HR 배정표'!P926)</f>
        <v>-</v>
      </c>
      <c r="L928" s="46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45" t="str">
        <f>IF(ISBLANK('2012 HR 배정표'!R926)=TRUE,"-",'2012 HR 배정표'!R926)</f>
        <v>-</v>
      </c>
      <c r="N928" s="46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45" t="str">
        <f>IF(ISBLANK('2012 HR 배정표'!T926)=TRUE,"-",'2012 HR 배정표'!T926)</f>
        <v>-</v>
      </c>
      <c r="P928" s="46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45" t="str">
        <f>IF(ISBLANK('2012 HR 배정표'!V926)=TRUE,"-",'2012 HR 배정표'!V926)</f>
        <v>-</v>
      </c>
      <c r="R928" s="46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45" t="str">
        <f>IF(ISBLANK('2012 HR 배정표'!X926)=TRUE,"-",'2012 HR 배정표'!X926)</f>
        <v>-</v>
      </c>
      <c r="T928" s="46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45" t="str">
        <f>IF(ISBLANK('2012 HR 배정표'!Z926)=TRUE,"-",'2012 HR 배정표'!Z926)</f>
        <v>-</v>
      </c>
      <c r="V928" s="46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45" t="str">
        <f>IF(ISBLANK('2012 HR 배정표'!AB926)=TRUE,"-",'2012 HR 배정표'!AB926)</f>
        <v>-</v>
      </c>
      <c r="X928" s="46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45" t="str">
        <f>IF(ISBLANK('2012 HR 배정표'!AD926)=TRUE,"-",'2012 HR 배정표'!AD926)</f>
        <v>-</v>
      </c>
      <c r="Z928" s="46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45" t="str">
        <f>IF(ISBLANK('2012 HR 배정표'!AF926)=TRUE,"-",'2012 HR 배정표'!AF926)</f>
        <v>-</v>
      </c>
      <c r="AB928" s="46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45" t="str">
        <f>IF(ISBLANK('2012 HR 배정표'!AH926)=TRUE,"-",'2012 HR 배정표'!AH926)</f>
        <v>-</v>
      </c>
      <c r="AD928" s="46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45" t="str">
        <f>IF(ISBLANK('2012 HR 배정표'!AJ926)=TRUE,"-",'2012 HR 배정표'!AJ926)</f>
        <v>-</v>
      </c>
      <c r="AF928" s="46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45" t="str">
        <f>IF(ISBLANK('2012 HR 배정표'!AL926)=TRUE,"-",'2012 HR 배정표'!AL926)</f>
        <v>-</v>
      </c>
      <c r="AH928" s="46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45" t="str">
        <f>IF(ISBLANK('2012 HR 배정표'!AN926)=TRUE,"-",'2012 HR 배정표'!AN926)</f>
        <v>-</v>
      </c>
      <c r="AJ928" s="46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45" t="str">
        <f>IF(ISBLANK('2012 HR 배정표'!AP926)=TRUE,"-",'2012 HR 배정표'!AP926)</f>
        <v>-</v>
      </c>
      <c r="AL928" s="46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45" t="str">
        <f>IF(ISBLANK('2012 HR 배정표'!AR926)=TRUE,"-",'2012 HR 배정표'!AR926)</f>
        <v>-</v>
      </c>
      <c r="AN928" s="46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45" t="str">
        <f>IF(ISBLANK('2012 HR 배정표'!AT926)=TRUE,"-",'2012 HR 배정표'!AT926)</f>
        <v>-</v>
      </c>
      <c r="AP928" s="46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45" t="str">
        <f>IF(ISBLANK('2012 HR 배정표'!AV926)=TRUE,"-",'2012 HR 배정표'!AV926)</f>
        <v>-</v>
      </c>
      <c r="AR928" s="46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45" t="str">
        <f>IF(ISBLANK('2012 HR 배정표'!AX926)=TRUE,"-",'2012 HR 배정표'!AX926)</f>
        <v>-</v>
      </c>
      <c r="AT928" s="46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45" t="str">
        <f>IF(ISBLANK('2012 HR 배정표'!AZ926)=TRUE,"-",'2012 HR 배정표'!AZ926)</f>
        <v>-</v>
      </c>
      <c r="AV928" s="46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34" t="str">
        <f t="shared" si="30"/>
        <v/>
      </c>
      <c r="AX928" s="41">
        <f t="shared" si="29"/>
        <v>0</v>
      </c>
    </row>
    <row r="929" spans="1:50" x14ac:dyDescent="0.2">
      <c r="A929" s="45" t="str">
        <f>IF(ISBLANK('2012 HR 배정표'!F927)=TRUE,"-",'2012 HR 배정표'!F927)</f>
        <v>-</v>
      </c>
      <c r="B929" s="46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45" t="str">
        <f>IF(ISBLANK('2012 HR 배정표'!H927)=TRUE,"-",'2012 HR 배정표'!H927)</f>
        <v>-</v>
      </c>
      <c r="D929" s="46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45" t="str">
        <f>IF(ISBLANK('2012 HR 배정표'!J927)=TRUE,"-",'2012 HR 배정표'!J927)</f>
        <v>-</v>
      </c>
      <c r="F929" s="46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45" t="str">
        <f>IF(ISBLANK('2012 HR 배정표'!L927)=TRUE,"-",'2012 HR 배정표'!L927)</f>
        <v>-</v>
      </c>
      <c r="H929" s="46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45" t="str">
        <f>IF(ISBLANK('2012 HR 배정표'!N927)=TRUE,"-",'2012 HR 배정표'!N927)</f>
        <v>-</v>
      </c>
      <c r="J929" s="46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45" t="str">
        <f>IF(ISBLANK('2012 HR 배정표'!P927)=TRUE,"-",'2012 HR 배정표'!P927)</f>
        <v>-</v>
      </c>
      <c r="L929" s="46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45" t="str">
        <f>IF(ISBLANK('2012 HR 배정표'!R927)=TRUE,"-",'2012 HR 배정표'!R927)</f>
        <v>-</v>
      </c>
      <c r="N929" s="46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45" t="str">
        <f>IF(ISBLANK('2012 HR 배정표'!T927)=TRUE,"-",'2012 HR 배정표'!T927)</f>
        <v>-</v>
      </c>
      <c r="P929" s="46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45" t="str">
        <f>IF(ISBLANK('2012 HR 배정표'!V927)=TRUE,"-",'2012 HR 배정표'!V927)</f>
        <v>-</v>
      </c>
      <c r="R929" s="46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45" t="str">
        <f>IF(ISBLANK('2012 HR 배정표'!X927)=TRUE,"-",'2012 HR 배정표'!X927)</f>
        <v>-</v>
      </c>
      <c r="T929" s="46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45" t="str">
        <f>IF(ISBLANK('2012 HR 배정표'!Z927)=TRUE,"-",'2012 HR 배정표'!Z927)</f>
        <v>-</v>
      </c>
      <c r="V929" s="46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45" t="str">
        <f>IF(ISBLANK('2012 HR 배정표'!AB927)=TRUE,"-",'2012 HR 배정표'!AB927)</f>
        <v>-</v>
      </c>
      <c r="X929" s="46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45" t="str">
        <f>IF(ISBLANK('2012 HR 배정표'!AD927)=TRUE,"-",'2012 HR 배정표'!AD927)</f>
        <v>-</v>
      </c>
      <c r="Z929" s="46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45" t="str">
        <f>IF(ISBLANK('2012 HR 배정표'!AF927)=TRUE,"-",'2012 HR 배정표'!AF927)</f>
        <v>-</v>
      </c>
      <c r="AB929" s="46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45" t="str">
        <f>IF(ISBLANK('2012 HR 배정표'!AH927)=TRUE,"-",'2012 HR 배정표'!AH927)</f>
        <v>-</v>
      </c>
      <c r="AD929" s="46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45" t="str">
        <f>IF(ISBLANK('2012 HR 배정표'!AJ927)=TRUE,"-",'2012 HR 배정표'!AJ927)</f>
        <v>-</v>
      </c>
      <c r="AF929" s="46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45" t="str">
        <f>IF(ISBLANK('2012 HR 배정표'!AL927)=TRUE,"-",'2012 HR 배정표'!AL927)</f>
        <v>-</v>
      </c>
      <c r="AH929" s="46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45" t="str">
        <f>IF(ISBLANK('2012 HR 배정표'!AN927)=TRUE,"-",'2012 HR 배정표'!AN927)</f>
        <v>-</v>
      </c>
      <c r="AJ929" s="46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45" t="str">
        <f>IF(ISBLANK('2012 HR 배정표'!AP927)=TRUE,"-",'2012 HR 배정표'!AP927)</f>
        <v>-</v>
      </c>
      <c r="AL929" s="46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45" t="str">
        <f>IF(ISBLANK('2012 HR 배정표'!AR927)=TRUE,"-",'2012 HR 배정표'!AR927)</f>
        <v>-</v>
      </c>
      <c r="AN929" s="46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45" t="str">
        <f>IF(ISBLANK('2012 HR 배정표'!AT927)=TRUE,"-",'2012 HR 배정표'!AT927)</f>
        <v>-</v>
      </c>
      <c r="AP929" s="46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45" t="str">
        <f>IF(ISBLANK('2012 HR 배정표'!AV927)=TRUE,"-",'2012 HR 배정표'!AV927)</f>
        <v>-</v>
      </c>
      <c r="AR929" s="46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45" t="str">
        <f>IF(ISBLANK('2012 HR 배정표'!AX927)=TRUE,"-",'2012 HR 배정표'!AX927)</f>
        <v>-</v>
      </c>
      <c r="AT929" s="46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45" t="str">
        <f>IF(ISBLANK('2012 HR 배정표'!AZ927)=TRUE,"-",'2012 HR 배정표'!AZ927)</f>
        <v>-</v>
      </c>
      <c r="AV929" s="46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34" t="str">
        <f t="shared" si="30"/>
        <v/>
      </c>
      <c r="AX929" s="41">
        <f t="shared" si="29"/>
        <v>0</v>
      </c>
    </row>
    <row r="930" spans="1:50" x14ac:dyDescent="0.2">
      <c r="A930" s="45" t="str">
        <f>IF(ISBLANK('2012 HR 배정표'!F928)=TRUE,"-",'2012 HR 배정표'!F928)</f>
        <v>-</v>
      </c>
      <c r="B930" s="46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45" t="str">
        <f>IF(ISBLANK('2012 HR 배정표'!H928)=TRUE,"-",'2012 HR 배정표'!H928)</f>
        <v>-</v>
      </c>
      <c r="D930" s="46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45" t="str">
        <f>IF(ISBLANK('2012 HR 배정표'!J928)=TRUE,"-",'2012 HR 배정표'!J928)</f>
        <v>-</v>
      </c>
      <c r="F930" s="46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45" t="str">
        <f>IF(ISBLANK('2012 HR 배정표'!L928)=TRUE,"-",'2012 HR 배정표'!L928)</f>
        <v>-</v>
      </c>
      <c r="H930" s="46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45" t="str">
        <f>IF(ISBLANK('2012 HR 배정표'!N928)=TRUE,"-",'2012 HR 배정표'!N928)</f>
        <v>-</v>
      </c>
      <c r="J930" s="46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45" t="str">
        <f>IF(ISBLANK('2012 HR 배정표'!P928)=TRUE,"-",'2012 HR 배정표'!P928)</f>
        <v>-</v>
      </c>
      <c r="L930" s="46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45" t="str">
        <f>IF(ISBLANK('2012 HR 배정표'!R928)=TRUE,"-",'2012 HR 배정표'!R928)</f>
        <v>-</v>
      </c>
      <c r="N930" s="46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45" t="str">
        <f>IF(ISBLANK('2012 HR 배정표'!T928)=TRUE,"-",'2012 HR 배정표'!T928)</f>
        <v>-</v>
      </c>
      <c r="P930" s="46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45" t="str">
        <f>IF(ISBLANK('2012 HR 배정표'!V928)=TRUE,"-",'2012 HR 배정표'!V928)</f>
        <v>-</v>
      </c>
      <c r="R930" s="46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45" t="str">
        <f>IF(ISBLANK('2012 HR 배정표'!X928)=TRUE,"-",'2012 HR 배정표'!X928)</f>
        <v>-</v>
      </c>
      <c r="T930" s="46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45" t="str">
        <f>IF(ISBLANK('2012 HR 배정표'!Z928)=TRUE,"-",'2012 HR 배정표'!Z928)</f>
        <v>-</v>
      </c>
      <c r="V930" s="46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45" t="str">
        <f>IF(ISBLANK('2012 HR 배정표'!AB928)=TRUE,"-",'2012 HR 배정표'!AB928)</f>
        <v>-</v>
      </c>
      <c r="X930" s="46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45" t="str">
        <f>IF(ISBLANK('2012 HR 배정표'!AD928)=TRUE,"-",'2012 HR 배정표'!AD928)</f>
        <v>-</v>
      </c>
      <c r="Z930" s="46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45" t="str">
        <f>IF(ISBLANK('2012 HR 배정표'!AF928)=TRUE,"-",'2012 HR 배정표'!AF928)</f>
        <v>-</v>
      </c>
      <c r="AB930" s="46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45" t="str">
        <f>IF(ISBLANK('2012 HR 배정표'!AH928)=TRUE,"-",'2012 HR 배정표'!AH928)</f>
        <v>-</v>
      </c>
      <c r="AD930" s="46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45" t="str">
        <f>IF(ISBLANK('2012 HR 배정표'!AJ928)=TRUE,"-",'2012 HR 배정표'!AJ928)</f>
        <v>-</v>
      </c>
      <c r="AF930" s="46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45" t="str">
        <f>IF(ISBLANK('2012 HR 배정표'!AL928)=TRUE,"-",'2012 HR 배정표'!AL928)</f>
        <v>-</v>
      </c>
      <c r="AH930" s="46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45" t="str">
        <f>IF(ISBLANK('2012 HR 배정표'!AN928)=TRUE,"-",'2012 HR 배정표'!AN928)</f>
        <v>-</v>
      </c>
      <c r="AJ930" s="46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45" t="str">
        <f>IF(ISBLANK('2012 HR 배정표'!AP928)=TRUE,"-",'2012 HR 배정표'!AP928)</f>
        <v>-</v>
      </c>
      <c r="AL930" s="46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45" t="str">
        <f>IF(ISBLANK('2012 HR 배정표'!AR928)=TRUE,"-",'2012 HR 배정표'!AR928)</f>
        <v>-</v>
      </c>
      <c r="AN930" s="46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45" t="str">
        <f>IF(ISBLANK('2012 HR 배정표'!AT928)=TRUE,"-",'2012 HR 배정표'!AT928)</f>
        <v>-</v>
      </c>
      <c r="AP930" s="46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45" t="str">
        <f>IF(ISBLANK('2012 HR 배정표'!AV928)=TRUE,"-",'2012 HR 배정표'!AV928)</f>
        <v>-</v>
      </c>
      <c r="AR930" s="46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45" t="str">
        <f>IF(ISBLANK('2012 HR 배정표'!AX928)=TRUE,"-",'2012 HR 배정표'!AX928)</f>
        <v>-</v>
      </c>
      <c r="AT930" s="46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45" t="str">
        <f>IF(ISBLANK('2012 HR 배정표'!AZ928)=TRUE,"-",'2012 HR 배정표'!AZ928)</f>
        <v>-</v>
      </c>
      <c r="AV930" s="46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34" t="str">
        <f t="shared" si="30"/>
        <v/>
      </c>
      <c r="AX930" s="41">
        <f t="shared" si="29"/>
        <v>0</v>
      </c>
    </row>
    <row r="931" spans="1:50" x14ac:dyDescent="0.2">
      <c r="A931" s="45" t="str">
        <f>IF(ISBLANK('2012 HR 배정표'!F929)=TRUE,"-",'2012 HR 배정표'!F929)</f>
        <v>-</v>
      </c>
      <c r="B931" s="46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45" t="str">
        <f>IF(ISBLANK('2012 HR 배정표'!H929)=TRUE,"-",'2012 HR 배정표'!H929)</f>
        <v>-</v>
      </c>
      <c r="D931" s="46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45" t="str">
        <f>IF(ISBLANK('2012 HR 배정표'!J929)=TRUE,"-",'2012 HR 배정표'!J929)</f>
        <v>-</v>
      </c>
      <c r="F931" s="46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45" t="str">
        <f>IF(ISBLANK('2012 HR 배정표'!L929)=TRUE,"-",'2012 HR 배정표'!L929)</f>
        <v>-</v>
      </c>
      <c r="H931" s="46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45" t="str">
        <f>IF(ISBLANK('2012 HR 배정표'!N929)=TRUE,"-",'2012 HR 배정표'!N929)</f>
        <v>-</v>
      </c>
      <c r="J931" s="46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45" t="str">
        <f>IF(ISBLANK('2012 HR 배정표'!P929)=TRUE,"-",'2012 HR 배정표'!P929)</f>
        <v>-</v>
      </c>
      <c r="L931" s="46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45" t="str">
        <f>IF(ISBLANK('2012 HR 배정표'!R929)=TRUE,"-",'2012 HR 배정표'!R929)</f>
        <v>-</v>
      </c>
      <c r="N931" s="46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45" t="str">
        <f>IF(ISBLANK('2012 HR 배정표'!T929)=TRUE,"-",'2012 HR 배정표'!T929)</f>
        <v>-</v>
      </c>
      <c r="P931" s="46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45" t="str">
        <f>IF(ISBLANK('2012 HR 배정표'!V929)=TRUE,"-",'2012 HR 배정표'!V929)</f>
        <v>-</v>
      </c>
      <c r="R931" s="46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45" t="str">
        <f>IF(ISBLANK('2012 HR 배정표'!X929)=TRUE,"-",'2012 HR 배정표'!X929)</f>
        <v>-</v>
      </c>
      <c r="T931" s="46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45" t="str">
        <f>IF(ISBLANK('2012 HR 배정표'!Z929)=TRUE,"-",'2012 HR 배정표'!Z929)</f>
        <v>-</v>
      </c>
      <c r="V931" s="46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45" t="str">
        <f>IF(ISBLANK('2012 HR 배정표'!AB929)=TRUE,"-",'2012 HR 배정표'!AB929)</f>
        <v>-</v>
      </c>
      <c r="X931" s="46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45" t="str">
        <f>IF(ISBLANK('2012 HR 배정표'!AD929)=TRUE,"-",'2012 HR 배정표'!AD929)</f>
        <v>-</v>
      </c>
      <c r="Z931" s="46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45" t="str">
        <f>IF(ISBLANK('2012 HR 배정표'!AF929)=TRUE,"-",'2012 HR 배정표'!AF929)</f>
        <v>-</v>
      </c>
      <c r="AB931" s="46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45" t="str">
        <f>IF(ISBLANK('2012 HR 배정표'!AH929)=TRUE,"-",'2012 HR 배정표'!AH929)</f>
        <v>-</v>
      </c>
      <c r="AD931" s="46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45" t="str">
        <f>IF(ISBLANK('2012 HR 배정표'!AJ929)=TRUE,"-",'2012 HR 배정표'!AJ929)</f>
        <v>-</v>
      </c>
      <c r="AF931" s="46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45" t="str">
        <f>IF(ISBLANK('2012 HR 배정표'!AL929)=TRUE,"-",'2012 HR 배정표'!AL929)</f>
        <v>-</v>
      </c>
      <c r="AH931" s="46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45" t="str">
        <f>IF(ISBLANK('2012 HR 배정표'!AN929)=TRUE,"-",'2012 HR 배정표'!AN929)</f>
        <v>-</v>
      </c>
      <c r="AJ931" s="46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45" t="str">
        <f>IF(ISBLANK('2012 HR 배정표'!AP929)=TRUE,"-",'2012 HR 배정표'!AP929)</f>
        <v>-</v>
      </c>
      <c r="AL931" s="46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45" t="str">
        <f>IF(ISBLANK('2012 HR 배정표'!AR929)=TRUE,"-",'2012 HR 배정표'!AR929)</f>
        <v>-</v>
      </c>
      <c r="AN931" s="46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45" t="str">
        <f>IF(ISBLANK('2012 HR 배정표'!AT929)=TRUE,"-",'2012 HR 배정표'!AT929)</f>
        <v>-</v>
      </c>
      <c r="AP931" s="46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45" t="str">
        <f>IF(ISBLANK('2012 HR 배정표'!AV929)=TRUE,"-",'2012 HR 배정표'!AV929)</f>
        <v>-</v>
      </c>
      <c r="AR931" s="46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45" t="str">
        <f>IF(ISBLANK('2012 HR 배정표'!AX929)=TRUE,"-",'2012 HR 배정표'!AX929)</f>
        <v>-</v>
      </c>
      <c r="AT931" s="46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45" t="str">
        <f>IF(ISBLANK('2012 HR 배정표'!AZ929)=TRUE,"-",'2012 HR 배정표'!AZ929)</f>
        <v>-</v>
      </c>
      <c r="AV931" s="46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34" t="str">
        <f t="shared" si="30"/>
        <v/>
      </c>
      <c r="AX931" s="41">
        <f t="shared" si="29"/>
        <v>0</v>
      </c>
    </row>
    <row r="932" spans="1:50" x14ac:dyDescent="0.2">
      <c r="A932" s="45" t="str">
        <f>IF(ISBLANK('2012 HR 배정표'!F930)=TRUE,"-",'2012 HR 배정표'!F930)</f>
        <v>-</v>
      </c>
      <c r="B932" s="46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45" t="str">
        <f>IF(ISBLANK('2012 HR 배정표'!H930)=TRUE,"-",'2012 HR 배정표'!H930)</f>
        <v>-</v>
      </c>
      <c r="D932" s="46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45" t="str">
        <f>IF(ISBLANK('2012 HR 배정표'!J930)=TRUE,"-",'2012 HR 배정표'!J930)</f>
        <v>-</v>
      </c>
      <c r="F932" s="46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45" t="str">
        <f>IF(ISBLANK('2012 HR 배정표'!L930)=TRUE,"-",'2012 HR 배정표'!L930)</f>
        <v>-</v>
      </c>
      <c r="H932" s="46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45" t="str">
        <f>IF(ISBLANK('2012 HR 배정표'!N930)=TRUE,"-",'2012 HR 배정표'!N930)</f>
        <v>-</v>
      </c>
      <c r="J932" s="46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45" t="str">
        <f>IF(ISBLANK('2012 HR 배정표'!P930)=TRUE,"-",'2012 HR 배정표'!P930)</f>
        <v>-</v>
      </c>
      <c r="L932" s="46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45" t="str">
        <f>IF(ISBLANK('2012 HR 배정표'!R930)=TRUE,"-",'2012 HR 배정표'!R930)</f>
        <v>-</v>
      </c>
      <c r="N932" s="46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45" t="str">
        <f>IF(ISBLANK('2012 HR 배정표'!T930)=TRUE,"-",'2012 HR 배정표'!T930)</f>
        <v>-</v>
      </c>
      <c r="P932" s="46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45" t="str">
        <f>IF(ISBLANK('2012 HR 배정표'!V930)=TRUE,"-",'2012 HR 배정표'!V930)</f>
        <v>-</v>
      </c>
      <c r="R932" s="46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45" t="str">
        <f>IF(ISBLANK('2012 HR 배정표'!X930)=TRUE,"-",'2012 HR 배정표'!X930)</f>
        <v>-</v>
      </c>
      <c r="T932" s="46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45" t="str">
        <f>IF(ISBLANK('2012 HR 배정표'!Z930)=TRUE,"-",'2012 HR 배정표'!Z930)</f>
        <v>-</v>
      </c>
      <c r="V932" s="46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45" t="str">
        <f>IF(ISBLANK('2012 HR 배정표'!AB930)=TRUE,"-",'2012 HR 배정표'!AB930)</f>
        <v>-</v>
      </c>
      <c r="X932" s="46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45" t="str">
        <f>IF(ISBLANK('2012 HR 배정표'!AD930)=TRUE,"-",'2012 HR 배정표'!AD930)</f>
        <v>-</v>
      </c>
      <c r="Z932" s="46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45" t="str">
        <f>IF(ISBLANK('2012 HR 배정표'!AF930)=TRUE,"-",'2012 HR 배정표'!AF930)</f>
        <v>-</v>
      </c>
      <c r="AB932" s="46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45" t="str">
        <f>IF(ISBLANK('2012 HR 배정표'!AH930)=TRUE,"-",'2012 HR 배정표'!AH930)</f>
        <v>-</v>
      </c>
      <c r="AD932" s="46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45" t="str">
        <f>IF(ISBLANK('2012 HR 배정표'!AJ930)=TRUE,"-",'2012 HR 배정표'!AJ930)</f>
        <v>-</v>
      </c>
      <c r="AF932" s="46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45" t="str">
        <f>IF(ISBLANK('2012 HR 배정표'!AL930)=TRUE,"-",'2012 HR 배정표'!AL930)</f>
        <v>-</v>
      </c>
      <c r="AH932" s="46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45" t="str">
        <f>IF(ISBLANK('2012 HR 배정표'!AN930)=TRUE,"-",'2012 HR 배정표'!AN930)</f>
        <v>-</v>
      </c>
      <c r="AJ932" s="46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45" t="str">
        <f>IF(ISBLANK('2012 HR 배정표'!AP930)=TRUE,"-",'2012 HR 배정표'!AP930)</f>
        <v>-</v>
      </c>
      <c r="AL932" s="46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45" t="str">
        <f>IF(ISBLANK('2012 HR 배정표'!AR930)=TRUE,"-",'2012 HR 배정표'!AR930)</f>
        <v>-</v>
      </c>
      <c r="AN932" s="46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45" t="str">
        <f>IF(ISBLANK('2012 HR 배정표'!AT930)=TRUE,"-",'2012 HR 배정표'!AT930)</f>
        <v>-</v>
      </c>
      <c r="AP932" s="46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45" t="str">
        <f>IF(ISBLANK('2012 HR 배정표'!AV930)=TRUE,"-",'2012 HR 배정표'!AV930)</f>
        <v>-</v>
      </c>
      <c r="AR932" s="46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45" t="str">
        <f>IF(ISBLANK('2012 HR 배정표'!AX930)=TRUE,"-",'2012 HR 배정표'!AX930)</f>
        <v>-</v>
      </c>
      <c r="AT932" s="46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45" t="str">
        <f>IF(ISBLANK('2012 HR 배정표'!AZ930)=TRUE,"-",'2012 HR 배정표'!AZ930)</f>
        <v>-</v>
      </c>
      <c r="AV932" s="46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34" t="str">
        <f t="shared" si="30"/>
        <v/>
      </c>
      <c r="AX932" s="41">
        <f t="shared" si="29"/>
        <v>0</v>
      </c>
    </row>
    <row r="933" spans="1:50" x14ac:dyDescent="0.2">
      <c r="A933" s="45" t="str">
        <f>IF(ISBLANK('2012 HR 배정표'!F931)=TRUE,"-",'2012 HR 배정표'!F931)</f>
        <v>-</v>
      </c>
      <c r="B933" s="46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45" t="str">
        <f>IF(ISBLANK('2012 HR 배정표'!H931)=TRUE,"-",'2012 HR 배정표'!H931)</f>
        <v>-</v>
      </c>
      <c r="D933" s="46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45" t="str">
        <f>IF(ISBLANK('2012 HR 배정표'!J931)=TRUE,"-",'2012 HR 배정표'!J931)</f>
        <v>-</v>
      </c>
      <c r="F933" s="46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45" t="str">
        <f>IF(ISBLANK('2012 HR 배정표'!L931)=TRUE,"-",'2012 HR 배정표'!L931)</f>
        <v>-</v>
      </c>
      <c r="H933" s="46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45" t="str">
        <f>IF(ISBLANK('2012 HR 배정표'!N931)=TRUE,"-",'2012 HR 배정표'!N931)</f>
        <v>-</v>
      </c>
      <c r="J933" s="46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45" t="str">
        <f>IF(ISBLANK('2012 HR 배정표'!P931)=TRUE,"-",'2012 HR 배정표'!P931)</f>
        <v>-</v>
      </c>
      <c r="L933" s="46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45" t="str">
        <f>IF(ISBLANK('2012 HR 배정표'!R931)=TRUE,"-",'2012 HR 배정표'!R931)</f>
        <v>-</v>
      </c>
      <c r="N933" s="46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45" t="str">
        <f>IF(ISBLANK('2012 HR 배정표'!T931)=TRUE,"-",'2012 HR 배정표'!T931)</f>
        <v>-</v>
      </c>
      <c r="P933" s="46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45" t="str">
        <f>IF(ISBLANK('2012 HR 배정표'!V931)=TRUE,"-",'2012 HR 배정표'!V931)</f>
        <v>-</v>
      </c>
      <c r="R933" s="46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45" t="str">
        <f>IF(ISBLANK('2012 HR 배정표'!X931)=TRUE,"-",'2012 HR 배정표'!X931)</f>
        <v>-</v>
      </c>
      <c r="T933" s="46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45" t="str">
        <f>IF(ISBLANK('2012 HR 배정표'!Z931)=TRUE,"-",'2012 HR 배정표'!Z931)</f>
        <v>-</v>
      </c>
      <c r="V933" s="46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45" t="str">
        <f>IF(ISBLANK('2012 HR 배정표'!AB931)=TRUE,"-",'2012 HR 배정표'!AB931)</f>
        <v>-</v>
      </c>
      <c r="X933" s="46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45" t="str">
        <f>IF(ISBLANK('2012 HR 배정표'!AD931)=TRUE,"-",'2012 HR 배정표'!AD931)</f>
        <v>-</v>
      </c>
      <c r="Z933" s="46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45" t="str">
        <f>IF(ISBLANK('2012 HR 배정표'!AF931)=TRUE,"-",'2012 HR 배정표'!AF931)</f>
        <v>-</v>
      </c>
      <c r="AB933" s="46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45" t="str">
        <f>IF(ISBLANK('2012 HR 배정표'!AH931)=TRUE,"-",'2012 HR 배정표'!AH931)</f>
        <v>-</v>
      </c>
      <c r="AD933" s="46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45" t="str">
        <f>IF(ISBLANK('2012 HR 배정표'!AJ931)=TRUE,"-",'2012 HR 배정표'!AJ931)</f>
        <v>-</v>
      </c>
      <c r="AF933" s="46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45" t="str">
        <f>IF(ISBLANK('2012 HR 배정표'!AL931)=TRUE,"-",'2012 HR 배정표'!AL931)</f>
        <v>-</v>
      </c>
      <c r="AH933" s="46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45" t="str">
        <f>IF(ISBLANK('2012 HR 배정표'!AN931)=TRUE,"-",'2012 HR 배정표'!AN931)</f>
        <v>-</v>
      </c>
      <c r="AJ933" s="46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45" t="str">
        <f>IF(ISBLANK('2012 HR 배정표'!AP931)=TRUE,"-",'2012 HR 배정표'!AP931)</f>
        <v>-</v>
      </c>
      <c r="AL933" s="46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45" t="str">
        <f>IF(ISBLANK('2012 HR 배정표'!AR931)=TRUE,"-",'2012 HR 배정표'!AR931)</f>
        <v>-</v>
      </c>
      <c r="AN933" s="46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45" t="str">
        <f>IF(ISBLANK('2012 HR 배정표'!AT931)=TRUE,"-",'2012 HR 배정표'!AT931)</f>
        <v>-</v>
      </c>
      <c r="AP933" s="46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45" t="str">
        <f>IF(ISBLANK('2012 HR 배정표'!AV931)=TRUE,"-",'2012 HR 배정표'!AV931)</f>
        <v>-</v>
      </c>
      <c r="AR933" s="46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45" t="str">
        <f>IF(ISBLANK('2012 HR 배정표'!AX931)=TRUE,"-",'2012 HR 배정표'!AX931)</f>
        <v>-</v>
      </c>
      <c r="AT933" s="46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45" t="str">
        <f>IF(ISBLANK('2012 HR 배정표'!AZ931)=TRUE,"-",'2012 HR 배정표'!AZ931)</f>
        <v>-</v>
      </c>
      <c r="AV933" s="46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34" t="str">
        <f t="shared" si="30"/>
        <v/>
      </c>
      <c r="AX933" s="41">
        <f t="shared" si="29"/>
        <v>0</v>
      </c>
    </row>
    <row r="934" spans="1:50" x14ac:dyDescent="0.2">
      <c r="A934" s="45" t="str">
        <f>IF(ISBLANK('2012 HR 배정표'!F932)=TRUE,"-",'2012 HR 배정표'!F932)</f>
        <v>-</v>
      </c>
      <c r="B934" s="46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45" t="str">
        <f>IF(ISBLANK('2012 HR 배정표'!H932)=TRUE,"-",'2012 HR 배정표'!H932)</f>
        <v>-</v>
      </c>
      <c r="D934" s="46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45" t="str">
        <f>IF(ISBLANK('2012 HR 배정표'!J932)=TRUE,"-",'2012 HR 배정표'!J932)</f>
        <v>-</v>
      </c>
      <c r="F934" s="46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45" t="str">
        <f>IF(ISBLANK('2012 HR 배정표'!L932)=TRUE,"-",'2012 HR 배정표'!L932)</f>
        <v>-</v>
      </c>
      <c r="H934" s="46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45" t="str">
        <f>IF(ISBLANK('2012 HR 배정표'!N932)=TRUE,"-",'2012 HR 배정표'!N932)</f>
        <v>-</v>
      </c>
      <c r="J934" s="46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45" t="str">
        <f>IF(ISBLANK('2012 HR 배정표'!P932)=TRUE,"-",'2012 HR 배정표'!P932)</f>
        <v>-</v>
      </c>
      <c r="L934" s="46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45" t="str">
        <f>IF(ISBLANK('2012 HR 배정표'!R932)=TRUE,"-",'2012 HR 배정표'!R932)</f>
        <v>-</v>
      </c>
      <c r="N934" s="46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45" t="str">
        <f>IF(ISBLANK('2012 HR 배정표'!T932)=TRUE,"-",'2012 HR 배정표'!T932)</f>
        <v>-</v>
      </c>
      <c r="P934" s="46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45" t="str">
        <f>IF(ISBLANK('2012 HR 배정표'!V932)=TRUE,"-",'2012 HR 배정표'!V932)</f>
        <v>-</v>
      </c>
      <c r="R934" s="46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45" t="str">
        <f>IF(ISBLANK('2012 HR 배정표'!X932)=TRUE,"-",'2012 HR 배정표'!X932)</f>
        <v>-</v>
      </c>
      <c r="T934" s="46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45" t="str">
        <f>IF(ISBLANK('2012 HR 배정표'!Z932)=TRUE,"-",'2012 HR 배정표'!Z932)</f>
        <v>-</v>
      </c>
      <c r="V934" s="46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45" t="str">
        <f>IF(ISBLANK('2012 HR 배정표'!AB932)=TRUE,"-",'2012 HR 배정표'!AB932)</f>
        <v>-</v>
      </c>
      <c r="X934" s="46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45" t="str">
        <f>IF(ISBLANK('2012 HR 배정표'!AD932)=TRUE,"-",'2012 HR 배정표'!AD932)</f>
        <v>-</v>
      </c>
      <c r="Z934" s="46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45" t="str">
        <f>IF(ISBLANK('2012 HR 배정표'!AF932)=TRUE,"-",'2012 HR 배정표'!AF932)</f>
        <v>-</v>
      </c>
      <c r="AB934" s="46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45" t="str">
        <f>IF(ISBLANK('2012 HR 배정표'!AH932)=TRUE,"-",'2012 HR 배정표'!AH932)</f>
        <v>-</v>
      </c>
      <c r="AD934" s="46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45" t="str">
        <f>IF(ISBLANK('2012 HR 배정표'!AJ932)=TRUE,"-",'2012 HR 배정표'!AJ932)</f>
        <v>-</v>
      </c>
      <c r="AF934" s="46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45" t="str">
        <f>IF(ISBLANK('2012 HR 배정표'!AL932)=TRUE,"-",'2012 HR 배정표'!AL932)</f>
        <v>-</v>
      </c>
      <c r="AH934" s="46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45" t="str">
        <f>IF(ISBLANK('2012 HR 배정표'!AN932)=TRUE,"-",'2012 HR 배정표'!AN932)</f>
        <v>-</v>
      </c>
      <c r="AJ934" s="46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45" t="str">
        <f>IF(ISBLANK('2012 HR 배정표'!AP932)=TRUE,"-",'2012 HR 배정표'!AP932)</f>
        <v>-</v>
      </c>
      <c r="AL934" s="46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45" t="str">
        <f>IF(ISBLANK('2012 HR 배정표'!AR932)=TRUE,"-",'2012 HR 배정표'!AR932)</f>
        <v>-</v>
      </c>
      <c r="AN934" s="46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45" t="str">
        <f>IF(ISBLANK('2012 HR 배정표'!AT932)=TRUE,"-",'2012 HR 배정표'!AT932)</f>
        <v>-</v>
      </c>
      <c r="AP934" s="46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45" t="str">
        <f>IF(ISBLANK('2012 HR 배정표'!AV932)=TRUE,"-",'2012 HR 배정표'!AV932)</f>
        <v>-</v>
      </c>
      <c r="AR934" s="46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45" t="str">
        <f>IF(ISBLANK('2012 HR 배정표'!AX932)=TRUE,"-",'2012 HR 배정표'!AX932)</f>
        <v>-</v>
      </c>
      <c r="AT934" s="46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45" t="str">
        <f>IF(ISBLANK('2012 HR 배정표'!AZ932)=TRUE,"-",'2012 HR 배정표'!AZ932)</f>
        <v>-</v>
      </c>
      <c r="AV934" s="46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34" t="str">
        <f t="shared" si="30"/>
        <v/>
      </c>
      <c r="AX934" s="41">
        <f t="shared" si="29"/>
        <v>0</v>
      </c>
    </row>
    <row r="935" spans="1:50" x14ac:dyDescent="0.2">
      <c r="A935" s="45" t="str">
        <f>IF(ISBLANK('2012 HR 배정표'!F933)=TRUE,"-",'2012 HR 배정표'!F933)</f>
        <v>-</v>
      </c>
      <c r="B935" s="46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45" t="str">
        <f>IF(ISBLANK('2012 HR 배정표'!H933)=TRUE,"-",'2012 HR 배정표'!H933)</f>
        <v>-</v>
      </c>
      <c r="D935" s="46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45" t="str">
        <f>IF(ISBLANK('2012 HR 배정표'!J933)=TRUE,"-",'2012 HR 배정표'!J933)</f>
        <v>-</v>
      </c>
      <c r="F935" s="46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45" t="str">
        <f>IF(ISBLANK('2012 HR 배정표'!L933)=TRUE,"-",'2012 HR 배정표'!L933)</f>
        <v>-</v>
      </c>
      <c r="H935" s="46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45" t="str">
        <f>IF(ISBLANK('2012 HR 배정표'!N933)=TRUE,"-",'2012 HR 배정표'!N933)</f>
        <v>-</v>
      </c>
      <c r="J935" s="46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45" t="str">
        <f>IF(ISBLANK('2012 HR 배정표'!P933)=TRUE,"-",'2012 HR 배정표'!P933)</f>
        <v>-</v>
      </c>
      <c r="L935" s="46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45" t="str">
        <f>IF(ISBLANK('2012 HR 배정표'!R933)=TRUE,"-",'2012 HR 배정표'!R933)</f>
        <v>-</v>
      </c>
      <c r="N935" s="46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45" t="str">
        <f>IF(ISBLANK('2012 HR 배정표'!T933)=TRUE,"-",'2012 HR 배정표'!T933)</f>
        <v>-</v>
      </c>
      <c r="P935" s="46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45" t="str">
        <f>IF(ISBLANK('2012 HR 배정표'!V933)=TRUE,"-",'2012 HR 배정표'!V933)</f>
        <v>-</v>
      </c>
      <c r="R935" s="46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45" t="str">
        <f>IF(ISBLANK('2012 HR 배정표'!X933)=TRUE,"-",'2012 HR 배정표'!X933)</f>
        <v>-</v>
      </c>
      <c r="T935" s="46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45" t="str">
        <f>IF(ISBLANK('2012 HR 배정표'!Z933)=TRUE,"-",'2012 HR 배정표'!Z933)</f>
        <v>-</v>
      </c>
      <c r="V935" s="46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45" t="str">
        <f>IF(ISBLANK('2012 HR 배정표'!AB933)=TRUE,"-",'2012 HR 배정표'!AB933)</f>
        <v>-</v>
      </c>
      <c r="X935" s="46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45" t="str">
        <f>IF(ISBLANK('2012 HR 배정표'!AD933)=TRUE,"-",'2012 HR 배정표'!AD933)</f>
        <v>-</v>
      </c>
      <c r="Z935" s="46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45" t="str">
        <f>IF(ISBLANK('2012 HR 배정표'!AF933)=TRUE,"-",'2012 HR 배정표'!AF933)</f>
        <v>-</v>
      </c>
      <c r="AB935" s="46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45" t="str">
        <f>IF(ISBLANK('2012 HR 배정표'!AH933)=TRUE,"-",'2012 HR 배정표'!AH933)</f>
        <v>-</v>
      </c>
      <c r="AD935" s="46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45" t="str">
        <f>IF(ISBLANK('2012 HR 배정표'!AJ933)=TRUE,"-",'2012 HR 배정표'!AJ933)</f>
        <v>-</v>
      </c>
      <c r="AF935" s="46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45" t="str">
        <f>IF(ISBLANK('2012 HR 배정표'!AL933)=TRUE,"-",'2012 HR 배정표'!AL933)</f>
        <v>-</v>
      </c>
      <c r="AH935" s="46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45" t="str">
        <f>IF(ISBLANK('2012 HR 배정표'!AN933)=TRUE,"-",'2012 HR 배정표'!AN933)</f>
        <v>-</v>
      </c>
      <c r="AJ935" s="46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45" t="str">
        <f>IF(ISBLANK('2012 HR 배정표'!AP933)=TRUE,"-",'2012 HR 배정표'!AP933)</f>
        <v>-</v>
      </c>
      <c r="AL935" s="46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45" t="str">
        <f>IF(ISBLANK('2012 HR 배정표'!AR933)=TRUE,"-",'2012 HR 배정표'!AR933)</f>
        <v>-</v>
      </c>
      <c r="AN935" s="46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45" t="str">
        <f>IF(ISBLANK('2012 HR 배정표'!AT933)=TRUE,"-",'2012 HR 배정표'!AT933)</f>
        <v>-</v>
      </c>
      <c r="AP935" s="46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45" t="str">
        <f>IF(ISBLANK('2012 HR 배정표'!AV933)=TRUE,"-",'2012 HR 배정표'!AV933)</f>
        <v>-</v>
      </c>
      <c r="AR935" s="46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45" t="str">
        <f>IF(ISBLANK('2012 HR 배정표'!AX933)=TRUE,"-",'2012 HR 배정표'!AX933)</f>
        <v>-</v>
      </c>
      <c r="AT935" s="46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45" t="str">
        <f>IF(ISBLANK('2012 HR 배정표'!AZ933)=TRUE,"-",'2012 HR 배정표'!AZ933)</f>
        <v>-</v>
      </c>
      <c r="AV935" s="46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34" t="str">
        <f t="shared" si="30"/>
        <v/>
      </c>
      <c r="AX935" s="41">
        <f t="shared" si="29"/>
        <v>0</v>
      </c>
    </row>
    <row r="936" spans="1:50" x14ac:dyDescent="0.2">
      <c r="A936" s="45" t="str">
        <f>IF(ISBLANK('2012 HR 배정표'!F934)=TRUE,"-",'2012 HR 배정표'!F934)</f>
        <v>-</v>
      </c>
      <c r="B936" s="46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45" t="str">
        <f>IF(ISBLANK('2012 HR 배정표'!H934)=TRUE,"-",'2012 HR 배정표'!H934)</f>
        <v>-</v>
      </c>
      <c r="D936" s="46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45" t="str">
        <f>IF(ISBLANK('2012 HR 배정표'!J934)=TRUE,"-",'2012 HR 배정표'!J934)</f>
        <v>-</v>
      </c>
      <c r="F936" s="46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45" t="str">
        <f>IF(ISBLANK('2012 HR 배정표'!L934)=TRUE,"-",'2012 HR 배정표'!L934)</f>
        <v>-</v>
      </c>
      <c r="H936" s="46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45" t="str">
        <f>IF(ISBLANK('2012 HR 배정표'!N934)=TRUE,"-",'2012 HR 배정표'!N934)</f>
        <v>-</v>
      </c>
      <c r="J936" s="46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45" t="str">
        <f>IF(ISBLANK('2012 HR 배정표'!P934)=TRUE,"-",'2012 HR 배정표'!P934)</f>
        <v>-</v>
      </c>
      <c r="L936" s="46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45" t="str">
        <f>IF(ISBLANK('2012 HR 배정표'!R934)=TRUE,"-",'2012 HR 배정표'!R934)</f>
        <v>-</v>
      </c>
      <c r="N936" s="46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45" t="str">
        <f>IF(ISBLANK('2012 HR 배정표'!T934)=TRUE,"-",'2012 HR 배정표'!T934)</f>
        <v>-</v>
      </c>
      <c r="P936" s="46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45" t="str">
        <f>IF(ISBLANK('2012 HR 배정표'!V934)=TRUE,"-",'2012 HR 배정표'!V934)</f>
        <v>-</v>
      </c>
      <c r="R936" s="46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45" t="str">
        <f>IF(ISBLANK('2012 HR 배정표'!X934)=TRUE,"-",'2012 HR 배정표'!X934)</f>
        <v>-</v>
      </c>
      <c r="T936" s="46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45" t="str">
        <f>IF(ISBLANK('2012 HR 배정표'!Z934)=TRUE,"-",'2012 HR 배정표'!Z934)</f>
        <v>-</v>
      </c>
      <c r="V936" s="46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45" t="str">
        <f>IF(ISBLANK('2012 HR 배정표'!AB934)=TRUE,"-",'2012 HR 배정표'!AB934)</f>
        <v>-</v>
      </c>
      <c r="X936" s="46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45" t="str">
        <f>IF(ISBLANK('2012 HR 배정표'!AD934)=TRUE,"-",'2012 HR 배정표'!AD934)</f>
        <v>-</v>
      </c>
      <c r="Z936" s="46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45" t="str">
        <f>IF(ISBLANK('2012 HR 배정표'!AF934)=TRUE,"-",'2012 HR 배정표'!AF934)</f>
        <v>-</v>
      </c>
      <c r="AB936" s="46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45" t="str">
        <f>IF(ISBLANK('2012 HR 배정표'!AH934)=TRUE,"-",'2012 HR 배정표'!AH934)</f>
        <v>-</v>
      </c>
      <c r="AD936" s="46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45" t="str">
        <f>IF(ISBLANK('2012 HR 배정표'!AJ934)=TRUE,"-",'2012 HR 배정표'!AJ934)</f>
        <v>-</v>
      </c>
      <c r="AF936" s="46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45" t="str">
        <f>IF(ISBLANK('2012 HR 배정표'!AL934)=TRUE,"-",'2012 HR 배정표'!AL934)</f>
        <v>-</v>
      </c>
      <c r="AH936" s="46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45" t="str">
        <f>IF(ISBLANK('2012 HR 배정표'!AN934)=TRUE,"-",'2012 HR 배정표'!AN934)</f>
        <v>-</v>
      </c>
      <c r="AJ936" s="46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45" t="str">
        <f>IF(ISBLANK('2012 HR 배정표'!AP934)=TRUE,"-",'2012 HR 배정표'!AP934)</f>
        <v>-</v>
      </c>
      <c r="AL936" s="46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45" t="str">
        <f>IF(ISBLANK('2012 HR 배정표'!AR934)=TRUE,"-",'2012 HR 배정표'!AR934)</f>
        <v>-</v>
      </c>
      <c r="AN936" s="46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45" t="str">
        <f>IF(ISBLANK('2012 HR 배정표'!AT934)=TRUE,"-",'2012 HR 배정표'!AT934)</f>
        <v>-</v>
      </c>
      <c r="AP936" s="46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45" t="str">
        <f>IF(ISBLANK('2012 HR 배정표'!AV934)=TRUE,"-",'2012 HR 배정표'!AV934)</f>
        <v>-</v>
      </c>
      <c r="AR936" s="46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45" t="str">
        <f>IF(ISBLANK('2012 HR 배정표'!AX934)=TRUE,"-",'2012 HR 배정표'!AX934)</f>
        <v>-</v>
      </c>
      <c r="AT936" s="46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45" t="str">
        <f>IF(ISBLANK('2012 HR 배정표'!AZ934)=TRUE,"-",'2012 HR 배정표'!AZ934)</f>
        <v>-</v>
      </c>
      <c r="AV936" s="46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34" t="str">
        <f t="shared" si="30"/>
        <v/>
      </c>
      <c r="AX936" s="41">
        <f t="shared" si="29"/>
        <v>0</v>
      </c>
    </row>
    <row r="937" spans="1:50" x14ac:dyDescent="0.2">
      <c r="A937" s="45" t="str">
        <f>IF(ISBLANK('2012 HR 배정표'!F935)=TRUE,"-",'2012 HR 배정표'!F935)</f>
        <v>-</v>
      </c>
      <c r="B937" s="46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45" t="str">
        <f>IF(ISBLANK('2012 HR 배정표'!H935)=TRUE,"-",'2012 HR 배정표'!H935)</f>
        <v>-</v>
      </c>
      <c r="D937" s="46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45" t="str">
        <f>IF(ISBLANK('2012 HR 배정표'!J935)=TRUE,"-",'2012 HR 배정표'!J935)</f>
        <v>-</v>
      </c>
      <c r="F937" s="46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45" t="str">
        <f>IF(ISBLANK('2012 HR 배정표'!L935)=TRUE,"-",'2012 HR 배정표'!L935)</f>
        <v>-</v>
      </c>
      <c r="H937" s="46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45" t="str">
        <f>IF(ISBLANK('2012 HR 배정표'!N935)=TRUE,"-",'2012 HR 배정표'!N935)</f>
        <v>-</v>
      </c>
      <c r="J937" s="46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45" t="str">
        <f>IF(ISBLANK('2012 HR 배정표'!P935)=TRUE,"-",'2012 HR 배정표'!P935)</f>
        <v>-</v>
      </c>
      <c r="L937" s="46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45" t="str">
        <f>IF(ISBLANK('2012 HR 배정표'!R935)=TRUE,"-",'2012 HR 배정표'!R935)</f>
        <v>-</v>
      </c>
      <c r="N937" s="46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45" t="str">
        <f>IF(ISBLANK('2012 HR 배정표'!T935)=TRUE,"-",'2012 HR 배정표'!T935)</f>
        <v>-</v>
      </c>
      <c r="P937" s="46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45" t="str">
        <f>IF(ISBLANK('2012 HR 배정표'!V935)=TRUE,"-",'2012 HR 배정표'!V935)</f>
        <v>-</v>
      </c>
      <c r="R937" s="46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45" t="str">
        <f>IF(ISBLANK('2012 HR 배정표'!X935)=TRUE,"-",'2012 HR 배정표'!X935)</f>
        <v>-</v>
      </c>
      <c r="T937" s="46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45" t="str">
        <f>IF(ISBLANK('2012 HR 배정표'!Z935)=TRUE,"-",'2012 HR 배정표'!Z935)</f>
        <v>-</v>
      </c>
      <c r="V937" s="46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45" t="str">
        <f>IF(ISBLANK('2012 HR 배정표'!AB935)=TRUE,"-",'2012 HR 배정표'!AB935)</f>
        <v>-</v>
      </c>
      <c r="X937" s="46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45" t="str">
        <f>IF(ISBLANK('2012 HR 배정표'!AD935)=TRUE,"-",'2012 HR 배정표'!AD935)</f>
        <v>-</v>
      </c>
      <c r="Z937" s="46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45" t="str">
        <f>IF(ISBLANK('2012 HR 배정표'!AF935)=TRUE,"-",'2012 HR 배정표'!AF935)</f>
        <v>-</v>
      </c>
      <c r="AB937" s="46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45" t="str">
        <f>IF(ISBLANK('2012 HR 배정표'!AH935)=TRUE,"-",'2012 HR 배정표'!AH935)</f>
        <v>-</v>
      </c>
      <c r="AD937" s="46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45" t="str">
        <f>IF(ISBLANK('2012 HR 배정표'!AJ935)=TRUE,"-",'2012 HR 배정표'!AJ935)</f>
        <v>-</v>
      </c>
      <c r="AF937" s="46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45" t="str">
        <f>IF(ISBLANK('2012 HR 배정표'!AL935)=TRUE,"-",'2012 HR 배정표'!AL935)</f>
        <v>-</v>
      </c>
      <c r="AH937" s="46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45" t="str">
        <f>IF(ISBLANK('2012 HR 배정표'!AN935)=TRUE,"-",'2012 HR 배정표'!AN935)</f>
        <v>-</v>
      </c>
      <c r="AJ937" s="46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45" t="str">
        <f>IF(ISBLANK('2012 HR 배정표'!AP935)=TRUE,"-",'2012 HR 배정표'!AP935)</f>
        <v>-</v>
      </c>
      <c r="AL937" s="46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45" t="str">
        <f>IF(ISBLANK('2012 HR 배정표'!AR935)=TRUE,"-",'2012 HR 배정표'!AR935)</f>
        <v>-</v>
      </c>
      <c r="AN937" s="46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45" t="str">
        <f>IF(ISBLANK('2012 HR 배정표'!AT935)=TRUE,"-",'2012 HR 배정표'!AT935)</f>
        <v>-</v>
      </c>
      <c r="AP937" s="46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45" t="str">
        <f>IF(ISBLANK('2012 HR 배정표'!AV935)=TRUE,"-",'2012 HR 배정표'!AV935)</f>
        <v>-</v>
      </c>
      <c r="AR937" s="46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45" t="str">
        <f>IF(ISBLANK('2012 HR 배정표'!AX935)=TRUE,"-",'2012 HR 배정표'!AX935)</f>
        <v>-</v>
      </c>
      <c r="AT937" s="46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45" t="str">
        <f>IF(ISBLANK('2012 HR 배정표'!AZ935)=TRUE,"-",'2012 HR 배정표'!AZ935)</f>
        <v>-</v>
      </c>
      <c r="AV937" s="46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34" t="str">
        <f t="shared" si="30"/>
        <v/>
      </c>
      <c r="AX937" s="41">
        <f t="shared" si="29"/>
        <v>0</v>
      </c>
    </row>
    <row r="938" spans="1:50" x14ac:dyDescent="0.2">
      <c r="A938" s="45" t="str">
        <f>IF(ISBLANK('2012 HR 배정표'!F936)=TRUE,"-",'2012 HR 배정표'!F936)</f>
        <v>-</v>
      </c>
      <c r="B938" s="46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45" t="str">
        <f>IF(ISBLANK('2012 HR 배정표'!H936)=TRUE,"-",'2012 HR 배정표'!H936)</f>
        <v>-</v>
      </c>
      <c r="D938" s="46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45" t="str">
        <f>IF(ISBLANK('2012 HR 배정표'!J936)=TRUE,"-",'2012 HR 배정표'!J936)</f>
        <v>-</v>
      </c>
      <c r="F938" s="46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45" t="str">
        <f>IF(ISBLANK('2012 HR 배정표'!L936)=TRUE,"-",'2012 HR 배정표'!L936)</f>
        <v>-</v>
      </c>
      <c r="H938" s="46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45" t="str">
        <f>IF(ISBLANK('2012 HR 배정표'!N936)=TRUE,"-",'2012 HR 배정표'!N936)</f>
        <v>-</v>
      </c>
      <c r="J938" s="46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45" t="str">
        <f>IF(ISBLANK('2012 HR 배정표'!P936)=TRUE,"-",'2012 HR 배정표'!P936)</f>
        <v>-</v>
      </c>
      <c r="L938" s="46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45" t="str">
        <f>IF(ISBLANK('2012 HR 배정표'!R936)=TRUE,"-",'2012 HR 배정표'!R936)</f>
        <v>-</v>
      </c>
      <c r="N938" s="46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45" t="str">
        <f>IF(ISBLANK('2012 HR 배정표'!T936)=TRUE,"-",'2012 HR 배정표'!T936)</f>
        <v>-</v>
      </c>
      <c r="P938" s="46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45" t="str">
        <f>IF(ISBLANK('2012 HR 배정표'!V936)=TRUE,"-",'2012 HR 배정표'!V936)</f>
        <v>-</v>
      </c>
      <c r="R938" s="46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45" t="str">
        <f>IF(ISBLANK('2012 HR 배정표'!X936)=TRUE,"-",'2012 HR 배정표'!X936)</f>
        <v>-</v>
      </c>
      <c r="T938" s="46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45" t="str">
        <f>IF(ISBLANK('2012 HR 배정표'!Z936)=TRUE,"-",'2012 HR 배정표'!Z936)</f>
        <v>-</v>
      </c>
      <c r="V938" s="46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45" t="str">
        <f>IF(ISBLANK('2012 HR 배정표'!AB936)=TRUE,"-",'2012 HR 배정표'!AB936)</f>
        <v>-</v>
      </c>
      <c r="X938" s="46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45" t="str">
        <f>IF(ISBLANK('2012 HR 배정표'!AD936)=TRUE,"-",'2012 HR 배정표'!AD936)</f>
        <v>-</v>
      </c>
      <c r="Z938" s="46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45" t="str">
        <f>IF(ISBLANK('2012 HR 배정표'!AF936)=TRUE,"-",'2012 HR 배정표'!AF936)</f>
        <v>-</v>
      </c>
      <c r="AB938" s="46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45" t="str">
        <f>IF(ISBLANK('2012 HR 배정표'!AH936)=TRUE,"-",'2012 HR 배정표'!AH936)</f>
        <v>-</v>
      </c>
      <c r="AD938" s="46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45" t="str">
        <f>IF(ISBLANK('2012 HR 배정표'!AJ936)=TRUE,"-",'2012 HR 배정표'!AJ936)</f>
        <v>-</v>
      </c>
      <c r="AF938" s="46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45" t="str">
        <f>IF(ISBLANK('2012 HR 배정표'!AL936)=TRUE,"-",'2012 HR 배정표'!AL936)</f>
        <v>-</v>
      </c>
      <c r="AH938" s="46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45" t="str">
        <f>IF(ISBLANK('2012 HR 배정표'!AN936)=TRUE,"-",'2012 HR 배정표'!AN936)</f>
        <v>-</v>
      </c>
      <c r="AJ938" s="46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45" t="str">
        <f>IF(ISBLANK('2012 HR 배정표'!AP936)=TRUE,"-",'2012 HR 배정표'!AP936)</f>
        <v>-</v>
      </c>
      <c r="AL938" s="46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45" t="str">
        <f>IF(ISBLANK('2012 HR 배정표'!AR936)=TRUE,"-",'2012 HR 배정표'!AR936)</f>
        <v>-</v>
      </c>
      <c r="AN938" s="46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45" t="str">
        <f>IF(ISBLANK('2012 HR 배정표'!AT936)=TRUE,"-",'2012 HR 배정표'!AT936)</f>
        <v>-</v>
      </c>
      <c r="AP938" s="46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45" t="str">
        <f>IF(ISBLANK('2012 HR 배정표'!AV936)=TRUE,"-",'2012 HR 배정표'!AV936)</f>
        <v>-</v>
      </c>
      <c r="AR938" s="46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45" t="str">
        <f>IF(ISBLANK('2012 HR 배정표'!AX936)=TRUE,"-",'2012 HR 배정표'!AX936)</f>
        <v>-</v>
      </c>
      <c r="AT938" s="46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45" t="str">
        <f>IF(ISBLANK('2012 HR 배정표'!AZ936)=TRUE,"-",'2012 HR 배정표'!AZ936)</f>
        <v>-</v>
      </c>
      <c r="AV938" s="46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34" t="str">
        <f t="shared" si="30"/>
        <v/>
      </c>
      <c r="AX938" s="41">
        <f t="shared" si="29"/>
        <v>0</v>
      </c>
    </row>
    <row r="939" spans="1:50" x14ac:dyDescent="0.2">
      <c r="A939" s="45" t="str">
        <f>IF(ISBLANK('2012 HR 배정표'!F937)=TRUE,"-",'2012 HR 배정표'!F937)</f>
        <v>-</v>
      </c>
      <c r="B939" s="46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45" t="str">
        <f>IF(ISBLANK('2012 HR 배정표'!H937)=TRUE,"-",'2012 HR 배정표'!H937)</f>
        <v>-</v>
      </c>
      <c r="D939" s="46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45" t="str">
        <f>IF(ISBLANK('2012 HR 배정표'!J937)=TRUE,"-",'2012 HR 배정표'!J937)</f>
        <v>-</v>
      </c>
      <c r="F939" s="46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45" t="str">
        <f>IF(ISBLANK('2012 HR 배정표'!L937)=TRUE,"-",'2012 HR 배정표'!L937)</f>
        <v>-</v>
      </c>
      <c r="H939" s="46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45" t="str">
        <f>IF(ISBLANK('2012 HR 배정표'!N937)=TRUE,"-",'2012 HR 배정표'!N937)</f>
        <v>-</v>
      </c>
      <c r="J939" s="46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45" t="str">
        <f>IF(ISBLANK('2012 HR 배정표'!P937)=TRUE,"-",'2012 HR 배정표'!P937)</f>
        <v>-</v>
      </c>
      <c r="L939" s="46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45" t="str">
        <f>IF(ISBLANK('2012 HR 배정표'!R937)=TRUE,"-",'2012 HR 배정표'!R937)</f>
        <v>-</v>
      </c>
      <c r="N939" s="46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45" t="str">
        <f>IF(ISBLANK('2012 HR 배정표'!T937)=TRUE,"-",'2012 HR 배정표'!T937)</f>
        <v>-</v>
      </c>
      <c r="P939" s="46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45" t="str">
        <f>IF(ISBLANK('2012 HR 배정표'!V937)=TRUE,"-",'2012 HR 배정표'!V937)</f>
        <v>-</v>
      </c>
      <c r="R939" s="46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45" t="str">
        <f>IF(ISBLANK('2012 HR 배정표'!X937)=TRUE,"-",'2012 HR 배정표'!X937)</f>
        <v>-</v>
      </c>
      <c r="T939" s="46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45" t="str">
        <f>IF(ISBLANK('2012 HR 배정표'!Z937)=TRUE,"-",'2012 HR 배정표'!Z937)</f>
        <v>-</v>
      </c>
      <c r="V939" s="46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45" t="str">
        <f>IF(ISBLANK('2012 HR 배정표'!AB937)=TRUE,"-",'2012 HR 배정표'!AB937)</f>
        <v>-</v>
      </c>
      <c r="X939" s="46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45" t="str">
        <f>IF(ISBLANK('2012 HR 배정표'!AD937)=TRUE,"-",'2012 HR 배정표'!AD937)</f>
        <v>-</v>
      </c>
      <c r="Z939" s="46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45" t="str">
        <f>IF(ISBLANK('2012 HR 배정표'!AF937)=TRUE,"-",'2012 HR 배정표'!AF937)</f>
        <v>-</v>
      </c>
      <c r="AB939" s="46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45" t="str">
        <f>IF(ISBLANK('2012 HR 배정표'!AH937)=TRUE,"-",'2012 HR 배정표'!AH937)</f>
        <v>-</v>
      </c>
      <c r="AD939" s="46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45" t="str">
        <f>IF(ISBLANK('2012 HR 배정표'!AJ937)=TRUE,"-",'2012 HR 배정표'!AJ937)</f>
        <v>-</v>
      </c>
      <c r="AF939" s="46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45" t="str">
        <f>IF(ISBLANK('2012 HR 배정표'!AL937)=TRUE,"-",'2012 HR 배정표'!AL937)</f>
        <v>-</v>
      </c>
      <c r="AH939" s="46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45" t="str">
        <f>IF(ISBLANK('2012 HR 배정표'!AN937)=TRUE,"-",'2012 HR 배정표'!AN937)</f>
        <v>-</v>
      </c>
      <c r="AJ939" s="46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45" t="str">
        <f>IF(ISBLANK('2012 HR 배정표'!AP937)=TRUE,"-",'2012 HR 배정표'!AP937)</f>
        <v>-</v>
      </c>
      <c r="AL939" s="46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45" t="str">
        <f>IF(ISBLANK('2012 HR 배정표'!AR937)=TRUE,"-",'2012 HR 배정표'!AR937)</f>
        <v>-</v>
      </c>
      <c r="AN939" s="46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45" t="str">
        <f>IF(ISBLANK('2012 HR 배정표'!AT937)=TRUE,"-",'2012 HR 배정표'!AT937)</f>
        <v>-</v>
      </c>
      <c r="AP939" s="46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45" t="str">
        <f>IF(ISBLANK('2012 HR 배정표'!AV937)=TRUE,"-",'2012 HR 배정표'!AV937)</f>
        <v>-</v>
      </c>
      <c r="AR939" s="46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45" t="str">
        <f>IF(ISBLANK('2012 HR 배정표'!AX937)=TRUE,"-",'2012 HR 배정표'!AX937)</f>
        <v>-</v>
      </c>
      <c r="AT939" s="46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45" t="str">
        <f>IF(ISBLANK('2012 HR 배정표'!AZ937)=TRUE,"-",'2012 HR 배정표'!AZ937)</f>
        <v>-</v>
      </c>
      <c r="AV939" s="46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34" t="str">
        <f t="shared" si="30"/>
        <v/>
      </c>
      <c r="AX939" s="41">
        <f t="shared" si="29"/>
        <v>0</v>
      </c>
    </row>
    <row r="940" spans="1:50" x14ac:dyDescent="0.2">
      <c r="A940" s="45" t="str">
        <f>IF(ISBLANK('2012 HR 배정표'!F938)=TRUE,"-",'2012 HR 배정표'!F938)</f>
        <v>-</v>
      </c>
      <c r="B940" s="46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45" t="str">
        <f>IF(ISBLANK('2012 HR 배정표'!H938)=TRUE,"-",'2012 HR 배정표'!H938)</f>
        <v>-</v>
      </c>
      <c r="D940" s="46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45" t="str">
        <f>IF(ISBLANK('2012 HR 배정표'!J938)=TRUE,"-",'2012 HR 배정표'!J938)</f>
        <v>-</v>
      </c>
      <c r="F940" s="46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45" t="str">
        <f>IF(ISBLANK('2012 HR 배정표'!L938)=TRUE,"-",'2012 HR 배정표'!L938)</f>
        <v>-</v>
      </c>
      <c r="H940" s="46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45" t="str">
        <f>IF(ISBLANK('2012 HR 배정표'!N938)=TRUE,"-",'2012 HR 배정표'!N938)</f>
        <v>-</v>
      </c>
      <c r="J940" s="46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45" t="str">
        <f>IF(ISBLANK('2012 HR 배정표'!P938)=TRUE,"-",'2012 HR 배정표'!P938)</f>
        <v>-</v>
      </c>
      <c r="L940" s="46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45" t="str">
        <f>IF(ISBLANK('2012 HR 배정표'!R938)=TRUE,"-",'2012 HR 배정표'!R938)</f>
        <v>-</v>
      </c>
      <c r="N940" s="46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45" t="str">
        <f>IF(ISBLANK('2012 HR 배정표'!T938)=TRUE,"-",'2012 HR 배정표'!T938)</f>
        <v>-</v>
      </c>
      <c r="P940" s="46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45" t="str">
        <f>IF(ISBLANK('2012 HR 배정표'!V938)=TRUE,"-",'2012 HR 배정표'!V938)</f>
        <v>-</v>
      </c>
      <c r="R940" s="46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45" t="str">
        <f>IF(ISBLANK('2012 HR 배정표'!X938)=TRUE,"-",'2012 HR 배정표'!X938)</f>
        <v>-</v>
      </c>
      <c r="T940" s="46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45" t="str">
        <f>IF(ISBLANK('2012 HR 배정표'!Z938)=TRUE,"-",'2012 HR 배정표'!Z938)</f>
        <v>-</v>
      </c>
      <c r="V940" s="46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45" t="str">
        <f>IF(ISBLANK('2012 HR 배정표'!AB938)=TRUE,"-",'2012 HR 배정표'!AB938)</f>
        <v>-</v>
      </c>
      <c r="X940" s="46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45" t="str">
        <f>IF(ISBLANK('2012 HR 배정표'!AD938)=TRUE,"-",'2012 HR 배정표'!AD938)</f>
        <v>-</v>
      </c>
      <c r="Z940" s="46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45" t="str">
        <f>IF(ISBLANK('2012 HR 배정표'!AF938)=TRUE,"-",'2012 HR 배정표'!AF938)</f>
        <v>-</v>
      </c>
      <c r="AB940" s="46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45" t="str">
        <f>IF(ISBLANK('2012 HR 배정표'!AH938)=TRUE,"-",'2012 HR 배정표'!AH938)</f>
        <v>-</v>
      </c>
      <c r="AD940" s="46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45" t="str">
        <f>IF(ISBLANK('2012 HR 배정표'!AJ938)=TRUE,"-",'2012 HR 배정표'!AJ938)</f>
        <v>-</v>
      </c>
      <c r="AF940" s="46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45" t="str">
        <f>IF(ISBLANK('2012 HR 배정표'!AL938)=TRUE,"-",'2012 HR 배정표'!AL938)</f>
        <v>-</v>
      </c>
      <c r="AH940" s="46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45" t="str">
        <f>IF(ISBLANK('2012 HR 배정표'!AN938)=TRUE,"-",'2012 HR 배정표'!AN938)</f>
        <v>-</v>
      </c>
      <c r="AJ940" s="46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45" t="str">
        <f>IF(ISBLANK('2012 HR 배정표'!AP938)=TRUE,"-",'2012 HR 배정표'!AP938)</f>
        <v>-</v>
      </c>
      <c r="AL940" s="46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45" t="str">
        <f>IF(ISBLANK('2012 HR 배정표'!AR938)=TRUE,"-",'2012 HR 배정표'!AR938)</f>
        <v>-</v>
      </c>
      <c r="AN940" s="46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45" t="str">
        <f>IF(ISBLANK('2012 HR 배정표'!AT938)=TRUE,"-",'2012 HR 배정표'!AT938)</f>
        <v>-</v>
      </c>
      <c r="AP940" s="46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45" t="str">
        <f>IF(ISBLANK('2012 HR 배정표'!AV938)=TRUE,"-",'2012 HR 배정표'!AV938)</f>
        <v>-</v>
      </c>
      <c r="AR940" s="46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45" t="str">
        <f>IF(ISBLANK('2012 HR 배정표'!AX938)=TRUE,"-",'2012 HR 배정표'!AX938)</f>
        <v>-</v>
      </c>
      <c r="AT940" s="46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45" t="str">
        <f>IF(ISBLANK('2012 HR 배정표'!AZ938)=TRUE,"-",'2012 HR 배정표'!AZ938)</f>
        <v>-</v>
      </c>
      <c r="AV940" s="46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34" t="str">
        <f t="shared" si="30"/>
        <v/>
      </c>
      <c r="AX940" s="41">
        <f t="shared" si="29"/>
        <v>0</v>
      </c>
    </row>
    <row r="941" spans="1:50" x14ac:dyDescent="0.2">
      <c r="A941" s="45" t="str">
        <f>IF(ISBLANK('2012 HR 배정표'!F939)=TRUE,"-",'2012 HR 배정표'!F939)</f>
        <v>-</v>
      </c>
      <c r="B941" s="46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45" t="str">
        <f>IF(ISBLANK('2012 HR 배정표'!H939)=TRUE,"-",'2012 HR 배정표'!H939)</f>
        <v>-</v>
      </c>
      <c r="D941" s="46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45" t="str">
        <f>IF(ISBLANK('2012 HR 배정표'!J939)=TRUE,"-",'2012 HR 배정표'!J939)</f>
        <v>-</v>
      </c>
      <c r="F941" s="46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45" t="str">
        <f>IF(ISBLANK('2012 HR 배정표'!L939)=TRUE,"-",'2012 HR 배정표'!L939)</f>
        <v>-</v>
      </c>
      <c r="H941" s="46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45" t="str">
        <f>IF(ISBLANK('2012 HR 배정표'!N939)=TRUE,"-",'2012 HR 배정표'!N939)</f>
        <v>-</v>
      </c>
      <c r="J941" s="46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45" t="str">
        <f>IF(ISBLANK('2012 HR 배정표'!P939)=TRUE,"-",'2012 HR 배정표'!P939)</f>
        <v>-</v>
      </c>
      <c r="L941" s="46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45" t="str">
        <f>IF(ISBLANK('2012 HR 배정표'!R939)=TRUE,"-",'2012 HR 배정표'!R939)</f>
        <v>-</v>
      </c>
      <c r="N941" s="46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45" t="str">
        <f>IF(ISBLANK('2012 HR 배정표'!T939)=TRUE,"-",'2012 HR 배정표'!T939)</f>
        <v>-</v>
      </c>
      <c r="P941" s="46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45" t="str">
        <f>IF(ISBLANK('2012 HR 배정표'!V939)=TRUE,"-",'2012 HR 배정표'!V939)</f>
        <v>-</v>
      </c>
      <c r="R941" s="46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45" t="str">
        <f>IF(ISBLANK('2012 HR 배정표'!X939)=TRUE,"-",'2012 HR 배정표'!X939)</f>
        <v>-</v>
      </c>
      <c r="T941" s="46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45" t="str">
        <f>IF(ISBLANK('2012 HR 배정표'!Z939)=TRUE,"-",'2012 HR 배정표'!Z939)</f>
        <v>-</v>
      </c>
      <c r="V941" s="46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45" t="str">
        <f>IF(ISBLANK('2012 HR 배정표'!AB939)=TRUE,"-",'2012 HR 배정표'!AB939)</f>
        <v>-</v>
      </c>
      <c r="X941" s="46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45" t="str">
        <f>IF(ISBLANK('2012 HR 배정표'!AD939)=TRUE,"-",'2012 HR 배정표'!AD939)</f>
        <v>-</v>
      </c>
      <c r="Z941" s="46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45" t="str">
        <f>IF(ISBLANK('2012 HR 배정표'!AF939)=TRUE,"-",'2012 HR 배정표'!AF939)</f>
        <v>-</v>
      </c>
      <c r="AB941" s="46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45" t="str">
        <f>IF(ISBLANK('2012 HR 배정표'!AH939)=TRUE,"-",'2012 HR 배정표'!AH939)</f>
        <v>-</v>
      </c>
      <c r="AD941" s="46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45" t="str">
        <f>IF(ISBLANK('2012 HR 배정표'!AJ939)=TRUE,"-",'2012 HR 배정표'!AJ939)</f>
        <v>-</v>
      </c>
      <c r="AF941" s="46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45" t="str">
        <f>IF(ISBLANK('2012 HR 배정표'!AL939)=TRUE,"-",'2012 HR 배정표'!AL939)</f>
        <v>-</v>
      </c>
      <c r="AH941" s="46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45" t="str">
        <f>IF(ISBLANK('2012 HR 배정표'!AN939)=TRUE,"-",'2012 HR 배정표'!AN939)</f>
        <v>-</v>
      </c>
      <c r="AJ941" s="46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45" t="str">
        <f>IF(ISBLANK('2012 HR 배정표'!AP939)=TRUE,"-",'2012 HR 배정표'!AP939)</f>
        <v>-</v>
      </c>
      <c r="AL941" s="46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45" t="str">
        <f>IF(ISBLANK('2012 HR 배정표'!AR939)=TRUE,"-",'2012 HR 배정표'!AR939)</f>
        <v>-</v>
      </c>
      <c r="AN941" s="46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45" t="str">
        <f>IF(ISBLANK('2012 HR 배정표'!AT939)=TRUE,"-",'2012 HR 배정표'!AT939)</f>
        <v>-</v>
      </c>
      <c r="AP941" s="46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45" t="str">
        <f>IF(ISBLANK('2012 HR 배정표'!AV939)=TRUE,"-",'2012 HR 배정표'!AV939)</f>
        <v>-</v>
      </c>
      <c r="AR941" s="46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45" t="str">
        <f>IF(ISBLANK('2012 HR 배정표'!AX939)=TRUE,"-",'2012 HR 배정표'!AX939)</f>
        <v>-</v>
      </c>
      <c r="AT941" s="46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45" t="str">
        <f>IF(ISBLANK('2012 HR 배정표'!AZ939)=TRUE,"-",'2012 HR 배정표'!AZ939)</f>
        <v>-</v>
      </c>
      <c r="AV941" s="46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34" t="str">
        <f t="shared" si="30"/>
        <v/>
      </c>
      <c r="AX941" s="41">
        <f t="shared" si="29"/>
        <v>0</v>
      </c>
    </row>
    <row r="942" spans="1:50" x14ac:dyDescent="0.2">
      <c r="A942" s="45" t="str">
        <f>IF(ISBLANK('2012 HR 배정표'!F940)=TRUE,"-",'2012 HR 배정표'!F940)</f>
        <v>-</v>
      </c>
      <c r="B942" s="46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45" t="str">
        <f>IF(ISBLANK('2012 HR 배정표'!H940)=TRUE,"-",'2012 HR 배정표'!H940)</f>
        <v>-</v>
      </c>
      <c r="D942" s="46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45" t="str">
        <f>IF(ISBLANK('2012 HR 배정표'!J940)=TRUE,"-",'2012 HR 배정표'!J940)</f>
        <v>-</v>
      </c>
      <c r="F942" s="46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45" t="str">
        <f>IF(ISBLANK('2012 HR 배정표'!L940)=TRUE,"-",'2012 HR 배정표'!L940)</f>
        <v>-</v>
      </c>
      <c r="H942" s="46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45" t="str">
        <f>IF(ISBLANK('2012 HR 배정표'!N940)=TRUE,"-",'2012 HR 배정표'!N940)</f>
        <v>-</v>
      </c>
      <c r="J942" s="46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45" t="str">
        <f>IF(ISBLANK('2012 HR 배정표'!P940)=TRUE,"-",'2012 HR 배정표'!P940)</f>
        <v>-</v>
      </c>
      <c r="L942" s="46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45" t="str">
        <f>IF(ISBLANK('2012 HR 배정표'!R940)=TRUE,"-",'2012 HR 배정표'!R940)</f>
        <v>-</v>
      </c>
      <c r="N942" s="46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45" t="str">
        <f>IF(ISBLANK('2012 HR 배정표'!T940)=TRUE,"-",'2012 HR 배정표'!T940)</f>
        <v>-</v>
      </c>
      <c r="P942" s="46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45" t="str">
        <f>IF(ISBLANK('2012 HR 배정표'!V940)=TRUE,"-",'2012 HR 배정표'!V940)</f>
        <v>-</v>
      </c>
      <c r="R942" s="46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45" t="str">
        <f>IF(ISBLANK('2012 HR 배정표'!X940)=TRUE,"-",'2012 HR 배정표'!X940)</f>
        <v>-</v>
      </c>
      <c r="T942" s="46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45" t="str">
        <f>IF(ISBLANK('2012 HR 배정표'!Z940)=TRUE,"-",'2012 HR 배정표'!Z940)</f>
        <v>-</v>
      </c>
      <c r="V942" s="46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45" t="str">
        <f>IF(ISBLANK('2012 HR 배정표'!AB940)=TRUE,"-",'2012 HR 배정표'!AB940)</f>
        <v>-</v>
      </c>
      <c r="X942" s="46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45" t="str">
        <f>IF(ISBLANK('2012 HR 배정표'!AD940)=TRUE,"-",'2012 HR 배정표'!AD940)</f>
        <v>-</v>
      </c>
      <c r="Z942" s="46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45" t="str">
        <f>IF(ISBLANK('2012 HR 배정표'!AF940)=TRUE,"-",'2012 HR 배정표'!AF940)</f>
        <v>-</v>
      </c>
      <c r="AB942" s="46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45" t="str">
        <f>IF(ISBLANK('2012 HR 배정표'!AH940)=TRUE,"-",'2012 HR 배정표'!AH940)</f>
        <v>-</v>
      </c>
      <c r="AD942" s="46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45" t="str">
        <f>IF(ISBLANK('2012 HR 배정표'!AJ940)=TRUE,"-",'2012 HR 배정표'!AJ940)</f>
        <v>-</v>
      </c>
      <c r="AF942" s="46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45" t="str">
        <f>IF(ISBLANK('2012 HR 배정표'!AL940)=TRUE,"-",'2012 HR 배정표'!AL940)</f>
        <v>-</v>
      </c>
      <c r="AH942" s="46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45" t="str">
        <f>IF(ISBLANK('2012 HR 배정표'!AN940)=TRUE,"-",'2012 HR 배정표'!AN940)</f>
        <v>-</v>
      </c>
      <c r="AJ942" s="46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45" t="str">
        <f>IF(ISBLANK('2012 HR 배정표'!AP940)=TRUE,"-",'2012 HR 배정표'!AP940)</f>
        <v>-</v>
      </c>
      <c r="AL942" s="46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45" t="str">
        <f>IF(ISBLANK('2012 HR 배정표'!AR940)=TRUE,"-",'2012 HR 배정표'!AR940)</f>
        <v>-</v>
      </c>
      <c r="AN942" s="46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45" t="str">
        <f>IF(ISBLANK('2012 HR 배정표'!AT940)=TRUE,"-",'2012 HR 배정표'!AT940)</f>
        <v>-</v>
      </c>
      <c r="AP942" s="46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45" t="str">
        <f>IF(ISBLANK('2012 HR 배정표'!AV940)=TRUE,"-",'2012 HR 배정표'!AV940)</f>
        <v>-</v>
      </c>
      <c r="AR942" s="46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45" t="str">
        <f>IF(ISBLANK('2012 HR 배정표'!AX940)=TRUE,"-",'2012 HR 배정표'!AX940)</f>
        <v>-</v>
      </c>
      <c r="AT942" s="46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45" t="str">
        <f>IF(ISBLANK('2012 HR 배정표'!AZ940)=TRUE,"-",'2012 HR 배정표'!AZ940)</f>
        <v>-</v>
      </c>
      <c r="AV942" s="46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34" t="str">
        <f t="shared" si="30"/>
        <v/>
      </c>
      <c r="AX942" s="41">
        <f t="shared" si="29"/>
        <v>0</v>
      </c>
    </row>
    <row r="943" spans="1:50" x14ac:dyDescent="0.2">
      <c r="A943" s="45" t="str">
        <f>IF(ISBLANK('2012 HR 배정표'!F941)=TRUE,"-",'2012 HR 배정표'!F941)</f>
        <v>-</v>
      </c>
      <c r="B943" s="46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45" t="str">
        <f>IF(ISBLANK('2012 HR 배정표'!H941)=TRUE,"-",'2012 HR 배정표'!H941)</f>
        <v>-</v>
      </c>
      <c r="D943" s="46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45" t="str">
        <f>IF(ISBLANK('2012 HR 배정표'!J941)=TRUE,"-",'2012 HR 배정표'!J941)</f>
        <v>-</v>
      </c>
      <c r="F943" s="46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45" t="str">
        <f>IF(ISBLANK('2012 HR 배정표'!L941)=TRUE,"-",'2012 HR 배정표'!L941)</f>
        <v>-</v>
      </c>
      <c r="H943" s="46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45" t="str">
        <f>IF(ISBLANK('2012 HR 배정표'!N941)=TRUE,"-",'2012 HR 배정표'!N941)</f>
        <v>-</v>
      </c>
      <c r="J943" s="46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45" t="str">
        <f>IF(ISBLANK('2012 HR 배정표'!P941)=TRUE,"-",'2012 HR 배정표'!P941)</f>
        <v>-</v>
      </c>
      <c r="L943" s="46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45" t="str">
        <f>IF(ISBLANK('2012 HR 배정표'!R941)=TRUE,"-",'2012 HR 배정표'!R941)</f>
        <v>-</v>
      </c>
      <c r="N943" s="46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45" t="str">
        <f>IF(ISBLANK('2012 HR 배정표'!T941)=TRUE,"-",'2012 HR 배정표'!T941)</f>
        <v>-</v>
      </c>
      <c r="P943" s="46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45" t="str">
        <f>IF(ISBLANK('2012 HR 배정표'!V941)=TRUE,"-",'2012 HR 배정표'!V941)</f>
        <v>-</v>
      </c>
      <c r="R943" s="46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45" t="str">
        <f>IF(ISBLANK('2012 HR 배정표'!X941)=TRUE,"-",'2012 HR 배정표'!X941)</f>
        <v>-</v>
      </c>
      <c r="T943" s="46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45" t="str">
        <f>IF(ISBLANK('2012 HR 배정표'!Z941)=TRUE,"-",'2012 HR 배정표'!Z941)</f>
        <v>-</v>
      </c>
      <c r="V943" s="46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45" t="str">
        <f>IF(ISBLANK('2012 HR 배정표'!AB941)=TRUE,"-",'2012 HR 배정표'!AB941)</f>
        <v>-</v>
      </c>
      <c r="X943" s="46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45" t="str">
        <f>IF(ISBLANK('2012 HR 배정표'!AD941)=TRUE,"-",'2012 HR 배정표'!AD941)</f>
        <v>-</v>
      </c>
      <c r="Z943" s="46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45" t="str">
        <f>IF(ISBLANK('2012 HR 배정표'!AF941)=TRUE,"-",'2012 HR 배정표'!AF941)</f>
        <v>-</v>
      </c>
      <c r="AB943" s="46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45" t="str">
        <f>IF(ISBLANK('2012 HR 배정표'!AH941)=TRUE,"-",'2012 HR 배정표'!AH941)</f>
        <v>-</v>
      </c>
      <c r="AD943" s="46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45" t="str">
        <f>IF(ISBLANK('2012 HR 배정표'!AJ941)=TRUE,"-",'2012 HR 배정표'!AJ941)</f>
        <v>-</v>
      </c>
      <c r="AF943" s="46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45" t="str">
        <f>IF(ISBLANK('2012 HR 배정표'!AL941)=TRUE,"-",'2012 HR 배정표'!AL941)</f>
        <v>-</v>
      </c>
      <c r="AH943" s="46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45" t="str">
        <f>IF(ISBLANK('2012 HR 배정표'!AN941)=TRUE,"-",'2012 HR 배정표'!AN941)</f>
        <v>-</v>
      </c>
      <c r="AJ943" s="46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45" t="str">
        <f>IF(ISBLANK('2012 HR 배정표'!AP941)=TRUE,"-",'2012 HR 배정표'!AP941)</f>
        <v>-</v>
      </c>
      <c r="AL943" s="46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45" t="str">
        <f>IF(ISBLANK('2012 HR 배정표'!AR941)=TRUE,"-",'2012 HR 배정표'!AR941)</f>
        <v>-</v>
      </c>
      <c r="AN943" s="46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45" t="str">
        <f>IF(ISBLANK('2012 HR 배정표'!AT941)=TRUE,"-",'2012 HR 배정표'!AT941)</f>
        <v>-</v>
      </c>
      <c r="AP943" s="46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45" t="str">
        <f>IF(ISBLANK('2012 HR 배정표'!AV941)=TRUE,"-",'2012 HR 배정표'!AV941)</f>
        <v>-</v>
      </c>
      <c r="AR943" s="46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45" t="str">
        <f>IF(ISBLANK('2012 HR 배정표'!AX941)=TRUE,"-",'2012 HR 배정표'!AX941)</f>
        <v>-</v>
      </c>
      <c r="AT943" s="46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45" t="str">
        <f>IF(ISBLANK('2012 HR 배정표'!AZ941)=TRUE,"-",'2012 HR 배정표'!AZ941)</f>
        <v>-</v>
      </c>
      <c r="AV943" s="46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34" t="str">
        <f t="shared" si="30"/>
        <v/>
      </c>
      <c r="AX943" s="41">
        <f t="shared" si="29"/>
        <v>0</v>
      </c>
    </row>
    <row r="944" spans="1:50" x14ac:dyDescent="0.2">
      <c r="A944" s="45" t="str">
        <f>IF(ISBLANK('2012 HR 배정표'!F942)=TRUE,"-",'2012 HR 배정표'!F942)</f>
        <v>-</v>
      </c>
      <c r="B944" s="46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45" t="str">
        <f>IF(ISBLANK('2012 HR 배정표'!H942)=TRUE,"-",'2012 HR 배정표'!H942)</f>
        <v>-</v>
      </c>
      <c r="D944" s="46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45" t="str">
        <f>IF(ISBLANK('2012 HR 배정표'!J942)=TRUE,"-",'2012 HR 배정표'!J942)</f>
        <v>-</v>
      </c>
      <c r="F944" s="46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45" t="str">
        <f>IF(ISBLANK('2012 HR 배정표'!L942)=TRUE,"-",'2012 HR 배정표'!L942)</f>
        <v>-</v>
      </c>
      <c r="H944" s="46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45" t="str">
        <f>IF(ISBLANK('2012 HR 배정표'!N942)=TRUE,"-",'2012 HR 배정표'!N942)</f>
        <v>-</v>
      </c>
      <c r="J944" s="46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45" t="str">
        <f>IF(ISBLANK('2012 HR 배정표'!P942)=TRUE,"-",'2012 HR 배정표'!P942)</f>
        <v>-</v>
      </c>
      <c r="L944" s="46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45" t="str">
        <f>IF(ISBLANK('2012 HR 배정표'!R942)=TRUE,"-",'2012 HR 배정표'!R942)</f>
        <v>-</v>
      </c>
      <c r="N944" s="46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45" t="str">
        <f>IF(ISBLANK('2012 HR 배정표'!T942)=TRUE,"-",'2012 HR 배정표'!T942)</f>
        <v>-</v>
      </c>
      <c r="P944" s="46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45" t="str">
        <f>IF(ISBLANK('2012 HR 배정표'!V942)=TRUE,"-",'2012 HR 배정표'!V942)</f>
        <v>-</v>
      </c>
      <c r="R944" s="46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45" t="str">
        <f>IF(ISBLANK('2012 HR 배정표'!X942)=TRUE,"-",'2012 HR 배정표'!X942)</f>
        <v>-</v>
      </c>
      <c r="T944" s="46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45" t="str">
        <f>IF(ISBLANK('2012 HR 배정표'!Z942)=TRUE,"-",'2012 HR 배정표'!Z942)</f>
        <v>-</v>
      </c>
      <c r="V944" s="46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45" t="str">
        <f>IF(ISBLANK('2012 HR 배정표'!AB942)=TRUE,"-",'2012 HR 배정표'!AB942)</f>
        <v>-</v>
      </c>
      <c r="X944" s="46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45" t="str">
        <f>IF(ISBLANK('2012 HR 배정표'!AD942)=TRUE,"-",'2012 HR 배정표'!AD942)</f>
        <v>-</v>
      </c>
      <c r="Z944" s="46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45" t="str">
        <f>IF(ISBLANK('2012 HR 배정표'!AF942)=TRUE,"-",'2012 HR 배정표'!AF942)</f>
        <v>-</v>
      </c>
      <c r="AB944" s="46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45" t="str">
        <f>IF(ISBLANK('2012 HR 배정표'!AH942)=TRUE,"-",'2012 HR 배정표'!AH942)</f>
        <v>-</v>
      </c>
      <c r="AD944" s="46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45" t="str">
        <f>IF(ISBLANK('2012 HR 배정표'!AJ942)=TRUE,"-",'2012 HR 배정표'!AJ942)</f>
        <v>-</v>
      </c>
      <c r="AF944" s="46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45" t="str">
        <f>IF(ISBLANK('2012 HR 배정표'!AL942)=TRUE,"-",'2012 HR 배정표'!AL942)</f>
        <v>-</v>
      </c>
      <c r="AH944" s="46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45" t="str">
        <f>IF(ISBLANK('2012 HR 배정표'!AN942)=TRUE,"-",'2012 HR 배정표'!AN942)</f>
        <v>-</v>
      </c>
      <c r="AJ944" s="46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45" t="str">
        <f>IF(ISBLANK('2012 HR 배정표'!AP942)=TRUE,"-",'2012 HR 배정표'!AP942)</f>
        <v>-</v>
      </c>
      <c r="AL944" s="46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45" t="str">
        <f>IF(ISBLANK('2012 HR 배정표'!AR942)=TRUE,"-",'2012 HR 배정표'!AR942)</f>
        <v>-</v>
      </c>
      <c r="AN944" s="46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45" t="str">
        <f>IF(ISBLANK('2012 HR 배정표'!AT942)=TRUE,"-",'2012 HR 배정표'!AT942)</f>
        <v>-</v>
      </c>
      <c r="AP944" s="46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45" t="str">
        <f>IF(ISBLANK('2012 HR 배정표'!AV942)=TRUE,"-",'2012 HR 배정표'!AV942)</f>
        <v>-</v>
      </c>
      <c r="AR944" s="46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45" t="str">
        <f>IF(ISBLANK('2012 HR 배정표'!AX942)=TRUE,"-",'2012 HR 배정표'!AX942)</f>
        <v>-</v>
      </c>
      <c r="AT944" s="46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45" t="str">
        <f>IF(ISBLANK('2012 HR 배정표'!AZ942)=TRUE,"-",'2012 HR 배정표'!AZ942)</f>
        <v>-</v>
      </c>
      <c r="AV944" s="46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34" t="str">
        <f t="shared" si="30"/>
        <v/>
      </c>
      <c r="AX944" s="41">
        <f t="shared" si="29"/>
        <v>0</v>
      </c>
    </row>
    <row r="945" spans="1:50" x14ac:dyDescent="0.2">
      <c r="A945" s="45" t="str">
        <f>IF(ISBLANK('2012 HR 배정표'!F943)=TRUE,"-",'2012 HR 배정표'!F943)</f>
        <v>-</v>
      </c>
      <c r="B945" s="46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45" t="str">
        <f>IF(ISBLANK('2012 HR 배정표'!H943)=TRUE,"-",'2012 HR 배정표'!H943)</f>
        <v>-</v>
      </c>
      <c r="D945" s="46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45" t="str">
        <f>IF(ISBLANK('2012 HR 배정표'!J943)=TRUE,"-",'2012 HR 배정표'!J943)</f>
        <v>-</v>
      </c>
      <c r="F945" s="46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45" t="str">
        <f>IF(ISBLANK('2012 HR 배정표'!L943)=TRUE,"-",'2012 HR 배정표'!L943)</f>
        <v>-</v>
      </c>
      <c r="H945" s="46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45" t="str">
        <f>IF(ISBLANK('2012 HR 배정표'!N943)=TRUE,"-",'2012 HR 배정표'!N943)</f>
        <v>-</v>
      </c>
      <c r="J945" s="46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45" t="str">
        <f>IF(ISBLANK('2012 HR 배정표'!P943)=TRUE,"-",'2012 HR 배정표'!P943)</f>
        <v>-</v>
      </c>
      <c r="L945" s="46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45" t="str">
        <f>IF(ISBLANK('2012 HR 배정표'!R943)=TRUE,"-",'2012 HR 배정표'!R943)</f>
        <v>-</v>
      </c>
      <c r="N945" s="46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45" t="str">
        <f>IF(ISBLANK('2012 HR 배정표'!T943)=TRUE,"-",'2012 HR 배정표'!T943)</f>
        <v>-</v>
      </c>
      <c r="P945" s="46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45" t="str">
        <f>IF(ISBLANK('2012 HR 배정표'!V943)=TRUE,"-",'2012 HR 배정표'!V943)</f>
        <v>-</v>
      </c>
      <c r="R945" s="46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45" t="str">
        <f>IF(ISBLANK('2012 HR 배정표'!X943)=TRUE,"-",'2012 HR 배정표'!X943)</f>
        <v>-</v>
      </c>
      <c r="T945" s="46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45" t="str">
        <f>IF(ISBLANK('2012 HR 배정표'!Z943)=TRUE,"-",'2012 HR 배정표'!Z943)</f>
        <v>-</v>
      </c>
      <c r="V945" s="46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45" t="str">
        <f>IF(ISBLANK('2012 HR 배정표'!AB943)=TRUE,"-",'2012 HR 배정표'!AB943)</f>
        <v>-</v>
      </c>
      <c r="X945" s="46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45" t="str">
        <f>IF(ISBLANK('2012 HR 배정표'!AD943)=TRUE,"-",'2012 HR 배정표'!AD943)</f>
        <v>-</v>
      </c>
      <c r="Z945" s="46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45" t="str">
        <f>IF(ISBLANK('2012 HR 배정표'!AF943)=TRUE,"-",'2012 HR 배정표'!AF943)</f>
        <v>-</v>
      </c>
      <c r="AB945" s="46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45" t="str">
        <f>IF(ISBLANK('2012 HR 배정표'!AH943)=TRUE,"-",'2012 HR 배정표'!AH943)</f>
        <v>-</v>
      </c>
      <c r="AD945" s="46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45" t="str">
        <f>IF(ISBLANK('2012 HR 배정표'!AJ943)=TRUE,"-",'2012 HR 배정표'!AJ943)</f>
        <v>-</v>
      </c>
      <c r="AF945" s="46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45" t="str">
        <f>IF(ISBLANK('2012 HR 배정표'!AL943)=TRUE,"-",'2012 HR 배정표'!AL943)</f>
        <v>-</v>
      </c>
      <c r="AH945" s="46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45" t="str">
        <f>IF(ISBLANK('2012 HR 배정표'!AN943)=TRUE,"-",'2012 HR 배정표'!AN943)</f>
        <v>-</v>
      </c>
      <c r="AJ945" s="46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45" t="str">
        <f>IF(ISBLANK('2012 HR 배정표'!AP943)=TRUE,"-",'2012 HR 배정표'!AP943)</f>
        <v>-</v>
      </c>
      <c r="AL945" s="46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45" t="str">
        <f>IF(ISBLANK('2012 HR 배정표'!AR943)=TRUE,"-",'2012 HR 배정표'!AR943)</f>
        <v>-</v>
      </c>
      <c r="AN945" s="46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45" t="str">
        <f>IF(ISBLANK('2012 HR 배정표'!AT943)=TRUE,"-",'2012 HR 배정표'!AT943)</f>
        <v>-</v>
      </c>
      <c r="AP945" s="46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45" t="str">
        <f>IF(ISBLANK('2012 HR 배정표'!AV943)=TRUE,"-",'2012 HR 배정표'!AV943)</f>
        <v>-</v>
      </c>
      <c r="AR945" s="46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45" t="str">
        <f>IF(ISBLANK('2012 HR 배정표'!AX943)=TRUE,"-",'2012 HR 배정표'!AX943)</f>
        <v>-</v>
      </c>
      <c r="AT945" s="46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45" t="str">
        <f>IF(ISBLANK('2012 HR 배정표'!AZ943)=TRUE,"-",'2012 HR 배정표'!AZ943)</f>
        <v>-</v>
      </c>
      <c r="AV945" s="46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34" t="str">
        <f t="shared" si="30"/>
        <v/>
      </c>
      <c r="AX945" s="41">
        <f t="shared" si="29"/>
        <v>0</v>
      </c>
    </row>
    <row r="946" spans="1:50" x14ac:dyDescent="0.2">
      <c r="A946" s="45" t="str">
        <f>IF(ISBLANK('2012 HR 배정표'!F944)=TRUE,"-",'2012 HR 배정표'!F944)</f>
        <v>-</v>
      </c>
      <c r="B946" s="46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45" t="str">
        <f>IF(ISBLANK('2012 HR 배정표'!H944)=TRUE,"-",'2012 HR 배정표'!H944)</f>
        <v>-</v>
      </c>
      <c r="D946" s="46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45" t="str">
        <f>IF(ISBLANK('2012 HR 배정표'!J944)=TRUE,"-",'2012 HR 배정표'!J944)</f>
        <v>-</v>
      </c>
      <c r="F946" s="46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45" t="str">
        <f>IF(ISBLANK('2012 HR 배정표'!L944)=TRUE,"-",'2012 HR 배정표'!L944)</f>
        <v>-</v>
      </c>
      <c r="H946" s="46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45" t="str">
        <f>IF(ISBLANK('2012 HR 배정표'!N944)=TRUE,"-",'2012 HR 배정표'!N944)</f>
        <v>-</v>
      </c>
      <c r="J946" s="46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45" t="str">
        <f>IF(ISBLANK('2012 HR 배정표'!P944)=TRUE,"-",'2012 HR 배정표'!P944)</f>
        <v>-</v>
      </c>
      <c r="L946" s="46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45" t="str">
        <f>IF(ISBLANK('2012 HR 배정표'!R944)=TRUE,"-",'2012 HR 배정표'!R944)</f>
        <v>-</v>
      </c>
      <c r="N946" s="46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45" t="str">
        <f>IF(ISBLANK('2012 HR 배정표'!T944)=TRUE,"-",'2012 HR 배정표'!T944)</f>
        <v>-</v>
      </c>
      <c r="P946" s="46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45" t="str">
        <f>IF(ISBLANK('2012 HR 배정표'!V944)=TRUE,"-",'2012 HR 배정표'!V944)</f>
        <v>-</v>
      </c>
      <c r="R946" s="46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45" t="str">
        <f>IF(ISBLANK('2012 HR 배정표'!X944)=TRUE,"-",'2012 HR 배정표'!X944)</f>
        <v>-</v>
      </c>
      <c r="T946" s="46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45" t="str">
        <f>IF(ISBLANK('2012 HR 배정표'!Z944)=TRUE,"-",'2012 HR 배정표'!Z944)</f>
        <v>-</v>
      </c>
      <c r="V946" s="46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45" t="str">
        <f>IF(ISBLANK('2012 HR 배정표'!AB944)=TRUE,"-",'2012 HR 배정표'!AB944)</f>
        <v>-</v>
      </c>
      <c r="X946" s="46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45" t="str">
        <f>IF(ISBLANK('2012 HR 배정표'!AD944)=TRUE,"-",'2012 HR 배정표'!AD944)</f>
        <v>-</v>
      </c>
      <c r="Z946" s="46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45" t="str">
        <f>IF(ISBLANK('2012 HR 배정표'!AF944)=TRUE,"-",'2012 HR 배정표'!AF944)</f>
        <v>-</v>
      </c>
      <c r="AB946" s="46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45" t="str">
        <f>IF(ISBLANK('2012 HR 배정표'!AH944)=TRUE,"-",'2012 HR 배정표'!AH944)</f>
        <v>-</v>
      </c>
      <c r="AD946" s="46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45" t="str">
        <f>IF(ISBLANK('2012 HR 배정표'!AJ944)=TRUE,"-",'2012 HR 배정표'!AJ944)</f>
        <v>-</v>
      </c>
      <c r="AF946" s="46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45" t="str">
        <f>IF(ISBLANK('2012 HR 배정표'!AL944)=TRUE,"-",'2012 HR 배정표'!AL944)</f>
        <v>-</v>
      </c>
      <c r="AH946" s="46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45" t="str">
        <f>IF(ISBLANK('2012 HR 배정표'!AN944)=TRUE,"-",'2012 HR 배정표'!AN944)</f>
        <v>-</v>
      </c>
      <c r="AJ946" s="46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45" t="str">
        <f>IF(ISBLANK('2012 HR 배정표'!AP944)=TRUE,"-",'2012 HR 배정표'!AP944)</f>
        <v>-</v>
      </c>
      <c r="AL946" s="46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45" t="str">
        <f>IF(ISBLANK('2012 HR 배정표'!AR944)=TRUE,"-",'2012 HR 배정표'!AR944)</f>
        <v>-</v>
      </c>
      <c r="AN946" s="46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45" t="str">
        <f>IF(ISBLANK('2012 HR 배정표'!AT944)=TRUE,"-",'2012 HR 배정표'!AT944)</f>
        <v>-</v>
      </c>
      <c r="AP946" s="46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45" t="str">
        <f>IF(ISBLANK('2012 HR 배정표'!AV944)=TRUE,"-",'2012 HR 배정표'!AV944)</f>
        <v>-</v>
      </c>
      <c r="AR946" s="46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45" t="str">
        <f>IF(ISBLANK('2012 HR 배정표'!AX944)=TRUE,"-",'2012 HR 배정표'!AX944)</f>
        <v>-</v>
      </c>
      <c r="AT946" s="46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45" t="str">
        <f>IF(ISBLANK('2012 HR 배정표'!AZ944)=TRUE,"-",'2012 HR 배정표'!AZ944)</f>
        <v>-</v>
      </c>
      <c r="AV946" s="46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34" t="str">
        <f t="shared" si="30"/>
        <v/>
      </c>
      <c r="AX946" s="41">
        <f t="shared" si="29"/>
        <v>0</v>
      </c>
    </row>
    <row r="947" spans="1:50" x14ac:dyDescent="0.2">
      <c r="A947" s="45" t="str">
        <f>IF(ISBLANK('2012 HR 배정표'!F945)=TRUE,"-",'2012 HR 배정표'!F945)</f>
        <v>-</v>
      </c>
      <c r="B947" s="46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45" t="str">
        <f>IF(ISBLANK('2012 HR 배정표'!H945)=TRUE,"-",'2012 HR 배정표'!H945)</f>
        <v>-</v>
      </c>
      <c r="D947" s="46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45" t="str">
        <f>IF(ISBLANK('2012 HR 배정표'!J945)=TRUE,"-",'2012 HR 배정표'!J945)</f>
        <v>-</v>
      </c>
      <c r="F947" s="46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45" t="str">
        <f>IF(ISBLANK('2012 HR 배정표'!L945)=TRUE,"-",'2012 HR 배정표'!L945)</f>
        <v>-</v>
      </c>
      <c r="H947" s="46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45" t="str">
        <f>IF(ISBLANK('2012 HR 배정표'!N945)=TRUE,"-",'2012 HR 배정표'!N945)</f>
        <v>-</v>
      </c>
      <c r="J947" s="46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45" t="str">
        <f>IF(ISBLANK('2012 HR 배정표'!P945)=TRUE,"-",'2012 HR 배정표'!P945)</f>
        <v>-</v>
      </c>
      <c r="L947" s="46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45" t="str">
        <f>IF(ISBLANK('2012 HR 배정표'!R945)=TRUE,"-",'2012 HR 배정표'!R945)</f>
        <v>-</v>
      </c>
      <c r="N947" s="46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45" t="str">
        <f>IF(ISBLANK('2012 HR 배정표'!T945)=TRUE,"-",'2012 HR 배정표'!T945)</f>
        <v>-</v>
      </c>
      <c r="P947" s="46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45" t="str">
        <f>IF(ISBLANK('2012 HR 배정표'!V945)=TRUE,"-",'2012 HR 배정표'!V945)</f>
        <v>-</v>
      </c>
      <c r="R947" s="46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45" t="str">
        <f>IF(ISBLANK('2012 HR 배정표'!X945)=TRUE,"-",'2012 HR 배정표'!X945)</f>
        <v>-</v>
      </c>
      <c r="T947" s="46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45" t="str">
        <f>IF(ISBLANK('2012 HR 배정표'!Z945)=TRUE,"-",'2012 HR 배정표'!Z945)</f>
        <v>-</v>
      </c>
      <c r="V947" s="46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45" t="str">
        <f>IF(ISBLANK('2012 HR 배정표'!AB945)=TRUE,"-",'2012 HR 배정표'!AB945)</f>
        <v>-</v>
      </c>
      <c r="X947" s="46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45" t="str">
        <f>IF(ISBLANK('2012 HR 배정표'!AD945)=TRUE,"-",'2012 HR 배정표'!AD945)</f>
        <v>-</v>
      </c>
      <c r="Z947" s="46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45" t="str">
        <f>IF(ISBLANK('2012 HR 배정표'!AF945)=TRUE,"-",'2012 HR 배정표'!AF945)</f>
        <v>-</v>
      </c>
      <c r="AB947" s="46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45" t="str">
        <f>IF(ISBLANK('2012 HR 배정표'!AH945)=TRUE,"-",'2012 HR 배정표'!AH945)</f>
        <v>-</v>
      </c>
      <c r="AD947" s="46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45" t="str">
        <f>IF(ISBLANK('2012 HR 배정표'!AJ945)=TRUE,"-",'2012 HR 배정표'!AJ945)</f>
        <v>-</v>
      </c>
      <c r="AF947" s="46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45" t="str">
        <f>IF(ISBLANK('2012 HR 배정표'!AL945)=TRUE,"-",'2012 HR 배정표'!AL945)</f>
        <v>-</v>
      </c>
      <c r="AH947" s="46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45" t="str">
        <f>IF(ISBLANK('2012 HR 배정표'!AN945)=TRUE,"-",'2012 HR 배정표'!AN945)</f>
        <v>-</v>
      </c>
      <c r="AJ947" s="46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45" t="str">
        <f>IF(ISBLANK('2012 HR 배정표'!AP945)=TRUE,"-",'2012 HR 배정표'!AP945)</f>
        <v>-</v>
      </c>
      <c r="AL947" s="46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45" t="str">
        <f>IF(ISBLANK('2012 HR 배정표'!AR945)=TRUE,"-",'2012 HR 배정표'!AR945)</f>
        <v>-</v>
      </c>
      <c r="AN947" s="46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45" t="str">
        <f>IF(ISBLANK('2012 HR 배정표'!AT945)=TRUE,"-",'2012 HR 배정표'!AT945)</f>
        <v>-</v>
      </c>
      <c r="AP947" s="46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45" t="str">
        <f>IF(ISBLANK('2012 HR 배정표'!AV945)=TRUE,"-",'2012 HR 배정표'!AV945)</f>
        <v>-</v>
      </c>
      <c r="AR947" s="46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45" t="str">
        <f>IF(ISBLANK('2012 HR 배정표'!AX945)=TRUE,"-",'2012 HR 배정표'!AX945)</f>
        <v>-</v>
      </c>
      <c r="AT947" s="46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45" t="str">
        <f>IF(ISBLANK('2012 HR 배정표'!AZ945)=TRUE,"-",'2012 HR 배정표'!AZ945)</f>
        <v>-</v>
      </c>
      <c r="AV947" s="46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34" t="str">
        <f t="shared" si="30"/>
        <v/>
      </c>
      <c r="AX947" s="41">
        <f t="shared" si="29"/>
        <v>0</v>
      </c>
    </row>
    <row r="948" spans="1:50" x14ac:dyDescent="0.2">
      <c r="A948" s="45" t="str">
        <f>IF(ISBLANK('2012 HR 배정표'!F946)=TRUE,"-",'2012 HR 배정표'!F946)</f>
        <v>-</v>
      </c>
      <c r="B948" s="46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45" t="str">
        <f>IF(ISBLANK('2012 HR 배정표'!H946)=TRUE,"-",'2012 HR 배정표'!H946)</f>
        <v>-</v>
      </c>
      <c r="D948" s="46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45" t="str">
        <f>IF(ISBLANK('2012 HR 배정표'!J946)=TRUE,"-",'2012 HR 배정표'!J946)</f>
        <v>-</v>
      </c>
      <c r="F948" s="46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45" t="str">
        <f>IF(ISBLANK('2012 HR 배정표'!L946)=TRUE,"-",'2012 HR 배정표'!L946)</f>
        <v>-</v>
      </c>
      <c r="H948" s="46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45" t="str">
        <f>IF(ISBLANK('2012 HR 배정표'!N946)=TRUE,"-",'2012 HR 배정표'!N946)</f>
        <v>-</v>
      </c>
      <c r="J948" s="46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45" t="str">
        <f>IF(ISBLANK('2012 HR 배정표'!P946)=TRUE,"-",'2012 HR 배정표'!P946)</f>
        <v>-</v>
      </c>
      <c r="L948" s="46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45" t="str">
        <f>IF(ISBLANK('2012 HR 배정표'!R946)=TRUE,"-",'2012 HR 배정표'!R946)</f>
        <v>-</v>
      </c>
      <c r="N948" s="46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45" t="str">
        <f>IF(ISBLANK('2012 HR 배정표'!T946)=TRUE,"-",'2012 HR 배정표'!T946)</f>
        <v>-</v>
      </c>
      <c r="P948" s="46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45" t="str">
        <f>IF(ISBLANK('2012 HR 배정표'!V946)=TRUE,"-",'2012 HR 배정표'!V946)</f>
        <v>-</v>
      </c>
      <c r="R948" s="46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45" t="str">
        <f>IF(ISBLANK('2012 HR 배정표'!X946)=TRUE,"-",'2012 HR 배정표'!X946)</f>
        <v>-</v>
      </c>
      <c r="T948" s="46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45" t="str">
        <f>IF(ISBLANK('2012 HR 배정표'!Z946)=TRUE,"-",'2012 HR 배정표'!Z946)</f>
        <v>-</v>
      </c>
      <c r="V948" s="46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45" t="str">
        <f>IF(ISBLANK('2012 HR 배정표'!AB946)=TRUE,"-",'2012 HR 배정표'!AB946)</f>
        <v>-</v>
      </c>
      <c r="X948" s="46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45" t="str">
        <f>IF(ISBLANK('2012 HR 배정표'!AD946)=TRUE,"-",'2012 HR 배정표'!AD946)</f>
        <v>-</v>
      </c>
      <c r="Z948" s="46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45" t="str">
        <f>IF(ISBLANK('2012 HR 배정표'!AF946)=TRUE,"-",'2012 HR 배정표'!AF946)</f>
        <v>-</v>
      </c>
      <c r="AB948" s="46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45" t="str">
        <f>IF(ISBLANK('2012 HR 배정표'!AH946)=TRUE,"-",'2012 HR 배정표'!AH946)</f>
        <v>-</v>
      </c>
      <c r="AD948" s="46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45" t="str">
        <f>IF(ISBLANK('2012 HR 배정표'!AJ946)=TRUE,"-",'2012 HR 배정표'!AJ946)</f>
        <v>-</v>
      </c>
      <c r="AF948" s="46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45" t="str">
        <f>IF(ISBLANK('2012 HR 배정표'!AL946)=TRUE,"-",'2012 HR 배정표'!AL946)</f>
        <v>-</v>
      </c>
      <c r="AH948" s="46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45" t="str">
        <f>IF(ISBLANK('2012 HR 배정표'!AN946)=TRUE,"-",'2012 HR 배정표'!AN946)</f>
        <v>-</v>
      </c>
      <c r="AJ948" s="46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45" t="str">
        <f>IF(ISBLANK('2012 HR 배정표'!AP946)=TRUE,"-",'2012 HR 배정표'!AP946)</f>
        <v>-</v>
      </c>
      <c r="AL948" s="46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45" t="str">
        <f>IF(ISBLANK('2012 HR 배정표'!AR946)=TRUE,"-",'2012 HR 배정표'!AR946)</f>
        <v>-</v>
      </c>
      <c r="AN948" s="46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45" t="str">
        <f>IF(ISBLANK('2012 HR 배정표'!AT946)=TRUE,"-",'2012 HR 배정표'!AT946)</f>
        <v>-</v>
      </c>
      <c r="AP948" s="46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45" t="str">
        <f>IF(ISBLANK('2012 HR 배정표'!AV946)=TRUE,"-",'2012 HR 배정표'!AV946)</f>
        <v>-</v>
      </c>
      <c r="AR948" s="46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45" t="str">
        <f>IF(ISBLANK('2012 HR 배정표'!AX946)=TRUE,"-",'2012 HR 배정표'!AX946)</f>
        <v>-</v>
      </c>
      <c r="AT948" s="46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45" t="str">
        <f>IF(ISBLANK('2012 HR 배정표'!AZ946)=TRUE,"-",'2012 HR 배정표'!AZ946)</f>
        <v>-</v>
      </c>
      <c r="AV948" s="46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34" t="str">
        <f t="shared" si="30"/>
        <v/>
      </c>
      <c r="AX948" s="41">
        <f t="shared" si="29"/>
        <v>0</v>
      </c>
    </row>
    <row r="949" spans="1:50" x14ac:dyDescent="0.2">
      <c r="A949" s="45" t="str">
        <f>IF(ISBLANK('2012 HR 배정표'!F947)=TRUE,"-",'2012 HR 배정표'!F947)</f>
        <v>-</v>
      </c>
      <c r="B949" s="46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45" t="str">
        <f>IF(ISBLANK('2012 HR 배정표'!H947)=TRUE,"-",'2012 HR 배정표'!H947)</f>
        <v>-</v>
      </c>
      <c r="D949" s="46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45" t="str">
        <f>IF(ISBLANK('2012 HR 배정표'!J947)=TRUE,"-",'2012 HR 배정표'!J947)</f>
        <v>-</v>
      </c>
      <c r="F949" s="46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45" t="str">
        <f>IF(ISBLANK('2012 HR 배정표'!L947)=TRUE,"-",'2012 HR 배정표'!L947)</f>
        <v>-</v>
      </c>
      <c r="H949" s="46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45" t="str">
        <f>IF(ISBLANK('2012 HR 배정표'!N947)=TRUE,"-",'2012 HR 배정표'!N947)</f>
        <v>-</v>
      </c>
      <c r="J949" s="46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45" t="str">
        <f>IF(ISBLANK('2012 HR 배정표'!P947)=TRUE,"-",'2012 HR 배정표'!P947)</f>
        <v>-</v>
      </c>
      <c r="L949" s="46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45" t="str">
        <f>IF(ISBLANK('2012 HR 배정표'!R947)=TRUE,"-",'2012 HR 배정표'!R947)</f>
        <v>-</v>
      </c>
      <c r="N949" s="46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45" t="str">
        <f>IF(ISBLANK('2012 HR 배정표'!T947)=TRUE,"-",'2012 HR 배정표'!T947)</f>
        <v>-</v>
      </c>
      <c r="P949" s="46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45" t="str">
        <f>IF(ISBLANK('2012 HR 배정표'!V947)=TRUE,"-",'2012 HR 배정표'!V947)</f>
        <v>-</v>
      </c>
      <c r="R949" s="46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45" t="str">
        <f>IF(ISBLANK('2012 HR 배정표'!X947)=TRUE,"-",'2012 HR 배정표'!X947)</f>
        <v>-</v>
      </c>
      <c r="T949" s="46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45" t="str">
        <f>IF(ISBLANK('2012 HR 배정표'!Z947)=TRUE,"-",'2012 HR 배정표'!Z947)</f>
        <v>-</v>
      </c>
      <c r="V949" s="46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45" t="str">
        <f>IF(ISBLANK('2012 HR 배정표'!AB947)=TRUE,"-",'2012 HR 배정표'!AB947)</f>
        <v>-</v>
      </c>
      <c r="X949" s="46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45" t="str">
        <f>IF(ISBLANK('2012 HR 배정표'!AD947)=TRUE,"-",'2012 HR 배정표'!AD947)</f>
        <v>-</v>
      </c>
      <c r="Z949" s="46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45" t="str">
        <f>IF(ISBLANK('2012 HR 배정표'!AF947)=TRUE,"-",'2012 HR 배정표'!AF947)</f>
        <v>-</v>
      </c>
      <c r="AB949" s="46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45" t="str">
        <f>IF(ISBLANK('2012 HR 배정표'!AH947)=TRUE,"-",'2012 HR 배정표'!AH947)</f>
        <v>-</v>
      </c>
      <c r="AD949" s="46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45" t="str">
        <f>IF(ISBLANK('2012 HR 배정표'!AJ947)=TRUE,"-",'2012 HR 배정표'!AJ947)</f>
        <v>-</v>
      </c>
      <c r="AF949" s="46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45" t="str">
        <f>IF(ISBLANK('2012 HR 배정표'!AL947)=TRUE,"-",'2012 HR 배정표'!AL947)</f>
        <v>-</v>
      </c>
      <c r="AH949" s="46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45" t="str">
        <f>IF(ISBLANK('2012 HR 배정표'!AN947)=TRUE,"-",'2012 HR 배정표'!AN947)</f>
        <v>-</v>
      </c>
      <c r="AJ949" s="46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45" t="str">
        <f>IF(ISBLANK('2012 HR 배정표'!AP947)=TRUE,"-",'2012 HR 배정표'!AP947)</f>
        <v>-</v>
      </c>
      <c r="AL949" s="46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45" t="str">
        <f>IF(ISBLANK('2012 HR 배정표'!AR947)=TRUE,"-",'2012 HR 배정표'!AR947)</f>
        <v>-</v>
      </c>
      <c r="AN949" s="46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45" t="str">
        <f>IF(ISBLANK('2012 HR 배정표'!AT947)=TRUE,"-",'2012 HR 배정표'!AT947)</f>
        <v>-</v>
      </c>
      <c r="AP949" s="46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45" t="str">
        <f>IF(ISBLANK('2012 HR 배정표'!AV947)=TRUE,"-",'2012 HR 배정표'!AV947)</f>
        <v>-</v>
      </c>
      <c r="AR949" s="46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45" t="str">
        <f>IF(ISBLANK('2012 HR 배정표'!AX947)=TRUE,"-",'2012 HR 배정표'!AX947)</f>
        <v>-</v>
      </c>
      <c r="AT949" s="46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45" t="str">
        <f>IF(ISBLANK('2012 HR 배정표'!AZ947)=TRUE,"-",'2012 HR 배정표'!AZ947)</f>
        <v>-</v>
      </c>
      <c r="AV949" s="46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34" t="str">
        <f t="shared" si="30"/>
        <v/>
      </c>
      <c r="AX949" s="41">
        <f t="shared" si="29"/>
        <v>0</v>
      </c>
    </row>
    <row r="950" spans="1:50" x14ac:dyDescent="0.2">
      <c r="A950" s="45" t="str">
        <f>IF(ISBLANK('2012 HR 배정표'!F948)=TRUE,"-",'2012 HR 배정표'!F948)</f>
        <v>-</v>
      </c>
      <c r="B950" s="46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45" t="str">
        <f>IF(ISBLANK('2012 HR 배정표'!H948)=TRUE,"-",'2012 HR 배정표'!H948)</f>
        <v>-</v>
      </c>
      <c r="D950" s="46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45" t="str">
        <f>IF(ISBLANK('2012 HR 배정표'!J948)=TRUE,"-",'2012 HR 배정표'!J948)</f>
        <v>-</v>
      </c>
      <c r="F950" s="46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45" t="str">
        <f>IF(ISBLANK('2012 HR 배정표'!L948)=TRUE,"-",'2012 HR 배정표'!L948)</f>
        <v>-</v>
      </c>
      <c r="H950" s="46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45" t="str">
        <f>IF(ISBLANK('2012 HR 배정표'!N948)=TRUE,"-",'2012 HR 배정표'!N948)</f>
        <v>-</v>
      </c>
      <c r="J950" s="46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45" t="str">
        <f>IF(ISBLANK('2012 HR 배정표'!P948)=TRUE,"-",'2012 HR 배정표'!P948)</f>
        <v>-</v>
      </c>
      <c r="L950" s="46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45" t="str">
        <f>IF(ISBLANK('2012 HR 배정표'!R948)=TRUE,"-",'2012 HR 배정표'!R948)</f>
        <v>-</v>
      </c>
      <c r="N950" s="46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45" t="str">
        <f>IF(ISBLANK('2012 HR 배정표'!T948)=TRUE,"-",'2012 HR 배정표'!T948)</f>
        <v>-</v>
      </c>
      <c r="P950" s="46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45" t="str">
        <f>IF(ISBLANK('2012 HR 배정표'!V948)=TRUE,"-",'2012 HR 배정표'!V948)</f>
        <v>-</v>
      </c>
      <c r="R950" s="46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45" t="str">
        <f>IF(ISBLANK('2012 HR 배정표'!X948)=TRUE,"-",'2012 HR 배정표'!X948)</f>
        <v>-</v>
      </c>
      <c r="T950" s="46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45" t="str">
        <f>IF(ISBLANK('2012 HR 배정표'!Z948)=TRUE,"-",'2012 HR 배정표'!Z948)</f>
        <v>-</v>
      </c>
      <c r="V950" s="46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45" t="str">
        <f>IF(ISBLANK('2012 HR 배정표'!AB948)=TRUE,"-",'2012 HR 배정표'!AB948)</f>
        <v>-</v>
      </c>
      <c r="X950" s="46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45" t="str">
        <f>IF(ISBLANK('2012 HR 배정표'!AD948)=TRUE,"-",'2012 HR 배정표'!AD948)</f>
        <v>-</v>
      </c>
      <c r="Z950" s="46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45" t="str">
        <f>IF(ISBLANK('2012 HR 배정표'!AF948)=TRUE,"-",'2012 HR 배정표'!AF948)</f>
        <v>-</v>
      </c>
      <c r="AB950" s="46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45" t="str">
        <f>IF(ISBLANK('2012 HR 배정표'!AH948)=TRUE,"-",'2012 HR 배정표'!AH948)</f>
        <v>-</v>
      </c>
      <c r="AD950" s="46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45" t="str">
        <f>IF(ISBLANK('2012 HR 배정표'!AJ948)=TRUE,"-",'2012 HR 배정표'!AJ948)</f>
        <v>-</v>
      </c>
      <c r="AF950" s="46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45" t="str">
        <f>IF(ISBLANK('2012 HR 배정표'!AL948)=TRUE,"-",'2012 HR 배정표'!AL948)</f>
        <v>-</v>
      </c>
      <c r="AH950" s="46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45" t="str">
        <f>IF(ISBLANK('2012 HR 배정표'!AN948)=TRUE,"-",'2012 HR 배정표'!AN948)</f>
        <v>-</v>
      </c>
      <c r="AJ950" s="46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45" t="str">
        <f>IF(ISBLANK('2012 HR 배정표'!AP948)=TRUE,"-",'2012 HR 배정표'!AP948)</f>
        <v>-</v>
      </c>
      <c r="AL950" s="46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45" t="str">
        <f>IF(ISBLANK('2012 HR 배정표'!AR948)=TRUE,"-",'2012 HR 배정표'!AR948)</f>
        <v>-</v>
      </c>
      <c r="AN950" s="46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45" t="str">
        <f>IF(ISBLANK('2012 HR 배정표'!AT948)=TRUE,"-",'2012 HR 배정표'!AT948)</f>
        <v>-</v>
      </c>
      <c r="AP950" s="46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45" t="str">
        <f>IF(ISBLANK('2012 HR 배정표'!AV948)=TRUE,"-",'2012 HR 배정표'!AV948)</f>
        <v>-</v>
      </c>
      <c r="AR950" s="46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45" t="str">
        <f>IF(ISBLANK('2012 HR 배정표'!AX948)=TRUE,"-",'2012 HR 배정표'!AX948)</f>
        <v>-</v>
      </c>
      <c r="AT950" s="46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45" t="str">
        <f>IF(ISBLANK('2012 HR 배정표'!AZ948)=TRUE,"-",'2012 HR 배정표'!AZ948)</f>
        <v>-</v>
      </c>
      <c r="AV950" s="46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34" t="str">
        <f t="shared" si="30"/>
        <v/>
      </c>
      <c r="AX950" s="41">
        <f t="shared" si="29"/>
        <v>0</v>
      </c>
    </row>
    <row r="951" spans="1:50" x14ac:dyDescent="0.2">
      <c r="A951" s="45" t="str">
        <f>IF(ISBLANK('2012 HR 배정표'!F949)=TRUE,"-",'2012 HR 배정표'!F949)</f>
        <v>-</v>
      </c>
      <c r="B951" s="46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45" t="str">
        <f>IF(ISBLANK('2012 HR 배정표'!H949)=TRUE,"-",'2012 HR 배정표'!H949)</f>
        <v>-</v>
      </c>
      <c r="D951" s="46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45" t="str">
        <f>IF(ISBLANK('2012 HR 배정표'!J949)=TRUE,"-",'2012 HR 배정표'!J949)</f>
        <v>-</v>
      </c>
      <c r="F951" s="46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45" t="str">
        <f>IF(ISBLANK('2012 HR 배정표'!L949)=TRUE,"-",'2012 HR 배정표'!L949)</f>
        <v>-</v>
      </c>
      <c r="H951" s="46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45" t="str">
        <f>IF(ISBLANK('2012 HR 배정표'!N949)=TRUE,"-",'2012 HR 배정표'!N949)</f>
        <v>-</v>
      </c>
      <c r="J951" s="46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45" t="str">
        <f>IF(ISBLANK('2012 HR 배정표'!P949)=TRUE,"-",'2012 HR 배정표'!P949)</f>
        <v>-</v>
      </c>
      <c r="L951" s="46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45" t="str">
        <f>IF(ISBLANK('2012 HR 배정표'!R949)=TRUE,"-",'2012 HR 배정표'!R949)</f>
        <v>-</v>
      </c>
      <c r="N951" s="46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45" t="str">
        <f>IF(ISBLANK('2012 HR 배정표'!T949)=TRUE,"-",'2012 HR 배정표'!T949)</f>
        <v>-</v>
      </c>
      <c r="P951" s="46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45" t="str">
        <f>IF(ISBLANK('2012 HR 배정표'!V949)=TRUE,"-",'2012 HR 배정표'!V949)</f>
        <v>-</v>
      </c>
      <c r="R951" s="46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45" t="str">
        <f>IF(ISBLANK('2012 HR 배정표'!X949)=TRUE,"-",'2012 HR 배정표'!X949)</f>
        <v>-</v>
      </c>
      <c r="T951" s="46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45" t="str">
        <f>IF(ISBLANK('2012 HR 배정표'!Z949)=TRUE,"-",'2012 HR 배정표'!Z949)</f>
        <v>-</v>
      </c>
      <c r="V951" s="46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45" t="str">
        <f>IF(ISBLANK('2012 HR 배정표'!AB949)=TRUE,"-",'2012 HR 배정표'!AB949)</f>
        <v>-</v>
      </c>
      <c r="X951" s="46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45" t="str">
        <f>IF(ISBLANK('2012 HR 배정표'!AD949)=TRUE,"-",'2012 HR 배정표'!AD949)</f>
        <v>-</v>
      </c>
      <c r="Z951" s="46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45" t="str">
        <f>IF(ISBLANK('2012 HR 배정표'!AF949)=TRUE,"-",'2012 HR 배정표'!AF949)</f>
        <v>-</v>
      </c>
      <c r="AB951" s="46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45" t="str">
        <f>IF(ISBLANK('2012 HR 배정표'!AH949)=TRUE,"-",'2012 HR 배정표'!AH949)</f>
        <v>-</v>
      </c>
      <c r="AD951" s="46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45" t="str">
        <f>IF(ISBLANK('2012 HR 배정표'!AJ949)=TRUE,"-",'2012 HR 배정표'!AJ949)</f>
        <v>-</v>
      </c>
      <c r="AF951" s="46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45" t="str">
        <f>IF(ISBLANK('2012 HR 배정표'!AL949)=TRUE,"-",'2012 HR 배정표'!AL949)</f>
        <v>-</v>
      </c>
      <c r="AH951" s="46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45" t="str">
        <f>IF(ISBLANK('2012 HR 배정표'!AN949)=TRUE,"-",'2012 HR 배정표'!AN949)</f>
        <v>-</v>
      </c>
      <c r="AJ951" s="46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45" t="str">
        <f>IF(ISBLANK('2012 HR 배정표'!AP949)=TRUE,"-",'2012 HR 배정표'!AP949)</f>
        <v>-</v>
      </c>
      <c r="AL951" s="46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45" t="str">
        <f>IF(ISBLANK('2012 HR 배정표'!AR949)=TRUE,"-",'2012 HR 배정표'!AR949)</f>
        <v>-</v>
      </c>
      <c r="AN951" s="46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45" t="str">
        <f>IF(ISBLANK('2012 HR 배정표'!AT949)=TRUE,"-",'2012 HR 배정표'!AT949)</f>
        <v>-</v>
      </c>
      <c r="AP951" s="46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45" t="str">
        <f>IF(ISBLANK('2012 HR 배정표'!AV949)=TRUE,"-",'2012 HR 배정표'!AV949)</f>
        <v>-</v>
      </c>
      <c r="AR951" s="46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45" t="str">
        <f>IF(ISBLANK('2012 HR 배정표'!AX949)=TRUE,"-",'2012 HR 배정표'!AX949)</f>
        <v>-</v>
      </c>
      <c r="AT951" s="46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45" t="str">
        <f>IF(ISBLANK('2012 HR 배정표'!AZ949)=TRUE,"-",'2012 HR 배정표'!AZ949)</f>
        <v>-</v>
      </c>
      <c r="AV951" s="46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34" t="str">
        <f t="shared" si="30"/>
        <v/>
      </c>
      <c r="AX951" s="41">
        <f t="shared" si="29"/>
        <v>0</v>
      </c>
    </row>
    <row r="952" spans="1:50" x14ac:dyDescent="0.2">
      <c r="A952" s="45" t="str">
        <f>IF(ISBLANK('2012 HR 배정표'!F950)=TRUE,"-",'2012 HR 배정표'!F950)</f>
        <v>-</v>
      </c>
      <c r="B952" s="46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45" t="str">
        <f>IF(ISBLANK('2012 HR 배정표'!H950)=TRUE,"-",'2012 HR 배정표'!H950)</f>
        <v>-</v>
      </c>
      <c r="D952" s="46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45" t="str">
        <f>IF(ISBLANK('2012 HR 배정표'!J950)=TRUE,"-",'2012 HR 배정표'!J950)</f>
        <v>-</v>
      </c>
      <c r="F952" s="46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45" t="str">
        <f>IF(ISBLANK('2012 HR 배정표'!L950)=TRUE,"-",'2012 HR 배정표'!L950)</f>
        <v>-</v>
      </c>
      <c r="H952" s="46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45" t="str">
        <f>IF(ISBLANK('2012 HR 배정표'!N950)=TRUE,"-",'2012 HR 배정표'!N950)</f>
        <v>-</v>
      </c>
      <c r="J952" s="46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45" t="str">
        <f>IF(ISBLANK('2012 HR 배정표'!P950)=TRUE,"-",'2012 HR 배정표'!P950)</f>
        <v>-</v>
      </c>
      <c r="L952" s="46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45" t="str">
        <f>IF(ISBLANK('2012 HR 배정표'!R950)=TRUE,"-",'2012 HR 배정표'!R950)</f>
        <v>-</v>
      </c>
      <c r="N952" s="46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45" t="str">
        <f>IF(ISBLANK('2012 HR 배정표'!T950)=TRUE,"-",'2012 HR 배정표'!T950)</f>
        <v>-</v>
      </c>
      <c r="P952" s="46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45" t="str">
        <f>IF(ISBLANK('2012 HR 배정표'!V950)=TRUE,"-",'2012 HR 배정표'!V950)</f>
        <v>-</v>
      </c>
      <c r="R952" s="46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45" t="str">
        <f>IF(ISBLANK('2012 HR 배정표'!X950)=TRUE,"-",'2012 HR 배정표'!X950)</f>
        <v>-</v>
      </c>
      <c r="T952" s="46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45" t="str">
        <f>IF(ISBLANK('2012 HR 배정표'!Z950)=TRUE,"-",'2012 HR 배정표'!Z950)</f>
        <v>-</v>
      </c>
      <c r="V952" s="46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45" t="str">
        <f>IF(ISBLANK('2012 HR 배정표'!AB950)=TRUE,"-",'2012 HR 배정표'!AB950)</f>
        <v>-</v>
      </c>
      <c r="X952" s="46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45" t="str">
        <f>IF(ISBLANK('2012 HR 배정표'!AD950)=TRUE,"-",'2012 HR 배정표'!AD950)</f>
        <v>-</v>
      </c>
      <c r="Z952" s="46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45" t="str">
        <f>IF(ISBLANK('2012 HR 배정표'!AF950)=TRUE,"-",'2012 HR 배정표'!AF950)</f>
        <v>-</v>
      </c>
      <c r="AB952" s="46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45" t="str">
        <f>IF(ISBLANK('2012 HR 배정표'!AH950)=TRUE,"-",'2012 HR 배정표'!AH950)</f>
        <v>-</v>
      </c>
      <c r="AD952" s="46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45" t="str">
        <f>IF(ISBLANK('2012 HR 배정표'!AJ950)=TRUE,"-",'2012 HR 배정표'!AJ950)</f>
        <v>-</v>
      </c>
      <c r="AF952" s="46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45" t="str">
        <f>IF(ISBLANK('2012 HR 배정표'!AL950)=TRUE,"-",'2012 HR 배정표'!AL950)</f>
        <v>-</v>
      </c>
      <c r="AH952" s="46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45" t="str">
        <f>IF(ISBLANK('2012 HR 배정표'!AN950)=TRUE,"-",'2012 HR 배정표'!AN950)</f>
        <v>-</v>
      </c>
      <c r="AJ952" s="46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45" t="str">
        <f>IF(ISBLANK('2012 HR 배정표'!AP950)=TRUE,"-",'2012 HR 배정표'!AP950)</f>
        <v>-</v>
      </c>
      <c r="AL952" s="46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45" t="str">
        <f>IF(ISBLANK('2012 HR 배정표'!AR950)=TRUE,"-",'2012 HR 배정표'!AR950)</f>
        <v>-</v>
      </c>
      <c r="AN952" s="46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45" t="str">
        <f>IF(ISBLANK('2012 HR 배정표'!AT950)=TRUE,"-",'2012 HR 배정표'!AT950)</f>
        <v>-</v>
      </c>
      <c r="AP952" s="46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45" t="str">
        <f>IF(ISBLANK('2012 HR 배정표'!AV950)=TRUE,"-",'2012 HR 배정표'!AV950)</f>
        <v>-</v>
      </c>
      <c r="AR952" s="46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45" t="str">
        <f>IF(ISBLANK('2012 HR 배정표'!AX950)=TRUE,"-",'2012 HR 배정표'!AX950)</f>
        <v>-</v>
      </c>
      <c r="AT952" s="46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45" t="str">
        <f>IF(ISBLANK('2012 HR 배정표'!AZ950)=TRUE,"-",'2012 HR 배정표'!AZ950)</f>
        <v>-</v>
      </c>
      <c r="AV952" s="46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34" t="str">
        <f t="shared" si="30"/>
        <v/>
      </c>
      <c r="AX952" s="41">
        <f t="shared" si="29"/>
        <v>0</v>
      </c>
    </row>
    <row r="953" spans="1:50" x14ac:dyDescent="0.2">
      <c r="A953" s="45" t="str">
        <f>IF(ISBLANK('2012 HR 배정표'!F951)=TRUE,"-",'2012 HR 배정표'!F951)</f>
        <v>-</v>
      </c>
      <c r="B953" s="46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45" t="str">
        <f>IF(ISBLANK('2012 HR 배정표'!H951)=TRUE,"-",'2012 HR 배정표'!H951)</f>
        <v>-</v>
      </c>
      <c r="D953" s="46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45" t="str">
        <f>IF(ISBLANK('2012 HR 배정표'!J951)=TRUE,"-",'2012 HR 배정표'!J951)</f>
        <v>-</v>
      </c>
      <c r="F953" s="46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45" t="str">
        <f>IF(ISBLANK('2012 HR 배정표'!L951)=TRUE,"-",'2012 HR 배정표'!L951)</f>
        <v>-</v>
      </c>
      <c r="H953" s="46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45" t="str">
        <f>IF(ISBLANK('2012 HR 배정표'!N951)=TRUE,"-",'2012 HR 배정표'!N951)</f>
        <v>-</v>
      </c>
      <c r="J953" s="46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45" t="str">
        <f>IF(ISBLANK('2012 HR 배정표'!P951)=TRUE,"-",'2012 HR 배정표'!P951)</f>
        <v>-</v>
      </c>
      <c r="L953" s="46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45" t="str">
        <f>IF(ISBLANK('2012 HR 배정표'!R951)=TRUE,"-",'2012 HR 배정표'!R951)</f>
        <v>-</v>
      </c>
      <c r="N953" s="46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45" t="str">
        <f>IF(ISBLANK('2012 HR 배정표'!T951)=TRUE,"-",'2012 HR 배정표'!T951)</f>
        <v>-</v>
      </c>
      <c r="P953" s="46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45" t="str">
        <f>IF(ISBLANK('2012 HR 배정표'!V951)=TRUE,"-",'2012 HR 배정표'!V951)</f>
        <v>-</v>
      </c>
      <c r="R953" s="46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45" t="str">
        <f>IF(ISBLANK('2012 HR 배정표'!X951)=TRUE,"-",'2012 HR 배정표'!X951)</f>
        <v>-</v>
      </c>
      <c r="T953" s="46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45" t="str">
        <f>IF(ISBLANK('2012 HR 배정표'!Z951)=TRUE,"-",'2012 HR 배정표'!Z951)</f>
        <v>-</v>
      </c>
      <c r="V953" s="46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45" t="str">
        <f>IF(ISBLANK('2012 HR 배정표'!AB951)=TRUE,"-",'2012 HR 배정표'!AB951)</f>
        <v>-</v>
      </c>
      <c r="X953" s="46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45" t="str">
        <f>IF(ISBLANK('2012 HR 배정표'!AD951)=TRUE,"-",'2012 HR 배정표'!AD951)</f>
        <v>-</v>
      </c>
      <c r="Z953" s="46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45" t="str">
        <f>IF(ISBLANK('2012 HR 배정표'!AF951)=TRUE,"-",'2012 HR 배정표'!AF951)</f>
        <v>-</v>
      </c>
      <c r="AB953" s="46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45" t="str">
        <f>IF(ISBLANK('2012 HR 배정표'!AH951)=TRUE,"-",'2012 HR 배정표'!AH951)</f>
        <v>-</v>
      </c>
      <c r="AD953" s="46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45" t="str">
        <f>IF(ISBLANK('2012 HR 배정표'!AJ951)=TRUE,"-",'2012 HR 배정표'!AJ951)</f>
        <v>-</v>
      </c>
      <c r="AF953" s="46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45" t="str">
        <f>IF(ISBLANK('2012 HR 배정표'!AL951)=TRUE,"-",'2012 HR 배정표'!AL951)</f>
        <v>-</v>
      </c>
      <c r="AH953" s="46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45" t="str">
        <f>IF(ISBLANK('2012 HR 배정표'!AN951)=TRUE,"-",'2012 HR 배정표'!AN951)</f>
        <v>-</v>
      </c>
      <c r="AJ953" s="46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45" t="str">
        <f>IF(ISBLANK('2012 HR 배정표'!AP951)=TRUE,"-",'2012 HR 배정표'!AP951)</f>
        <v>-</v>
      </c>
      <c r="AL953" s="46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45" t="str">
        <f>IF(ISBLANK('2012 HR 배정표'!AR951)=TRUE,"-",'2012 HR 배정표'!AR951)</f>
        <v>-</v>
      </c>
      <c r="AN953" s="46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45" t="str">
        <f>IF(ISBLANK('2012 HR 배정표'!AT951)=TRUE,"-",'2012 HR 배정표'!AT951)</f>
        <v>-</v>
      </c>
      <c r="AP953" s="46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45" t="str">
        <f>IF(ISBLANK('2012 HR 배정표'!AV951)=TRUE,"-",'2012 HR 배정표'!AV951)</f>
        <v>-</v>
      </c>
      <c r="AR953" s="46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45" t="str">
        <f>IF(ISBLANK('2012 HR 배정표'!AX951)=TRUE,"-",'2012 HR 배정표'!AX951)</f>
        <v>-</v>
      </c>
      <c r="AT953" s="46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45" t="str">
        <f>IF(ISBLANK('2012 HR 배정표'!AZ951)=TRUE,"-",'2012 HR 배정표'!AZ951)</f>
        <v>-</v>
      </c>
      <c r="AV953" s="46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34" t="str">
        <f t="shared" si="30"/>
        <v/>
      </c>
      <c r="AX953" s="41">
        <f t="shared" si="29"/>
        <v>0</v>
      </c>
    </row>
    <row r="954" spans="1:50" x14ac:dyDescent="0.2">
      <c r="A954" s="45" t="str">
        <f>IF(ISBLANK('2012 HR 배정표'!F952)=TRUE,"-",'2012 HR 배정표'!F952)</f>
        <v>-</v>
      </c>
      <c r="B954" s="46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45" t="str">
        <f>IF(ISBLANK('2012 HR 배정표'!H952)=TRUE,"-",'2012 HR 배정표'!H952)</f>
        <v>-</v>
      </c>
      <c r="D954" s="46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45" t="str">
        <f>IF(ISBLANK('2012 HR 배정표'!J952)=TRUE,"-",'2012 HR 배정표'!J952)</f>
        <v>-</v>
      </c>
      <c r="F954" s="46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45" t="str">
        <f>IF(ISBLANK('2012 HR 배정표'!L952)=TRUE,"-",'2012 HR 배정표'!L952)</f>
        <v>-</v>
      </c>
      <c r="H954" s="46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45" t="str">
        <f>IF(ISBLANK('2012 HR 배정표'!N952)=TRUE,"-",'2012 HR 배정표'!N952)</f>
        <v>-</v>
      </c>
      <c r="J954" s="46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45" t="str">
        <f>IF(ISBLANK('2012 HR 배정표'!P952)=TRUE,"-",'2012 HR 배정표'!P952)</f>
        <v>-</v>
      </c>
      <c r="L954" s="46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45" t="str">
        <f>IF(ISBLANK('2012 HR 배정표'!R952)=TRUE,"-",'2012 HR 배정표'!R952)</f>
        <v>-</v>
      </c>
      <c r="N954" s="46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45" t="str">
        <f>IF(ISBLANK('2012 HR 배정표'!T952)=TRUE,"-",'2012 HR 배정표'!T952)</f>
        <v>-</v>
      </c>
      <c r="P954" s="46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45" t="str">
        <f>IF(ISBLANK('2012 HR 배정표'!V952)=TRUE,"-",'2012 HR 배정표'!V952)</f>
        <v>-</v>
      </c>
      <c r="R954" s="46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45" t="str">
        <f>IF(ISBLANK('2012 HR 배정표'!X952)=TRUE,"-",'2012 HR 배정표'!X952)</f>
        <v>-</v>
      </c>
      <c r="T954" s="46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45" t="str">
        <f>IF(ISBLANK('2012 HR 배정표'!Z952)=TRUE,"-",'2012 HR 배정표'!Z952)</f>
        <v>-</v>
      </c>
      <c r="V954" s="46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45" t="str">
        <f>IF(ISBLANK('2012 HR 배정표'!AB952)=TRUE,"-",'2012 HR 배정표'!AB952)</f>
        <v>-</v>
      </c>
      <c r="X954" s="46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45" t="str">
        <f>IF(ISBLANK('2012 HR 배정표'!AD952)=TRUE,"-",'2012 HR 배정표'!AD952)</f>
        <v>-</v>
      </c>
      <c r="Z954" s="46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45" t="str">
        <f>IF(ISBLANK('2012 HR 배정표'!AF952)=TRUE,"-",'2012 HR 배정표'!AF952)</f>
        <v>-</v>
      </c>
      <c r="AB954" s="46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45" t="str">
        <f>IF(ISBLANK('2012 HR 배정표'!AH952)=TRUE,"-",'2012 HR 배정표'!AH952)</f>
        <v>-</v>
      </c>
      <c r="AD954" s="46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45" t="str">
        <f>IF(ISBLANK('2012 HR 배정표'!AJ952)=TRUE,"-",'2012 HR 배정표'!AJ952)</f>
        <v>-</v>
      </c>
      <c r="AF954" s="46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45" t="str">
        <f>IF(ISBLANK('2012 HR 배정표'!AL952)=TRUE,"-",'2012 HR 배정표'!AL952)</f>
        <v>-</v>
      </c>
      <c r="AH954" s="46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45" t="str">
        <f>IF(ISBLANK('2012 HR 배정표'!AN952)=TRUE,"-",'2012 HR 배정표'!AN952)</f>
        <v>-</v>
      </c>
      <c r="AJ954" s="46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45" t="str">
        <f>IF(ISBLANK('2012 HR 배정표'!AP952)=TRUE,"-",'2012 HR 배정표'!AP952)</f>
        <v>-</v>
      </c>
      <c r="AL954" s="46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45" t="str">
        <f>IF(ISBLANK('2012 HR 배정표'!AR952)=TRUE,"-",'2012 HR 배정표'!AR952)</f>
        <v>-</v>
      </c>
      <c r="AN954" s="46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45" t="str">
        <f>IF(ISBLANK('2012 HR 배정표'!AT952)=TRUE,"-",'2012 HR 배정표'!AT952)</f>
        <v>-</v>
      </c>
      <c r="AP954" s="46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45" t="str">
        <f>IF(ISBLANK('2012 HR 배정표'!AV952)=TRUE,"-",'2012 HR 배정표'!AV952)</f>
        <v>-</v>
      </c>
      <c r="AR954" s="46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45" t="str">
        <f>IF(ISBLANK('2012 HR 배정표'!AX952)=TRUE,"-",'2012 HR 배정표'!AX952)</f>
        <v>-</v>
      </c>
      <c r="AT954" s="46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45" t="str">
        <f>IF(ISBLANK('2012 HR 배정표'!AZ952)=TRUE,"-",'2012 HR 배정표'!AZ952)</f>
        <v>-</v>
      </c>
      <c r="AV954" s="46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34" t="str">
        <f t="shared" si="30"/>
        <v/>
      </c>
      <c r="AX954" s="41">
        <f t="shared" si="29"/>
        <v>0</v>
      </c>
    </row>
    <row r="955" spans="1:50" x14ac:dyDescent="0.2">
      <c r="A955" s="45" t="str">
        <f>IF(ISBLANK('2012 HR 배정표'!F953)=TRUE,"-",'2012 HR 배정표'!F953)</f>
        <v>-</v>
      </c>
      <c r="B955" s="46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45" t="str">
        <f>IF(ISBLANK('2012 HR 배정표'!H953)=TRUE,"-",'2012 HR 배정표'!H953)</f>
        <v>-</v>
      </c>
      <c r="D955" s="46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45" t="str">
        <f>IF(ISBLANK('2012 HR 배정표'!J953)=TRUE,"-",'2012 HR 배정표'!J953)</f>
        <v>-</v>
      </c>
      <c r="F955" s="46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45" t="str">
        <f>IF(ISBLANK('2012 HR 배정표'!L953)=TRUE,"-",'2012 HR 배정표'!L953)</f>
        <v>-</v>
      </c>
      <c r="H955" s="46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45" t="str">
        <f>IF(ISBLANK('2012 HR 배정표'!N953)=TRUE,"-",'2012 HR 배정표'!N953)</f>
        <v>-</v>
      </c>
      <c r="J955" s="46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45" t="str">
        <f>IF(ISBLANK('2012 HR 배정표'!P953)=TRUE,"-",'2012 HR 배정표'!P953)</f>
        <v>-</v>
      </c>
      <c r="L955" s="46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45" t="str">
        <f>IF(ISBLANK('2012 HR 배정표'!R953)=TRUE,"-",'2012 HR 배정표'!R953)</f>
        <v>-</v>
      </c>
      <c r="N955" s="46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45" t="str">
        <f>IF(ISBLANK('2012 HR 배정표'!T953)=TRUE,"-",'2012 HR 배정표'!T953)</f>
        <v>-</v>
      </c>
      <c r="P955" s="46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45" t="str">
        <f>IF(ISBLANK('2012 HR 배정표'!V953)=TRUE,"-",'2012 HR 배정표'!V953)</f>
        <v>-</v>
      </c>
      <c r="R955" s="46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45" t="str">
        <f>IF(ISBLANK('2012 HR 배정표'!X953)=TRUE,"-",'2012 HR 배정표'!X953)</f>
        <v>-</v>
      </c>
      <c r="T955" s="46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45" t="str">
        <f>IF(ISBLANK('2012 HR 배정표'!Z953)=TRUE,"-",'2012 HR 배정표'!Z953)</f>
        <v>-</v>
      </c>
      <c r="V955" s="46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45" t="str">
        <f>IF(ISBLANK('2012 HR 배정표'!AB953)=TRUE,"-",'2012 HR 배정표'!AB953)</f>
        <v>-</v>
      </c>
      <c r="X955" s="46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45" t="str">
        <f>IF(ISBLANK('2012 HR 배정표'!AD953)=TRUE,"-",'2012 HR 배정표'!AD953)</f>
        <v>-</v>
      </c>
      <c r="Z955" s="46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45" t="str">
        <f>IF(ISBLANK('2012 HR 배정표'!AF953)=TRUE,"-",'2012 HR 배정표'!AF953)</f>
        <v>-</v>
      </c>
      <c r="AB955" s="46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45" t="str">
        <f>IF(ISBLANK('2012 HR 배정표'!AH953)=TRUE,"-",'2012 HR 배정표'!AH953)</f>
        <v>-</v>
      </c>
      <c r="AD955" s="46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45" t="str">
        <f>IF(ISBLANK('2012 HR 배정표'!AJ953)=TRUE,"-",'2012 HR 배정표'!AJ953)</f>
        <v>-</v>
      </c>
      <c r="AF955" s="46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45" t="str">
        <f>IF(ISBLANK('2012 HR 배정표'!AL953)=TRUE,"-",'2012 HR 배정표'!AL953)</f>
        <v>-</v>
      </c>
      <c r="AH955" s="46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45" t="str">
        <f>IF(ISBLANK('2012 HR 배정표'!AN953)=TRUE,"-",'2012 HR 배정표'!AN953)</f>
        <v>-</v>
      </c>
      <c r="AJ955" s="46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45" t="str">
        <f>IF(ISBLANK('2012 HR 배정표'!AP953)=TRUE,"-",'2012 HR 배정표'!AP953)</f>
        <v>-</v>
      </c>
      <c r="AL955" s="46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45" t="str">
        <f>IF(ISBLANK('2012 HR 배정표'!AR953)=TRUE,"-",'2012 HR 배정표'!AR953)</f>
        <v>-</v>
      </c>
      <c r="AN955" s="46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45" t="str">
        <f>IF(ISBLANK('2012 HR 배정표'!AT953)=TRUE,"-",'2012 HR 배정표'!AT953)</f>
        <v>-</v>
      </c>
      <c r="AP955" s="46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45" t="str">
        <f>IF(ISBLANK('2012 HR 배정표'!AV953)=TRUE,"-",'2012 HR 배정표'!AV953)</f>
        <v>-</v>
      </c>
      <c r="AR955" s="46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45" t="str">
        <f>IF(ISBLANK('2012 HR 배정표'!AX953)=TRUE,"-",'2012 HR 배정표'!AX953)</f>
        <v>-</v>
      </c>
      <c r="AT955" s="46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45" t="str">
        <f>IF(ISBLANK('2012 HR 배정표'!AZ953)=TRUE,"-",'2012 HR 배정표'!AZ953)</f>
        <v>-</v>
      </c>
      <c r="AV955" s="46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34" t="str">
        <f t="shared" si="30"/>
        <v/>
      </c>
      <c r="AX955" s="41">
        <f t="shared" si="29"/>
        <v>0</v>
      </c>
    </row>
    <row r="956" spans="1:50" x14ac:dyDescent="0.2">
      <c r="A956" s="45" t="str">
        <f>IF(ISBLANK('2012 HR 배정표'!F954)=TRUE,"-",'2012 HR 배정표'!F954)</f>
        <v>-</v>
      </c>
      <c r="B956" s="46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45" t="str">
        <f>IF(ISBLANK('2012 HR 배정표'!H954)=TRUE,"-",'2012 HR 배정표'!H954)</f>
        <v>-</v>
      </c>
      <c r="D956" s="46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45" t="str">
        <f>IF(ISBLANK('2012 HR 배정표'!J954)=TRUE,"-",'2012 HR 배정표'!J954)</f>
        <v>-</v>
      </c>
      <c r="F956" s="46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45" t="str">
        <f>IF(ISBLANK('2012 HR 배정표'!L954)=TRUE,"-",'2012 HR 배정표'!L954)</f>
        <v>-</v>
      </c>
      <c r="H956" s="46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45" t="str">
        <f>IF(ISBLANK('2012 HR 배정표'!N954)=TRUE,"-",'2012 HR 배정표'!N954)</f>
        <v>-</v>
      </c>
      <c r="J956" s="46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45" t="str">
        <f>IF(ISBLANK('2012 HR 배정표'!P954)=TRUE,"-",'2012 HR 배정표'!P954)</f>
        <v>-</v>
      </c>
      <c r="L956" s="46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45" t="str">
        <f>IF(ISBLANK('2012 HR 배정표'!R954)=TRUE,"-",'2012 HR 배정표'!R954)</f>
        <v>-</v>
      </c>
      <c r="N956" s="46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45" t="str">
        <f>IF(ISBLANK('2012 HR 배정표'!T954)=TRUE,"-",'2012 HR 배정표'!T954)</f>
        <v>-</v>
      </c>
      <c r="P956" s="46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45" t="str">
        <f>IF(ISBLANK('2012 HR 배정표'!V954)=TRUE,"-",'2012 HR 배정표'!V954)</f>
        <v>-</v>
      </c>
      <c r="R956" s="46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45" t="str">
        <f>IF(ISBLANK('2012 HR 배정표'!X954)=TRUE,"-",'2012 HR 배정표'!X954)</f>
        <v>-</v>
      </c>
      <c r="T956" s="46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45" t="str">
        <f>IF(ISBLANK('2012 HR 배정표'!Z954)=TRUE,"-",'2012 HR 배정표'!Z954)</f>
        <v>-</v>
      </c>
      <c r="V956" s="46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45" t="str">
        <f>IF(ISBLANK('2012 HR 배정표'!AB954)=TRUE,"-",'2012 HR 배정표'!AB954)</f>
        <v>-</v>
      </c>
      <c r="X956" s="46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45" t="str">
        <f>IF(ISBLANK('2012 HR 배정표'!AD954)=TRUE,"-",'2012 HR 배정표'!AD954)</f>
        <v>-</v>
      </c>
      <c r="Z956" s="46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45" t="str">
        <f>IF(ISBLANK('2012 HR 배정표'!AF954)=TRUE,"-",'2012 HR 배정표'!AF954)</f>
        <v>-</v>
      </c>
      <c r="AB956" s="46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45" t="str">
        <f>IF(ISBLANK('2012 HR 배정표'!AH954)=TRUE,"-",'2012 HR 배정표'!AH954)</f>
        <v>-</v>
      </c>
      <c r="AD956" s="46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45" t="str">
        <f>IF(ISBLANK('2012 HR 배정표'!AJ954)=TRUE,"-",'2012 HR 배정표'!AJ954)</f>
        <v>-</v>
      </c>
      <c r="AF956" s="46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45" t="str">
        <f>IF(ISBLANK('2012 HR 배정표'!AL954)=TRUE,"-",'2012 HR 배정표'!AL954)</f>
        <v>-</v>
      </c>
      <c r="AH956" s="46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45" t="str">
        <f>IF(ISBLANK('2012 HR 배정표'!AN954)=TRUE,"-",'2012 HR 배정표'!AN954)</f>
        <v>-</v>
      </c>
      <c r="AJ956" s="46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45" t="str">
        <f>IF(ISBLANK('2012 HR 배정표'!AP954)=TRUE,"-",'2012 HR 배정표'!AP954)</f>
        <v>-</v>
      </c>
      <c r="AL956" s="46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45" t="str">
        <f>IF(ISBLANK('2012 HR 배정표'!AR954)=TRUE,"-",'2012 HR 배정표'!AR954)</f>
        <v>-</v>
      </c>
      <c r="AN956" s="46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45" t="str">
        <f>IF(ISBLANK('2012 HR 배정표'!AT954)=TRUE,"-",'2012 HR 배정표'!AT954)</f>
        <v>-</v>
      </c>
      <c r="AP956" s="46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45" t="str">
        <f>IF(ISBLANK('2012 HR 배정표'!AV954)=TRUE,"-",'2012 HR 배정표'!AV954)</f>
        <v>-</v>
      </c>
      <c r="AR956" s="46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45" t="str">
        <f>IF(ISBLANK('2012 HR 배정표'!AX954)=TRUE,"-",'2012 HR 배정표'!AX954)</f>
        <v>-</v>
      </c>
      <c r="AT956" s="46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45" t="str">
        <f>IF(ISBLANK('2012 HR 배정표'!AZ954)=TRUE,"-",'2012 HR 배정표'!AZ954)</f>
        <v>-</v>
      </c>
      <c r="AV956" s="46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34" t="str">
        <f t="shared" si="30"/>
        <v/>
      </c>
      <c r="AX956" s="41">
        <f t="shared" si="29"/>
        <v>0</v>
      </c>
    </row>
    <row r="957" spans="1:50" x14ac:dyDescent="0.2">
      <c r="A957" s="45" t="str">
        <f>IF(ISBLANK('2012 HR 배정표'!F955)=TRUE,"-",'2012 HR 배정표'!F955)</f>
        <v>-</v>
      </c>
      <c r="B957" s="46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45" t="str">
        <f>IF(ISBLANK('2012 HR 배정표'!H955)=TRUE,"-",'2012 HR 배정표'!H955)</f>
        <v>-</v>
      </c>
      <c r="D957" s="46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45" t="str">
        <f>IF(ISBLANK('2012 HR 배정표'!J955)=TRUE,"-",'2012 HR 배정표'!J955)</f>
        <v>-</v>
      </c>
      <c r="F957" s="46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45" t="str">
        <f>IF(ISBLANK('2012 HR 배정표'!L955)=TRUE,"-",'2012 HR 배정표'!L955)</f>
        <v>-</v>
      </c>
      <c r="H957" s="46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45" t="str">
        <f>IF(ISBLANK('2012 HR 배정표'!N955)=TRUE,"-",'2012 HR 배정표'!N955)</f>
        <v>-</v>
      </c>
      <c r="J957" s="46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45" t="str">
        <f>IF(ISBLANK('2012 HR 배정표'!P955)=TRUE,"-",'2012 HR 배정표'!P955)</f>
        <v>-</v>
      </c>
      <c r="L957" s="46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45" t="str">
        <f>IF(ISBLANK('2012 HR 배정표'!R955)=TRUE,"-",'2012 HR 배정표'!R955)</f>
        <v>-</v>
      </c>
      <c r="N957" s="46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45" t="str">
        <f>IF(ISBLANK('2012 HR 배정표'!T955)=TRUE,"-",'2012 HR 배정표'!T955)</f>
        <v>-</v>
      </c>
      <c r="P957" s="46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45" t="str">
        <f>IF(ISBLANK('2012 HR 배정표'!V955)=TRUE,"-",'2012 HR 배정표'!V955)</f>
        <v>-</v>
      </c>
      <c r="R957" s="46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45" t="str">
        <f>IF(ISBLANK('2012 HR 배정표'!X955)=TRUE,"-",'2012 HR 배정표'!X955)</f>
        <v>-</v>
      </c>
      <c r="T957" s="46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45" t="str">
        <f>IF(ISBLANK('2012 HR 배정표'!Z955)=TRUE,"-",'2012 HR 배정표'!Z955)</f>
        <v>-</v>
      </c>
      <c r="V957" s="46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45" t="str">
        <f>IF(ISBLANK('2012 HR 배정표'!AB955)=TRUE,"-",'2012 HR 배정표'!AB955)</f>
        <v>-</v>
      </c>
      <c r="X957" s="46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45" t="str">
        <f>IF(ISBLANK('2012 HR 배정표'!AD955)=TRUE,"-",'2012 HR 배정표'!AD955)</f>
        <v>-</v>
      </c>
      <c r="Z957" s="46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45" t="str">
        <f>IF(ISBLANK('2012 HR 배정표'!AF955)=TRUE,"-",'2012 HR 배정표'!AF955)</f>
        <v>-</v>
      </c>
      <c r="AB957" s="46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45" t="str">
        <f>IF(ISBLANK('2012 HR 배정표'!AH955)=TRUE,"-",'2012 HR 배정표'!AH955)</f>
        <v>-</v>
      </c>
      <c r="AD957" s="46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45" t="str">
        <f>IF(ISBLANK('2012 HR 배정표'!AJ955)=TRUE,"-",'2012 HR 배정표'!AJ955)</f>
        <v>-</v>
      </c>
      <c r="AF957" s="46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45" t="str">
        <f>IF(ISBLANK('2012 HR 배정표'!AL955)=TRUE,"-",'2012 HR 배정표'!AL955)</f>
        <v>-</v>
      </c>
      <c r="AH957" s="46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45" t="str">
        <f>IF(ISBLANK('2012 HR 배정표'!AN955)=TRUE,"-",'2012 HR 배정표'!AN955)</f>
        <v>-</v>
      </c>
      <c r="AJ957" s="46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45" t="str">
        <f>IF(ISBLANK('2012 HR 배정표'!AP955)=TRUE,"-",'2012 HR 배정표'!AP955)</f>
        <v>-</v>
      </c>
      <c r="AL957" s="46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45" t="str">
        <f>IF(ISBLANK('2012 HR 배정표'!AR955)=TRUE,"-",'2012 HR 배정표'!AR955)</f>
        <v>-</v>
      </c>
      <c r="AN957" s="46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45" t="str">
        <f>IF(ISBLANK('2012 HR 배정표'!AT955)=TRUE,"-",'2012 HR 배정표'!AT955)</f>
        <v>-</v>
      </c>
      <c r="AP957" s="46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45" t="str">
        <f>IF(ISBLANK('2012 HR 배정표'!AV955)=TRUE,"-",'2012 HR 배정표'!AV955)</f>
        <v>-</v>
      </c>
      <c r="AR957" s="46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45" t="str">
        <f>IF(ISBLANK('2012 HR 배정표'!AX955)=TRUE,"-",'2012 HR 배정표'!AX955)</f>
        <v>-</v>
      </c>
      <c r="AT957" s="46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45" t="str">
        <f>IF(ISBLANK('2012 HR 배정표'!AZ955)=TRUE,"-",'2012 HR 배정표'!AZ955)</f>
        <v>-</v>
      </c>
      <c r="AV957" s="46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34" t="str">
        <f t="shared" si="30"/>
        <v/>
      </c>
      <c r="AX957" s="41">
        <f t="shared" si="29"/>
        <v>0</v>
      </c>
    </row>
    <row r="958" spans="1:50" x14ac:dyDescent="0.2">
      <c r="A958" s="45" t="str">
        <f>IF(ISBLANK('2012 HR 배정표'!F956)=TRUE,"-",'2012 HR 배정표'!F956)</f>
        <v>-</v>
      </c>
      <c r="B958" s="46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45" t="str">
        <f>IF(ISBLANK('2012 HR 배정표'!H956)=TRUE,"-",'2012 HR 배정표'!H956)</f>
        <v>-</v>
      </c>
      <c r="D958" s="46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45" t="str">
        <f>IF(ISBLANK('2012 HR 배정표'!J956)=TRUE,"-",'2012 HR 배정표'!J956)</f>
        <v>-</v>
      </c>
      <c r="F958" s="46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45" t="str">
        <f>IF(ISBLANK('2012 HR 배정표'!L956)=TRUE,"-",'2012 HR 배정표'!L956)</f>
        <v>-</v>
      </c>
      <c r="H958" s="46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45" t="str">
        <f>IF(ISBLANK('2012 HR 배정표'!N956)=TRUE,"-",'2012 HR 배정표'!N956)</f>
        <v>-</v>
      </c>
      <c r="J958" s="46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45" t="str">
        <f>IF(ISBLANK('2012 HR 배정표'!P956)=TRUE,"-",'2012 HR 배정표'!P956)</f>
        <v>-</v>
      </c>
      <c r="L958" s="46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45" t="str">
        <f>IF(ISBLANK('2012 HR 배정표'!R956)=TRUE,"-",'2012 HR 배정표'!R956)</f>
        <v>-</v>
      </c>
      <c r="N958" s="46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45" t="str">
        <f>IF(ISBLANK('2012 HR 배정표'!T956)=TRUE,"-",'2012 HR 배정표'!T956)</f>
        <v>-</v>
      </c>
      <c r="P958" s="46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45" t="str">
        <f>IF(ISBLANK('2012 HR 배정표'!V956)=TRUE,"-",'2012 HR 배정표'!V956)</f>
        <v>-</v>
      </c>
      <c r="R958" s="46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45" t="str">
        <f>IF(ISBLANK('2012 HR 배정표'!X956)=TRUE,"-",'2012 HR 배정표'!X956)</f>
        <v>-</v>
      </c>
      <c r="T958" s="46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45" t="str">
        <f>IF(ISBLANK('2012 HR 배정표'!Z956)=TRUE,"-",'2012 HR 배정표'!Z956)</f>
        <v>-</v>
      </c>
      <c r="V958" s="46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45" t="str">
        <f>IF(ISBLANK('2012 HR 배정표'!AB956)=TRUE,"-",'2012 HR 배정표'!AB956)</f>
        <v>-</v>
      </c>
      <c r="X958" s="46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45" t="str">
        <f>IF(ISBLANK('2012 HR 배정표'!AD956)=TRUE,"-",'2012 HR 배정표'!AD956)</f>
        <v>-</v>
      </c>
      <c r="Z958" s="46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45" t="str">
        <f>IF(ISBLANK('2012 HR 배정표'!AF956)=TRUE,"-",'2012 HR 배정표'!AF956)</f>
        <v>-</v>
      </c>
      <c r="AB958" s="46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45" t="str">
        <f>IF(ISBLANK('2012 HR 배정표'!AH956)=TRUE,"-",'2012 HR 배정표'!AH956)</f>
        <v>-</v>
      </c>
      <c r="AD958" s="46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45" t="str">
        <f>IF(ISBLANK('2012 HR 배정표'!AJ956)=TRUE,"-",'2012 HR 배정표'!AJ956)</f>
        <v>-</v>
      </c>
      <c r="AF958" s="46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45" t="str">
        <f>IF(ISBLANK('2012 HR 배정표'!AL956)=TRUE,"-",'2012 HR 배정표'!AL956)</f>
        <v>-</v>
      </c>
      <c r="AH958" s="46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45" t="str">
        <f>IF(ISBLANK('2012 HR 배정표'!AN956)=TRUE,"-",'2012 HR 배정표'!AN956)</f>
        <v>-</v>
      </c>
      <c r="AJ958" s="46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45" t="str">
        <f>IF(ISBLANK('2012 HR 배정표'!AP956)=TRUE,"-",'2012 HR 배정표'!AP956)</f>
        <v>-</v>
      </c>
      <c r="AL958" s="46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45" t="str">
        <f>IF(ISBLANK('2012 HR 배정표'!AR956)=TRUE,"-",'2012 HR 배정표'!AR956)</f>
        <v>-</v>
      </c>
      <c r="AN958" s="46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45" t="str">
        <f>IF(ISBLANK('2012 HR 배정표'!AT956)=TRUE,"-",'2012 HR 배정표'!AT956)</f>
        <v>-</v>
      </c>
      <c r="AP958" s="46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45" t="str">
        <f>IF(ISBLANK('2012 HR 배정표'!AV956)=TRUE,"-",'2012 HR 배정표'!AV956)</f>
        <v>-</v>
      </c>
      <c r="AR958" s="46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45" t="str">
        <f>IF(ISBLANK('2012 HR 배정표'!AX956)=TRUE,"-",'2012 HR 배정표'!AX956)</f>
        <v>-</v>
      </c>
      <c r="AT958" s="46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45" t="str">
        <f>IF(ISBLANK('2012 HR 배정표'!AZ956)=TRUE,"-",'2012 HR 배정표'!AZ956)</f>
        <v>-</v>
      </c>
      <c r="AV958" s="46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34" t="str">
        <f t="shared" si="30"/>
        <v/>
      </c>
      <c r="AX958" s="41">
        <f t="shared" si="29"/>
        <v>0</v>
      </c>
    </row>
    <row r="959" spans="1:50" x14ac:dyDescent="0.2">
      <c r="A959" s="45" t="str">
        <f>IF(ISBLANK('2012 HR 배정표'!F957)=TRUE,"-",'2012 HR 배정표'!F957)</f>
        <v>-</v>
      </c>
      <c r="B959" s="46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45" t="str">
        <f>IF(ISBLANK('2012 HR 배정표'!H957)=TRUE,"-",'2012 HR 배정표'!H957)</f>
        <v>-</v>
      </c>
      <c r="D959" s="46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45" t="str">
        <f>IF(ISBLANK('2012 HR 배정표'!J957)=TRUE,"-",'2012 HR 배정표'!J957)</f>
        <v>-</v>
      </c>
      <c r="F959" s="46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45" t="str">
        <f>IF(ISBLANK('2012 HR 배정표'!L957)=TRUE,"-",'2012 HR 배정표'!L957)</f>
        <v>-</v>
      </c>
      <c r="H959" s="46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45" t="str">
        <f>IF(ISBLANK('2012 HR 배정표'!N957)=TRUE,"-",'2012 HR 배정표'!N957)</f>
        <v>-</v>
      </c>
      <c r="J959" s="46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45" t="str">
        <f>IF(ISBLANK('2012 HR 배정표'!P957)=TRUE,"-",'2012 HR 배정표'!P957)</f>
        <v>-</v>
      </c>
      <c r="L959" s="46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45" t="str">
        <f>IF(ISBLANK('2012 HR 배정표'!R957)=TRUE,"-",'2012 HR 배정표'!R957)</f>
        <v>-</v>
      </c>
      <c r="N959" s="46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45" t="str">
        <f>IF(ISBLANK('2012 HR 배정표'!T957)=TRUE,"-",'2012 HR 배정표'!T957)</f>
        <v>-</v>
      </c>
      <c r="P959" s="46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45" t="str">
        <f>IF(ISBLANK('2012 HR 배정표'!V957)=TRUE,"-",'2012 HR 배정표'!V957)</f>
        <v>-</v>
      </c>
      <c r="R959" s="46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45" t="str">
        <f>IF(ISBLANK('2012 HR 배정표'!X957)=TRUE,"-",'2012 HR 배정표'!X957)</f>
        <v>-</v>
      </c>
      <c r="T959" s="46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45" t="str">
        <f>IF(ISBLANK('2012 HR 배정표'!Z957)=TRUE,"-",'2012 HR 배정표'!Z957)</f>
        <v>-</v>
      </c>
      <c r="V959" s="46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45" t="str">
        <f>IF(ISBLANK('2012 HR 배정표'!AB957)=TRUE,"-",'2012 HR 배정표'!AB957)</f>
        <v>-</v>
      </c>
      <c r="X959" s="46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45" t="str">
        <f>IF(ISBLANK('2012 HR 배정표'!AD957)=TRUE,"-",'2012 HR 배정표'!AD957)</f>
        <v>-</v>
      </c>
      <c r="Z959" s="46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45" t="str">
        <f>IF(ISBLANK('2012 HR 배정표'!AF957)=TRUE,"-",'2012 HR 배정표'!AF957)</f>
        <v>-</v>
      </c>
      <c r="AB959" s="46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45" t="str">
        <f>IF(ISBLANK('2012 HR 배정표'!AH957)=TRUE,"-",'2012 HR 배정표'!AH957)</f>
        <v>-</v>
      </c>
      <c r="AD959" s="46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45" t="str">
        <f>IF(ISBLANK('2012 HR 배정표'!AJ957)=TRUE,"-",'2012 HR 배정표'!AJ957)</f>
        <v>-</v>
      </c>
      <c r="AF959" s="46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45" t="str">
        <f>IF(ISBLANK('2012 HR 배정표'!AL957)=TRUE,"-",'2012 HR 배정표'!AL957)</f>
        <v>-</v>
      </c>
      <c r="AH959" s="46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45" t="str">
        <f>IF(ISBLANK('2012 HR 배정표'!AN957)=TRUE,"-",'2012 HR 배정표'!AN957)</f>
        <v>-</v>
      </c>
      <c r="AJ959" s="46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45" t="str">
        <f>IF(ISBLANK('2012 HR 배정표'!AP957)=TRUE,"-",'2012 HR 배정표'!AP957)</f>
        <v>-</v>
      </c>
      <c r="AL959" s="46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45" t="str">
        <f>IF(ISBLANK('2012 HR 배정표'!AR957)=TRUE,"-",'2012 HR 배정표'!AR957)</f>
        <v>-</v>
      </c>
      <c r="AN959" s="46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45" t="str">
        <f>IF(ISBLANK('2012 HR 배정표'!AT957)=TRUE,"-",'2012 HR 배정표'!AT957)</f>
        <v>-</v>
      </c>
      <c r="AP959" s="46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45" t="str">
        <f>IF(ISBLANK('2012 HR 배정표'!AV957)=TRUE,"-",'2012 HR 배정표'!AV957)</f>
        <v>-</v>
      </c>
      <c r="AR959" s="46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45" t="str">
        <f>IF(ISBLANK('2012 HR 배정표'!AX957)=TRUE,"-",'2012 HR 배정표'!AX957)</f>
        <v>-</v>
      </c>
      <c r="AT959" s="46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45" t="str">
        <f>IF(ISBLANK('2012 HR 배정표'!AZ957)=TRUE,"-",'2012 HR 배정표'!AZ957)</f>
        <v>-</v>
      </c>
      <c r="AV959" s="46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34" t="str">
        <f t="shared" si="30"/>
        <v/>
      </c>
      <c r="AX959" s="41">
        <f t="shared" si="29"/>
        <v>0</v>
      </c>
    </row>
    <row r="960" spans="1:50" x14ac:dyDescent="0.2">
      <c r="A960" s="45" t="str">
        <f>IF(ISBLANK('2012 HR 배정표'!F958)=TRUE,"-",'2012 HR 배정표'!F958)</f>
        <v>-</v>
      </c>
      <c r="B960" s="46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45" t="str">
        <f>IF(ISBLANK('2012 HR 배정표'!H958)=TRUE,"-",'2012 HR 배정표'!H958)</f>
        <v>-</v>
      </c>
      <c r="D960" s="46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45" t="str">
        <f>IF(ISBLANK('2012 HR 배정표'!J958)=TRUE,"-",'2012 HR 배정표'!J958)</f>
        <v>-</v>
      </c>
      <c r="F960" s="46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45" t="str">
        <f>IF(ISBLANK('2012 HR 배정표'!L958)=TRUE,"-",'2012 HR 배정표'!L958)</f>
        <v>-</v>
      </c>
      <c r="H960" s="46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45" t="str">
        <f>IF(ISBLANK('2012 HR 배정표'!N958)=TRUE,"-",'2012 HR 배정표'!N958)</f>
        <v>-</v>
      </c>
      <c r="J960" s="46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45" t="str">
        <f>IF(ISBLANK('2012 HR 배정표'!P958)=TRUE,"-",'2012 HR 배정표'!P958)</f>
        <v>-</v>
      </c>
      <c r="L960" s="46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45" t="str">
        <f>IF(ISBLANK('2012 HR 배정표'!R958)=TRUE,"-",'2012 HR 배정표'!R958)</f>
        <v>-</v>
      </c>
      <c r="N960" s="46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45" t="str">
        <f>IF(ISBLANK('2012 HR 배정표'!T958)=TRUE,"-",'2012 HR 배정표'!T958)</f>
        <v>-</v>
      </c>
      <c r="P960" s="46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45" t="str">
        <f>IF(ISBLANK('2012 HR 배정표'!V958)=TRUE,"-",'2012 HR 배정표'!V958)</f>
        <v>-</v>
      </c>
      <c r="R960" s="46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45" t="str">
        <f>IF(ISBLANK('2012 HR 배정표'!X958)=TRUE,"-",'2012 HR 배정표'!X958)</f>
        <v>-</v>
      </c>
      <c r="T960" s="46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45" t="str">
        <f>IF(ISBLANK('2012 HR 배정표'!Z958)=TRUE,"-",'2012 HR 배정표'!Z958)</f>
        <v>-</v>
      </c>
      <c r="V960" s="46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45" t="str">
        <f>IF(ISBLANK('2012 HR 배정표'!AB958)=TRUE,"-",'2012 HR 배정표'!AB958)</f>
        <v>-</v>
      </c>
      <c r="X960" s="46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45" t="str">
        <f>IF(ISBLANK('2012 HR 배정표'!AD958)=TRUE,"-",'2012 HR 배정표'!AD958)</f>
        <v>-</v>
      </c>
      <c r="Z960" s="46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45" t="str">
        <f>IF(ISBLANK('2012 HR 배정표'!AF958)=TRUE,"-",'2012 HR 배정표'!AF958)</f>
        <v>-</v>
      </c>
      <c r="AB960" s="46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45" t="str">
        <f>IF(ISBLANK('2012 HR 배정표'!AH958)=TRUE,"-",'2012 HR 배정표'!AH958)</f>
        <v>-</v>
      </c>
      <c r="AD960" s="46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45" t="str">
        <f>IF(ISBLANK('2012 HR 배정표'!AJ958)=TRUE,"-",'2012 HR 배정표'!AJ958)</f>
        <v>-</v>
      </c>
      <c r="AF960" s="46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45" t="str">
        <f>IF(ISBLANK('2012 HR 배정표'!AL958)=TRUE,"-",'2012 HR 배정표'!AL958)</f>
        <v>-</v>
      </c>
      <c r="AH960" s="46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45" t="str">
        <f>IF(ISBLANK('2012 HR 배정표'!AN958)=TRUE,"-",'2012 HR 배정표'!AN958)</f>
        <v>-</v>
      </c>
      <c r="AJ960" s="46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45" t="str">
        <f>IF(ISBLANK('2012 HR 배정표'!AP958)=TRUE,"-",'2012 HR 배정표'!AP958)</f>
        <v>-</v>
      </c>
      <c r="AL960" s="46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45" t="str">
        <f>IF(ISBLANK('2012 HR 배정표'!AR958)=TRUE,"-",'2012 HR 배정표'!AR958)</f>
        <v>-</v>
      </c>
      <c r="AN960" s="46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45" t="str">
        <f>IF(ISBLANK('2012 HR 배정표'!AT958)=TRUE,"-",'2012 HR 배정표'!AT958)</f>
        <v>-</v>
      </c>
      <c r="AP960" s="46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45" t="str">
        <f>IF(ISBLANK('2012 HR 배정표'!AV958)=TRUE,"-",'2012 HR 배정표'!AV958)</f>
        <v>-</v>
      </c>
      <c r="AR960" s="46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45" t="str">
        <f>IF(ISBLANK('2012 HR 배정표'!AX958)=TRUE,"-",'2012 HR 배정표'!AX958)</f>
        <v>-</v>
      </c>
      <c r="AT960" s="46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45" t="str">
        <f>IF(ISBLANK('2012 HR 배정표'!AZ958)=TRUE,"-",'2012 HR 배정표'!AZ958)</f>
        <v>-</v>
      </c>
      <c r="AV960" s="46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34" t="str">
        <f t="shared" si="30"/>
        <v/>
      </c>
      <c r="AX960" s="41">
        <f t="shared" si="29"/>
        <v>0</v>
      </c>
    </row>
    <row r="961" spans="1:50" x14ac:dyDescent="0.2">
      <c r="A961" s="45" t="str">
        <f>IF(ISBLANK('2012 HR 배정표'!F959)=TRUE,"-",'2012 HR 배정표'!F959)</f>
        <v>-</v>
      </c>
      <c r="B961" s="46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45" t="str">
        <f>IF(ISBLANK('2012 HR 배정표'!H959)=TRUE,"-",'2012 HR 배정표'!H959)</f>
        <v>-</v>
      </c>
      <c r="D961" s="46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45" t="str">
        <f>IF(ISBLANK('2012 HR 배정표'!J959)=TRUE,"-",'2012 HR 배정표'!J959)</f>
        <v>-</v>
      </c>
      <c r="F961" s="46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45" t="str">
        <f>IF(ISBLANK('2012 HR 배정표'!L959)=TRUE,"-",'2012 HR 배정표'!L959)</f>
        <v>-</v>
      </c>
      <c r="H961" s="46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45" t="str">
        <f>IF(ISBLANK('2012 HR 배정표'!N959)=TRUE,"-",'2012 HR 배정표'!N959)</f>
        <v>-</v>
      </c>
      <c r="J961" s="46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45" t="str">
        <f>IF(ISBLANK('2012 HR 배정표'!P959)=TRUE,"-",'2012 HR 배정표'!P959)</f>
        <v>-</v>
      </c>
      <c r="L961" s="46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45" t="str">
        <f>IF(ISBLANK('2012 HR 배정표'!R959)=TRUE,"-",'2012 HR 배정표'!R959)</f>
        <v>-</v>
      </c>
      <c r="N961" s="46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45" t="str">
        <f>IF(ISBLANK('2012 HR 배정표'!T959)=TRUE,"-",'2012 HR 배정표'!T959)</f>
        <v>-</v>
      </c>
      <c r="P961" s="46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45" t="str">
        <f>IF(ISBLANK('2012 HR 배정표'!V959)=TRUE,"-",'2012 HR 배정표'!V959)</f>
        <v>-</v>
      </c>
      <c r="R961" s="46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45" t="str">
        <f>IF(ISBLANK('2012 HR 배정표'!X959)=TRUE,"-",'2012 HR 배정표'!X959)</f>
        <v>-</v>
      </c>
      <c r="T961" s="46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45" t="str">
        <f>IF(ISBLANK('2012 HR 배정표'!Z959)=TRUE,"-",'2012 HR 배정표'!Z959)</f>
        <v>-</v>
      </c>
      <c r="V961" s="46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45" t="str">
        <f>IF(ISBLANK('2012 HR 배정표'!AB959)=TRUE,"-",'2012 HR 배정표'!AB959)</f>
        <v>-</v>
      </c>
      <c r="X961" s="46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45" t="str">
        <f>IF(ISBLANK('2012 HR 배정표'!AD959)=TRUE,"-",'2012 HR 배정표'!AD959)</f>
        <v>-</v>
      </c>
      <c r="Z961" s="46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45" t="str">
        <f>IF(ISBLANK('2012 HR 배정표'!AF959)=TRUE,"-",'2012 HR 배정표'!AF959)</f>
        <v>-</v>
      </c>
      <c r="AB961" s="46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45" t="str">
        <f>IF(ISBLANK('2012 HR 배정표'!AH959)=TRUE,"-",'2012 HR 배정표'!AH959)</f>
        <v>-</v>
      </c>
      <c r="AD961" s="46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45" t="str">
        <f>IF(ISBLANK('2012 HR 배정표'!AJ959)=TRUE,"-",'2012 HR 배정표'!AJ959)</f>
        <v>-</v>
      </c>
      <c r="AF961" s="46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45" t="str">
        <f>IF(ISBLANK('2012 HR 배정표'!AL959)=TRUE,"-",'2012 HR 배정표'!AL959)</f>
        <v>-</v>
      </c>
      <c r="AH961" s="46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45" t="str">
        <f>IF(ISBLANK('2012 HR 배정표'!AN959)=TRUE,"-",'2012 HR 배정표'!AN959)</f>
        <v>-</v>
      </c>
      <c r="AJ961" s="46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45" t="str">
        <f>IF(ISBLANK('2012 HR 배정표'!AP959)=TRUE,"-",'2012 HR 배정표'!AP959)</f>
        <v>-</v>
      </c>
      <c r="AL961" s="46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45" t="str">
        <f>IF(ISBLANK('2012 HR 배정표'!AR959)=TRUE,"-",'2012 HR 배정표'!AR959)</f>
        <v>-</v>
      </c>
      <c r="AN961" s="46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45" t="str">
        <f>IF(ISBLANK('2012 HR 배정표'!AT959)=TRUE,"-",'2012 HR 배정표'!AT959)</f>
        <v>-</v>
      </c>
      <c r="AP961" s="46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45" t="str">
        <f>IF(ISBLANK('2012 HR 배정표'!AV959)=TRUE,"-",'2012 HR 배정표'!AV959)</f>
        <v>-</v>
      </c>
      <c r="AR961" s="46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45" t="str">
        <f>IF(ISBLANK('2012 HR 배정표'!AX959)=TRUE,"-",'2012 HR 배정표'!AX959)</f>
        <v>-</v>
      </c>
      <c r="AT961" s="46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45" t="str">
        <f>IF(ISBLANK('2012 HR 배정표'!AZ959)=TRUE,"-",'2012 HR 배정표'!AZ959)</f>
        <v>-</v>
      </c>
      <c r="AV961" s="46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34" t="str">
        <f t="shared" si="30"/>
        <v/>
      </c>
      <c r="AX961" s="41">
        <f t="shared" si="29"/>
        <v>0</v>
      </c>
    </row>
    <row r="962" spans="1:50" x14ac:dyDescent="0.2">
      <c r="A962" s="45" t="str">
        <f>IF(ISBLANK('2012 HR 배정표'!F960)=TRUE,"-",'2012 HR 배정표'!F960)</f>
        <v>-</v>
      </c>
      <c r="B962" s="46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45" t="str">
        <f>IF(ISBLANK('2012 HR 배정표'!H960)=TRUE,"-",'2012 HR 배정표'!H960)</f>
        <v>-</v>
      </c>
      <c r="D962" s="46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45" t="str">
        <f>IF(ISBLANK('2012 HR 배정표'!J960)=TRUE,"-",'2012 HR 배정표'!J960)</f>
        <v>-</v>
      </c>
      <c r="F962" s="46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45" t="str">
        <f>IF(ISBLANK('2012 HR 배정표'!L960)=TRUE,"-",'2012 HR 배정표'!L960)</f>
        <v>-</v>
      </c>
      <c r="H962" s="46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45" t="str">
        <f>IF(ISBLANK('2012 HR 배정표'!N960)=TRUE,"-",'2012 HR 배정표'!N960)</f>
        <v>-</v>
      </c>
      <c r="J962" s="46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45" t="str">
        <f>IF(ISBLANK('2012 HR 배정표'!P960)=TRUE,"-",'2012 HR 배정표'!P960)</f>
        <v>-</v>
      </c>
      <c r="L962" s="46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45" t="str">
        <f>IF(ISBLANK('2012 HR 배정표'!R960)=TRUE,"-",'2012 HR 배정표'!R960)</f>
        <v>-</v>
      </c>
      <c r="N962" s="46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45" t="str">
        <f>IF(ISBLANK('2012 HR 배정표'!T960)=TRUE,"-",'2012 HR 배정표'!T960)</f>
        <v>-</v>
      </c>
      <c r="P962" s="46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45" t="str">
        <f>IF(ISBLANK('2012 HR 배정표'!V960)=TRUE,"-",'2012 HR 배정표'!V960)</f>
        <v>-</v>
      </c>
      <c r="R962" s="46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45" t="str">
        <f>IF(ISBLANK('2012 HR 배정표'!X960)=TRUE,"-",'2012 HR 배정표'!X960)</f>
        <v>-</v>
      </c>
      <c r="T962" s="46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45" t="str">
        <f>IF(ISBLANK('2012 HR 배정표'!Z960)=TRUE,"-",'2012 HR 배정표'!Z960)</f>
        <v>-</v>
      </c>
      <c r="V962" s="46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45" t="str">
        <f>IF(ISBLANK('2012 HR 배정표'!AB960)=TRUE,"-",'2012 HR 배정표'!AB960)</f>
        <v>-</v>
      </c>
      <c r="X962" s="46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45" t="str">
        <f>IF(ISBLANK('2012 HR 배정표'!AD960)=TRUE,"-",'2012 HR 배정표'!AD960)</f>
        <v>-</v>
      </c>
      <c r="Z962" s="46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45" t="str">
        <f>IF(ISBLANK('2012 HR 배정표'!AF960)=TRUE,"-",'2012 HR 배정표'!AF960)</f>
        <v>-</v>
      </c>
      <c r="AB962" s="46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45" t="str">
        <f>IF(ISBLANK('2012 HR 배정표'!AH960)=TRUE,"-",'2012 HR 배정표'!AH960)</f>
        <v>-</v>
      </c>
      <c r="AD962" s="46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45" t="str">
        <f>IF(ISBLANK('2012 HR 배정표'!AJ960)=TRUE,"-",'2012 HR 배정표'!AJ960)</f>
        <v>-</v>
      </c>
      <c r="AF962" s="46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45" t="str">
        <f>IF(ISBLANK('2012 HR 배정표'!AL960)=TRUE,"-",'2012 HR 배정표'!AL960)</f>
        <v>-</v>
      </c>
      <c r="AH962" s="46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45" t="str">
        <f>IF(ISBLANK('2012 HR 배정표'!AN960)=TRUE,"-",'2012 HR 배정표'!AN960)</f>
        <v>-</v>
      </c>
      <c r="AJ962" s="46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45" t="str">
        <f>IF(ISBLANK('2012 HR 배정표'!AP960)=TRUE,"-",'2012 HR 배정표'!AP960)</f>
        <v>-</v>
      </c>
      <c r="AL962" s="46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45" t="str">
        <f>IF(ISBLANK('2012 HR 배정표'!AR960)=TRUE,"-",'2012 HR 배정표'!AR960)</f>
        <v>-</v>
      </c>
      <c r="AN962" s="46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45" t="str">
        <f>IF(ISBLANK('2012 HR 배정표'!AT960)=TRUE,"-",'2012 HR 배정표'!AT960)</f>
        <v>-</v>
      </c>
      <c r="AP962" s="46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45" t="str">
        <f>IF(ISBLANK('2012 HR 배정표'!AV960)=TRUE,"-",'2012 HR 배정표'!AV960)</f>
        <v>-</v>
      </c>
      <c r="AR962" s="46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45" t="str">
        <f>IF(ISBLANK('2012 HR 배정표'!AX960)=TRUE,"-",'2012 HR 배정표'!AX960)</f>
        <v>-</v>
      </c>
      <c r="AT962" s="46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45" t="str">
        <f>IF(ISBLANK('2012 HR 배정표'!AZ960)=TRUE,"-",'2012 HR 배정표'!AZ960)</f>
        <v>-</v>
      </c>
      <c r="AV962" s="46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34" t="str">
        <f t="shared" si="30"/>
        <v/>
      </c>
      <c r="AX962" s="41">
        <f t="shared" si="29"/>
        <v>0</v>
      </c>
    </row>
    <row r="963" spans="1:50" x14ac:dyDescent="0.2">
      <c r="A963" s="45" t="str">
        <f>IF(ISBLANK('2012 HR 배정표'!F961)=TRUE,"-",'2012 HR 배정표'!F961)</f>
        <v>-</v>
      </c>
      <c r="B963" s="46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45" t="str">
        <f>IF(ISBLANK('2012 HR 배정표'!H961)=TRUE,"-",'2012 HR 배정표'!H961)</f>
        <v>-</v>
      </c>
      <c r="D963" s="46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45" t="str">
        <f>IF(ISBLANK('2012 HR 배정표'!J961)=TRUE,"-",'2012 HR 배정표'!J961)</f>
        <v>-</v>
      </c>
      <c r="F963" s="46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45" t="str">
        <f>IF(ISBLANK('2012 HR 배정표'!L961)=TRUE,"-",'2012 HR 배정표'!L961)</f>
        <v>-</v>
      </c>
      <c r="H963" s="46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45" t="str">
        <f>IF(ISBLANK('2012 HR 배정표'!N961)=TRUE,"-",'2012 HR 배정표'!N961)</f>
        <v>-</v>
      </c>
      <c r="J963" s="46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45" t="str">
        <f>IF(ISBLANK('2012 HR 배정표'!P961)=TRUE,"-",'2012 HR 배정표'!P961)</f>
        <v>-</v>
      </c>
      <c r="L963" s="46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45" t="str">
        <f>IF(ISBLANK('2012 HR 배정표'!R961)=TRUE,"-",'2012 HR 배정표'!R961)</f>
        <v>-</v>
      </c>
      <c r="N963" s="46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45" t="str">
        <f>IF(ISBLANK('2012 HR 배정표'!T961)=TRUE,"-",'2012 HR 배정표'!T961)</f>
        <v>-</v>
      </c>
      <c r="P963" s="46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45" t="str">
        <f>IF(ISBLANK('2012 HR 배정표'!V961)=TRUE,"-",'2012 HR 배정표'!V961)</f>
        <v>-</v>
      </c>
      <c r="R963" s="46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45" t="str">
        <f>IF(ISBLANK('2012 HR 배정표'!X961)=TRUE,"-",'2012 HR 배정표'!X961)</f>
        <v>-</v>
      </c>
      <c r="T963" s="46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45" t="str">
        <f>IF(ISBLANK('2012 HR 배정표'!Z961)=TRUE,"-",'2012 HR 배정표'!Z961)</f>
        <v>-</v>
      </c>
      <c r="V963" s="46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45" t="str">
        <f>IF(ISBLANK('2012 HR 배정표'!AB961)=TRUE,"-",'2012 HR 배정표'!AB961)</f>
        <v>-</v>
      </c>
      <c r="X963" s="46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45" t="str">
        <f>IF(ISBLANK('2012 HR 배정표'!AD961)=TRUE,"-",'2012 HR 배정표'!AD961)</f>
        <v>-</v>
      </c>
      <c r="Z963" s="46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45" t="str">
        <f>IF(ISBLANK('2012 HR 배정표'!AF961)=TRUE,"-",'2012 HR 배정표'!AF961)</f>
        <v>-</v>
      </c>
      <c r="AB963" s="46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45" t="str">
        <f>IF(ISBLANK('2012 HR 배정표'!AH961)=TRUE,"-",'2012 HR 배정표'!AH961)</f>
        <v>-</v>
      </c>
      <c r="AD963" s="46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45" t="str">
        <f>IF(ISBLANK('2012 HR 배정표'!AJ961)=TRUE,"-",'2012 HR 배정표'!AJ961)</f>
        <v>-</v>
      </c>
      <c r="AF963" s="46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45" t="str">
        <f>IF(ISBLANK('2012 HR 배정표'!AL961)=TRUE,"-",'2012 HR 배정표'!AL961)</f>
        <v>-</v>
      </c>
      <c r="AH963" s="46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45" t="str">
        <f>IF(ISBLANK('2012 HR 배정표'!AN961)=TRUE,"-",'2012 HR 배정표'!AN961)</f>
        <v>-</v>
      </c>
      <c r="AJ963" s="46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45" t="str">
        <f>IF(ISBLANK('2012 HR 배정표'!AP961)=TRUE,"-",'2012 HR 배정표'!AP961)</f>
        <v>-</v>
      </c>
      <c r="AL963" s="46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45" t="str">
        <f>IF(ISBLANK('2012 HR 배정표'!AR961)=TRUE,"-",'2012 HR 배정표'!AR961)</f>
        <v>-</v>
      </c>
      <c r="AN963" s="46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45" t="str">
        <f>IF(ISBLANK('2012 HR 배정표'!AT961)=TRUE,"-",'2012 HR 배정표'!AT961)</f>
        <v>-</v>
      </c>
      <c r="AP963" s="46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45" t="str">
        <f>IF(ISBLANK('2012 HR 배정표'!AV961)=TRUE,"-",'2012 HR 배정표'!AV961)</f>
        <v>-</v>
      </c>
      <c r="AR963" s="46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45" t="str">
        <f>IF(ISBLANK('2012 HR 배정표'!AX961)=TRUE,"-",'2012 HR 배정표'!AX961)</f>
        <v>-</v>
      </c>
      <c r="AT963" s="46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45" t="str">
        <f>IF(ISBLANK('2012 HR 배정표'!AZ961)=TRUE,"-",'2012 HR 배정표'!AZ961)</f>
        <v>-</v>
      </c>
      <c r="AV963" s="46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34" t="str">
        <f t="shared" si="30"/>
        <v/>
      </c>
      <c r="AX963" s="41">
        <f t="shared" si="29"/>
        <v>0</v>
      </c>
    </row>
    <row r="964" spans="1:50" x14ac:dyDescent="0.2">
      <c r="A964" s="45" t="str">
        <f>IF(ISBLANK('2012 HR 배정표'!F962)=TRUE,"-",'2012 HR 배정표'!F962)</f>
        <v>-</v>
      </c>
      <c r="B964" s="46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45" t="str">
        <f>IF(ISBLANK('2012 HR 배정표'!H962)=TRUE,"-",'2012 HR 배정표'!H962)</f>
        <v>-</v>
      </c>
      <c r="D964" s="46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45" t="str">
        <f>IF(ISBLANK('2012 HR 배정표'!J962)=TRUE,"-",'2012 HR 배정표'!J962)</f>
        <v>-</v>
      </c>
      <c r="F964" s="46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45" t="str">
        <f>IF(ISBLANK('2012 HR 배정표'!L962)=TRUE,"-",'2012 HR 배정표'!L962)</f>
        <v>-</v>
      </c>
      <c r="H964" s="46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45" t="str">
        <f>IF(ISBLANK('2012 HR 배정표'!N962)=TRUE,"-",'2012 HR 배정표'!N962)</f>
        <v>-</v>
      </c>
      <c r="J964" s="46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45" t="str">
        <f>IF(ISBLANK('2012 HR 배정표'!P962)=TRUE,"-",'2012 HR 배정표'!P962)</f>
        <v>-</v>
      </c>
      <c r="L964" s="46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45" t="str">
        <f>IF(ISBLANK('2012 HR 배정표'!R962)=TRUE,"-",'2012 HR 배정표'!R962)</f>
        <v>-</v>
      </c>
      <c r="N964" s="46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45" t="str">
        <f>IF(ISBLANK('2012 HR 배정표'!T962)=TRUE,"-",'2012 HR 배정표'!T962)</f>
        <v>-</v>
      </c>
      <c r="P964" s="46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45" t="str">
        <f>IF(ISBLANK('2012 HR 배정표'!V962)=TRUE,"-",'2012 HR 배정표'!V962)</f>
        <v>-</v>
      </c>
      <c r="R964" s="46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45" t="str">
        <f>IF(ISBLANK('2012 HR 배정표'!X962)=TRUE,"-",'2012 HR 배정표'!X962)</f>
        <v>-</v>
      </c>
      <c r="T964" s="46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45" t="str">
        <f>IF(ISBLANK('2012 HR 배정표'!Z962)=TRUE,"-",'2012 HR 배정표'!Z962)</f>
        <v>-</v>
      </c>
      <c r="V964" s="46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45" t="str">
        <f>IF(ISBLANK('2012 HR 배정표'!AB962)=TRUE,"-",'2012 HR 배정표'!AB962)</f>
        <v>-</v>
      </c>
      <c r="X964" s="46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45" t="str">
        <f>IF(ISBLANK('2012 HR 배정표'!AD962)=TRUE,"-",'2012 HR 배정표'!AD962)</f>
        <v>-</v>
      </c>
      <c r="Z964" s="46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45" t="str">
        <f>IF(ISBLANK('2012 HR 배정표'!AF962)=TRUE,"-",'2012 HR 배정표'!AF962)</f>
        <v>-</v>
      </c>
      <c r="AB964" s="46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45" t="str">
        <f>IF(ISBLANK('2012 HR 배정표'!AH962)=TRUE,"-",'2012 HR 배정표'!AH962)</f>
        <v>-</v>
      </c>
      <c r="AD964" s="46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45" t="str">
        <f>IF(ISBLANK('2012 HR 배정표'!AJ962)=TRUE,"-",'2012 HR 배정표'!AJ962)</f>
        <v>-</v>
      </c>
      <c r="AF964" s="46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45" t="str">
        <f>IF(ISBLANK('2012 HR 배정표'!AL962)=TRUE,"-",'2012 HR 배정표'!AL962)</f>
        <v>-</v>
      </c>
      <c r="AH964" s="46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45" t="str">
        <f>IF(ISBLANK('2012 HR 배정표'!AN962)=TRUE,"-",'2012 HR 배정표'!AN962)</f>
        <v>-</v>
      </c>
      <c r="AJ964" s="46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45" t="str">
        <f>IF(ISBLANK('2012 HR 배정표'!AP962)=TRUE,"-",'2012 HR 배정표'!AP962)</f>
        <v>-</v>
      </c>
      <c r="AL964" s="46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45" t="str">
        <f>IF(ISBLANK('2012 HR 배정표'!AR962)=TRUE,"-",'2012 HR 배정표'!AR962)</f>
        <v>-</v>
      </c>
      <c r="AN964" s="46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45" t="str">
        <f>IF(ISBLANK('2012 HR 배정표'!AT962)=TRUE,"-",'2012 HR 배정표'!AT962)</f>
        <v>-</v>
      </c>
      <c r="AP964" s="46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45" t="str">
        <f>IF(ISBLANK('2012 HR 배정표'!AV962)=TRUE,"-",'2012 HR 배정표'!AV962)</f>
        <v>-</v>
      </c>
      <c r="AR964" s="46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45" t="str">
        <f>IF(ISBLANK('2012 HR 배정표'!AX962)=TRUE,"-",'2012 HR 배정표'!AX962)</f>
        <v>-</v>
      </c>
      <c r="AT964" s="46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45" t="str">
        <f>IF(ISBLANK('2012 HR 배정표'!AZ962)=TRUE,"-",'2012 HR 배정표'!AZ962)</f>
        <v>-</v>
      </c>
      <c r="AV964" s="46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34" t="str">
        <f t="shared" si="30"/>
        <v/>
      </c>
      <c r="AX964" s="41">
        <f t="shared" si="29"/>
        <v>0</v>
      </c>
    </row>
    <row r="965" spans="1:50" x14ac:dyDescent="0.2">
      <c r="A965" s="45" t="str">
        <f>IF(ISBLANK('2012 HR 배정표'!F963)=TRUE,"-",'2012 HR 배정표'!F963)</f>
        <v>-</v>
      </c>
      <c r="B965" s="46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45" t="str">
        <f>IF(ISBLANK('2012 HR 배정표'!H963)=TRUE,"-",'2012 HR 배정표'!H963)</f>
        <v>-</v>
      </c>
      <c r="D965" s="46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45" t="str">
        <f>IF(ISBLANK('2012 HR 배정표'!J963)=TRUE,"-",'2012 HR 배정표'!J963)</f>
        <v>-</v>
      </c>
      <c r="F965" s="46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45" t="str">
        <f>IF(ISBLANK('2012 HR 배정표'!L963)=TRUE,"-",'2012 HR 배정표'!L963)</f>
        <v>-</v>
      </c>
      <c r="H965" s="46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45" t="str">
        <f>IF(ISBLANK('2012 HR 배정표'!N963)=TRUE,"-",'2012 HR 배정표'!N963)</f>
        <v>-</v>
      </c>
      <c r="J965" s="46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45" t="str">
        <f>IF(ISBLANK('2012 HR 배정표'!P963)=TRUE,"-",'2012 HR 배정표'!P963)</f>
        <v>-</v>
      </c>
      <c r="L965" s="46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45" t="str">
        <f>IF(ISBLANK('2012 HR 배정표'!R963)=TRUE,"-",'2012 HR 배정표'!R963)</f>
        <v>-</v>
      </c>
      <c r="N965" s="46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45" t="str">
        <f>IF(ISBLANK('2012 HR 배정표'!T963)=TRUE,"-",'2012 HR 배정표'!T963)</f>
        <v>-</v>
      </c>
      <c r="P965" s="46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45" t="str">
        <f>IF(ISBLANK('2012 HR 배정표'!V963)=TRUE,"-",'2012 HR 배정표'!V963)</f>
        <v>-</v>
      </c>
      <c r="R965" s="46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45" t="str">
        <f>IF(ISBLANK('2012 HR 배정표'!X963)=TRUE,"-",'2012 HR 배정표'!X963)</f>
        <v>-</v>
      </c>
      <c r="T965" s="46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45" t="str">
        <f>IF(ISBLANK('2012 HR 배정표'!Z963)=TRUE,"-",'2012 HR 배정표'!Z963)</f>
        <v>-</v>
      </c>
      <c r="V965" s="46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45" t="str">
        <f>IF(ISBLANK('2012 HR 배정표'!AB963)=TRUE,"-",'2012 HR 배정표'!AB963)</f>
        <v>-</v>
      </c>
      <c r="X965" s="46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45" t="str">
        <f>IF(ISBLANK('2012 HR 배정표'!AD963)=TRUE,"-",'2012 HR 배정표'!AD963)</f>
        <v>-</v>
      </c>
      <c r="Z965" s="46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45" t="str">
        <f>IF(ISBLANK('2012 HR 배정표'!AF963)=TRUE,"-",'2012 HR 배정표'!AF963)</f>
        <v>-</v>
      </c>
      <c r="AB965" s="46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45" t="str">
        <f>IF(ISBLANK('2012 HR 배정표'!AH963)=TRUE,"-",'2012 HR 배정표'!AH963)</f>
        <v>-</v>
      </c>
      <c r="AD965" s="46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45" t="str">
        <f>IF(ISBLANK('2012 HR 배정표'!AJ963)=TRUE,"-",'2012 HR 배정표'!AJ963)</f>
        <v>-</v>
      </c>
      <c r="AF965" s="46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45" t="str">
        <f>IF(ISBLANK('2012 HR 배정표'!AL963)=TRUE,"-",'2012 HR 배정표'!AL963)</f>
        <v>-</v>
      </c>
      <c r="AH965" s="46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45" t="str">
        <f>IF(ISBLANK('2012 HR 배정표'!AN963)=TRUE,"-",'2012 HR 배정표'!AN963)</f>
        <v>-</v>
      </c>
      <c r="AJ965" s="46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45" t="str">
        <f>IF(ISBLANK('2012 HR 배정표'!AP963)=TRUE,"-",'2012 HR 배정표'!AP963)</f>
        <v>-</v>
      </c>
      <c r="AL965" s="46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45" t="str">
        <f>IF(ISBLANK('2012 HR 배정표'!AR963)=TRUE,"-",'2012 HR 배정표'!AR963)</f>
        <v>-</v>
      </c>
      <c r="AN965" s="46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45" t="str">
        <f>IF(ISBLANK('2012 HR 배정표'!AT963)=TRUE,"-",'2012 HR 배정표'!AT963)</f>
        <v>-</v>
      </c>
      <c r="AP965" s="46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45" t="str">
        <f>IF(ISBLANK('2012 HR 배정표'!AV963)=TRUE,"-",'2012 HR 배정표'!AV963)</f>
        <v>-</v>
      </c>
      <c r="AR965" s="46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45" t="str">
        <f>IF(ISBLANK('2012 HR 배정표'!AX963)=TRUE,"-",'2012 HR 배정표'!AX963)</f>
        <v>-</v>
      </c>
      <c r="AT965" s="46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45" t="str">
        <f>IF(ISBLANK('2012 HR 배정표'!AZ963)=TRUE,"-",'2012 HR 배정표'!AZ963)</f>
        <v>-</v>
      </c>
      <c r="AV965" s="46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34" t="str">
        <f t="shared" si="30"/>
        <v/>
      </c>
      <c r="AX965" s="41">
        <f t="shared" si="29"/>
        <v>0</v>
      </c>
    </row>
    <row r="966" spans="1:50" x14ac:dyDescent="0.2">
      <c r="A966" s="45" t="str">
        <f>IF(ISBLANK('2012 HR 배정표'!F964)=TRUE,"-",'2012 HR 배정표'!F964)</f>
        <v>-</v>
      </c>
      <c r="B966" s="46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45" t="str">
        <f>IF(ISBLANK('2012 HR 배정표'!H964)=TRUE,"-",'2012 HR 배정표'!H964)</f>
        <v>-</v>
      </c>
      <c r="D966" s="46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45" t="str">
        <f>IF(ISBLANK('2012 HR 배정표'!J964)=TRUE,"-",'2012 HR 배정표'!J964)</f>
        <v>-</v>
      </c>
      <c r="F966" s="46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45" t="str">
        <f>IF(ISBLANK('2012 HR 배정표'!L964)=TRUE,"-",'2012 HR 배정표'!L964)</f>
        <v>-</v>
      </c>
      <c r="H966" s="46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45" t="str">
        <f>IF(ISBLANK('2012 HR 배정표'!N964)=TRUE,"-",'2012 HR 배정표'!N964)</f>
        <v>-</v>
      </c>
      <c r="J966" s="46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45" t="str">
        <f>IF(ISBLANK('2012 HR 배정표'!P964)=TRUE,"-",'2012 HR 배정표'!P964)</f>
        <v>-</v>
      </c>
      <c r="L966" s="46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45" t="str">
        <f>IF(ISBLANK('2012 HR 배정표'!R964)=TRUE,"-",'2012 HR 배정표'!R964)</f>
        <v>-</v>
      </c>
      <c r="N966" s="46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45" t="str">
        <f>IF(ISBLANK('2012 HR 배정표'!T964)=TRUE,"-",'2012 HR 배정표'!T964)</f>
        <v>-</v>
      </c>
      <c r="P966" s="46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45" t="str">
        <f>IF(ISBLANK('2012 HR 배정표'!V964)=TRUE,"-",'2012 HR 배정표'!V964)</f>
        <v>-</v>
      </c>
      <c r="R966" s="46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45" t="str">
        <f>IF(ISBLANK('2012 HR 배정표'!X964)=TRUE,"-",'2012 HR 배정표'!X964)</f>
        <v>-</v>
      </c>
      <c r="T966" s="46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45" t="str">
        <f>IF(ISBLANK('2012 HR 배정표'!Z964)=TRUE,"-",'2012 HR 배정표'!Z964)</f>
        <v>-</v>
      </c>
      <c r="V966" s="46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45" t="str">
        <f>IF(ISBLANK('2012 HR 배정표'!AB964)=TRUE,"-",'2012 HR 배정표'!AB964)</f>
        <v>-</v>
      </c>
      <c r="X966" s="46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45" t="str">
        <f>IF(ISBLANK('2012 HR 배정표'!AD964)=TRUE,"-",'2012 HR 배정표'!AD964)</f>
        <v>-</v>
      </c>
      <c r="Z966" s="46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45" t="str">
        <f>IF(ISBLANK('2012 HR 배정표'!AF964)=TRUE,"-",'2012 HR 배정표'!AF964)</f>
        <v>-</v>
      </c>
      <c r="AB966" s="46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45" t="str">
        <f>IF(ISBLANK('2012 HR 배정표'!AH964)=TRUE,"-",'2012 HR 배정표'!AH964)</f>
        <v>-</v>
      </c>
      <c r="AD966" s="46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45" t="str">
        <f>IF(ISBLANK('2012 HR 배정표'!AJ964)=TRUE,"-",'2012 HR 배정표'!AJ964)</f>
        <v>-</v>
      </c>
      <c r="AF966" s="46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45" t="str">
        <f>IF(ISBLANK('2012 HR 배정표'!AL964)=TRUE,"-",'2012 HR 배정표'!AL964)</f>
        <v>-</v>
      </c>
      <c r="AH966" s="46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45" t="str">
        <f>IF(ISBLANK('2012 HR 배정표'!AN964)=TRUE,"-",'2012 HR 배정표'!AN964)</f>
        <v>-</v>
      </c>
      <c r="AJ966" s="46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45" t="str">
        <f>IF(ISBLANK('2012 HR 배정표'!AP964)=TRUE,"-",'2012 HR 배정표'!AP964)</f>
        <v>-</v>
      </c>
      <c r="AL966" s="46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45" t="str">
        <f>IF(ISBLANK('2012 HR 배정표'!AR964)=TRUE,"-",'2012 HR 배정표'!AR964)</f>
        <v>-</v>
      </c>
      <c r="AN966" s="46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45" t="str">
        <f>IF(ISBLANK('2012 HR 배정표'!AT964)=TRUE,"-",'2012 HR 배정표'!AT964)</f>
        <v>-</v>
      </c>
      <c r="AP966" s="46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45" t="str">
        <f>IF(ISBLANK('2012 HR 배정표'!AV964)=TRUE,"-",'2012 HR 배정표'!AV964)</f>
        <v>-</v>
      </c>
      <c r="AR966" s="46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45" t="str">
        <f>IF(ISBLANK('2012 HR 배정표'!AX964)=TRUE,"-",'2012 HR 배정표'!AX964)</f>
        <v>-</v>
      </c>
      <c r="AT966" s="46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45" t="str">
        <f>IF(ISBLANK('2012 HR 배정표'!AZ964)=TRUE,"-",'2012 HR 배정표'!AZ964)</f>
        <v>-</v>
      </c>
      <c r="AV966" s="46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34" t="str">
        <f t="shared" si="30"/>
        <v/>
      </c>
      <c r="AX966" s="41">
        <f t="shared" si="29"/>
        <v>0</v>
      </c>
    </row>
    <row r="967" spans="1:50" x14ac:dyDescent="0.2">
      <c r="A967" s="45" t="str">
        <f>IF(ISBLANK('2012 HR 배정표'!F965)=TRUE,"-",'2012 HR 배정표'!F965)</f>
        <v>-</v>
      </c>
      <c r="B967" s="46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45" t="str">
        <f>IF(ISBLANK('2012 HR 배정표'!H965)=TRUE,"-",'2012 HR 배정표'!H965)</f>
        <v>-</v>
      </c>
      <c r="D967" s="46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45" t="str">
        <f>IF(ISBLANK('2012 HR 배정표'!J965)=TRUE,"-",'2012 HR 배정표'!J965)</f>
        <v>-</v>
      </c>
      <c r="F967" s="46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45" t="str">
        <f>IF(ISBLANK('2012 HR 배정표'!L965)=TRUE,"-",'2012 HR 배정표'!L965)</f>
        <v>-</v>
      </c>
      <c r="H967" s="46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45" t="str">
        <f>IF(ISBLANK('2012 HR 배정표'!N965)=TRUE,"-",'2012 HR 배정표'!N965)</f>
        <v>-</v>
      </c>
      <c r="J967" s="46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45" t="str">
        <f>IF(ISBLANK('2012 HR 배정표'!P965)=TRUE,"-",'2012 HR 배정표'!P965)</f>
        <v>-</v>
      </c>
      <c r="L967" s="46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45" t="str">
        <f>IF(ISBLANK('2012 HR 배정표'!R965)=TRUE,"-",'2012 HR 배정표'!R965)</f>
        <v>-</v>
      </c>
      <c r="N967" s="46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45" t="str">
        <f>IF(ISBLANK('2012 HR 배정표'!T965)=TRUE,"-",'2012 HR 배정표'!T965)</f>
        <v>-</v>
      </c>
      <c r="P967" s="46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45" t="str">
        <f>IF(ISBLANK('2012 HR 배정표'!V965)=TRUE,"-",'2012 HR 배정표'!V965)</f>
        <v>-</v>
      </c>
      <c r="R967" s="46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45" t="str">
        <f>IF(ISBLANK('2012 HR 배정표'!X965)=TRUE,"-",'2012 HR 배정표'!X965)</f>
        <v>-</v>
      </c>
      <c r="T967" s="46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45" t="str">
        <f>IF(ISBLANK('2012 HR 배정표'!Z965)=TRUE,"-",'2012 HR 배정표'!Z965)</f>
        <v>-</v>
      </c>
      <c r="V967" s="46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45" t="str">
        <f>IF(ISBLANK('2012 HR 배정표'!AB965)=TRUE,"-",'2012 HR 배정표'!AB965)</f>
        <v>-</v>
      </c>
      <c r="X967" s="46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45" t="str">
        <f>IF(ISBLANK('2012 HR 배정표'!AD965)=TRUE,"-",'2012 HR 배정표'!AD965)</f>
        <v>-</v>
      </c>
      <c r="Z967" s="46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45" t="str">
        <f>IF(ISBLANK('2012 HR 배정표'!AF965)=TRUE,"-",'2012 HR 배정표'!AF965)</f>
        <v>-</v>
      </c>
      <c r="AB967" s="46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45" t="str">
        <f>IF(ISBLANK('2012 HR 배정표'!AH965)=TRUE,"-",'2012 HR 배정표'!AH965)</f>
        <v>-</v>
      </c>
      <c r="AD967" s="46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45" t="str">
        <f>IF(ISBLANK('2012 HR 배정표'!AJ965)=TRUE,"-",'2012 HR 배정표'!AJ965)</f>
        <v>-</v>
      </c>
      <c r="AF967" s="46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45" t="str">
        <f>IF(ISBLANK('2012 HR 배정표'!AL965)=TRUE,"-",'2012 HR 배정표'!AL965)</f>
        <v>-</v>
      </c>
      <c r="AH967" s="46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45" t="str">
        <f>IF(ISBLANK('2012 HR 배정표'!AN965)=TRUE,"-",'2012 HR 배정표'!AN965)</f>
        <v>-</v>
      </c>
      <c r="AJ967" s="46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45" t="str">
        <f>IF(ISBLANK('2012 HR 배정표'!AP965)=TRUE,"-",'2012 HR 배정표'!AP965)</f>
        <v>-</v>
      </c>
      <c r="AL967" s="46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45" t="str">
        <f>IF(ISBLANK('2012 HR 배정표'!AR965)=TRUE,"-",'2012 HR 배정표'!AR965)</f>
        <v>-</v>
      </c>
      <c r="AN967" s="46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45" t="str">
        <f>IF(ISBLANK('2012 HR 배정표'!AT965)=TRUE,"-",'2012 HR 배정표'!AT965)</f>
        <v>-</v>
      </c>
      <c r="AP967" s="46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45" t="str">
        <f>IF(ISBLANK('2012 HR 배정표'!AV965)=TRUE,"-",'2012 HR 배정표'!AV965)</f>
        <v>-</v>
      </c>
      <c r="AR967" s="46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45" t="str">
        <f>IF(ISBLANK('2012 HR 배정표'!AX965)=TRUE,"-",'2012 HR 배정표'!AX965)</f>
        <v>-</v>
      </c>
      <c r="AT967" s="46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45" t="str">
        <f>IF(ISBLANK('2012 HR 배정표'!AZ965)=TRUE,"-",'2012 HR 배정표'!AZ965)</f>
        <v>-</v>
      </c>
      <c r="AV967" s="46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34" t="str">
        <f t="shared" si="30"/>
        <v/>
      </c>
      <c r="AX967" s="41">
        <f t="shared" si="29"/>
        <v>0</v>
      </c>
    </row>
    <row r="968" spans="1:50" x14ac:dyDescent="0.2">
      <c r="A968" s="45" t="str">
        <f>IF(ISBLANK('2012 HR 배정표'!F966)=TRUE,"-",'2012 HR 배정표'!F966)</f>
        <v>-</v>
      </c>
      <c r="B968" s="46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45" t="str">
        <f>IF(ISBLANK('2012 HR 배정표'!H966)=TRUE,"-",'2012 HR 배정표'!H966)</f>
        <v>-</v>
      </c>
      <c r="D968" s="46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45" t="str">
        <f>IF(ISBLANK('2012 HR 배정표'!J966)=TRUE,"-",'2012 HR 배정표'!J966)</f>
        <v>-</v>
      </c>
      <c r="F968" s="46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45" t="str">
        <f>IF(ISBLANK('2012 HR 배정표'!L966)=TRUE,"-",'2012 HR 배정표'!L966)</f>
        <v>-</v>
      </c>
      <c r="H968" s="46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45" t="str">
        <f>IF(ISBLANK('2012 HR 배정표'!N966)=TRUE,"-",'2012 HR 배정표'!N966)</f>
        <v>-</v>
      </c>
      <c r="J968" s="46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45" t="str">
        <f>IF(ISBLANK('2012 HR 배정표'!P966)=TRUE,"-",'2012 HR 배정표'!P966)</f>
        <v>-</v>
      </c>
      <c r="L968" s="46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45" t="str">
        <f>IF(ISBLANK('2012 HR 배정표'!R966)=TRUE,"-",'2012 HR 배정표'!R966)</f>
        <v>-</v>
      </c>
      <c r="N968" s="46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45" t="str">
        <f>IF(ISBLANK('2012 HR 배정표'!T966)=TRUE,"-",'2012 HR 배정표'!T966)</f>
        <v>-</v>
      </c>
      <c r="P968" s="46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45" t="str">
        <f>IF(ISBLANK('2012 HR 배정표'!V966)=TRUE,"-",'2012 HR 배정표'!V966)</f>
        <v>-</v>
      </c>
      <c r="R968" s="46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45" t="str">
        <f>IF(ISBLANK('2012 HR 배정표'!X966)=TRUE,"-",'2012 HR 배정표'!X966)</f>
        <v>-</v>
      </c>
      <c r="T968" s="46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45" t="str">
        <f>IF(ISBLANK('2012 HR 배정표'!Z966)=TRUE,"-",'2012 HR 배정표'!Z966)</f>
        <v>-</v>
      </c>
      <c r="V968" s="46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45" t="str">
        <f>IF(ISBLANK('2012 HR 배정표'!AB966)=TRUE,"-",'2012 HR 배정표'!AB966)</f>
        <v>-</v>
      </c>
      <c r="X968" s="46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45" t="str">
        <f>IF(ISBLANK('2012 HR 배정표'!AD966)=TRUE,"-",'2012 HR 배정표'!AD966)</f>
        <v>-</v>
      </c>
      <c r="Z968" s="46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45" t="str">
        <f>IF(ISBLANK('2012 HR 배정표'!AF966)=TRUE,"-",'2012 HR 배정표'!AF966)</f>
        <v>-</v>
      </c>
      <c r="AB968" s="46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45" t="str">
        <f>IF(ISBLANK('2012 HR 배정표'!AH966)=TRUE,"-",'2012 HR 배정표'!AH966)</f>
        <v>-</v>
      </c>
      <c r="AD968" s="46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45" t="str">
        <f>IF(ISBLANK('2012 HR 배정표'!AJ966)=TRUE,"-",'2012 HR 배정표'!AJ966)</f>
        <v>-</v>
      </c>
      <c r="AF968" s="46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45" t="str">
        <f>IF(ISBLANK('2012 HR 배정표'!AL966)=TRUE,"-",'2012 HR 배정표'!AL966)</f>
        <v>-</v>
      </c>
      <c r="AH968" s="46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45" t="str">
        <f>IF(ISBLANK('2012 HR 배정표'!AN966)=TRUE,"-",'2012 HR 배정표'!AN966)</f>
        <v>-</v>
      </c>
      <c r="AJ968" s="46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45" t="str">
        <f>IF(ISBLANK('2012 HR 배정표'!AP966)=TRUE,"-",'2012 HR 배정표'!AP966)</f>
        <v>-</v>
      </c>
      <c r="AL968" s="46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45" t="str">
        <f>IF(ISBLANK('2012 HR 배정표'!AR966)=TRUE,"-",'2012 HR 배정표'!AR966)</f>
        <v>-</v>
      </c>
      <c r="AN968" s="46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45" t="str">
        <f>IF(ISBLANK('2012 HR 배정표'!AT966)=TRUE,"-",'2012 HR 배정표'!AT966)</f>
        <v>-</v>
      </c>
      <c r="AP968" s="46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45" t="str">
        <f>IF(ISBLANK('2012 HR 배정표'!AV966)=TRUE,"-",'2012 HR 배정표'!AV966)</f>
        <v>-</v>
      </c>
      <c r="AR968" s="46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45" t="str">
        <f>IF(ISBLANK('2012 HR 배정표'!AX966)=TRUE,"-",'2012 HR 배정표'!AX966)</f>
        <v>-</v>
      </c>
      <c r="AT968" s="46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45" t="str">
        <f>IF(ISBLANK('2012 HR 배정표'!AZ966)=TRUE,"-",'2012 HR 배정표'!AZ966)</f>
        <v>-</v>
      </c>
      <c r="AV968" s="46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34" t="str">
        <f t="shared" si="30"/>
        <v/>
      </c>
      <c r="AX968" s="41">
        <f t="shared" ref="AX968:AX1031" si="31">SUMPRODUCT(N(MOD(COLUMN(A968:AV968),2)=0),A968:AV968)</f>
        <v>0</v>
      </c>
    </row>
    <row r="969" spans="1:50" x14ac:dyDescent="0.2">
      <c r="A969" s="45" t="str">
        <f>IF(ISBLANK('2012 HR 배정표'!F967)=TRUE,"-",'2012 HR 배정표'!F967)</f>
        <v>-</v>
      </c>
      <c r="B969" s="46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45" t="str">
        <f>IF(ISBLANK('2012 HR 배정표'!H967)=TRUE,"-",'2012 HR 배정표'!H967)</f>
        <v>-</v>
      </c>
      <c r="D969" s="46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45" t="str">
        <f>IF(ISBLANK('2012 HR 배정표'!J967)=TRUE,"-",'2012 HR 배정표'!J967)</f>
        <v>-</v>
      </c>
      <c r="F969" s="46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45" t="str">
        <f>IF(ISBLANK('2012 HR 배정표'!L967)=TRUE,"-",'2012 HR 배정표'!L967)</f>
        <v>-</v>
      </c>
      <c r="H969" s="46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45" t="str">
        <f>IF(ISBLANK('2012 HR 배정표'!N967)=TRUE,"-",'2012 HR 배정표'!N967)</f>
        <v>-</v>
      </c>
      <c r="J969" s="46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45" t="str">
        <f>IF(ISBLANK('2012 HR 배정표'!P967)=TRUE,"-",'2012 HR 배정표'!P967)</f>
        <v>-</v>
      </c>
      <c r="L969" s="46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45" t="str">
        <f>IF(ISBLANK('2012 HR 배정표'!R967)=TRUE,"-",'2012 HR 배정표'!R967)</f>
        <v>-</v>
      </c>
      <c r="N969" s="46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45" t="str">
        <f>IF(ISBLANK('2012 HR 배정표'!T967)=TRUE,"-",'2012 HR 배정표'!T967)</f>
        <v>-</v>
      </c>
      <c r="P969" s="46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45" t="str">
        <f>IF(ISBLANK('2012 HR 배정표'!V967)=TRUE,"-",'2012 HR 배정표'!V967)</f>
        <v>-</v>
      </c>
      <c r="R969" s="46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45" t="str">
        <f>IF(ISBLANK('2012 HR 배정표'!X967)=TRUE,"-",'2012 HR 배정표'!X967)</f>
        <v>-</v>
      </c>
      <c r="T969" s="46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45" t="str">
        <f>IF(ISBLANK('2012 HR 배정표'!Z967)=TRUE,"-",'2012 HR 배정표'!Z967)</f>
        <v>-</v>
      </c>
      <c r="V969" s="46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45" t="str">
        <f>IF(ISBLANK('2012 HR 배정표'!AB967)=TRUE,"-",'2012 HR 배정표'!AB967)</f>
        <v>-</v>
      </c>
      <c r="X969" s="46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45" t="str">
        <f>IF(ISBLANK('2012 HR 배정표'!AD967)=TRUE,"-",'2012 HR 배정표'!AD967)</f>
        <v>-</v>
      </c>
      <c r="Z969" s="46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45" t="str">
        <f>IF(ISBLANK('2012 HR 배정표'!AF967)=TRUE,"-",'2012 HR 배정표'!AF967)</f>
        <v>-</v>
      </c>
      <c r="AB969" s="46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45" t="str">
        <f>IF(ISBLANK('2012 HR 배정표'!AH967)=TRUE,"-",'2012 HR 배정표'!AH967)</f>
        <v>-</v>
      </c>
      <c r="AD969" s="46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45" t="str">
        <f>IF(ISBLANK('2012 HR 배정표'!AJ967)=TRUE,"-",'2012 HR 배정표'!AJ967)</f>
        <v>-</v>
      </c>
      <c r="AF969" s="46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45" t="str">
        <f>IF(ISBLANK('2012 HR 배정표'!AL967)=TRUE,"-",'2012 HR 배정표'!AL967)</f>
        <v>-</v>
      </c>
      <c r="AH969" s="46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45" t="str">
        <f>IF(ISBLANK('2012 HR 배정표'!AN967)=TRUE,"-",'2012 HR 배정표'!AN967)</f>
        <v>-</v>
      </c>
      <c r="AJ969" s="46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45" t="str">
        <f>IF(ISBLANK('2012 HR 배정표'!AP967)=TRUE,"-",'2012 HR 배정표'!AP967)</f>
        <v>-</v>
      </c>
      <c r="AL969" s="46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45" t="str">
        <f>IF(ISBLANK('2012 HR 배정표'!AR967)=TRUE,"-",'2012 HR 배정표'!AR967)</f>
        <v>-</v>
      </c>
      <c r="AN969" s="46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45" t="str">
        <f>IF(ISBLANK('2012 HR 배정표'!AT967)=TRUE,"-",'2012 HR 배정표'!AT967)</f>
        <v>-</v>
      </c>
      <c r="AP969" s="46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45" t="str">
        <f>IF(ISBLANK('2012 HR 배정표'!AV967)=TRUE,"-",'2012 HR 배정표'!AV967)</f>
        <v>-</v>
      </c>
      <c r="AR969" s="46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45" t="str">
        <f>IF(ISBLANK('2012 HR 배정표'!AX967)=TRUE,"-",'2012 HR 배정표'!AX967)</f>
        <v>-</v>
      </c>
      <c r="AT969" s="46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45" t="str">
        <f>IF(ISBLANK('2012 HR 배정표'!AZ967)=TRUE,"-",'2012 HR 배정표'!AZ967)</f>
        <v>-</v>
      </c>
      <c r="AV969" s="46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34" t="str">
        <f t="shared" si="30"/>
        <v/>
      </c>
      <c r="AX969" s="41">
        <f t="shared" si="31"/>
        <v>0</v>
      </c>
    </row>
    <row r="970" spans="1:50" x14ac:dyDescent="0.2">
      <c r="A970" s="45" t="str">
        <f>IF(ISBLANK('2012 HR 배정표'!F968)=TRUE,"-",'2012 HR 배정표'!F968)</f>
        <v>-</v>
      </c>
      <c r="B970" s="46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45" t="str">
        <f>IF(ISBLANK('2012 HR 배정표'!H968)=TRUE,"-",'2012 HR 배정표'!H968)</f>
        <v>-</v>
      </c>
      <c r="D970" s="46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45" t="str">
        <f>IF(ISBLANK('2012 HR 배정표'!J968)=TRUE,"-",'2012 HR 배정표'!J968)</f>
        <v>-</v>
      </c>
      <c r="F970" s="46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45" t="str">
        <f>IF(ISBLANK('2012 HR 배정표'!L968)=TRUE,"-",'2012 HR 배정표'!L968)</f>
        <v>-</v>
      </c>
      <c r="H970" s="46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45" t="str">
        <f>IF(ISBLANK('2012 HR 배정표'!N968)=TRUE,"-",'2012 HR 배정표'!N968)</f>
        <v>-</v>
      </c>
      <c r="J970" s="46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45" t="str">
        <f>IF(ISBLANK('2012 HR 배정표'!P968)=TRUE,"-",'2012 HR 배정표'!P968)</f>
        <v>-</v>
      </c>
      <c r="L970" s="46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45" t="str">
        <f>IF(ISBLANK('2012 HR 배정표'!R968)=TRUE,"-",'2012 HR 배정표'!R968)</f>
        <v>-</v>
      </c>
      <c r="N970" s="46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45" t="str">
        <f>IF(ISBLANK('2012 HR 배정표'!T968)=TRUE,"-",'2012 HR 배정표'!T968)</f>
        <v>-</v>
      </c>
      <c r="P970" s="46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45" t="str">
        <f>IF(ISBLANK('2012 HR 배정표'!V968)=TRUE,"-",'2012 HR 배정표'!V968)</f>
        <v>-</v>
      </c>
      <c r="R970" s="46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45" t="str">
        <f>IF(ISBLANK('2012 HR 배정표'!X968)=TRUE,"-",'2012 HR 배정표'!X968)</f>
        <v>-</v>
      </c>
      <c r="T970" s="46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45" t="str">
        <f>IF(ISBLANK('2012 HR 배정표'!Z968)=TRUE,"-",'2012 HR 배정표'!Z968)</f>
        <v>-</v>
      </c>
      <c r="V970" s="46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45" t="str">
        <f>IF(ISBLANK('2012 HR 배정표'!AB968)=TRUE,"-",'2012 HR 배정표'!AB968)</f>
        <v>-</v>
      </c>
      <c r="X970" s="46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45" t="str">
        <f>IF(ISBLANK('2012 HR 배정표'!AD968)=TRUE,"-",'2012 HR 배정표'!AD968)</f>
        <v>-</v>
      </c>
      <c r="Z970" s="46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45" t="str">
        <f>IF(ISBLANK('2012 HR 배정표'!AF968)=TRUE,"-",'2012 HR 배정표'!AF968)</f>
        <v>-</v>
      </c>
      <c r="AB970" s="46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45" t="str">
        <f>IF(ISBLANK('2012 HR 배정표'!AH968)=TRUE,"-",'2012 HR 배정표'!AH968)</f>
        <v>-</v>
      </c>
      <c r="AD970" s="46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45" t="str">
        <f>IF(ISBLANK('2012 HR 배정표'!AJ968)=TRUE,"-",'2012 HR 배정표'!AJ968)</f>
        <v>-</v>
      </c>
      <c r="AF970" s="46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45" t="str">
        <f>IF(ISBLANK('2012 HR 배정표'!AL968)=TRUE,"-",'2012 HR 배정표'!AL968)</f>
        <v>-</v>
      </c>
      <c r="AH970" s="46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45" t="str">
        <f>IF(ISBLANK('2012 HR 배정표'!AN968)=TRUE,"-",'2012 HR 배정표'!AN968)</f>
        <v>-</v>
      </c>
      <c r="AJ970" s="46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45" t="str">
        <f>IF(ISBLANK('2012 HR 배정표'!AP968)=TRUE,"-",'2012 HR 배정표'!AP968)</f>
        <v>-</v>
      </c>
      <c r="AL970" s="46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45" t="str">
        <f>IF(ISBLANK('2012 HR 배정표'!AR968)=TRUE,"-",'2012 HR 배정표'!AR968)</f>
        <v>-</v>
      </c>
      <c r="AN970" s="46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45" t="str">
        <f>IF(ISBLANK('2012 HR 배정표'!AT968)=TRUE,"-",'2012 HR 배정표'!AT968)</f>
        <v>-</v>
      </c>
      <c r="AP970" s="46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45" t="str">
        <f>IF(ISBLANK('2012 HR 배정표'!AV968)=TRUE,"-",'2012 HR 배정표'!AV968)</f>
        <v>-</v>
      </c>
      <c r="AR970" s="46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45" t="str">
        <f>IF(ISBLANK('2012 HR 배정표'!AX968)=TRUE,"-",'2012 HR 배정표'!AX968)</f>
        <v>-</v>
      </c>
      <c r="AT970" s="46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45" t="str">
        <f>IF(ISBLANK('2012 HR 배정표'!AZ968)=TRUE,"-",'2012 HR 배정표'!AZ968)</f>
        <v>-</v>
      </c>
      <c r="AV970" s="46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34" t="str">
        <f t="shared" si="30"/>
        <v/>
      </c>
      <c r="AX970" s="41">
        <f t="shared" si="31"/>
        <v>0</v>
      </c>
    </row>
    <row r="971" spans="1:50" x14ac:dyDescent="0.2">
      <c r="A971" s="45" t="str">
        <f>IF(ISBLANK('2012 HR 배정표'!F969)=TRUE,"-",'2012 HR 배정표'!F969)</f>
        <v>-</v>
      </c>
      <c r="B971" s="46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45" t="str">
        <f>IF(ISBLANK('2012 HR 배정표'!H969)=TRUE,"-",'2012 HR 배정표'!H969)</f>
        <v>-</v>
      </c>
      <c r="D971" s="46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45" t="str">
        <f>IF(ISBLANK('2012 HR 배정표'!J969)=TRUE,"-",'2012 HR 배정표'!J969)</f>
        <v>-</v>
      </c>
      <c r="F971" s="46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45" t="str">
        <f>IF(ISBLANK('2012 HR 배정표'!L969)=TRUE,"-",'2012 HR 배정표'!L969)</f>
        <v>-</v>
      </c>
      <c r="H971" s="46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45" t="str">
        <f>IF(ISBLANK('2012 HR 배정표'!N969)=TRUE,"-",'2012 HR 배정표'!N969)</f>
        <v>-</v>
      </c>
      <c r="J971" s="46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45" t="str">
        <f>IF(ISBLANK('2012 HR 배정표'!P969)=TRUE,"-",'2012 HR 배정표'!P969)</f>
        <v>-</v>
      </c>
      <c r="L971" s="46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45" t="str">
        <f>IF(ISBLANK('2012 HR 배정표'!R969)=TRUE,"-",'2012 HR 배정표'!R969)</f>
        <v>-</v>
      </c>
      <c r="N971" s="46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45" t="str">
        <f>IF(ISBLANK('2012 HR 배정표'!T969)=TRUE,"-",'2012 HR 배정표'!T969)</f>
        <v>-</v>
      </c>
      <c r="P971" s="46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45" t="str">
        <f>IF(ISBLANK('2012 HR 배정표'!V969)=TRUE,"-",'2012 HR 배정표'!V969)</f>
        <v>-</v>
      </c>
      <c r="R971" s="46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45" t="str">
        <f>IF(ISBLANK('2012 HR 배정표'!X969)=TRUE,"-",'2012 HR 배정표'!X969)</f>
        <v>-</v>
      </c>
      <c r="T971" s="46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45" t="str">
        <f>IF(ISBLANK('2012 HR 배정표'!Z969)=TRUE,"-",'2012 HR 배정표'!Z969)</f>
        <v>-</v>
      </c>
      <c r="V971" s="46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45" t="str">
        <f>IF(ISBLANK('2012 HR 배정표'!AB969)=TRUE,"-",'2012 HR 배정표'!AB969)</f>
        <v>-</v>
      </c>
      <c r="X971" s="46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45" t="str">
        <f>IF(ISBLANK('2012 HR 배정표'!AD969)=TRUE,"-",'2012 HR 배정표'!AD969)</f>
        <v>-</v>
      </c>
      <c r="Z971" s="46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45" t="str">
        <f>IF(ISBLANK('2012 HR 배정표'!AF969)=TRUE,"-",'2012 HR 배정표'!AF969)</f>
        <v>-</v>
      </c>
      <c r="AB971" s="46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45" t="str">
        <f>IF(ISBLANK('2012 HR 배정표'!AH969)=TRUE,"-",'2012 HR 배정표'!AH969)</f>
        <v>-</v>
      </c>
      <c r="AD971" s="46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45" t="str">
        <f>IF(ISBLANK('2012 HR 배정표'!AJ969)=TRUE,"-",'2012 HR 배정표'!AJ969)</f>
        <v>-</v>
      </c>
      <c r="AF971" s="46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45" t="str">
        <f>IF(ISBLANK('2012 HR 배정표'!AL969)=TRUE,"-",'2012 HR 배정표'!AL969)</f>
        <v>-</v>
      </c>
      <c r="AH971" s="46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45" t="str">
        <f>IF(ISBLANK('2012 HR 배정표'!AN969)=TRUE,"-",'2012 HR 배정표'!AN969)</f>
        <v>-</v>
      </c>
      <c r="AJ971" s="46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45" t="str">
        <f>IF(ISBLANK('2012 HR 배정표'!AP969)=TRUE,"-",'2012 HR 배정표'!AP969)</f>
        <v>-</v>
      </c>
      <c r="AL971" s="46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45" t="str">
        <f>IF(ISBLANK('2012 HR 배정표'!AR969)=TRUE,"-",'2012 HR 배정표'!AR969)</f>
        <v>-</v>
      </c>
      <c r="AN971" s="46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45" t="str">
        <f>IF(ISBLANK('2012 HR 배정표'!AT969)=TRUE,"-",'2012 HR 배정표'!AT969)</f>
        <v>-</v>
      </c>
      <c r="AP971" s="46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45" t="str">
        <f>IF(ISBLANK('2012 HR 배정표'!AV969)=TRUE,"-",'2012 HR 배정표'!AV969)</f>
        <v>-</v>
      </c>
      <c r="AR971" s="46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45" t="str">
        <f>IF(ISBLANK('2012 HR 배정표'!AX969)=TRUE,"-",'2012 HR 배정표'!AX969)</f>
        <v>-</v>
      </c>
      <c r="AT971" s="46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45" t="str">
        <f>IF(ISBLANK('2012 HR 배정표'!AZ969)=TRUE,"-",'2012 HR 배정표'!AZ969)</f>
        <v>-</v>
      </c>
      <c r="AV971" s="46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34" t="str">
        <f t="shared" si="30"/>
        <v/>
      </c>
      <c r="AX971" s="41">
        <f t="shared" si="31"/>
        <v>0</v>
      </c>
    </row>
    <row r="972" spans="1:50" x14ac:dyDescent="0.2">
      <c r="A972" s="45" t="str">
        <f>IF(ISBLANK('2012 HR 배정표'!F970)=TRUE,"-",'2012 HR 배정표'!F970)</f>
        <v>-</v>
      </c>
      <c r="B972" s="46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45" t="str">
        <f>IF(ISBLANK('2012 HR 배정표'!H970)=TRUE,"-",'2012 HR 배정표'!H970)</f>
        <v>-</v>
      </c>
      <c r="D972" s="46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45" t="str">
        <f>IF(ISBLANK('2012 HR 배정표'!J970)=TRUE,"-",'2012 HR 배정표'!J970)</f>
        <v>-</v>
      </c>
      <c r="F972" s="46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45" t="str">
        <f>IF(ISBLANK('2012 HR 배정표'!L970)=TRUE,"-",'2012 HR 배정표'!L970)</f>
        <v>-</v>
      </c>
      <c r="H972" s="46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45" t="str">
        <f>IF(ISBLANK('2012 HR 배정표'!N970)=TRUE,"-",'2012 HR 배정표'!N970)</f>
        <v>-</v>
      </c>
      <c r="J972" s="46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45" t="str">
        <f>IF(ISBLANK('2012 HR 배정표'!P970)=TRUE,"-",'2012 HR 배정표'!P970)</f>
        <v>-</v>
      </c>
      <c r="L972" s="46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45" t="str">
        <f>IF(ISBLANK('2012 HR 배정표'!R970)=TRUE,"-",'2012 HR 배정표'!R970)</f>
        <v>-</v>
      </c>
      <c r="N972" s="46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45" t="str">
        <f>IF(ISBLANK('2012 HR 배정표'!T970)=TRUE,"-",'2012 HR 배정표'!T970)</f>
        <v>-</v>
      </c>
      <c r="P972" s="46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45" t="str">
        <f>IF(ISBLANK('2012 HR 배정표'!V970)=TRUE,"-",'2012 HR 배정표'!V970)</f>
        <v>-</v>
      </c>
      <c r="R972" s="46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45" t="str">
        <f>IF(ISBLANK('2012 HR 배정표'!X970)=TRUE,"-",'2012 HR 배정표'!X970)</f>
        <v>-</v>
      </c>
      <c r="T972" s="46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45" t="str">
        <f>IF(ISBLANK('2012 HR 배정표'!Z970)=TRUE,"-",'2012 HR 배정표'!Z970)</f>
        <v>-</v>
      </c>
      <c r="V972" s="46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45" t="str">
        <f>IF(ISBLANK('2012 HR 배정표'!AB970)=TRUE,"-",'2012 HR 배정표'!AB970)</f>
        <v>-</v>
      </c>
      <c r="X972" s="46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45" t="str">
        <f>IF(ISBLANK('2012 HR 배정표'!AD970)=TRUE,"-",'2012 HR 배정표'!AD970)</f>
        <v>-</v>
      </c>
      <c r="Z972" s="46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45" t="str">
        <f>IF(ISBLANK('2012 HR 배정표'!AF970)=TRUE,"-",'2012 HR 배정표'!AF970)</f>
        <v>-</v>
      </c>
      <c r="AB972" s="46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45" t="str">
        <f>IF(ISBLANK('2012 HR 배정표'!AH970)=TRUE,"-",'2012 HR 배정표'!AH970)</f>
        <v>-</v>
      </c>
      <c r="AD972" s="46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45" t="str">
        <f>IF(ISBLANK('2012 HR 배정표'!AJ970)=TRUE,"-",'2012 HR 배정표'!AJ970)</f>
        <v>-</v>
      </c>
      <c r="AF972" s="46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45" t="str">
        <f>IF(ISBLANK('2012 HR 배정표'!AL970)=TRUE,"-",'2012 HR 배정표'!AL970)</f>
        <v>-</v>
      </c>
      <c r="AH972" s="46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45" t="str">
        <f>IF(ISBLANK('2012 HR 배정표'!AN970)=TRUE,"-",'2012 HR 배정표'!AN970)</f>
        <v>-</v>
      </c>
      <c r="AJ972" s="46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45" t="str">
        <f>IF(ISBLANK('2012 HR 배정표'!AP970)=TRUE,"-",'2012 HR 배정표'!AP970)</f>
        <v>-</v>
      </c>
      <c r="AL972" s="46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45" t="str">
        <f>IF(ISBLANK('2012 HR 배정표'!AR970)=TRUE,"-",'2012 HR 배정표'!AR970)</f>
        <v>-</v>
      </c>
      <c r="AN972" s="46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45" t="str">
        <f>IF(ISBLANK('2012 HR 배정표'!AT970)=TRUE,"-",'2012 HR 배정표'!AT970)</f>
        <v>-</v>
      </c>
      <c r="AP972" s="46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45" t="str">
        <f>IF(ISBLANK('2012 HR 배정표'!AV970)=TRUE,"-",'2012 HR 배정표'!AV970)</f>
        <v>-</v>
      </c>
      <c r="AR972" s="46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45" t="str">
        <f>IF(ISBLANK('2012 HR 배정표'!AX970)=TRUE,"-",'2012 HR 배정표'!AX970)</f>
        <v>-</v>
      </c>
      <c r="AT972" s="46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45" t="str">
        <f>IF(ISBLANK('2012 HR 배정표'!AZ970)=TRUE,"-",'2012 HR 배정표'!AZ970)</f>
        <v>-</v>
      </c>
      <c r="AV972" s="46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34" t="str">
        <f t="shared" si="30"/>
        <v/>
      </c>
      <c r="AX972" s="41">
        <f t="shared" si="31"/>
        <v>0</v>
      </c>
    </row>
    <row r="973" spans="1:50" x14ac:dyDescent="0.2">
      <c r="A973" s="45" t="str">
        <f>IF(ISBLANK('2012 HR 배정표'!F971)=TRUE,"-",'2012 HR 배정표'!F971)</f>
        <v>-</v>
      </c>
      <c r="B973" s="46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45" t="str">
        <f>IF(ISBLANK('2012 HR 배정표'!H971)=TRUE,"-",'2012 HR 배정표'!H971)</f>
        <v>-</v>
      </c>
      <c r="D973" s="46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45" t="str">
        <f>IF(ISBLANK('2012 HR 배정표'!J971)=TRUE,"-",'2012 HR 배정표'!J971)</f>
        <v>-</v>
      </c>
      <c r="F973" s="46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45" t="str">
        <f>IF(ISBLANK('2012 HR 배정표'!L971)=TRUE,"-",'2012 HR 배정표'!L971)</f>
        <v>-</v>
      </c>
      <c r="H973" s="46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45" t="str">
        <f>IF(ISBLANK('2012 HR 배정표'!N971)=TRUE,"-",'2012 HR 배정표'!N971)</f>
        <v>-</v>
      </c>
      <c r="J973" s="46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45" t="str">
        <f>IF(ISBLANK('2012 HR 배정표'!P971)=TRUE,"-",'2012 HR 배정표'!P971)</f>
        <v>-</v>
      </c>
      <c r="L973" s="46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45" t="str">
        <f>IF(ISBLANK('2012 HR 배정표'!R971)=TRUE,"-",'2012 HR 배정표'!R971)</f>
        <v>-</v>
      </c>
      <c r="N973" s="46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45" t="str">
        <f>IF(ISBLANK('2012 HR 배정표'!T971)=TRUE,"-",'2012 HR 배정표'!T971)</f>
        <v>-</v>
      </c>
      <c r="P973" s="46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45" t="str">
        <f>IF(ISBLANK('2012 HR 배정표'!V971)=TRUE,"-",'2012 HR 배정표'!V971)</f>
        <v>-</v>
      </c>
      <c r="R973" s="46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45" t="str">
        <f>IF(ISBLANK('2012 HR 배정표'!X971)=TRUE,"-",'2012 HR 배정표'!X971)</f>
        <v>-</v>
      </c>
      <c r="T973" s="46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45" t="str">
        <f>IF(ISBLANK('2012 HR 배정표'!Z971)=TRUE,"-",'2012 HR 배정표'!Z971)</f>
        <v>-</v>
      </c>
      <c r="V973" s="46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45" t="str">
        <f>IF(ISBLANK('2012 HR 배정표'!AB971)=TRUE,"-",'2012 HR 배정표'!AB971)</f>
        <v>-</v>
      </c>
      <c r="X973" s="46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45" t="str">
        <f>IF(ISBLANK('2012 HR 배정표'!AD971)=TRUE,"-",'2012 HR 배정표'!AD971)</f>
        <v>-</v>
      </c>
      <c r="Z973" s="46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45" t="str">
        <f>IF(ISBLANK('2012 HR 배정표'!AF971)=TRUE,"-",'2012 HR 배정표'!AF971)</f>
        <v>-</v>
      </c>
      <c r="AB973" s="46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45" t="str">
        <f>IF(ISBLANK('2012 HR 배정표'!AH971)=TRUE,"-",'2012 HR 배정표'!AH971)</f>
        <v>-</v>
      </c>
      <c r="AD973" s="46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45" t="str">
        <f>IF(ISBLANK('2012 HR 배정표'!AJ971)=TRUE,"-",'2012 HR 배정표'!AJ971)</f>
        <v>-</v>
      </c>
      <c r="AF973" s="46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45" t="str">
        <f>IF(ISBLANK('2012 HR 배정표'!AL971)=TRUE,"-",'2012 HR 배정표'!AL971)</f>
        <v>-</v>
      </c>
      <c r="AH973" s="46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45" t="str">
        <f>IF(ISBLANK('2012 HR 배정표'!AN971)=TRUE,"-",'2012 HR 배정표'!AN971)</f>
        <v>-</v>
      </c>
      <c r="AJ973" s="46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45" t="str">
        <f>IF(ISBLANK('2012 HR 배정표'!AP971)=TRUE,"-",'2012 HR 배정표'!AP971)</f>
        <v>-</v>
      </c>
      <c r="AL973" s="46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45" t="str">
        <f>IF(ISBLANK('2012 HR 배정표'!AR971)=TRUE,"-",'2012 HR 배정표'!AR971)</f>
        <v>-</v>
      </c>
      <c r="AN973" s="46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45" t="str">
        <f>IF(ISBLANK('2012 HR 배정표'!AT971)=TRUE,"-",'2012 HR 배정표'!AT971)</f>
        <v>-</v>
      </c>
      <c r="AP973" s="46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45" t="str">
        <f>IF(ISBLANK('2012 HR 배정표'!AV971)=TRUE,"-",'2012 HR 배정표'!AV971)</f>
        <v>-</v>
      </c>
      <c r="AR973" s="46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45" t="str">
        <f>IF(ISBLANK('2012 HR 배정표'!AX971)=TRUE,"-",'2012 HR 배정표'!AX971)</f>
        <v>-</v>
      </c>
      <c r="AT973" s="46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45" t="str">
        <f>IF(ISBLANK('2012 HR 배정표'!AZ971)=TRUE,"-",'2012 HR 배정표'!AZ971)</f>
        <v>-</v>
      </c>
      <c r="AV973" s="46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34" t="str">
        <f t="shared" si="30"/>
        <v/>
      </c>
      <c r="AX973" s="41">
        <f t="shared" si="31"/>
        <v>0</v>
      </c>
    </row>
    <row r="974" spans="1:50" x14ac:dyDescent="0.2">
      <c r="A974" s="45" t="str">
        <f>IF(ISBLANK('2012 HR 배정표'!F972)=TRUE,"-",'2012 HR 배정표'!F972)</f>
        <v>-</v>
      </c>
      <c r="B974" s="46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45" t="str">
        <f>IF(ISBLANK('2012 HR 배정표'!H972)=TRUE,"-",'2012 HR 배정표'!H972)</f>
        <v>-</v>
      </c>
      <c r="D974" s="46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45" t="str">
        <f>IF(ISBLANK('2012 HR 배정표'!J972)=TRUE,"-",'2012 HR 배정표'!J972)</f>
        <v>-</v>
      </c>
      <c r="F974" s="46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45" t="str">
        <f>IF(ISBLANK('2012 HR 배정표'!L972)=TRUE,"-",'2012 HR 배정표'!L972)</f>
        <v>-</v>
      </c>
      <c r="H974" s="46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45" t="str">
        <f>IF(ISBLANK('2012 HR 배정표'!N972)=TRUE,"-",'2012 HR 배정표'!N972)</f>
        <v>-</v>
      </c>
      <c r="J974" s="46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45" t="str">
        <f>IF(ISBLANK('2012 HR 배정표'!P972)=TRUE,"-",'2012 HR 배정표'!P972)</f>
        <v>-</v>
      </c>
      <c r="L974" s="46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45" t="str">
        <f>IF(ISBLANK('2012 HR 배정표'!R972)=TRUE,"-",'2012 HR 배정표'!R972)</f>
        <v>-</v>
      </c>
      <c r="N974" s="46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45" t="str">
        <f>IF(ISBLANK('2012 HR 배정표'!T972)=TRUE,"-",'2012 HR 배정표'!T972)</f>
        <v>-</v>
      </c>
      <c r="P974" s="46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45" t="str">
        <f>IF(ISBLANK('2012 HR 배정표'!V972)=TRUE,"-",'2012 HR 배정표'!V972)</f>
        <v>-</v>
      </c>
      <c r="R974" s="46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45" t="str">
        <f>IF(ISBLANK('2012 HR 배정표'!X972)=TRUE,"-",'2012 HR 배정표'!X972)</f>
        <v>-</v>
      </c>
      <c r="T974" s="46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45" t="str">
        <f>IF(ISBLANK('2012 HR 배정표'!Z972)=TRUE,"-",'2012 HR 배정표'!Z972)</f>
        <v>-</v>
      </c>
      <c r="V974" s="46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45" t="str">
        <f>IF(ISBLANK('2012 HR 배정표'!AB972)=TRUE,"-",'2012 HR 배정표'!AB972)</f>
        <v>-</v>
      </c>
      <c r="X974" s="46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45" t="str">
        <f>IF(ISBLANK('2012 HR 배정표'!AD972)=TRUE,"-",'2012 HR 배정표'!AD972)</f>
        <v>-</v>
      </c>
      <c r="Z974" s="46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45" t="str">
        <f>IF(ISBLANK('2012 HR 배정표'!AF972)=TRUE,"-",'2012 HR 배정표'!AF972)</f>
        <v>-</v>
      </c>
      <c r="AB974" s="46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45" t="str">
        <f>IF(ISBLANK('2012 HR 배정표'!AH972)=TRUE,"-",'2012 HR 배정표'!AH972)</f>
        <v>-</v>
      </c>
      <c r="AD974" s="46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45" t="str">
        <f>IF(ISBLANK('2012 HR 배정표'!AJ972)=TRUE,"-",'2012 HR 배정표'!AJ972)</f>
        <v>-</v>
      </c>
      <c r="AF974" s="46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45" t="str">
        <f>IF(ISBLANK('2012 HR 배정표'!AL972)=TRUE,"-",'2012 HR 배정표'!AL972)</f>
        <v>-</v>
      </c>
      <c r="AH974" s="46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45" t="str">
        <f>IF(ISBLANK('2012 HR 배정표'!AN972)=TRUE,"-",'2012 HR 배정표'!AN972)</f>
        <v>-</v>
      </c>
      <c r="AJ974" s="46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45" t="str">
        <f>IF(ISBLANK('2012 HR 배정표'!AP972)=TRUE,"-",'2012 HR 배정표'!AP972)</f>
        <v>-</v>
      </c>
      <c r="AL974" s="46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45" t="str">
        <f>IF(ISBLANK('2012 HR 배정표'!AR972)=TRUE,"-",'2012 HR 배정표'!AR972)</f>
        <v>-</v>
      </c>
      <c r="AN974" s="46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45" t="str">
        <f>IF(ISBLANK('2012 HR 배정표'!AT972)=TRUE,"-",'2012 HR 배정표'!AT972)</f>
        <v>-</v>
      </c>
      <c r="AP974" s="46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45" t="str">
        <f>IF(ISBLANK('2012 HR 배정표'!AV972)=TRUE,"-",'2012 HR 배정표'!AV972)</f>
        <v>-</v>
      </c>
      <c r="AR974" s="46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45" t="str">
        <f>IF(ISBLANK('2012 HR 배정표'!AX972)=TRUE,"-",'2012 HR 배정표'!AX972)</f>
        <v>-</v>
      </c>
      <c r="AT974" s="46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45" t="str">
        <f>IF(ISBLANK('2012 HR 배정표'!AZ972)=TRUE,"-",'2012 HR 배정표'!AZ972)</f>
        <v>-</v>
      </c>
      <c r="AV974" s="46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34" t="str">
        <f t="shared" si="30"/>
        <v/>
      </c>
      <c r="AX974" s="41">
        <f t="shared" si="31"/>
        <v>0</v>
      </c>
    </row>
    <row r="975" spans="1:50" x14ac:dyDescent="0.2">
      <c r="A975" s="45" t="str">
        <f>IF(ISBLANK('2012 HR 배정표'!F973)=TRUE,"-",'2012 HR 배정표'!F973)</f>
        <v>-</v>
      </c>
      <c r="B975" s="46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45" t="str">
        <f>IF(ISBLANK('2012 HR 배정표'!H973)=TRUE,"-",'2012 HR 배정표'!H973)</f>
        <v>-</v>
      </c>
      <c r="D975" s="46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45" t="str">
        <f>IF(ISBLANK('2012 HR 배정표'!J973)=TRUE,"-",'2012 HR 배정표'!J973)</f>
        <v>-</v>
      </c>
      <c r="F975" s="46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45" t="str">
        <f>IF(ISBLANK('2012 HR 배정표'!L973)=TRUE,"-",'2012 HR 배정표'!L973)</f>
        <v>-</v>
      </c>
      <c r="H975" s="46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45" t="str">
        <f>IF(ISBLANK('2012 HR 배정표'!N973)=TRUE,"-",'2012 HR 배정표'!N973)</f>
        <v>-</v>
      </c>
      <c r="J975" s="46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45" t="str">
        <f>IF(ISBLANK('2012 HR 배정표'!P973)=TRUE,"-",'2012 HR 배정표'!P973)</f>
        <v>-</v>
      </c>
      <c r="L975" s="46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45" t="str">
        <f>IF(ISBLANK('2012 HR 배정표'!R973)=TRUE,"-",'2012 HR 배정표'!R973)</f>
        <v>-</v>
      </c>
      <c r="N975" s="46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45" t="str">
        <f>IF(ISBLANK('2012 HR 배정표'!T973)=TRUE,"-",'2012 HR 배정표'!T973)</f>
        <v>-</v>
      </c>
      <c r="P975" s="46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45" t="str">
        <f>IF(ISBLANK('2012 HR 배정표'!V973)=TRUE,"-",'2012 HR 배정표'!V973)</f>
        <v>-</v>
      </c>
      <c r="R975" s="46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45" t="str">
        <f>IF(ISBLANK('2012 HR 배정표'!X973)=TRUE,"-",'2012 HR 배정표'!X973)</f>
        <v>-</v>
      </c>
      <c r="T975" s="46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45" t="str">
        <f>IF(ISBLANK('2012 HR 배정표'!Z973)=TRUE,"-",'2012 HR 배정표'!Z973)</f>
        <v>-</v>
      </c>
      <c r="V975" s="46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45" t="str">
        <f>IF(ISBLANK('2012 HR 배정표'!AB973)=TRUE,"-",'2012 HR 배정표'!AB973)</f>
        <v>-</v>
      </c>
      <c r="X975" s="46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45" t="str">
        <f>IF(ISBLANK('2012 HR 배정표'!AD973)=TRUE,"-",'2012 HR 배정표'!AD973)</f>
        <v>-</v>
      </c>
      <c r="Z975" s="46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45" t="str">
        <f>IF(ISBLANK('2012 HR 배정표'!AF973)=TRUE,"-",'2012 HR 배정표'!AF973)</f>
        <v>-</v>
      </c>
      <c r="AB975" s="46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45" t="str">
        <f>IF(ISBLANK('2012 HR 배정표'!AH973)=TRUE,"-",'2012 HR 배정표'!AH973)</f>
        <v>-</v>
      </c>
      <c r="AD975" s="46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45" t="str">
        <f>IF(ISBLANK('2012 HR 배정표'!AJ973)=TRUE,"-",'2012 HR 배정표'!AJ973)</f>
        <v>-</v>
      </c>
      <c r="AF975" s="46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45" t="str">
        <f>IF(ISBLANK('2012 HR 배정표'!AL973)=TRUE,"-",'2012 HR 배정표'!AL973)</f>
        <v>-</v>
      </c>
      <c r="AH975" s="46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45" t="str">
        <f>IF(ISBLANK('2012 HR 배정표'!AN973)=TRUE,"-",'2012 HR 배정표'!AN973)</f>
        <v>-</v>
      </c>
      <c r="AJ975" s="46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45" t="str">
        <f>IF(ISBLANK('2012 HR 배정표'!AP973)=TRUE,"-",'2012 HR 배정표'!AP973)</f>
        <v>-</v>
      </c>
      <c r="AL975" s="46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45" t="str">
        <f>IF(ISBLANK('2012 HR 배정표'!AR973)=TRUE,"-",'2012 HR 배정표'!AR973)</f>
        <v>-</v>
      </c>
      <c r="AN975" s="46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45" t="str">
        <f>IF(ISBLANK('2012 HR 배정표'!AT973)=TRUE,"-",'2012 HR 배정표'!AT973)</f>
        <v>-</v>
      </c>
      <c r="AP975" s="46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45" t="str">
        <f>IF(ISBLANK('2012 HR 배정표'!AV973)=TRUE,"-",'2012 HR 배정표'!AV973)</f>
        <v>-</v>
      </c>
      <c r="AR975" s="46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45" t="str">
        <f>IF(ISBLANK('2012 HR 배정표'!AX973)=TRUE,"-",'2012 HR 배정표'!AX973)</f>
        <v>-</v>
      </c>
      <c r="AT975" s="46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45" t="str">
        <f>IF(ISBLANK('2012 HR 배정표'!AZ973)=TRUE,"-",'2012 HR 배정표'!AZ973)</f>
        <v>-</v>
      </c>
      <c r="AV975" s="46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34" t="str">
        <f t="shared" si="30"/>
        <v/>
      </c>
      <c r="AX975" s="41">
        <f t="shared" si="31"/>
        <v>0</v>
      </c>
    </row>
    <row r="976" spans="1:50" x14ac:dyDescent="0.2">
      <c r="A976" s="45" t="str">
        <f>IF(ISBLANK('2012 HR 배정표'!F974)=TRUE,"-",'2012 HR 배정표'!F974)</f>
        <v>-</v>
      </c>
      <c r="B976" s="46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45" t="str">
        <f>IF(ISBLANK('2012 HR 배정표'!H974)=TRUE,"-",'2012 HR 배정표'!H974)</f>
        <v>-</v>
      </c>
      <c r="D976" s="46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45" t="str">
        <f>IF(ISBLANK('2012 HR 배정표'!J974)=TRUE,"-",'2012 HR 배정표'!J974)</f>
        <v>-</v>
      </c>
      <c r="F976" s="46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45" t="str">
        <f>IF(ISBLANK('2012 HR 배정표'!L974)=TRUE,"-",'2012 HR 배정표'!L974)</f>
        <v>-</v>
      </c>
      <c r="H976" s="46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45" t="str">
        <f>IF(ISBLANK('2012 HR 배정표'!N974)=TRUE,"-",'2012 HR 배정표'!N974)</f>
        <v>-</v>
      </c>
      <c r="J976" s="46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45" t="str">
        <f>IF(ISBLANK('2012 HR 배정표'!P974)=TRUE,"-",'2012 HR 배정표'!P974)</f>
        <v>-</v>
      </c>
      <c r="L976" s="46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45" t="str">
        <f>IF(ISBLANK('2012 HR 배정표'!R974)=TRUE,"-",'2012 HR 배정표'!R974)</f>
        <v>-</v>
      </c>
      <c r="N976" s="46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45" t="str">
        <f>IF(ISBLANK('2012 HR 배정표'!T974)=TRUE,"-",'2012 HR 배정표'!T974)</f>
        <v>-</v>
      </c>
      <c r="P976" s="46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45" t="str">
        <f>IF(ISBLANK('2012 HR 배정표'!V974)=TRUE,"-",'2012 HR 배정표'!V974)</f>
        <v>-</v>
      </c>
      <c r="R976" s="46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45" t="str">
        <f>IF(ISBLANK('2012 HR 배정표'!X974)=TRUE,"-",'2012 HR 배정표'!X974)</f>
        <v>-</v>
      </c>
      <c r="T976" s="46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45" t="str">
        <f>IF(ISBLANK('2012 HR 배정표'!Z974)=TRUE,"-",'2012 HR 배정표'!Z974)</f>
        <v>-</v>
      </c>
      <c r="V976" s="46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45" t="str">
        <f>IF(ISBLANK('2012 HR 배정표'!AB974)=TRUE,"-",'2012 HR 배정표'!AB974)</f>
        <v>-</v>
      </c>
      <c r="X976" s="46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45" t="str">
        <f>IF(ISBLANK('2012 HR 배정표'!AD974)=TRUE,"-",'2012 HR 배정표'!AD974)</f>
        <v>-</v>
      </c>
      <c r="Z976" s="46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45" t="str">
        <f>IF(ISBLANK('2012 HR 배정표'!AF974)=TRUE,"-",'2012 HR 배정표'!AF974)</f>
        <v>-</v>
      </c>
      <c r="AB976" s="46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45" t="str">
        <f>IF(ISBLANK('2012 HR 배정표'!AH974)=TRUE,"-",'2012 HR 배정표'!AH974)</f>
        <v>-</v>
      </c>
      <c r="AD976" s="46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45" t="str">
        <f>IF(ISBLANK('2012 HR 배정표'!AJ974)=TRUE,"-",'2012 HR 배정표'!AJ974)</f>
        <v>-</v>
      </c>
      <c r="AF976" s="46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45" t="str">
        <f>IF(ISBLANK('2012 HR 배정표'!AL974)=TRUE,"-",'2012 HR 배정표'!AL974)</f>
        <v>-</v>
      </c>
      <c r="AH976" s="46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45" t="str">
        <f>IF(ISBLANK('2012 HR 배정표'!AN974)=TRUE,"-",'2012 HR 배정표'!AN974)</f>
        <v>-</v>
      </c>
      <c r="AJ976" s="46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45" t="str">
        <f>IF(ISBLANK('2012 HR 배정표'!AP974)=TRUE,"-",'2012 HR 배정표'!AP974)</f>
        <v>-</v>
      </c>
      <c r="AL976" s="46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45" t="str">
        <f>IF(ISBLANK('2012 HR 배정표'!AR974)=TRUE,"-",'2012 HR 배정표'!AR974)</f>
        <v>-</v>
      </c>
      <c r="AN976" s="46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45" t="str">
        <f>IF(ISBLANK('2012 HR 배정표'!AT974)=TRUE,"-",'2012 HR 배정표'!AT974)</f>
        <v>-</v>
      </c>
      <c r="AP976" s="46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45" t="str">
        <f>IF(ISBLANK('2012 HR 배정표'!AV974)=TRUE,"-",'2012 HR 배정표'!AV974)</f>
        <v>-</v>
      </c>
      <c r="AR976" s="46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45" t="str">
        <f>IF(ISBLANK('2012 HR 배정표'!AX974)=TRUE,"-",'2012 HR 배정표'!AX974)</f>
        <v>-</v>
      </c>
      <c r="AT976" s="46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45" t="str">
        <f>IF(ISBLANK('2012 HR 배정표'!AZ974)=TRUE,"-",'2012 HR 배정표'!AZ974)</f>
        <v>-</v>
      </c>
      <c r="AV976" s="46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34" t="str">
        <f t="shared" si="30"/>
        <v/>
      </c>
      <c r="AX976" s="41">
        <f t="shared" si="31"/>
        <v>0</v>
      </c>
    </row>
    <row r="977" spans="1:50" x14ac:dyDescent="0.2">
      <c r="A977" s="45" t="str">
        <f>IF(ISBLANK('2012 HR 배정표'!F975)=TRUE,"-",'2012 HR 배정표'!F975)</f>
        <v>-</v>
      </c>
      <c r="B977" s="46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45" t="str">
        <f>IF(ISBLANK('2012 HR 배정표'!H975)=TRUE,"-",'2012 HR 배정표'!H975)</f>
        <v>-</v>
      </c>
      <c r="D977" s="46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45" t="str">
        <f>IF(ISBLANK('2012 HR 배정표'!J975)=TRUE,"-",'2012 HR 배정표'!J975)</f>
        <v>-</v>
      </c>
      <c r="F977" s="46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45" t="str">
        <f>IF(ISBLANK('2012 HR 배정표'!L975)=TRUE,"-",'2012 HR 배정표'!L975)</f>
        <v>-</v>
      </c>
      <c r="H977" s="46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45" t="str">
        <f>IF(ISBLANK('2012 HR 배정표'!N975)=TRUE,"-",'2012 HR 배정표'!N975)</f>
        <v>-</v>
      </c>
      <c r="J977" s="46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45" t="str">
        <f>IF(ISBLANK('2012 HR 배정표'!P975)=TRUE,"-",'2012 HR 배정표'!P975)</f>
        <v>-</v>
      </c>
      <c r="L977" s="46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45" t="str">
        <f>IF(ISBLANK('2012 HR 배정표'!R975)=TRUE,"-",'2012 HR 배정표'!R975)</f>
        <v>-</v>
      </c>
      <c r="N977" s="46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45" t="str">
        <f>IF(ISBLANK('2012 HR 배정표'!T975)=TRUE,"-",'2012 HR 배정표'!T975)</f>
        <v>-</v>
      </c>
      <c r="P977" s="46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45" t="str">
        <f>IF(ISBLANK('2012 HR 배정표'!V975)=TRUE,"-",'2012 HR 배정표'!V975)</f>
        <v>-</v>
      </c>
      <c r="R977" s="46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45" t="str">
        <f>IF(ISBLANK('2012 HR 배정표'!X975)=TRUE,"-",'2012 HR 배정표'!X975)</f>
        <v>-</v>
      </c>
      <c r="T977" s="46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45" t="str">
        <f>IF(ISBLANK('2012 HR 배정표'!Z975)=TRUE,"-",'2012 HR 배정표'!Z975)</f>
        <v>-</v>
      </c>
      <c r="V977" s="46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45" t="str">
        <f>IF(ISBLANK('2012 HR 배정표'!AB975)=TRUE,"-",'2012 HR 배정표'!AB975)</f>
        <v>-</v>
      </c>
      <c r="X977" s="46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45" t="str">
        <f>IF(ISBLANK('2012 HR 배정표'!AD975)=TRUE,"-",'2012 HR 배정표'!AD975)</f>
        <v>-</v>
      </c>
      <c r="Z977" s="46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45" t="str">
        <f>IF(ISBLANK('2012 HR 배정표'!AF975)=TRUE,"-",'2012 HR 배정표'!AF975)</f>
        <v>-</v>
      </c>
      <c r="AB977" s="46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45" t="str">
        <f>IF(ISBLANK('2012 HR 배정표'!AH975)=TRUE,"-",'2012 HR 배정표'!AH975)</f>
        <v>-</v>
      </c>
      <c r="AD977" s="46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45" t="str">
        <f>IF(ISBLANK('2012 HR 배정표'!AJ975)=TRUE,"-",'2012 HR 배정표'!AJ975)</f>
        <v>-</v>
      </c>
      <c r="AF977" s="46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45" t="str">
        <f>IF(ISBLANK('2012 HR 배정표'!AL975)=TRUE,"-",'2012 HR 배정표'!AL975)</f>
        <v>-</v>
      </c>
      <c r="AH977" s="46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45" t="str">
        <f>IF(ISBLANK('2012 HR 배정표'!AN975)=TRUE,"-",'2012 HR 배정표'!AN975)</f>
        <v>-</v>
      </c>
      <c r="AJ977" s="46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45" t="str">
        <f>IF(ISBLANK('2012 HR 배정표'!AP975)=TRUE,"-",'2012 HR 배정표'!AP975)</f>
        <v>-</v>
      </c>
      <c r="AL977" s="46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45" t="str">
        <f>IF(ISBLANK('2012 HR 배정표'!AR975)=TRUE,"-",'2012 HR 배정표'!AR975)</f>
        <v>-</v>
      </c>
      <c r="AN977" s="46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45" t="str">
        <f>IF(ISBLANK('2012 HR 배정표'!AT975)=TRUE,"-",'2012 HR 배정표'!AT975)</f>
        <v>-</v>
      </c>
      <c r="AP977" s="46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45" t="str">
        <f>IF(ISBLANK('2012 HR 배정표'!AV975)=TRUE,"-",'2012 HR 배정표'!AV975)</f>
        <v>-</v>
      </c>
      <c r="AR977" s="46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45" t="str">
        <f>IF(ISBLANK('2012 HR 배정표'!AX975)=TRUE,"-",'2012 HR 배정표'!AX975)</f>
        <v>-</v>
      </c>
      <c r="AT977" s="46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45" t="str">
        <f>IF(ISBLANK('2012 HR 배정표'!AZ975)=TRUE,"-",'2012 HR 배정표'!AZ975)</f>
        <v>-</v>
      </c>
      <c r="AV977" s="46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34" t="str">
        <f t="shared" si="30"/>
        <v/>
      </c>
      <c r="AX977" s="41">
        <f t="shared" si="31"/>
        <v>0</v>
      </c>
    </row>
    <row r="978" spans="1:50" x14ac:dyDescent="0.2">
      <c r="A978" s="45" t="str">
        <f>IF(ISBLANK('2012 HR 배정표'!F976)=TRUE,"-",'2012 HR 배정표'!F976)</f>
        <v>-</v>
      </c>
      <c r="B978" s="46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45" t="str">
        <f>IF(ISBLANK('2012 HR 배정표'!H976)=TRUE,"-",'2012 HR 배정표'!H976)</f>
        <v>-</v>
      </c>
      <c r="D978" s="46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45" t="str">
        <f>IF(ISBLANK('2012 HR 배정표'!J976)=TRUE,"-",'2012 HR 배정표'!J976)</f>
        <v>-</v>
      </c>
      <c r="F978" s="46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45" t="str">
        <f>IF(ISBLANK('2012 HR 배정표'!L976)=TRUE,"-",'2012 HR 배정표'!L976)</f>
        <v>-</v>
      </c>
      <c r="H978" s="46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45" t="str">
        <f>IF(ISBLANK('2012 HR 배정표'!N976)=TRUE,"-",'2012 HR 배정표'!N976)</f>
        <v>-</v>
      </c>
      <c r="J978" s="46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45" t="str">
        <f>IF(ISBLANK('2012 HR 배정표'!P976)=TRUE,"-",'2012 HR 배정표'!P976)</f>
        <v>-</v>
      </c>
      <c r="L978" s="46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45" t="str">
        <f>IF(ISBLANK('2012 HR 배정표'!R976)=TRUE,"-",'2012 HR 배정표'!R976)</f>
        <v>-</v>
      </c>
      <c r="N978" s="46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45" t="str">
        <f>IF(ISBLANK('2012 HR 배정표'!T976)=TRUE,"-",'2012 HR 배정표'!T976)</f>
        <v>-</v>
      </c>
      <c r="P978" s="46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45" t="str">
        <f>IF(ISBLANK('2012 HR 배정표'!V976)=TRUE,"-",'2012 HR 배정표'!V976)</f>
        <v>-</v>
      </c>
      <c r="R978" s="46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45" t="str">
        <f>IF(ISBLANK('2012 HR 배정표'!X976)=TRUE,"-",'2012 HR 배정표'!X976)</f>
        <v>-</v>
      </c>
      <c r="T978" s="46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45" t="str">
        <f>IF(ISBLANK('2012 HR 배정표'!Z976)=TRUE,"-",'2012 HR 배정표'!Z976)</f>
        <v>-</v>
      </c>
      <c r="V978" s="46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45" t="str">
        <f>IF(ISBLANK('2012 HR 배정표'!AB976)=TRUE,"-",'2012 HR 배정표'!AB976)</f>
        <v>-</v>
      </c>
      <c r="X978" s="46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45" t="str">
        <f>IF(ISBLANK('2012 HR 배정표'!AD976)=TRUE,"-",'2012 HR 배정표'!AD976)</f>
        <v>-</v>
      </c>
      <c r="Z978" s="46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45" t="str">
        <f>IF(ISBLANK('2012 HR 배정표'!AF976)=TRUE,"-",'2012 HR 배정표'!AF976)</f>
        <v>-</v>
      </c>
      <c r="AB978" s="46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45" t="str">
        <f>IF(ISBLANK('2012 HR 배정표'!AH976)=TRUE,"-",'2012 HR 배정표'!AH976)</f>
        <v>-</v>
      </c>
      <c r="AD978" s="46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45" t="str">
        <f>IF(ISBLANK('2012 HR 배정표'!AJ976)=TRUE,"-",'2012 HR 배정표'!AJ976)</f>
        <v>-</v>
      </c>
      <c r="AF978" s="46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45" t="str">
        <f>IF(ISBLANK('2012 HR 배정표'!AL976)=TRUE,"-",'2012 HR 배정표'!AL976)</f>
        <v>-</v>
      </c>
      <c r="AH978" s="46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45" t="str">
        <f>IF(ISBLANK('2012 HR 배정표'!AN976)=TRUE,"-",'2012 HR 배정표'!AN976)</f>
        <v>-</v>
      </c>
      <c r="AJ978" s="46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45" t="str">
        <f>IF(ISBLANK('2012 HR 배정표'!AP976)=TRUE,"-",'2012 HR 배정표'!AP976)</f>
        <v>-</v>
      </c>
      <c r="AL978" s="46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45" t="str">
        <f>IF(ISBLANK('2012 HR 배정표'!AR976)=TRUE,"-",'2012 HR 배정표'!AR976)</f>
        <v>-</v>
      </c>
      <c r="AN978" s="46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45" t="str">
        <f>IF(ISBLANK('2012 HR 배정표'!AT976)=TRUE,"-",'2012 HR 배정표'!AT976)</f>
        <v>-</v>
      </c>
      <c r="AP978" s="46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45" t="str">
        <f>IF(ISBLANK('2012 HR 배정표'!AV976)=TRUE,"-",'2012 HR 배정표'!AV976)</f>
        <v>-</v>
      </c>
      <c r="AR978" s="46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45" t="str">
        <f>IF(ISBLANK('2012 HR 배정표'!AX976)=TRUE,"-",'2012 HR 배정표'!AX976)</f>
        <v>-</v>
      </c>
      <c r="AT978" s="46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45" t="str">
        <f>IF(ISBLANK('2012 HR 배정표'!AZ976)=TRUE,"-",'2012 HR 배정표'!AZ976)</f>
        <v>-</v>
      </c>
      <c r="AV978" s="46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34" t="str">
        <f t="shared" si="30"/>
        <v/>
      </c>
      <c r="AX978" s="41">
        <f t="shared" si="31"/>
        <v>0</v>
      </c>
    </row>
    <row r="979" spans="1:50" x14ac:dyDescent="0.2">
      <c r="A979" s="45" t="str">
        <f>IF(ISBLANK('2012 HR 배정표'!F977)=TRUE,"-",'2012 HR 배정표'!F977)</f>
        <v>-</v>
      </c>
      <c r="B979" s="46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45" t="str">
        <f>IF(ISBLANK('2012 HR 배정표'!H977)=TRUE,"-",'2012 HR 배정표'!H977)</f>
        <v>-</v>
      </c>
      <c r="D979" s="46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45" t="str">
        <f>IF(ISBLANK('2012 HR 배정표'!J977)=TRUE,"-",'2012 HR 배정표'!J977)</f>
        <v>-</v>
      </c>
      <c r="F979" s="46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45" t="str">
        <f>IF(ISBLANK('2012 HR 배정표'!L977)=TRUE,"-",'2012 HR 배정표'!L977)</f>
        <v>-</v>
      </c>
      <c r="H979" s="46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45" t="str">
        <f>IF(ISBLANK('2012 HR 배정표'!N977)=TRUE,"-",'2012 HR 배정표'!N977)</f>
        <v>-</v>
      </c>
      <c r="J979" s="46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45" t="str">
        <f>IF(ISBLANK('2012 HR 배정표'!P977)=TRUE,"-",'2012 HR 배정표'!P977)</f>
        <v>-</v>
      </c>
      <c r="L979" s="46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45" t="str">
        <f>IF(ISBLANK('2012 HR 배정표'!R977)=TRUE,"-",'2012 HR 배정표'!R977)</f>
        <v>-</v>
      </c>
      <c r="N979" s="46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45" t="str">
        <f>IF(ISBLANK('2012 HR 배정표'!T977)=TRUE,"-",'2012 HR 배정표'!T977)</f>
        <v>-</v>
      </c>
      <c r="P979" s="46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45" t="str">
        <f>IF(ISBLANK('2012 HR 배정표'!V977)=TRUE,"-",'2012 HR 배정표'!V977)</f>
        <v>-</v>
      </c>
      <c r="R979" s="46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45" t="str">
        <f>IF(ISBLANK('2012 HR 배정표'!X977)=TRUE,"-",'2012 HR 배정표'!X977)</f>
        <v>-</v>
      </c>
      <c r="T979" s="46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45" t="str">
        <f>IF(ISBLANK('2012 HR 배정표'!Z977)=TRUE,"-",'2012 HR 배정표'!Z977)</f>
        <v>-</v>
      </c>
      <c r="V979" s="46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45" t="str">
        <f>IF(ISBLANK('2012 HR 배정표'!AB977)=TRUE,"-",'2012 HR 배정표'!AB977)</f>
        <v>-</v>
      </c>
      <c r="X979" s="46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45" t="str">
        <f>IF(ISBLANK('2012 HR 배정표'!AD977)=TRUE,"-",'2012 HR 배정표'!AD977)</f>
        <v>-</v>
      </c>
      <c r="Z979" s="46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45" t="str">
        <f>IF(ISBLANK('2012 HR 배정표'!AF977)=TRUE,"-",'2012 HR 배정표'!AF977)</f>
        <v>-</v>
      </c>
      <c r="AB979" s="46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45" t="str">
        <f>IF(ISBLANK('2012 HR 배정표'!AH977)=TRUE,"-",'2012 HR 배정표'!AH977)</f>
        <v>-</v>
      </c>
      <c r="AD979" s="46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45" t="str">
        <f>IF(ISBLANK('2012 HR 배정표'!AJ977)=TRUE,"-",'2012 HR 배정표'!AJ977)</f>
        <v>-</v>
      </c>
      <c r="AF979" s="46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45" t="str">
        <f>IF(ISBLANK('2012 HR 배정표'!AL977)=TRUE,"-",'2012 HR 배정표'!AL977)</f>
        <v>-</v>
      </c>
      <c r="AH979" s="46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45" t="str">
        <f>IF(ISBLANK('2012 HR 배정표'!AN977)=TRUE,"-",'2012 HR 배정표'!AN977)</f>
        <v>-</v>
      </c>
      <c r="AJ979" s="46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45" t="str">
        <f>IF(ISBLANK('2012 HR 배정표'!AP977)=TRUE,"-",'2012 HR 배정표'!AP977)</f>
        <v>-</v>
      </c>
      <c r="AL979" s="46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45" t="str">
        <f>IF(ISBLANK('2012 HR 배정표'!AR977)=TRUE,"-",'2012 HR 배정표'!AR977)</f>
        <v>-</v>
      </c>
      <c r="AN979" s="46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45" t="str">
        <f>IF(ISBLANK('2012 HR 배정표'!AT977)=TRUE,"-",'2012 HR 배정표'!AT977)</f>
        <v>-</v>
      </c>
      <c r="AP979" s="46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45" t="str">
        <f>IF(ISBLANK('2012 HR 배정표'!AV977)=TRUE,"-",'2012 HR 배정표'!AV977)</f>
        <v>-</v>
      </c>
      <c r="AR979" s="46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45" t="str">
        <f>IF(ISBLANK('2012 HR 배정표'!AX977)=TRUE,"-",'2012 HR 배정표'!AX977)</f>
        <v>-</v>
      </c>
      <c r="AT979" s="46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45" t="str">
        <f>IF(ISBLANK('2012 HR 배정표'!AZ977)=TRUE,"-",'2012 HR 배정표'!AZ977)</f>
        <v>-</v>
      </c>
      <c r="AV979" s="46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34" t="str">
        <f t="shared" si="30"/>
        <v/>
      </c>
      <c r="AX979" s="41">
        <f t="shared" si="31"/>
        <v>0</v>
      </c>
    </row>
    <row r="980" spans="1:50" x14ac:dyDescent="0.2">
      <c r="A980" s="45" t="str">
        <f>IF(ISBLANK('2012 HR 배정표'!F978)=TRUE,"-",'2012 HR 배정표'!F978)</f>
        <v>-</v>
      </c>
      <c r="B980" s="46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45" t="str">
        <f>IF(ISBLANK('2012 HR 배정표'!H978)=TRUE,"-",'2012 HR 배정표'!H978)</f>
        <v>-</v>
      </c>
      <c r="D980" s="46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45" t="str">
        <f>IF(ISBLANK('2012 HR 배정표'!J978)=TRUE,"-",'2012 HR 배정표'!J978)</f>
        <v>-</v>
      </c>
      <c r="F980" s="46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45" t="str">
        <f>IF(ISBLANK('2012 HR 배정표'!L978)=TRUE,"-",'2012 HR 배정표'!L978)</f>
        <v>-</v>
      </c>
      <c r="H980" s="46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45" t="str">
        <f>IF(ISBLANK('2012 HR 배정표'!N978)=TRUE,"-",'2012 HR 배정표'!N978)</f>
        <v>-</v>
      </c>
      <c r="J980" s="46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45" t="str">
        <f>IF(ISBLANK('2012 HR 배정표'!P978)=TRUE,"-",'2012 HR 배정표'!P978)</f>
        <v>-</v>
      </c>
      <c r="L980" s="46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45" t="str">
        <f>IF(ISBLANK('2012 HR 배정표'!R978)=TRUE,"-",'2012 HR 배정표'!R978)</f>
        <v>-</v>
      </c>
      <c r="N980" s="46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45" t="str">
        <f>IF(ISBLANK('2012 HR 배정표'!T978)=TRUE,"-",'2012 HR 배정표'!T978)</f>
        <v>-</v>
      </c>
      <c r="P980" s="46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45" t="str">
        <f>IF(ISBLANK('2012 HR 배정표'!V978)=TRUE,"-",'2012 HR 배정표'!V978)</f>
        <v>-</v>
      </c>
      <c r="R980" s="46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45" t="str">
        <f>IF(ISBLANK('2012 HR 배정표'!X978)=TRUE,"-",'2012 HR 배정표'!X978)</f>
        <v>-</v>
      </c>
      <c r="T980" s="46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45" t="str">
        <f>IF(ISBLANK('2012 HR 배정표'!Z978)=TRUE,"-",'2012 HR 배정표'!Z978)</f>
        <v>-</v>
      </c>
      <c r="V980" s="46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45" t="str">
        <f>IF(ISBLANK('2012 HR 배정표'!AB978)=TRUE,"-",'2012 HR 배정표'!AB978)</f>
        <v>-</v>
      </c>
      <c r="X980" s="46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45" t="str">
        <f>IF(ISBLANK('2012 HR 배정표'!AD978)=TRUE,"-",'2012 HR 배정표'!AD978)</f>
        <v>-</v>
      </c>
      <c r="Z980" s="46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45" t="str">
        <f>IF(ISBLANK('2012 HR 배정표'!AF978)=TRUE,"-",'2012 HR 배정표'!AF978)</f>
        <v>-</v>
      </c>
      <c r="AB980" s="46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45" t="str">
        <f>IF(ISBLANK('2012 HR 배정표'!AH978)=TRUE,"-",'2012 HR 배정표'!AH978)</f>
        <v>-</v>
      </c>
      <c r="AD980" s="46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45" t="str">
        <f>IF(ISBLANK('2012 HR 배정표'!AJ978)=TRUE,"-",'2012 HR 배정표'!AJ978)</f>
        <v>-</v>
      </c>
      <c r="AF980" s="46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45" t="str">
        <f>IF(ISBLANK('2012 HR 배정표'!AL978)=TRUE,"-",'2012 HR 배정표'!AL978)</f>
        <v>-</v>
      </c>
      <c r="AH980" s="46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45" t="str">
        <f>IF(ISBLANK('2012 HR 배정표'!AN978)=TRUE,"-",'2012 HR 배정표'!AN978)</f>
        <v>-</v>
      </c>
      <c r="AJ980" s="46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45" t="str">
        <f>IF(ISBLANK('2012 HR 배정표'!AP978)=TRUE,"-",'2012 HR 배정표'!AP978)</f>
        <v>-</v>
      </c>
      <c r="AL980" s="46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45" t="str">
        <f>IF(ISBLANK('2012 HR 배정표'!AR978)=TRUE,"-",'2012 HR 배정표'!AR978)</f>
        <v>-</v>
      </c>
      <c r="AN980" s="46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45" t="str">
        <f>IF(ISBLANK('2012 HR 배정표'!AT978)=TRUE,"-",'2012 HR 배정표'!AT978)</f>
        <v>-</v>
      </c>
      <c r="AP980" s="46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45" t="str">
        <f>IF(ISBLANK('2012 HR 배정표'!AV978)=TRUE,"-",'2012 HR 배정표'!AV978)</f>
        <v>-</v>
      </c>
      <c r="AR980" s="46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45" t="str">
        <f>IF(ISBLANK('2012 HR 배정표'!AX978)=TRUE,"-",'2012 HR 배정표'!AX978)</f>
        <v>-</v>
      </c>
      <c r="AT980" s="46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45" t="str">
        <f>IF(ISBLANK('2012 HR 배정표'!AZ978)=TRUE,"-",'2012 HR 배정표'!AZ978)</f>
        <v>-</v>
      </c>
      <c r="AV980" s="46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34" t="str">
        <f t="shared" si="30"/>
        <v/>
      </c>
      <c r="AX980" s="41">
        <f t="shared" si="31"/>
        <v>0</v>
      </c>
    </row>
    <row r="981" spans="1:50" x14ac:dyDescent="0.2">
      <c r="A981" s="45" t="str">
        <f>IF(ISBLANK('2012 HR 배정표'!F979)=TRUE,"-",'2012 HR 배정표'!F979)</f>
        <v>-</v>
      </c>
      <c r="B981" s="46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45" t="str">
        <f>IF(ISBLANK('2012 HR 배정표'!H979)=TRUE,"-",'2012 HR 배정표'!H979)</f>
        <v>-</v>
      </c>
      <c r="D981" s="46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45" t="str">
        <f>IF(ISBLANK('2012 HR 배정표'!J979)=TRUE,"-",'2012 HR 배정표'!J979)</f>
        <v>-</v>
      </c>
      <c r="F981" s="46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45" t="str">
        <f>IF(ISBLANK('2012 HR 배정표'!L979)=TRUE,"-",'2012 HR 배정표'!L979)</f>
        <v>-</v>
      </c>
      <c r="H981" s="46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45" t="str">
        <f>IF(ISBLANK('2012 HR 배정표'!N979)=TRUE,"-",'2012 HR 배정표'!N979)</f>
        <v>-</v>
      </c>
      <c r="J981" s="46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45" t="str">
        <f>IF(ISBLANK('2012 HR 배정표'!P979)=TRUE,"-",'2012 HR 배정표'!P979)</f>
        <v>-</v>
      </c>
      <c r="L981" s="46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45" t="str">
        <f>IF(ISBLANK('2012 HR 배정표'!R979)=TRUE,"-",'2012 HR 배정표'!R979)</f>
        <v>-</v>
      </c>
      <c r="N981" s="46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45" t="str">
        <f>IF(ISBLANK('2012 HR 배정표'!T979)=TRUE,"-",'2012 HR 배정표'!T979)</f>
        <v>-</v>
      </c>
      <c r="P981" s="46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45" t="str">
        <f>IF(ISBLANK('2012 HR 배정표'!V979)=TRUE,"-",'2012 HR 배정표'!V979)</f>
        <v>-</v>
      </c>
      <c r="R981" s="46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45" t="str">
        <f>IF(ISBLANK('2012 HR 배정표'!X979)=TRUE,"-",'2012 HR 배정표'!X979)</f>
        <v>-</v>
      </c>
      <c r="T981" s="46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45" t="str">
        <f>IF(ISBLANK('2012 HR 배정표'!Z979)=TRUE,"-",'2012 HR 배정표'!Z979)</f>
        <v>-</v>
      </c>
      <c r="V981" s="46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45" t="str">
        <f>IF(ISBLANK('2012 HR 배정표'!AB979)=TRUE,"-",'2012 HR 배정표'!AB979)</f>
        <v>-</v>
      </c>
      <c r="X981" s="46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45" t="str">
        <f>IF(ISBLANK('2012 HR 배정표'!AD979)=TRUE,"-",'2012 HR 배정표'!AD979)</f>
        <v>-</v>
      </c>
      <c r="Z981" s="46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45" t="str">
        <f>IF(ISBLANK('2012 HR 배정표'!AF979)=TRUE,"-",'2012 HR 배정표'!AF979)</f>
        <v>-</v>
      </c>
      <c r="AB981" s="46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45" t="str">
        <f>IF(ISBLANK('2012 HR 배정표'!AH979)=TRUE,"-",'2012 HR 배정표'!AH979)</f>
        <v>-</v>
      </c>
      <c r="AD981" s="46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45" t="str">
        <f>IF(ISBLANK('2012 HR 배정표'!AJ979)=TRUE,"-",'2012 HR 배정표'!AJ979)</f>
        <v>-</v>
      </c>
      <c r="AF981" s="46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45" t="str">
        <f>IF(ISBLANK('2012 HR 배정표'!AL979)=TRUE,"-",'2012 HR 배정표'!AL979)</f>
        <v>-</v>
      </c>
      <c r="AH981" s="46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45" t="str">
        <f>IF(ISBLANK('2012 HR 배정표'!AN979)=TRUE,"-",'2012 HR 배정표'!AN979)</f>
        <v>-</v>
      </c>
      <c r="AJ981" s="46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45" t="str">
        <f>IF(ISBLANK('2012 HR 배정표'!AP979)=TRUE,"-",'2012 HR 배정표'!AP979)</f>
        <v>-</v>
      </c>
      <c r="AL981" s="46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45" t="str">
        <f>IF(ISBLANK('2012 HR 배정표'!AR979)=TRUE,"-",'2012 HR 배정표'!AR979)</f>
        <v>-</v>
      </c>
      <c r="AN981" s="46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45" t="str">
        <f>IF(ISBLANK('2012 HR 배정표'!AT979)=TRUE,"-",'2012 HR 배정표'!AT979)</f>
        <v>-</v>
      </c>
      <c r="AP981" s="46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45" t="str">
        <f>IF(ISBLANK('2012 HR 배정표'!AV979)=TRUE,"-",'2012 HR 배정표'!AV979)</f>
        <v>-</v>
      </c>
      <c r="AR981" s="46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45" t="str">
        <f>IF(ISBLANK('2012 HR 배정표'!AX979)=TRUE,"-",'2012 HR 배정표'!AX979)</f>
        <v>-</v>
      </c>
      <c r="AT981" s="46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45" t="str">
        <f>IF(ISBLANK('2012 HR 배정표'!AZ979)=TRUE,"-",'2012 HR 배정표'!AZ979)</f>
        <v>-</v>
      </c>
      <c r="AV981" s="46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34" t="str">
        <f t="shared" si="30"/>
        <v/>
      </c>
      <c r="AX981" s="41">
        <f t="shared" si="31"/>
        <v>0</v>
      </c>
    </row>
    <row r="982" spans="1:50" x14ac:dyDescent="0.2">
      <c r="A982" s="45" t="str">
        <f>IF(ISBLANK('2012 HR 배정표'!F980)=TRUE,"-",'2012 HR 배정표'!F980)</f>
        <v>-</v>
      </c>
      <c r="B982" s="46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45" t="str">
        <f>IF(ISBLANK('2012 HR 배정표'!H980)=TRUE,"-",'2012 HR 배정표'!H980)</f>
        <v>-</v>
      </c>
      <c r="D982" s="46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45" t="str">
        <f>IF(ISBLANK('2012 HR 배정표'!J980)=TRUE,"-",'2012 HR 배정표'!J980)</f>
        <v>-</v>
      </c>
      <c r="F982" s="46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45" t="str">
        <f>IF(ISBLANK('2012 HR 배정표'!L980)=TRUE,"-",'2012 HR 배정표'!L980)</f>
        <v>-</v>
      </c>
      <c r="H982" s="46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45" t="str">
        <f>IF(ISBLANK('2012 HR 배정표'!N980)=TRUE,"-",'2012 HR 배정표'!N980)</f>
        <v>-</v>
      </c>
      <c r="J982" s="46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45" t="str">
        <f>IF(ISBLANK('2012 HR 배정표'!P980)=TRUE,"-",'2012 HR 배정표'!P980)</f>
        <v>-</v>
      </c>
      <c r="L982" s="46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45" t="str">
        <f>IF(ISBLANK('2012 HR 배정표'!R980)=TRUE,"-",'2012 HR 배정표'!R980)</f>
        <v>-</v>
      </c>
      <c r="N982" s="46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45" t="str">
        <f>IF(ISBLANK('2012 HR 배정표'!T980)=TRUE,"-",'2012 HR 배정표'!T980)</f>
        <v>-</v>
      </c>
      <c r="P982" s="46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45" t="str">
        <f>IF(ISBLANK('2012 HR 배정표'!V980)=TRUE,"-",'2012 HR 배정표'!V980)</f>
        <v>-</v>
      </c>
      <c r="R982" s="46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45" t="str">
        <f>IF(ISBLANK('2012 HR 배정표'!X980)=TRUE,"-",'2012 HR 배정표'!X980)</f>
        <v>-</v>
      </c>
      <c r="T982" s="46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45" t="str">
        <f>IF(ISBLANK('2012 HR 배정표'!Z980)=TRUE,"-",'2012 HR 배정표'!Z980)</f>
        <v>-</v>
      </c>
      <c r="V982" s="46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45" t="str">
        <f>IF(ISBLANK('2012 HR 배정표'!AB980)=TRUE,"-",'2012 HR 배정표'!AB980)</f>
        <v>-</v>
      </c>
      <c r="X982" s="46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45" t="str">
        <f>IF(ISBLANK('2012 HR 배정표'!AD980)=TRUE,"-",'2012 HR 배정표'!AD980)</f>
        <v>-</v>
      </c>
      <c r="Z982" s="46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45" t="str">
        <f>IF(ISBLANK('2012 HR 배정표'!AF980)=TRUE,"-",'2012 HR 배정표'!AF980)</f>
        <v>-</v>
      </c>
      <c r="AB982" s="46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45" t="str">
        <f>IF(ISBLANK('2012 HR 배정표'!AH980)=TRUE,"-",'2012 HR 배정표'!AH980)</f>
        <v>-</v>
      </c>
      <c r="AD982" s="46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45" t="str">
        <f>IF(ISBLANK('2012 HR 배정표'!AJ980)=TRUE,"-",'2012 HR 배정표'!AJ980)</f>
        <v>-</v>
      </c>
      <c r="AF982" s="46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45" t="str">
        <f>IF(ISBLANK('2012 HR 배정표'!AL980)=TRUE,"-",'2012 HR 배정표'!AL980)</f>
        <v>-</v>
      </c>
      <c r="AH982" s="46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45" t="str">
        <f>IF(ISBLANK('2012 HR 배정표'!AN980)=TRUE,"-",'2012 HR 배정표'!AN980)</f>
        <v>-</v>
      </c>
      <c r="AJ982" s="46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45" t="str">
        <f>IF(ISBLANK('2012 HR 배정표'!AP980)=TRUE,"-",'2012 HR 배정표'!AP980)</f>
        <v>-</v>
      </c>
      <c r="AL982" s="46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45" t="str">
        <f>IF(ISBLANK('2012 HR 배정표'!AR980)=TRUE,"-",'2012 HR 배정표'!AR980)</f>
        <v>-</v>
      </c>
      <c r="AN982" s="46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45" t="str">
        <f>IF(ISBLANK('2012 HR 배정표'!AT980)=TRUE,"-",'2012 HR 배정표'!AT980)</f>
        <v>-</v>
      </c>
      <c r="AP982" s="46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45" t="str">
        <f>IF(ISBLANK('2012 HR 배정표'!AV980)=TRUE,"-",'2012 HR 배정표'!AV980)</f>
        <v>-</v>
      </c>
      <c r="AR982" s="46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45" t="str">
        <f>IF(ISBLANK('2012 HR 배정표'!AX980)=TRUE,"-",'2012 HR 배정표'!AX980)</f>
        <v>-</v>
      </c>
      <c r="AT982" s="46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45" t="str">
        <f>IF(ISBLANK('2012 HR 배정표'!AZ980)=TRUE,"-",'2012 HR 배정표'!AZ980)</f>
        <v>-</v>
      </c>
      <c r="AV982" s="46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34" t="str">
        <f t="shared" si="30"/>
        <v/>
      </c>
      <c r="AX982" s="41">
        <f t="shared" si="31"/>
        <v>0</v>
      </c>
    </row>
    <row r="983" spans="1:50" x14ac:dyDescent="0.2">
      <c r="A983" s="45" t="str">
        <f>IF(ISBLANK('2012 HR 배정표'!F981)=TRUE,"-",'2012 HR 배정표'!F981)</f>
        <v>-</v>
      </c>
      <c r="B983" s="46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45" t="str">
        <f>IF(ISBLANK('2012 HR 배정표'!H981)=TRUE,"-",'2012 HR 배정표'!H981)</f>
        <v>-</v>
      </c>
      <c r="D983" s="46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45" t="str">
        <f>IF(ISBLANK('2012 HR 배정표'!J981)=TRUE,"-",'2012 HR 배정표'!J981)</f>
        <v>-</v>
      </c>
      <c r="F983" s="46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45" t="str">
        <f>IF(ISBLANK('2012 HR 배정표'!L981)=TRUE,"-",'2012 HR 배정표'!L981)</f>
        <v>-</v>
      </c>
      <c r="H983" s="46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45" t="str">
        <f>IF(ISBLANK('2012 HR 배정표'!N981)=TRUE,"-",'2012 HR 배정표'!N981)</f>
        <v>-</v>
      </c>
      <c r="J983" s="46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45" t="str">
        <f>IF(ISBLANK('2012 HR 배정표'!P981)=TRUE,"-",'2012 HR 배정표'!P981)</f>
        <v>-</v>
      </c>
      <c r="L983" s="46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45" t="str">
        <f>IF(ISBLANK('2012 HR 배정표'!R981)=TRUE,"-",'2012 HR 배정표'!R981)</f>
        <v>-</v>
      </c>
      <c r="N983" s="46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45" t="str">
        <f>IF(ISBLANK('2012 HR 배정표'!T981)=TRUE,"-",'2012 HR 배정표'!T981)</f>
        <v>-</v>
      </c>
      <c r="P983" s="46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45" t="str">
        <f>IF(ISBLANK('2012 HR 배정표'!V981)=TRUE,"-",'2012 HR 배정표'!V981)</f>
        <v>-</v>
      </c>
      <c r="R983" s="46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45" t="str">
        <f>IF(ISBLANK('2012 HR 배정표'!X981)=TRUE,"-",'2012 HR 배정표'!X981)</f>
        <v>-</v>
      </c>
      <c r="T983" s="46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45" t="str">
        <f>IF(ISBLANK('2012 HR 배정표'!Z981)=TRUE,"-",'2012 HR 배정표'!Z981)</f>
        <v>-</v>
      </c>
      <c r="V983" s="46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45" t="str">
        <f>IF(ISBLANK('2012 HR 배정표'!AB981)=TRUE,"-",'2012 HR 배정표'!AB981)</f>
        <v>-</v>
      </c>
      <c r="X983" s="46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45" t="str">
        <f>IF(ISBLANK('2012 HR 배정표'!AD981)=TRUE,"-",'2012 HR 배정표'!AD981)</f>
        <v>-</v>
      </c>
      <c r="Z983" s="46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45" t="str">
        <f>IF(ISBLANK('2012 HR 배정표'!AF981)=TRUE,"-",'2012 HR 배정표'!AF981)</f>
        <v>-</v>
      </c>
      <c r="AB983" s="46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45" t="str">
        <f>IF(ISBLANK('2012 HR 배정표'!AH981)=TRUE,"-",'2012 HR 배정표'!AH981)</f>
        <v>-</v>
      </c>
      <c r="AD983" s="46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45" t="str">
        <f>IF(ISBLANK('2012 HR 배정표'!AJ981)=TRUE,"-",'2012 HR 배정표'!AJ981)</f>
        <v>-</v>
      </c>
      <c r="AF983" s="46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45" t="str">
        <f>IF(ISBLANK('2012 HR 배정표'!AL981)=TRUE,"-",'2012 HR 배정표'!AL981)</f>
        <v>-</v>
      </c>
      <c r="AH983" s="46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45" t="str">
        <f>IF(ISBLANK('2012 HR 배정표'!AN981)=TRUE,"-",'2012 HR 배정표'!AN981)</f>
        <v>-</v>
      </c>
      <c r="AJ983" s="46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45" t="str">
        <f>IF(ISBLANK('2012 HR 배정표'!AP981)=TRUE,"-",'2012 HR 배정표'!AP981)</f>
        <v>-</v>
      </c>
      <c r="AL983" s="46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45" t="str">
        <f>IF(ISBLANK('2012 HR 배정표'!AR981)=TRUE,"-",'2012 HR 배정표'!AR981)</f>
        <v>-</v>
      </c>
      <c r="AN983" s="46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45" t="str">
        <f>IF(ISBLANK('2012 HR 배정표'!AT981)=TRUE,"-",'2012 HR 배정표'!AT981)</f>
        <v>-</v>
      </c>
      <c r="AP983" s="46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45" t="str">
        <f>IF(ISBLANK('2012 HR 배정표'!AV981)=TRUE,"-",'2012 HR 배정표'!AV981)</f>
        <v>-</v>
      </c>
      <c r="AR983" s="46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45" t="str">
        <f>IF(ISBLANK('2012 HR 배정표'!AX981)=TRUE,"-",'2012 HR 배정표'!AX981)</f>
        <v>-</v>
      </c>
      <c r="AT983" s="46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45" t="str">
        <f>IF(ISBLANK('2012 HR 배정표'!AZ981)=TRUE,"-",'2012 HR 배정표'!AZ981)</f>
        <v>-</v>
      </c>
      <c r="AV983" s="46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34" t="str">
        <f t="shared" si="30"/>
        <v/>
      </c>
      <c r="AX983" s="41">
        <f t="shared" si="31"/>
        <v>0</v>
      </c>
    </row>
    <row r="984" spans="1:50" x14ac:dyDescent="0.2">
      <c r="A984" s="45" t="str">
        <f>IF(ISBLANK('2012 HR 배정표'!F982)=TRUE,"-",'2012 HR 배정표'!F982)</f>
        <v>-</v>
      </c>
      <c r="B984" s="46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45" t="str">
        <f>IF(ISBLANK('2012 HR 배정표'!H982)=TRUE,"-",'2012 HR 배정표'!H982)</f>
        <v>-</v>
      </c>
      <c r="D984" s="46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45" t="str">
        <f>IF(ISBLANK('2012 HR 배정표'!J982)=TRUE,"-",'2012 HR 배정표'!J982)</f>
        <v>-</v>
      </c>
      <c r="F984" s="46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45" t="str">
        <f>IF(ISBLANK('2012 HR 배정표'!L982)=TRUE,"-",'2012 HR 배정표'!L982)</f>
        <v>-</v>
      </c>
      <c r="H984" s="46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45" t="str">
        <f>IF(ISBLANK('2012 HR 배정표'!N982)=TRUE,"-",'2012 HR 배정표'!N982)</f>
        <v>-</v>
      </c>
      <c r="J984" s="46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45" t="str">
        <f>IF(ISBLANK('2012 HR 배정표'!P982)=TRUE,"-",'2012 HR 배정표'!P982)</f>
        <v>-</v>
      </c>
      <c r="L984" s="46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45" t="str">
        <f>IF(ISBLANK('2012 HR 배정표'!R982)=TRUE,"-",'2012 HR 배정표'!R982)</f>
        <v>-</v>
      </c>
      <c r="N984" s="46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45" t="str">
        <f>IF(ISBLANK('2012 HR 배정표'!T982)=TRUE,"-",'2012 HR 배정표'!T982)</f>
        <v>-</v>
      </c>
      <c r="P984" s="46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45" t="str">
        <f>IF(ISBLANK('2012 HR 배정표'!V982)=TRUE,"-",'2012 HR 배정표'!V982)</f>
        <v>-</v>
      </c>
      <c r="R984" s="46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45" t="str">
        <f>IF(ISBLANK('2012 HR 배정표'!X982)=TRUE,"-",'2012 HR 배정표'!X982)</f>
        <v>-</v>
      </c>
      <c r="T984" s="46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45" t="str">
        <f>IF(ISBLANK('2012 HR 배정표'!Z982)=TRUE,"-",'2012 HR 배정표'!Z982)</f>
        <v>-</v>
      </c>
      <c r="V984" s="46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45" t="str">
        <f>IF(ISBLANK('2012 HR 배정표'!AB982)=TRUE,"-",'2012 HR 배정표'!AB982)</f>
        <v>-</v>
      </c>
      <c r="X984" s="46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45" t="str">
        <f>IF(ISBLANK('2012 HR 배정표'!AD982)=TRUE,"-",'2012 HR 배정표'!AD982)</f>
        <v>-</v>
      </c>
      <c r="Z984" s="46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45" t="str">
        <f>IF(ISBLANK('2012 HR 배정표'!AF982)=TRUE,"-",'2012 HR 배정표'!AF982)</f>
        <v>-</v>
      </c>
      <c r="AB984" s="46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45" t="str">
        <f>IF(ISBLANK('2012 HR 배정표'!AH982)=TRUE,"-",'2012 HR 배정표'!AH982)</f>
        <v>-</v>
      </c>
      <c r="AD984" s="46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45" t="str">
        <f>IF(ISBLANK('2012 HR 배정표'!AJ982)=TRUE,"-",'2012 HR 배정표'!AJ982)</f>
        <v>-</v>
      </c>
      <c r="AF984" s="46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45" t="str">
        <f>IF(ISBLANK('2012 HR 배정표'!AL982)=TRUE,"-",'2012 HR 배정표'!AL982)</f>
        <v>-</v>
      </c>
      <c r="AH984" s="46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45" t="str">
        <f>IF(ISBLANK('2012 HR 배정표'!AN982)=TRUE,"-",'2012 HR 배정표'!AN982)</f>
        <v>-</v>
      </c>
      <c r="AJ984" s="46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45" t="str">
        <f>IF(ISBLANK('2012 HR 배정표'!AP982)=TRUE,"-",'2012 HR 배정표'!AP982)</f>
        <v>-</v>
      </c>
      <c r="AL984" s="46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45" t="str">
        <f>IF(ISBLANK('2012 HR 배정표'!AR982)=TRUE,"-",'2012 HR 배정표'!AR982)</f>
        <v>-</v>
      </c>
      <c r="AN984" s="46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45" t="str">
        <f>IF(ISBLANK('2012 HR 배정표'!AT982)=TRUE,"-",'2012 HR 배정표'!AT982)</f>
        <v>-</v>
      </c>
      <c r="AP984" s="46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45" t="str">
        <f>IF(ISBLANK('2012 HR 배정표'!AV982)=TRUE,"-",'2012 HR 배정표'!AV982)</f>
        <v>-</v>
      </c>
      <c r="AR984" s="46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45" t="str">
        <f>IF(ISBLANK('2012 HR 배정표'!AX982)=TRUE,"-",'2012 HR 배정표'!AX982)</f>
        <v>-</v>
      </c>
      <c r="AT984" s="46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45" t="str">
        <f>IF(ISBLANK('2012 HR 배정표'!AZ982)=TRUE,"-",'2012 HR 배정표'!AZ982)</f>
        <v>-</v>
      </c>
      <c r="AV984" s="46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34" t="str">
        <f t="shared" si="30"/>
        <v/>
      </c>
      <c r="AX984" s="41">
        <f t="shared" si="31"/>
        <v>0</v>
      </c>
    </row>
    <row r="985" spans="1:50" x14ac:dyDescent="0.2">
      <c r="A985" s="45" t="str">
        <f>IF(ISBLANK('2012 HR 배정표'!F983)=TRUE,"-",'2012 HR 배정표'!F983)</f>
        <v>-</v>
      </c>
      <c r="B985" s="46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45" t="str">
        <f>IF(ISBLANK('2012 HR 배정표'!H983)=TRUE,"-",'2012 HR 배정표'!H983)</f>
        <v>-</v>
      </c>
      <c r="D985" s="46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45" t="str">
        <f>IF(ISBLANK('2012 HR 배정표'!J983)=TRUE,"-",'2012 HR 배정표'!J983)</f>
        <v>-</v>
      </c>
      <c r="F985" s="46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45" t="str">
        <f>IF(ISBLANK('2012 HR 배정표'!L983)=TRUE,"-",'2012 HR 배정표'!L983)</f>
        <v>-</v>
      </c>
      <c r="H985" s="46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45" t="str">
        <f>IF(ISBLANK('2012 HR 배정표'!N983)=TRUE,"-",'2012 HR 배정표'!N983)</f>
        <v>-</v>
      </c>
      <c r="J985" s="46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45" t="str">
        <f>IF(ISBLANK('2012 HR 배정표'!P983)=TRUE,"-",'2012 HR 배정표'!P983)</f>
        <v>-</v>
      </c>
      <c r="L985" s="46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45" t="str">
        <f>IF(ISBLANK('2012 HR 배정표'!R983)=TRUE,"-",'2012 HR 배정표'!R983)</f>
        <v>-</v>
      </c>
      <c r="N985" s="46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45" t="str">
        <f>IF(ISBLANK('2012 HR 배정표'!T983)=TRUE,"-",'2012 HR 배정표'!T983)</f>
        <v>-</v>
      </c>
      <c r="P985" s="46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45" t="str">
        <f>IF(ISBLANK('2012 HR 배정표'!V983)=TRUE,"-",'2012 HR 배정표'!V983)</f>
        <v>-</v>
      </c>
      <c r="R985" s="46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45" t="str">
        <f>IF(ISBLANK('2012 HR 배정표'!X983)=TRUE,"-",'2012 HR 배정표'!X983)</f>
        <v>-</v>
      </c>
      <c r="T985" s="46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45" t="str">
        <f>IF(ISBLANK('2012 HR 배정표'!Z983)=TRUE,"-",'2012 HR 배정표'!Z983)</f>
        <v>-</v>
      </c>
      <c r="V985" s="46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45" t="str">
        <f>IF(ISBLANK('2012 HR 배정표'!AB983)=TRUE,"-",'2012 HR 배정표'!AB983)</f>
        <v>-</v>
      </c>
      <c r="X985" s="46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45" t="str">
        <f>IF(ISBLANK('2012 HR 배정표'!AD983)=TRUE,"-",'2012 HR 배정표'!AD983)</f>
        <v>-</v>
      </c>
      <c r="Z985" s="46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45" t="str">
        <f>IF(ISBLANK('2012 HR 배정표'!AF983)=TRUE,"-",'2012 HR 배정표'!AF983)</f>
        <v>-</v>
      </c>
      <c r="AB985" s="46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45" t="str">
        <f>IF(ISBLANK('2012 HR 배정표'!AH983)=TRUE,"-",'2012 HR 배정표'!AH983)</f>
        <v>-</v>
      </c>
      <c r="AD985" s="46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45" t="str">
        <f>IF(ISBLANK('2012 HR 배정표'!AJ983)=TRUE,"-",'2012 HR 배정표'!AJ983)</f>
        <v>-</v>
      </c>
      <c r="AF985" s="46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45" t="str">
        <f>IF(ISBLANK('2012 HR 배정표'!AL983)=TRUE,"-",'2012 HR 배정표'!AL983)</f>
        <v>-</v>
      </c>
      <c r="AH985" s="46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45" t="str">
        <f>IF(ISBLANK('2012 HR 배정표'!AN983)=TRUE,"-",'2012 HR 배정표'!AN983)</f>
        <v>-</v>
      </c>
      <c r="AJ985" s="46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45" t="str">
        <f>IF(ISBLANK('2012 HR 배정표'!AP983)=TRUE,"-",'2012 HR 배정표'!AP983)</f>
        <v>-</v>
      </c>
      <c r="AL985" s="46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45" t="str">
        <f>IF(ISBLANK('2012 HR 배정표'!AR983)=TRUE,"-",'2012 HR 배정표'!AR983)</f>
        <v>-</v>
      </c>
      <c r="AN985" s="46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45" t="str">
        <f>IF(ISBLANK('2012 HR 배정표'!AT983)=TRUE,"-",'2012 HR 배정표'!AT983)</f>
        <v>-</v>
      </c>
      <c r="AP985" s="46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45" t="str">
        <f>IF(ISBLANK('2012 HR 배정표'!AV983)=TRUE,"-",'2012 HR 배정표'!AV983)</f>
        <v>-</v>
      </c>
      <c r="AR985" s="46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45" t="str">
        <f>IF(ISBLANK('2012 HR 배정표'!AX983)=TRUE,"-",'2012 HR 배정표'!AX983)</f>
        <v>-</v>
      </c>
      <c r="AT985" s="46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45" t="str">
        <f>IF(ISBLANK('2012 HR 배정표'!AZ983)=TRUE,"-",'2012 HR 배정표'!AZ983)</f>
        <v>-</v>
      </c>
      <c r="AV985" s="46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34" t="str">
        <f t="shared" si="30"/>
        <v/>
      </c>
      <c r="AX985" s="41">
        <f t="shared" si="31"/>
        <v>0</v>
      </c>
    </row>
    <row r="986" spans="1:50" x14ac:dyDescent="0.2">
      <c r="A986" s="45" t="str">
        <f>IF(ISBLANK('2012 HR 배정표'!F984)=TRUE,"-",'2012 HR 배정표'!F984)</f>
        <v>-</v>
      </c>
      <c r="B986" s="46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45" t="str">
        <f>IF(ISBLANK('2012 HR 배정표'!H984)=TRUE,"-",'2012 HR 배정표'!H984)</f>
        <v>-</v>
      </c>
      <c r="D986" s="46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45" t="str">
        <f>IF(ISBLANK('2012 HR 배정표'!J984)=TRUE,"-",'2012 HR 배정표'!J984)</f>
        <v>-</v>
      </c>
      <c r="F986" s="46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45" t="str">
        <f>IF(ISBLANK('2012 HR 배정표'!L984)=TRUE,"-",'2012 HR 배정표'!L984)</f>
        <v>-</v>
      </c>
      <c r="H986" s="46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45" t="str">
        <f>IF(ISBLANK('2012 HR 배정표'!N984)=TRUE,"-",'2012 HR 배정표'!N984)</f>
        <v>-</v>
      </c>
      <c r="J986" s="46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45" t="str">
        <f>IF(ISBLANK('2012 HR 배정표'!P984)=TRUE,"-",'2012 HR 배정표'!P984)</f>
        <v>-</v>
      </c>
      <c r="L986" s="46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45" t="str">
        <f>IF(ISBLANK('2012 HR 배정표'!R984)=TRUE,"-",'2012 HR 배정표'!R984)</f>
        <v>-</v>
      </c>
      <c r="N986" s="46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45" t="str">
        <f>IF(ISBLANK('2012 HR 배정표'!T984)=TRUE,"-",'2012 HR 배정표'!T984)</f>
        <v>-</v>
      </c>
      <c r="P986" s="46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45" t="str">
        <f>IF(ISBLANK('2012 HR 배정표'!V984)=TRUE,"-",'2012 HR 배정표'!V984)</f>
        <v>-</v>
      </c>
      <c r="R986" s="46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45" t="str">
        <f>IF(ISBLANK('2012 HR 배정표'!X984)=TRUE,"-",'2012 HR 배정표'!X984)</f>
        <v>-</v>
      </c>
      <c r="T986" s="46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45" t="str">
        <f>IF(ISBLANK('2012 HR 배정표'!Z984)=TRUE,"-",'2012 HR 배정표'!Z984)</f>
        <v>-</v>
      </c>
      <c r="V986" s="46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45" t="str">
        <f>IF(ISBLANK('2012 HR 배정표'!AB984)=TRUE,"-",'2012 HR 배정표'!AB984)</f>
        <v>-</v>
      </c>
      <c r="X986" s="46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45" t="str">
        <f>IF(ISBLANK('2012 HR 배정표'!AD984)=TRUE,"-",'2012 HR 배정표'!AD984)</f>
        <v>-</v>
      </c>
      <c r="Z986" s="46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45" t="str">
        <f>IF(ISBLANK('2012 HR 배정표'!AF984)=TRUE,"-",'2012 HR 배정표'!AF984)</f>
        <v>-</v>
      </c>
      <c r="AB986" s="46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45" t="str">
        <f>IF(ISBLANK('2012 HR 배정표'!AH984)=TRUE,"-",'2012 HR 배정표'!AH984)</f>
        <v>-</v>
      </c>
      <c r="AD986" s="46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45" t="str">
        <f>IF(ISBLANK('2012 HR 배정표'!AJ984)=TRUE,"-",'2012 HR 배정표'!AJ984)</f>
        <v>-</v>
      </c>
      <c r="AF986" s="46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45" t="str">
        <f>IF(ISBLANK('2012 HR 배정표'!AL984)=TRUE,"-",'2012 HR 배정표'!AL984)</f>
        <v>-</v>
      </c>
      <c r="AH986" s="46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45" t="str">
        <f>IF(ISBLANK('2012 HR 배정표'!AN984)=TRUE,"-",'2012 HR 배정표'!AN984)</f>
        <v>-</v>
      </c>
      <c r="AJ986" s="46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45" t="str">
        <f>IF(ISBLANK('2012 HR 배정표'!AP984)=TRUE,"-",'2012 HR 배정표'!AP984)</f>
        <v>-</v>
      </c>
      <c r="AL986" s="46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45" t="str">
        <f>IF(ISBLANK('2012 HR 배정표'!AR984)=TRUE,"-",'2012 HR 배정표'!AR984)</f>
        <v>-</v>
      </c>
      <c r="AN986" s="46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45" t="str">
        <f>IF(ISBLANK('2012 HR 배정표'!AT984)=TRUE,"-",'2012 HR 배정표'!AT984)</f>
        <v>-</v>
      </c>
      <c r="AP986" s="46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45" t="str">
        <f>IF(ISBLANK('2012 HR 배정표'!AV984)=TRUE,"-",'2012 HR 배정표'!AV984)</f>
        <v>-</v>
      </c>
      <c r="AR986" s="46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45" t="str">
        <f>IF(ISBLANK('2012 HR 배정표'!AX984)=TRUE,"-",'2012 HR 배정표'!AX984)</f>
        <v>-</v>
      </c>
      <c r="AT986" s="46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45" t="str">
        <f>IF(ISBLANK('2012 HR 배정표'!AZ984)=TRUE,"-",'2012 HR 배정표'!AZ984)</f>
        <v>-</v>
      </c>
      <c r="AV986" s="46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34" t="str">
        <f t="shared" si="30"/>
        <v/>
      </c>
      <c r="AX986" s="41">
        <f t="shared" si="31"/>
        <v>0</v>
      </c>
    </row>
    <row r="987" spans="1:50" x14ac:dyDescent="0.2">
      <c r="A987" s="45" t="str">
        <f>IF(ISBLANK('2012 HR 배정표'!F985)=TRUE,"-",'2012 HR 배정표'!F985)</f>
        <v>-</v>
      </c>
      <c r="B987" s="46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45" t="str">
        <f>IF(ISBLANK('2012 HR 배정표'!H985)=TRUE,"-",'2012 HR 배정표'!H985)</f>
        <v>-</v>
      </c>
      <c r="D987" s="46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45" t="str">
        <f>IF(ISBLANK('2012 HR 배정표'!J985)=TRUE,"-",'2012 HR 배정표'!J985)</f>
        <v>-</v>
      </c>
      <c r="F987" s="46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45" t="str">
        <f>IF(ISBLANK('2012 HR 배정표'!L985)=TRUE,"-",'2012 HR 배정표'!L985)</f>
        <v>-</v>
      </c>
      <c r="H987" s="46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45" t="str">
        <f>IF(ISBLANK('2012 HR 배정표'!N985)=TRUE,"-",'2012 HR 배정표'!N985)</f>
        <v>-</v>
      </c>
      <c r="J987" s="46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45" t="str">
        <f>IF(ISBLANK('2012 HR 배정표'!P985)=TRUE,"-",'2012 HR 배정표'!P985)</f>
        <v>-</v>
      </c>
      <c r="L987" s="46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45" t="str">
        <f>IF(ISBLANK('2012 HR 배정표'!R985)=TRUE,"-",'2012 HR 배정표'!R985)</f>
        <v>-</v>
      </c>
      <c r="N987" s="46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45" t="str">
        <f>IF(ISBLANK('2012 HR 배정표'!T985)=TRUE,"-",'2012 HR 배정표'!T985)</f>
        <v>-</v>
      </c>
      <c r="P987" s="46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45" t="str">
        <f>IF(ISBLANK('2012 HR 배정표'!V985)=TRUE,"-",'2012 HR 배정표'!V985)</f>
        <v>-</v>
      </c>
      <c r="R987" s="46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45" t="str">
        <f>IF(ISBLANK('2012 HR 배정표'!X985)=TRUE,"-",'2012 HR 배정표'!X985)</f>
        <v>-</v>
      </c>
      <c r="T987" s="46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45" t="str">
        <f>IF(ISBLANK('2012 HR 배정표'!Z985)=TRUE,"-",'2012 HR 배정표'!Z985)</f>
        <v>-</v>
      </c>
      <c r="V987" s="46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45" t="str">
        <f>IF(ISBLANK('2012 HR 배정표'!AB985)=TRUE,"-",'2012 HR 배정표'!AB985)</f>
        <v>-</v>
      </c>
      <c r="X987" s="46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45" t="str">
        <f>IF(ISBLANK('2012 HR 배정표'!AD985)=TRUE,"-",'2012 HR 배정표'!AD985)</f>
        <v>-</v>
      </c>
      <c r="Z987" s="46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45" t="str">
        <f>IF(ISBLANK('2012 HR 배정표'!AF985)=TRUE,"-",'2012 HR 배정표'!AF985)</f>
        <v>-</v>
      </c>
      <c r="AB987" s="46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45" t="str">
        <f>IF(ISBLANK('2012 HR 배정표'!AH985)=TRUE,"-",'2012 HR 배정표'!AH985)</f>
        <v>-</v>
      </c>
      <c r="AD987" s="46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45" t="str">
        <f>IF(ISBLANK('2012 HR 배정표'!AJ985)=TRUE,"-",'2012 HR 배정표'!AJ985)</f>
        <v>-</v>
      </c>
      <c r="AF987" s="46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45" t="str">
        <f>IF(ISBLANK('2012 HR 배정표'!AL985)=TRUE,"-",'2012 HR 배정표'!AL985)</f>
        <v>-</v>
      </c>
      <c r="AH987" s="46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45" t="str">
        <f>IF(ISBLANK('2012 HR 배정표'!AN985)=TRUE,"-",'2012 HR 배정표'!AN985)</f>
        <v>-</v>
      </c>
      <c r="AJ987" s="46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45" t="str">
        <f>IF(ISBLANK('2012 HR 배정표'!AP985)=TRUE,"-",'2012 HR 배정표'!AP985)</f>
        <v>-</v>
      </c>
      <c r="AL987" s="46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45" t="str">
        <f>IF(ISBLANK('2012 HR 배정표'!AR985)=TRUE,"-",'2012 HR 배정표'!AR985)</f>
        <v>-</v>
      </c>
      <c r="AN987" s="46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45" t="str">
        <f>IF(ISBLANK('2012 HR 배정표'!AT985)=TRUE,"-",'2012 HR 배정표'!AT985)</f>
        <v>-</v>
      </c>
      <c r="AP987" s="46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45" t="str">
        <f>IF(ISBLANK('2012 HR 배정표'!AV985)=TRUE,"-",'2012 HR 배정표'!AV985)</f>
        <v>-</v>
      </c>
      <c r="AR987" s="46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45" t="str">
        <f>IF(ISBLANK('2012 HR 배정표'!AX985)=TRUE,"-",'2012 HR 배정표'!AX985)</f>
        <v>-</v>
      </c>
      <c r="AT987" s="46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45" t="str">
        <f>IF(ISBLANK('2012 HR 배정표'!AZ985)=TRUE,"-",'2012 HR 배정표'!AZ985)</f>
        <v>-</v>
      </c>
      <c r="AV987" s="46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34" t="str">
        <f t="shared" si="30"/>
        <v/>
      </c>
      <c r="AX987" s="41">
        <f t="shared" si="31"/>
        <v>0</v>
      </c>
    </row>
    <row r="988" spans="1:50" x14ac:dyDescent="0.2">
      <c r="A988" s="45" t="str">
        <f>IF(ISBLANK('2012 HR 배정표'!F986)=TRUE,"-",'2012 HR 배정표'!F986)</f>
        <v>-</v>
      </c>
      <c r="B988" s="46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45" t="str">
        <f>IF(ISBLANK('2012 HR 배정표'!H986)=TRUE,"-",'2012 HR 배정표'!H986)</f>
        <v>-</v>
      </c>
      <c r="D988" s="46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45" t="str">
        <f>IF(ISBLANK('2012 HR 배정표'!J986)=TRUE,"-",'2012 HR 배정표'!J986)</f>
        <v>-</v>
      </c>
      <c r="F988" s="46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45" t="str">
        <f>IF(ISBLANK('2012 HR 배정표'!L986)=TRUE,"-",'2012 HR 배정표'!L986)</f>
        <v>-</v>
      </c>
      <c r="H988" s="46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45" t="str">
        <f>IF(ISBLANK('2012 HR 배정표'!N986)=TRUE,"-",'2012 HR 배정표'!N986)</f>
        <v>-</v>
      </c>
      <c r="J988" s="46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45" t="str">
        <f>IF(ISBLANK('2012 HR 배정표'!P986)=TRUE,"-",'2012 HR 배정표'!P986)</f>
        <v>-</v>
      </c>
      <c r="L988" s="46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45" t="str">
        <f>IF(ISBLANK('2012 HR 배정표'!R986)=TRUE,"-",'2012 HR 배정표'!R986)</f>
        <v>-</v>
      </c>
      <c r="N988" s="46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45" t="str">
        <f>IF(ISBLANK('2012 HR 배정표'!T986)=TRUE,"-",'2012 HR 배정표'!T986)</f>
        <v>-</v>
      </c>
      <c r="P988" s="46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45" t="str">
        <f>IF(ISBLANK('2012 HR 배정표'!V986)=TRUE,"-",'2012 HR 배정표'!V986)</f>
        <v>-</v>
      </c>
      <c r="R988" s="46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45" t="str">
        <f>IF(ISBLANK('2012 HR 배정표'!X986)=TRUE,"-",'2012 HR 배정표'!X986)</f>
        <v>-</v>
      </c>
      <c r="T988" s="46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45" t="str">
        <f>IF(ISBLANK('2012 HR 배정표'!Z986)=TRUE,"-",'2012 HR 배정표'!Z986)</f>
        <v>-</v>
      </c>
      <c r="V988" s="46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45" t="str">
        <f>IF(ISBLANK('2012 HR 배정표'!AB986)=TRUE,"-",'2012 HR 배정표'!AB986)</f>
        <v>-</v>
      </c>
      <c r="X988" s="46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45" t="str">
        <f>IF(ISBLANK('2012 HR 배정표'!AD986)=TRUE,"-",'2012 HR 배정표'!AD986)</f>
        <v>-</v>
      </c>
      <c r="Z988" s="46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45" t="str">
        <f>IF(ISBLANK('2012 HR 배정표'!AF986)=TRUE,"-",'2012 HR 배정표'!AF986)</f>
        <v>-</v>
      </c>
      <c r="AB988" s="46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45" t="str">
        <f>IF(ISBLANK('2012 HR 배정표'!AH986)=TRUE,"-",'2012 HR 배정표'!AH986)</f>
        <v>-</v>
      </c>
      <c r="AD988" s="46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45" t="str">
        <f>IF(ISBLANK('2012 HR 배정표'!AJ986)=TRUE,"-",'2012 HR 배정표'!AJ986)</f>
        <v>-</v>
      </c>
      <c r="AF988" s="46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45" t="str">
        <f>IF(ISBLANK('2012 HR 배정표'!AL986)=TRUE,"-",'2012 HR 배정표'!AL986)</f>
        <v>-</v>
      </c>
      <c r="AH988" s="46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45" t="str">
        <f>IF(ISBLANK('2012 HR 배정표'!AN986)=TRUE,"-",'2012 HR 배정표'!AN986)</f>
        <v>-</v>
      </c>
      <c r="AJ988" s="46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45" t="str">
        <f>IF(ISBLANK('2012 HR 배정표'!AP986)=TRUE,"-",'2012 HR 배정표'!AP986)</f>
        <v>-</v>
      </c>
      <c r="AL988" s="46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45" t="str">
        <f>IF(ISBLANK('2012 HR 배정표'!AR986)=TRUE,"-",'2012 HR 배정표'!AR986)</f>
        <v>-</v>
      </c>
      <c r="AN988" s="46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45" t="str">
        <f>IF(ISBLANK('2012 HR 배정표'!AT986)=TRUE,"-",'2012 HR 배정표'!AT986)</f>
        <v>-</v>
      </c>
      <c r="AP988" s="46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45" t="str">
        <f>IF(ISBLANK('2012 HR 배정표'!AV986)=TRUE,"-",'2012 HR 배정표'!AV986)</f>
        <v>-</v>
      </c>
      <c r="AR988" s="46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45" t="str">
        <f>IF(ISBLANK('2012 HR 배정표'!AX986)=TRUE,"-",'2012 HR 배정표'!AX986)</f>
        <v>-</v>
      </c>
      <c r="AT988" s="46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45" t="str">
        <f>IF(ISBLANK('2012 HR 배정표'!AZ986)=TRUE,"-",'2012 HR 배정표'!AZ986)</f>
        <v>-</v>
      </c>
      <c r="AV988" s="46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34" t="str">
        <f t="shared" ref="AW988:AW1051" si="32">IF(COUNTIF(A988:AV988,"-")=48,"",SUMPRODUCT(N(MOD(COLUMN(A988:AV988),2)=1),A988:AV988)/((48-COUNTIF(A988:AV988,"-"))/2))</f>
        <v/>
      </c>
      <c r="AX988" s="41">
        <f t="shared" si="31"/>
        <v>0</v>
      </c>
    </row>
    <row r="989" spans="1:50" x14ac:dyDescent="0.2">
      <c r="A989" s="45" t="str">
        <f>IF(ISBLANK('2012 HR 배정표'!F987)=TRUE,"-",'2012 HR 배정표'!F987)</f>
        <v>-</v>
      </c>
      <c r="B989" s="46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45" t="str">
        <f>IF(ISBLANK('2012 HR 배정표'!H987)=TRUE,"-",'2012 HR 배정표'!H987)</f>
        <v>-</v>
      </c>
      <c r="D989" s="46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45" t="str">
        <f>IF(ISBLANK('2012 HR 배정표'!J987)=TRUE,"-",'2012 HR 배정표'!J987)</f>
        <v>-</v>
      </c>
      <c r="F989" s="46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45" t="str">
        <f>IF(ISBLANK('2012 HR 배정표'!L987)=TRUE,"-",'2012 HR 배정표'!L987)</f>
        <v>-</v>
      </c>
      <c r="H989" s="46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45" t="str">
        <f>IF(ISBLANK('2012 HR 배정표'!N987)=TRUE,"-",'2012 HR 배정표'!N987)</f>
        <v>-</v>
      </c>
      <c r="J989" s="46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45" t="str">
        <f>IF(ISBLANK('2012 HR 배정표'!P987)=TRUE,"-",'2012 HR 배정표'!P987)</f>
        <v>-</v>
      </c>
      <c r="L989" s="46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45" t="str">
        <f>IF(ISBLANK('2012 HR 배정표'!R987)=TRUE,"-",'2012 HR 배정표'!R987)</f>
        <v>-</v>
      </c>
      <c r="N989" s="46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45" t="str">
        <f>IF(ISBLANK('2012 HR 배정표'!T987)=TRUE,"-",'2012 HR 배정표'!T987)</f>
        <v>-</v>
      </c>
      <c r="P989" s="46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45" t="str">
        <f>IF(ISBLANK('2012 HR 배정표'!V987)=TRUE,"-",'2012 HR 배정표'!V987)</f>
        <v>-</v>
      </c>
      <c r="R989" s="46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45" t="str">
        <f>IF(ISBLANK('2012 HR 배정표'!X987)=TRUE,"-",'2012 HR 배정표'!X987)</f>
        <v>-</v>
      </c>
      <c r="T989" s="46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45" t="str">
        <f>IF(ISBLANK('2012 HR 배정표'!Z987)=TRUE,"-",'2012 HR 배정표'!Z987)</f>
        <v>-</v>
      </c>
      <c r="V989" s="46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45" t="str">
        <f>IF(ISBLANK('2012 HR 배정표'!AB987)=TRUE,"-",'2012 HR 배정표'!AB987)</f>
        <v>-</v>
      </c>
      <c r="X989" s="46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45" t="str">
        <f>IF(ISBLANK('2012 HR 배정표'!AD987)=TRUE,"-",'2012 HR 배정표'!AD987)</f>
        <v>-</v>
      </c>
      <c r="Z989" s="46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45" t="str">
        <f>IF(ISBLANK('2012 HR 배정표'!AF987)=TRUE,"-",'2012 HR 배정표'!AF987)</f>
        <v>-</v>
      </c>
      <c r="AB989" s="46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45" t="str">
        <f>IF(ISBLANK('2012 HR 배정표'!AH987)=TRUE,"-",'2012 HR 배정표'!AH987)</f>
        <v>-</v>
      </c>
      <c r="AD989" s="46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45" t="str">
        <f>IF(ISBLANK('2012 HR 배정표'!AJ987)=TRUE,"-",'2012 HR 배정표'!AJ987)</f>
        <v>-</v>
      </c>
      <c r="AF989" s="46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45" t="str">
        <f>IF(ISBLANK('2012 HR 배정표'!AL987)=TRUE,"-",'2012 HR 배정표'!AL987)</f>
        <v>-</v>
      </c>
      <c r="AH989" s="46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45" t="str">
        <f>IF(ISBLANK('2012 HR 배정표'!AN987)=TRUE,"-",'2012 HR 배정표'!AN987)</f>
        <v>-</v>
      </c>
      <c r="AJ989" s="46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45" t="str">
        <f>IF(ISBLANK('2012 HR 배정표'!AP987)=TRUE,"-",'2012 HR 배정표'!AP987)</f>
        <v>-</v>
      </c>
      <c r="AL989" s="46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45" t="str">
        <f>IF(ISBLANK('2012 HR 배정표'!AR987)=TRUE,"-",'2012 HR 배정표'!AR987)</f>
        <v>-</v>
      </c>
      <c r="AN989" s="46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45" t="str">
        <f>IF(ISBLANK('2012 HR 배정표'!AT987)=TRUE,"-",'2012 HR 배정표'!AT987)</f>
        <v>-</v>
      </c>
      <c r="AP989" s="46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45" t="str">
        <f>IF(ISBLANK('2012 HR 배정표'!AV987)=TRUE,"-",'2012 HR 배정표'!AV987)</f>
        <v>-</v>
      </c>
      <c r="AR989" s="46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45" t="str">
        <f>IF(ISBLANK('2012 HR 배정표'!AX987)=TRUE,"-",'2012 HR 배정표'!AX987)</f>
        <v>-</v>
      </c>
      <c r="AT989" s="46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45" t="str">
        <f>IF(ISBLANK('2012 HR 배정표'!AZ987)=TRUE,"-",'2012 HR 배정표'!AZ987)</f>
        <v>-</v>
      </c>
      <c r="AV989" s="46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34" t="str">
        <f t="shared" si="32"/>
        <v/>
      </c>
      <c r="AX989" s="41">
        <f t="shared" si="31"/>
        <v>0</v>
      </c>
    </row>
    <row r="990" spans="1:50" x14ac:dyDescent="0.2">
      <c r="A990" s="45" t="str">
        <f>IF(ISBLANK('2012 HR 배정표'!F988)=TRUE,"-",'2012 HR 배정표'!F988)</f>
        <v>-</v>
      </c>
      <c r="B990" s="46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45" t="str">
        <f>IF(ISBLANK('2012 HR 배정표'!H988)=TRUE,"-",'2012 HR 배정표'!H988)</f>
        <v>-</v>
      </c>
      <c r="D990" s="46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45" t="str">
        <f>IF(ISBLANK('2012 HR 배정표'!J988)=TRUE,"-",'2012 HR 배정표'!J988)</f>
        <v>-</v>
      </c>
      <c r="F990" s="46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45" t="str">
        <f>IF(ISBLANK('2012 HR 배정표'!L988)=TRUE,"-",'2012 HR 배정표'!L988)</f>
        <v>-</v>
      </c>
      <c r="H990" s="46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45" t="str">
        <f>IF(ISBLANK('2012 HR 배정표'!N988)=TRUE,"-",'2012 HR 배정표'!N988)</f>
        <v>-</v>
      </c>
      <c r="J990" s="46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45" t="str">
        <f>IF(ISBLANK('2012 HR 배정표'!P988)=TRUE,"-",'2012 HR 배정표'!P988)</f>
        <v>-</v>
      </c>
      <c r="L990" s="46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45" t="str">
        <f>IF(ISBLANK('2012 HR 배정표'!R988)=TRUE,"-",'2012 HR 배정표'!R988)</f>
        <v>-</v>
      </c>
      <c r="N990" s="46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45" t="str">
        <f>IF(ISBLANK('2012 HR 배정표'!T988)=TRUE,"-",'2012 HR 배정표'!T988)</f>
        <v>-</v>
      </c>
      <c r="P990" s="46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45" t="str">
        <f>IF(ISBLANK('2012 HR 배정표'!V988)=TRUE,"-",'2012 HR 배정표'!V988)</f>
        <v>-</v>
      </c>
      <c r="R990" s="46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45" t="str">
        <f>IF(ISBLANK('2012 HR 배정표'!X988)=TRUE,"-",'2012 HR 배정표'!X988)</f>
        <v>-</v>
      </c>
      <c r="T990" s="46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45" t="str">
        <f>IF(ISBLANK('2012 HR 배정표'!Z988)=TRUE,"-",'2012 HR 배정표'!Z988)</f>
        <v>-</v>
      </c>
      <c r="V990" s="46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45" t="str">
        <f>IF(ISBLANK('2012 HR 배정표'!AB988)=TRUE,"-",'2012 HR 배정표'!AB988)</f>
        <v>-</v>
      </c>
      <c r="X990" s="46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45" t="str">
        <f>IF(ISBLANK('2012 HR 배정표'!AD988)=TRUE,"-",'2012 HR 배정표'!AD988)</f>
        <v>-</v>
      </c>
      <c r="Z990" s="46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45" t="str">
        <f>IF(ISBLANK('2012 HR 배정표'!AF988)=TRUE,"-",'2012 HR 배정표'!AF988)</f>
        <v>-</v>
      </c>
      <c r="AB990" s="46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45" t="str">
        <f>IF(ISBLANK('2012 HR 배정표'!AH988)=TRUE,"-",'2012 HR 배정표'!AH988)</f>
        <v>-</v>
      </c>
      <c r="AD990" s="46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45" t="str">
        <f>IF(ISBLANK('2012 HR 배정표'!AJ988)=TRUE,"-",'2012 HR 배정표'!AJ988)</f>
        <v>-</v>
      </c>
      <c r="AF990" s="46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45" t="str">
        <f>IF(ISBLANK('2012 HR 배정표'!AL988)=TRUE,"-",'2012 HR 배정표'!AL988)</f>
        <v>-</v>
      </c>
      <c r="AH990" s="46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45" t="str">
        <f>IF(ISBLANK('2012 HR 배정표'!AN988)=TRUE,"-",'2012 HR 배정표'!AN988)</f>
        <v>-</v>
      </c>
      <c r="AJ990" s="46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45" t="str">
        <f>IF(ISBLANK('2012 HR 배정표'!AP988)=TRUE,"-",'2012 HR 배정표'!AP988)</f>
        <v>-</v>
      </c>
      <c r="AL990" s="46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45" t="str">
        <f>IF(ISBLANK('2012 HR 배정표'!AR988)=TRUE,"-",'2012 HR 배정표'!AR988)</f>
        <v>-</v>
      </c>
      <c r="AN990" s="46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45" t="str">
        <f>IF(ISBLANK('2012 HR 배정표'!AT988)=TRUE,"-",'2012 HR 배정표'!AT988)</f>
        <v>-</v>
      </c>
      <c r="AP990" s="46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45" t="str">
        <f>IF(ISBLANK('2012 HR 배정표'!AV988)=TRUE,"-",'2012 HR 배정표'!AV988)</f>
        <v>-</v>
      </c>
      <c r="AR990" s="46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45" t="str">
        <f>IF(ISBLANK('2012 HR 배정표'!AX988)=TRUE,"-",'2012 HR 배정표'!AX988)</f>
        <v>-</v>
      </c>
      <c r="AT990" s="46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45" t="str">
        <f>IF(ISBLANK('2012 HR 배정표'!AZ988)=TRUE,"-",'2012 HR 배정표'!AZ988)</f>
        <v>-</v>
      </c>
      <c r="AV990" s="46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34" t="str">
        <f t="shared" si="32"/>
        <v/>
      </c>
      <c r="AX990" s="41">
        <f t="shared" si="31"/>
        <v>0</v>
      </c>
    </row>
    <row r="991" spans="1:50" x14ac:dyDescent="0.2">
      <c r="A991" s="45" t="str">
        <f>IF(ISBLANK('2012 HR 배정표'!F989)=TRUE,"-",'2012 HR 배정표'!F989)</f>
        <v>-</v>
      </c>
      <c r="B991" s="46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45" t="str">
        <f>IF(ISBLANK('2012 HR 배정표'!H989)=TRUE,"-",'2012 HR 배정표'!H989)</f>
        <v>-</v>
      </c>
      <c r="D991" s="46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45" t="str">
        <f>IF(ISBLANK('2012 HR 배정표'!J989)=TRUE,"-",'2012 HR 배정표'!J989)</f>
        <v>-</v>
      </c>
      <c r="F991" s="46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45" t="str">
        <f>IF(ISBLANK('2012 HR 배정표'!L989)=TRUE,"-",'2012 HR 배정표'!L989)</f>
        <v>-</v>
      </c>
      <c r="H991" s="46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45" t="str">
        <f>IF(ISBLANK('2012 HR 배정표'!N989)=TRUE,"-",'2012 HR 배정표'!N989)</f>
        <v>-</v>
      </c>
      <c r="J991" s="46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45" t="str">
        <f>IF(ISBLANK('2012 HR 배정표'!P989)=TRUE,"-",'2012 HR 배정표'!P989)</f>
        <v>-</v>
      </c>
      <c r="L991" s="46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45" t="str">
        <f>IF(ISBLANK('2012 HR 배정표'!R989)=TRUE,"-",'2012 HR 배정표'!R989)</f>
        <v>-</v>
      </c>
      <c r="N991" s="46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45" t="str">
        <f>IF(ISBLANK('2012 HR 배정표'!T989)=TRUE,"-",'2012 HR 배정표'!T989)</f>
        <v>-</v>
      </c>
      <c r="P991" s="46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45" t="str">
        <f>IF(ISBLANK('2012 HR 배정표'!V989)=TRUE,"-",'2012 HR 배정표'!V989)</f>
        <v>-</v>
      </c>
      <c r="R991" s="46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45" t="str">
        <f>IF(ISBLANK('2012 HR 배정표'!X989)=TRUE,"-",'2012 HR 배정표'!X989)</f>
        <v>-</v>
      </c>
      <c r="T991" s="46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45" t="str">
        <f>IF(ISBLANK('2012 HR 배정표'!Z989)=TRUE,"-",'2012 HR 배정표'!Z989)</f>
        <v>-</v>
      </c>
      <c r="V991" s="46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45" t="str">
        <f>IF(ISBLANK('2012 HR 배정표'!AB989)=TRUE,"-",'2012 HR 배정표'!AB989)</f>
        <v>-</v>
      </c>
      <c r="X991" s="46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45" t="str">
        <f>IF(ISBLANK('2012 HR 배정표'!AD989)=TRUE,"-",'2012 HR 배정표'!AD989)</f>
        <v>-</v>
      </c>
      <c r="Z991" s="46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45" t="str">
        <f>IF(ISBLANK('2012 HR 배정표'!AF989)=TRUE,"-",'2012 HR 배정표'!AF989)</f>
        <v>-</v>
      </c>
      <c r="AB991" s="46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45" t="str">
        <f>IF(ISBLANK('2012 HR 배정표'!AH989)=TRUE,"-",'2012 HR 배정표'!AH989)</f>
        <v>-</v>
      </c>
      <c r="AD991" s="46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45" t="str">
        <f>IF(ISBLANK('2012 HR 배정표'!AJ989)=TRUE,"-",'2012 HR 배정표'!AJ989)</f>
        <v>-</v>
      </c>
      <c r="AF991" s="46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45" t="str">
        <f>IF(ISBLANK('2012 HR 배정표'!AL989)=TRUE,"-",'2012 HR 배정표'!AL989)</f>
        <v>-</v>
      </c>
      <c r="AH991" s="46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45" t="str">
        <f>IF(ISBLANK('2012 HR 배정표'!AN989)=TRUE,"-",'2012 HR 배정표'!AN989)</f>
        <v>-</v>
      </c>
      <c r="AJ991" s="46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45" t="str">
        <f>IF(ISBLANK('2012 HR 배정표'!AP989)=TRUE,"-",'2012 HR 배정표'!AP989)</f>
        <v>-</v>
      </c>
      <c r="AL991" s="46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45" t="str">
        <f>IF(ISBLANK('2012 HR 배정표'!AR989)=TRUE,"-",'2012 HR 배정표'!AR989)</f>
        <v>-</v>
      </c>
      <c r="AN991" s="46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45" t="str">
        <f>IF(ISBLANK('2012 HR 배정표'!AT989)=TRUE,"-",'2012 HR 배정표'!AT989)</f>
        <v>-</v>
      </c>
      <c r="AP991" s="46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45" t="str">
        <f>IF(ISBLANK('2012 HR 배정표'!AV989)=TRUE,"-",'2012 HR 배정표'!AV989)</f>
        <v>-</v>
      </c>
      <c r="AR991" s="46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45" t="str">
        <f>IF(ISBLANK('2012 HR 배정표'!AX989)=TRUE,"-",'2012 HR 배정표'!AX989)</f>
        <v>-</v>
      </c>
      <c r="AT991" s="46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45" t="str">
        <f>IF(ISBLANK('2012 HR 배정표'!AZ989)=TRUE,"-",'2012 HR 배정표'!AZ989)</f>
        <v>-</v>
      </c>
      <c r="AV991" s="46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34" t="str">
        <f t="shared" si="32"/>
        <v/>
      </c>
      <c r="AX991" s="41">
        <f t="shared" si="31"/>
        <v>0</v>
      </c>
    </row>
    <row r="992" spans="1:50" x14ac:dyDescent="0.2">
      <c r="A992" s="45" t="str">
        <f>IF(ISBLANK('2012 HR 배정표'!F990)=TRUE,"-",'2012 HR 배정표'!F990)</f>
        <v>-</v>
      </c>
      <c r="B992" s="46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45" t="str">
        <f>IF(ISBLANK('2012 HR 배정표'!H990)=TRUE,"-",'2012 HR 배정표'!H990)</f>
        <v>-</v>
      </c>
      <c r="D992" s="46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45" t="str">
        <f>IF(ISBLANK('2012 HR 배정표'!J990)=TRUE,"-",'2012 HR 배정표'!J990)</f>
        <v>-</v>
      </c>
      <c r="F992" s="46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45" t="str">
        <f>IF(ISBLANK('2012 HR 배정표'!L990)=TRUE,"-",'2012 HR 배정표'!L990)</f>
        <v>-</v>
      </c>
      <c r="H992" s="46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45" t="str">
        <f>IF(ISBLANK('2012 HR 배정표'!N990)=TRUE,"-",'2012 HR 배정표'!N990)</f>
        <v>-</v>
      </c>
      <c r="J992" s="46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45" t="str">
        <f>IF(ISBLANK('2012 HR 배정표'!P990)=TRUE,"-",'2012 HR 배정표'!P990)</f>
        <v>-</v>
      </c>
      <c r="L992" s="46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45" t="str">
        <f>IF(ISBLANK('2012 HR 배정표'!R990)=TRUE,"-",'2012 HR 배정표'!R990)</f>
        <v>-</v>
      </c>
      <c r="N992" s="46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45" t="str">
        <f>IF(ISBLANK('2012 HR 배정표'!T990)=TRUE,"-",'2012 HR 배정표'!T990)</f>
        <v>-</v>
      </c>
      <c r="P992" s="46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45" t="str">
        <f>IF(ISBLANK('2012 HR 배정표'!V990)=TRUE,"-",'2012 HR 배정표'!V990)</f>
        <v>-</v>
      </c>
      <c r="R992" s="46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45" t="str">
        <f>IF(ISBLANK('2012 HR 배정표'!X990)=TRUE,"-",'2012 HR 배정표'!X990)</f>
        <v>-</v>
      </c>
      <c r="T992" s="46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45" t="str">
        <f>IF(ISBLANK('2012 HR 배정표'!Z990)=TRUE,"-",'2012 HR 배정표'!Z990)</f>
        <v>-</v>
      </c>
      <c r="V992" s="46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45" t="str">
        <f>IF(ISBLANK('2012 HR 배정표'!AB990)=TRUE,"-",'2012 HR 배정표'!AB990)</f>
        <v>-</v>
      </c>
      <c r="X992" s="46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45" t="str">
        <f>IF(ISBLANK('2012 HR 배정표'!AD990)=TRUE,"-",'2012 HR 배정표'!AD990)</f>
        <v>-</v>
      </c>
      <c r="Z992" s="46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45" t="str">
        <f>IF(ISBLANK('2012 HR 배정표'!AF990)=TRUE,"-",'2012 HR 배정표'!AF990)</f>
        <v>-</v>
      </c>
      <c r="AB992" s="46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45" t="str">
        <f>IF(ISBLANK('2012 HR 배정표'!AH990)=TRUE,"-",'2012 HR 배정표'!AH990)</f>
        <v>-</v>
      </c>
      <c r="AD992" s="46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45" t="str">
        <f>IF(ISBLANK('2012 HR 배정표'!AJ990)=TRUE,"-",'2012 HR 배정표'!AJ990)</f>
        <v>-</v>
      </c>
      <c r="AF992" s="46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45" t="str">
        <f>IF(ISBLANK('2012 HR 배정표'!AL990)=TRUE,"-",'2012 HR 배정표'!AL990)</f>
        <v>-</v>
      </c>
      <c r="AH992" s="46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45" t="str">
        <f>IF(ISBLANK('2012 HR 배정표'!AN990)=TRUE,"-",'2012 HR 배정표'!AN990)</f>
        <v>-</v>
      </c>
      <c r="AJ992" s="46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45" t="str">
        <f>IF(ISBLANK('2012 HR 배정표'!AP990)=TRUE,"-",'2012 HR 배정표'!AP990)</f>
        <v>-</v>
      </c>
      <c r="AL992" s="46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45" t="str">
        <f>IF(ISBLANK('2012 HR 배정표'!AR990)=TRUE,"-",'2012 HR 배정표'!AR990)</f>
        <v>-</v>
      </c>
      <c r="AN992" s="46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45" t="str">
        <f>IF(ISBLANK('2012 HR 배정표'!AT990)=TRUE,"-",'2012 HR 배정표'!AT990)</f>
        <v>-</v>
      </c>
      <c r="AP992" s="46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45" t="str">
        <f>IF(ISBLANK('2012 HR 배정표'!AV990)=TRUE,"-",'2012 HR 배정표'!AV990)</f>
        <v>-</v>
      </c>
      <c r="AR992" s="46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45" t="str">
        <f>IF(ISBLANK('2012 HR 배정표'!AX990)=TRUE,"-",'2012 HR 배정표'!AX990)</f>
        <v>-</v>
      </c>
      <c r="AT992" s="46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45" t="str">
        <f>IF(ISBLANK('2012 HR 배정표'!AZ990)=TRUE,"-",'2012 HR 배정표'!AZ990)</f>
        <v>-</v>
      </c>
      <c r="AV992" s="46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34" t="str">
        <f t="shared" si="32"/>
        <v/>
      </c>
      <c r="AX992" s="41">
        <f t="shared" si="31"/>
        <v>0</v>
      </c>
    </row>
    <row r="993" spans="1:50" x14ac:dyDescent="0.2">
      <c r="A993" s="45" t="str">
        <f>IF(ISBLANK('2012 HR 배정표'!F991)=TRUE,"-",'2012 HR 배정표'!F991)</f>
        <v>-</v>
      </c>
      <c r="B993" s="46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45" t="str">
        <f>IF(ISBLANK('2012 HR 배정표'!H991)=TRUE,"-",'2012 HR 배정표'!H991)</f>
        <v>-</v>
      </c>
      <c r="D993" s="46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45" t="str">
        <f>IF(ISBLANK('2012 HR 배정표'!J991)=TRUE,"-",'2012 HR 배정표'!J991)</f>
        <v>-</v>
      </c>
      <c r="F993" s="46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45" t="str">
        <f>IF(ISBLANK('2012 HR 배정표'!L991)=TRUE,"-",'2012 HR 배정표'!L991)</f>
        <v>-</v>
      </c>
      <c r="H993" s="46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45" t="str">
        <f>IF(ISBLANK('2012 HR 배정표'!N991)=TRUE,"-",'2012 HR 배정표'!N991)</f>
        <v>-</v>
      </c>
      <c r="J993" s="46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45" t="str">
        <f>IF(ISBLANK('2012 HR 배정표'!P991)=TRUE,"-",'2012 HR 배정표'!P991)</f>
        <v>-</v>
      </c>
      <c r="L993" s="46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45" t="str">
        <f>IF(ISBLANK('2012 HR 배정표'!R991)=TRUE,"-",'2012 HR 배정표'!R991)</f>
        <v>-</v>
      </c>
      <c r="N993" s="46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45" t="str">
        <f>IF(ISBLANK('2012 HR 배정표'!T991)=TRUE,"-",'2012 HR 배정표'!T991)</f>
        <v>-</v>
      </c>
      <c r="P993" s="46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45" t="str">
        <f>IF(ISBLANK('2012 HR 배정표'!V991)=TRUE,"-",'2012 HR 배정표'!V991)</f>
        <v>-</v>
      </c>
      <c r="R993" s="46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45" t="str">
        <f>IF(ISBLANK('2012 HR 배정표'!X991)=TRUE,"-",'2012 HR 배정표'!X991)</f>
        <v>-</v>
      </c>
      <c r="T993" s="46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45" t="str">
        <f>IF(ISBLANK('2012 HR 배정표'!Z991)=TRUE,"-",'2012 HR 배정표'!Z991)</f>
        <v>-</v>
      </c>
      <c r="V993" s="46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45" t="str">
        <f>IF(ISBLANK('2012 HR 배정표'!AB991)=TRUE,"-",'2012 HR 배정표'!AB991)</f>
        <v>-</v>
      </c>
      <c r="X993" s="46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45" t="str">
        <f>IF(ISBLANK('2012 HR 배정표'!AD991)=TRUE,"-",'2012 HR 배정표'!AD991)</f>
        <v>-</v>
      </c>
      <c r="Z993" s="46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45" t="str">
        <f>IF(ISBLANK('2012 HR 배정표'!AF991)=TRUE,"-",'2012 HR 배정표'!AF991)</f>
        <v>-</v>
      </c>
      <c r="AB993" s="46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45" t="str">
        <f>IF(ISBLANK('2012 HR 배정표'!AH991)=TRUE,"-",'2012 HR 배정표'!AH991)</f>
        <v>-</v>
      </c>
      <c r="AD993" s="46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45" t="str">
        <f>IF(ISBLANK('2012 HR 배정표'!AJ991)=TRUE,"-",'2012 HR 배정표'!AJ991)</f>
        <v>-</v>
      </c>
      <c r="AF993" s="46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45" t="str">
        <f>IF(ISBLANK('2012 HR 배정표'!AL991)=TRUE,"-",'2012 HR 배정표'!AL991)</f>
        <v>-</v>
      </c>
      <c r="AH993" s="46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45" t="str">
        <f>IF(ISBLANK('2012 HR 배정표'!AN991)=TRUE,"-",'2012 HR 배정표'!AN991)</f>
        <v>-</v>
      </c>
      <c r="AJ993" s="46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45" t="str">
        <f>IF(ISBLANK('2012 HR 배정표'!AP991)=TRUE,"-",'2012 HR 배정표'!AP991)</f>
        <v>-</v>
      </c>
      <c r="AL993" s="46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45" t="str">
        <f>IF(ISBLANK('2012 HR 배정표'!AR991)=TRUE,"-",'2012 HR 배정표'!AR991)</f>
        <v>-</v>
      </c>
      <c r="AN993" s="46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45" t="str">
        <f>IF(ISBLANK('2012 HR 배정표'!AT991)=TRUE,"-",'2012 HR 배정표'!AT991)</f>
        <v>-</v>
      </c>
      <c r="AP993" s="46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45" t="str">
        <f>IF(ISBLANK('2012 HR 배정표'!AV991)=TRUE,"-",'2012 HR 배정표'!AV991)</f>
        <v>-</v>
      </c>
      <c r="AR993" s="46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45" t="str">
        <f>IF(ISBLANK('2012 HR 배정표'!AX991)=TRUE,"-",'2012 HR 배정표'!AX991)</f>
        <v>-</v>
      </c>
      <c r="AT993" s="46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45" t="str">
        <f>IF(ISBLANK('2012 HR 배정표'!AZ991)=TRUE,"-",'2012 HR 배정표'!AZ991)</f>
        <v>-</v>
      </c>
      <c r="AV993" s="46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34" t="str">
        <f t="shared" si="32"/>
        <v/>
      </c>
      <c r="AX993" s="41">
        <f t="shared" si="31"/>
        <v>0</v>
      </c>
    </row>
    <row r="994" spans="1:50" x14ac:dyDescent="0.2">
      <c r="A994" s="45" t="str">
        <f>IF(ISBLANK('2012 HR 배정표'!F992)=TRUE,"-",'2012 HR 배정표'!F992)</f>
        <v>-</v>
      </c>
      <c r="B994" s="46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45" t="str">
        <f>IF(ISBLANK('2012 HR 배정표'!H992)=TRUE,"-",'2012 HR 배정표'!H992)</f>
        <v>-</v>
      </c>
      <c r="D994" s="46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45" t="str">
        <f>IF(ISBLANK('2012 HR 배정표'!J992)=TRUE,"-",'2012 HR 배정표'!J992)</f>
        <v>-</v>
      </c>
      <c r="F994" s="46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45" t="str">
        <f>IF(ISBLANK('2012 HR 배정표'!L992)=TRUE,"-",'2012 HR 배정표'!L992)</f>
        <v>-</v>
      </c>
      <c r="H994" s="46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45" t="str">
        <f>IF(ISBLANK('2012 HR 배정표'!N992)=TRUE,"-",'2012 HR 배정표'!N992)</f>
        <v>-</v>
      </c>
      <c r="J994" s="46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45" t="str">
        <f>IF(ISBLANK('2012 HR 배정표'!P992)=TRUE,"-",'2012 HR 배정표'!P992)</f>
        <v>-</v>
      </c>
      <c r="L994" s="46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45" t="str">
        <f>IF(ISBLANK('2012 HR 배정표'!R992)=TRUE,"-",'2012 HR 배정표'!R992)</f>
        <v>-</v>
      </c>
      <c r="N994" s="46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45" t="str">
        <f>IF(ISBLANK('2012 HR 배정표'!T992)=TRUE,"-",'2012 HR 배정표'!T992)</f>
        <v>-</v>
      </c>
      <c r="P994" s="46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45" t="str">
        <f>IF(ISBLANK('2012 HR 배정표'!V992)=TRUE,"-",'2012 HR 배정표'!V992)</f>
        <v>-</v>
      </c>
      <c r="R994" s="46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45" t="str">
        <f>IF(ISBLANK('2012 HR 배정표'!X992)=TRUE,"-",'2012 HR 배정표'!X992)</f>
        <v>-</v>
      </c>
      <c r="T994" s="46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45" t="str">
        <f>IF(ISBLANK('2012 HR 배정표'!Z992)=TRUE,"-",'2012 HR 배정표'!Z992)</f>
        <v>-</v>
      </c>
      <c r="V994" s="46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45" t="str">
        <f>IF(ISBLANK('2012 HR 배정표'!AB992)=TRUE,"-",'2012 HR 배정표'!AB992)</f>
        <v>-</v>
      </c>
      <c r="X994" s="46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45" t="str">
        <f>IF(ISBLANK('2012 HR 배정표'!AD992)=TRUE,"-",'2012 HR 배정표'!AD992)</f>
        <v>-</v>
      </c>
      <c r="Z994" s="46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45" t="str">
        <f>IF(ISBLANK('2012 HR 배정표'!AF992)=TRUE,"-",'2012 HR 배정표'!AF992)</f>
        <v>-</v>
      </c>
      <c r="AB994" s="46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45" t="str">
        <f>IF(ISBLANK('2012 HR 배정표'!AH992)=TRUE,"-",'2012 HR 배정표'!AH992)</f>
        <v>-</v>
      </c>
      <c r="AD994" s="46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45" t="str">
        <f>IF(ISBLANK('2012 HR 배정표'!AJ992)=TRUE,"-",'2012 HR 배정표'!AJ992)</f>
        <v>-</v>
      </c>
      <c r="AF994" s="46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45" t="str">
        <f>IF(ISBLANK('2012 HR 배정표'!AL992)=TRUE,"-",'2012 HR 배정표'!AL992)</f>
        <v>-</v>
      </c>
      <c r="AH994" s="46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45" t="str">
        <f>IF(ISBLANK('2012 HR 배정표'!AN992)=TRUE,"-",'2012 HR 배정표'!AN992)</f>
        <v>-</v>
      </c>
      <c r="AJ994" s="46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45" t="str">
        <f>IF(ISBLANK('2012 HR 배정표'!AP992)=TRUE,"-",'2012 HR 배정표'!AP992)</f>
        <v>-</v>
      </c>
      <c r="AL994" s="46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45" t="str">
        <f>IF(ISBLANK('2012 HR 배정표'!AR992)=TRUE,"-",'2012 HR 배정표'!AR992)</f>
        <v>-</v>
      </c>
      <c r="AN994" s="46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45" t="str">
        <f>IF(ISBLANK('2012 HR 배정표'!AT992)=TRUE,"-",'2012 HR 배정표'!AT992)</f>
        <v>-</v>
      </c>
      <c r="AP994" s="46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45" t="str">
        <f>IF(ISBLANK('2012 HR 배정표'!AV992)=TRUE,"-",'2012 HR 배정표'!AV992)</f>
        <v>-</v>
      </c>
      <c r="AR994" s="46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45" t="str">
        <f>IF(ISBLANK('2012 HR 배정표'!AX992)=TRUE,"-",'2012 HR 배정표'!AX992)</f>
        <v>-</v>
      </c>
      <c r="AT994" s="46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45" t="str">
        <f>IF(ISBLANK('2012 HR 배정표'!AZ992)=TRUE,"-",'2012 HR 배정표'!AZ992)</f>
        <v>-</v>
      </c>
      <c r="AV994" s="46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34" t="str">
        <f t="shared" si="32"/>
        <v/>
      </c>
      <c r="AX994" s="41">
        <f t="shared" si="31"/>
        <v>0</v>
      </c>
    </row>
    <row r="995" spans="1:50" x14ac:dyDescent="0.2">
      <c r="A995" s="45" t="str">
        <f>IF(ISBLANK('2012 HR 배정표'!F993)=TRUE,"-",'2012 HR 배정표'!F993)</f>
        <v>-</v>
      </c>
      <c r="B995" s="46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45" t="str">
        <f>IF(ISBLANK('2012 HR 배정표'!H993)=TRUE,"-",'2012 HR 배정표'!H993)</f>
        <v>-</v>
      </c>
      <c r="D995" s="46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45" t="str">
        <f>IF(ISBLANK('2012 HR 배정표'!J993)=TRUE,"-",'2012 HR 배정표'!J993)</f>
        <v>-</v>
      </c>
      <c r="F995" s="46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45" t="str">
        <f>IF(ISBLANK('2012 HR 배정표'!L993)=TRUE,"-",'2012 HR 배정표'!L993)</f>
        <v>-</v>
      </c>
      <c r="H995" s="46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45" t="str">
        <f>IF(ISBLANK('2012 HR 배정표'!N993)=TRUE,"-",'2012 HR 배정표'!N993)</f>
        <v>-</v>
      </c>
      <c r="J995" s="46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45" t="str">
        <f>IF(ISBLANK('2012 HR 배정표'!P993)=TRUE,"-",'2012 HR 배정표'!P993)</f>
        <v>-</v>
      </c>
      <c r="L995" s="46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45" t="str">
        <f>IF(ISBLANK('2012 HR 배정표'!R993)=TRUE,"-",'2012 HR 배정표'!R993)</f>
        <v>-</v>
      </c>
      <c r="N995" s="46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45" t="str">
        <f>IF(ISBLANK('2012 HR 배정표'!T993)=TRUE,"-",'2012 HR 배정표'!T993)</f>
        <v>-</v>
      </c>
      <c r="P995" s="46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45" t="str">
        <f>IF(ISBLANK('2012 HR 배정표'!V993)=TRUE,"-",'2012 HR 배정표'!V993)</f>
        <v>-</v>
      </c>
      <c r="R995" s="46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45" t="str">
        <f>IF(ISBLANK('2012 HR 배정표'!X993)=TRUE,"-",'2012 HR 배정표'!X993)</f>
        <v>-</v>
      </c>
      <c r="T995" s="46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45" t="str">
        <f>IF(ISBLANK('2012 HR 배정표'!Z993)=TRUE,"-",'2012 HR 배정표'!Z993)</f>
        <v>-</v>
      </c>
      <c r="V995" s="46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45" t="str">
        <f>IF(ISBLANK('2012 HR 배정표'!AB993)=TRUE,"-",'2012 HR 배정표'!AB993)</f>
        <v>-</v>
      </c>
      <c r="X995" s="46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45" t="str">
        <f>IF(ISBLANK('2012 HR 배정표'!AD993)=TRUE,"-",'2012 HR 배정표'!AD993)</f>
        <v>-</v>
      </c>
      <c r="Z995" s="46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45" t="str">
        <f>IF(ISBLANK('2012 HR 배정표'!AF993)=TRUE,"-",'2012 HR 배정표'!AF993)</f>
        <v>-</v>
      </c>
      <c r="AB995" s="46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45" t="str">
        <f>IF(ISBLANK('2012 HR 배정표'!AH993)=TRUE,"-",'2012 HR 배정표'!AH993)</f>
        <v>-</v>
      </c>
      <c r="AD995" s="46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45" t="str">
        <f>IF(ISBLANK('2012 HR 배정표'!AJ993)=TRUE,"-",'2012 HR 배정표'!AJ993)</f>
        <v>-</v>
      </c>
      <c r="AF995" s="46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45" t="str">
        <f>IF(ISBLANK('2012 HR 배정표'!AL993)=TRUE,"-",'2012 HR 배정표'!AL993)</f>
        <v>-</v>
      </c>
      <c r="AH995" s="46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45" t="str">
        <f>IF(ISBLANK('2012 HR 배정표'!AN993)=TRUE,"-",'2012 HR 배정표'!AN993)</f>
        <v>-</v>
      </c>
      <c r="AJ995" s="46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45" t="str">
        <f>IF(ISBLANK('2012 HR 배정표'!AP993)=TRUE,"-",'2012 HR 배정표'!AP993)</f>
        <v>-</v>
      </c>
      <c r="AL995" s="46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45" t="str">
        <f>IF(ISBLANK('2012 HR 배정표'!AR993)=TRUE,"-",'2012 HR 배정표'!AR993)</f>
        <v>-</v>
      </c>
      <c r="AN995" s="46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45" t="str">
        <f>IF(ISBLANK('2012 HR 배정표'!AT993)=TRUE,"-",'2012 HR 배정표'!AT993)</f>
        <v>-</v>
      </c>
      <c r="AP995" s="46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45" t="str">
        <f>IF(ISBLANK('2012 HR 배정표'!AV993)=TRUE,"-",'2012 HR 배정표'!AV993)</f>
        <v>-</v>
      </c>
      <c r="AR995" s="46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45" t="str">
        <f>IF(ISBLANK('2012 HR 배정표'!AX993)=TRUE,"-",'2012 HR 배정표'!AX993)</f>
        <v>-</v>
      </c>
      <c r="AT995" s="46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45" t="str">
        <f>IF(ISBLANK('2012 HR 배정표'!AZ993)=TRUE,"-",'2012 HR 배정표'!AZ993)</f>
        <v>-</v>
      </c>
      <c r="AV995" s="46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34" t="str">
        <f t="shared" si="32"/>
        <v/>
      </c>
      <c r="AX995" s="41">
        <f t="shared" si="31"/>
        <v>0</v>
      </c>
    </row>
    <row r="996" spans="1:50" x14ac:dyDescent="0.2">
      <c r="A996" s="45" t="str">
        <f>IF(ISBLANK('2012 HR 배정표'!F994)=TRUE,"-",'2012 HR 배정표'!F994)</f>
        <v>-</v>
      </c>
      <c r="B996" s="46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45" t="str">
        <f>IF(ISBLANK('2012 HR 배정표'!H994)=TRUE,"-",'2012 HR 배정표'!H994)</f>
        <v>-</v>
      </c>
      <c r="D996" s="46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45" t="str">
        <f>IF(ISBLANK('2012 HR 배정표'!J994)=TRUE,"-",'2012 HR 배정표'!J994)</f>
        <v>-</v>
      </c>
      <c r="F996" s="46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45" t="str">
        <f>IF(ISBLANK('2012 HR 배정표'!L994)=TRUE,"-",'2012 HR 배정표'!L994)</f>
        <v>-</v>
      </c>
      <c r="H996" s="46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45" t="str">
        <f>IF(ISBLANK('2012 HR 배정표'!N994)=TRUE,"-",'2012 HR 배정표'!N994)</f>
        <v>-</v>
      </c>
      <c r="J996" s="46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45" t="str">
        <f>IF(ISBLANK('2012 HR 배정표'!P994)=TRUE,"-",'2012 HR 배정표'!P994)</f>
        <v>-</v>
      </c>
      <c r="L996" s="46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45" t="str">
        <f>IF(ISBLANK('2012 HR 배정표'!R994)=TRUE,"-",'2012 HR 배정표'!R994)</f>
        <v>-</v>
      </c>
      <c r="N996" s="46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45" t="str">
        <f>IF(ISBLANK('2012 HR 배정표'!T994)=TRUE,"-",'2012 HR 배정표'!T994)</f>
        <v>-</v>
      </c>
      <c r="P996" s="46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45" t="str">
        <f>IF(ISBLANK('2012 HR 배정표'!V994)=TRUE,"-",'2012 HR 배정표'!V994)</f>
        <v>-</v>
      </c>
      <c r="R996" s="46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45" t="str">
        <f>IF(ISBLANK('2012 HR 배정표'!X994)=TRUE,"-",'2012 HR 배정표'!X994)</f>
        <v>-</v>
      </c>
      <c r="T996" s="46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45" t="str">
        <f>IF(ISBLANK('2012 HR 배정표'!Z994)=TRUE,"-",'2012 HR 배정표'!Z994)</f>
        <v>-</v>
      </c>
      <c r="V996" s="46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45" t="str">
        <f>IF(ISBLANK('2012 HR 배정표'!AB994)=TRUE,"-",'2012 HR 배정표'!AB994)</f>
        <v>-</v>
      </c>
      <c r="X996" s="46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45" t="str">
        <f>IF(ISBLANK('2012 HR 배정표'!AD994)=TRUE,"-",'2012 HR 배정표'!AD994)</f>
        <v>-</v>
      </c>
      <c r="Z996" s="46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45" t="str">
        <f>IF(ISBLANK('2012 HR 배정표'!AF994)=TRUE,"-",'2012 HR 배정표'!AF994)</f>
        <v>-</v>
      </c>
      <c r="AB996" s="46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45" t="str">
        <f>IF(ISBLANK('2012 HR 배정표'!AH994)=TRUE,"-",'2012 HR 배정표'!AH994)</f>
        <v>-</v>
      </c>
      <c r="AD996" s="46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45" t="str">
        <f>IF(ISBLANK('2012 HR 배정표'!AJ994)=TRUE,"-",'2012 HR 배정표'!AJ994)</f>
        <v>-</v>
      </c>
      <c r="AF996" s="46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45" t="str">
        <f>IF(ISBLANK('2012 HR 배정표'!AL994)=TRUE,"-",'2012 HR 배정표'!AL994)</f>
        <v>-</v>
      </c>
      <c r="AH996" s="46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45" t="str">
        <f>IF(ISBLANK('2012 HR 배정표'!AN994)=TRUE,"-",'2012 HR 배정표'!AN994)</f>
        <v>-</v>
      </c>
      <c r="AJ996" s="46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45" t="str">
        <f>IF(ISBLANK('2012 HR 배정표'!AP994)=TRUE,"-",'2012 HR 배정표'!AP994)</f>
        <v>-</v>
      </c>
      <c r="AL996" s="46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45" t="str">
        <f>IF(ISBLANK('2012 HR 배정표'!AR994)=TRUE,"-",'2012 HR 배정표'!AR994)</f>
        <v>-</v>
      </c>
      <c r="AN996" s="46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45" t="str">
        <f>IF(ISBLANK('2012 HR 배정표'!AT994)=TRUE,"-",'2012 HR 배정표'!AT994)</f>
        <v>-</v>
      </c>
      <c r="AP996" s="46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45" t="str">
        <f>IF(ISBLANK('2012 HR 배정표'!AV994)=TRUE,"-",'2012 HR 배정표'!AV994)</f>
        <v>-</v>
      </c>
      <c r="AR996" s="46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45" t="str">
        <f>IF(ISBLANK('2012 HR 배정표'!AX994)=TRUE,"-",'2012 HR 배정표'!AX994)</f>
        <v>-</v>
      </c>
      <c r="AT996" s="46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45" t="str">
        <f>IF(ISBLANK('2012 HR 배정표'!AZ994)=TRUE,"-",'2012 HR 배정표'!AZ994)</f>
        <v>-</v>
      </c>
      <c r="AV996" s="46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34" t="str">
        <f t="shared" si="32"/>
        <v/>
      </c>
      <c r="AX996" s="41">
        <f t="shared" si="31"/>
        <v>0</v>
      </c>
    </row>
    <row r="997" spans="1:50" x14ac:dyDescent="0.2">
      <c r="A997" s="45" t="str">
        <f>IF(ISBLANK('2012 HR 배정표'!F995)=TRUE,"-",'2012 HR 배정표'!F995)</f>
        <v>-</v>
      </c>
      <c r="B997" s="46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45" t="str">
        <f>IF(ISBLANK('2012 HR 배정표'!H995)=TRUE,"-",'2012 HR 배정표'!H995)</f>
        <v>-</v>
      </c>
      <c r="D997" s="46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45" t="str">
        <f>IF(ISBLANK('2012 HR 배정표'!J995)=TRUE,"-",'2012 HR 배정표'!J995)</f>
        <v>-</v>
      </c>
      <c r="F997" s="46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45" t="str">
        <f>IF(ISBLANK('2012 HR 배정표'!L995)=TRUE,"-",'2012 HR 배정표'!L995)</f>
        <v>-</v>
      </c>
      <c r="H997" s="46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45" t="str">
        <f>IF(ISBLANK('2012 HR 배정표'!N995)=TRUE,"-",'2012 HR 배정표'!N995)</f>
        <v>-</v>
      </c>
      <c r="J997" s="46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45" t="str">
        <f>IF(ISBLANK('2012 HR 배정표'!P995)=TRUE,"-",'2012 HR 배정표'!P995)</f>
        <v>-</v>
      </c>
      <c r="L997" s="46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45" t="str">
        <f>IF(ISBLANK('2012 HR 배정표'!R995)=TRUE,"-",'2012 HR 배정표'!R995)</f>
        <v>-</v>
      </c>
      <c r="N997" s="46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45" t="str">
        <f>IF(ISBLANK('2012 HR 배정표'!T995)=TRUE,"-",'2012 HR 배정표'!T995)</f>
        <v>-</v>
      </c>
      <c r="P997" s="46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45" t="str">
        <f>IF(ISBLANK('2012 HR 배정표'!V995)=TRUE,"-",'2012 HR 배정표'!V995)</f>
        <v>-</v>
      </c>
      <c r="R997" s="46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45" t="str">
        <f>IF(ISBLANK('2012 HR 배정표'!X995)=TRUE,"-",'2012 HR 배정표'!X995)</f>
        <v>-</v>
      </c>
      <c r="T997" s="46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45" t="str">
        <f>IF(ISBLANK('2012 HR 배정표'!Z995)=TRUE,"-",'2012 HR 배정표'!Z995)</f>
        <v>-</v>
      </c>
      <c r="V997" s="46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45" t="str">
        <f>IF(ISBLANK('2012 HR 배정표'!AB995)=TRUE,"-",'2012 HR 배정표'!AB995)</f>
        <v>-</v>
      </c>
      <c r="X997" s="46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45" t="str">
        <f>IF(ISBLANK('2012 HR 배정표'!AD995)=TRUE,"-",'2012 HR 배정표'!AD995)</f>
        <v>-</v>
      </c>
      <c r="Z997" s="46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45" t="str">
        <f>IF(ISBLANK('2012 HR 배정표'!AF995)=TRUE,"-",'2012 HR 배정표'!AF995)</f>
        <v>-</v>
      </c>
      <c r="AB997" s="46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45" t="str">
        <f>IF(ISBLANK('2012 HR 배정표'!AH995)=TRUE,"-",'2012 HR 배정표'!AH995)</f>
        <v>-</v>
      </c>
      <c r="AD997" s="46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45" t="str">
        <f>IF(ISBLANK('2012 HR 배정표'!AJ995)=TRUE,"-",'2012 HR 배정표'!AJ995)</f>
        <v>-</v>
      </c>
      <c r="AF997" s="46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45" t="str">
        <f>IF(ISBLANK('2012 HR 배정표'!AL995)=TRUE,"-",'2012 HR 배정표'!AL995)</f>
        <v>-</v>
      </c>
      <c r="AH997" s="46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45" t="str">
        <f>IF(ISBLANK('2012 HR 배정표'!AN995)=TRUE,"-",'2012 HR 배정표'!AN995)</f>
        <v>-</v>
      </c>
      <c r="AJ997" s="46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45" t="str">
        <f>IF(ISBLANK('2012 HR 배정표'!AP995)=TRUE,"-",'2012 HR 배정표'!AP995)</f>
        <v>-</v>
      </c>
      <c r="AL997" s="46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45" t="str">
        <f>IF(ISBLANK('2012 HR 배정표'!AR995)=TRUE,"-",'2012 HR 배정표'!AR995)</f>
        <v>-</v>
      </c>
      <c r="AN997" s="46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45" t="str">
        <f>IF(ISBLANK('2012 HR 배정표'!AT995)=TRUE,"-",'2012 HR 배정표'!AT995)</f>
        <v>-</v>
      </c>
      <c r="AP997" s="46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45" t="str">
        <f>IF(ISBLANK('2012 HR 배정표'!AV995)=TRUE,"-",'2012 HR 배정표'!AV995)</f>
        <v>-</v>
      </c>
      <c r="AR997" s="46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45" t="str">
        <f>IF(ISBLANK('2012 HR 배정표'!AX995)=TRUE,"-",'2012 HR 배정표'!AX995)</f>
        <v>-</v>
      </c>
      <c r="AT997" s="46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45" t="str">
        <f>IF(ISBLANK('2012 HR 배정표'!AZ995)=TRUE,"-",'2012 HR 배정표'!AZ995)</f>
        <v>-</v>
      </c>
      <c r="AV997" s="46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34" t="str">
        <f t="shared" si="32"/>
        <v/>
      </c>
      <c r="AX997" s="41">
        <f t="shared" si="31"/>
        <v>0</v>
      </c>
    </row>
    <row r="998" spans="1:50" x14ac:dyDescent="0.2">
      <c r="A998" s="45" t="str">
        <f>IF(ISBLANK('2012 HR 배정표'!F996)=TRUE,"-",'2012 HR 배정표'!F996)</f>
        <v>-</v>
      </c>
      <c r="B998" s="46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45" t="str">
        <f>IF(ISBLANK('2012 HR 배정표'!H996)=TRUE,"-",'2012 HR 배정표'!H996)</f>
        <v>-</v>
      </c>
      <c r="D998" s="46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45" t="str">
        <f>IF(ISBLANK('2012 HR 배정표'!J996)=TRUE,"-",'2012 HR 배정표'!J996)</f>
        <v>-</v>
      </c>
      <c r="F998" s="46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45" t="str">
        <f>IF(ISBLANK('2012 HR 배정표'!L996)=TRUE,"-",'2012 HR 배정표'!L996)</f>
        <v>-</v>
      </c>
      <c r="H998" s="46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45" t="str">
        <f>IF(ISBLANK('2012 HR 배정표'!N996)=TRUE,"-",'2012 HR 배정표'!N996)</f>
        <v>-</v>
      </c>
      <c r="J998" s="46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45" t="str">
        <f>IF(ISBLANK('2012 HR 배정표'!P996)=TRUE,"-",'2012 HR 배정표'!P996)</f>
        <v>-</v>
      </c>
      <c r="L998" s="46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45" t="str">
        <f>IF(ISBLANK('2012 HR 배정표'!R996)=TRUE,"-",'2012 HR 배정표'!R996)</f>
        <v>-</v>
      </c>
      <c r="N998" s="46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45" t="str">
        <f>IF(ISBLANK('2012 HR 배정표'!T996)=TRUE,"-",'2012 HR 배정표'!T996)</f>
        <v>-</v>
      </c>
      <c r="P998" s="46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45" t="str">
        <f>IF(ISBLANK('2012 HR 배정표'!V996)=TRUE,"-",'2012 HR 배정표'!V996)</f>
        <v>-</v>
      </c>
      <c r="R998" s="46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45" t="str">
        <f>IF(ISBLANK('2012 HR 배정표'!X996)=TRUE,"-",'2012 HR 배정표'!X996)</f>
        <v>-</v>
      </c>
      <c r="T998" s="46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45" t="str">
        <f>IF(ISBLANK('2012 HR 배정표'!Z996)=TRUE,"-",'2012 HR 배정표'!Z996)</f>
        <v>-</v>
      </c>
      <c r="V998" s="46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45" t="str">
        <f>IF(ISBLANK('2012 HR 배정표'!AB996)=TRUE,"-",'2012 HR 배정표'!AB996)</f>
        <v>-</v>
      </c>
      <c r="X998" s="46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45" t="str">
        <f>IF(ISBLANK('2012 HR 배정표'!AD996)=TRUE,"-",'2012 HR 배정표'!AD996)</f>
        <v>-</v>
      </c>
      <c r="Z998" s="46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45" t="str">
        <f>IF(ISBLANK('2012 HR 배정표'!AF996)=TRUE,"-",'2012 HR 배정표'!AF996)</f>
        <v>-</v>
      </c>
      <c r="AB998" s="46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45" t="str">
        <f>IF(ISBLANK('2012 HR 배정표'!AH996)=TRUE,"-",'2012 HR 배정표'!AH996)</f>
        <v>-</v>
      </c>
      <c r="AD998" s="46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45" t="str">
        <f>IF(ISBLANK('2012 HR 배정표'!AJ996)=TRUE,"-",'2012 HR 배정표'!AJ996)</f>
        <v>-</v>
      </c>
      <c r="AF998" s="46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45" t="str">
        <f>IF(ISBLANK('2012 HR 배정표'!AL996)=TRUE,"-",'2012 HR 배정표'!AL996)</f>
        <v>-</v>
      </c>
      <c r="AH998" s="46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45" t="str">
        <f>IF(ISBLANK('2012 HR 배정표'!AN996)=TRUE,"-",'2012 HR 배정표'!AN996)</f>
        <v>-</v>
      </c>
      <c r="AJ998" s="46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45" t="str">
        <f>IF(ISBLANK('2012 HR 배정표'!AP996)=TRUE,"-",'2012 HR 배정표'!AP996)</f>
        <v>-</v>
      </c>
      <c r="AL998" s="46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45" t="str">
        <f>IF(ISBLANK('2012 HR 배정표'!AR996)=TRUE,"-",'2012 HR 배정표'!AR996)</f>
        <v>-</v>
      </c>
      <c r="AN998" s="46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45" t="str">
        <f>IF(ISBLANK('2012 HR 배정표'!AT996)=TRUE,"-",'2012 HR 배정표'!AT996)</f>
        <v>-</v>
      </c>
      <c r="AP998" s="46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45" t="str">
        <f>IF(ISBLANK('2012 HR 배정표'!AV996)=TRUE,"-",'2012 HR 배정표'!AV996)</f>
        <v>-</v>
      </c>
      <c r="AR998" s="46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45" t="str">
        <f>IF(ISBLANK('2012 HR 배정표'!AX996)=TRUE,"-",'2012 HR 배정표'!AX996)</f>
        <v>-</v>
      </c>
      <c r="AT998" s="46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45" t="str">
        <f>IF(ISBLANK('2012 HR 배정표'!AZ996)=TRUE,"-",'2012 HR 배정표'!AZ996)</f>
        <v>-</v>
      </c>
      <c r="AV998" s="46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34" t="str">
        <f t="shared" si="32"/>
        <v/>
      </c>
      <c r="AX998" s="41">
        <f t="shared" si="31"/>
        <v>0</v>
      </c>
    </row>
    <row r="999" spans="1:50" x14ac:dyDescent="0.2">
      <c r="A999" s="45" t="str">
        <f>IF(ISBLANK('2012 HR 배정표'!F997)=TRUE,"-",'2012 HR 배정표'!F997)</f>
        <v>-</v>
      </c>
      <c r="B999" s="46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45" t="str">
        <f>IF(ISBLANK('2012 HR 배정표'!H997)=TRUE,"-",'2012 HR 배정표'!H997)</f>
        <v>-</v>
      </c>
      <c r="D999" s="46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45" t="str">
        <f>IF(ISBLANK('2012 HR 배정표'!J997)=TRUE,"-",'2012 HR 배정표'!J997)</f>
        <v>-</v>
      </c>
      <c r="F999" s="46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45" t="str">
        <f>IF(ISBLANK('2012 HR 배정표'!L997)=TRUE,"-",'2012 HR 배정표'!L997)</f>
        <v>-</v>
      </c>
      <c r="H999" s="46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45" t="str">
        <f>IF(ISBLANK('2012 HR 배정표'!N997)=TRUE,"-",'2012 HR 배정표'!N997)</f>
        <v>-</v>
      </c>
      <c r="J999" s="46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45" t="str">
        <f>IF(ISBLANK('2012 HR 배정표'!P997)=TRUE,"-",'2012 HR 배정표'!P997)</f>
        <v>-</v>
      </c>
      <c r="L999" s="46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45" t="str">
        <f>IF(ISBLANK('2012 HR 배정표'!R997)=TRUE,"-",'2012 HR 배정표'!R997)</f>
        <v>-</v>
      </c>
      <c r="N999" s="46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45" t="str">
        <f>IF(ISBLANK('2012 HR 배정표'!T997)=TRUE,"-",'2012 HR 배정표'!T997)</f>
        <v>-</v>
      </c>
      <c r="P999" s="46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45" t="str">
        <f>IF(ISBLANK('2012 HR 배정표'!V997)=TRUE,"-",'2012 HR 배정표'!V997)</f>
        <v>-</v>
      </c>
      <c r="R999" s="46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45" t="str">
        <f>IF(ISBLANK('2012 HR 배정표'!X997)=TRUE,"-",'2012 HR 배정표'!X997)</f>
        <v>-</v>
      </c>
      <c r="T999" s="46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45" t="str">
        <f>IF(ISBLANK('2012 HR 배정표'!Z997)=TRUE,"-",'2012 HR 배정표'!Z997)</f>
        <v>-</v>
      </c>
      <c r="V999" s="46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45" t="str">
        <f>IF(ISBLANK('2012 HR 배정표'!AB997)=TRUE,"-",'2012 HR 배정표'!AB997)</f>
        <v>-</v>
      </c>
      <c r="X999" s="46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45" t="str">
        <f>IF(ISBLANK('2012 HR 배정표'!AD997)=TRUE,"-",'2012 HR 배정표'!AD997)</f>
        <v>-</v>
      </c>
      <c r="Z999" s="46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45" t="str">
        <f>IF(ISBLANK('2012 HR 배정표'!AF997)=TRUE,"-",'2012 HR 배정표'!AF997)</f>
        <v>-</v>
      </c>
      <c r="AB999" s="46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45" t="str">
        <f>IF(ISBLANK('2012 HR 배정표'!AH997)=TRUE,"-",'2012 HR 배정표'!AH997)</f>
        <v>-</v>
      </c>
      <c r="AD999" s="46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45" t="str">
        <f>IF(ISBLANK('2012 HR 배정표'!AJ997)=TRUE,"-",'2012 HR 배정표'!AJ997)</f>
        <v>-</v>
      </c>
      <c r="AF999" s="46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45" t="str">
        <f>IF(ISBLANK('2012 HR 배정표'!AL997)=TRUE,"-",'2012 HR 배정표'!AL997)</f>
        <v>-</v>
      </c>
      <c r="AH999" s="46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45" t="str">
        <f>IF(ISBLANK('2012 HR 배정표'!AN997)=TRUE,"-",'2012 HR 배정표'!AN997)</f>
        <v>-</v>
      </c>
      <c r="AJ999" s="46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45" t="str">
        <f>IF(ISBLANK('2012 HR 배정표'!AP997)=TRUE,"-",'2012 HR 배정표'!AP997)</f>
        <v>-</v>
      </c>
      <c r="AL999" s="46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45" t="str">
        <f>IF(ISBLANK('2012 HR 배정표'!AR997)=TRUE,"-",'2012 HR 배정표'!AR997)</f>
        <v>-</v>
      </c>
      <c r="AN999" s="46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45" t="str">
        <f>IF(ISBLANK('2012 HR 배정표'!AT997)=TRUE,"-",'2012 HR 배정표'!AT997)</f>
        <v>-</v>
      </c>
      <c r="AP999" s="46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45" t="str">
        <f>IF(ISBLANK('2012 HR 배정표'!AV997)=TRUE,"-",'2012 HR 배정표'!AV997)</f>
        <v>-</v>
      </c>
      <c r="AR999" s="46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45" t="str">
        <f>IF(ISBLANK('2012 HR 배정표'!AX997)=TRUE,"-",'2012 HR 배정표'!AX997)</f>
        <v>-</v>
      </c>
      <c r="AT999" s="46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45" t="str">
        <f>IF(ISBLANK('2012 HR 배정표'!AZ997)=TRUE,"-",'2012 HR 배정표'!AZ997)</f>
        <v>-</v>
      </c>
      <c r="AV999" s="46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34" t="str">
        <f t="shared" si="32"/>
        <v/>
      </c>
      <c r="AX999" s="41">
        <f t="shared" si="31"/>
        <v>0</v>
      </c>
    </row>
    <row r="1000" spans="1:50" x14ac:dyDescent="0.2">
      <c r="A1000" s="45" t="str">
        <f>IF(ISBLANK('2012 HR 배정표'!F998)=TRUE,"-",'2012 HR 배정표'!F998)</f>
        <v>-</v>
      </c>
      <c r="B1000" s="46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45" t="str">
        <f>IF(ISBLANK('2012 HR 배정표'!H998)=TRUE,"-",'2012 HR 배정표'!H998)</f>
        <v>-</v>
      </c>
      <c r="D1000" s="46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45" t="str">
        <f>IF(ISBLANK('2012 HR 배정표'!J998)=TRUE,"-",'2012 HR 배정표'!J998)</f>
        <v>-</v>
      </c>
      <c r="F1000" s="46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45" t="str">
        <f>IF(ISBLANK('2012 HR 배정표'!L998)=TRUE,"-",'2012 HR 배정표'!L998)</f>
        <v>-</v>
      </c>
      <c r="H1000" s="46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45" t="str">
        <f>IF(ISBLANK('2012 HR 배정표'!N998)=TRUE,"-",'2012 HR 배정표'!N998)</f>
        <v>-</v>
      </c>
      <c r="J1000" s="46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45" t="str">
        <f>IF(ISBLANK('2012 HR 배정표'!P998)=TRUE,"-",'2012 HR 배정표'!P998)</f>
        <v>-</v>
      </c>
      <c r="L1000" s="46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45" t="str">
        <f>IF(ISBLANK('2012 HR 배정표'!R998)=TRUE,"-",'2012 HR 배정표'!R998)</f>
        <v>-</v>
      </c>
      <c r="N1000" s="46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45" t="str">
        <f>IF(ISBLANK('2012 HR 배정표'!T998)=TRUE,"-",'2012 HR 배정표'!T998)</f>
        <v>-</v>
      </c>
      <c r="P1000" s="46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45" t="str">
        <f>IF(ISBLANK('2012 HR 배정표'!V998)=TRUE,"-",'2012 HR 배정표'!V998)</f>
        <v>-</v>
      </c>
      <c r="R1000" s="46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45" t="str">
        <f>IF(ISBLANK('2012 HR 배정표'!X998)=TRUE,"-",'2012 HR 배정표'!X998)</f>
        <v>-</v>
      </c>
      <c r="T1000" s="46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45" t="str">
        <f>IF(ISBLANK('2012 HR 배정표'!Z998)=TRUE,"-",'2012 HR 배정표'!Z998)</f>
        <v>-</v>
      </c>
      <c r="V1000" s="46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45" t="str">
        <f>IF(ISBLANK('2012 HR 배정표'!AB998)=TRUE,"-",'2012 HR 배정표'!AB998)</f>
        <v>-</v>
      </c>
      <c r="X1000" s="46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45" t="str">
        <f>IF(ISBLANK('2012 HR 배정표'!AD998)=TRUE,"-",'2012 HR 배정표'!AD998)</f>
        <v>-</v>
      </c>
      <c r="Z1000" s="46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45" t="str">
        <f>IF(ISBLANK('2012 HR 배정표'!AF998)=TRUE,"-",'2012 HR 배정표'!AF998)</f>
        <v>-</v>
      </c>
      <c r="AB1000" s="46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45" t="str">
        <f>IF(ISBLANK('2012 HR 배정표'!AH998)=TRUE,"-",'2012 HR 배정표'!AH998)</f>
        <v>-</v>
      </c>
      <c r="AD1000" s="46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45" t="str">
        <f>IF(ISBLANK('2012 HR 배정표'!AJ998)=TRUE,"-",'2012 HR 배정표'!AJ998)</f>
        <v>-</v>
      </c>
      <c r="AF1000" s="46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45" t="str">
        <f>IF(ISBLANK('2012 HR 배정표'!AL998)=TRUE,"-",'2012 HR 배정표'!AL998)</f>
        <v>-</v>
      </c>
      <c r="AH1000" s="46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45" t="str">
        <f>IF(ISBLANK('2012 HR 배정표'!AN998)=TRUE,"-",'2012 HR 배정표'!AN998)</f>
        <v>-</v>
      </c>
      <c r="AJ1000" s="46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45" t="str">
        <f>IF(ISBLANK('2012 HR 배정표'!AP998)=TRUE,"-",'2012 HR 배정표'!AP998)</f>
        <v>-</v>
      </c>
      <c r="AL1000" s="46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45" t="str">
        <f>IF(ISBLANK('2012 HR 배정표'!AR998)=TRUE,"-",'2012 HR 배정표'!AR998)</f>
        <v>-</v>
      </c>
      <c r="AN1000" s="46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45" t="str">
        <f>IF(ISBLANK('2012 HR 배정표'!AT998)=TRUE,"-",'2012 HR 배정표'!AT998)</f>
        <v>-</v>
      </c>
      <c r="AP1000" s="46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45" t="str">
        <f>IF(ISBLANK('2012 HR 배정표'!AV998)=TRUE,"-",'2012 HR 배정표'!AV998)</f>
        <v>-</v>
      </c>
      <c r="AR1000" s="46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45" t="str">
        <f>IF(ISBLANK('2012 HR 배정표'!AX998)=TRUE,"-",'2012 HR 배정표'!AX998)</f>
        <v>-</v>
      </c>
      <c r="AT1000" s="46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45" t="str">
        <f>IF(ISBLANK('2012 HR 배정표'!AZ998)=TRUE,"-",'2012 HR 배정표'!AZ998)</f>
        <v>-</v>
      </c>
      <c r="AV1000" s="46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34" t="str">
        <f t="shared" si="32"/>
        <v/>
      </c>
      <c r="AX1000" s="41">
        <f t="shared" si="31"/>
        <v>0</v>
      </c>
    </row>
    <row r="1001" spans="1:50" x14ac:dyDescent="0.2">
      <c r="A1001" s="45" t="str">
        <f>IF(ISBLANK('2012 HR 배정표'!F999)=TRUE,"-",'2012 HR 배정표'!F999)</f>
        <v>-</v>
      </c>
      <c r="B1001" s="46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45" t="str">
        <f>IF(ISBLANK('2012 HR 배정표'!H999)=TRUE,"-",'2012 HR 배정표'!H999)</f>
        <v>-</v>
      </c>
      <c r="D1001" s="46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45" t="str">
        <f>IF(ISBLANK('2012 HR 배정표'!J999)=TRUE,"-",'2012 HR 배정표'!J999)</f>
        <v>-</v>
      </c>
      <c r="F1001" s="46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45" t="str">
        <f>IF(ISBLANK('2012 HR 배정표'!L999)=TRUE,"-",'2012 HR 배정표'!L999)</f>
        <v>-</v>
      </c>
      <c r="H1001" s="46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45" t="str">
        <f>IF(ISBLANK('2012 HR 배정표'!N999)=TRUE,"-",'2012 HR 배정표'!N999)</f>
        <v>-</v>
      </c>
      <c r="J1001" s="46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45" t="str">
        <f>IF(ISBLANK('2012 HR 배정표'!P999)=TRUE,"-",'2012 HR 배정표'!P999)</f>
        <v>-</v>
      </c>
      <c r="L1001" s="46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45" t="str">
        <f>IF(ISBLANK('2012 HR 배정표'!R999)=TRUE,"-",'2012 HR 배정표'!R999)</f>
        <v>-</v>
      </c>
      <c r="N1001" s="46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45" t="str">
        <f>IF(ISBLANK('2012 HR 배정표'!T999)=TRUE,"-",'2012 HR 배정표'!T999)</f>
        <v>-</v>
      </c>
      <c r="P1001" s="46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45" t="str">
        <f>IF(ISBLANK('2012 HR 배정표'!V999)=TRUE,"-",'2012 HR 배정표'!V999)</f>
        <v>-</v>
      </c>
      <c r="R1001" s="46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45" t="str">
        <f>IF(ISBLANK('2012 HR 배정표'!X999)=TRUE,"-",'2012 HR 배정표'!X999)</f>
        <v>-</v>
      </c>
      <c r="T1001" s="46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45" t="str">
        <f>IF(ISBLANK('2012 HR 배정표'!Z999)=TRUE,"-",'2012 HR 배정표'!Z999)</f>
        <v>-</v>
      </c>
      <c r="V1001" s="46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45" t="str">
        <f>IF(ISBLANK('2012 HR 배정표'!AB999)=TRUE,"-",'2012 HR 배정표'!AB999)</f>
        <v>-</v>
      </c>
      <c r="X1001" s="46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45" t="str">
        <f>IF(ISBLANK('2012 HR 배정표'!AD999)=TRUE,"-",'2012 HR 배정표'!AD999)</f>
        <v>-</v>
      </c>
      <c r="Z1001" s="46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45" t="str">
        <f>IF(ISBLANK('2012 HR 배정표'!AF999)=TRUE,"-",'2012 HR 배정표'!AF999)</f>
        <v>-</v>
      </c>
      <c r="AB1001" s="46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45" t="str">
        <f>IF(ISBLANK('2012 HR 배정표'!AH999)=TRUE,"-",'2012 HR 배정표'!AH999)</f>
        <v>-</v>
      </c>
      <c r="AD1001" s="46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45" t="str">
        <f>IF(ISBLANK('2012 HR 배정표'!AJ999)=TRUE,"-",'2012 HR 배정표'!AJ999)</f>
        <v>-</v>
      </c>
      <c r="AF1001" s="46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45" t="str">
        <f>IF(ISBLANK('2012 HR 배정표'!AL999)=TRUE,"-",'2012 HR 배정표'!AL999)</f>
        <v>-</v>
      </c>
      <c r="AH1001" s="46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45" t="str">
        <f>IF(ISBLANK('2012 HR 배정표'!AN999)=TRUE,"-",'2012 HR 배정표'!AN999)</f>
        <v>-</v>
      </c>
      <c r="AJ1001" s="46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45" t="str">
        <f>IF(ISBLANK('2012 HR 배정표'!AP999)=TRUE,"-",'2012 HR 배정표'!AP999)</f>
        <v>-</v>
      </c>
      <c r="AL1001" s="46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45" t="str">
        <f>IF(ISBLANK('2012 HR 배정표'!AR999)=TRUE,"-",'2012 HR 배정표'!AR999)</f>
        <v>-</v>
      </c>
      <c r="AN1001" s="46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45" t="str">
        <f>IF(ISBLANK('2012 HR 배정표'!AT999)=TRUE,"-",'2012 HR 배정표'!AT999)</f>
        <v>-</v>
      </c>
      <c r="AP1001" s="46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45" t="str">
        <f>IF(ISBLANK('2012 HR 배정표'!AV999)=TRUE,"-",'2012 HR 배정표'!AV999)</f>
        <v>-</v>
      </c>
      <c r="AR1001" s="46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45" t="str">
        <f>IF(ISBLANK('2012 HR 배정표'!AX999)=TRUE,"-",'2012 HR 배정표'!AX999)</f>
        <v>-</v>
      </c>
      <c r="AT1001" s="46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45" t="str">
        <f>IF(ISBLANK('2012 HR 배정표'!AZ999)=TRUE,"-",'2012 HR 배정표'!AZ999)</f>
        <v>-</v>
      </c>
      <c r="AV1001" s="46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34" t="str">
        <f t="shared" si="32"/>
        <v/>
      </c>
      <c r="AX1001" s="41">
        <f t="shared" si="31"/>
        <v>0</v>
      </c>
    </row>
    <row r="1002" spans="1:50" x14ac:dyDescent="0.2">
      <c r="A1002" s="45" t="str">
        <f>IF(ISBLANK('2012 HR 배정표'!F1000)=TRUE,"-",'2012 HR 배정표'!F1000)</f>
        <v>-</v>
      </c>
      <c r="B1002" s="46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45" t="str">
        <f>IF(ISBLANK('2012 HR 배정표'!H1000)=TRUE,"-",'2012 HR 배정표'!H1000)</f>
        <v>-</v>
      </c>
      <c r="D1002" s="46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45" t="str">
        <f>IF(ISBLANK('2012 HR 배정표'!J1000)=TRUE,"-",'2012 HR 배정표'!J1000)</f>
        <v>-</v>
      </c>
      <c r="F1002" s="46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45" t="str">
        <f>IF(ISBLANK('2012 HR 배정표'!L1000)=TRUE,"-",'2012 HR 배정표'!L1000)</f>
        <v>-</v>
      </c>
      <c r="H1002" s="46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45" t="str">
        <f>IF(ISBLANK('2012 HR 배정표'!N1000)=TRUE,"-",'2012 HR 배정표'!N1000)</f>
        <v>-</v>
      </c>
      <c r="J1002" s="46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45" t="str">
        <f>IF(ISBLANK('2012 HR 배정표'!P1000)=TRUE,"-",'2012 HR 배정표'!P1000)</f>
        <v>-</v>
      </c>
      <c r="L1002" s="46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45" t="str">
        <f>IF(ISBLANK('2012 HR 배정표'!R1000)=TRUE,"-",'2012 HR 배정표'!R1000)</f>
        <v>-</v>
      </c>
      <c r="N1002" s="46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45" t="str">
        <f>IF(ISBLANK('2012 HR 배정표'!T1000)=TRUE,"-",'2012 HR 배정표'!T1000)</f>
        <v>-</v>
      </c>
      <c r="P1002" s="46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45" t="str">
        <f>IF(ISBLANK('2012 HR 배정표'!V1000)=TRUE,"-",'2012 HR 배정표'!V1000)</f>
        <v>-</v>
      </c>
      <c r="R1002" s="46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45" t="str">
        <f>IF(ISBLANK('2012 HR 배정표'!X1000)=TRUE,"-",'2012 HR 배정표'!X1000)</f>
        <v>-</v>
      </c>
      <c r="T1002" s="46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45" t="str">
        <f>IF(ISBLANK('2012 HR 배정표'!Z1000)=TRUE,"-",'2012 HR 배정표'!Z1000)</f>
        <v>-</v>
      </c>
      <c r="V1002" s="46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45" t="str">
        <f>IF(ISBLANK('2012 HR 배정표'!AB1000)=TRUE,"-",'2012 HR 배정표'!AB1000)</f>
        <v>-</v>
      </c>
      <c r="X1002" s="46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45" t="str">
        <f>IF(ISBLANK('2012 HR 배정표'!AD1000)=TRUE,"-",'2012 HR 배정표'!AD1000)</f>
        <v>-</v>
      </c>
      <c r="Z1002" s="46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45" t="str">
        <f>IF(ISBLANK('2012 HR 배정표'!AF1000)=TRUE,"-",'2012 HR 배정표'!AF1000)</f>
        <v>-</v>
      </c>
      <c r="AB1002" s="46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45" t="str">
        <f>IF(ISBLANK('2012 HR 배정표'!AH1000)=TRUE,"-",'2012 HR 배정표'!AH1000)</f>
        <v>-</v>
      </c>
      <c r="AD1002" s="46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45" t="str">
        <f>IF(ISBLANK('2012 HR 배정표'!AJ1000)=TRUE,"-",'2012 HR 배정표'!AJ1000)</f>
        <v>-</v>
      </c>
      <c r="AF1002" s="46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45" t="str">
        <f>IF(ISBLANK('2012 HR 배정표'!AL1000)=TRUE,"-",'2012 HR 배정표'!AL1000)</f>
        <v>-</v>
      </c>
      <c r="AH1002" s="46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45" t="str">
        <f>IF(ISBLANK('2012 HR 배정표'!AN1000)=TRUE,"-",'2012 HR 배정표'!AN1000)</f>
        <v>-</v>
      </c>
      <c r="AJ1002" s="46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45" t="str">
        <f>IF(ISBLANK('2012 HR 배정표'!AP1000)=TRUE,"-",'2012 HR 배정표'!AP1000)</f>
        <v>-</v>
      </c>
      <c r="AL1002" s="46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45" t="str">
        <f>IF(ISBLANK('2012 HR 배정표'!AR1000)=TRUE,"-",'2012 HR 배정표'!AR1000)</f>
        <v>-</v>
      </c>
      <c r="AN1002" s="46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45" t="str">
        <f>IF(ISBLANK('2012 HR 배정표'!AT1000)=TRUE,"-",'2012 HR 배정표'!AT1000)</f>
        <v>-</v>
      </c>
      <c r="AP1002" s="46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45" t="str">
        <f>IF(ISBLANK('2012 HR 배정표'!AV1000)=TRUE,"-",'2012 HR 배정표'!AV1000)</f>
        <v>-</v>
      </c>
      <c r="AR1002" s="46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45" t="str">
        <f>IF(ISBLANK('2012 HR 배정표'!AX1000)=TRUE,"-",'2012 HR 배정표'!AX1000)</f>
        <v>-</v>
      </c>
      <c r="AT1002" s="46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45" t="str">
        <f>IF(ISBLANK('2012 HR 배정표'!AZ1000)=TRUE,"-",'2012 HR 배정표'!AZ1000)</f>
        <v>-</v>
      </c>
      <c r="AV1002" s="46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34" t="str">
        <f t="shared" si="32"/>
        <v/>
      </c>
      <c r="AX1002" s="41">
        <f t="shared" si="31"/>
        <v>0</v>
      </c>
    </row>
    <row r="1003" spans="1:50" x14ac:dyDescent="0.2">
      <c r="A1003" s="45" t="str">
        <f>IF(ISBLANK('2012 HR 배정표'!F1001)=TRUE,"-",'2012 HR 배정표'!F1001)</f>
        <v>-</v>
      </c>
      <c r="B1003" s="46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45" t="str">
        <f>IF(ISBLANK('2012 HR 배정표'!H1001)=TRUE,"-",'2012 HR 배정표'!H1001)</f>
        <v>-</v>
      </c>
      <c r="D1003" s="46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45" t="str">
        <f>IF(ISBLANK('2012 HR 배정표'!J1001)=TRUE,"-",'2012 HR 배정표'!J1001)</f>
        <v>-</v>
      </c>
      <c r="F1003" s="46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45" t="str">
        <f>IF(ISBLANK('2012 HR 배정표'!L1001)=TRUE,"-",'2012 HR 배정표'!L1001)</f>
        <v>-</v>
      </c>
      <c r="H1003" s="46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45" t="str">
        <f>IF(ISBLANK('2012 HR 배정표'!N1001)=TRUE,"-",'2012 HR 배정표'!N1001)</f>
        <v>-</v>
      </c>
      <c r="J1003" s="46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45" t="str">
        <f>IF(ISBLANK('2012 HR 배정표'!P1001)=TRUE,"-",'2012 HR 배정표'!P1001)</f>
        <v>-</v>
      </c>
      <c r="L1003" s="46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45" t="str">
        <f>IF(ISBLANK('2012 HR 배정표'!R1001)=TRUE,"-",'2012 HR 배정표'!R1001)</f>
        <v>-</v>
      </c>
      <c r="N1003" s="46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45" t="str">
        <f>IF(ISBLANK('2012 HR 배정표'!T1001)=TRUE,"-",'2012 HR 배정표'!T1001)</f>
        <v>-</v>
      </c>
      <c r="P1003" s="46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45" t="str">
        <f>IF(ISBLANK('2012 HR 배정표'!V1001)=TRUE,"-",'2012 HR 배정표'!V1001)</f>
        <v>-</v>
      </c>
      <c r="R1003" s="46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45" t="str">
        <f>IF(ISBLANK('2012 HR 배정표'!X1001)=TRUE,"-",'2012 HR 배정표'!X1001)</f>
        <v>-</v>
      </c>
      <c r="T1003" s="46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45" t="str">
        <f>IF(ISBLANK('2012 HR 배정표'!Z1001)=TRUE,"-",'2012 HR 배정표'!Z1001)</f>
        <v>-</v>
      </c>
      <c r="V1003" s="46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45" t="str">
        <f>IF(ISBLANK('2012 HR 배정표'!AB1001)=TRUE,"-",'2012 HR 배정표'!AB1001)</f>
        <v>-</v>
      </c>
      <c r="X1003" s="46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45" t="str">
        <f>IF(ISBLANK('2012 HR 배정표'!AD1001)=TRUE,"-",'2012 HR 배정표'!AD1001)</f>
        <v>-</v>
      </c>
      <c r="Z1003" s="46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45" t="str">
        <f>IF(ISBLANK('2012 HR 배정표'!AF1001)=TRUE,"-",'2012 HR 배정표'!AF1001)</f>
        <v>-</v>
      </c>
      <c r="AB1003" s="46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45" t="str">
        <f>IF(ISBLANK('2012 HR 배정표'!AH1001)=TRUE,"-",'2012 HR 배정표'!AH1001)</f>
        <v>-</v>
      </c>
      <c r="AD1003" s="46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45" t="str">
        <f>IF(ISBLANK('2012 HR 배정표'!AJ1001)=TRUE,"-",'2012 HR 배정표'!AJ1001)</f>
        <v>-</v>
      </c>
      <c r="AF1003" s="46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45" t="str">
        <f>IF(ISBLANK('2012 HR 배정표'!AL1001)=TRUE,"-",'2012 HR 배정표'!AL1001)</f>
        <v>-</v>
      </c>
      <c r="AH1003" s="46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45" t="str">
        <f>IF(ISBLANK('2012 HR 배정표'!AN1001)=TRUE,"-",'2012 HR 배정표'!AN1001)</f>
        <v>-</v>
      </c>
      <c r="AJ1003" s="46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45" t="str">
        <f>IF(ISBLANK('2012 HR 배정표'!AP1001)=TRUE,"-",'2012 HR 배정표'!AP1001)</f>
        <v>-</v>
      </c>
      <c r="AL1003" s="46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45" t="str">
        <f>IF(ISBLANK('2012 HR 배정표'!AR1001)=TRUE,"-",'2012 HR 배정표'!AR1001)</f>
        <v>-</v>
      </c>
      <c r="AN1003" s="46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45" t="str">
        <f>IF(ISBLANK('2012 HR 배정표'!AT1001)=TRUE,"-",'2012 HR 배정표'!AT1001)</f>
        <v>-</v>
      </c>
      <c r="AP1003" s="46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45" t="str">
        <f>IF(ISBLANK('2012 HR 배정표'!AV1001)=TRUE,"-",'2012 HR 배정표'!AV1001)</f>
        <v>-</v>
      </c>
      <c r="AR1003" s="46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45" t="str">
        <f>IF(ISBLANK('2012 HR 배정표'!AX1001)=TRUE,"-",'2012 HR 배정표'!AX1001)</f>
        <v>-</v>
      </c>
      <c r="AT1003" s="46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45" t="str">
        <f>IF(ISBLANK('2012 HR 배정표'!AZ1001)=TRUE,"-",'2012 HR 배정표'!AZ1001)</f>
        <v>-</v>
      </c>
      <c r="AV1003" s="46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34" t="str">
        <f t="shared" si="32"/>
        <v/>
      </c>
      <c r="AX1003" s="41">
        <f t="shared" si="31"/>
        <v>0</v>
      </c>
    </row>
    <row r="1004" spans="1:50" x14ac:dyDescent="0.2">
      <c r="A1004" s="45" t="str">
        <f>IF(ISBLANK('2012 HR 배정표'!F1002)=TRUE,"-",'2012 HR 배정표'!F1002)</f>
        <v>-</v>
      </c>
      <c r="B1004" s="46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45" t="str">
        <f>IF(ISBLANK('2012 HR 배정표'!H1002)=TRUE,"-",'2012 HR 배정표'!H1002)</f>
        <v>-</v>
      </c>
      <c r="D1004" s="46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45" t="str">
        <f>IF(ISBLANK('2012 HR 배정표'!J1002)=TRUE,"-",'2012 HR 배정표'!J1002)</f>
        <v>-</v>
      </c>
      <c r="F1004" s="46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45" t="str">
        <f>IF(ISBLANK('2012 HR 배정표'!L1002)=TRUE,"-",'2012 HR 배정표'!L1002)</f>
        <v>-</v>
      </c>
      <c r="H1004" s="46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45" t="str">
        <f>IF(ISBLANK('2012 HR 배정표'!N1002)=TRUE,"-",'2012 HR 배정표'!N1002)</f>
        <v>-</v>
      </c>
      <c r="J1004" s="46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45" t="str">
        <f>IF(ISBLANK('2012 HR 배정표'!P1002)=TRUE,"-",'2012 HR 배정표'!P1002)</f>
        <v>-</v>
      </c>
      <c r="L1004" s="46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45" t="str">
        <f>IF(ISBLANK('2012 HR 배정표'!R1002)=TRUE,"-",'2012 HR 배정표'!R1002)</f>
        <v>-</v>
      </c>
      <c r="N1004" s="46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45" t="str">
        <f>IF(ISBLANK('2012 HR 배정표'!T1002)=TRUE,"-",'2012 HR 배정표'!T1002)</f>
        <v>-</v>
      </c>
      <c r="P1004" s="46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45" t="str">
        <f>IF(ISBLANK('2012 HR 배정표'!V1002)=TRUE,"-",'2012 HR 배정표'!V1002)</f>
        <v>-</v>
      </c>
      <c r="R1004" s="46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45" t="str">
        <f>IF(ISBLANK('2012 HR 배정표'!X1002)=TRUE,"-",'2012 HR 배정표'!X1002)</f>
        <v>-</v>
      </c>
      <c r="T1004" s="46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45" t="str">
        <f>IF(ISBLANK('2012 HR 배정표'!Z1002)=TRUE,"-",'2012 HR 배정표'!Z1002)</f>
        <v>-</v>
      </c>
      <c r="V1004" s="46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45" t="str">
        <f>IF(ISBLANK('2012 HR 배정표'!AB1002)=TRUE,"-",'2012 HR 배정표'!AB1002)</f>
        <v>-</v>
      </c>
      <c r="X1004" s="46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45" t="str">
        <f>IF(ISBLANK('2012 HR 배정표'!AD1002)=TRUE,"-",'2012 HR 배정표'!AD1002)</f>
        <v>-</v>
      </c>
      <c r="Z1004" s="46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45" t="str">
        <f>IF(ISBLANK('2012 HR 배정표'!AF1002)=TRUE,"-",'2012 HR 배정표'!AF1002)</f>
        <v>-</v>
      </c>
      <c r="AB1004" s="46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45" t="str">
        <f>IF(ISBLANK('2012 HR 배정표'!AH1002)=TRUE,"-",'2012 HR 배정표'!AH1002)</f>
        <v>-</v>
      </c>
      <c r="AD1004" s="46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45" t="str">
        <f>IF(ISBLANK('2012 HR 배정표'!AJ1002)=TRUE,"-",'2012 HR 배정표'!AJ1002)</f>
        <v>-</v>
      </c>
      <c r="AF1004" s="46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45" t="str">
        <f>IF(ISBLANK('2012 HR 배정표'!AL1002)=TRUE,"-",'2012 HR 배정표'!AL1002)</f>
        <v>-</v>
      </c>
      <c r="AH1004" s="46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45" t="str">
        <f>IF(ISBLANK('2012 HR 배정표'!AN1002)=TRUE,"-",'2012 HR 배정표'!AN1002)</f>
        <v>-</v>
      </c>
      <c r="AJ1004" s="46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45" t="str">
        <f>IF(ISBLANK('2012 HR 배정표'!AP1002)=TRUE,"-",'2012 HR 배정표'!AP1002)</f>
        <v>-</v>
      </c>
      <c r="AL1004" s="46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45" t="str">
        <f>IF(ISBLANK('2012 HR 배정표'!AR1002)=TRUE,"-",'2012 HR 배정표'!AR1002)</f>
        <v>-</v>
      </c>
      <c r="AN1004" s="46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45" t="str">
        <f>IF(ISBLANK('2012 HR 배정표'!AT1002)=TRUE,"-",'2012 HR 배정표'!AT1002)</f>
        <v>-</v>
      </c>
      <c r="AP1004" s="46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45" t="str">
        <f>IF(ISBLANK('2012 HR 배정표'!AV1002)=TRUE,"-",'2012 HR 배정표'!AV1002)</f>
        <v>-</v>
      </c>
      <c r="AR1004" s="46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45" t="str">
        <f>IF(ISBLANK('2012 HR 배정표'!AX1002)=TRUE,"-",'2012 HR 배정표'!AX1002)</f>
        <v>-</v>
      </c>
      <c r="AT1004" s="46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45" t="str">
        <f>IF(ISBLANK('2012 HR 배정표'!AZ1002)=TRUE,"-",'2012 HR 배정표'!AZ1002)</f>
        <v>-</v>
      </c>
      <c r="AV1004" s="46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34" t="str">
        <f t="shared" si="32"/>
        <v/>
      </c>
      <c r="AX1004" s="41">
        <f t="shared" si="31"/>
        <v>0</v>
      </c>
    </row>
    <row r="1005" spans="1:50" x14ac:dyDescent="0.2">
      <c r="A1005" s="45" t="str">
        <f>IF(ISBLANK('2012 HR 배정표'!F1003)=TRUE,"-",'2012 HR 배정표'!F1003)</f>
        <v>-</v>
      </c>
      <c r="B1005" s="46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45" t="str">
        <f>IF(ISBLANK('2012 HR 배정표'!H1003)=TRUE,"-",'2012 HR 배정표'!H1003)</f>
        <v>-</v>
      </c>
      <c r="D1005" s="46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45" t="str">
        <f>IF(ISBLANK('2012 HR 배정표'!J1003)=TRUE,"-",'2012 HR 배정표'!J1003)</f>
        <v>-</v>
      </c>
      <c r="F1005" s="46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45" t="str">
        <f>IF(ISBLANK('2012 HR 배정표'!L1003)=TRUE,"-",'2012 HR 배정표'!L1003)</f>
        <v>-</v>
      </c>
      <c r="H1005" s="46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45" t="str">
        <f>IF(ISBLANK('2012 HR 배정표'!N1003)=TRUE,"-",'2012 HR 배정표'!N1003)</f>
        <v>-</v>
      </c>
      <c r="J1005" s="46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45" t="str">
        <f>IF(ISBLANK('2012 HR 배정표'!P1003)=TRUE,"-",'2012 HR 배정표'!P1003)</f>
        <v>-</v>
      </c>
      <c r="L1005" s="46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45" t="str">
        <f>IF(ISBLANK('2012 HR 배정표'!R1003)=TRUE,"-",'2012 HR 배정표'!R1003)</f>
        <v>-</v>
      </c>
      <c r="N1005" s="46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45" t="str">
        <f>IF(ISBLANK('2012 HR 배정표'!T1003)=TRUE,"-",'2012 HR 배정표'!T1003)</f>
        <v>-</v>
      </c>
      <c r="P1005" s="46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45" t="str">
        <f>IF(ISBLANK('2012 HR 배정표'!V1003)=TRUE,"-",'2012 HR 배정표'!V1003)</f>
        <v>-</v>
      </c>
      <c r="R1005" s="46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45" t="str">
        <f>IF(ISBLANK('2012 HR 배정표'!X1003)=TRUE,"-",'2012 HR 배정표'!X1003)</f>
        <v>-</v>
      </c>
      <c r="T1005" s="46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45" t="str">
        <f>IF(ISBLANK('2012 HR 배정표'!Z1003)=TRUE,"-",'2012 HR 배정표'!Z1003)</f>
        <v>-</v>
      </c>
      <c r="V1005" s="46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45" t="str">
        <f>IF(ISBLANK('2012 HR 배정표'!AB1003)=TRUE,"-",'2012 HR 배정표'!AB1003)</f>
        <v>-</v>
      </c>
      <c r="X1005" s="46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45" t="str">
        <f>IF(ISBLANK('2012 HR 배정표'!AD1003)=TRUE,"-",'2012 HR 배정표'!AD1003)</f>
        <v>-</v>
      </c>
      <c r="Z1005" s="46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45" t="str">
        <f>IF(ISBLANK('2012 HR 배정표'!AF1003)=TRUE,"-",'2012 HR 배정표'!AF1003)</f>
        <v>-</v>
      </c>
      <c r="AB1005" s="46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45" t="str">
        <f>IF(ISBLANK('2012 HR 배정표'!AH1003)=TRUE,"-",'2012 HR 배정표'!AH1003)</f>
        <v>-</v>
      </c>
      <c r="AD1005" s="46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45" t="str">
        <f>IF(ISBLANK('2012 HR 배정표'!AJ1003)=TRUE,"-",'2012 HR 배정표'!AJ1003)</f>
        <v>-</v>
      </c>
      <c r="AF1005" s="46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45" t="str">
        <f>IF(ISBLANK('2012 HR 배정표'!AL1003)=TRUE,"-",'2012 HR 배정표'!AL1003)</f>
        <v>-</v>
      </c>
      <c r="AH1005" s="46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45" t="str">
        <f>IF(ISBLANK('2012 HR 배정표'!AN1003)=TRUE,"-",'2012 HR 배정표'!AN1003)</f>
        <v>-</v>
      </c>
      <c r="AJ1005" s="46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45" t="str">
        <f>IF(ISBLANK('2012 HR 배정표'!AP1003)=TRUE,"-",'2012 HR 배정표'!AP1003)</f>
        <v>-</v>
      </c>
      <c r="AL1005" s="46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45" t="str">
        <f>IF(ISBLANK('2012 HR 배정표'!AR1003)=TRUE,"-",'2012 HR 배정표'!AR1003)</f>
        <v>-</v>
      </c>
      <c r="AN1005" s="46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45" t="str">
        <f>IF(ISBLANK('2012 HR 배정표'!AT1003)=TRUE,"-",'2012 HR 배정표'!AT1003)</f>
        <v>-</v>
      </c>
      <c r="AP1005" s="46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45" t="str">
        <f>IF(ISBLANK('2012 HR 배정표'!AV1003)=TRUE,"-",'2012 HR 배정표'!AV1003)</f>
        <v>-</v>
      </c>
      <c r="AR1005" s="46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45" t="str">
        <f>IF(ISBLANK('2012 HR 배정표'!AX1003)=TRUE,"-",'2012 HR 배정표'!AX1003)</f>
        <v>-</v>
      </c>
      <c r="AT1005" s="46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45" t="str">
        <f>IF(ISBLANK('2012 HR 배정표'!AZ1003)=TRUE,"-",'2012 HR 배정표'!AZ1003)</f>
        <v>-</v>
      </c>
      <c r="AV1005" s="46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34" t="str">
        <f t="shared" si="32"/>
        <v/>
      </c>
      <c r="AX1005" s="41">
        <f t="shared" si="31"/>
        <v>0</v>
      </c>
    </row>
    <row r="1006" spans="1:50" x14ac:dyDescent="0.2">
      <c r="A1006" s="45" t="str">
        <f>IF(ISBLANK('2012 HR 배정표'!F1004)=TRUE,"-",'2012 HR 배정표'!F1004)</f>
        <v>-</v>
      </c>
      <c r="B1006" s="46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45" t="str">
        <f>IF(ISBLANK('2012 HR 배정표'!H1004)=TRUE,"-",'2012 HR 배정표'!H1004)</f>
        <v>-</v>
      </c>
      <c r="D1006" s="46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45" t="str">
        <f>IF(ISBLANK('2012 HR 배정표'!J1004)=TRUE,"-",'2012 HR 배정표'!J1004)</f>
        <v>-</v>
      </c>
      <c r="F1006" s="46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45" t="str">
        <f>IF(ISBLANK('2012 HR 배정표'!L1004)=TRUE,"-",'2012 HR 배정표'!L1004)</f>
        <v>-</v>
      </c>
      <c r="H1006" s="46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45" t="str">
        <f>IF(ISBLANK('2012 HR 배정표'!N1004)=TRUE,"-",'2012 HR 배정표'!N1004)</f>
        <v>-</v>
      </c>
      <c r="J1006" s="46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45" t="str">
        <f>IF(ISBLANK('2012 HR 배정표'!P1004)=TRUE,"-",'2012 HR 배정표'!P1004)</f>
        <v>-</v>
      </c>
      <c r="L1006" s="46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45" t="str">
        <f>IF(ISBLANK('2012 HR 배정표'!R1004)=TRUE,"-",'2012 HR 배정표'!R1004)</f>
        <v>-</v>
      </c>
      <c r="N1006" s="46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45" t="str">
        <f>IF(ISBLANK('2012 HR 배정표'!T1004)=TRUE,"-",'2012 HR 배정표'!T1004)</f>
        <v>-</v>
      </c>
      <c r="P1006" s="46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45" t="str">
        <f>IF(ISBLANK('2012 HR 배정표'!V1004)=TRUE,"-",'2012 HR 배정표'!V1004)</f>
        <v>-</v>
      </c>
      <c r="R1006" s="46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45" t="str">
        <f>IF(ISBLANK('2012 HR 배정표'!X1004)=TRUE,"-",'2012 HR 배정표'!X1004)</f>
        <v>-</v>
      </c>
      <c r="T1006" s="46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45" t="str">
        <f>IF(ISBLANK('2012 HR 배정표'!Z1004)=TRUE,"-",'2012 HR 배정표'!Z1004)</f>
        <v>-</v>
      </c>
      <c r="V1006" s="46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45" t="str">
        <f>IF(ISBLANK('2012 HR 배정표'!AB1004)=TRUE,"-",'2012 HR 배정표'!AB1004)</f>
        <v>-</v>
      </c>
      <c r="X1006" s="46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45" t="str">
        <f>IF(ISBLANK('2012 HR 배정표'!AD1004)=TRUE,"-",'2012 HR 배정표'!AD1004)</f>
        <v>-</v>
      </c>
      <c r="Z1006" s="46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45" t="str">
        <f>IF(ISBLANK('2012 HR 배정표'!AF1004)=TRUE,"-",'2012 HR 배정표'!AF1004)</f>
        <v>-</v>
      </c>
      <c r="AB1006" s="46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45" t="str">
        <f>IF(ISBLANK('2012 HR 배정표'!AH1004)=TRUE,"-",'2012 HR 배정표'!AH1004)</f>
        <v>-</v>
      </c>
      <c r="AD1006" s="46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45" t="str">
        <f>IF(ISBLANK('2012 HR 배정표'!AJ1004)=TRUE,"-",'2012 HR 배정표'!AJ1004)</f>
        <v>-</v>
      </c>
      <c r="AF1006" s="46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45" t="str">
        <f>IF(ISBLANK('2012 HR 배정표'!AL1004)=TRUE,"-",'2012 HR 배정표'!AL1004)</f>
        <v>-</v>
      </c>
      <c r="AH1006" s="46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45" t="str">
        <f>IF(ISBLANK('2012 HR 배정표'!AN1004)=TRUE,"-",'2012 HR 배정표'!AN1004)</f>
        <v>-</v>
      </c>
      <c r="AJ1006" s="46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45" t="str">
        <f>IF(ISBLANK('2012 HR 배정표'!AP1004)=TRUE,"-",'2012 HR 배정표'!AP1004)</f>
        <v>-</v>
      </c>
      <c r="AL1006" s="46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45" t="str">
        <f>IF(ISBLANK('2012 HR 배정표'!AR1004)=TRUE,"-",'2012 HR 배정표'!AR1004)</f>
        <v>-</v>
      </c>
      <c r="AN1006" s="46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45" t="str">
        <f>IF(ISBLANK('2012 HR 배정표'!AT1004)=TRUE,"-",'2012 HR 배정표'!AT1004)</f>
        <v>-</v>
      </c>
      <c r="AP1006" s="46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45" t="str">
        <f>IF(ISBLANK('2012 HR 배정표'!AV1004)=TRUE,"-",'2012 HR 배정표'!AV1004)</f>
        <v>-</v>
      </c>
      <c r="AR1006" s="46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45" t="str">
        <f>IF(ISBLANK('2012 HR 배정표'!AX1004)=TRUE,"-",'2012 HR 배정표'!AX1004)</f>
        <v>-</v>
      </c>
      <c r="AT1006" s="46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45" t="str">
        <f>IF(ISBLANK('2012 HR 배정표'!AZ1004)=TRUE,"-",'2012 HR 배정표'!AZ1004)</f>
        <v>-</v>
      </c>
      <c r="AV1006" s="46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34" t="str">
        <f t="shared" si="32"/>
        <v/>
      </c>
      <c r="AX1006" s="41">
        <f t="shared" si="31"/>
        <v>0</v>
      </c>
    </row>
    <row r="1007" spans="1:50" x14ac:dyDescent="0.2">
      <c r="A1007" s="45" t="str">
        <f>IF(ISBLANK('2012 HR 배정표'!F1005)=TRUE,"-",'2012 HR 배정표'!F1005)</f>
        <v>-</v>
      </c>
      <c r="B1007" s="46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45" t="str">
        <f>IF(ISBLANK('2012 HR 배정표'!H1005)=TRUE,"-",'2012 HR 배정표'!H1005)</f>
        <v>-</v>
      </c>
      <c r="D1007" s="46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45" t="str">
        <f>IF(ISBLANK('2012 HR 배정표'!J1005)=TRUE,"-",'2012 HR 배정표'!J1005)</f>
        <v>-</v>
      </c>
      <c r="F1007" s="46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45" t="str">
        <f>IF(ISBLANK('2012 HR 배정표'!L1005)=TRUE,"-",'2012 HR 배정표'!L1005)</f>
        <v>-</v>
      </c>
      <c r="H1007" s="46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45" t="str">
        <f>IF(ISBLANK('2012 HR 배정표'!N1005)=TRUE,"-",'2012 HR 배정표'!N1005)</f>
        <v>-</v>
      </c>
      <c r="J1007" s="46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45" t="str">
        <f>IF(ISBLANK('2012 HR 배정표'!P1005)=TRUE,"-",'2012 HR 배정표'!P1005)</f>
        <v>-</v>
      </c>
      <c r="L1007" s="46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45" t="str">
        <f>IF(ISBLANK('2012 HR 배정표'!R1005)=TRUE,"-",'2012 HR 배정표'!R1005)</f>
        <v>-</v>
      </c>
      <c r="N1007" s="46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45" t="str">
        <f>IF(ISBLANK('2012 HR 배정표'!T1005)=TRUE,"-",'2012 HR 배정표'!T1005)</f>
        <v>-</v>
      </c>
      <c r="P1007" s="46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45" t="str">
        <f>IF(ISBLANK('2012 HR 배정표'!V1005)=TRUE,"-",'2012 HR 배정표'!V1005)</f>
        <v>-</v>
      </c>
      <c r="R1007" s="46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45" t="str">
        <f>IF(ISBLANK('2012 HR 배정표'!X1005)=TRUE,"-",'2012 HR 배정표'!X1005)</f>
        <v>-</v>
      </c>
      <c r="T1007" s="46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45" t="str">
        <f>IF(ISBLANK('2012 HR 배정표'!Z1005)=TRUE,"-",'2012 HR 배정표'!Z1005)</f>
        <v>-</v>
      </c>
      <c r="V1007" s="46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45" t="str">
        <f>IF(ISBLANK('2012 HR 배정표'!AB1005)=TRUE,"-",'2012 HR 배정표'!AB1005)</f>
        <v>-</v>
      </c>
      <c r="X1007" s="46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45" t="str">
        <f>IF(ISBLANK('2012 HR 배정표'!AD1005)=TRUE,"-",'2012 HR 배정표'!AD1005)</f>
        <v>-</v>
      </c>
      <c r="Z1007" s="46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45" t="str">
        <f>IF(ISBLANK('2012 HR 배정표'!AF1005)=TRUE,"-",'2012 HR 배정표'!AF1005)</f>
        <v>-</v>
      </c>
      <c r="AB1007" s="46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45" t="str">
        <f>IF(ISBLANK('2012 HR 배정표'!AH1005)=TRUE,"-",'2012 HR 배정표'!AH1005)</f>
        <v>-</v>
      </c>
      <c r="AD1007" s="46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45" t="str">
        <f>IF(ISBLANK('2012 HR 배정표'!AJ1005)=TRUE,"-",'2012 HR 배정표'!AJ1005)</f>
        <v>-</v>
      </c>
      <c r="AF1007" s="46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45" t="str">
        <f>IF(ISBLANK('2012 HR 배정표'!AL1005)=TRUE,"-",'2012 HR 배정표'!AL1005)</f>
        <v>-</v>
      </c>
      <c r="AH1007" s="46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45" t="str">
        <f>IF(ISBLANK('2012 HR 배정표'!AN1005)=TRUE,"-",'2012 HR 배정표'!AN1005)</f>
        <v>-</v>
      </c>
      <c r="AJ1007" s="46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45" t="str">
        <f>IF(ISBLANK('2012 HR 배정표'!AP1005)=TRUE,"-",'2012 HR 배정표'!AP1005)</f>
        <v>-</v>
      </c>
      <c r="AL1007" s="46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45" t="str">
        <f>IF(ISBLANK('2012 HR 배정표'!AR1005)=TRUE,"-",'2012 HR 배정표'!AR1005)</f>
        <v>-</v>
      </c>
      <c r="AN1007" s="46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45" t="str">
        <f>IF(ISBLANK('2012 HR 배정표'!AT1005)=TRUE,"-",'2012 HR 배정표'!AT1005)</f>
        <v>-</v>
      </c>
      <c r="AP1007" s="46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45" t="str">
        <f>IF(ISBLANK('2012 HR 배정표'!AV1005)=TRUE,"-",'2012 HR 배정표'!AV1005)</f>
        <v>-</v>
      </c>
      <c r="AR1007" s="46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45" t="str">
        <f>IF(ISBLANK('2012 HR 배정표'!AX1005)=TRUE,"-",'2012 HR 배정표'!AX1005)</f>
        <v>-</v>
      </c>
      <c r="AT1007" s="46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45" t="str">
        <f>IF(ISBLANK('2012 HR 배정표'!AZ1005)=TRUE,"-",'2012 HR 배정표'!AZ1005)</f>
        <v>-</v>
      </c>
      <c r="AV1007" s="46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34" t="str">
        <f t="shared" si="32"/>
        <v/>
      </c>
      <c r="AX1007" s="41">
        <f t="shared" si="31"/>
        <v>0</v>
      </c>
    </row>
    <row r="1008" spans="1:50" x14ac:dyDescent="0.2">
      <c r="A1008" s="45" t="str">
        <f>IF(ISBLANK('2012 HR 배정표'!F1006)=TRUE,"-",'2012 HR 배정표'!F1006)</f>
        <v>-</v>
      </c>
      <c r="B1008" s="46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45" t="str">
        <f>IF(ISBLANK('2012 HR 배정표'!H1006)=TRUE,"-",'2012 HR 배정표'!H1006)</f>
        <v>-</v>
      </c>
      <c r="D1008" s="46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45" t="str">
        <f>IF(ISBLANK('2012 HR 배정표'!J1006)=TRUE,"-",'2012 HR 배정표'!J1006)</f>
        <v>-</v>
      </c>
      <c r="F1008" s="46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45" t="str">
        <f>IF(ISBLANK('2012 HR 배정표'!L1006)=TRUE,"-",'2012 HR 배정표'!L1006)</f>
        <v>-</v>
      </c>
      <c r="H1008" s="46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45" t="str">
        <f>IF(ISBLANK('2012 HR 배정표'!N1006)=TRUE,"-",'2012 HR 배정표'!N1006)</f>
        <v>-</v>
      </c>
      <c r="J1008" s="46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45" t="str">
        <f>IF(ISBLANK('2012 HR 배정표'!P1006)=TRUE,"-",'2012 HR 배정표'!P1006)</f>
        <v>-</v>
      </c>
      <c r="L1008" s="46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45" t="str">
        <f>IF(ISBLANK('2012 HR 배정표'!R1006)=TRUE,"-",'2012 HR 배정표'!R1006)</f>
        <v>-</v>
      </c>
      <c r="N1008" s="46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45" t="str">
        <f>IF(ISBLANK('2012 HR 배정표'!T1006)=TRUE,"-",'2012 HR 배정표'!T1006)</f>
        <v>-</v>
      </c>
      <c r="P1008" s="46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45" t="str">
        <f>IF(ISBLANK('2012 HR 배정표'!V1006)=TRUE,"-",'2012 HR 배정표'!V1006)</f>
        <v>-</v>
      </c>
      <c r="R1008" s="46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45" t="str">
        <f>IF(ISBLANK('2012 HR 배정표'!X1006)=TRUE,"-",'2012 HR 배정표'!X1006)</f>
        <v>-</v>
      </c>
      <c r="T1008" s="46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45" t="str">
        <f>IF(ISBLANK('2012 HR 배정표'!Z1006)=TRUE,"-",'2012 HR 배정표'!Z1006)</f>
        <v>-</v>
      </c>
      <c r="V1008" s="46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45" t="str">
        <f>IF(ISBLANK('2012 HR 배정표'!AB1006)=TRUE,"-",'2012 HR 배정표'!AB1006)</f>
        <v>-</v>
      </c>
      <c r="X1008" s="46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45" t="str">
        <f>IF(ISBLANK('2012 HR 배정표'!AD1006)=TRUE,"-",'2012 HR 배정표'!AD1006)</f>
        <v>-</v>
      </c>
      <c r="Z1008" s="46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45" t="str">
        <f>IF(ISBLANK('2012 HR 배정표'!AF1006)=TRUE,"-",'2012 HR 배정표'!AF1006)</f>
        <v>-</v>
      </c>
      <c r="AB1008" s="46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45" t="str">
        <f>IF(ISBLANK('2012 HR 배정표'!AH1006)=TRUE,"-",'2012 HR 배정표'!AH1006)</f>
        <v>-</v>
      </c>
      <c r="AD1008" s="46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45" t="str">
        <f>IF(ISBLANK('2012 HR 배정표'!AJ1006)=TRUE,"-",'2012 HR 배정표'!AJ1006)</f>
        <v>-</v>
      </c>
      <c r="AF1008" s="46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45" t="str">
        <f>IF(ISBLANK('2012 HR 배정표'!AL1006)=TRUE,"-",'2012 HR 배정표'!AL1006)</f>
        <v>-</v>
      </c>
      <c r="AH1008" s="46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45" t="str">
        <f>IF(ISBLANK('2012 HR 배정표'!AN1006)=TRUE,"-",'2012 HR 배정표'!AN1006)</f>
        <v>-</v>
      </c>
      <c r="AJ1008" s="46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45" t="str">
        <f>IF(ISBLANK('2012 HR 배정표'!AP1006)=TRUE,"-",'2012 HR 배정표'!AP1006)</f>
        <v>-</v>
      </c>
      <c r="AL1008" s="46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45" t="str">
        <f>IF(ISBLANK('2012 HR 배정표'!AR1006)=TRUE,"-",'2012 HR 배정표'!AR1006)</f>
        <v>-</v>
      </c>
      <c r="AN1008" s="46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45" t="str">
        <f>IF(ISBLANK('2012 HR 배정표'!AT1006)=TRUE,"-",'2012 HR 배정표'!AT1006)</f>
        <v>-</v>
      </c>
      <c r="AP1008" s="46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45" t="str">
        <f>IF(ISBLANK('2012 HR 배정표'!AV1006)=TRUE,"-",'2012 HR 배정표'!AV1006)</f>
        <v>-</v>
      </c>
      <c r="AR1008" s="46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45" t="str">
        <f>IF(ISBLANK('2012 HR 배정표'!AX1006)=TRUE,"-",'2012 HR 배정표'!AX1006)</f>
        <v>-</v>
      </c>
      <c r="AT1008" s="46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45" t="str">
        <f>IF(ISBLANK('2012 HR 배정표'!AZ1006)=TRUE,"-",'2012 HR 배정표'!AZ1006)</f>
        <v>-</v>
      </c>
      <c r="AV1008" s="46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34" t="str">
        <f t="shared" si="32"/>
        <v/>
      </c>
      <c r="AX1008" s="41">
        <f t="shared" si="31"/>
        <v>0</v>
      </c>
    </row>
    <row r="1009" spans="1:50" x14ac:dyDescent="0.2">
      <c r="A1009" s="45" t="str">
        <f>IF(ISBLANK('2012 HR 배정표'!F1007)=TRUE,"-",'2012 HR 배정표'!F1007)</f>
        <v>-</v>
      </c>
      <c r="B1009" s="46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45" t="str">
        <f>IF(ISBLANK('2012 HR 배정표'!H1007)=TRUE,"-",'2012 HR 배정표'!H1007)</f>
        <v>-</v>
      </c>
      <c r="D1009" s="46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45" t="str">
        <f>IF(ISBLANK('2012 HR 배정표'!J1007)=TRUE,"-",'2012 HR 배정표'!J1007)</f>
        <v>-</v>
      </c>
      <c r="F1009" s="46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45" t="str">
        <f>IF(ISBLANK('2012 HR 배정표'!L1007)=TRUE,"-",'2012 HR 배정표'!L1007)</f>
        <v>-</v>
      </c>
      <c r="H1009" s="46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45" t="str">
        <f>IF(ISBLANK('2012 HR 배정표'!N1007)=TRUE,"-",'2012 HR 배정표'!N1007)</f>
        <v>-</v>
      </c>
      <c r="J1009" s="46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45" t="str">
        <f>IF(ISBLANK('2012 HR 배정표'!P1007)=TRUE,"-",'2012 HR 배정표'!P1007)</f>
        <v>-</v>
      </c>
      <c r="L1009" s="46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45" t="str">
        <f>IF(ISBLANK('2012 HR 배정표'!R1007)=TRUE,"-",'2012 HR 배정표'!R1007)</f>
        <v>-</v>
      </c>
      <c r="N1009" s="46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45" t="str">
        <f>IF(ISBLANK('2012 HR 배정표'!T1007)=TRUE,"-",'2012 HR 배정표'!T1007)</f>
        <v>-</v>
      </c>
      <c r="P1009" s="46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45" t="str">
        <f>IF(ISBLANK('2012 HR 배정표'!V1007)=TRUE,"-",'2012 HR 배정표'!V1007)</f>
        <v>-</v>
      </c>
      <c r="R1009" s="46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45" t="str">
        <f>IF(ISBLANK('2012 HR 배정표'!X1007)=TRUE,"-",'2012 HR 배정표'!X1007)</f>
        <v>-</v>
      </c>
      <c r="T1009" s="46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45" t="str">
        <f>IF(ISBLANK('2012 HR 배정표'!Z1007)=TRUE,"-",'2012 HR 배정표'!Z1007)</f>
        <v>-</v>
      </c>
      <c r="V1009" s="46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45" t="str">
        <f>IF(ISBLANK('2012 HR 배정표'!AB1007)=TRUE,"-",'2012 HR 배정표'!AB1007)</f>
        <v>-</v>
      </c>
      <c r="X1009" s="46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45" t="str">
        <f>IF(ISBLANK('2012 HR 배정표'!AD1007)=TRUE,"-",'2012 HR 배정표'!AD1007)</f>
        <v>-</v>
      </c>
      <c r="Z1009" s="46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45" t="str">
        <f>IF(ISBLANK('2012 HR 배정표'!AF1007)=TRUE,"-",'2012 HR 배정표'!AF1007)</f>
        <v>-</v>
      </c>
      <c r="AB1009" s="46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45" t="str">
        <f>IF(ISBLANK('2012 HR 배정표'!AH1007)=TRUE,"-",'2012 HR 배정표'!AH1007)</f>
        <v>-</v>
      </c>
      <c r="AD1009" s="46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45" t="str">
        <f>IF(ISBLANK('2012 HR 배정표'!AJ1007)=TRUE,"-",'2012 HR 배정표'!AJ1007)</f>
        <v>-</v>
      </c>
      <c r="AF1009" s="46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45" t="str">
        <f>IF(ISBLANK('2012 HR 배정표'!AL1007)=TRUE,"-",'2012 HR 배정표'!AL1007)</f>
        <v>-</v>
      </c>
      <c r="AH1009" s="46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45" t="str">
        <f>IF(ISBLANK('2012 HR 배정표'!AN1007)=TRUE,"-",'2012 HR 배정표'!AN1007)</f>
        <v>-</v>
      </c>
      <c r="AJ1009" s="46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45" t="str">
        <f>IF(ISBLANK('2012 HR 배정표'!AP1007)=TRUE,"-",'2012 HR 배정표'!AP1007)</f>
        <v>-</v>
      </c>
      <c r="AL1009" s="46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45" t="str">
        <f>IF(ISBLANK('2012 HR 배정표'!AR1007)=TRUE,"-",'2012 HR 배정표'!AR1007)</f>
        <v>-</v>
      </c>
      <c r="AN1009" s="46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45" t="str">
        <f>IF(ISBLANK('2012 HR 배정표'!AT1007)=TRUE,"-",'2012 HR 배정표'!AT1007)</f>
        <v>-</v>
      </c>
      <c r="AP1009" s="46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45" t="str">
        <f>IF(ISBLANK('2012 HR 배정표'!AV1007)=TRUE,"-",'2012 HR 배정표'!AV1007)</f>
        <v>-</v>
      </c>
      <c r="AR1009" s="46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45" t="str">
        <f>IF(ISBLANK('2012 HR 배정표'!AX1007)=TRUE,"-",'2012 HR 배정표'!AX1007)</f>
        <v>-</v>
      </c>
      <c r="AT1009" s="46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45" t="str">
        <f>IF(ISBLANK('2012 HR 배정표'!AZ1007)=TRUE,"-",'2012 HR 배정표'!AZ1007)</f>
        <v>-</v>
      </c>
      <c r="AV1009" s="46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34" t="str">
        <f t="shared" si="32"/>
        <v/>
      </c>
      <c r="AX1009" s="41">
        <f t="shared" si="31"/>
        <v>0</v>
      </c>
    </row>
    <row r="1010" spans="1:50" x14ac:dyDescent="0.2">
      <c r="A1010" s="45" t="str">
        <f>IF(ISBLANK('2012 HR 배정표'!F1008)=TRUE,"-",'2012 HR 배정표'!F1008)</f>
        <v>-</v>
      </c>
      <c r="B1010" s="46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45" t="str">
        <f>IF(ISBLANK('2012 HR 배정표'!H1008)=TRUE,"-",'2012 HR 배정표'!H1008)</f>
        <v>-</v>
      </c>
      <c r="D1010" s="46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45" t="str">
        <f>IF(ISBLANK('2012 HR 배정표'!J1008)=TRUE,"-",'2012 HR 배정표'!J1008)</f>
        <v>-</v>
      </c>
      <c r="F1010" s="46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45" t="str">
        <f>IF(ISBLANK('2012 HR 배정표'!L1008)=TRUE,"-",'2012 HR 배정표'!L1008)</f>
        <v>-</v>
      </c>
      <c r="H1010" s="46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45" t="str">
        <f>IF(ISBLANK('2012 HR 배정표'!N1008)=TRUE,"-",'2012 HR 배정표'!N1008)</f>
        <v>-</v>
      </c>
      <c r="J1010" s="46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45" t="str">
        <f>IF(ISBLANK('2012 HR 배정표'!P1008)=TRUE,"-",'2012 HR 배정표'!P1008)</f>
        <v>-</v>
      </c>
      <c r="L1010" s="46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45" t="str">
        <f>IF(ISBLANK('2012 HR 배정표'!R1008)=TRUE,"-",'2012 HR 배정표'!R1008)</f>
        <v>-</v>
      </c>
      <c r="N1010" s="46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45" t="str">
        <f>IF(ISBLANK('2012 HR 배정표'!T1008)=TRUE,"-",'2012 HR 배정표'!T1008)</f>
        <v>-</v>
      </c>
      <c r="P1010" s="46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45" t="str">
        <f>IF(ISBLANK('2012 HR 배정표'!V1008)=TRUE,"-",'2012 HR 배정표'!V1008)</f>
        <v>-</v>
      </c>
      <c r="R1010" s="46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45" t="str">
        <f>IF(ISBLANK('2012 HR 배정표'!X1008)=TRUE,"-",'2012 HR 배정표'!X1008)</f>
        <v>-</v>
      </c>
      <c r="T1010" s="46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45" t="str">
        <f>IF(ISBLANK('2012 HR 배정표'!Z1008)=TRUE,"-",'2012 HR 배정표'!Z1008)</f>
        <v>-</v>
      </c>
      <c r="V1010" s="46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45" t="str">
        <f>IF(ISBLANK('2012 HR 배정표'!AB1008)=TRUE,"-",'2012 HR 배정표'!AB1008)</f>
        <v>-</v>
      </c>
      <c r="X1010" s="46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45" t="str">
        <f>IF(ISBLANK('2012 HR 배정표'!AD1008)=TRUE,"-",'2012 HR 배정표'!AD1008)</f>
        <v>-</v>
      </c>
      <c r="Z1010" s="46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45" t="str">
        <f>IF(ISBLANK('2012 HR 배정표'!AF1008)=TRUE,"-",'2012 HR 배정표'!AF1008)</f>
        <v>-</v>
      </c>
      <c r="AB1010" s="46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45" t="str">
        <f>IF(ISBLANK('2012 HR 배정표'!AH1008)=TRUE,"-",'2012 HR 배정표'!AH1008)</f>
        <v>-</v>
      </c>
      <c r="AD1010" s="46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45" t="str">
        <f>IF(ISBLANK('2012 HR 배정표'!AJ1008)=TRUE,"-",'2012 HR 배정표'!AJ1008)</f>
        <v>-</v>
      </c>
      <c r="AF1010" s="46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45" t="str">
        <f>IF(ISBLANK('2012 HR 배정표'!AL1008)=TRUE,"-",'2012 HR 배정표'!AL1008)</f>
        <v>-</v>
      </c>
      <c r="AH1010" s="46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45" t="str">
        <f>IF(ISBLANK('2012 HR 배정표'!AN1008)=TRUE,"-",'2012 HR 배정표'!AN1008)</f>
        <v>-</v>
      </c>
      <c r="AJ1010" s="46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45" t="str">
        <f>IF(ISBLANK('2012 HR 배정표'!AP1008)=TRUE,"-",'2012 HR 배정표'!AP1008)</f>
        <v>-</v>
      </c>
      <c r="AL1010" s="46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45" t="str">
        <f>IF(ISBLANK('2012 HR 배정표'!AR1008)=TRUE,"-",'2012 HR 배정표'!AR1008)</f>
        <v>-</v>
      </c>
      <c r="AN1010" s="46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45" t="str">
        <f>IF(ISBLANK('2012 HR 배정표'!AT1008)=TRUE,"-",'2012 HR 배정표'!AT1008)</f>
        <v>-</v>
      </c>
      <c r="AP1010" s="46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45" t="str">
        <f>IF(ISBLANK('2012 HR 배정표'!AV1008)=TRUE,"-",'2012 HR 배정표'!AV1008)</f>
        <v>-</v>
      </c>
      <c r="AR1010" s="46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45" t="str">
        <f>IF(ISBLANK('2012 HR 배정표'!AX1008)=TRUE,"-",'2012 HR 배정표'!AX1008)</f>
        <v>-</v>
      </c>
      <c r="AT1010" s="46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45" t="str">
        <f>IF(ISBLANK('2012 HR 배정표'!AZ1008)=TRUE,"-",'2012 HR 배정표'!AZ1008)</f>
        <v>-</v>
      </c>
      <c r="AV1010" s="46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34" t="str">
        <f t="shared" si="32"/>
        <v/>
      </c>
      <c r="AX1010" s="41">
        <f t="shared" si="31"/>
        <v>0</v>
      </c>
    </row>
    <row r="1011" spans="1:50" x14ac:dyDescent="0.2">
      <c r="A1011" s="45" t="str">
        <f>IF(ISBLANK('2012 HR 배정표'!F1009)=TRUE,"-",'2012 HR 배정표'!F1009)</f>
        <v>-</v>
      </c>
      <c r="B1011" s="46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45" t="str">
        <f>IF(ISBLANK('2012 HR 배정표'!H1009)=TRUE,"-",'2012 HR 배정표'!H1009)</f>
        <v>-</v>
      </c>
      <c r="D1011" s="46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45" t="str">
        <f>IF(ISBLANK('2012 HR 배정표'!J1009)=TRUE,"-",'2012 HR 배정표'!J1009)</f>
        <v>-</v>
      </c>
      <c r="F1011" s="46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45" t="str">
        <f>IF(ISBLANK('2012 HR 배정표'!L1009)=TRUE,"-",'2012 HR 배정표'!L1009)</f>
        <v>-</v>
      </c>
      <c r="H1011" s="46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45" t="str">
        <f>IF(ISBLANK('2012 HR 배정표'!N1009)=TRUE,"-",'2012 HR 배정표'!N1009)</f>
        <v>-</v>
      </c>
      <c r="J1011" s="46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45" t="str">
        <f>IF(ISBLANK('2012 HR 배정표'!P1009)=TRUE,"-",'2012 HR 배정표'!P1009)</f>
        <v>-</v>
      </c>
      <c r="L1011" s="46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45" t="str">
        <f>IF(ISBLANK('2012 HR 배정표'!R1009)=TRUE,"-",'2012 HR 배정표'!R1009)</f>
        <v>-</v>
      </c>
      <c r="N1011" s="46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45" t="str">
        <f>IF(ISBLANK('2012 HR 배정표'!T1009)=TRUE,"-",'2012 HR 배정표'!T1009)</f>
        <v>-</v>
      </c>
      <c r="P1011" s="46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45" t="str">
        <f>IF(ISBLANK('2012 HR 배정표'!V1009)=TRUE,"-",'2012 HR 배정표'!V1009)</f>
        <v>-</v>
      </c>
      <c r="R1011" s="46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45" t="str">
        <f>IF(ISBLANK('2012 HR 배정표'!X1009)=TRUE,"-",'2012 HR 배정표'!X1009)</f>
        <v>-</v>
      </c>
      <c r="T1011" s="46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45" t="str">
        <f>IF(ISBLANK('2012 HR 배정표'!Z1009)=TRUE,"-",'2012 HR 배정표'!Z1009)</f>
        <v>-</v>
      </c>
      <c r="V1011" s="46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45" t="str">
        <f>IF(ISBLANK('2012 HR 배정표'!AB1009)=TRUE,"-",'2012 HR 배정표'!AB1009)</f>
        <v>-</v>
      </c>
      <c r="X1011" s="46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45" t="str">
        <f>IF(ISBLANK('2012 HR 배정표'!AD1009)=TRUE,"-",'2012 HR 배정표'!AD1009)</f>
        <v>-</v>
      </c>
      <c r="Z1011" s="46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45" t="str">
        <f>IF(ISBLANK('2012 HR 배정표'!AF1009)=TRUE,"-",'2012 HR 배정표'!AF1009)</f>
        <v>-</v>
      </c>
      <c r="AB1011" s="46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45" t="str">
        <f>IF(ISBLANK('2012 HR 배정표'!AH1009)=TRUE,"-",'2012 HR 배정표'!AH1009)</f>
        <v>-</v>
      </c>
      <c r="AD1011" s="46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45" t="str">
        <f>IF(ISBLANK('2012 HR 배정표'!AJ1009)=TRUE,"-",'2012 HR 배정표'!AJ1009)</f>
        <v>-</v>
      </c>
      <c r="AF1011" s="46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45" t="str">
        <f>IF(ISBLANK('2012 HR 배정표'!AL1009)=TRUE,"-",'2012 HR 배정표'!AL1009)</f>
        <v>-</v>
      </c>
      <c r="AH1011" s="46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45" t="str">
        <f>IF(ISBLANK('2012 HR 배정표'!AN1009)=TRUE,"-",'2012 HR 배정표'!AN1009)</f>
        <v>-</v>
      </c>
      <c r="AJ1011" s="46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45" t="str">
        <f>IF(ISBLANK('2012 HR 배정표'!AP1009)=TRUE,"-",'2012 HR 배정표'!AP1009)</f>
        <v>-</v>
      </c>
      <c r="AL1011" s="46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45" t="str">
        <f>IF(ISBLANK('2012 HR 배정표'!AR1009)=TRUE,"-",'2012 HR 배정표'!AR1009)</f>
        <v>-</v>
      </c>
      <c r="AN1011" s="46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45" t="str">
        <f>IF(ISBLANK('2012 HR 배정표'!AT1009)=TRUE,"-",'2012 HR 배정표'!AT1009)</f>
        <v>-</v>
      </c>
      <c r="AP1011" s="46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45" t="str">
        <f>IF(ISBLANK('2012 HR 배정표'!AV1009)=TRUE,"-",'2012 HR 배정표'!AV1009)</f>
        <v>-</v>
      </c>
      <c r="AR1011" s="46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45" t="str">
        <f>IF(ISBLANK('2012 HR 배정표'!AX1009)=TRUE,"-",'2012 HR 배정표'!AX1009)</f>
        <v>-</v>
      </c>
      <c r="AT1011" s="46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45" t="str">
        <f>IF(ISBLANK('2012 HR 배정표'!AZ1009)=TRUE,"-",'2012 HR 배정표'!AZ1009)</f>
        <v>-</v>
      </c>
      <c r="AV1011" s="46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34" t="str">
        <f t="shared" si="32"/>
        <v/>
      </c>
      <c r="AX1011" s="41">
        <f t="shared" si="31"/>
        <v>0</v>
      </c>
    </row>
    <row r="1012" spans="1:50" x14ac:dyDescent="0.2">
      <c r="A1012" s="45" t="str">
        <f>IF(ISBLANK('2012 HR 배정표'!F1010)=TRUE,"-",'2012 HR 배정표'!F1010)</f>
        <v>-</v>
      </c>
      <c r="B1012" s="46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45" t="str">
        <f>IF(ISBLANK('2012 HR 배정표'!H1010)=TRUE,"-",'2012 HR 배정표'!H1010)</f>
        <v>-</v>
      </c>
      <c r="D1012" s="46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45" t="str">
        <f>IF(ISBLANK('2012 HR 배정표'!J1010)=TRUE,"-",'2012 HR 배정표'!J1010)</f>
        <v>-</v>
      </c>
      <c r="F1012" s="46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45" t="str">
        <f>IF(ISBLANK('2012 HR 배정표'!L1010)=TRUE,"-",'2012 HR 배정표'!L1010)</f>
        <v>-</v>
      </c>
      <c r="H1012" s="46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45" t="str">
        <f>IF(ISBLANK('2012 HR 배정표'!N1010)=TRUE,"-",'2012 HR 배정표'!N1010)</f>
        <v>-</v>
      </c>
      <c r="J1012" s="46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45" t="str">
        <f>IF(ISBLANK('2012 HR 배정표'!P1010)=TRUE,"-",'2012 HR 배정표'!P1010)</f>
        <v>-</v>
      </c>
      <c r="L1012" s="46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45" t="str">
        <f>IF(ISBLANK('2012 HR 배정표'!R1010)=TRUE,"-",'2012 HR 배정표'!R1010)</f>
        <v>-</v>
      </c>
      <c r="N1012" s="46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45" t="str">
        <f>IF(ISBLANK('2012 HR 배정표'!T1010)=TRUE,"-",'2012 HR 배정표'!T1010)</f>
        <v>-</v>
      </c>
      <c r="P1012" s="46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45" t="str">
        <f>IF(ISBLANK('2012 HR 배정표'!V1010)=TRUE,"-",'2012 HR 배정표'!V1010)</f>
        <v>-</v>
      </c>
      <c r="R1012" s="46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45" t="str">
        <f>IF(ISBLANK('2012 HR 배정표'!X1010)=TRUE,"-",'2012 HR 배정표'!X1010)</f>
        <v>-</v>
      </c>
      <c r="T1012" s="46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45" t="str">
        <f>IF(ISBLANK('2012 HR 배정표'!Z1010)=TRUE,"-",'2012 HR 배정표'!Z1010)</f>
        <v>-</v>
      </c>
      <c r="V1012" s="46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45" t="str">
        <f>IF(ISBLANK('2012 HR 배정표'!AB1010)=TRUE,"-",'2012 HR 배정표'!AB1010)</f>
        <v>-</v>
      </c>
      <c r="X1012" s="46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45" t="str">
        <f>IF(ISBLANK('2012 HR 배정표'!AD1010)=TRUE,"-",'2012 HR 배정표'!AD1010)</f>
        <v>-</v>
      </c>
      <c r="Z1012" s="46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45" t="str">
        <f>IF(ISBLANK('2012 HR 배정표'!AF1010)=TRUE,"-",'2012 HR 배정표'!AF1010)</f>
        <v>-</v>
      </c>
      <c r="AB1012" s="46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45" t="str">
        <f>IF(ISBLANK('2012 HR 배정표'!AH1010)=TRUE,"-",'2012 HR 배정표'!AH1010)</f>
        <v>-</v>
      </c>
      <c r="AD1012" s="46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45" t="str">
        <f>IF(ISBLANK('2012 HR 배정표'!AJ1010)=TRUE,"-",'2012 HR 배정표'!AJ1010)</f>
        <v>-</v>
      </c>
      <c r="AF1012" s="46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45" t="str">
        <f>IF(ISBLANK('2012 HR 배정표'!AL1010)=TRUE,"-",'2012 HR 배정표'!AL1010)</f>
        <v>-</v>
      </c>
      <c r="AH1012" s="46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45" t="str">
        <f>IF(ISBLANK('2012 HR 배정표'!AN1010)=TRUE,"-",'2012 HR 배정표'!AN1010)</f>
        <v>-</v>
      </c>
      <c r="AJ1012" s="46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45" t="str">
        <f>IF(ISBLANK('2012 HR 배정표'!AP1010)=TRUE,"-",'2012 HR 배정표'!AP1010)</f>
        <v>-</v>
      </c>
      <c r="AL1012" s="46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45" t="str">
        <f>IF(ISBLANK('2012 HR 배정표'!AR1010)=TRUE,"-",'2012 HR 배정표'!AR1010)</f>
        <v>-</v>
      </c>
      <c r="AN1012" s="46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45" t="str">
        <f>IF(ISBLANK('2012 HR 배정표'!AT1010)=TRUE,"-",'2012 HR 배정표'!AT1010)</f>
        <v>-</v>
      </c>
      <c r="AP1012" s="46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45" t="str">
        <f>IF(ISBLANK('2012 HR 배정표'!AV1010)=TRUE,"-",'2012 HR 배정표'!AV1010)</f>
        <v>-</v>
      </c>
      <c r="AR1012" s="46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45" t="str">
        <f>IF(ISBLANK('2012 HR 배정표'!AX1010)=TRUE,"-",'2012 HR 배정표'!AX1010)</f>
        <v>-</v>
      </c>
      <c r="AT1012" s="46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45" t="str">
        <f>IF(ISBLANK('2012 HR 배정표'!AZ1010)=TRUE,"-",'2012 HR 배정표'!AZ1010)</f>
        <v>-</v>
      </c>
      <c r="AV1012" s="46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34" t="str">
        <f t="shared" si="32"/>
        <v/>
      </c>
      <c r="AX1012" s="41">
        <f t="shared" si="31"/>
        <v>0</v>
      </c>
    </row>
    <row r="1013" spans="1:50" x14ac:dyDescent="0.2">
      <c r="A1013" s="45" t="str">
        <f>IF(ISBLANK('2012 HR 배정표'!F1011)=TRUE,"-",'2012 HR 배정표'!F1011)</f>
        <v>-</v>
      </c>
      <c r="B1013" s="46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45" t="str">
        <f>IF(ISBLANK('2012 HR 배정표'!H1011)=TRUE,"-",'2012 HR 배정표'!H1011)</f>
        <v>-</v>
      </c>
      <c r="D1013" s="46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45" t="str">
        <f>IF(ISBLANK('2012 HR 배정표'!J1011)=TRUE,"-",'2012 HR 배정표'!J1011)</f>
        <v>-</v>
      </c>
      <c r="F1013" s="46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45" t="str">
        <f>IF(ISBLANK('2012 HR 배정표'!L1011)=TRUE,"-",'2012 HR 배정표'!L1011)</f>
        <v>-</v>
      </c>
      <c r="H1013" s="46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45" t="str">
        <f>IF(ISBLANK('2012 HR 배정표'!N1011)=TRUE,"-",'2012 HR 배정표'!N1011)</f>
        <v>-</v>
      </c>
      <c r="J1013" s="46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45" t="str">
        <f>IF(ISBLANK('2012 HR 배정표'!P1011)=TRUE,"-",'2012 HR 배정표'!P1011)</f>
        <v>-</v>
      </c>
      <c r="L1013" s="46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45" t="str">
        <f>IF(ISBLANK('2012 HR 배정표'!R1011)=TRUE,"-",'2012 HR 배정표'!R1011)</f>
        <v>-</v>
      </c>
      <c r="N1013" s="46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45" t="str">
        <f>IF(ISBLANK('2012 HR 배정표'!T1011)=TRUE,"-",'2012 HR 배정표'!T1011)</f>
        <v>-</v>
      </c>
      <c r="P1013" s="46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45" t="str">
        <f>IF(ISBLANK('2012 HR 배정표'!V1011)=TRUE,"-",'2012 HR 배정표'!V1011)</f>
        <v>-</v>
      </c>
      <c r="R1013" s="46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45" t="str">
        <f>IF(ISBLANK('2012 HR 배정표'!X1011)=TRUE,"-",'2012 HR 배정표'!X1011)</f>
        <v>-</v>
      </c>
      <c r="T1013" s="46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45" t="str">
        <f>IF(ISBLANK('2012 HR 배정표'!Z1011)=TRUE,"-",'2012 HR 배정표'!Z1011)</f>
        <v>-</v>
      </c>
      <c r="V1013" s="46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45" t="str">
        <f>IF(ISBLANK('2012 HR 배정표'!AB1011)=TRUE,"-",'2012 HR 배정표'!AB1011)</f>
        <v>-</v>
      </c>
      <c r="X1013" s="46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45" t="str">
        <f>IF(ISBLANK('2012 HR 배정표'!AD1011)=TRUE,"-",'2012 HR 배정표'!AD1011)</f>
        <v>-</v>
      </c>
      <c r="Z1013" s="46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45" t="str">
        <f>IF(ISBLANK('2012 HR 배정표'!AF1011)=TRUE,"-",'2012 HR 배정표'!AF1011)</f>
        <v>-</v>
      </c>
      <c r="AB1013" s="46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45" t="str">
        <f>IF(ISBLANK('2012 HR 배정표'!AH1011)=TRUE,"-",'2012 HR 배정표'!AH1011)</f>
        <v>-</v>
      </c>
      <c r="AD1013" s="46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45" t="str">
        <f>IF(ISBLANK('2012 HR 배정표'!AJ1011)=TRUE,"-",'2012 HR 배정표'!AJ1011)</f>
        <v>-</v>
      </c>
      <c r="AF1013" s="46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45" t="str">
        <f>IF(ISBLANK('2012 HR 배정표'!AL1011)=TRUE,"-",'2012 HR 배정표'!AL1011)</f>
        <v>-</v>
      </c>
      <c r="AH1013" s="46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45" t="str">
        <f>IF(ISBLANK('2012 HR 배정표'!AN1011)=TRUE,"-",'2012 HR 배정표'!AN1011)</f>
        <v>-</v>
      </c>
      <c r="AJ1013" s="46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45" t="str">
        <f>IF(ISBLANK('2012 HR 배정표'!AP1011)=TRUE,"-",'2012 HR 배정표'!AP1011)</f>
        <v>-</v>
      </c>
      <c r="AL1013" s="46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45" t="str">
        <f>IF(ISBLANK('2012 HR 배정표'!AR1011)=TRUE,"-",'2012 HR 배정표'!AR1011)</f>
        <v>-</v>
      </c>
      <c r="AN1013" s="46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45" t="str">
        <f>IF(ISBLANK('2012 HR 배정표'!AT1011)=TRUE,"-",'2012 HR 배정표'!AT1011)</f>
        <v>-</v>
      </c>
      <c r="AP1013" s="46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45" t="str">
        <f>IF(ISBLANK('2012 HR 배정표'!AV1011)=TRUE,"-",'2012 HR 배정표'!AV1011)</f>
        <v>-</v>
      </c>
      <c r="AR1013" s="46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45" t="str">
        <f>IF(ISBLANK('2012 HR 배정표'!AX1011)=TRUE,"-",'2012 HR 배정표'!AX1011)</f>
        <v>-</v>
      </c>
      <c r="AT1013" s="46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45" t="str">
        <f>IF(ISBLANK('2012 HR 배정표'!AZ1011)=TRUE,"-",'2012 HR 배정표'!AZ1011)</f>
        <v>-</v>
      </c>
      <c r="AV1013" s="46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34" t="str">
        <f t="shared" si="32"/>
        <v/>
      </c>
      <c r="AX1013" s="41">
        <f t="shared" si="31"/>
        <v>0</v>
      </c>
    </row>
    <row r="1014" spans="1:50" x14ac:dyDescent="0.2">
      <c r="A1014" s="45" t="str">
        <f>IF(ISBLANK('2012 HR 배정표'!F1012)=TRUE,"-",'2012 HR 배정표'!F1012)</f>
        <v>-</v>
      </c>
      <c r="B1014" s="46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45" t="str">
        <f>IF(ISBLANK('2012 HR 배정표'!H1012)=TRUE,"-",'2012 HR 배정표'!H1012)</f>
        <v>-</v>
      </c>
      <c r="D1014" s="46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45" t="str">
        <f>IF(ISBLANK('2012 HR 배정표'!J1012)=TRUE,"-",'2012 HR 배정표'!J1012)</f>
        <v>-</v>
      </c>
      <c r="F1014" s="46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45" t="str">
        <f>IF(ISBLANK('2012 HR 배정표'!L1012)=TRUE,"-",'2012 HR 배정표'!L1012)</f>
        <v>-</v>
      </c>
      <c r="H1014" s="46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45" t="str">
        <f>IF(ISBLANK('2012 HR 배정표'!N1012)=TRUE,"-",'2012 HR 배정표'!N1012)</f>
        <v>-</v>
      </c>
      <c r="J1014" s="46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45" t="str">
        <f>IF(ISBLANK('2012 HR 배정표'!P1012)=TRUE,"-",'2012 HR 배정표'!P1012)</f>
        <v>-</v>
      </c>
      <c r="L1014" s="46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45" t="str">
        <f>IF(ISBLANK('2012 HR 배정표'!R1012)=TRUE,"-",'2012 HR 배정표'!R1012)</f>
        <v>-</v>
      </c>
      <c r="N1014" s="46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45" t="str">
        <f>IF(ISBLANK('2012 HR 배정표'!T1012)=TRUE,"-",'2012 HR 배정표'!T1012)</f>
        <v>-</v>
      </c>
      <c r="P1014" s="46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45" t="str">
        <f>IF(ISBLANK('2012 HR 배정표'!V1012)=TRUE,"-",'2012 HR 배정표'!V1012)</f>
        <v>-</v>
      </c>
      <c r="R1014" s="46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45" t="str">
        <f>IF(ISBLANK('2012 HR 배정표'!X1012)=TRUE,"-",'2012 HR 배정표'!X1012)</f>
        <v>-</v>
      </c>
      <c r="T1014" s="46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45" t="str">
        <f>IF(ISBLANK('2012 HR 배정표'!Z1012)=TRUE,"-",'2012 HR 배정표'!Z1012)</f>
        <v>-</v>
      </c>
      <c r="V1014" s="46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45" t="str">
        <f>IF(ISBLANK('2012 HR 배정표'!AB1012)=TRUE,"-",'2012 HR 배정표'!AB1012)</f>
        <v>-</v>
      </c>
      <c r="X1014" s="46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45" t="str">
        <f>IF(ISBLANK('2012 HR 배정표'!AD1012)=TRUE,"-",'2012 HR 배정표'!AD1012)</f>
        <v>-</v>
      </c>
      <c r="Z1014" s="46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45" t="str">
        <f>IF(ISBLANK('2012 HR 배정표'!AF1012)=TRUE,"-",'2012 HR 배정표'!AF1012)</f>
        <v>-</v>
      </c>
      <c r="AB1014" s="46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45" t="str">
        <f>IF(ISBLANK('2012 HR 배정표'!AH1012)=TRUE,"-",'2012 HR 배정표'!AH1012)</f>
        <v>-</v>
      </c>
      <c r="AD1014" s="46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45" t="str">
        <f>IF(ISBLANK('2012 HR 배정표'!AJ1012)=TRUE,"-",'2012 HR 배정표'!AJ1012)</f>
        <v>-</v>
      </c>
      <c r="AF1014" s="46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45" t="str">
        <f>IF(ISBLANK('2012 HR 배정표'!AL1012)=TRUE,"-",'2012 HR 배정표'!AL1012)</f>
        <v>-</v>
      </c>
      <c r="AH1014" s="46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45" t="str">
        <f>IF(ISBLANK('2012 HR 배정표'!AN1012)=TRUE,"-",'2012 HR 배정표'!AN1012)</f>
        <v>-</v>
      </c>
      <c r="AJ1014" s="46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45" t="str">
        <f>IF(ISBLANK('2012 HR 배정표'!AP1012)=TRUE,"-",'2012 HR 배정표'!AP1012)</f>
        <v>-</v>
      </c>
      <c r="AL1014" s="46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45" t="str">
        <f>IF(ISBLANK('2012 HR 배정표'!AR1012)=TRUE,"-",'2012 HR 배정표'!AR1012)</f>
        <v>-</v>
      </c>
      <c r="AN1014" s="46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45" t="str">
        <f>IF(ISBLANK('2012 HR 배정표'!AT1012)=TRUE,"-",'2012 HR 배정표'!AT1012)</f>
        <v>-</v>
      </c>
      <c r="AP1014" s="46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45" t="str">
        <f>IF(ISBLANK('2012 HR 배정표'!AV1012)=TRUE,"-",'2012 HR 배정표'!AV1012)</f>
        <v>-</v>
      </c>
      <c r="AR1014" s="46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45" t="str">
        <f>IF(ISBLANK('2012 HR 배정표'!AX1012)=TRUE,"-",'2012 HR 배정표'!AX1012)</f>
        <v>-</v>
      </c>
      <c r="AT1014" s="46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45" t="str">
        <f>IF(ISBLANK('2012 HR 배정표'!AZ1012)=TRUE,"-",'2012 HR 배정표'!AZ1012)</f>
        <v>-</v>
      </c>
      <c r="AV1014" s="46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34" t="str">
        <f t="shared" si="32"/>
        <v/>
      </c>
      <c r="AX1014" s="41">
        <f t="shared" si="31"/>
        <v>0</v>
      </c>
    </row>
    <row r="1015" spans="1:50" x14ac:dyDescent="0.2">
      <c r="A1015" s="45" t="str">
        <f>IF(ISBLANK('2012 HR 배정표'!F1013)=TRUE,"-",'2012 HR 배정표'!F1013)</f>
        <v>-</v>
      </c>
      <c r="B1015" s="46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45" t="str">
        <f>IF(ISBLANK('2012 HR 배정표'!H1013)=TRUE,"-",'2012 HR 배정표'!H1013)</f>
        <v>-</v>
      </c>
      <c r="D1015" s="46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45" t="str">
        <f>IF(ISBLANK('2012 HR 배정표'!J1013)=TRUE,"-",'2012 HR 배정표'!J1013)</f>
        <v>-</v>
      </c>
      <c r="F1015" s="46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45" t="str">
        <f>IF(ISBLANK('2012 HR 배정표'!L1013)=TRUE,"-",'2012 HR 배정표'!L1013)</f>
        <v>-</v>
      </c>
      <c r="H1015" s="46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45" t="str">
        <f>IF(ISBLANK('2012 HR 배정표'!N1013)=TRUE,"-",'2012 HR 배정표'!N1013)</f>
        <v>-</v>
      </c>
      <c r="J1015" s="46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45" t="str">
        <f>IF(ISBLANK('2012 HR 배정표'!P1013)=TRUE,"-",'2012 HR 배정표'!P1013)</f>
        <v>-</v>
      </c>
      <c r="L1015" s="46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45" t="str">
        <f>IF(ISBLANK('2012 HR 배정표'!R1013)=TRUE,"-",'2012 HR 배정표'!R1013)</f>
        <v>-</v>
      </c>
      <c r="N1015" s="46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45" t="str">
        <f>IF(ISBLANK('2012 HR 배정표'!T1013)=TRUE,"-",'2012 HR 배정표'!T1013)</f>
        <v>-</v>
      </c>
      <c r="P1015" s="46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45" t="str">
        <f>IF(ISBLANK('2012 HR 배정표'!V1013)=TRUE,"-",'2012 HR 배정표'!V1013)</f>
        <v>-</v>
      </c>
      <c r="R1015" s="46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45" t="str">
        <f>IF(ISBLANK('2012 HR 배정표'!X1013)=TRUE,"-",'2012 HR 배정표'!X1013)</f>
        <v>-</v>
      </c>
      <c r="T1015" s="46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45" t="str">
        <f>IF(ISBLANK('2012 HR 배정표'!Z1013)=TRUE,"-",'2012 HR 배정표'!Z1013)</f>
        <v>-</v>
      </c>
      <c r="V1015" s="46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45" t="str">
        <f>IF(ISBLANK('2012 HR 배정표'!AB1013)=TRUE,"-",'2012 HR 배정표'!AB1013)</f>
        <v>-</v>
      </c>
      <c r="X1015" s="46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45" t="str">
        <f>IF(ISBLANK('2012 HR 배정표'!AD1013)=TRUE,"-",'2012 HR 배정표'!AD1013)</f>
        <v>-</v>
      </c>
      <c r="Z1015" s="46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45" t="str">
        <f>IF(ISBLANK('2012 HR 배정표'!AF1013)=TRUE,"-",'2012 HR 배정표'!AF1013)</f>
        <v>-</v>
      </c>
      <c r="AB1015" s="46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45" t="str">
        <f>IF(ISBLANK('2012 HR 배정표'!AH1013)=TRUE,"-",'2012 HR 배정표'!AH1013)</f>
        <v>-</v>
      </c>
      <c r="AD1015" s="46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45" t="str">
        <f>IF(ISBLANK('2012 HR 배정표'!AJ1013)=TRUE,"-",'2012 HR 배정표'!AJ1013)</f>
        <v>-</v>
      </c>
      <c r="AF1015" s="46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45" t="str">
        <f>IF(ISBLANK('2012 HR 배정표'!AL1013)=TRUE,"-",'2012 HR 배정표'!AL1013)</f>
        <v>-</v>
      </c>
      <c r="AH1015" s="46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45" t="str">
        <f>IF(ISBLANK('2012 HR 배정표'!AN1013)=TRUE,"-",'2012 HR 배정표'!AN1013)</f>
        <v>-</v>
      </c>
      <c r="AJ1015" s="46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45" t="str">
        <f>IF(ISBLANK('2012 HR 배정표'!AP1013)=TRUE,"-",'2012 HR 배정표'!AP1013)</f>
        <v>-</v>
      </c>
      <c r="AL1015" s="46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45" t="str">
        <f>IF(ISBLANK('2012 HR 배정표'!AR1013)=TRUE,"-",'2012 HR 배정표'!AR1013)</f>
        <v>-</v>
      </c>
      <c r="AN1015" s="46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45" t="str">
        <f>IF(ISBLANK('2012 HR 배정표'!AT1013)=TRUE,"-",'2012 HR 배정표'!AT1013)</f>
        <v>-</v>
      </c>
      <c r="AP1015" s="46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45" t="str">
        <f>IF(ISBLANK('2012 HR 배정표'!AV1013)=TRUE,"-",'2012 HR 배정표'!AV1013)</f>
        <v>-</v>
      </c>
      <c r="AR1015" s="46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45" t="str">
        <f>IF(ISBLANK('2012 HR 배정표'!AX1013)=TRUE,"-",'2012 HR 배정표'!AX1013)</f>
        <v>-</v>
      </c>
      <c r="AT1015" s="46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45" t="str">
        <f>IF(ISBLANK('2012 HR 배정표'!AZ1013)=TRUE,"-",'2012 HR 배정표'!AZ1013)</f>
        <v>-</v>
      </c>
      <c r="AV1015" s="46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34" t="str">
        <f t="shared" si="32"/>
        <v/>
      </c>
      <c r="AX1015" s="41">
        <f t="shared" si="31"/>
        <v>0</v>
      </c>
    </row>
    <row r="1016" spans="1:50" x14ac:dyDescent="0.2">
      <c r="A1016" s="45" t="str">
        <f>IF(ISBLANK('2012 HR 배정표'!F1014)=TRUE,"-",'2012 HR 배정표'!F1014)</f>
        <v>-</v>
      </c>
      <c r="B1016" s="46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45" t="str">
        <f>IF(ISBLANK('2012 HR 배정표'!H1014)=TRUE,"-",'2012 HR 배정표'!H1014)</f>
        <v>-</v>
      </c>
      <c r="D1016" s="46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45" t="str">
        <f>IF(ISBLANK('2012 HR 배정표'!J1014)=TRUE,"-",'2012 HR 배정표'!J1014)</f>
        <v>-</v>
      </c>
      <c r="F1016" s="46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45" t="str">
        <f>IF(ISBLANK('2012 HR 배정표'!L1014)=TRUE,"-",'2012 HR 배정표'!L1014)</f>
        <v>-</v>
      </c>
      <c r="H1016" s="46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45" t="str">
        <f>IF(ISBLANK('2012 HR 배정표'!N1014)=TRUE,"-",'2012 HR 배정표'!N1014)</f>
        <v>-</v>
      </c>
      <c r="J1016" s="46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45" t="str">
        <f>IF(ISBLANK('2012 HR 배정표'!P1014)=TRUE,"-",'2012 HR 배정표'!P1014)</f>
        <v>-</v>
      </c>
      <c r="L1016" s="46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45" t="str">
        <f>IF(ISBLANK('2012 HR 배정표'!R1014)=TRUE,"-",'2012 HR 배정표'!R1014)</f>
        <v>-</v>
      </c>
      <c r="N1016" s="46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45" t="str">
        <f>IF(ISBLANK('2012 HR 배정표'!T1014)=TRUE,"-",'2012 HR 배정표'!T1014)</f>
        <v>-</v>
      </c>
      <c r="P1016" s="46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45" t="str">
        <f>IF(ISBLANK('2012 HR 배정표'!V1014)=TRUE,"-",'2012 HR 배정표'!V1014)</f>
        <v>-</v>
      </c>
      <c r="R1016" s="46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45" t="str">
        <f>IF(ISBLANK('2012 HR 배정표'!X1014)=TRUE,"-",'2012 HR 배정표'!X1014)</f>
        <v>-</v>
      </c>
      <c r="T1016" s="46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45" t="str">
        <f>IF(ISBLANK('2012 HR 배정표'!Z1014)=TRUE,"-",'2012 HR 배정표'!Z1014)</f>
        <v>-</v>
      </c>
      <c r="V1016" s="46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45" t="str">
        <f>IF(ISBLANK('2012 HR 배정표'!AB1014)=TRUE,"-",'2012 HR 배정표'!AB1014)</f>
        <v>-</v>
      </c>
      <c r="X1016" s="46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45" t="str">
        <f>IF(ISBLANK('2012 HR 배정표'!AD1014)=TRUE,"-",'2012 HR 배정표'!AD1014)</f>
        <v>-</v>
      </c>
      <c r="Z1016" s="46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45" t="str">
        <f>IF(ISBLANK('2012 HR 배정표'!AF1014)=TRUE,"-",'2012 HR 배정표'!AF1014)</f>
        <v>-</v>
      </c>
      <c r="AB1016" s="46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45" t="str">
        <f>IF(ISBLANK('2012 HR 배정표'!AH1014)=TRUE,"-",'2012 HR 배정표'!AH1014)</f>
        <v>-</v>
      </c>
      <c r="AD1016" s="46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45" t="str">
        <f>IF(ISBLANK('2012 HR 배정표'!AJ1014)=TRUE,"-",'2012 HR 배정표'!AJ1014)</f>
        <v>-</v>
      </c>
      <c r="AF1016" s="46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45" t="str">
        <f>IF(ISBLANK('2012 HR 배정표'!AL1014)=TRUE,"-",'2012 HR 배정표'!AL1014)</f>
        <v>-</v>
      </c>
      <c r="AH1016" s="46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45" t="str">
        <f>IF(ISBLANK('2012 HR 배정표'!AN1014)=TRUE,"-",'2012 HR 배정표'!AN1014)</f>
        <v>-</v>
      </c>
      <c r="AJ1016" s="46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45" t="str">
        <f>IF(ISBLANK('2012 HR 배정표'!AP1014)=TRUE,"-",'2012 HR 배정표'!AP1014)</f>
        <v>-</v>
      </c>
      <c r="AL1016" s="46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45" t="str">
        <f>IF(ISBLANK('2012 HR 배정표'!AR1014)=TRUE,"-",'2012 HR 배정표'!AR1014)</f>
        <v>-</v>
      </c>
      <c r="AN1016" s="46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45" t="str">
        <f>IF(ISBLANK('2012 HR 배정표'!AT1014)=TRUE,"-",'2012 HR 배정표'!AT1014)</f>
        <v>-</v>
      </c>
      <c r="AP1016" s="46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45" t="str">
        <f>IF(ISBLANK('2012 HR 배정표'!AV1014)=TRUE,"-",'2012 HR 배정표'!AV1014)</f>
        <v>-</v>
      </c>
      <c r="AR1016" s="46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45" t="str">
        <f>IF(ISBLANK('2012 HR 배정표'!AX1014)=TRUE,"-",'2012 HR 배정표'!AX1014)</f>
        <v>-</v>
      </c>
      <c r="AT1016" s="46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45" t="str">
        <f>IF(ISBLANK('2012 HR 배정표'!AZ1014)=TRUE,"-",'2012 HR 배정표'!AZ1014)</f>
        <v>-</v>
      </c>
      <c r="AV1016" s="46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34" t="str">
        <f t="shared" si="32"/>
        <v/>
      </c>
      <c r="AX1016" s="41">
        <f t="shared" si="31"/>
        <v>0</v>
      </c>
    </row>
    <row r="1017" spans="1:50" x14ac:dyDescent="0.2">
      <c r="A1017" s="45" t="str">
        <f>IF(ISBLANK('2012 HR 배정표'!F1015)=TRUE,"-",'2012 HR 배정표'!F1015)</f>
        <v>-</v>
      </c>
      <c r="B1017" s="46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45" t="str">
        <f>IF(ISBLANK('2012 HR 배정표'!H1015)=TRUE,"-",'2012 HR 배정표'!H1015)</f>
        <v>-</v>
      </c>
      <c r="D1017" s="46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45" t="str">
        <f>IF(ISBLANK('2012 HR 배정표'!J1015)=TRUE,"-",'2012 HR 배정표'!J1015)</f>
        <v>-</v>
      </c>
      <c r="F1017" s="46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45" t="str">
        <f>IF(ISBLANK('2012 HR 배정표'!L1015)=TRUE,"-",'2012 HR 배정표'!L1015)</f>
        <v>-</v>
      </c>
      <c r="H1017" s="46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45" t="str">
        <f>IF(ISBLANK('2012 HR 배정표'!N1015)=TRUE,"-",'2012 HR 배정표'!N1015)</f>
        <v>-</v>
      </c>
      <c r="J1017" s="46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45" t="str">
        <f>IF(ISBLANK('2012 HR 배정표'!P1015)=TRUE,"-",'2012 HR 배정표'!P1015)</f>
        <v>-</v>
      </c>
      <c r="L1017" s="46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45" t="str">
        <f>IF(ISBLANK('2012 HR 배정표'!R1015)=TRUE,"-",'2012 HR 배정표'!R1015)</f>
        <v>-</v>
      </c>
      <c r="N1017" s="46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45" t="str">
        <f>IF(ISBLANK('2012 HR 배정표'!T1015)=TRUE,"-",'2012 HR 배정표'!T1015)</f>
        <v>-</v>
      </c>
      <c r="P1017" s="46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45" t="str">
        <f>IF(ISBLANK('2012 HR 배정표'!V1015)=TRUE,"-",'2012 HR 배정표'!V1015)</f>
        <v>-</v>
      </c>
      <c r="R1017" s="46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45" t="str">
        <f>IF(ISBLANK('2012 HR 배정표'!X1015)=TRUE,"-",'2012 HR 배정표'!X1015)</f>
        <v>-</v>
      </c>
      <c r="T1017" s="46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45" t="str">
        <f>IF(ISBLANK('2012 HR 배정표'!Z1015)=TRUE,"-",'2012 HR 배정표'!Z1015)</f>
        <v>-</v>
      </c>
      <c r="V1017" s="46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45" t="str">
        <f>IF(ISBLANK('2012 HR 배정표'!AB1015)=TRUE,"-",'2012 HR 배정표'!AB1015)</f>
        <v>-</v>
      </c>
      <c r="X1017" s="46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45" t="str">
        <f>IF(ISBLANK('2012 HR 배정표'!AD1015)=TRUE,"-",'2012 HR 배정표'!AD1015)</f>
        <v>-</v>
      </c>
      <c r="Z1017" s="46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45" t="str">
        <f>IF(ISBLANK('2012 HR 배정표'!AF1015)=TRUE,"-",'2012 HR 배정표'!AF1015)</f>
        <v>-</v>
      </c>
      <c r="AB1017" s="46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45" t="str">
        <f>IF(ISBLANK('2012 HR 배정표'!AH1015)=TRUE,"-",'2012 HR 배정표'!AH1015)</f>
        <v>-</v>
      </c>
      <c r="AD1017" s="46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45" t="str">
        <f>IF(ISBLANK('2012 HR 배정표'!AJ1015)=TRUE,"-",'2012 HR 배정표'!AJ1015)</f>
        <v>-</v>
      </c>
      <c r="AF1017" s="46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45" t="str">
        <f>IF(ISBLANK('2012 HR 배정표'!AL1015)=TRUE,"-",'2012 HR 배정표'!AL1015)</f>
        <v>-</v>
      </c>
      <c r="AH1017" s="46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45" t="str">
        <f>IF(ISBLANK('2012 HR 배정표'!AN1015)=TRUE,"-",'2012 HR 배정표'!AN1015)</f>
        <v>-</v>
      </c>
      <c r="AJ1017" s="46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45" t="str">
        <f>IF(ISBLANK('2012 HR 배정표'!AP1015)=TRUE,"-",'2012 HR 배정표'!AP1015)</f>
        <v>-</v>
      </c>
      <c r="AL1017" s="46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45" t="str">
        <f>IF(ISBLANK('2012 HR 배정표'!AR1015)=TRUE,"-",'2012 HR 배정표'!AR1015)</f>
        <v>-</v>
      </c>
      <c r="AN1017" s="46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45" t="str">
        <f>IF(ISBLANK('2012 HR 배정표'!AT1015)=TRUE,"-",'2012 HR 배정표'!AT1015)</f>
        <v>-</v>
      </c>
      <c r="AP1017" s="46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45" t="str">
        <f>IF(ISBLANK('2012 HR 배정표'!AV1015)=TRUE,"-",'2012 HR 배정표'!AV1015)</f>
        <v>-</v>
      </c>
      <c r="AR1017" s="46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45" t="str">
        <f>IF(ISBLANK('2012 HR 배정표'!AX1015)=TRUE,"-",'2012 HR 배정표'!AX1015)</f>
        <v>-</v>
      </c>
      <c r="AT1017" s="46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45" t="str">
        <f>IF(ISBLANK('2012 HR 배정표'!AZ1015)=TRUE,"-",'2012 HR 배정표'!AZ1015)</f>
        <v>-</v>
      </c>
      <c r="AV1017" s="46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34" t="str">
        <f t="shared" si="32"/>
        <v/>
      </c>
      <c r="AX1017" s="41">
        <f t="shared" si="31"/>
        <v>0</v>
      </c>
    </row>
    <row r="1018" spans="1:50" x14ac:dyDescent="0.2">
      <c r="A1018" s="45" t="str">
        <f>IF(ISBLANK('2012 HR 배정표'!F1016)=TRUE,"-",'2012 HR 배정표'!F1016)</f>
        <v>-</v>
      </c>
      <c r="B1018" s="46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45" t="str">
        <f>IF(ISBLANK('2012 HR 배정표'!H1016)=TRUE,"-",'2012 HR 배정표'!H1016)</f>
        <v>-</v>
      </c>
      <c r="D1018" s="46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45" t="str">
        <f>IF(ISBLANK('2012 HR 배정표'!J1016)=TRUE,"-",'2012 HR 배정표'!J1016)</f>
        <v>-</v>
      </c>
      <c r="F1018" s="46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45" t="str">
        <f>IF(ISBLANK('2012 HR 배정표'!L1016)=TRUE,"-",'2012 HR 배정표'!L1016)</f>
        <v>-</v>
      </c>
      <c r="H1018" s="46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45" t="str">
        <f>IF(ISBLANK('2012 HR 배정표'!N1016)=TRUE,"-",'2012 HR 배정표'!N1016)</f>
        <v>-</v>
      </c>
      <c r="J1018" s="46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45" t="str">
        <f>IF(ISBLANK('2012 HR 배정표'!P1016)=TRUE,"-",'2012 HR 배정표'!P1016)</f>
        <v>-</v>
      </c>
      <c r="L1018" s="46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45" t="str">
        <f>IF(ISBLANK('2012 HR 배정표'!R1016)=TRUE,"-",'2012 HR 배정표'!R1016)</f>
        <v>-</v>
      </c>
      <c r="N1018" s="46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45" t="str">
        <f>IF(ISBLANK('2012 HR 배정표'!T1016)=TRUE,"-",'2012 HR 배정표'!T1016)</f>
        <v>-</v>
      </c>
      <c r="P1018" s="46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45" t="str">
        <f>IF(ISBLANK('2012 HR 배정표'!V1016)=TRUE,"-",'2012 HR 배정표'!V1016)</f>
        <v>-</v>
      </c>
      <c r="R1018" s="46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45" t="str">
        <f>IF(ISBLANK('2012 HR 배정표'!X1016)=TRUE,"-",'2012 HR 배정표'!X1016)</f>
        <v>-</v>
      </c>
      <c r="T1018" s="46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45" t="str">
        <f>IF(ISBLANK('2012 HR 배정표'!Z1016)=TRUE,"-",'2012 HR 배정표'!Z1016)</f>
        <v>-</v>
      </c>
      <c r="V1018" s="46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45" t="str">
        <f>IF(ISBLANK('2012 HR 배정표'!AB1016)=TRUE,"-",'2012 HR 배정표'!AB1016)</f>
        <v>-</v>
      </c>
      <c r="X1018" s="46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45" t="str">
        <f>IF(ISBLANK('2012 HR 배정표'!AD1016)=TRUE,"-",'2012 HR 배정표'!AD1016)</f>
        <v>-</v>
      </c>
      <c r="Z1018" s="46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45" t="str">
        <f>IF(ISBLANK('2012 HR 배정표'!AF1016)=TRUE,"-",'2012 HR 배정표'!AF1016)</f>
        <v>-</v>
      </c>
      <c r="AB1018" s="46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45" t="str">
        <f>IF(ISBLANK('2012 HR 배정표'!AH1016)=TRUE,"-",'2012 HR 배정표'!AH1016)</f>
        <v>-</v>
      </c>
      <c r="AD1018" s="46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45" t="str">
        <f>IF(ISBLANK('2012 HR 배정표'!AJ1016)=TRUE,"-",'2012 HR 배정표'!AJ1016)</f>
        <v>-</v>
      </c>
      <c r="AF1018" s="46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45" t="str">
        <f>IF(ISBLANK('2012 HR 배정표'!AL1016)=TRUE,"-",'2012 HR 배정표'!AL1016)</f>
        <v>-</v>
      </c>
      <c r="AH1018" s="46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45" t="str">
        <f>IF(ISBLANK('2012 HR 배정표'!AN1016)=TRUE,"-",'2012 HR 배정표'!AN1016)</f>
        <v>-</v>
      </c>
      <c r="AJ1018" s="46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45" t="str">
        <f>IF(ISBLANK('2012 HR 배정표'!AP1016)=TRUE,"-",'2012 HR 배정표'!AP1016)</f>
        <v>-</v>
      </c>
      <c r="AL1018" s="46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45" t="str">
        <f>IF(ISBLANK('2012 HR 배정표'!AR1016)=TRUE,"-",'2012 HR 배정표'!AR1016)</f>
        <v>-</v>
      </c>
      <c r="AN1018" s="46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45" t="str">
        <f>IF(ISBLANK('2012 HR 배정표'!AT1016)=TRUE,"-",'2012 HR 배정표'!AT1016)</f>
        <v>-</v>
      </c>
      <c r="AP1018" s="46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45" t="str">
        <f>IF(ISBLANK('2012 HR 배정표'!AV1016)=TRUE,"-",'2012 HR 배정표'!AV1016)</f>
        <v>-</v>
      </c>
      <c r="AR1018" s="46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45" t="str">
        <f>IF(ISBLANK('2012 HR 배정표'!AX1016)=TRUE,"-",'2012 HR 배정표'!AX1016)</f>
        <v>-</v>
      </c>
      <c r="AT1018" s="46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45" t="str">
        <f>IF(ISBLANK('2012 HR 배정표'!AZ1016)=TRUE,"-",'2012 HR 배정표'!AZ1016)</f>
        <v>-</v>
      </c>
      <c r="AV1018" s="46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34" t="str">
        <f t="shared" si="32"/>
        <v/>
      </c>
      <c r="AX1018" s="41">
        <f t="shared" si="31"/>
        <v>0</v>
      </c>
    </row>
    <row r="1019" spans="1:50" x14ac:dyDescent="0.2">
      <c r="A1019" s="45" t="str">
        <f>IF(ISBLANK('2012 HR 배정표'!F1017)=TRUE,"-",'2012 HR 배정표'!F1017)</f>
        <v>-</v>
      </c>
      <c r="B1019" s="46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45" t="str">
        <f>IF(ISBLANK('2012 HR 배정표'!H1017)=TRUE,"-",'2012 HR 배정표'!H1017)</f>
        <v>-</v>
      </c>
      <c r="D1019" s="46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45" t="str">
        <f>IF(ISBLANK('2012 HR 배정표'!J1017)=TRUE,"-",'2012 HR 배정표'!J1017)</f>
        <v>-</v>
      </c>
      <c r="F1019" s="46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45" t="str">
        <f>IF(ISBLANK('2012 HR 배정표'!L1017)=TRUE,"-",'2012 HR 배정표'!L1017)</f>
        <v>-</v>
      </c>
      <c r="H1019" s="46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45" t="str">
        <f>IF(ISBLANK('2012 HR 배정표'!N1017)=TRUE,"-",'2012 HR 배정표'!N1017)</f>
        <v>-</v>
      </c>
      <c r="J1019" s="46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45" t="str">
        <f>IF(ISBLANK('2012 HR 배정표'!P1017)=TRUE,"-",'2012 HR 배정표'!P1017)</f>
        <v>-</v>
      </c>
      <c r="L1019" s="46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45" t="str">
        <f>IF(ISBLANK('2012 HR 배정표'!R1017)=TRUE,"-",'2012 HR 배정표'!R1017)</f>
        <v>-</v>
      </c>
      <c r="N1019" s="46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45" t="str">
        <f>IF(ISBLANK('2012 HR 배정표'!T1017)=TRUE,"-",'2012 HR 배정표'!T1017)</f>
        <v>-</v>
      </c>
      <c r="P1019" s="46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45" t="str">
        <f>IF(ISBLANK('2012 HR 배정표'!V1017)=TRUE,"-",'2012 HR 배정표'!V1017)</f>
        <v>-</v>
      </c>
      <c r="R1019" s="46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45" t="str">
        <f>IF(ISBLANK('2012 HR 배정표'!X1017)=TRUE,"-",'2012 HR 배정표'!X1017)</f>
        <v>-</v>
      </c>
      <c r="T1019" s="46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45" t="str">
        <f>IF(ISBLANK('2012 HR 배정표'!Z1017)=TRUE,"-",'2012 HR 배정표'!Z1017)</f>
        <v>-</v>
      </c>
      <c r="V1019" s="46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45" t="str">
        <f>IF(ISBLANK('2012 HR 배정표'!AB1017)=TRUE,"-",'2012 HR 배정표'!AB1017)</f>
        <v>-</v>
      </c>
      <c r="X1019" s="46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45" t="str">
        <f>IF(ISBLANK('2012 HR 배정표'!AD1017)=TRUE,"-",'2012 HR 배정표'!AD1017)</f>
        <v>-</v>
      </c>
      <c r="Z1019" s="46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45" t="str">
        <f>IF(ISBLANK('2012 HR 배정표'!AF1017)=TRUE,"-",'2012 HR 배정표'!AF1017)</f>
        <v>-</v>
      </c>
      <c r="AB1019" s="46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45" t="str">
        <f>IF(ISBLANK('2012 HR 배정표'!AH1017)=TRUE,"-",'2012 HR 배정표'!AH1017)</f>
        <v>-</v>
      </c>
      <c r="AD1019" s="46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45" t="str">
        <f>IF(ISBLANK('2012 HR 배정표'!AJ1017)=TRUE,"-",'2012 HR 배정표'!AJ1017)</f>
        <v>-</v>
      </c>
      <c r="AF1019" s="46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45" t="str">
        <f>IF(ISBLANK('2012 HR 배정표'!AL1017)=TRUE,"-",'2012 HR 배정표'!AL1017)</f>
        <v>-</v>
      </c>
      <c r="AH1019" s="46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45" t="str">
        <f>IF(ISBLANK('2012 HR 배정표'!AN1017)=TRUE,"-",'2012 HR 배정표'!AN1017)</f>
        <v>-</v>
      </c>
      <c r="AJ1019" s="46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45" t="str">
        <f>IF(ISBLANK('2012 HR 배정표'!AP1017)=TRUE,"-",'2012 HR 배정표'!AP1017)</f>
        <v>-</v>
      </c>
      <c r="AL1019" s="46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45" t="str">
        <f>IF(ISBLANK('2012 HR 배정표'!AR1017)=TRUE,"-",'2012 HR 배정표'!AR1017)</f>
        <v>-</v>
      </c>
      <c r="AN1019" s="46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45" t="str">
        <f>IF(ISBLANK('2012 HR 배정표'!AT1017)=TRUE,"-",'2012 HR 배정표'!AT1017)</f>
        <v>-</v>
      </c>
      <c r="AP1019" s="46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45" t="str">
        <f>IF(ISBLANK('2012 HR 배정표'!AV1017)=TRUE,"-",'2012 HR 배정표'!AV1017)</f>
        <v>-</v>
      </c>
      <c r="AR1019" s="46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45" t="str">
        <f>IF(ISBLANK('2012 HR 배정표'!AX1017)=TRUE,"-",'2012 HR 배정표'!AX1017)</f>
        <v>-</v>
      </c>
      <c r="AT1019" s="46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45" t="str">
        <f>IF(ISBLANK('2012 HR 배정표'!AZ1017)=TRUE,"-",'2012 HR 배정표'!AZ1017)</f>
        <v>-</v>
      </c>
      <c r="AV1019" s="46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34" t="str">
        <f t="shared" si="32"/>
        <v/>
      </c>
      <c r="AX1019" s="41">
        <f t="shared" si="31"/>
        <v>0</v>
      </c>
    </row>
    <row r="1020" spans="1:50" x14ac:dyDescent="0.2">
      <c r="A1020" s="45" t="str">
        <f>IF(ISBLANK('2012 HR 배정표'!F1018)=TRUE,"-",'2012 HR 배정표'!F1018)</f>
        <v>-</v>
      </c>
      <c r="B1020" s="46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45" t="str">
        <f>IF(ISBLANK('2012 HR 배정표'!H1018)=TRUE,"-",'2012 HR 배정표'!H1018)</f>
        <v>-</v>
      </c>
      <c r="D1020" s="46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45" t="str">
        <f>IF(ISBLANK('2012 HR 배정표'!J1018)=TRUE,"-",'2012 HR 배정표'!J1018)</f>
        <v>-</v>
      </c>
      <c r="F1020" s="46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45" t="str">
        <f>IF(ISBLANK('2012 HR 배정표'!L1018)=TRUE,"-",'2012 HR 배정표'!L1018)</f>
        <v>-</v>
      </c>
      <c r="H1020" s="46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45" t="str">
        <f>IF(ISBLANK('2012 HR 배정표'!N1018)=TRUE,"-",'2012 HR 배정표'!N1018)</f>
        <v>-</v>
      </c>
      <c r="J1020" s="46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45" t="str">
        <f>IF(ISBLANK('2012 HR 배정표'!P1018)=TRUE,"-",'2012 HR 배정표'!P1018)</f>
        <v>-</v>
      </c>
      <c r="L1020" s="46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45" t="str">
        <f>IF(ISBLANK('2012 HR 배정표'!R1018)=TRUE,"-",'2012 HR 배정표'!R1018)</f>
        <v>-</v>
      </c>
      <c r="N1020" s="46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45" t="str">
        <f>IF(ISBLANK('2012 HR 배정표'!T1018)=TRUE,"-",'2012 HR 배정표'!T1018)</f>
        <v>-</v>
      </c>
      <c r="P1020" s="46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45" t="str">
        <f>IF(ISBLANK('2012 HR 배정표'!V1018)=TRUE,"-",'2012 HR 배정표'!V1018)</f>
        <v>-</v>
      </c>
      <c r="R1020" s="46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45" t="str">
        <f>IF(ISBLANK('2012 HR 배정표'!X1018)=TRUE,"-",'2012 HR 배정표'!X1018)</f>
        <v>-</v>
      </c>
      <c r="T1020" s="46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45" t="str">
        <f>IF(ISBLANK('2012 HR 배정표'!Z1018)=TRUE,"-",'2012 HR 배정표'!Z1018)</f>
        <v>-</v>
      </c>
      <c r="V1020" s="46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45" t="str">
        <f>IF(ISBLANK('2012 HR 배정표'!AB1018)=TRUE,"-",'2012 HR 배정표'!AB1018)</f>
        <v>-</v>
      </c>
      <c r="X1020" s="46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45" t="str">
        <f>IF(ISBLANK('2012 HR 배정표'!AD1018)=TRUE,"-",'2012 HR 배정표'!AD1018)</f>
        <v>-</v>
      </c>
      <c r="Z1020" s="46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45" t="str">
        <f>IF(ISBLANK('2012 HR 배정표'!AF1018)=TRUE,"-",'2012 HR 배정표'!AF1018)</f>
        <v>-</v>
      </c>
      <c r="AB1020" s="46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45" t="str">
        <f>IF(ISBLANK('2012 HR 배정표'!AH1018)=TRUE,"-",'2012 HR 배정표'!AH1018)</f>
        <v>-</v>
      </c>
      <c r="AD1020" s="46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45" t="str">
        <f>IF(ISBLANK('2012 HR 배정표'!AJ1018)=TRUE,"-",'2012 HR 배정표'!AJ1018)</f>
        <v>-</v>
      </c>
      <c r="AF1020" s="46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45" t="str">
        <f>IF(ISBLANK('2012 HR 배정표'!AL1018)=TRUE,"-",'2012 HR 배정표'!AL1018)</f>
        <v>-</v>
      </c>
      <c r="AH1020" s="46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45" t="str">
        <f>IF(ISBLANK('2012 HR 배정표'!AN1018)=TRUE,"-",'2012 HR 배정표'!AN1018)</f>
        <v>-</v>
      </c>
      <c r="AJ1020" s="46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45" t="str">
        <f>IF(ISBLANK('2012 HR 배정표'!AP1018)=TRUE,"-",'2012 HR 배정표'!AP1018)</f>
        <v>-</v>
      </c>
      <c r="AL1020" s="46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45" t="str">
        <f>IF(ISBLANK('2012 HR 배정표'!AR1018)=TRUE,"-",'2012 HR 배정표'!AR1018)</f>
        <v>-</v>
      </c>
      <c r="AN1020" s="46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45" t="str">
        <f>IF(ISBLANK('2012 HR 배정표'!AT1018)=TRUE,"-",'2012 HR 배정표'!AT1018)</f>
        <v>-</v>
      </c>
      <c r="AP1020" s="46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45" t="str">
        <f>IF(ISBLANK('2012 HR 배정표'!AV1018)=TRUE,"-",'2012 HR 배정표'!AV1018)</f>
        <v>-</v>
      </c>
      <c r="AR1020" s="46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45" t="str">
        <f>IF(ISBLANK('2012 HR 배정표'!AX1018)=TRUE,"-",'2012 HR 배정표'!AX1018)</f>
        <v>-</v>
      </c>
      <c r="AT1020" s="46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45" t="str">
        <f>IF(ISBLANK('2012 HR 배정표'!AZ1018)=TRUE,"-",'2012 HR 배정표'!AZ1018)</f>
        <v>-</v>
      </c>
      <c r="AV1020" s="46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34" t="str">
        <f t="shared" si="32"/>
        <v/>
      </c>
      <c r="AX1020" s="41">
        <f t="shared" si="31"/>
        <v>0</v>
      </c>
    </row>
    <row r="1021" spans="1:50" x14ac:dyDescent="0.2">
      <c r="A1021" s="45" t="str">
        <f>IF(ISBLANK('2012 HR 배정표'!F1019)=TRUE,"-",'2012 HR 배정표'!F1019)</f>
        <v>-</v>
      </c>
      <c r="B1021" s="46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45" t="str">
        <f>IF(ISBLANK('2012 HR 배정표'!H1019)=TRUE,"-",'2012 HR 배정표'!H1019)</f>
        <v>-</v>
      </c>
      <c r="D1021" s="46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45" t="str">
        <f>IF(ISBLANK('2012 HR 배정표'!J1019)=TRUE,"-",'2012 HR 배정표'!J1019)</f>
        <v>-</v>
      </c>
      <c r="F1021" s="46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45" t="str">
        <f>IF(ISBLANK('2012 HR 배정표'!L1019)=TRUE,"-",'2012 HR 배정표'!L1019)</f>
        <v>-</v>
      </c>
      <c r="H1021" s="46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45" t="str">
        <f>IF(ISBLANK('2012 HR 배정표'!N1019)=TRUE,"-",'2012 HR 배정표'!N1019)</f>
        <v>-</v>
      </c>
      <c r="J1021" s="46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45" t="str">
        <f>IF(ISBLANK('2012 HR 배정표'!P1019)=TRUE,"-",'2012 HR 배정표'!P1019)</f>
        <v>-</v>
      </c>
      <c r="L1021" s="46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45" t="str">
        <f>IF(ISBLANK('2012 HR 배정표'!R1019)=TRUE,"-",'2012 HR 배정표'!R1019)</f>
        <v>-</v>
      </c>
      <c r="N1021" s="46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45" t="str">
        <f>IF(ISBLANK('2012 HR 배정표'!T1019)=TRUE,"-",'2012 HR 배정표'!T1019)</f>
        <v>-</v>
      </c>
      <c r="P1021" s="46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45" t="str">
        <f>IF(ISBLANK('2012 HR 배정표'!V1019)=TRUE,"-",'2012 HR 배정표'!V1019)</f>
        <v>-</v>
      </c>
      <c r="R1021" s="46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45" t="str">
        <f>IF(ISBLANK('2012 HR 배정표'!X1019)=TRUE,"-",'2012 HR 배정표'!X1019)</f>
        <v>-</v>
      </c>
      <c r="T1021" s="46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45" t="str">
        <f>IF(ISBLANK('2012 HR 배정표'!Z1019)=TRUE,"-",'2012 HR 배정표'!Z1019)</f>
        <v>-</v>
      </c>
      <c r="V1021" s="46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45" t="str">
        <f>IF(ISBLANK('2012 HR 배정표'!AB1019)=TRUE,"-",'2012 HR 배정표'!AB1019)</f>
        <v>-</v>
      </c>
      <c r="X1021" s="46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45" t="str">
        <f>IF(ISBLANK('2012 HR 배정표'!AD1019)=TRUE,"-",'2012 HR 배정표'!AD1019)</f>
        <v>-</v>
      </c>
      <c r="Z1021" s="46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45" t="str">
        <f>IF(ISBLANK('2012 HR 배정표'!AF1019)=TRUE,"-",'2012 HR 배정표'!AF1019)</f>
        <v>-</v>
      </c>
      <c r="AB1021" s="46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45" t="str">
        <f>IF(ISBLANK('2012 HR 배정표'!AH1019)=TRUE,"-",'2012 HR 배정표'!AH1019)</f>
        <v>-</v>
      </c>
      <c r="AD1021" s="46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45" t="str">
        <f>IF(ISBLANK('2012 HR 배정표'!AJ1019)=TRUE,"-",'2012 HR 배정표'!AJ1019)</f>
        <v>-</v>
      </c>
      <c r="AF1021" s="46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45" t="str">
        <f>IF(ISBLANK('2012 HR 배정표'!AL1019)=TRUE,"-",'2012 HR 배정표'!AL1019)</f>
        <v>-</v>
      </c>
      <c r="AH1021" s="46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45" t="str">
        <f>IF(ISBLANK('2012 HR 배정표'!AN1019)=TRUE,"-",'2012 HR 배정표'!AN1019)</f>
        <v>-</v>
      </c>
      <c r="AJ1021" s="46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45" t="str">
        <f>IF(ISBLANK('2012 HR 배정표'!AP1019)=TRUE,"-",'2012 HR 배정표'!AP1019)</f>
        <v>-</v>
      </c>
      <c r="AL1021" s="46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45" t="str">
        <f>IF(ISBLANK('2012 HR 배정표'!AR1019)=TRUE,"-",'2012 HR 배정표'!AR1019)</f>
        <v>-</v>
      </c>
      <c r="AN1021" s="46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45" t="str">
        <f>IF(ISBLANK('2012 HR 배정표'!AT1019)=TRUE,"-",'2012 HR 배정표'!AT1019)</f>
        <v>-</v>
      </c>
      <c r="AP1021" s="46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45" t="str">
        <f>IF(ISBLANK('2012 HR 배정표'!AV1019)=TRUE,"-",'2012 HR 배정표'!AV1019)</f>
        <v>-</v>
      </c>
      <c r="AR1021" s="46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45" t="str">
        <f>IF(ISBLANK('2012 HR 배정표'!AX1019)=TRUE,"-",'2012 HR 배정표'!AX1019)</f>
        <v>-</v>
      </c>
      <c r="AT1021" s="46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45" t="str">
        <f>IF(ISBLANK('2012 HR 배정표'!AZ1019)=TRUE,"-",'2012 HR 배정표'!AZ1019)</f>
        <v>-</v>
      </c>
      <c r="AV1021" s="46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34" t="str">
        <f t="shared" si="32"/>
        <v/>
      </c>
      <c r="AX1021" s="41">
        <f t="shared" si="31"/>
        <v>0</v>
      </c>
    </row>
    <row r="1022" spans="1:50" x14ac:dyDescent="0.2">
      <c r="A1022" s="45" t="str">
        <f>IF(ISBLANK('2012 HR 배정표'!F1020)=TRUE,"-",'2012 HR 배정표'!F1020)</f>
        <v>-</v>
      </c>
      <c r="B1022" s="46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45" t="str">
        <f>IF(ISBLANK('2012 HR 배정표'!H1020)=TRUE,"-",'2012 HR 배정표'!H1020)</f>
        <v>-</v>
      </c>
      <c r="D1022" s="46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45" t="str">
        <f>IF(ISBLANK('2012 HR 배정표'!J1020)=TRUE,"-",'2012 HR 배정표'!J1020)</f>
        <v>-</v>
      </c>
      <c r="F1022" s="46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45" t="str">
        <f>IF(ISBLANK('2012 HR 배정표'!L1020)=TRUE,"-",'2012 HR 배정표'!L1020)</f>
        <v>-</v>
      </c>
      <c r="H1022" s="46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45" t="str">
        <f>IF(ISBLANK('2012 HR 배정표'!N1020)=TRUE,"-",'2012 HR 배정표'!N1020)</f>
        <v>-</v>
      </c>
      <c r="J1022" s="46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45" t="str">
        <f>IF(ISBLANK('2012 HR 배정표'!P1020)=TRUE,"-",'2012 HR 배정표'!P1020)</f>
        <v>-</v>
      </c>
      <c r="L1022" s="46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45" t="str">
        <f>IF(ISBLANK('2012 HR 배정표'!R1020)=TRUE,"-",'2012 HR 배정표'!R1020)</f>
        <v>-</v>
      </c>
      <c r="N1022" s="46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45" t="str">
        <f>IF(ISBLANK('2012 HR 배정표'!T1020)=TRUE,"-",'2012 HR 배정표'!T1020)</f>
        <v>-</v>
      </c>
      <c r="P1022" s="46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45" t="str">
        <f>IF(ISBLANK('2012 HR 배정표'!V1020)=TRUE,"-",'2012 HR 배정표'!V1020)</f>
        <v>-</v>
      </c>
      <c r="R1022" s="46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45" t="str">
        <f>IF(ISBLANK('2012 HR 배정표'!X1020)=TRUE,"-",'2012 HR 배정표'!X1020)</f>
        <v>-</v>
      </c>
      <c r="T1022" s="46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45" t="str">
        <f>IF(ISBLANK('2012 HR 배정표'!Z1020)=TRUE,"-",'2012 HR 배정표'!Z1020)</f>
        <v>-</v>
      </c>
      <c r="V1022" s="46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45" t="str">
        <f>IF(ISBLANK('2012 HR 배정표'!AB1020)=TRUE,"-",'2012 HR 배정표'!AB1020)</f>
        <v>-</v>
      </c>
      <c r="X1022" s="46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45" t="str">
        <f>IF(ISBLANK('2012 HR 배정표'!AD1020)=TRUE,"-",'2012 HR 배정표'!AD1020)</f>
        <v>-</v>
      </c>
      <c r="Z1022" s="46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45" t="str">
        <f>IF(ISBLANK('2012 HR 배정표'!AF1020)=TRUE,"-",'2012 HR 배정표'!AF1020)</f>
        <v>-</v>
      </c>
      <c r="AB1022" s="46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45" t="str">
        <f>IF(ISBLANK('2012 HR 배정표'!AH1020)=TRUE,"-",'2012 HR 배정표'!AH1020)</f>
        <v>-</v>
      </c>
      <c r="AD1022" s="46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45" t="str">
        <f>IF(ISBLANK('2012 HR 배정표'!AJ1020)=TRUE,"-",'2012 HR 배정표'!AJ1020)</f>
        <v>-</v>
      </c>
      <c r="AF1022" s="46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45" t="str">
        <f>IF(ISBLANK('2012 HR 배정표'!AL1020)=TRUE,"-",'2012 HR 배정표'!AL1020)</f>
        <v>-</v>
      </c>
      <c r="AH1022" s="46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45" t="str">
        <f>IF(ISBLANK('2012 HR 배정표'!AN1020)=TRUE,"-",'2012 HR 배정표'!AN1020)</f>
        <v>-</v>
      </c>
      <c r="AJ1022" s="46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45" t="str">
        <f>IF(ISBLANK('2012 HR 배정표'!AP1020)=TRUE,"-",'2012 HR 배정표'!AP1020)</f>
        <v>-</v>
      </c>
      <c r="AL1022" s="46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45" t="str">
        <f>IF(ISBLANK('2012 HR 배정표'!AR1020)=TRUE,"-",'2012 HR 배정표'!AR1020)</f>
        <v>-</v>
      </c>
      <c r="AN1022" s="46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45" t="str">
        <f>IF(ISBLANK('2012 HR 배정표'!AT1020)=TRUE,"-",'2012 HR 배정표'!AT1020)</f>
        <v>-</v>
      </c>
      <c r="AP1022" s="46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45" t="str">
        <f>IF(ISBLANK('2012 HR 배정표'!AV1020)=TRUE,"-",'2012 HR 배정표'!AV1020)</f>
        <v>-</v>
      </c>
      <c r="AR1022" s="46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45" t="str">
        <f>IF(ISBLANK('2012 HR 배정표'!AX1020)=TRUE,"-",'2012 HR 배정표'!AX1020)</f>
        <v>-</v>
      </c>
      <c r="AT1022" s="46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45" t="str">
        <f>IF(ISBLANK('2012 HR 배정표'!AZ1020)=TRUE,"-",'2012 HR 배정표'!AZ1020)</f>
        <v>-</v>
      </c>
      <c r="AV1022" s="46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34" t="str">
        <f t="shared" si="32"/>
        <v/>
      </c>
      <c r="AX1022" s="41">
        <f t="shared" si="31"/>
        <v>0</v>
      </c>
    </row>
    <row r="1023" spans="1:50" x14ac:dyDescent="0.2">
      <c r="A1023" s="45" t="str">
        <f>IF(ISBLANK('2012 HR 배정표'!F1021)=TRUE,"-",'2012 HR 배정표'!F1021)</f>
        <v>-</v>
      </c>
      <c r="B1023" s="46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45" t="str">
        <f>IF(ISBLANK('2012 HR 배정표'!H1021)=TRUE,"-",'2012 HR 배정표'!H1021)</f>
        <v>-</v>
      </c>
      <c r="D1023" s="46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45" t="str">
        <f>IF(ISBLANK('2012 HR 배정표'!J1021)=TRUE,"-",'2012 HR 배정표'!J1021)</f>
        <v>-</v>
      </c>
      <c r="F1023" s="46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45" t="str">
        <f>IF(ISBLANK('2012 HR 배정표'!L1021)=TRUE,"-",'2012 HR 배정표'!L1021)</f>
        <v>-</v>
      </c>
      <c r="H1023" s="46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45" t="str">
        <f>IF(ISBLANK('2012 HR 배정표'!N1021)=TRUE,"-",'2012 HR 배정표'!N1021)</f>
        <v>-</v>
      </c>
      <c r="J1023" s="46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45" t="str">
        <f>IF(ISBLANK('2012 HR 배정표'!P1021)=TRUE,"-",'2012 HR 배정표'!P1021)</f>
        <v>-</v>
      </c>
      <c r="L1023" s="46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45" t="str">
        <f>IF(ISBLANK('2012 HR 배정표'!R1021)=TRUE,"-",'2012 HR 배정표'!R1021)</f>
        <v>-</v>
      </c>
      <c r="N1023" s="46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45" t="str">
        <f>IF(ISBLANK('2012 HR 배정표'!T1021)=TRUE,"-",'2012 HR 배정표'!T1021)</f>
        <v>-</v>
      </c>
      <c r="P1023" s="46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45" t="str">
        <f>IF(ISBLANK('2012 HR 배정표'!V1021)=TRUE,"-",'2012 HR 배정표'!V1021)</f>
        <v>-</v>
      </c>
      <c r="R1023" s="46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45" t="str">
        <f>IF(ISBLANK('2012 HR 배정표'!X1021)=TRUE,"-",'2012 HR 배정표'!X1021)</f>
        <v>-</v>
      </c>
      <c r="T1023" s="46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45" t="str">
        <f>IF(ISBLANK('2012 HR 배정표'!Z1021)=TRUE,"-",'2012 HR 배정표'!Z1021)</f>
        <v>-</v>
      </c>
      <c r="V1023" s="46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45" t="str">
        <f>IF(ISBLANK('2012 HR 배정표'!AB1021)=TRUE,"-",'2012 HR 배정표'!AB1021)</f>
        <v>-</v>
      </c>
      <c r="X1023" s="46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45" t="str">
        <f>IF(ISBLANK('2012 HR 배정표'!AD1021)=TRUE,"-",'2012 HR 배정표'!AD1021)</f>
        <v>-</v>
      </c>
      <c r="Z1023" s="46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45" t="str">
        <f>IF(ISBLANK('2012 HR 배정표'!AF1021)=TRUE,"-",'2012 HR 배정표'!AF1021)</f>
        <v>-</v>
      </c>
      <c r="AB1023" s="46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45" t="str">
        <f>IF(ISBLANK('2012 HR 배정표'!AH1021)=TRUE,"-",'2012 HR 배정표'!AH1021)</f>
        <v>-</v>
      </c>
      <c r="AD1023" s="46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45" t="str">
        <f>IF(ISBLANK('2012 HR 배정표'!AJ1021)=TRUE,"-",'2012 HR 배정표'!AJ1021)</f>
        <v>-</v>
      </c>
      <c r="AF1023" s="46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45" t="str">
        <f>IF(ISBLANK('2012 HR 배정표'!AL1021)=TRUE,"-",'2012 HR 배정표'!AL1021)</f>
        <v>-</v>
      </c>
      <c r="AH1023" s="46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45" t="str">
        <f>IF(ISBLANK('2012 HR 배정표'!AN1021)=TRUE,"-",'2012 HR 배정표'!AN1021)</f>
        <v>-</v>
      </c>
      <c r="AJ1023" s="46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45" t="str">
        <f>IF(ISBLANK('2012 HR 배정표'!AP1021)=TRUE,"-",'2012 HR 배정표'!AP1021)</f>
        <v>-</v>
      </c>
      <c r="AL1023" s="46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45" t="str">
        <f>IF(ISBLANK('2012 HR 배정표'!AR1021)=TRUE,"-",'2012 HR 배정표'!AR1021)</f>
        <v>-</v>
      </c>
      <c r="AN1023" s="46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45" t="str">
        <f>IF(ISBLANK('2012 HR 배정표'!AT1021)=TRUE,"-",'2012 HR 배정표'!AT1021)</f>
        <v>-</v>
      </c>
      <c r="AP1023" s="46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45" t="str">
        <f>IF(ISBLANK('2012 HR 배정표'!AV1021)=TRUE,"-",'2012 HR 배정표'!AV1021)</f>
        <v>-</v>
      </c>
      <c r="AR1023" s="46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45" t="str">
        <f>IF(ISBLANK('2012 HR 배정표'!AX1021)=TRUE,"-",'2012 HR 배정표'!AX1021)</f>
        <v>-</v>
      </c>
      <c r="AT1023" s="46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45" t="str">
        <f>IF(ISBLANK('2012 HR 배정표'!AZ1021)=TRUE,"-",'2012 HR 배정표'!AZ1021)</f>
        <v>-</v>
      </c>
      <c r="AV1023" s="46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34" t="str">
        <f t="shared" si="32"/>
        <v/>
      </c>
      <c r="AX1023" s="41">
        <f t="shared" si="31"/>
        <v>0</v>
      </c>
    </row>
    <row r="1024" spans="1:50" x14ac:dyDescent="0.2">
      <c r="A1024" s="45" t="str">
        <f>IF(ISBLANK('2012 HR 배정표'!F1022)=TRUE,"-",'2012 HR 배정표'!F1022)</f>
        <v>-</v>
      </c>
      <c r="B1024" s="46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45" t="str">
        <f>IF(ISBLANK('2012 HR 배정표'!H1022)=TRUE,"-",'2012 HR 배정표'!H1022)</f>
        <v>-</v>
      </c>
      <c r="D1024" s="46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45" t="str">
        <f>IF(ISBLANK('2012 HR 배정표'!J1022)=TRUE,"-",'2012 HR 배정표'!J1022)</f>
        <v>-</v>
      </c>
      <c r="F1024" s="46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45" t="str">
        <f>IF(ISBLANK('2012 HR 배정표'!L1022)=TRUE,"-",'2012 HR 배정표'!L1022)</f>
        <v>-</v>
      </c>
      <c r="H1024" s="46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45" t="str">
        <f>IF(ISBLANK('2012 HR 배정표'!N1022)=TRUE,"-",'2012 HR 배정표'!N1022)</f>
        <v>-</v>
      </c>
      <c r="J1024" s="46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45" t="str">
        <f>IF(ISBLANK('2012 HR 배정표'!P1022)=TRUE,"-",'2012 HR 배정표'!P1022)</f>
        <v>-</v>
      </c>
      <c r="L1024" s="46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45" t="str">
        <f>IF(ISBLANK('2012 HR 배정표'!R1022)=TRUE,"-",'2012 HR 배정표'!R1022)</f>
        <v>-</v>
      </c>
      <c r="N1024" s="46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45" t="str">
        <f>IF(ISBLANK('2012 HR 배정표'!T1022)=TRUE,"-",'2012 HR 배정표'!T1022)</f>
        <v>-</v>
      </c>
      <c r="P1024" s="46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45" t="str">
        <f>IF(ISBLANK('2012 HR 배정표'!V1022)=TRUE,"-",'2012 HR 배정표'!V1022)</f>
        <v>-</v>
      </c>
      <c r="R1024" s="46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45" t="str">
        <f>IF(ISBLANK('2012 HR 배정표'!X1022)=TRUE,"-",'2012 HR 배정표'!X1022)</f>
        <v>-</v>
      </c>
      <c r="T1024" s="46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45" t="str">
        <f>IF(ISBLANK('2012 HR 배정표'!Z1022)=TRUE,"-",'2012 HR 배정표'!Z1022)</f>
        <v>-</v>
      </c>
      <c r="V1024" s="46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45" t="str">
        <f>IF(ISBLANK('2012 HR 배정표'!AB1022)=TRUE,"-",'2012 HR 배정표'!AB1022)</f>
        <v>-</v>
      </c>
      <c r="X1024" s="46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45" t="str">
        <f>IF(ISBLANK('2012 HR 배정표'!AD1022)=TRUE,"-",'2012 HR 배정표'!AD1022)</f>
        <v>-</v>
      </c>
      <c r="Z1024" s="46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45" t="str">
        <f>IF(ISBLANK('2012 HR 배정표'!AF1022)=TRUE,"-",'2012 HR 배정표'!AF1022)</f>
        <v>-</v>
      </c>
      <c r="AB1024" s="46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45" t="str">
        <f>IF(ISBLANK('2012 HR 배정표'!AH1022)=TRUE,"-",'2012 HR 배정표'!AH1022)</f>
        <v>-</v>
      </c>
      <c r="AD1024" s="46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45" t="str">
        <f>IF(ISBLANK('2012 HR 배정표'!AJ1022)=TRUE,"-",'2012 HR 배정표'!AJ1022)</f>
        <v>-</v>
      </c>
      <c r="AF1024" s="46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45" t="str">
        <f>IF(ISBLANK('2012 HR 배정표'!AL1022)=TRUE,"-",'2012 HR 배정표'!AL1022)</f>
        <v>-</v>
      </c>
      <c r="AH1024" s="46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45" t="str">
        <f>IF(ISBLANK('2012 HR 배정표'!AN1022)=TRUE,"-",'2012 HR 배정표'!AN1022)</f>
        <v>-</v>
      </c>
      <c r="AJ1024" s="46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45" t="str">
        <f>IF(ISBLANK('2012 HR 배정표'!AP1022)=TRUE,"-",'2012 HR 배정표'!AP1022)</f>
        <v>-</v>
      </c>
      <c r="AL1024" s="46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45" t="str">
        <f>IF(ISBLANK('2012 HR 배정표'!AR1022)=TRUE,"-",'2012 HR 배정표'!AR1022)</f>
        <v>-</v>
      </c>
      <c r="AN1024" s="46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45" t="str">
        <f>IF(ISBLANK('2012 HR 배정표'!AT1022)=TRUE,"-",'2012 HR 배정표'!AT1022)</f>
        <v>-</v>
      </c>
      <c r="AP1024" s="46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45" t="str">
        <f>IF(ISBLANK('2012 HR 배정표'!AV1022)=TRUE,"-",'2012 HR 배정표'!AV1022)</f>
        <v>-</v>
      </c>
      <c r="AR1024" s="46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45" t="str">
        <f>IF(ISBLANK('2012 HR 배정표'!AX1022)=TRUE,"-",'2012 HR 배정표'!AX1022)</f>
        <v>-</v>
      </c>
      <c r="AT1024" s="46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45" t="str">
        <f>IF(ISBLANK('2012 HR 배정표'!AZ1022)=TRUE,"-",'2012 HR 배정표'!AZ1022)</f>
        <v>-</v>
      </c>
      <c r="AV1024" s="46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34" t="str">
        <f t="shared" si="32"/>
        <v/>
      </c>
      <c r="AX1024" s="41">
        <f t="shared" si="31"/>
        <v>0</v>
      </c>
    </row>
    <row r="1025" spans="1:50" x14ac:dyDescent="0.2">
      <c r="A1025" s="45" t="str">
        <f>IF(ISBLANK('2012 HR 배정표'!F1023)=TRUE,"-",'2012 HR 배정표'!F1023)</f>
        <v>-</v>
      </c>
      <c r="B1025" s="46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45" t="str">
        <f>IF(ISBLANK('2012 HR 배정표'!H1023)=TRUE,"-",'2012 HR 배정표'!H1023)</f>
        <v>-</v>
      </c>
      <c r="D1025" s="46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45" t="str">
        <f>IF(ISBLANK('2012 HR 배정표'!J1023)=TRUE,"-",'2012 HR 배정표'!J1023)</f>
        <v>-</v>
      </c>
      <c r="F1025" s="46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45" t="str">
        <f>IF(ISBLANK('2012 HR 배정표'!L1023)=TRUE,"-",'2012 HR 배정표'!L1023)</f>
        <v>-</v>
      </c>
      <c r="H1025" s="46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45" t="str">
        <f>IF(ISBLANK('2012 HR 배정표'!N1023)=TRUE,"-",'2012 HR 배정표'!N1023)</f>
        <v>-</v>
      </c>
      <c r="J1025" s="46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45" t="str">
        <f>IF(ISBLANK('2012 HR 배정표'!P1023)=TRUE,"-",'2012 HR 배정표'!P1023)</f>
        <v>-</v>
      </c>
      <c r="L1025" s="46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45" t="str">
        <f>IF(ISBLANK('2012 HR 배정표'!R1023)=TRUE,"-",'2012 HR 배정표'!R1023)</f>
        <v>-</v>
      </c>
      <c r="N1025" s="46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45" t="str">
        <f>IF(ISBLANK('2012 HR 배정표'!T1023)=TRUE,"-",'2012 HR 배정표'!T1023)</f>
        <v>-</v>
      </c>
      <c r="P1025" s="46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45" t="str">
        <f>IF(ISBLANK('2012 HR 배정표'!V1023)=TRUE,"-",'2012 HR 배정표'!V1023)</f>
        <v>-</v>
      </c>
      <c r="R1025" s="46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45" t="str">
        <f>IF(ISBLANK('2012 HR 배정표'!X1023)=TRUE,"-",'2012 HR 배정표'!X1023)</f>
        <v>-</v>
      </c>
      <c r="T1025" s="46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45" t="str">
        <f>IF(ISBLANK('2012 HR 배정표'!Z1023)=TRUE,"-",'2012 HR 배정표'!Z1023)</f>
        <v>-</v>
      </c>
      <c r="V1025" s="46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45" t="str">
        <f>IF(ISBLANK('2012 HR 배정표'!AB1023)=TRUE,"-",'2012 HR 배정표'!AB1023)</f>
        <v>-</v>
      </c>
      <c r="X1025" s="46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45" t="str">
        <f>IF(ISBLANK('2012 HR 배정표'!AD1023)=TRUE,"-",'2012 HR 배정표'!AD1023)</f>
        <v>-</v>
      </c>
      <c r="Z1025" s="46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45" t="str">
        <f>IF(ISBLANK('2012 HR 배정표'!AF1023)=TRUE,"-",'2012 HR 배정표'!AF1023)</f>
        <v>-</v>
      </c>
      <c r="AB1025" s="46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45" t="str">
        <f>IF(ISBLANK('2012 HR 배정표'!AH1023)=TRUE,"-",'2012 HR 배정표'!AH1023)</f>
        <v>-</v>
      </c>
      <c r="AD1025" s="46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45" t="str">
        <f>IF(ISBLANK('2012 HR 배정표'!AJ1023)=TRUE,"-",'2012 HR 배정표'!AJ1023)</f>
        <v>-</v>
      </c>
      <c r="AF1025" s="46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45" t="str">
        <f>IF(ISBLANK('2012 HR 배정표'!AL1023)=TRUE,"-",'2012 HR 배정표'!AL1023)</f>
        <v>-</v>
      </c>
      <c r="AH1025" s="46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45" t="str">
        <f>IF(ISBLANK('2012 HR 배정표'!AN1023)=TRUE,"-",'2012 HR 배정표'!AN1023)</f>
        <v>-</v>
      </c>
      <c r="AJ1025" s="46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45" t="str">
        <f>IF(ISBLANK('2012 HR 배정표'!AP1023)=TRUE,"-",'2012 HR 배정표'!AP1023)</f>
        <v>-</v>
      </c>
      <c r="AL1025" s="46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45" t="str">
        <f>IF(ISBLANK('2012 HR 배정표'!AR1023)=TRUE,"-",'2012 HR 배정표'!AR1023)</f>
        <v>-</v>
      </c>
      <c r="AN1025" s="46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45" t="str">
        <f>IF(ISBLANK('2012 HR 배정표'!AT1023)=TRUE,"-",'2012 HR 배정표'!AT1023)</f>
        <v>-</v>
      </c>
      <c r="AP1025" s="46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45" t="str">
        <f>IF(ISBLANK('2012 HR 배정표'!AV1023)=TRUE,"-",'2012 HR 배정표'!AV1023)</f>
        <v>-</v>
      </c>
      <c r="AR1025" s="46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45" t="str">
        <f>IF(ISBLANK('2012 HR 배정표'!AX1023)=TRUE,"-",'2012 HR 배정표'!AX1023)</f>
        <v>-</v>
      </c>
      <c r="AT1025" s="46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45" t="str">
        <f>IF(ISBLANK('2012 HR 배정표'!AZ1023)=TRUE,"-",'2012 HR 배정표'!AZ1023)</f>
        <v>-</v>
      </c>
      <c r="AV1025" s="46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34" t="str">
        <f t="shared" si="32"/>
        <v/>
      </c>
      <c r="AX1025" s="41">
        <f t="shared" si="31"/>
        <v>0</v>
      </c>
    </row>
    <row r="1026" spans="1:50" x14ac:dyDescent="0.2">
      <c r="A1026" s="45" t="str">
        <f>IF(ISBLANK('2012 HR 배정표'!F1024)=TRUE,"-",'2012 HR 배정표'!F1024)</f>
        <v>-</v>
      </c>
      <c r="B1026" s="46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45" t="str">
        <f>IF(ISBLANK('2012 HR 배정표'!H1024)=TRUE,"-",'2012 HR 배정표'!H1024)</f>
        <v>-</v>
      </c>
      <c r="D1026" s="46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45" t="str">
        <f>IF(ISBLANK('2012 HR 배정표'!J1024)=TRUE,"-",'2012 HR 배정표'!J1024)</f>
        <v>-</v>
      </c>
      <c r="F1026" s="46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45" t="str">
        <f>IF(ISBLANK('2012 HR 배정표'!L1024)=TRUE,"-",'2012 HR 배정표'!L1024)</f>
        <v>-</v>
      </c>
      <c r="H1026" s="46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45" t="str">
        <f>IF(ISBLANK('2012 HR 배정표'!N1024)=TRUE,"-",'2012 HR 배정표'!N1024)</f>
        <v>-</v>
      </c>
      <c r="J1026" s="46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45" t="str">
        <f>IF(ISBLANK('2012 HR 배정표'!P1024)=TRUE,"-",'2012 HR 배정표'!P1024)</f>
        <v>-</v>
      </c>
      <c r="L1026" s="46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45" t="str">
        <f>IF(ISBLANK('2012 HR 배정표'!R1024)=TRUE,"-",'2012 HR 배정표'!R1024)</f>
        <v>-</v>
      </c>
      <c r="N1026" s="46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45" t="str">
        <f>IF(ISBLANK('2012 HR 배정표'!T1024)=TRUE,"-",'2012 HR 배정표'!T1024)</f>
        <v>-</v>
      </c>
      <c r="P1026" s="46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45" t="str">
        <f>IF(ISBLANK('2012 HR 배정표'!V1024)=TRUE,"-",'2012 HR 배정표'!V1024)</f>
        <v>-</v>
      </c>
      <c r="R1026" s="46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45" t="str">
        <f>IF(ISBLANK('2012 HR 배정표'!X1024)=TRUE,"-",'2012 HR 배정표'!X1024)</f>
        <v>-</v>
      </c>
      <c r="T1026" s="46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45" t="str">
        <f>IF(ISBLANK('2012 HR 배정표'!Z1024)=TRUE,"-",'2012 HR 배정표'!Z1024)</f>
        <v>-</v>
      </c>
      <c r="V1026" s="46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45" t="str">
        <f>IF(ISBLANK('2012 HR 배정표'!AB1024)=TRUE,"-",'2012 HR 배정표'!AB1024)</f>
        <v>-</v>
      </c>
      <c r="X1026" s="46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45" t="str">
        <f>IF(ISBLANK('2012 HR 배정표'!AD1024)=TRUE,"-",'2012 HR 배정표'!AD1024)</f>
        <v>-</v>
      </c>
      <c r="Z1026" s="46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45" t="str">
        <f>IF(ISBLANK('2012 HR 배정표'!AF1024)=TRUE,"-",'2012 HR 배정표'!AF1024)</f>
        <v>-</v>
      </c>
      <c r="AB1026" s="46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45" t="str">
        <f>IF(ISBLANK('2012 HR 배정표'!AH1024)=TRUE,"-",'2012 HR 배정표'!AH1024)</f>
        <v>-</v>
      </c>
      <c r="AD1026" s="46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45" t="str">
        <f>IF(ISBLANK('2012 HR 배정표'!AJ1024)=TRUE,"-",'2012 HR 배정표'!AJ1024)</f>
        <v>-</v>
      </c>
      <c r="AF1026" s="46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45" t="str">
        <f>IF(ISBLANK('2012 HR 배정표'!AL1024)=TRUE,"-",'2012 HR 배정표'!AL1024)</f>
        <v>-</v>
      </c>
      <c r="AH1026" s="46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45" t="str">
        <f>IF(ISBLANK('2012 HR 배정표'!AN1024)=TRUE,"-",'2012 HR 배정표'!AN1024)</f>
        <v>-</v>
      </c>
      <c r="AJ1026" s="46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45" t="str">
        <f>IF(ISBLANK('2012 HR 배정표'!AP1024)=TRUE,"-",'2012 HR 배정표'!AP1024)</f>
        <v>-</v>
      </c>
      <c r="AL1026" s="46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45" t="str">
        <f>IF(ISBLANK('2012 HR 배정표'!AR1024)=TRUE,"-",'2012 HR 배정표'!AR1024)</f>
        <v>-</v>
      </c>
      <c r="AN1026" s="46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45" t="str">
        <f>IF(ISBLANK('2012 HR 배정표'!AT1024)=TRUE,"-",'2012 HR 배정표'!AT1024)</f>
        <v>-</v>
      </c>
      <c r="AP1026" s="46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45" t="str">
        <f>IF(ISBLANK('2012 HR 배정표'!AV1024)=TRUE,"-",'2012 HR 배정표'!AV1024)</f>
        <v>-</v>
      </c>
      <c r="AR1026" s="46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45" t="str">
        <f>IF(ISBLANK('2012 HR 배정표'!AX1024)=TRUE,"-",'2012 HR 배정표'!AX1024)</f>
        <v>-</v>
      </c>
      <c r="AT1026" s="46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45" t="str">
        <f>IF(ISBLANK('2012 HR 배정표'!AZ1024)=TRUE,"-",'2012 HR 배정표'!AZ1024)</f>
        <v>-</v>
      </c>
      <c r="AV1026" s="46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34" t="str">
        <f t="shared" si="32"/>
        <v/>
      </c>
      <c r="AX1026" s="41">
        <f t="shared" si="31"/>
        <v>0</v>
      </c>
    </row>
    <row r="1027" spans="1:50" x14ac:dyDescent="0.2">
      <c r="A1027" s="45" t="str">
        <f>IF(ISBLANK('2012 HR 배정표'!F1025)=TRUE,"-",'2012 HR 배정표'!F1025)</f>
        <v>-</v>
      </c>
      <c r="B1027" s="46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45" t="str">
        <f>IF(ISBLANK('2012 HR 배정표'!H1025)=TRUE,"-",'2012 HR 배정표'!H1025)</f>
        <v>-</v>
      </c>
      <c r="D1027" s="46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45" t="str">
        <f>IF(ISBLANK('2012 HR 배정표'!J1025)=TRUE,"-",'2012 HR 배정표'!J1025)</f>
        <v>-</v>
      </c>
      <c r="F1027" s="46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45" t="str">
        <f>IF(ISBLANK('2012 HR 배정표'!L1025)=TRUE,"-",'2012 HR 배정표'!L1025)</f>
        <v>-</v>
      </c>
      <c r="H1027" s="46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45" t="str">
        <f>IF(ISBLANK('2012 HR 배정표'!N1025)=TRUE,"-",'2012 HR 배정표'!N1025)</f>
        <v>-</v>
      </c>
      <c r="J1027" s="46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45" t="str">
        <f>IF(ISBLANK('2012 HR 배정표'!P1025)=TRUE,"-",'2012 HR 배정표'!P1025)</f>
        <v>-</v>
      </c>
      <c r="L1027" s="46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45" t="str">
        <f>IF(ISBLANK('2012 HR 배정표'!R1025)=TRUE,"-",'2012 HR 배정표'!R1025)</f>
        <v>-</v>
      </c>
      <c r="N1027" s="46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45" t="str">
        <f>IF(ISBLANK('2012 HR 배정표'!T1025)=TRUE,"-",'2012 HR 배정표'!T1025)</f>
        <v>-</v>
      </c>
      <c r="P1027" s="46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45" t="str">
        <f>IF(ISBLANK('2012 HR 배정표'!V1025)=TRUE,"-",'2012 HR 배정표'!V1025)</f>
        <v>-</v>
      </c>
      <c r="R1027" s="46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45" t="str">
        <f>IF(ISBLANK('2012 HR 배정표'!X1025)=TRUE,"-",'2012 HR 배정표'!X1025)</f>
        <v>-</v>
      </c>
      <c r="T1027" s="46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45" t="str">
        <f>IF(ISBLANK('2012 HR 배정표'!Z1025)=TRUE,"-",'2012 HR 배정표'!Z1025)</f>
        <v>-</v>
      </c>
      <c r="V1027" s="46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45" t="str">
        <f>IF(ISBLANK('2012 HR 배정표'!AB1025)=TRUE,"-",'2012 HR 배정표'!AB1025)</f>
        <v>-</v>
      </c>
      <c r="X1027" s="46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45" t="str">
        <f>IF(ISBLANK('2012 HR 배정표'!AD1025)=TRUE,"-",'2012 HR 배정표'!AD1025)</f>
        <v>-</v>
      </c>
      <c r="Z1027" s="46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45" t="str">
        <f>IF(ISBLANK('2012 HR 배정표'!AF1025)=TRUE,"-",'2012 HR 배정표'!AF1025)</f>
        <v>-</v>
      </c>
      <c r="AB1027" s="46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45" t="str">
        <f>IF(ISBLANK('2012 HR 배정표'!AH1025)=TRUE,"-",'2012 HR 배정표'!AH1025)</f>
        <v>-</v>
      </c>
      <c r="AD1027" s="46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45" t="str">
        <f>IF(ISBLANK('2012 HR 배정표'!AJ1025)=TRUE,"-",'2012 HR 배정표'!AJ1025)</f>
        <v>-</v>
      </c>
      <c r="AF1027" s="46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45" t="str">
        <f>IF(ISBLANK('2012 HR 배정표'!AL1025)=TRUE,"-",'2012 HR 배정표'!AL1025)</f>
        <v>-</v>
      </c>
      <c r="AH1027" s="46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45" t="str">
        <f>IF(ISBLANK('2012 HR 배정표'!AN1025)=TRUE,"-",'2012 HR 배정표'!AN1025)</f>
        <v>-</v>
      </c>
      <c r="AJ1027" s="46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45" t="str">
        <f>IF(ISBLANK('2012 HR 배정표'!AP1025)=TRUE,"-",'2012 HR 배정표'!AP1025)</f>
        <v>-</v>
      </c>
      <c r="AL1027" s="46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45" t="str">
        <f>IF(ISBLANK('2012 HR 배정표'!AR1025)=TRUE,"-",'2012 HR 배정표'!AR1025)</f>
        <v>-</v>
      </c>
      <c r="AN1027" s="46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45" t="str">
        <f>IF(ISBLANK('2012 HR 배정표'!AT1025)=TRUE,"-",'2012 HR 배정표'!AT1025)</f>
        <v>-</v>
      </c>
      <c r="AP1027" s="46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45" t="str">
        <f>IF(ISBLANK('2012 HR 배정표'!AV1025)=TRUE,"-",'2012 HR 배정표'!AV1025)</f>
        <v>-</v>
      </c>
      <c r="AR1027" s="46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45" t="str">
        <f>IF(ISBLANK('2012 HR 배정표'!AX1025)=TRUE,"-",'2012 HR 배정표'!AX1025)</f>
        <v>-</v>
      </c>
      <c r="AT1027" s="46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45" t="str">
        <f>IF(ISBLANK('2012 HR 배정표'!AZ1025)=TRUE,"-",'2012 HR 배정표'!AZ1025)</f>
        <v>-</v>
      </c>
      <c r="AV1027" s="46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34" t="str">
        <f t="shared" si="32"/>
        <v/>
      </c>
      <c r="AX1027" s="41">
        <f t="shared" si="31"/>
        <v>0</v>
      </c>
    </row>
    <row r="1028" spans="1:50" x14ac:dyDescent="0.2">
      <c r="A1028" s="45" t="str">
        <f>IF(ISBLANK('2012 HR 배정표'!F1026)=TRUE,"-",'2012 HR 배정표'!F1026)</f>
        <v>-</v>
      </c>
      <c r="B1028" s="46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45" t="str">
        <f>IF(ISBLANK('2012 HR 배정표'!H1026)=TRUE,"-",'2012 HR 배정표'!H1026)</f>
        <v>-</v>
      </c>
      <c r="D1028" s="46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45" t="str">
        <f>IF(ISBLANK('2012 HR 배정표'!J1026)=TRUE,"-",'2012 HR 배정표'!J1026)</f>
        <v>-</v>
      </c>
      <c r="F1028" s="46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45" t="str">
        <f>IF(ISBLANK('2012 HR 배정표'!L1026)=TRUE,"-",'2012 HR 배정표'!L1026)</f>
        <v>-</v>
      </c>
      <c r="H1028" s="46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45" t="str">
        <f>IF(ISBLANK('2012 HR 배정표'!N1026)=TRUE,"-",'2012 HR 배정표'!N1026)</f>
        <v>-</v>
      </c>
      <c r="J1028" s="46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45" t="str">
        <f>IF(ISBLANK('2012 HR 배정표'!P1026)=TRUE,"-",'2012 HR 배정표'!P1026)</f>
        <v>-</v>
      </c>
      <c r="L1028" s="46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45" t="str">
        <f>IF(ISBLANK('2012 HR 배정표'!R1026)=TRUE,"-",'2012 HR 배정표'!R1026)</f>
        <v>-</v>
      </c>
      <c r="N1028" s="46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45" t="str">
        <f>IF(ISBLANK('2012 HR 배정표'!T1026)=TRUE,"-",'2012 HR 배정표'!T1026)</f>
        <v>-</v>
      </c>
      <c r="P1028" s="46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45" t="str">
        <f>IF(ISBLANK('2012 HR 배정표'!V1026)=TRUE,"-",'2012 HR 배정표'!V1026)</f>
        <v>-</v>
      </c>
      <c r="R1028" s="46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45" t="str">
        <f>IF(ISBLANK('2012 HR 배정표'!X1026)=TRUE,"-",'2012 HR 배정표'!X1026)</f>
        <v>-</v>
      </c>
      <c r="T1028" s="46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45" t="str">
        <f>IF(ISBLANK('2012 HR 배정표'!Z1026)=TRUE,"-",'2012 HR 배정표'!Z1026)</f>
        <v>-</v>
      </c>
      <c r="V1028" s="46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45" t="str">
        <f>IF(ISBLANK('2012 HR 배정표'!AB1026)=TRUE,"-",'2012 HR 배정표'!AB1026)</f>
        <v>-</v>
      </c>
      <c r="X1028" s="46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45" t="str">
        <f>IF(ISBLANK('2012 HR 배정표'!AD1026)=TRUE,"-",'2012 HR 배정표'!AD1026)</f>
        <v>-</v>
      </c>
      <c r="Z1028" s="46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45" t="str">
        <f>IF(ISBLANK('2012 HR 배정표'!AF1026)=TRUE,"-",'2012 HR 배정표'!AF1026)</f>
        <v>-</v>
      </c>
      <c r="AB1028" s="46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45" t="str">
        <f>IF(ISBLANK('2012 HR 배정표'!AH1026)=TRUE,"-",'2012 HR 배정표'!AH1026)</f>
        <v>-</v>
      </c>
      <c r="AD1028" s="46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45" t="str">
        <f>IF(ISBLANK('2012 HR 배정표'!AJ1026)=TRUE,"-",'2012 HR 배정표'!AJ1026)</f>
        <v>-</v>
      </c>
      <c r="AF1028" s="46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45" t="str">
        <f>IF(ISBLANK('2012 HR 배정표'!AL1026)=TRUE,"-",'2012 HR 배정표'!AL1026)</f>
        <v>-</v>
      </c>
      <c r="AH1028" s="46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45" t="str">
        <f>IF(ISBLANK('2012 HR 배정표'!AN1026)=TRUE,"-",'2012 HR 배정표'!AN1026)</f>
        <v>-</v>
      </c>
      <c r="AJ1028" s="46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45" t="str">
        <f>IF(ISBLANK('2012 HR 배정표'!AP1026)=TRUE,"-",'2012 HR 배정표'!AP1026)</f>
        <v>-</v>
      </c>
      <c r="AL1028" s="46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45" t="str">
        <f>IF(ISBLANK('2012 HR 배정표'!AR1026)=TRUE,"-",'2012 HR 배정표'!AR1026)</f>
        <v>-</v>
      </c>
      <c r="AN1028" s="46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45" t="str">
        <f>IF(ISBLANK('2012 HR 배정표'!AT1026)=TRUE,"-",'2012 HR 배정표'!AT1026)</f>
        <v>-</v>
      </c>
      <c r="AP1028" s="46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45" t="str">
        <f>IF(ISBLANK('2012 HR 배정표'!AV1026)=TRUE,"-",'2012 HR 배정표'!AV1026)</f>
        <v>-</v>
      </c>
      <c r="AR1028" s="46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45" t="str">
        <f>IF(ISBLANK('2012 HR 배정표'!AX1026)=TRUE,"-",'2012 HR 배정표'!AX1026)</f>
        <v>-</v>
      </c>
      <c r="AT1028" s="46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45" t="str">
        <f>IF(ISBLANK('2012 HR 배정표'!AZ1026)=TRUE,"-",'2012 HR 배정표'!AZ1026)</f>
        <v>-</v>
      </c>
      <c r="AV1028" s="46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34" t="str">
        <f t="shared" si="32"/>
        <v/>
      </c>
      <c r="AX1028" s="41">
        <f t="shared" si="31"/>
        <v>0</v>
      </c>
    </row>
    <row r="1029" spans="1:50" x14ac:dyDescent="0.2">
      <c r="A1029" s="45" t="str">
        <f>IF(ISBLANK('2012 HR 배정표'!F1027)=TRUE,"-",'2012 HR 배정표'!F1027)</f>
        <v>-</v>
      </c>
      <c r="B1029" s="46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45" t="str">
        <f>IF(ISBLANK('2012 HR 배정표'!H1027)=TRUE,"-",'2012 HR 배정표'!H1027)</f>
        <v>-</v>
      </c>
      <c r="D1029" s="46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45" t="str">
        <f>IF(ISBLANK('2012 HR 배정표'!J1027)=TRUE,"-",'2012 HR 배정표'!J1027)</f>
        <v>-</v>
      </c>
      <c r="F1029" s="46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45" t="str">
        <f>IF(ISBLANK('2012 HR 배정표'!L1027)=TRUE,"-",'2012 HR 배정표'!L1027)</f>
        <v>-</v>
      </c>
      <c r="H1029" s="46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45" t="str">
        <f>IF(ISBLANK('2012 HR 배정표'!N1027)=TRUE,"-",'2012 HR 배정표'!N1027)</f>
        <v>-</v>
      </c>
      <c r="J1029" s="46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45" t="str">
        <f>IF(ISBLANK('2012 HR 배정표'!P1027)=TRUE,"-",'2012 HR 배정표'!P1027)</f>
        <v>-</v>
      </c>
      <c r="L1029" s="46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45" t="str">
        <f>IF(ISBLANK('2012 HR 배정표'!R1027)=TRUE,"-",'2012 HR 배정표'!R1027)</f>
        <v>-</v>
      </c>
      <c r="N1029" s="46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45" t="str">
        <f>IF(ISBLANK('2012 HR 배정표'!T1027)=TRUE,"-",'2012 HR 배정표'!T1027)</f>
        <v>-</v>
      </c>
      <c r="P1029" s="46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45" t="str">
        <f>IF(ISBLANK('2012 HR 배정표'!V1027)=TRUE,"-",'2012 HR 배정표'!V1027)</f>
        <v>-</v>
      </c>
      <c r="R1029" s="46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45" t="str">
        <f>IF(ISBLANK('2012 HR 배정표'!X1027)=TRUE,"-",'2012 HR 배정표'!X1027)</f>
        <v>-</v>
      </c>
      <c r="T1029" s="46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45" t="str">
        <f>IF(ISBLANK('2012 HR 배정표'!Z1027)=TRUE,"-",'2012 HR 배정표'!Z1027)</f>
        <v>-</v>
      </c>
      <c r="V1029" s="46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45" t="str">
        <f>IF(ISBLANK('2012 HR 배정표'!AB1027)=TRUE,"-",'2012 HR 배정표'!AB1027)</f>
        <v>-</v>
      </c>
      <c r="X1029" s="46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45" t="str">
        <f>IF(ISBLANK('2012 HR 배정표'!AD1027)=TRUE,"-",'2012 HR 배정표'!AD1027)</f>
        <v>-</v>
      </c>
      <c r="Z1029" s="46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45" t="str">
        <f>IF(ISBLANK('2012 HR 배정표'!AF1027)=TRUE,"-",'2012 HR 배정표'!AF1027)</f>
        <v>-</v>
      </c>
      <c r="AB1029" s="46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45" t="str">
        <f>IF(ISBLANK('2012 HR 배정표'!AH1027)=TRUE,"-",'2012 HR 배정표'!AH1027)</f>
        <v>-</v>
      </c>
      <c r="AD1029" s="46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45" t="str">
        <f>IF(ISBLANK('2012 HR 배정표'!AJ1027)=TRUE,"-",'2012 HR 배정표'!AJ1027)</f>
        <v>-</v>
      </c>
      <c r="AF1029" s="46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45" t="str">
        <f>IF(ISBLANK('2012 HR 배정표'!AL1027)=TRUE,"-",'2012 HR 배정표'!AL1027)</f>
        <v>-</v>
      </c>
      <c r="AH1029" s="46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45" t="str">
        <f>IF(ISBLANK('2012 HR 배정표'!AN1027)=TRUE,"-",'2012 HR 배정표'!AN1027)</f>
        <v>-</v>
      </c>
      <c r="AJ1029" s="46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45" t="str">
        <f>IF(ISBLANK('2012 HR 배정표'!AP1027)=TRUE,"-",'2012 HR 배정표'!AP1027)</f>
        <v>-</v>
      </c>
      <c r="AL1029" s="46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45" t="str">
        <f>IF(ISBLANK('2012 HR 배정표'!AR1027)=TRUE,"-",'2012 HR 배정표'!AR1027)</f>
        <v>-</v>
      </c>
      <c r="AN1029" s="46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45" t="str">
        <f>IF(ISBLANK('2012 HR 배정표'!AT1027)=TRUE,"-",'2012 HR 배정표'!AT1027)</f>
        <v>-</v>
      </c>
      <c r="AP1029" s="46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45" t="str">
        <f>IF(ISBLANK('2012 HR 배정표'!AV1027)=TRUE,"-",'2012 HR 배정표'!AV1027)</f>
        <v>-</v>
      </c>
      <c r="AR1029" s="46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45" t="str">
        <f>IF(ISBLANK('2012 HR 배정표'!AX1027)=TRUE,"-",'2012 HR 배정표'!AX1027)</f>
        <v>-</v>
      </c>
      <c r="AT1029" s="46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45" t="str">
        <f>IF(ISBLANK('2012 HR 배정표'!AZ1027)=TRUE,"-",'2012 HR 배정표'!AZ1027)</f>
        <v>-</v>
      </c>
      <c r="AV1029" s="46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34" t="str">
        <f t="shared" si="32"/>
        <v/>
      </c>
      <c r="AX1029" s="41">
        <f t="shared" si="31"/>
        <v>0</v>
      </c>
    </row>
    <row r="1030" spans="1:50" x14ac:dyDescent="0.2">
      <c r="A1030" s="45" t="str">
        <f>IF(ISBLANK('2012 HR 배정표'!F1028)=TRUE,"-",'2012 HR 배정표'!F1028)</f>
        <v>-</v>
      </c>
      <c r="B1030" s="46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45" t="str">
        <f>IF(ISBLANK('2012 HR 배정표'!H1028)=TRUE,"-",'2012 HR 배정표'!H1028)</f>
        <v>-</v>
      </c>
      <c r="D1030" s="46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45" t="str">
        <f>IF(ISBLANK('2012 HR 배정표'!J1028)=TRUE,"-",'2012 HR 배정표'!J1028)</f>
        <v>-</v>
      </c>
      <c r="F1030" s="46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45" t="str">
        <f>IF(ISBLANK('2012 HR 배정표'!L1028)=TRUE,"-",'2012 HR 배정표'!L1028)</f>
        <v>-</v>
      </c>
      <c r="H1030" s="46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45" t="str">
        <f>IF(ISBLANK('2012 HR 배정표'!N1028)=TRUE,"-",'2012 HR 배정표'!N1028)</f>
        <v>-</v>
      </c>
      <c r="J1030" s="46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45" t="str">
        <f>IF(ISBLANK('2012 HR 배정표'!P1028)=TRUE,"-",'2012 HR 배정표'!P1028)</f>
        <v>-</v>
      </c>
      <c r="L1030" s="46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45" t="str">
        <f>IF(ISBLANK('2012 HR 배정표'!R1028)=TRUE,"-",'2012 HR 배정표'!R1028)</f>
        <v>-</v>
      </c>
      <c r="N1030" s="46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45" t="str">
        <f>IF(ISBLANK('2012 HR 배정표'!T1028)=TRUE,"-",'2012 HR 배정표'!T1028)</f>
        <v>-</v>
      </c>
      <c r="P1030" s="46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45" t="str">
        <f>IF(ISBLANK('2012 HR 배정표'!V1028)=TRUE,"-",'2012 HR 배정표'!V1028)</f>
        <v>-</v>
      </c>
      <c r="R1030" s="46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45" t="str">
        <f>IF(ISBLANK('2012 HR 배정표'!X1028)=TRUE,"-",'2012 HR 배정표'!X1028)</f>
        <v>-</v>
      </c>
      <c r="T1030" s="46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45" t="str">
        <f>IF(ISBLANK('2012 HR 배정표'!Z1028)=TRUE,"-",'2012 HR 배정표'!Z1028)</f>
        <v>-</v>
      </c>
      <c r="V1030" s="46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45" t="str">
        <f>IF(ISBLANK('2012 HR 배정표'!AB1028)=TRUE,"-",'2012 HR 배정표'!AB1028)</f>
        <v>-</v>
      </c>
      <c r="X1030" s="46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45" t="str">
        <f>IF(ISBLANK('2012 HR 배정표'!AD1028)=TRUE,"-",'2012 HR 배정표'!AD1028)</f>
        <v>-</v>
      </c>
      <c r="Z1030" s="46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45" t="str">
        <f>IF(ISBLANK('2012 HR 배정표'!AF1028)=TRUE,"-",'2012 HR 배정표'!AF1028)</f>
        <v>-</v>
      </c>
      <c r="AB1030" s="46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45" t="str">
        <f>IF(ISBLANK('2012 HR 배정표'!AH1028)=TRUE,"-",'2012 HR 배정표'!AH1028)</f>
        <v>-</v>
      </c>
      <c r="AD1030" s="46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45" t="str">
        <f>IF(ISBLANK('2012 HR 배정표'!AJ1028)=TRUE,"-",'2012 HR 배정표'!AJ1028)</f>
        <v>-</v>
      </c>
      <c r="AF1030" s="46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45" t="str">
        <f>IF(ISBLANK('2012 HR 배정표'!AL1028)=TRUE,"-",'2012 HR 배정표'!AL1028)</f>
        <v>-</v>
      </c>
      <c r="AH1030" s="46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45" t="str">
        <f>IF(ISBLANK('2012 HR 배정표'!AN1028)=TRUE,"-",'2012 HR 배정표'!AN1028)</f>
        <v>-</v>
      </c>
      <c r="AJ1030" s="46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45" t="str">
        <f>IF(ISBLANK('2012 HR 배정표'!AP1028)=TRUE,"-",'2012 HR 배정표'!AP1028)</f>
        <v>-</v>
      </c>
      <c r="AL1030" s="46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45" t="str">
        <f>IF(ISBLANK('2012 HR 배정표'!AR1028)=TRUE,"-",'2012 HR 배정표'!AR1028)</f>
        <v>-</v>
      </c>
      <c r="AN1030" s="46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45" t="str">
        <f>IF(ISBLANK('2012 HR 배정표'!AT1028)=TRUE,"-",'2012 HR 배정표'!AT1028)</f>
        <v>-</v>
      </c>
      <c r="AP1030" s="46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45" t="str">
        <f>IF(ISBLANK('2012 HR 배정표'!AV1028)=TRUE,"-",'2012 HR 배정표'!AV1028)</f>
        <v>-</v>
      </c>
      <c r="AR1030" s="46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45" t="str">
        <f>IF(ISBLANK('2012 HR 배정표'!AX1028)=TRUE,"-",'2012 HR 배정표'!AX1028)</f>
        <v>-</v>
      </c>
      <c r="AT1030" s="46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45" t="str">
        <f>IF(ISBLANK('2012 HR 배정표'!AZ1028)=TRUE,"-",'2012 HR 배정표'!AZ1028)</f>
        <v>-</v>
      </c>
      <c r="AV1030" s="46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34" t="str">
        <f t="shared" si="32"/>
        <v/>
      </c>
      <c r="AX1030" s="41">
        <f t="shared" si="31"/>
        <v>0</v>
      </c>
    </row>
    <row r="1031" spans="1:50" x14ac:dyDescent="0.2">
      <c r="A1031" s="45" t="str">
        <f>IF(ISBLANK('2012 HR 배정표'!F1029)=TRUE,"-",'2012 HR 배정표'!F1029)</f>
        <v>-</v>
      </c>
      <c r="B1031" s="46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45" t="str">
        <f>IF(ISBLANK('2012 HR 배정표'!H1029)=TRUE,"-",'2012 HR 배정표'!H1029)</f>
        <v>-</v>
      </c>
      <c r="D1031" s="46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45" t="str">
        <f>IF(ISBLANK('2012 HR 배정표'!J1029)=TRUE,"-",'2012 HR 배정표'!J1029)</f>
        <v>-</v>
      </c>
      <c r="F1031" s="46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45" t="str">
        <f>IF(ISBLANK('2012 HR 배정표'!L1029)=TRUE,"-",'2012 HR 배정표'!L1029)</f>
        <v>-</v>
      </c>
      <c r="H1031" s="46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45" t="str">
        <f>IF(ISBLANK('2012 HR 배정표'!N1029)=TRUE,"-",'2012 HR 배정표'!N1029)</f>
        <v>-</v>
      </c>
      <c r="J1031" s="46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45" t="str">
        <f>IF(ISBLANK('2012 HR 배정표'!P1029)=TRUE,"-",'2012 HR 배정표'!P1029)</f>
        <v>-</v>
      </c>
      <c r="L1031" s="46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45" t="str">
        <f>IF(ISBLANK('2012 HR 배정표'!R1029)=TRUE,"-",'2012 HR 배정표'!R1029)</f>
        <v>-</v>
      </c>
      <c r="N1031" s="46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45" t="str">
        <f>IF(ISBLANK('2012 HR 배정표'!T1029)=TRUE,"-",'2012 HR 배정표'!T1029)</f>
        <v>-</v>
      </c>
      <c r="P1031" s="46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45" t="str">
        <f>IF(ISBLANK('2012 HR 배정표'!V1029)=TRUE,"-",'2012 HR 배정표'!V1029)</f>
        <v>-</v>
      </c>
      <c r="R1031" s="46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45" t="str">
        <f>IF(ISBLANK('2012 HR 배정표'!X1029)=TRUE,"-",'2012 HR 배정표'!X1029)</f>
        <v>-</v>
      </c>
      <c r="T1031" s="46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45" t="str">
        <f>IF(ISBLANK('2012 HR 배정표'!Z1029)=TRUE,"-",'2012 HR 배정표'!Z1029)</f>
        <v>-</v>
      </c>
      <c r="V1031" s="46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45" t="str">
        <f>IF(ISBLANK('2012 HR 배정표'!AB1029)=TRUE,"-",'2012 HR 배정표'!AB1029)</f>
        <v>-</v>
      </c>
      <c r="X1031" s="46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45" t="str">
        <f>IF(ISBLANK('2012 HR 배정표'!AD1029)=TRUE,"-",'2012 HR 배정표'!AD1029)</f>
        <v>-</v>
      </c>
      <c r="Z1031" s="46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45" t="str">
        <f>IF(ISBLANK('2012 HR 배정표'!AF1029)=TRUE,"-",'2012 HR 배정표'!AF1029)</f>
        <v>-</v>
      </c>
      <c r="AB1031" s="46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45" t="str">
        <f>IF(ISBLANK('2012 HR 배정표'!AH1029)=TRUE,"-",'2012 HR 배정표'!AH1029)</f>
        <v>-</v>
      </c>
      <c r="AD1031" s="46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45" t="str">
        <f>IF(ISBLANK('2012 HR 배정표'!AJ1029)=TRUE,"-",'2012 HR 배정표'!AJ1029)</f>
        <v>-</v>
      </c>
      <c r="AF1031" s="46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45" t="str">
        <f>IF(ISBLANK('2012 HR 배정표'!AL1029)=TRUE,"-",'2012 HR 배정표'!AL1029)</f>
        <v>-</v>
      </c>
      <c r="AH1031" s="46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45" t="str">
        <f>IF(ISBLANK('2012 HR 배정표'!AN1029)=TRUE,"-",'2012 HR 배정표'!AN1029)</f>
        <v>-</v>
      </c>
      <c r="AJ1031" s="46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45" t="str">
        <f>IF(ISBLANK('2012 HR 배정표'!AP1029)=TRUE,"-",'2012 HR 배정표'!AP1029)</f>
        <v>-</v>
      </c>
      <c r="AL1031" s="46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45" t="str">
        <f>IF(ISBLANK('2012 HR 배정표'!AR1029)=TRUE,"-",'2012 HR 배정표'!AR1029)</f>
        <v>-</v>
      </c>
      <c r="AN1031" s="46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45" t="str">
        <f>IF(ISBLANK('2012 HR 배정표'!AT1029)=TRUE,"-",'2012 HR 배정표'!AT1029)</f>
        <v>-</v>
      </c>
      <c r="AP1031" s="46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45" t="str">
        <f>IF(ISBLANK('2012 HR 배정표'!AV1029)=TRUE,"-",'2012 HR 배정표'!AV1029)</f>
        <v>-</v>
      </c>
      <c r="AR1031" s="46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45" t="str">
        <f>IF(ISBLANK('2012 HR 배정표'!AX1029)=TRUE,"-",'2012 HR 배정표'!AX1029)</f>
        <v>-</v>
      </c>
      <c r="AT1031" s="46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45" t="str">
        <f>IF(ISBLANK('2012 HR 배정표'!AZ1029)=TRUE,"-",'2012 HR 배정표'!AZ1029)</f>
        <v>-</v>
      </c>
      <c r="AV1031" s="46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34" t="str">
        <f t="shared" si="32"/>
        <v/>
      </c>
      <c r="AX1031" s="41">
        <f t="shared" si="31"/>
        <v>0</v>
      </c>
    </row>
    <row r="1032" spans="1:50" x14ac:dyDescent="0.2">
      <c r="A1032" s="45" t="str">
        <f>IF(ISBLANK('2012 HR 배정표'!F1030)=TRUE,"-",'2012 HR 배정표'!F1030)</f>
        <v>-</v>
      </c>
      <c r="B1032" s="46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45" t="str">
        <f>IF(ISBLANK('2012 HR 배정표'!H1030)=TRUE,"-",'2012 HR 배정표'!H1030)</f>
        <v>-</v>
      </c>
      <c r="D1032" s="46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45" t="str">
        <f>IF(ISBLANK('2012 HR 배정표'!J1030)=TRUE,"-",'2012 HR 배정표'!J1030)</f>
        <v>-</v>
      </c>
      <c r="F1032" s="46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45" t="str">
        <f>IF(ISBLANK('2012 HR 배정표'!L1030)=TRUE,"-",'2012 HR 배정표'!L1030)</f>
        <v>-</v>
      </c>
      <c r="H1032" s="46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45" t="str">
        <f>IF(ISBLANK('2012 HR 배정표'!N1030)=TRUE,"-",'2012 HR 배정표'!N1030)</f>
        <v>-</v>
      </c>
      <c r="J1032" s="46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45" t="str">
        <f>IF(ISBLANK('2012 HR 배정표'!P1030)=TRUE,"-",'2012 HR 배정표'!P1030)</f>
        <v>-</v>
      </c>
      <c r="L1032" s="46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45" t="str">
        <f>IF(ISBLANK('2012 HR 배정표'!R1030)=TRUE,"-",'2012 HR 배정표'!R1030)</f>
        <v>-</v>
      </c>
      <c r="N1032" s="46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45" t="str">
        <f>IF(ISBLANK('2012 HR 배정표'!T1030)=TRUE,"-",'2012 HR 배정표'!T1030)</f>
        <v>-</v>
      </c>
      <c r="P1032" s="46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45" t="str">
        <f>IF(ISBLANK('2012 HR 배정표'!V1030)=TRUE,"-",'2012 HR 배정표'!V1030)</f>
        <v>-</v>
      </c>
      <c r="R1032" s="46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45" t="str">
        <f>IF(ISBLANK('2012 HR 배정표'!X1030)=TRUE,"-",'2012 HR 배정표'!X1030)</f>
        <v>-</v>
      </c>
      <c r="T1032" s="46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45" t="str">
        <f>IF(ISBLANK('2012 HR 배정표'!Z1030)=TRUE,"-",'2012 HR 배정표'!Z1030)</f>
        <v>-</v>
      </c>
      <c r="V1032" s="46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45" t="str">
        <f>IF(ISBLANK('2012 HR 배정표'!AB1030)=TRUE,"-",'2012 HR 배정표'!AB1030)</f>
        <v>-</v>
      </c>
      <c r="X1032" s="46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45" t="str">
        <f>IF(ISBLANK('2012 HR 배정표'!AD1030)=TRUE,"-",'2012 HR 배정표'!AD1030)</f>
        <v>-</v>
      </c>
      <c r="Z1032" s="46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45" t="str">
        <f>IF(ISBLANK('2012 HR 배정표'!AF1030)=TRUE,"-",'2012 HR 배정표'!AF1030)</f>
        <v>-</v>
      </c>
      <c r="AB1032" s="46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45" t="str">
        <f>IF(ISBLANK('2012 HR 배정표'!AH1030)=TRUE,"-",'2012 HR 배정표'!AH1030)</f>
        <v>-</v>
      </c>
      <c r="AD1032" s="46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45" t="str">
        <f>IF(ISBLANK('2012 HR 배정표'!AJ1030)=TRUE,"-",'2012 HR 배정표'!AJ1030)</f>
        <v>-</v>
      </c>
      <c r="AF1032" s="46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45" t="str">
        <f>IF(ISBLANK('2012 HR 배정표'!AL1030)=TRUE,"-",'2012 HR 배정표'!AL1030)</f>
        <v>-</v>
      </c>
      <c r="AH1032" s="46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45" t="str">
        <f>IF(ISBLANK('2012 HR 배정표'!AN1030)=TRUE,"-",'2012 HR 배정표'!AN1030)</f>
        <v>-</v>
      </c>
      <c r="AJ1032" s="46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45" t="str">
        <f>IF(ISBLANK('2012 HR 배정표'!AP1030)=TRUE,"-",'2012 HR 배정표'!AP1030)</f>
        <v>-</v>
      </c>
      <c r="AL1032" s="46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45" t="str">
        <f>IF(ISBLANK('2012 HR 배정표'!AR1030)=TRUE,"-",'2012 HR 배정표'!AR1030)</f>
        <v>-</v>
      </c>
      <c r="AN1032" s="46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45" t="str">
        <f>IF(ISBLANK('2012 HR 배정표'!AT1030)=TRUE,"-",'2012 HR 배정표'!AT1030)</f>
        <v>-</v>
      </c>
      <c r="AP1032" s="46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45" t="str">
        <f>IF(ISBLANK('2012 HR 배정표'!AV1030)=TRUE,"-",'2012 HR 배정표'!AV1030)</f>
        <v>-</v>
      </c>
      <c r="AR1032" s="46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45" t="str">
        <f>IF(ISBLANK('2012 HR 배정표'!AX1030)=TRUE,"-",'2012 HR 배정표'!AX1030)</f>
        <v>-</v>
      </c>
      <c r="AT1032" s="46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45" t="str">
        <f>IF(ISBLANK('2012 HR 배정표'!AZ1030)=TRUE,"-",'2012 HR 배정표'!AZ1030)</f>
        <v>-</v>
      </c>
      <c r="AV1032" s="46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34" t="str">
        <f t="shared" si="32"/>
        <v/>
      </c>
      <c r="AX1032" s="41">
        <f t="shared" ref="AX1032:AX1095" si="33">SUMPRODUCT(N(MOD(COLUMN(A1032:AV1032),2)=0),A1032:AV1032)</f>
        <v>0</v>
      </c>
    </row>
    <row r="1033" spans="1:50" x14ac:dyDescent="0.2">
      <c r="A1033" s="45" t="str">
        <f>IF(ISBLANK('2012 HR 배정표'!F1031)=TRUE,"-",'2012 HR 배정표'!F1031)</f>
        <v>-</v>
      </c>
      <c r="B1033" s="46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45" t="str">
        <f>IF(ISBLANK('2012 HR 배정표'!H1031)=TRUE,"-",'2012 HR 배정표'!H1031)</f>
        <v>-</v>
      </c>
      <c r="D1033" s="46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45" t="str">
        <f>IF(ISBLANK('2012 HR 배정표'!J1031)=TRUE,"-",'2012 HR 배정표'!J1031)</f>
        <v>-</v>
      </c>
      <c r="F1033" s="46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45" t="str">
        <f>IF(ISBLANK('2012 HR 배정표'!L1031)=TRUE,"-",'2012 HR 배정표'!L1031)</f>
        <v>-</v>
      </c>
      <c r="H1033" s="46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45" t="str">
        <f>IF(ISBLANK('2012 HR 배정표'!N1031)=TRUE,"-",'2012 HR 배정표'!N1031)</f>
        <v>-</v>
      </c>
      <c r="J1033" s="46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45" t="str">
        <f>IF(ISBLANK('2012 HR 배정표'!P1031)=TRUE,"-",'2012 HR 배정표'!P1031)</f>
        <v>-</v>
      </c>
      <c r="L1033" s="46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45" t="str">
        <f>IF(ISBLANK('2012 HR 배정표'!R1031)=TRUE,"-",'2012 HR 배정표'!R1031)</f>
        <v>-</v>
      </c>
      <c r="N1033" s="46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45" t="str">
        <f>IF(ISBLANK('2012 HR 배정표'!T1031)=TRUE,"-",'2012 HR 배정표'!T1031)</f>
        <v>-</v>
      </c>
      <c r="P1033" s="46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45" t="str">
        <f>IF(ISBLANK('2012 HR 배정표'!V1031)=TRUE,"-",'2012 HR 배정표'!V1031)</f>
        <v>-</v>
      </c>
      <c r="R1033" s="46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45" t="str">
        <f>IF(ISBLANK('2012 HR 배정표'!X1031)=TRUE,"-",'2012 HR 배정표'!X1031)</f>
        <v>-</v>
      </c>
      <c r="T1033" s="46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45" t="str">
        <f>IF(ISBLANK('2012 HR 배정표'!Z1031)=TRUE,"-",'2012 HR 배정표'!Z1031)</f>
        <v>-</v>
      </c>
      <c r="V1033" s="46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45" t="str">
        <f>IF(ISBLANK('2012 HR 배정표'!AB1031)=TRUE,"-",'2012 HR 배정표'!AB1031)</f>
        <v>-</v>
      </c>
      <c r="X1033" s="46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45" t="str">
        <f>IF(ISBLANK('2012 HR 배정표'!AD1031)=TRUE,"-",'2012 HR 배정표'!AD1031)</f>
        <v>-</v>
      </c>
      <c r="Z1033" s="46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45" t="str">
        <f>IF(ISBLANK('2012 HR 배정표'!AF1031)=TRUE,"-",'2012 HR 배정표'!AF1031)</f>
        <v>-</v>
      </c>
      <c r="AB1033" s="46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45" t="str">
        <f>IF(ISBLANK('2012 HR 배정표'!AH1031)=TRUE,"-",'2012 HR 배정표'!AH1031)</f>
        <v>-</v>
      </c>
      <c r="AD1033" s="46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45" t="str">
        <f>IF(ISBLANK('2012 HR 배정표'!AJ1031)=TRUE,"-",'2012 HR 배정표'!AJ1031)</f>
        <v>-</v>
      </c>
      <c r="AF1033" s="46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45" t="str">
        <f>IF(ISBLANK('2012 HR 배정표'!AL1031)=TRUE,"-",'2012 HR 배정표'!AL1031)</f>
        <v>-</v>
      </c>
      <c r="AH1033" s="46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45" t="str">
        <f>IF(ISBLANK('2012 HR 배정표'!AN1031)=TRUE,"-",'2012 HR 배정표'!AN1031)</f>
        <v>-</v>
      </c>
      <c r="AJ1033" s="46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45" t="str">
        <f>IF(ISBLANK('2012 HR 배정표'!AP1031)=TRUE,"-",'2012 HR 배정표'!AP1031)</f>
        <v>-</v>
      </c>
      <c r="AL1033" s="46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45" t="str">
        <f>IF(ISBLANK('2012 HR 배정표'!AR1031)=TRUE,"-",'2012 HR 배정표'!AR1031)</f>
        <v>-</v>
      </c>
      <c r="AN1033" s="46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45" t="str">
        <f>IF(ISBLANK('2012 HR 배정표'!AT1031)=TRUE,"-",'2012 HR 배정표'!AT1031)</f>
        <v>-</v>
      </c>
      <c r="AP1033" s="46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45" t="str">
        <f>IF(ISBLANK('2012 HR 배정표'!AV1031)=TRUE,"-",'2012 HR 배정표'!AV1031)</f>
        <v>-</v>
      </c>
      <c r="AR1033" s="46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45" t="str">
        <f>IF(ISBLANK('2012 HR 배정표'!AX1031)=TRUE,"-",'2012 HR 배정표'!AX1031)</f>
        <v>-</v>
      </c>
      <c r="AT1033" s="46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45" t="str">
        <f>IF(ISBLANK('2012 HR 배정표'!AZ1031)=TRUE,"-",'2012 HR 배정표'!AZ1031)</f>
        <v>-</v>
      </c>
      <c r="AV1033" s="46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34" t="str">
        <f t="shared" si="32"/>
        <v/>
      </c>
      <c r="AX1033" s="41">
        <f t="shared" si="33"/>
        <v>0</v>
      </c>
    </row>
    <row r="1034" spans="1:50" x14ac:dyDescent="0.2">
      <c r="A1034" s="45" t="str">
        <f>IF(ISBLANK('2012 HR 배정표'!F1032)=TRUE,"-",'2012 HR 배정표'!F1032)</f>
        <v>-</v>
      </c>
      <c r="B1034" s="46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45" t="str">
        <f>IF(ISBLANK('2012 HR 배정표'!H1032)=TRUE,"-",'2012 HR 배정표'!H1032)</f>
        <v>-</v>
      </c>
      <c r="D1034" s="46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45" t="str">
        <f>IF(ISBLANK('2012 HR 배정표'!J1032)=TRUE,"-",'2012 HR 배정표'!J1032)</f>
        <v>-</v>
      </c>
      <c r="F1034" s="46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45" t="str">
        <f>IF(ISBLANK('2012 HR 배정표'!L1032)=TRUE,"-",'2012 HR 배정표'!L1032)</f>
        <v>-</v>
      </c>
      <c r="H1034" s="46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45" t="str">
        <f>IF(ISBLANK('2012 HR 배정표'!N1032)=TRUE,"-",'2012 HR 배정표'!N1032)</f>
        <v>-</v>
      </c>
      <c r="J1034" s="46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45" t="str">
        <f>IF(ISBLANK('2012 HR 배정표'!P1032)=TRUE,"-",'2012 HR 배정표'!P1032)</f>
        <v>-</v>
      </c>
      <c r="L1034" s="46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45" t="str">
        <f>IF(ISBLANK('2012 HR 배정표'!R1032)=TRUE,"-",'2012 HR 배정표'!R1032)</f>
        <v>-</v>
      </c>
      <c r="N1034" s="46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45" t="str">
        <f>IF(ISBLANK('2012 HR 배정표'!T1032)=TRUE,"-",'2012 HR 배정표'!T1032)</f>
        <v>-</v>
      </c>
      <c r="P1034" s="46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45" t="str">
        <f>IF(ISBLANK('2012 HR 배정표'!V1032)=TRUE,"-",'2012 HR 배정표'!V1032)</f>
        <v>-</v>
      </c>
      <c r="R1034" s="46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45" t="str">
        <f>IF(ISBLANK('2012 HR 배정표'!X1032)=TRUE,"-",'2012 HR 배정표'!X1032)</f>
        <v>-</v>
      </c>
      <c r="T1034" s="46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45" t="str">
        <f>IF(ISBLANK('2012 HR 배정표'!Z1032)=TRUE,"-",'2012 HR 배정표'!Z1032)</f>
        <v>-</v>
      </c>
      <c r="V1034" s="46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45" t="str">
        <f>IF(ISBLANK('2012 HR 배정표'!AB1032)=TRUE,"-",'2012 HR 배정표'!AB1032)</f>
        <v>-</v>
      </c>
      <c r="X1034" s="46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45" t="str">
        <f>IF(ISBLANK('2012 HR 배정표'!AD1032)=TRUE,"-",'2012 HR 배정표'!AD1032)</f>
        <v>-</v>
      </c>
      <c r="Z1034" s="46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45" t="str">
        <f>IF(ISBLANK('2012 HR 배정표'!AF1032)=TRUE,"-",'2012 HR 배정표'!AF1032)</f>
        <v>-</v>
      </c>
      <c r="AB1034" s="46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45" t="str">
        <f>IF(ISBLANK('2012 HR 배정표'!AH1032)=TRUE,"-",'2012 HR 배정표'!AH1032)</f>
        <v>-</v>
      </c>
      <c r="AD1034" s="46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45" t="str">
        <f>IF(ISBLANK('2012 HR 배정표'!AJ1032)=TRUE,"-",'2012 HR 배정표'!AJ1032)</f>
        <v>-</v>
      </c>
      <c r="AF1034" s="46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45" t="str">
        <f>IF(ISBLANK('2012 HR 배정표'!AL1032)=TRUE,"-",'2012 HR 배정표'!AL1032)</f>
        <v>-</v>
      </c>
      <c r="AH1034" s="46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45" t="str">
        <f>IF(ISBLANK('2012 HR 배정표'!AN1032)=TRUE,"-",'2012 HR 배정표'!AN1032)</f>
        <v>-</v>
      </c>
      <c r="AJ1034" s="46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45" t="str">
        <f>IF(ISBLANK('2012 HR 배정표'!AP1032)=TRUE,"-",'2012 HR 배정표'!AP1032)</f>
        <v>-</v>
      </c>
      <c r="AL1034" s="46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45" t="str">
        <f>IF(ISBLANK('2012 HR 배정표'!AR1032)=TRUE,"-",'2012 HR 배정표'!AR1032)</f>
        <v>-</v>
      </c>
      <c r="AN1034" s="46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45" t="str">
        <f>IF(ISBLANK('2012 HR 배정표'!AT1032)=TRUE,"-",'2012 HR 배정표'!AT1032)</f>
        <v>-</v>
      </c>
      <c r="AP1034" s="46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45" t="str">
        <f>IF(ISBLANK('2012 HR 배정표'!AV1032)=TRUE,"-",'2012 HR 배정표'!AV1032)</f>
        <v>-</v>
      </c>
      <c r="AR1034" s="46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45" t="str">
        <f>IF(ISBLANK('2012 HR 배정표'!AX1032)=TRUE,"-",'2012 HR 배정표'!AX1032)</f>
        <v>-</v>
      </c>
      <c r="AT1034" s="46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45" t="str">
        <f>IF(ISBLANK('2012 HR 배정표'!AZ1032)=TRUE,"-",'2012 HR 배정표'!AZ1032)</f>
        <v>-</v>
      </c>
      <c r="AV1034" s="46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34" t="str">
        <f t="shared" si="32"/>
        <v/>
      </c>
      <c r="AX1034" s="41">
        <f t="shared" si="33"/>
        <v>0</v>
      </c>
    </row>
    <row r="1035" spans="1:50" x14ac:dyDescent="0.2">
      <c r="A1035" s="45" t="str">
        <f>IF(ISBLANK('2012 HR 배정표'!F1033)=TRUE,"-",'2012 HR 배정표'!F1033)</f>
        <v>-</v>
      </c>
      <c r="B1035" s="46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45" t="str">
        <f>IF(ISBLANK('2012 HR 배정표'!H1033)=TRUE,"-",'2012 HR 배정표'!H1033)</f>
        <v>-</v>
      </c>
      <c r="D1035" s="46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45" t="str">
        <f>IF(ISBLANK('2012 HR 배정표'!J1033)=TRUE,"-",'2012 HR 배정표'!J1033)</f>
        <v>-</v>
      </c>
      <c r="F1035" s="46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45" t="str">
        <f>IF(ISBLANK('2012 HR 배정표'!L1033)=TRUE,"-",'2012 HR 배정표'!L1033)</f>
        <v>-</v>
      </c>
      <c r="H1035" s="46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45" t="str">
        <f>IF(ISBLANK('2012 HR 배정표'!N1033)=TRUE,"-",'2012 HR 배정표'!N1033)</f>
        <v>-</v>
      </c>
      <c r="J1035" s="46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45" t="str">
        <f>IF(ISBLANK('2012 HR 배정표'!P1033)=TRUE,"-",'2012 HR 배정표'!P1033)</f>
        <v>-</v>
      </c>
      <c r="L1035" s="46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45" t="str">
        <f>IF(ISBLANK('2012 HR 배정표'!R1033)=TRUE,"-",'2012 HR 배정표'!R1033)</f>
        <v>-</v>
      </c>
      <c r="N1035" s="46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45" t="str">
        <f>IF(ISBLANK('2012 HR 배정표'!T1033)=TRUE,"-",'2012 HR 배정표'!T1033)</f>
        <v>-</v>
      </c>
      <c r="P1035" s="46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45" t="str">
        <f>IF(ISBLANK('2012 HR 배정표'!V1033)=TRUE,"-",'2012 HR 배정표'!V1033)</f>
        <v>-</v>
      </c>
      <c r="R1035" s="46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45" t="str">
        <f>IF(ISBLANK('2012 HR 배정표'!X1033)=TRUE,"-",'2012 HR 배정표'!X1033)</f>
        <v>-</v>
      </c>
      <c r="T1035" s="46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45" t="str">
        <f>IF(ISBLANK('2012 HR 배정표'!Z1033)=TRUE,"-",'2012 HR 배정표'!Z1033)</f>
        <v>-</v>
      </c>
      <c r="V1035" s="46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45" t="str">
        <f>IF(ISBLANK('2012 HR 배정표'!AB1033)=TRUE,"-",'2012 HR 배정표'!AB1033)</f>
        <v>-</v>
      </c>
      <c r="X1035" s="46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45" t="str">
        <f>IF(ISBLANK('2012 HR 배정표'!AD1033)=TRUE,"-",'2012 HR 배정표'!AD1033)</f>
        <v>-</v>
      </c>
      <c r="Z1035" s="46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45" t="str">
        <f>IF(ISBLANK('2012 HR 배정표'!AF1033)=TRUE,"-",'2012 HR 배정표'!AF1033)</f>
        <v>-</v>
      </c>
      <c r="AB1035" s="46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45" t="str">
        <f>IF(ISBLANK('2012 HR 배정표'!AH1033)=TRUE,"-",'2012 HR 배정표'!AH1033)</f>
        <v>-</v>
      </c>
      <c r="AD1035" s="46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45" t="str">
        <f>IF(ISBLANK('2012 HR 배정표'!AJ1033)=TRUE,"-",'2012 HR 배정표'!AJ1033)</f>
        <v>-</v>
      </c>
      <c r="AF1035" s="46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45" t="str">
        <f>IF(ISBLANK('2012 HR 배정표'!AL1033)=TRUE,"-",'2012 HR 배정표'!AL1033)</f>
        <v>-</v>
      </c>
      <c r="AH1035" s="46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45" t="str">
        <f>IF(ISBLANK('2012 HR 배정표'!AN1033)=TRUE,"-",'2012 HR 배정표'!AN1033)</f>
        <v>-</v>
      </c>
      <c r="AJ1035" s="46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45" t="str">
        <f>IF(ISBLANK('2012 HR 배정표'!AP1033)=TRUE,"-",'2012 HR 배정표'!AP1033)</f>
        <v>-</v>
      </c>
      <c r="AL1035" s="46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45" t="str">
        <f>IF(ISBLANK('2012 HR 배정표'!AR1033)=TRUE,"-",'2012 HR 배정표'!AR1033)</f>
        <v>-</v>
      </c>
      <c r="AN1035" s="46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45" t="str">
        <f>IF(ISBLANK('2012 HR 배정표'!AT1033)=TRUE,"-",'2012 HR 배정표'!AT1033)</f>
        <v>-</v>
      </c>
      <c r="AP1035" s="46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45" t="str">
        <f>IF(ISBLANK('2012 HR 배정표'!AV1033)=TRUE,"-",'2012 HR 배정표'!AV1033)</f>
        <v>-</v>
      </c>
      <c r="AR1035" s="46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45" t="str">
        <f>IF(ISBLANK('2012 HR 배정표'!AX1033)=TRUE,"-",'2012 HR 배정표'!AX1033)</f>
        <v>-</v>
      </c>
      <c r="AT1035" s="46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45" t="str">
        <f>IF(ISBLANK('2012 HR 배정표'!AZ1033)=TRUE,"-",'2012 HR 배정표'!AZ1033)</f>
        <v>-</v>
      </c>
      <c r="AV1035" s="46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34" t="str">
        <f t="shared" si="32"/>
        <v/>
      </c>
      <c r="AX1035" s="41">
        <f t="shared" si="33"/>
        <v>0</v>
      </c>
    </row>
    <row r="1036" spans="1:50" x14ac:dyDescent="0.2">
      <c r="A1036" s="45" t="str">
        <f>IF(ISBLANK('2012 HR 배정표'!F1034)=TRUE,"-",'2012 HR 배정표'!F1034)</f>
        <v>-</v>
      </c>
      <c r="B1036" s="46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45" t="str">
        <f>IF(ISBLANK('2012 HR 배정표'!H1034)=TRUE,"-",'2012 HR 배정표'!H1034)</f>
        <v>-</v>
      </c>
      <c r="D1036" s="46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45" t="str">
        <f>IF(ISBLANK('2012 HR 배정표'!J1034)=TRUE,"-",'2012 HR 배정표'!J1034)</f>
        <v>-</v>
      </c>
      <c r="F1036" s="46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45" t="str">
        <f>IF(ISBLANK('2012 HR 배정표'!L1034)=TRUE,"-",'2012 HR 배정표'!L1034)</f>
        <v>-</v>
      </c>
      <c r="H1036" s="46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45" t="str">
        <f>IF(ISBLANK('2012 HR 배정표'!N1034)=TRUE,"-",'2012 HR 배정표'!N1034)</f>
        <v>-</v>
      </c>
      <c r="J1036" s="46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45" t="str">
        <f>IF(ISBLANK('2012 HR 배정표'!P1034)=TRUE,"-",'2012 HR 배정표'!P1034)</f>
        <v>-</v>
      </c>
      <c r="L1036" s="46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45" t="str">
        <f>IF(ISBLANK('2012 HR 배정표'!R1034)=TRUE,"-",'2012 HR 배정표'!R1034)</f>
        <v>-</v>
      </c>
      <c r="N1036" s="46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45" t="str">
        <f>IF(ISBLANK('2012 HR 배정표'!T1034)=TRUE,"-",'2012 HR 배정표'!T1034)</f>
        <v>-</v>
      </c>
      <c r="P1036" s="46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45" t="str">
        <f>IF(ISBLANK('2012 HR 배정표'!V1034)=TRUE,"-",'2012 HR 배정표'!V1034)</f>
        <v>-</v>
      </c>
      <c r="R1036" s="46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45" t="str">
        <f>IF(ISBLANK('2012 HR 배정표'!X1034)=TRUE,"-",'2012 HR 배정표'!X1034)</f>
        <v>-</v>
      </c>
      <c r="T1036" s="46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45" t="str">
        <f>IF(ISBLANK('2012 HR 배정표'!Z1034)=TRUE,"-",'2012 HR 배정표'!Z1034)</f>
        <v>-</v>
      </c>
      <c r="V1036" s="46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45" t="str">
        <f>IF(ISBLANK('2012 HR 배정표'!AB1034)=TRUE,"-",'2012 HR 배정표'!AB1034)</f>
        <v>-</v>
      </c>
      <c r="X1036" s="46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45" t="str">
        <f>IF(ISBLANK('2012 HR 배정표'!AD1034)=TRUE,"-",'2012 HR 배정표'!AD1034)</f>
        <v>-</v>
      </c>
      <c r="Z1036" s="46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45" t="str">
        <f>IF(ISBLANK('2012 HR 배정표'!AF1034)=TRUE,"-",'2012 HR 배정표'!AF1034)</f>
        <v>-</v>
      </c>
      <c r="AB1036" s="46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45" t="str">
        <f>IF(ISBLANK('2012 HR 배정표'!AH1034)=TRUE,"-",'2012 HR 배정표'!AH1034)</f>
        <v>-</v>
      </c>
      <c r="AD1036" s="46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45" t="str">
        <f>IF(ISBLANK('2012 HR 배정표'!AJ1034)=TRUE,"-",'2012 HR 배정표'!AJ1034)</f>
        <v>-</v>
      </c>
      <c r="AF1036" s="46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45" t="str">
        <f>IF(ISBLANK('2012 HR 배정표'!AL1034)=TRUE,"-",'2012 HR 배정표'!AL1034)</f>
        <v>-</v>
      </c>
      <c r="AH1036" s="46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45" t="str">
        <f>IF(ISBLANK('2012 HR 배정표'!AN1034)=TRUE,"-",'2012 HR 배정표'!AN1034)</f>
        <v>-</v>
      </c>
      <c r="AJ1036" s="46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45" t="str">
        <f>IF(ISBLANK('2012 HR 배정표'!AP1034)=TRUE,"-",'2012 HR 배정표'!AP1034)</f>
        <v>-</v>
      </c>
      <c r="AL1036" s="46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45" t="str">
        <f>IF(ISBLANK('2012 HR 배정표'!AR1034)=TRUE,"-",'2012 HR 배정표'!AR1034)</f>
        <v>-</v>
      </c>
      <c r="AN1036" s="46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45" t="str">
        <f>IF(ISBLANK('2012 HR 배정표'!AT1034)=TRUE,"-",'2012 HR 배정표'!AT1034)</f>
        <v>-</v>
      </c>
      <c r="AP1036" s="46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45" t="str">
        <f>IF(ISBLANK('2012 HR 배정표'!AV1034)=TRUE,"-",'2012 HR 배정표'!AV1034)</f>
        <v>-</v>
      </c>
      <c r="AR1036" s="46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45" t="str">
        <f>IF(ISBLANK('2012 HR 배정표'!AX1034)=TRUE,"-",'2012 HR 배정표'!AX1034)</f>
        <v>-</v>
      </c>
      <c r="AT1036" s="46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45" t="str">
        <f>IF(ISBLANK('2012 HR 배정표'!AZ1034)=TRUE,"-",'2012 HR 배정표'!AZ1034)</f>
        <v>-</v>
      </c>
      <c r="AV1036" s="46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34" t="str">
        <f t="shared" si="32"/>
        <v/>
      </c>
      <c r="AX1036" s="41">
        <f t="shared" si="33"/>
        <v>0</v>
      </c>
    </row>
    <row r="1037" spans="1:50" x14ac:dyDescent="0.2">
      <c r="A1037" s="45" t="str">
        <f>IF(ISBLANK('2012 HR 배정표'!F1035)=TRUE,"-",'2012 HR 배정표'!F1035)</f>
        <v>-</v>
      </c>
      <c r="B1037" s="46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45" t="str">
        <f>IF(ISBLANK('2012 HR 배정표'!H1035)=TRUE,"-",'2012 HR 배정표'!H1035)</f>
        <v>-</v>
      </c>
      <c r="D1037" s="46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45" t="str">
        <f>IF(ISBLANK('2012 HR 배정표'!J1035)=TRUE,"-",'2012 HR 배정표'!J1035)</f>
        <v>-</v>
      </c>
      <c r="F1037" s="46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45" t="str">
        <f>IF(ISBLANK('2012 HR 배정표'!L1035)=TRUE,"-",'2012 HR 배정표'!L1035)</f>
        <v>-</v>
      </c>
      <c r="H1037" s="46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45" t="str">
        <f>IF(ISBLANK('2012 HR 배정표'!N1035)=TRUE,"-",'2012 HR 배정표'!N1035)</f>
        <v>-</v>
      </c>
      <c r="J1037" s="46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45" t="str">
        <f>IF(ISBLANK('2012 HR 배정표'!P1035)=TRUE,"-",'2012 HR 배정표'!P1035)</f>
        <v>-</v>
      </c>
      <c r="L1037" s="46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45" t="str">
        <f>IF(ISBLANK('2012 HR 배정표'!R1035)=TRUE,"-",'2012 HR 배정표'!R1035)</f>
        <v>-</v>
      </c>
      <c r="N1037" s="46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45" t="str">
        <f>IF(ISBLANK('2012 HR 배정표'!T1035)=TRUE,"-",'2012 HR 배정표'!T1035)</f>
        <v>-</v>
      </c>
      <c r="P1037" s="46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45" t="str">
        <f>IF(ISBLANK('2012 HR 배정표'!V1035)=TRUE,"-",'2012 HR 배정표'!V1035)</f>
        <v>-</v>
      </c>
      <c r="R1037" s="46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45" t="str">
        <f>IF(ISBLANK('2012 HR 배정표'!X1035)=TRUE,"-",'2012 HR 배정표'!X1035)</f>
        <v>-</v>
      </c>
      <c r="T1037" s="46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45" t="str">
        <f>IF(ISBLANK('2012 HR 배정표'!Z1035)=TRUE,"-",'2012 HR 배정표'!Z1035)</f>
        <v>-</v>
      </c>
      <c r="V1037" s="46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45" t="str">
        <f>IF(ISBLANK('2012 HR 배정표'!AB1035)=TRUE,"-",'2012 HR 배정표'!AB1035)</f>
        <v>-</v>
      </c>
      <c r="X1037" s="46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45" t="str">
        <f>IF(ISBLANK('2012 HR 배정표'!AD1035)=TRUE,"-",'2012 HR 배정표'!AD1035)</f>
        <v>-</v>
      </c>
      <c r="Z1037" s="46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45" t="str">
        <f>IF(ISBLANK('2012 HR 배정표'!AF1035)=TRUE,"-",'2012 HR 배정표'!AF1035)</f>
        <v>-</v>
      </c>
      <c r="AB1037" s="46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45" t="str">
        <f>IF(ISBLANK('2012 HR 배정표'!AH1035)=TRUE,"-",'2012 HR 배정표'!AH1035)</f>
        <v>-</v>
      </c>
      <c r="AD1037" s="46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45" t="str">
        <f>IF(ISBLANK('2012 HR 배정표'!AJ1035)=TRUE,"-",'2012 HR 배정표'!AJ1035)</f>
        <v>-</v>
      </c>
      <c r="AF1037" s="46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45" t="str">
        <f>IF(ISBLANK('2012 HR 배정표'!AL1035)=TRUE,"-",'2012 HR 배정표'!AL1035)</f>
        <v>-</v>
      </c>
      <c r="AH1037" s="46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45" t="str">
        <f>IF(ISBLANK('2012 HR 배정표'!AN1035)=TRUE,"-",'2012 HR 배정표'!AN1035)</f>
        <v>-</v>
      </c>
      <c r="AJ1037" s="46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45" t="str">
        <f>IF(ISBLANK('2012 HR 배정표'!AP1035)=TRUE,"-",'2012 HR 배정표'!AP1035)</f>
        <v>-</v>
      </c>
      <c r="AL1037" s="46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45" t="str">
        <f>IF(ISBLANK('2012 HR 배정표'!AR1035)=TRUE,"-",'2012 HR 배정표'!AR1035)</f>
        <v>-</v>
      </c>
      <c r="AN1037" s="46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45" t="str">
        <f>IF(ISBLANK('2012 HR 배정표'!AT1035)=TRUE,"-",'2012 HR 배정표'!AT1035)</f>
        <v>-</v>
      </c>
      <c r="AP1037" s="46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45" t="str">
        <f>IF(ISBLANK('2012 HR 배정표'!AV1035)=TRUE,"-",'2012 HR 배정표'!AV1035)</f>
        <v>-</v>
      </c>
      <c r="AR1037" s="46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45" t="str">
        <f>IF(ISBLANK('2012 HR 배정표'!AX1035)=TRUE,"-",'2012 HR 배정표'!AX1035)</f>
        <v>-</v>
      </c>
      <c r="AT1037" s="46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45" t="str">
        <f>IF(ISBLANK('2012 HR 배정표'!AZ1035)=TRUE,"-",'2012 HR 배정표'!AZ1035)</f>
        <v>-</v>
      </c>
      <c r="AV1037" s="46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34" t="str">
        <f t="shared" si="32"/>
        <v/>
      </c>
      <c r="AX1037" s="41">
        <f t="shared" si="33"/>
        <v>0</v>
      </c>
    </row>
    <row r="1038" spans="1:50" x14ac:dyDescent="0.2">
      <c r="A1038" s="45" t="str">
        <f>IF(ISBLANK('2012 HR 배정표'!F1036)=TRUE,"-",'2012 HR 배정표'!F1036)</f>
        <v>-</v>
      </c>
      <c r="B1038" s="46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45" t="str">
        <f>IF(ISBLANK('2012 HR 배정표'!H1036)=TRUE,"-",'2012 HR 배정표'!H1036)</f>
        <v>-</v>
      </c>
      <c r="D1038" s="46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45" t="str">
        <f>IF(ISBLANK('2012 HR 배정표'!J1036)=TRUE,"-",'2012 HR 배정표'!J1036)</f>
        <v>-</v>
      </c>
      <c r="F1038" s="46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45" t="str">
        <f>IF(ISBLANK('2012 HR 배정표'!L1036)=TRUE,"-",'2012 HR 배정표'!L1036)</f>
        <v>-</v>
      </c>
      <c r="H1038" s="46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45" t="str">
        <f>IF(ISBLANK('2012 HR 배정표'!N1036)=TRUE,"-",'2012 HR 배정표'!N1036)</f>
        <v>-</v>
      </c>
      <c r="J1038" s="46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45" t="str">
        <f>IF(ISBLANK('2012 HR 배정표'!P1036)=TRUE,"-",'2012 HR 배정표'!P1036)</f>
        <v>-</v>
      </c>
      <c r="L1038" s="46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45" t="str">
        <f>IF(ISBLANK('2012 HR 배정표'!R1036)=TRUE,"-",'2012 HR 배정표'!R1036)</f>
        <v>-</v>
      </c>
      <c r="N1038" s="46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45" t="str">
        <f>IF(ISBLANK('2012 HR 배정표'!T1036)=TRUE,"-",'2012 HR 배정표'!T1036)</f>
        <v>-</v>
      </c>
      <c r="P1038" s="46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45" t="str">
        <f>IF(ISBLANK('2012 HR 배정표'!V1036)=TRUE,"-",'2012 HR 배정표'!V1036)</f>
        <v>-</v>
      </c>
      <c r="R1038" s="46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45" t="str">
        <f>IF(ISBLANK('2012 HR 배정표'!X1036)=TRUE,"-",'2012 HR 배정표'!X1036)</f>
        <v>-</v>
      </c>
      <c r="T1038" s="46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45" t="str">
        <f>IF(ISBLANK('2012 HR 배정표'!Z1036)=TRUE,"-",'2012 HR 배정표'!Z1036)</f>
        <v>-</v>
      </c>
      <c r="V1038" s="46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45" t="str">
        <f>IF(ISBLANK('2012 HR 배정표'!AB1036)=TRUE,"-",'2012 HR 배정표'!AB1036)</f>
        <v>-</v>
      </c>
      <c r="X1038" s="46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45" t="str">
        <f>IF(ISBLANK('2012 HR 배정표'!AD1036)=TRUE,"-",'2012 HR 배정표'!AD1036)</f>
        <v>-</v>
      </c>
      <c r="Z1038" s="46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45" t="str">
        <f>IF(ISBLANK('2012 HR 배정표'!AF1036)=TRUE,"-",'2012 HR 배정표'!AF1036)</f>
        <v>-</v>
      </c>
      <c r="AB1038" s="46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45" t="str">
        <f>IF(ISBLANK('2012 HR 배정표'!AH1036)=TRUE,"-",'2012 HR 배정표'!AH1036)</f>
        <v>-</v>
      </c>
      <c r="AD1038" s="46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45" t="str">
        <f>IF(ISBLANK('2012 HR 배정표'!AJ1036)=TRUE,"-",'2012 HR 배정표'!AJ1036)</f>
        <v>-</v>
      </c>
      <c r="AF1038" s="46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45" t="str">
        <f>IF(ISBLANK('2012 HR 배정표'!AL1036)=TRUE,"-",'2012 HR 배정표'!AL1036)</f>
        <v>-</v>
      </c>
      <c r="AH1038" s="46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45" t="str">
        <f>IF(ISBLANK('2012 HR 배정표'!AN1036)=TRUE,"-",'2012 HR 배정표'!AN1036)</f>
        <v>-</v>
      </c>
      <c r="AJ1038" s="46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45" t="str">
        <f>IF(ISBLANK('2012 HR 배정표'!AP1036)=TRUE,"-",'2012 HR 배정표'!AP1036)</f>
        <v>-</v>
      </c>
      <c r="AL1038" s="46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45" t="str">
        <f>IF(ISBLANK('2012 HR 배정표'!AR1036)=TRUE,"-",'2012 HR 배정표'!AR1036)</f>
        <v>-</v>
      </c>
      <c r="AN1038" s="46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45" t="str">
        <f>IF(ISBLANK('2012 HR 배정표'!AT1036)=TRUE,"-",'2012 HR 배정표'!AT1036)</f>
        <v>-</v>
      </c>
      <c r="AP1038" s="46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45" t="str">
        <f>IF(ISBLANK('2012 HR 배정표'!AV1036)=TRUE,"-",'2012 HR 배정표'!AV1036)</f>
        <v>-</v>
      </c>
      <c r="AR1038" s="46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45" t="str">
        <f>IF(ISBLANK('2012 HR 배정표'!AX1036)=TRUE,"-",'2012 HR 배정표'!AX1036)</f>
        <v>-</v>
      </c>
      <c r="AT1038" s="46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45" t="str">
        <f>IF(ISBLANK('2012 HR 배정표'!AZ1036)=TRUE,"-",'2012 HR 배정표'!AZ1036)</f>
        <v>-</v>
      </c>
      <c r="AV1038" s="46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34" t="str">
        <f t="shared" si="32"/>
        <v/>
      </c>
      <c r="AX1038" s="41">
        <f t="shared" si="33"/>
        <v>0</v>
      </c>
    </row>
    <row r="1039" spans="1:50" x14ac:dyDescent="0.2">
      <c r="A1039" s="45" t="str">
        <f>IF(ISBLANK('2012 HR 배정표'!F1037)=TRUE,"-",'2012 HR 배정표'!F1037)</f>
        <v>-</v>
      </c>
      <c r="B1039" s="46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45" t="str">
        <f>IF(ISBLANK('2012 HR 배정표'!H1037)=TRUE,"-",'2012 HR 배정표'!H1037)</f>
        <v>-</v>
      </c>
      <c r="D1039" s="46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45" t="str">
        <f>IF(ISBLANK('2012 HR 배정표'!J1037)=TRUE,"-",'2012 HR 배정표'!J1037)</f>
        <v>-</v>
      </c>
      <c r="F1039" s="46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45" t="str">
        <f>IF(ISBLANK('2012 HR 배정표'!L1037)=TRUE,"-",'2012 HR 배정표'!L1037)</f>
        <v>-</v>
      </c>
      <c r="H1039" s="46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45" t="str">
        <f>IF(ISBLANK('2012 HR 배정표'!N1037)=TRUE,"-",'2012 HR 배정표'!N1037)</f>
        <v>-</v>
      </c>
      <c r="J1039" s="46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45" t="str">
        <f>IF(ISBLANK('2012 HR 배정표'!P1037)=TRUE,"-",'2012 HR 배정표'!P1037)</f>
        <v>-</v>
      </c>
      <c r="L1039" s="46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45" t="str">
        <f>IF(ISBLANK('2012 HR 배정표'!R1037)=TRUE,"-",'2012 HR 배정표'!R1037)</f>
        <v>-</v>
      </c>
      <c r="N1039" s="46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45" t="str">
        <f>IF(ISBLANK('2012 HR 배정표'!T1037)=TRUE,"-",'2012 HR 배정표'!T1037)</f>
        <v>-</v>
      </c>
      <c r="P1039" s="46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45" t="str">
        <f>IF(ISBLANK('2012 HR 배정표'!V1037)=TRUE,"-",'2012 HR 배정표'!V1037)</f>
        <v>-</v>
      </c>
      <c r="R1039" s="46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45" t="str">
        <f>IF(ISBLANK('2012 HR 배정표'!X1037)=TRUE,"-",'2012 HR 배정표'!X1037)</f>
        <v>-</v>
      </c>
      <c r="T1039" s="46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45" t="str">
        <f>IF(ISBLANK('2012 HR 배정표'!Z1037)=TRUE,"-",'2012 HR 배정표'!Z1037)</f>
        <v>-</v>
      </c>
      <c r="V1039" s="46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45" t="str">
        <f>IF(ISBLANK('2012 HR 배정표'!AB1037)=TRUE,"-",'2012 HR 배정표'!AB1037)</f>
        <v>-</v>
      </c>
      <c r="X1039" s="46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45" t="str">
        <f>IF(ISBLANK('2012 HR 배정표'!AD1037)=TRUE,"-",'2012 HR 배정표'!AD1037)</f>
        <v>-</v>
      </c>
      <c r="Z1039" s="46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45" t="str">
        <f>IF(ISBLANK('2012 HR 배정표'!AF1037)=TRUE,"-",'2012 HR 배정표'!AF1037)</f>
        <v>-</v>
      </c>
      <c r="AB1039" s="46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45" t="str">
        <f>IF(ISBLANK('2012 HR 배정표'!AH1037)=TRUE,"-",'2012 HR 배정표'!AH1037)</f>
        <v>-</v>
      </c>
      <c r="AD1039" s="46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45" t="str">
        <f>IF(ISBLANK('2012 HR 배정표'!AJ1037)=TRUE,"-",'2012 HR 배정표'!AJ1037)</f>
        <v>-</v>
      </c>
      <c r="AF1039" s="46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45" t="str">
        <f>IF(ISBLANK('2012 HR 배정표'!AL1037)=TRUE,"-",'2012 HR 배정표'!AL1037)</f>
        <v>-</v>
      </c>
      <c r="AH1039" s="46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45" t="str">
        <f>IF(ISBLANK('2012 HR 배정표'!AN1037)=TRUE,"-",'2012 HR 배정표'!AN1037)</f>
        <v>-</v>
      </c>
      <c r="AJ1039" s="46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45" t="str">
        <f>IF(ISBLANK('2012 HR 배정표'!AP1037)=TRUE,"-",'2012 HR 배정표'!AP1037)</f>
        <v>-</v>
      </c>
      <c r="AL1039" s="46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45" t="str">
        <f>IF(ISBLANK('2012 HR 배정표'!AR1037)=TRUE,"-",'2012 HR 배정표'!AR1037)</f>
        <v>-</v>
      </c>
      <c r="AN1039" s="46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45" t="str">
        <f>IF(ISBLANK('2012 HR 배정표'!AT1037)=TRUE,"-",'2012 HR 배정표'!AT1037)</f>
        <v>-</v>
      </c>
      <c r="AP1039" s="46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45" t="str">
        <f>IF(ISBLANK('2012 HR 배정표'!AV1037)=TRUE,"-",'2012 HR 배정표'!AV1037)</f>
        <v>-</v>
      </c>
      <c r="AR1039" s="46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45" t="str">
        <f>IF(ISBLANK('2012 HR 배정표'!AX1037)=TRUE,"-",'2012 HR 배정표'!AX1037)</f>
        <v>-</v>
      </c>
      <c r="AT1039" s="46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45" t="str">
        <f>IF(ISBLANK('2012 HR 배정표'!AZ1037)=TRUE,"-",'2012 HR 배정표'!AZ1037)</f>
        <v>-</v>
      </c>
      <c r="AV1039" s="46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34" t="str">
        <f t="shared" si="32"/>
        <v/>
      </c>
      <c r="AX1039" s="41">
        <f t="shared" si="33"/>
        <v>0</v>
      </c>
    </row>
    <row r="1040" spans="1:50" x14ac:dyDescent="0.2">
      <c r="A1040" s="45" t="str">
        <f>IF(ISBLANK('2012 HR 배정표'!F1038)=TRUE,"-",'2012 HR 배정표'!F1038)</f>
        <v>-</v>
      </c>
      <c r="B1040" s="46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45" t="str">
        <f>IF(ISBLANK('2012 HR 배정표'!H1038)=TRUE,"-",'2012 HR 배정표'!H1038)</f>
        <v>-</v>
      </c>
      <c r="D1040" s="46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45" t="str">
        <f>IF(ISBLANK('2012 HR 배정표'!J1038)=TRUE,"-",'2012 HR 배정표'!J1038)</f>
        <v>-</v>
      </c>
      <c r="F1040" s="46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45" t="str">
        <f>IF(ISBLANK('2012 HR 배정표'!L1038)=TRUE,"-",'2012 HR 배정표'!L1038)</f>
        <v>-</v>
      </c>
      <c r="H1040" s="46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45" t="str">
        <f>IF(ISBLANK('2012 HR 배정표'!N1038)=TRUE,"-",'2012 HR 배정표'!N1038)</f>
        <v>-</v>
      </c>
      <c r="J1040" s="46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45" t="str">
        <f>IF(ISBLANK('2012 HR 배정표'!P1038)=TRUE,"-",'2012 HR 배정표'!P1038)</f>
        <v>-</v>
      </c>
      <c r="L1040" s="46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45" t="str">
        <f>IF(ISBLANK('2012 HR 배정표'!R1038)=TRUE,"-",'2012 HR 배정표'!R1038)</f>
        <v>-</v>
      </c>
      <c r="N1040" s="46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45" t="str">
        <f>IF(ISBLANK('2012 HR 배정표'!T1038)=TRUE,"-",'2012 HR 배정표'!T1038)</f>
        <v>-</v>
      </c>
      <c r="P1040" s="46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45" t="str">
        <f>IF(ISBLANK('2012 HR 배정표'!V1038)=TRUE,"-",'2012 HR 배정표'!V1038)</f>
        <v>-</v>
      </c>
      <c r="R1040" s="46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45" t="str">
        <f>IF(ISBLANK('2012 HR 배정표'!X1038)=TRUE,"-",'2012 HR 배정표'!X1038)</f>
        <v>-</v>
      </c>
      <c r="T1040" s="46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45" t="str">
        <f>IF(ISBLANK('2012 HR 배정표'!Z1038)=TRUE,"-",'2012 HR 배정표'!Z1038)</f>
        <v>-</v>
      </c>
      <c r="V1040" s="46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45" t="str">
        <f>IF(ISBLANK('2012 HR 배정표'!AB1038)=TRUE,"-",'2012 HR 배정표'!AB1038)</f>
        <v>-</v>
      </c>
      <c r="X1040" s="46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45" t="str">
        <f>IF(ISBLANK('2012 HR 배정표'!AD1038)=TRUE,"-",'2012 HR 배정표'!AD1038)</f>
        <v>-</v>
      </c>
      <c r="Z1040" s="46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45" t="str">
        <f>IF(ISBLANK('2012 HR 배정표'!AF1038)=TRUE,"-",'2012 HR 배정표'!AF1038)</f>
        <v>-</v>
      </c>
      <c r="AB1040" s="46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45" t="str">
        <f>IF(ISBLANK('2012 HR 배정표'!AH1038)=TRUE,"-",'2012 HR 배정표'!AH1038)</f>
        <v>-</v>
      </c>
      <c r="AD1040" s="46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45" t="str">
        <f>IF(ISBLANK('2012 HR 배정표'!AJ1038)=TRUE,"-",'2012 HR 배정표'!AJ1038)</f>
        <v>-</v>
      </c>
      <c r="AF1040" s="46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45" t="str">
        <f>IF(ISBLANK('2012 HR 배정표'!AL1038)=TRUE,"-",'2012 HR 배정표'!AL1038)</f>
        <v>-</v>
      </c>
      <c r="AH1040" s="46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45" t="str">
        <f>IF(ISBLANK('2012 HR 배정표'!AN1038)=TRUE,"-",'2012 HR 배정표'!AN1038)</f>
        <v>-</v>
      </c>
      <c r="AJ1040" s="46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45" t="str">
        <f>IF(ISBLANK('2012 HR 배정표'!AP1038)=TRUE,"-",'2012 HR 배정표'!AP1038)</f>
        <v>-</v>
      </c>
      <c r="AL1040" s="46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45" t="str">
        <f>IF(ISBLANK('2012 HR 배정표'!AR1038)=TRUE,"-",'2012 HR 배정표'!AR1038)</f>
        <v>-</v>
      </c>
      <c r="AN1040" s="46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45" t="str">
        <f>IF(ISBLANK('2012 HR 배정표'!AT1038)=TRUE,"-",'2012 HR 배정표'!AT1038)</f>
        <v>-</v>
      </c>
      <c r="AP1040" s="46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45" t="str">
        <f>IF(ISBLANK('2012 HR 배정표'!AV1038)=TRUE,"-",'2012 HR 배정표'!AV1038)</f>
        <v>-</v>
      </c>
      <c r="AR1040" s="46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45" t="str">
        <f>IF(ISBLANK('2012 HR 배정표'!AX1038)=TRUE,"-",'2012 HR 배정표'!AX1038)</f>
        <v>-</v>
      </c>
      <c r="AT1040" s="46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45" t="str">
        <f>IF(ISBLANK('2012 HR 배정표'!AZ1038)=TRUE,"-",'2012 HR 배정표'!AZ1038)</f>
        <v>-</v>
      </c>
      <c r="AV1040" s="46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34" t="str">
        <f t="shared" si="32"/>
        <v/>
      </c>
      <c r="AX1040" s="41">
        <f t="shared" si="33"/>
        <v>0</v>
      </c>
    </row>
    <row r="1041" spans="1:50" x14ac:dyDescent="0.2">
      <c r="A1041" s="45" t="str">
        <f>IF(ISBLANK('2012 HR 배정표'!F1039)=TRUE,"-",'2012 HR 배정표'!F1039)</f>
        <v>-</v>
      </c>
      <c r="B1041" s="46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45" t="str">
        <f>IF(ISBLANK('2012 HR 배정표'!H1039)=TRUE,"-",'2012 HR 배정표'!H1039)</f>
        <v>-</v>
      </c>
      <c r="D1041" s="46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45" t="str">
        <f>IF(ISBLANK('2012 HR 배정표'!J1039)=TRUE,"-",'2012 HR 배정표'!J1039)</f>
        <v>-</v>
      </c>
      <c r="F1041" s="46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45" t="str">
        <f>IF(ISBLANK('2012 HR 배정표'!L1039)=TRUE,"-",'2012 HR 배정표'!L1039)</f>
        <v>-</v>
      </c>
      <c r="H1041" s="46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45" t="str">
        <f>IF(ISBLANK('2012 HR 배정표'!N1039)=TRUE,"-",'2012 HR 배정표'!N1039)</f>
        <v>-</v>
      </c>
      <c r="J1041" s="46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45" t="str">
        <f>IF(ISBLANK('2012 HR 배정표'!P1039)=TRUE,"-",'2012 HR 배정표'!P1039)</f>
        <v>-</v>
      </c>
      <c r="L1041" s="46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45" t="str">
        <f>IF(ISBLANK('2012 HR 배정표'!R1039)=TRUE,"-",'2012 HR 배정표'!R1039)</f>
        <v>-</v>
      </c>
      <c r="N1041" s="46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45" t="str">
        <f>IF(ISBLANK('2012 HR 배정표'!T1039)=TRUE,"-",'2012 HR 배정표'!T1039)</f>
        <v>-</v>
      </c>
      <c r="P1041" s="46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45" t="str">
        <f>IF(ISBLANK('2012 HR 배정표'!V1039)=TRUE,"-",'2012 HR 배정표'!V1039)</f>
        <v>-</v>
      </c>
      <c r="R1041" s="46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45" t="str">
        <f>IF(ISBLANK('2012 HR 배정표'!X1039)=TRUE,"-",'2012 HR 배정표'!X1039)</f>
        <v>-</v>
      </c>
      <c r="T1041" s="46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45" t="str">
        <f>IF(ISBLANK('2012 HR 배정표'!Z1039)=TRUE,"-",'2012 HR 배정표'!Z1039)</f>
        <v>-</v>
      </c>
      <c r="V1041" s="46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45" t="str">
        <f>IF(ISBLANK('2012 HR 배정표'!AB1039)=TRUE,"-",'2012 HR 배정표'!AB1039)</f>
        <v>-</v>
      </c>
      <c r="X1041" s="46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45" t="str">
        <f>IF(ISBLANK('2012 HR 배정표'!AD1039)=TRUE,"-",'2012 HR 배정표'!AD1039)</f>
        <v>-</v>
      </c>
      <c r="Z1041" s="46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45" t="str">
        <f>IF(ISBLANK('2012 HR 배정표'!AF1039)=TRUE,"-",'2012 HR 배정표'!AF1039)</f>
        <v>-</v>
      </c>
      <c r="AB1041" s="46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45" t="str">
        <f>IF(ISBLANK('2012 HR 배정표'!AH1039)=TRUE,"-",'2012 HR 배정표'!AH1039)</f>
        <v>-</v>
      </c>
      <c r="AD1041" s="46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45" t="str">
        <f>IF(ISBLANK('2012 HR 배정표'!AJ1039)=TRUE,"-",'2012 HR 배정표'!AJ1039)</f>
        <v>-</v>
      </c>
      <c r="AF1041" s="46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45" t="str">
        <f>IF(ISBLANK('2012 HR 배정표'!AL1039)=TRUE,"-",'2012 HR 배정표'!AL1039)</f>
        <v>-</v>
      </c>
      <c r="AH1041" s="46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45" t="str">
        <f>IF(ISBLANK('2012 HR 배정표'!AN1039)=TRUE,"-",'2012 HR 배정표'!AN1039)</f>
        <v>-</v>
      </c>
      <c r="AJ1041" s="46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45" t="str">
        <f>IF(ISBLANK('2012 HR 배정표'!AP1039)=TRUE,"-",'2012 HR 배정표'!AP1039)</f>
        <v>-</v>
      </c>
      <c r="AL1041" s="46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45" t="str">
        <f>IF(ISBLANK('2012 HR 배정표'!AR1039)=TRUE,"-",'2012 HR 배정표'!AR1039)</f>
        <v>-</v>
      </c>
      <c r="AN1041" s="46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45" t="str">
        <f>IF(ISBLANK('2012 HR 배정표'!AT1039)=TRUE,"-",'2012 HR 배정표'!AT1039)</f>
        <v>-</v>
      </c>
      <c r="AP1041" s="46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45" t="str">
        <f>IF(ISBLANK('2012 HR 배정표'!AV1039)=TRUE,"-",'2012 HR 배정표'!AV1039)</f>
        <v>-</v>
      </c>
      <c r="AR1041" s="46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45" t="str">
        <f>IF(ISBLANK('2012 HR 배정표'!AX1039)=TRUE,"-",'2012 HR 배정표'!AX1039)</f>
        <v>-</v>
      </c>
      <c r="AT1041" s="46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45" t="str">
        <f>IF(ISBLANK('2012 HR 배정표'!AZ1039)=TRUE,"-",'2012 HR 배정표'!AZ1039)</f>
        <v>-</v>
      </c>
      <c r="AV1041" s="46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34" t="str">
        <f t="shared" si="32"/>
        <v/>
      </c>
      <c r="AX1041" s="41">
        <f t="shared" si="33"/>
        <v>0</v>
      </c>
    </row>
    <row r="1042" spans="1:50" x14ac:dyDescent="0.2">
      <c r="A1042" s="45" t="str">
        <f>IF(ISBLANK('2012 HR 배정표'!F1040)=TRUE,"-",'2012 HR 배정표'!F1040)</f>
        <v>-</v>
      </c>
      <c r="B1042" s="46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45" t="str">
        <f>IF(ISBLANK('2012 HR 배정표'!H1040)=TRUE,"-",'2012 HR 배정표'!H1040)</f>
        <v>-</v>
      </c>
      <c r="D1042" s="46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45" t="str">
        <f>IF(ISBLANK('2012 HR 배정표'!J1040)=TRUE,"-",'2012 HR 배정표'!J1040)</f>
        <v>-</v>
      </c>
      <c r="F1042" s="46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45" t="str">
        <f>IF(ISBLANK('2012 HR 배정표'!L1040)=TRUE,"-",'2012 HR 배정표'!L1040)</f>
        <v>-</v>
      </c>
      <c r="H1042" s="46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45" t="str">
        <f>IF(ISBLANK('2012 HR 배정표'!N1040)=TRUE,"-",'2012 HR 배정표'!N1040)</f>
        <v>-</v>
      </c>
      <c r="J1042" s="46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45" t="str">
        <f>IF(ISBLANK('2012 HR 배정표'!P1040)=TRUE,"-",'2012 HR 배정표'!P1040)</f>
        <v>-</v>
      </c>
      <c r="L1042" s="46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45" t="str">
        <f>IF(ISBLANK('2012 HR 배정표'!R1040)=TRUE,"-",'2012 HR 배정표'!R1040)</f>
        <v>-</v>
      </c>
      <c r="N1042" s="46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45" t="str">
        <f>IF(ISBLANK('2012 HR 배정표'!T1040)=TRUE,"-",'2012 HR 배정표'!T1040)</f>
        <v>-</v>
      </c>
      <c r="P1042" s="46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45" t="str">
        <f>IF(ISBLANK('2012 HR 배정표'!V1040)=TRUE,"-",'2012 HR 배정표'!V1040)</f>
        <v>-</v>
      </c>
      <c r="R1042" s="46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45" t="str">
        <f>IF(ISBLANK('2012 HR 배정표'!X1040)=TRUE,"-",'2012 HR 배정표'!X1040)</f>
        <v>-</v>
      </c>
      <c r="T1042" s="46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45" t="str">
        <f>IF(ISBLANK('2012 HR 배정표'!Z1040)=TRUE,"-",'2012 HR 배정표'!Z1040)</f>
        <v>-</v>
      </c>
      <c r="V1042" s="46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45" t="str">
        <f>IF(ISBLANK('2012 HR 배정표'!AB1040)=TRUE,"-",'2012 HR 배정표'!AB1040)</f>
        <v>-</v>
      </c>
      <c r="X1042" s="46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45" t="str">
        <f>IF(ISBLANK('2012 HR 배정표'!AD1040)=TRUE,"-",'2012 HR 배정표'!AD1040)</f>
        <v>-</v>
      </c>
      <c r="Z1042" s="46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45" t="str">
        <f>IF(ISBLANK('2012 HR 배정표'!AF1040)=TRUE,"-",'2012 HR 배정표'!AF1040)</f>
        <v>-</v>
      </c>
      <c r="AB1042" s="46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45" t="str">
        <f>IF(ISBLANK('2012 HR 배정표'!AH1040)=TRUE,"-",'2012 HR 배정표'!AH1040)</f>
        <v>-</v>
      </c>
      <c r="AD1042" s="46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45" t="str">
        <f>IF(ISBLANK('2012 HR 배정표'!AJ1040)=TRUE,"-",'2012 HR 배정표'!AJ1040)</f>
        <v>-</v>
      </c>
      <c r="AF1042" s="46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45" t="str">
        <f>IF(ISBLANK('2012 HR 배정표'!AL1040)=TRUE,"-",'2012 HR 배정표'!AL1040)</f>
        <v>-</v>
      </c>
      <c r="AH1042" s="46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45" t="str">
        <f>IF(ISBLANK('2012 HR 배정표'!AN1040)=TRUE,"-",'2012 HR 배정표'!AN1040)</f>
        <v>-</v>
      </c>
      <c r="AJ1042" s="46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45" t="str">
        <f>IF(ISBLANK('2012 HR 배정표'!AP1040)=TRUE,"-",'2012 HR 배정표'!AP1040)</f>
        <v>-</v>
      </c>
      <c r="AL1042" s="46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45" t="str">
        <f>IF(ISBLANK('2012 HR 배정표'!AR1040)=TRUE,"-",'2012 HR 배정표'!AR1040)</f>
        <v>-</v>
      </c>
      <c r="AN1042" s="46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45" t="str">
        <f>IF(ISBLANK('2012 HR 배정표'!AT1040)=TRUE,"-",'2012 HR 배정표'!AT1040)</f>
        <v>-</v>
      </c>
      <c r="AP1042" s="46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45" t="str">
        <f>IF(ISBLANK('2012 HR 배정표'!AV1040)=TRUE,"-",'2012 HR 배정표'!AV1040)</f>
        <v>-</v>
      </c>
      <c r="AR1042" s="46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45" t="str">
        <f>IF(ISBLANK('2012 HR 배정표'!AX1040)=TRUE,"-",'2012 HR 배정표'!AX1040)</f>
        <v>-</v>
      </c>
      <c r="AT1042" s="46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45" t="str">
        <f>IF(ISBLANK('2012 HR 배정표'!AZ1040)=TRUE,"-",'2012 HR 배정표'!AZ1040)</f>
        <v>-</v>
      </c>
      <c r="AV1042" s="46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34" t="str">
        <f t="shared" si="32"/>
        <v/>
      </c>
      <c r="AX1042" s="41">
        <f t="shared" si="33"/>
        <v>0</v>
      </c>
    </row>
    <row r="1043" spans="1:50" x14ac:dyDescent="0.2">
      <c r="A1043" s="45" t="str">
        <f>IF(ISBLANK('2012 HR 배정표'!F1041)=TRUE,"-",'2012 HR 배정표'!F1041)</f>
        <v>-</v>
      </c>
      <c r="B1043" s="46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45" t="str">
        <f>IF(ISBLANK('2012 HR 배정표'!H1041)=TRUE,"-",'2012 HR 배정표'!H1041)</f>
        <v>-</v>
      </c>
      <c r="D1043" s="46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45" t="str">
        <f>IF(ISBLANK('2012 HR 배정표'!J1041)=TRUE,"-",'2012 HR 배정표'!J1041)</f>
        <v>-</v>
      </c>
      <c r="F1043" s="46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45" t="str">
        <f>IF(ISBLANK('2012 HR 배정표'!L1041)=TRUE,"-",'2012 HR 배정표'!L1041)</f>
        <v>-</v>
      </c>
      <c r="H1043" s="46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45" t="str">
        <f>IF(ISBLANK('2012 HR 배정표'!N1041)=TRUE,"-",'2012 HR 배정표'!N1041)</f>
        <v>-</v>
      </c>
      <c r="J1043" s="46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45" t="str">
        <f>IF(ISBLANK('2012 HR 배정표'!P1041)=TRUE,"-",'2012 HR 배정표'!P1041)</f>
        <v>-</v>
      </c>
      <c r="L1043" s="46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45" t="str">
        <f>IF(ISBLANK('2012 HR 배정표'!R1041)=TRUE,"-",'2012 HR 배정표'!R1041)</f>
        <v>-</v>
      </c>
      <c r="N1043" s="46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45" t="str">
        <f>IF(ISBLANK('2012 HR 배정표'!T1041)=TRUE,"-",'2012 HR 배정표'!T1041)</f>
        <v>-</v>
      </c>
      <c r="P1043" s="46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45" t="str">
        <f>IF(ISBLANK('2012 HR 배정표'!V1041)=TRUE,"-",'2012 HR 배정표'!V1041)</f>
        <v>-</v>
      </c>
      <c r="R1043" s="46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45" t="str">
        <f>IF(ISBLANK('2012 HR 배정표'!X1041)=TRUE,"-",'2012 HR 배정표'!X1041)</f>
        <v>-</v>
      </c>
      <c r="T1043" s="46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45" t="str">
        <f>IF(ISBLANK('2012 HR 배정표'!Z1041)=TRUE,"-",'2012 HR 배정표'!Z1041)</f>
        <v>-</v>
      </c>
      <c r="V1043" s="46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45" t="str">
        <f>IF(ISBLANK('2012 HR 배정표'!AB1041)=TRUE,"-",'2012 HR 배정표'!AB1041)</f>
        <v>-</v>
      </c>
      <c r="X1043" s="46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45" t="str">
        <f>IF(ISBLANK('2012 HR 배정표'!AD1041)=TRUE,"-",'2012 HR 배정표'!AD1041)</f>
        <v>-</v>
      </c>
      <c r="Z1043" s="46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45" t="str">
        <f>IF(ISBLANK('2012 HR 배정표'!AF1041)=TRUE,"-",'2012 HR 배정표'!AF1041)</f>
        <v>-</v>
      </c>
      <c r="AB1043" s="46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45" t="str">
        <f>IF(ISBLANK('2012 HR 배정표'!AH1041)=TRUE,"-",'2012 HR 배정표'!AH1041)</f>
        <v>-</v>
      </c>
      <c r="AD1043" s="46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45" t="str">
        <f>IF(ISBLANK('2012 HR 배정표'!AJ1041)=TRUE,"-",'2012 HR 배정표'!AJ1041)</f>
        <v>-</v>
      </c>
      <c r="AF1043" s="46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45" t="str">
        <f>IF(ISBLANK('2012 HR 배정표'!AL1041)=TRUE,"-",'2012 HR 배정표'!AL1041)</f>
        <v>-</v>
      </c>
      <c r="AH1043" s="46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45" t="str">
        <f>IF(ISBLANK('2012 HR 배정표'!AN1041)=TRUE,"-",'2012 HR 배정표'!AN1041)</f>
        <v>-</v>
      </c>
      <c r="AJ1043" s="46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45" t="str">
        <f>IF(ISBLANK('2012 HR 배정표'!AP1041)=TRUE,"-",'2012 HR 배정표'!AP1041)</f>
        <v>-</v>
      </c>
      <c r="AL1043" s="46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45" t="str">
        <f>IF(ISBLANK('2012 HR 배정표'!AR1041)=TRUE,"-",'2012 HR 배정표'!AR1041)</f>
        <v>-</v>
      </c>
      <c r="AN1043" s="46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45" t="str">
        <f>IF(ISBLANK('2012 HR 배정표'!AT1041)=TRUE,"-",'2012 HR 배정표'!AT1041)</f>
        <v>-</v>
      </c>
      <c r="AP1043" s="46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45" t="str">
        <f>IF(ISBLANK('2012 HR 배정표'!AV1041)=TRUE,"-",'2012 HR 배정표'!AV1041)</f>
        <v>-</v>
      </c>
      <c r="AR1043" s="46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45" t="str">
        <f>IF(ISBLANK('2012 HR 배정표'!AX1041)=TRUE,"-",'2012 HR 배정표'!AX1041)</f>
        <v>-</v>
      </c>
      <c r="AT1043" s="46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45" t="str">
        <f>IF(ISBLANK('2012 HR 배정표'!AZ1041)=TRUE,"-",'2012 HR 배정표'!AZ1041)</f>
        <v>-</v>
      </c>
      <c r="AV1043" s="46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34" t="str">
        <f t="shared" si="32"/>
        <v/>
      </c>
      <c r="AX1043" s="41">
        <f t="shared" si="33"/>
        <v>0</v>
      </c>
    </row>
    <row r="1044" spans="1:50" x14ac:dyDescent="0.2">
      <c r="A1044" s="45" t="str">
        <f>IF(ISBLANK('2012 HR 배정표'!F1042)=TRUE,"-",'2012 HR 배정표'!F1042)</f>
        <v>-</v>
      </c>
      <c r="B1044" s="46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45" t="str">
        <f>IF(ISBLANK('2012 HR 배정표'!H1042)=TRUE,"-",'2012 HR 배정표'!H1042)</f>
        <v>-</v>
      </c>
      <c r="D1044" s="46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45" t="str">
        <f>IF(ISBLANK('2012 HR 배정표'!J1042)=TRUE,"-",'2012 HR 배정표'!J1042)</f>
        <v>-</v>
      </c>
      <c r="F1044" s="46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45" t="str">
        <f>IF(ISBLANK('2012 HR 배정표'!L1042)=TRUE,"-",'2012 HR 배정표'!L1042)</f>
        <v>-</v>
      </c>
      <c r="H1044" s="46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45" t="str">
        <f>IF(ISBLANK('2012 HR 배정표'!N1042)=TRUE,"-",'2012 HR 배정표'!N1042)</f>
        <v>-</v>
      </c>
      <c r="J1044" s="46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45" t="str">
        <f>IF(ISBLANK('2012 HR 배정표'!P1042)=TRUE,"-",'2012 HR 배정표'!P1042)</f>
        <v>-</v>
      </c>
      <c r="L1044" s="46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45" t="str">
        <f>IF(ISBLANK('2012 HR 배정표'!R1042)=TRUE,"-",'2012 HR 배정표'!R1042)</f>
        <v>-</v>
      </c>
      <c r="N1044" s="46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45" t="str">
        <f>IF(ISBLANK('2012 HR 배정표'!T1042)=TRUE,"-",'2012 HR 배정표'!T1042)</f>
        <v>-</v>
      </c>
      <c r="P1044" s="46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45" t="str">
        <f>IF(ISBLANK('2012 HR 배정표'!V1042)=TRUE,"-",'2012 HR 배정표'!V1042)</f>
        <v>-</v>
      </c>
      <c r="R1044" s="46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45" t="str">
        <f>IF(ISBLANK('2012 HR 배정표'!X1042)=TRUE,"-",'2012 HR 배정표'!X1042)</f>
        <v>-</v>
      </c>
      <c r="T1044" s="46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45" t="str">
        <f>IF(ISBLANK('2012 HR 배정표'!Z1042)=TRUE,"-",'2012 HR 배정표'!Z1042)</f>
        <v>-</v>
      </c>
      <c r="V1044" s="46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45" t="str">
        <f>IF(ISBLANK('2012 HR 배정표'!AB1042)=TRUE,"-",'2012 HR 배정표'!AB1042)</f>
        <v>-</v>
      </c>
      <c r="X1044" s="46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45" t="str">
        <f>IF(ISBLANK('2012 HR 배정표'!AD1042)=TRUE,"-",'2012 HR 배정표'!AD1042)</f>
        <v>-</v>
      </c>
      <c r="Z1044" s="46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45" t="str">
        <f>IF(ISBLANK('2012 HR 배정표'!AF1042)=TRUE,"-",'2012 HR 배정표'!AF1042)</f>
        <v>-</v>
      </c>
      <c r="AB1044" s="46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45" t="str">
        <f>IF(ISBLANK('2012 HR 배정표'!AH1042)=TRUE,"-",'2012 HR 배정표'!AH1042)</f>
        <v>-</v>
      </c>
      <c r="AD1044" s="46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45" t="str">
        <f>IF(ISBLANK('2012 HR 배정표'!AJ1042)=TRUE,"-",'2012 HR 배정표'!AJ1042)</f>
        <v>-</v>
      </c>
      <c r="AF1044" s="46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45" t="str">
        <f>IF(ISBLANK('2012 HR 배정표'!AL1042)=TRUE,"-",'2012 HR 배정표'!AL1042)</f>
        <v>-</v>
      </c>
      <c r="AH1044" s="46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45" t="str">
        <f>IF(ISBLANK('2012 HR 배정표'!AN1042)=TRUE,"-",'2012 HR 배정표'!AN1042)</f>
        <v>-</v>
      </c>
      <c r="AJ1044" s="46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45" t="str">
        <f>IF(ISBLANK('2012 HR 배정표'!AP1042)=TRUE,"-",'2012 HR 배정표'!AP1042)</f>
        <v>-</v>
      </c>
      <c r="AL1044" s="46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45" t="str">
        <f>IF(ISBLANK('2012 HR 배정표'!AR1042)=TRUE,"-",'2012 HR 배정표'!AR1042)</f>
        <v>-</v>
      </c>
      <c r="AN1044" s="46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45" t="str">
        <f>IF(ISBLANK('2012 HR 배정표'!AT1042)=TRUE,"-",'2012 HR 배정표'!AT1042)</f>
        <v>-</v>
      </c>
      <c r="AP1044" s="46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45" t="str">
        <f>IF(ISBLANK('2012 HR 배정표'!AV1042)=TRUE,"-",'2012 HR 배정표'!AV1042)</f>
        <v>-</v>
      </c>
      <c r="AR1044" s="46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45" t="str">
        <f>IF(ISBLANK('2012 HR 배정표'!AX1042)=TRUE,"-",'2012 HR 배정표'!AX1042)</f>
        <v>-</v>
      </c>
      <c r="AT1044" s="46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45" t="str">
        <f>IF(ISBLANK('2012 HR 배정표'!AZ1042)=TRUE,"-",'2012 HR 배정표'!AZ1042)</f>
        <v>-</v>
      </c>
      <c r="AV1044" s="46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34" t="str">
        <f t="shared" si="32"/>
        <v/>
      </c>
      <c r="AX1044" s="41">
        <f t="shared" si="33"/>
        <v>0</v>
      </c>
    </row>
    <row r="1045" spans="1:50" x14ac:dyDescent="0.2">
      <c r="A1045" s="45" t="str">
        <f>IF(ISBLANK('2012 HR 배정표'!F1043)=TRUE,"-",'2012 HR 배정표'!F1043)</f>
        <v>-</v>
      </c>
      <c r="B1045" s="46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45" t="str">
        <f>IF(ISBLANK('2012 HR 배정표'!H1043)=TRUE,"-",'2012 HR 배정표'!H1043)</f>
        <v>-</v>
      </c>
      <c r="D1045" s="46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45" t="str">
        <f>IF(ISBLANK('2012 HR 배정표'!J1043)=TRUE,"-",'2012 HR 배정표'!J1043)</f>
        <v>-</v>
      </c>
      <c r="F1045" s="46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45" t="str">
        <f>IF(ISBLANK('2012 HR 배정표'!L1043)=TRUE,"-",'2012 HR 배정표'!L1043)</f>
        <v>-</v>
      </c>
      <c r="H1045" s="46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45" t="str">
        <f>IF(ISBLANK('2012 HR 배정표'!N1043)=TRUE,"-",'2012 HR 배정표'!N1043)</f>
        <v>-</v>
      </c>
      <c r="J1045" s="46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45" t="str">
        <f>IF(ISBLANK('2012 HR 배정표'!P1043)=TRUE,"-",'2012 HR 배정표'!P1043)</f>
        <v>-</v>
      </c>
      <c r="L1045" s="46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45" t="str">
        <f>IF(ISBLANK('2012 HR 배정표'!R1043)=TRUE,"-",'2012 HR 배정표'!R1043)</f>
        <v>-</v>
      </c>
      <c r="N1045" s="46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45" t="str">
        <f>IF(ISBLANK('2012 HR 배정표'!T1043)=TRUE,"-",'2012 HR 배정표'!T1043)</f>
        <v>-</v>
      </c>
      <c r="P1045" s="46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45" t="str">
        <f>IF(ISBLANK('2012 HR 배정표'!V1043)=TRUE,"-",'2012 HR 배정표'!V1043)</f>
        <v>-</v>
      </c>
      <c r="R1045" s="46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45" t="str">
        <f>IF(ISBLANK('2012 HR 배정표'!X1043)=TRUE,"-",'2012 HR 배정표'!X1043)</f>
        <v>-</v>
      </c>
      <c r="T1045" s="46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45" t="str">
        <f>IF(ISBLANK('2012 HR 배정표'!Z1043)=TRUE,"-",'2012 HR 배정표'!Z1043)</f>
        <v>-</v>
      </c>
      <c r="V1045" s="46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45" t="str">
        <f>IF(ISBLANK('2012 HR 배정표'!AB1043)=TRUE,"-",'2012 HR 배정표'!AB1043)</f>
        <v>-</v>
      </c>
      <c r="X1045" s="46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45" t="str">
        <f>IF(ISBLANK('2012 HR 배정표'!AD1043)=TRUE,"-",'2012 HR 배정표'!AD1043)</f>
        <v>-</v>
      </c>
      <c r="Z1045" s="46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45" t="str">
        <f>IF(ISBLANK('2012 HR 배정표'!AF1043)=TRUE,"-",'2012 HR 배정표'!AF1043)</f>
        <v>-</v>
      </c>
      <c r="AB1045" s="46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45" t="str">
        <f>IF(ISBLANK('2012 HR 배정표'!AH1043)=TRUE,"-",'2012 HR 배정표'!AH1043)</f>
        <v>-</v>
      </c>
      <c r="AD1045" s="46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45" t="str">
        <f>IF(ISBLANK('2012 HR 배정표'!AJ1043)=TRUE,"-",'2012 HR 배정표'!AJ1043)</f>
        <v>-</v>
      </c>
      <c r="AF1045" s="46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45" t="str">
        <f>IF(ISBLANK('2012 HR 배정표'!AL1043)=TRUE,"-",'2012 HR 배정표'!AL1043)</f>
        <v>-</v>
      </c>
      <c r="AH1045" s="46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45" t="str">
        <f>IF(ISBLANK('2012 HR 배정표'!AN1043)=TRUE,"-",'2012 HR 배정표'!AN1043)</f>
        <v>-</v>
      </c>
      <c r="AJ1045" s="46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45" t="str">
        <f>IF(ISBLANK('2012 HR 배정표'!AP1043)=TRUE,"-",'2012 HR 배정표'!AP1043)</f>
        <v>-</v>
      </c>
      <c r="AL1045" s="46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45" t="str">
        <f>IF(ISBLANK('2012 HR 배정표'!AR1043)=TRUE,"-",'2012 HR 배정표'!AR1043)</f>
        <v>-</v>
      </c>
      <c r="AN1045" s="46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45" t="str">
        <f>IF(ISBLANK('2012 HR 배정표'!AT1043)=TRUE,"-",'2012 HR 배정표'!AT1043)</f>
        <v>-</v>
      </c>
      <c r="AP1045" s="46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45" t="str">
        <f>IF(ISBLANK('2012 HR 배정표'!AV1043)=TRUE,"-",'2012 HR 배정표'!AV1043)</f>
        <v>-</v>
      </c>
      <c r="AR1045" s="46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45" t="str">
        <f>IF(ISBLANK('2012 HR 배정표'!AX1043)=TRUE,"-",'2012 HR 배정표'!AX1043)</f>
        <v>-</v>
      </c>
      <c r="AT1045" s="46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45" t="str">
        <f>IF(ISBLANK('2012 HR 배정표'!AZ1043)=TRUE,"-",'2012 HR 배정표'!AZ1043)</f>
        <v>-</v>
      </c>
      <c r="AV1045" s="46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34" t="str">
        <f t="shared" si="32"/>
        <v/>
      </c>
      <c r="AX1045" s="41">
        <f t="shared" si="33"/>
        <v>0</v>
      </c>
    </row>
    <row r="1046" spans="1:50" x14ac:dyDescent="0.2">
      <c r="A1046" s="45" t="str">
        <f>IF(ISBLANK('2012 HR 배정표'!F1044)=TRUE,"-",'2012 HR 배정표'!F1044)</f>
        <v>-</v>
      </c>
      <c r="B1046" s="46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45" t="str">
        <f>IF(ISBLANK('2012 HR 배정표'!H1044)=TRUE,"-",'2012 HR 배정표'!H1044)</f>
        <v>-</v>
      </c>
      <c r="D1046" s="46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45" t="str">
        <f>IF(ISBLANK('2012 HR 배정표'!J1044)=TRUE,"-",'2012 HR 배정표'!J1044)</f>
        <v>-</v>
      </c>
      <c r="F1046" s="46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45" t="str">
        <f>IF(ISBLANK('2012 HR 배정표'!L1044)=TRUE,"-",'2012 HR 배정표'!L1044)</f>
        <v>-</v>
      </c>
      <c r="H1046" s="46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45" t="str">
        <f>IF(ISBLANK('2012 HR 배정표'!N1044)=TRUE,"-",'2012 HR 배정표'!N1044)</f>
        <v>-</v>
      </c>
      <c r="J1046" s="46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45" t="str">
        <f>IF(ISBLANK('2012 HR 배정표'!P1044)=TRUE,"-",'2012 HR 배정표'!P1044)</f>
        <v>-</v>
      </c>
      <c r="L1046" s="46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45" t="str">
        <f>IF(ISBLANK('2012 HR 배정표'!R1044)=TRUE,"-",'2012 HR 배정표'!R1044)</f>
        <v>-</v>
      </c>
      <c r="N1046" s="46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45" t="str">
        <f>IF(ISBLANK('2012 HR 배정표'!T1044)=TRUE,"-",'2012 HR 배정표'!T1044)</f>
        <v>-</v>
      </c>
      <c r="P1046" s="46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45" t="str">
        <f>IF(ISBLANK('2012 HR 배정표'!V1044)=TRUE,"-",'2012 HR 배정표'!V1044)</f>
        <v>-</v>
      </c>
      <c r="R1046" s="46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45" t="str">
        <f>IF(ISBLANK('2012 HR 배정표'!X1044)=TRUE,"-",'2012 HR 배정표'!X1044)</f>
        <v>-</v>
      </c>
      <c r="T1046" s="46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45" t="str">
        <f>IF(ISBLANK('2012 HR 배정표'!Z1044)=TRUE,"-",'2012 HR 배정표'!Z1044)</f>
        <v>-</v>
      </c>
      <c r="V1046" s="46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45" t="str">
        <f>IF(ISBLANK('2012 HR 배정표'!AB1044)=TRUE,"-",'2012 HR 배정표'!AB1044)</f>
        <v>-</v>
      </c>
      <c r="X1046" s="46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45" t="str">
        <f>IF(ISBLANK('2012 HR 배정표'!AD1044)=TRUE,"-",'2012 HR 배정표'!AD1044)</f>
        <v>-</v>
      </c>
      <c r="Z1046" s="46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45" t="str">
        <f>IF(ISBLANK('2012 HR 배정표'!AF1044)=TRUE,"-",'2012 HR 배정표'!AF1044)</f>
        <v>-</v>
      </c>
      <c r="AB1046" s="46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45" t="str">
        <f>IF(ISBLANK('2012 HR 배정표'!AH1044)=TRUE,"-",'2012 HR 배정표'!AH1044)</f>
        <v>-</v>
      </c>
      <c r="AD1046" s="46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45" t="str">
        <f>IF(ISBLANK('2012 HR 배정표'!AJ1044)=TRUE,"-",'2012 HR 배정표'!AJ1044)</f>
        <v>-</v>
      </c>
      <c r="AF1046" s="46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45" t="str">
        <f>IF(ISBLANK('2012 HR 배정표'!AL1044)=TRUE,"-",'2012 HR 배정표'!AL1044)</f>
        <v>-</v>
      </c>
      <c r="AH1046" s="46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45" t="str">
        <f>IF(ISBLANK('2012 HR 배정표'!AN1044)=TRUE,"-",'2012 HR 배정표'!AN1044)</f>
        <v>-</v>
      </c>
      <c r="AJ1046" s="46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45" t="str">
        <f>IF(ISBLANK('2012 HR 배정표'!AP1044)=TRUE,"-",'2012 HR 배정표'!AP1044)</f>
        <v>-</v>
      </c>
      <c r="AL1046" s="46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45" t="str">
        <f>IF(ISBLANK('2012 HR 배정표'!AR1044)=TRUE,"-",'2012 HR 배정표'!AR1044)</f>
        <v>-</v>
      </c>
      <c r="AN1046" s="46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45" t="str">
        <f>IF(ISBLANK('2012 HR 배정표'!AT1044)=TRUE,"-",'2012 HR 배정표'!AT1044)</f>
        <v>-</v>
      </c>
      <c r="AP1046" s="46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45" t="str">
        <f>IF(ISBLANK('2012 HR 배정표'!AV1044)=TRUE,"-",'2012 HR 배정표'!AV1044)</f>
        <v>-</v>
      </c>
      <c r="AR1046" s="46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45" t="str">
        <f>IF(ISBLANK('2012 HR 배정표'!AX1044)=TRUE,"-",'2012 HR 배정표'!AX1044)</f>
        <v>-</v>
      </c>
      <c r="AT1046" s="46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45" t="str">
        <f>IF(ISBLANK('2012 HR 배정표'!AZ1044)=TRUE,"-",'2012 HR 배정표'!AZ1044)</f>
        <v>-</v>
      </c>
      <c r="AV1046" s="46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34" t="str">
        <f t="shared" si="32"/>
        <v/>
      </c>
      <c r="AX1046" s="41">
        <f t="shared" si="33"/>
        <v>0</v>
      </c>
    </row>
    <row r="1047" spans="1:50" x14ac:dyDescent="0.2">
      <c r="A1047" s="45" t="str">
        <f>IF(ISBLANK('2012 HR 배정표'!F1045)=TRUE,"-",'2012 HR 배정표'!F1045)</f>
        <v>-</v>
      </c>
      <c r="B1047" s="46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45" t="str">
        <f>IF(ISBLANK('2012 HR 배정표'!H1045)=TRUE,"-",'2012 HR 배정표'!H1045)</f>
        <v>-</v>
      </c>
      <c r="D1047" s="46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45" t="str">
        <f>IF(ISBLANK('2012 HR 배정표'!J1045)=TRUE,"-",'2012 HR 배정표'!J1045)</f>
        <v>-</v>
      </c>
      <c r="F1047" s="46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45" t="str">
        <f>IF(ISBLANK('2012 HR 배정표'!L1045)=TRUE,"-",'2012 HR 배정표'!L1045)</f>
        <v>-</v>
      </c>
      <c r="H1047" s="46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45" t="str">
        <f>IF(ISBLANK('2012 HR 배정표'!N1045)=TRUE,"-",'2012 HR 배정표'!N1045)</f>
        <v>-</v>
      </c>
      <c r="J1047" s="46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45" t="str">
        <f>IF(ISBLANK('2012 HR 배정표'!P1045)=TRUE,"-",'2012 HR 배정표'!P1045)</f>
        <v>-</v>
      </c>
      <c r="L1047" s="46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45" t="str">
        <f>IF(ISBLANK('2012 HR 배정표'!R1045)=TRUE,"-",'2012 HR 배정표'!R1045)</f>
        <v>-</v>
      </c>
      <c r="N1047" s="46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45" t="str">
        <f>IF(ISBLANK('2012 HR 배정표'!T1045)=TRUE,"-",'2012 HR 배정표'!T1045)</f>
        <v>-</v>
      </c>
      <c r="P1047" s="46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45" t="str">
        <f>IF(ISBLANK('2012 HR 배정표'!V1045)=TRUE,"-",'2012 HR 배정표'!V1045)</f>
        <v>-</v>
      </c>
      <c r="R1047" s="46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45" t="str">
        <f>IF(ISBLANK('2012 HR 배정표'!X1045)=TRUE,"-",'2012 HR 배정표'!X1045)</f>
        <v>-</v>
      </c>
      <c r="T1047" s="46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45" t="str">
        <f>IF(ISBLANK('2012 HR 배정표'!Z1045)=TRUE,"-",'2012 HR 배정표'!Z1045)</f>
        <v>-</v>
      </c>
      <c r="V1047" s="46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45" t="str">
        <f>IF(ISBLANK('2012 HR 배정표'!AB1045)=TRUE,"-",'2012 HR 배정표'!AB1045)</f>
        <v>-</v>
      </c>
      <c r="X1047" s="46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45" t="str">
        <f>IF(ISBLANK('2012 HR 배정표'!AD1045)=TRUE,"-",'2012 HR 배정표'!AD1045)</f>
        <v>-</v>
      </c>
      <c r="Z1047" s="46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45" t="str">
        <f>IF(ISBLANK('2012 HR 배정표'!AF1045)=TRUE,"-",'2012 HR 배정표'!AF1045)</f>
        <v>-</v>
      </c>
      <c r="AB1047" s="46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45" t="str">
        <f>IF(ISBLANK('2012 HR 배정표'!AH1045)=TRUE,"-",'2012 HR 배정표'!AH1045)</f>
        <v>-</v>
      </c>
      <c r="AD1047" s="46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45" t="str">
        <f>IF(ISBLANK('2012 HR 배정표'!AJ1045)=TRUE,"-",'2012 HR 배정표'!AJ1045)</f>
        <v>-</v>
      </c>
      <c r="AF1047" s="46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45" t="str">
        <f>IF(ISBLANK('2012 HR 배정표'!AL1045)=TRUE,"-",'2012 HR 배정표'!AL1045)</f>
        <v>-</v>
      </c>
      <c r="AH1047" s="46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45" t="str">
        <f>IF(ISBLANK('2012 HR 배정표'!AN1045)=TRUE,"-",'2012 HR 배정표'!AN1045)</f>
        <v>-</v>
      </c>
      <c r="AJ1047" s="46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45" t="str">
        <f>IF(ISBLANK('2012 HR 배정표'!AP1045)=TRUE,"-",'2012 HR 배정표'!AP1045)</f>
        <v>-</v>
      </c>
      <c r="AL1047" s="46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45" t="str">
        <f>IF(ISBLANK('2012 HR 배정표'!AR1045)=TRUE,"-",'2012 HR 배정표'!AR1045)</f>
        <v>-</v>
      </c>
      <c r="AN1047" s="46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45" t="str">
        <f>IF(ISBLANK('2012 HR 배정표'!AT1045)=TRUE,"-",'2012 HR 배정표'!AT1045)</f>
        <v>-</v>
      </c>
      <c r="AP1047" s="46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45" t="str">
        <f>IF(ISBLANK('2012 HR 배정표'!AV1045)=TRUE,"-",'2012 HR 배정표'!AV1045)</f>
        <v>-</v>
      </c>
      <c r="AR1047" s="46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45" t="str">
        <f>IF(ISBLANK('2012 HR 배정표'!AX1045)=TRUE,"-",'2012 HR 배정표'!AX1045)</f>
        <v>-</v>
      </c>
      <c r="AT1047" s="46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45" t="str">
        <f>IF(ISBLANK('2012 HR 배정표'!AZ1045)=TRUE,"-",'2012 HR 배정표'!AZ1045)</f>
        <v>-</v>
      </c>
      <c r="AV1047" s="46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34" t="str">
        <f t="shared" si="32"/>
        <v/>
      </c>
      <c r="AX1047" s="41">
        <f t="shared" si="33"/>
        <v>0</v>
      </c>
    </row>
    <row r="1048" spans="1:50" x14ac:dyDescent="0.2">
      <c r="A1048" s="45" t="str">
        <f>IF(ISBLANK('2012 HR 배정표'!F1046)=TRUE,"-",'2012 HR 배정표'!F1046)</f>
        <v>-</v>
      </c>
      <c r="B1048" s="46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45" t="str">
        <f>IF(ISBLANK('2012 HR 배정표'!H1046)=TRUE,"-",'2012 HR 배정표'!H1046)</f>
        <v>-</v>
      </c>
      <c r="D1048" s="46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45" t="str">
        <f>IF(ISBLANK('2012 HR 배정표'!J1046)=TRUE,"-",'2012 HR 배정표'!J1046)</f>
        <v>-</v>
      </c>
      <c r="F1048" s="46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45" t="str">
        <f>IF(ISBLANK('2012 HR 배정표'!L1046)=TRUE,"-",'2012 HR 배정표'!L1046)</f>
        <v>-</v>
      </c>
      <c r="H1048" s="46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45" t="str">
        <f>IF(ISBLANK('2012 HR 배정표'!N1046)=TRUE,"-",'2012 HR 배정표'!N1046)</f>
        <v>-</v>
      </c>
      <c r="J1048" s="46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45" t="str">
        <f>IF(ISBLANK('2012 HR 배정표'!P1046)=TRUE,"-",'2012 HR 배정표'!P1046)</f>
        <v>-</v>
      </c>
      <c r="L1048" s="46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45" t="str">
        <f>IF(ISBLANK('2012 HR 배정표'!R1046)=TRUE,"-",'2012 HR 배정표'!R1046)</f>
        <v>-</v>
      </c>
      <c r="N1048" s="46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45" t="str">
        <f>IF(ISBLANK('2012 HR 배정표'!T1046)=TRUE,"-",'2012 HR 배정표'!T1046)</f>
        <v>-</v>
      </c>
      <c r="P1048" s="46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45" t="str">
        <f>IF(ISBLANK('2012 HR 배정표'!V1046)=TRUE,"-",'2012 HR 배정표'!V1046)</f>
        <v>-</v>
      </c>
      <c r="R1048" s="46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45" t="str">
        <f>IF(ISBLANK('2012 HR 배정표'!X1046)=TRUE,"-",'2012 HR 배정표'!X1046)</f>
        <v>-</v>
      </c>
      <c r="T1048" s="46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45" t="str">
        <f>IF(ISBLANK('2012 HR 배정표'!Z1046)=TRUE,"-",'2012 HR 배정표'!Z1046)</f>
        <v>-</v>
      </c>
      <c r="V1048" s="46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45" t="str">
        <f>IF(ISBLANK('2012 HR 배정표'!AB1046)=TRUE,"-",'2012 HR 배정표'!AB1046)</f>
        <v>-</v>
      </c>
      <c r="X1048" s="46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45" t="str">
        <f>IF(ISBLANK('2012 HR 배정표'!AD1046)=TRUE,"-",'2012 HR 배정표'!AD1046)</f>
        <v>-</v>
      </c>
      <c r="Z1048" s="46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45" t="str">
        <f>IF(ISBLANK('2012 HR 배정표'!AF1046)=TRUE,"-",'2012 HR 배정표'!AF1046)</f>
        <v>-</v>
      </c>
      <c r="AB1048" s="46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45" t="str">
        <f>IF(ISBLANK('2012 HR 배정표'!AH1046)=TRUE,"-",'2012 HR 배정표'!AH1046)</f>
        <v>-</v>
      </c>
      <c r="AD1048" s="46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45" t="str">
        <f>IF(ISBLANK('2012 HR 배정표'!AJ1046)=TRUE,"-",'2012 HR 배정표'!AJ1046)</f>
        <v>-</v>
      </c>
      <c r="AF1048" s="46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45" t="str">
        <f>IF(ISBLANK('2012 HR 배정표'!AL1046)=TRUE,"-",'2012 HR 배정표'!AL1046)</f>
        <v>-</v>
      </c>
      <c r="AH1048" s="46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45" t="str">
        <f>IF(ISBLANK('2012 HR 배정표'!AN1046)=TRUE,"-",'2012 HR 배정표'!AN1046)</f>
        <v>-</v>
      </c>
      <c r="AJ1048" s="46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45" t="str">
        <f>IF(ISBLANK('2012 HR 배정표'!AP1046)=TRUE,"-",'2012 HR 배정표'!AP1046)</f>
        <v>-</v>
      </c>
      <c r="AL1048" s="46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45" t="str">
        <f>IF(ISBLANK('2012 HR 배정표'!AR1046)=TRUE,"-",'2012 HR 배정표'!AR1046)</f>
        <v>-</v>
      </c>
      <c r="AN1048" s="46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45" t="str">
        <f>IF(ISBLANK('2012 HR 배정표'!AT1046)=TRUE,"-",'2012 HR 배정표'!AT1046)</f>
        <v>-</v>
      </c>
      <c r="AP1048" s="46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45" t="str">
        <f>IF(ISBLANK('2012 HR 배정표'!AV1046)=TRUE,"-",'2012 HR 배정표'!AV1046)</f>
        <v>-</v>
      </c>
      <c r="AR1048" s="46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45" t="str">
        <f>IF(ISBLANK('2012 HR 배정표'!AX1046)=TRUE,"-",'2012 HR 배정표'!AX1046)</f>
        <v>-</v>
      </c>
      <c r="AT1048" s="46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45" t="str">
        <f>IF(ISBLANK('2012 HR 배정표'!AZ1046)=TRUE,"-",'2012 HR 배정표'!AZ1046)</f>
        <v>-</v>
      </c>
      <c r="AV1048" s="46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34" t="str">
        <f t="shared" si="32"/>
        <v/>
      </c>
      <c r="AX1048" s="41">
        <f t="shared" si="33"/>
        <v>0</v>
      </c>
    </row>
    <row r="1049" spans="1:50" x14ac:dyDescent="0.2">
      <c r="A1049" s="45" t="str">
        <f>IF(ISBLANK('2012 HR 배정표'!F1047)=TRUE,"-",'2012 HR 배정표'!F1047)</f>
        <v>-</v>
      </c>
      <c r="B1049" s="46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45" t="str">
        <f>IF(ISBLANK('2012 HR 배정표'!H1047)=TRUE,"-",'2012 HR 배정표'!H1047)</f>
        <v>-</v>
      </c>
      <c r="D1049" s="46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45" t="str">
        <f>IF(ISBLANK('2012 HR 배정표'!J1047)=TRUE,"-",'2012 HR 배정표'!J1047)</f>
        <v>-</v>
      </c>
      <c r="F1049" s="46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45" t="str">
        <f>IF(ISBLANK('2012 HR 배정표'!L1047)=TRUE,"-",'2012 HR 배정표'!L1047)</f>
        <v>-</v>
      </c>
      <c r="H1049" s="46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45" t="str">
        <f>IF(ISBLANK('2012 HR 배정표'!N1047)=TRUE,"-",'2012 HR 배정표'!N1047)</f>
        <v>-</v>
      </c>
      <c r="J1049" s="46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45" t="str">
        <f>IF(ISBLANK('2012 HR 배정표'!P1047)=TRUE,"-",'2012 HR 배정표'!P1047)</f>
        <v>-</v>
      </c>
      <c r="L1049" s="46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45" t="str">
        <f>IF(ISBLANK('2012 HR 배정표'!R1047)=TRUE,"-",'2012 HR 배정표'!R1047)</f>
        <v>-</v>
      </c>
      <c r="N1049" s="46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45" t="str">
        <f>IF(ISBLANK('2012 HR 배정표'!T1047)=TRUE,"-",'2012 HR 배정표'!T1047)</f>
        <v>-</v>
      </c>
      <c r="P1049" s="46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45" t="str">
        <f>IF(ISBLANK('2012 HR 배정표'!V1047)=TRUE,"-",'2012 HR 배정표'!V1047)</f>
        <v>-</v>
      </c>
      <c r="R1049" s="46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45" t="str">
        <f>IF(ISBLANK('2012 HR 배정표'!X1047)=TRUE,"-",'2012 HR 배정표'!X1047)</f>
        <v>-</v>
      </c>
      <c r="T1049" s="46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45" t="str">
        <f>IF(ISBLANK('2012 HR 배정표'!Z1047)=TRUE,"-",'2012 HR 배정표'!Z1047)</f>
        <v>-</v>
      </c>
      <c r="V1049" s="46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45" t="str">
        <f>IF(ISBLANK('2012 HR 배정표'!AB1047)=TRUE,"-",'2012 HR 배정표'!AB1047)</f>
        <v>-</v>
      </c>
      <c r="X1049" s="46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45" t="str">
        <f>IF(ISBLANK('2012 HR 배정표'!AD1047)=TRUE,"-",'2012 HR 배정표'!AD1047)</f>
        <v>-</v>
      </c>
      <c r="Z1049" s="46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45" t="str">
        <f>IF(ISBLANK('2012 HR 배정표'!AF1047)=TRUE,"-",'2012 HR 배정표'!AF1047)</f>
        <v>-</v>
      </c>
      <c r="AB1049" s="46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45" t="str">
        <f>IF(ISBLANK('2012 HR 배정표'!AH1047)=TRUE,"-",'2012 HR 배정표'!AH1047)</f>
        <v>-</v>
      </c>
      <c r="AD1049" s="46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45" t="str">
        <f>IF(ISBLANK('2012 HR 배정표'!AJ1047)=TRUE,"-",'2012 HR 배정표'!AJ1047)</f>
        <v>-</v>
      </c>
      <c r="AF1049" s="46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45" t="str">
        <f>IF(ISBLANK('2012 HR 배정표'!AL1047)=TRUE,"-",'2012 HR 배정표'!AL1047)</f>
        <v>-</v>
      </c>
      <c r="AH1049" s="46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45" t="str">
        <f>IF(ISBLANK('2012 HR 배정표'!AN1047)=TRUE,"-",'2012 HR 배정표'!AN1047)</f>
        <v>-</v>
      </c>
      <c r="AJ1049" s="46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45" t="str">
        <f>IF(ISBLANK('2012 HR 배정표'!AP1047)=TRUE,"-",'2012 HR 배정표'!AP1047)</f>
        <v>-</v>
      </c>
      <c r="AL1049" s="46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45" t="str">
        <f>IF(ISBLANK('2012 HR 배정표'!AR1047)=TRUE,"-",'2012 HR 배정표'!AR1047)</f>
        <v>-</v>
      </c>
      <c r="AN1049" s="46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45" t="str">
        <f>IF(ISBLANK('2012 HR 배정표'!AT1047)=TRUE,"-",'2012 HR 배정표'!AT1047)</f>
        <v>-</v>
      </c>
      <c r="AP1049" s="46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45" t="str">
        <f>IF(ISBLANK('2012 HR 배정표'!AV1047)=TRUE,"-",'2012 HR 배정표'!AV1047)</f>
        <v>-</v>
      </c>
      <c r="AR1049" s="46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45" t="str">
        <f>IF(ISBLANK('2012 HR 배정표'!AX1047)=TRUE,"-",'2012 HR 배정표'!AX1047)</f>
        <v>-</v>
      </c>
      <c r="AT1049" s="46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45" t="str">
        <f>IF(ISBLANK('2012 HR 배정표'!AZ1047)=TRUE,"-",'2012 HR 배정표'!AZ1047)</f>
        <v>-</v>
      </c>
      <c r="AV1049" s="46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34" t="str">
        <f t="shared" si="32"/>
        <v/>
      </c>
      <c r="AX1049" s="41">
        <f t="shared" si="33"/>
        <v>0</v>
      </c>
    </row>
    <row r="1050" spans="1:50" x14ac:dyDescent="0.2">
      <c r="A1050" s="45" t="str">
        <f>IF(ISBLANK('2012 HR 배정표'!F1048)=TRUE,"-",'2012 HR 배정표'!F1048)</f>
        <v>-</v>
      </c>
      <c r="B1050" s="46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45" t="str">
        <f>IF(ISBLANK('2012 HR 배정표'!H1048)=TRUE,"-",'2012 HR 배정표'!H1048)</f>
        <v>-</v>
      </c>
      <c r="D1050" s="46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45" t="str">
        <f>IF(ISBLANK('2012 HR 배정표'!J1048)=TRUE,"-",'2012 HR 배정표'!J1048)</f>
        <v>-</v>
      </c>
      <c r="F1050" s="46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45" t="str">
        <f>IF(ISBLANK('2012 HR 배정표'!L1048)=TRUE,"-",'2012 HR 배정표'!L1048)</f>
        <v>-</v>
      </c>
      <c r="H1050" s="46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45" t="str">
        <f>IF(ISBLANK('2012 HR 배정표'!N1048)=TRUE,"-",'2012 HR 배정표'!N1048)</f>
        <v>-</v>
      </c>
      <c r="J1050" s="46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45" t="str">
        <f>IF(ISBLANK('2012 HR 배정표'!P1048)=TRUE,"-",'2012 HR 배정표'!P1048)</f>
        <v>-</v>
      </c>
      <c r="L1050" s="46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45" t="str">
        <f>IF(ISBLANK('2012 HR 배정표'!R1048)=TRUE,"-",'2012 HR 배정표'!R1048)</f>
        <v>-</v>
      </c>
      <c r="N1050" s="46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45" t="str">
        <f>IF(ISBLANK('2012 HR 배정표'!T1048)=TRUE,"-",'2012 HR 배정표'!T1048)</f>
        <v>-</v>
      </c>
      <c r="P1050" s="46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45" t="str">
        <f>IF(ISBLANK('2012 HR 배정표'!V1048)=TRUE,"-",'2012 HR 배정표'!V1048)</f>
        <v>-</v>
      </c>
      <c r="R1050" s="46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45" t="str">
        <f>IF(ISBLANK('2012 HR 배정표'!X1048)=TRUE,"-",'2012 HR 배정표'!X1048)</f>
        <v>-</v>
      </c>
      <c r="T1050" s="46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45" t="str">
        <f>IF(ISBLANK('2012 HR 배정표'!Z1048)=TRUE,"-",'2012 HR 배정표'!Z1048)</f>
        <v>-</v>
      </c>
      <c r="V1050" s="46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45" t="str">
        <f>IF(ISBLANK('2012 HR 배정표'!AB1048)=TRUE,"-",'2012 HR 배정표'!AB1048)</f>
        <v>-</v>
      </c>
      <c r="X1050" s="46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45" t="str">
        <f>IF(ISBLANK('2012 HR 배정표'!AD1048)=TRUE,"-",'2012 HR 배정표'!AD1048)</f>
        <v>-</v>
      </c>
      <c r="Z1050" s="46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45" t="str">
        <f>IF(ISBLANK('2012 HR 배정표'!AF1048)=TRUE,"-",'2012 HR 배정표'!AF1048)</f>
        <v>-</v>
      </c>
      <c r="AB1050" s="46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45" t="str">
        <f>IF(ISBLANK('2012 HR 배정표'!AH1048)=TRUE,"-",'2012 HR 배정표'!AH1048)</f>
        <v>-</v>
      </c>
      <c r="AD1050" s="46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45" t="str">
        <f>IF(ISBLANK('2012 HR 배정표'!AJ1048)=TRUE,"-",'2012 HR 배정표'!AJ1048)</f>
        <v>-</v>
      </c>
      <c r="AF1050" s="46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45" t="str">
        <f>IF(ISBLANK('2012 HR 배정표'!AL1048)=TRUE,"-",'2012 HR 배정표'!AL1048)</f>
        <v>-</v>
      </c>
      <c r="AH1050" s="46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45" t="str">
        <f>IF(ISBLANK('2012 HR 배정표'!AN1048)=TRUE,"-",'2012 HR 배정표'!AN1048)</f>
        <v>-</v>
      </c>
      <c r="AJ1050" s="46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45" t="str">
        <f>IF(ISBLANK('2012 HR 배정표'!AP1048)=TRUE,"-",'2012 HR 배정표'!AP1048)</f>
        <v>-</v>
      </c>
      <c r="AL1050" s="46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45" t="str">
        <f>IF(ISBLANK('2012 HR 배정표'!AR1048)=TRUE,"-",'2012 HR 배정표'!AR1048)</f>
        <v>-</v>
      </c>
      <c r="AN1050" s="46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45" t="str">
        <f>IF(ISBLANK('2012 HR 배정표'!AT1048)=TRUE,"-",'2012 HR 배정표'!AT1048)</f>
        <v>-</v>
      </c>
      <c r="AP1050" s="46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45" t="str">
        <f>IF(ISBLANK('2012 HR 배정표'!AV1048)=TRUE,"-",'2012 HR 배정표'!AV1048)</f>
        <v>-</v>
      </c>
      <c r="AR1050" s="46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45" t="str">
        <f>IF(ISBLANK('2012 HR 배정표'!AX1048)=TRUE,"-",'2012 HR 배정표'!AX1048)</f>
        <v>-</v>
      </c>
      <c r="AT1050" s="46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45" t="str">
        <f>IF(ISBLANK('2012 HR 배정표'!AZ1048)=TRUE,"-",'2012 HR 배정표'!AZ1048)</f>
        <v>-</v>
      </c>
      <c r="AV1050" s="46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34" t="str">
        <f t="shared" si="32"/>
        <v/>
      </c>
      <c r="AX1050" s="41">
        <f t="shared" si="33"/>
        <v>0</v>
      </c>
    </row>
    <row r="1051" spans="1:50" x14ac:dyDescent="0.2">
      <c r="A1051" s="45" t="str">
        <f>IF(ISBLANK('2012 HR 배정표'!F1049)=TRUE,"-",'2012 HR 배정표'!F1049)</f>
        <v>-</v>
      </c>
      <c r="B1051" s="46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45" t="str">
        <f>IF(ISBLANK('2012 HR 배정표'!H1049)=TRUE,"-",'2012 HR 배정표'!H1049)</f>
        <v>-</v>
      </c>
      <c r="D1051" s="46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45" t="str">
        <f>IF(ISBLANK('2012 HR 배정표'!J1049)=TRUE,"-",'2012 HR 배정표'!J1049)</f>
        <v>-</v>
      </c>
      <c r="F1051" s="46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45" t="str">
        <f>IF(ISBLANK('2012 HR 배정표'!L1049)=TRUE,"-",'2012 HR 배정표'!L1049)</f>
        <v>-</v>
      </c>
      <c r="H1051" s="46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45" t="str">
        <f>IF(ISBLANK('2012 HR 배정표'!N1049)=TRUE,"-",'2012 HR 배정표'!N1049)</f>
        <v>-</v>
      </c>
      <c r="J1051" s="46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45" t="str">
        <f>IF(ISBLANK('2012 HR 배정표'!P1049)=TRUE,"-",'2012 HR 배정표'!P1049)</f>
        <v>-</v>
      </c>
      <c r="L1051" s="46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45" t="str">
        <f>IF(ISBLANK('2012 HR 배정표'!R1049)=TRUE,"-",'2012 HR 배정표'!R1049)</f>
        <v>-</v>
      </c>
      <c r="N1051" s="46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45" t="str">
        <f>IF(ISBLANK('2012 HR 배정표'!T1049)=TRUE,"-",'2012 HR 배정표'!T1049)</f>
        <v>-</v>
      </c>
      <c r="P1051" s="46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45" t="str">
        <f>IF(ISBLANK('2012 HR 배정표'!V1049)=TRUE,"-",'2012 HR 배정표'!V1049)</f>
        <v>-</v>
      </c>
      <c r="R1051" s="46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45" t="str">
        <f>IF(ISBLANK('2012 HR 배정표'!X1049)=TRUE,"-",'2012 HR 배정표'!X1049)</f>
        <v>-</v>
      </c>
      <c r="T1051" s="46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45" t="str">
        <f>IF(ISBLANK('2012 HR 배정표'!Z1049)=TRUE,"-",'2012 HR 배정표'!Z1049)</f>
        <v>-</v>
      </c>
      <c r="V1051" s="46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45" t="str">
        <f>IF(ISBLANK('2012 HR 배정표'!AB1049)=TRUE,"-",'2012 HR 배정표'!AB1049)</f>
        <v>-</v>
      </c>
      <c r="X1051" s="46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45" t="str">
        <f>IF(ISBLANK('2012 HR 배정표'!AD1049)=TRUE,"-",'2012 HR 배정표'!AD1049)</f>
        <v>-</v>
      </c>
      <c r="Z1051" s="46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45" t="str">
        <f>IF(ISBLANK('2012 HR 배정표'!AF1049)=TRUE,"-",'2012 HR 배정표'!AF1049)</f>
        <v>-</v>
      </c>
      <c r="AB1051" s="46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45" t="str">
        <f>IF(ISBLANK('2012 HR 배정표'!AH1049)=TRUE,"-",'2012 HR 배정표'!AH1049)</f>
        <v>-</v>
      </c>
      <c r="AD1051" s="46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45" t="str">
        <f>IF(ISBLANK('2012 HR 배정표'!AJ1049)=TRUE,"-",'2012 HR 배정표'!AJ1049)</f>
        <v>-</v>
      </c>
      <c r="AF1051" s="46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45" t="str">
        <f>IF(ISBLANK('2012 HR 배정표'!AL1049)=TRUE,"-",'2012 HR 배정표'!AL1049)</f>
        <v>-</v>
      </c>
      <c r="AH1051" s="46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45" t="str">
        <f>IF(ISBLANK('2012 HR 배정표'!AN1049)=TRUE,"-",'2012 HR 배정표'!AN1049)</f>
        <v>-</v>
      </c>
      <c r="AJ1051" s="46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45" t="str">
        <f>IF(ISBLANK('2012 HR 배정표'!AP1049)=TRUE,"-",'2012 HR 배정표'!AP1049)</f>
        <v>-</v>
      </c>
      <c r="AL1051" s="46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45" t="str">
        <f>IF(ISBLANK('2012 HR 배정표'!AR1049)=TRUE,"-",'2012 HR 배정표'!AR1049)</f>
        <v>-</v>
      </c>
      <c r="AN1051" s="46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45" t="str">
        <f>IF(ISBLANK('2012 HR 배정표'!AT1049)=TRUE,"-",'2012 HR 배정표'!AT1049)</f>
        <v>-</v>
      </c>
      <c r="AP1051" s="46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45" t="str">
        <f>IF(ISBLANK('2012 HR 배정표'!AV1049)=TRUE,"-",'2012 HR 배정표'!AV1049)</f>
        <v>-</v>
      </c>
      <c r="AR1051" s="46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45" t="str">
        <f>IF(ISBLANK('2012 HR 배정표'!AX1049)=TRUE,"-",'2012 HR 배정표'!AX1049)</f>
        <v>-</v>
      </c>
      <c r="AT1051" s="46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45" t="str">
        <f>IF(ISBLANK('2012 HR 배정표'!AZ1049)=TRUE,"-",'2012 HR 배정표'!AZ1049)</f>
        <v>-</v>
      </c>
      <c r="AV1051" s="46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34" t="str">
        <f t="shared" si="32"/>
        <v/>
      </c>
      <c r="AX1051" s="41">
        <f t="shared" si="33"/>
        <v>0</v>
      </c>
    </row>
    <row r="1052" spans="1:50" x14ac:dyDescent="0.2">
      <c r="A1052" s="45" t="str">
        <f>IF(ISBLANK('2012 HR 배정표'!F1050)=TRUE,"-",'2012 HR 배정표'!F1050)</f>
        <v>-</v>
      </c>
      <c r="B1052" s="46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45" t="str">
        <f>IF(ISBLANK('2012 HR 배정표'!H1050)=TRUE,"-",'2012 HR 배정표'!H1050)</f>
        <v>-</v>
      </c>
      <c r="D1052" s="46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45" t="str">
        <f>IF(ISBLANK('2012 HR 배정표'!J1050)=TRUE,"-",'2012 HR 배정표'!J1050)</f>
        <v>-</v>
      </c>
      <c r="F1052" s="46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45" t="str">
        <f>IF(ISBLANK('2012 HR 배정표'!L1050)=TRUE,"-",'2012 HR 배정표'!L1050)</f>
        <v>-</v>
      </c>
      <c r="H1052" s="46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45" t="str">
        <f>IF(ISBLANK('2012 HR 배정표'!N1050)=TRUE,"-",'2012 HR 배정표'!N1050)</f>
        <v>-</v>
      </c>
      <c r="J1052" s="46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45" t="str">
        <f>IF(ISBLANK('2012 HR 배정표'!P1050)=TRUE,"-",'2012 HR 배정표'!P1050)</f>
        <v>-</v>
      </c>
      <c r="L1052" s="46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45" t="str">
        <f>IF(ISBLANK('2012 HR 배정표'!R1050)=TRUE,"-",'2012 HR 배정표'!R1050)</f>
        <v>-</v>
      </c>
      <c r="N1052" s="46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45" t="str">
        <f>IF(ISBLANK('2012 HR 배정표'!T1050)=TRUE,"-",'2012 HR 배정표'!T1050)</f>
        <v>-</v>
      </c>
      <c r="P1052" s="46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45" t="str">
        <f>IF(ISBLANK('2012 HR 배정표'!V1050)=TRUE,"-",'2012 HR 배정표'!V1050)</f>
        <v>-</v>
      </c>
      <c r="R1052" s="46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45" t="str">
        <f>IF(ISBLANK('2012 HR 배정표'!X1050)=TRUE,"-",'2012 HR 배정표'!X1050)</f>
        <v>-</v>
      </c>
      <c r="T1052" s="46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45" t="str">
        <f>IF(ISBLANK('2012 HR 배정표'!Z1050)=TRUE,"-",'2012 HR 배정표'!Z1050)</f>
        <v>-</v>
      </c>
      <c r="V1052" s="46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45" t="str">
        <f>IF(ISBLANK('2012 HR 배정표'!AB1050)=TRUE,"-",'2012 HR 배정표'!AB1050)</f>
        <v>-</v>
      </c>
      <c r="X1052" s="46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45" t="str">
        <f>IF(ISBLANK('2012 HR 배정표'!AD1050)=TRUE,"-",'2012 HR 배정표'!AD1050)</f>
        <v>-</v>
      </c>
      <c r="Z1052" s="46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45" t="str">
        <f>IF(ISBLANK('2012 HR 배정표'!AF1050)=TRUE,"-",'2012 HR 배정표'!AF1050)</f>
        <v>-</v>
      </c>
      <c r="AB1052" s="46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45" t="str">
        <f>IF(ISBLANK('2012 HR 배정표'!AH1050)=TRUE,"-",'2012 HR 배정표'!AH1050)</f>
        <v>-</v>
      </c>
      <c r="AD1052" s="46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45" t="str">
        <f>IF(ISBLANK('2012 HR 배정표'!AJ1050)=TRUE,"-",'2012 HR 배정표'!AJ1050)</f>
        <v>-</v>
      </c>
      <c r="AF1052" s="46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45" t="str">
        <f>IF(ISBLANK('2012 HR 배정표'!AL1050)=TRUE,"-",'2012 HR 배정표'!AL1050)</f>
        <v>-</v>
      </c>
      <c r="AH1052" s="46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45" t="str">
        <f>IF(ISBLANK('2012 HR 배정표'!AN1050)=TRUE,"-",'2012 HR 배정표'!AN1050)</f>
        <v>-</v>
      </c>
      <c r="AJ1052" s="46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45" t="str">
        <f>IF(ISBLANK('2012 HR 배정표'!AP1050)=TRUE,"-",'2012 HR 배정표'!AP1050)</f>
        <v>-</v>
      </c>
      <c r="AL1052" s="46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45" t="str">
        <f>IF(ISBLANK('2012 HR 배정표'!AR1050)=TRUE,"-",'2012 HR 배정표'!AR1050)</f>
        <v>-</v>
      </c>
      <c r="AN1052" s="46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45" t="str">
        <f>IF(ISBLANK('2012 HR 배정표'!AT1050)=TRUE,"-",'2012 HR 배정표'!AT1050)</f>
        <v>-</v>
      </c>
      <c r="AP1052" s="46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45" t="str">
        <f>IF(ISBLANK('2012 HR 배정표'!AV1050)=TRUE,"-",'2012 HR 배정표'!AV1050)</f>
        <v>-</v>
      </c>
      <c r="AR1052" s="46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45" t="str">
        <f>IF(ISBLANK('2012 HR 배정표'!AX1050)=TRUE,"-",'2012 HR 배정표'!AX1050)</f>
        <v>-</v>
      </c>
      <c r="AT1052" s="46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45" t="str">
        <f>IF(ISBLANK('2012 HR 배정표'!AZ1050)=TRUE,"-",'2012 HR 배정표'!AZ1050)</f>
        <v>-</v>
      </c>
      <c r="AV1052" s="46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34" t="str">
        <f t="shared" ref="AW1052:AW1115" si="34">IF(COUNTIF(A1052:AV1052,"-")=48,"",SUMPRODUCT(N(MOD(COLUMN(A1052:AV1052),2)=1),A1052:AV1052)/((48-COUNTIF(A1052:AV1052,"-"))/2))</f>
        <v/>
      </c>
      <c r="AX1052" s="41">
        <f t="shared" si="33"/>
        <v>0</v>
      </c>
    </row>
    <row r="1053" spans="1:50" x14ac:dyDescent="0.2">
      <c r="A1053" s="45" t="str">
        <f>IF(ISBLANK('2012 HR 배정표'!F1051)=TRUE,"-",'2012 HR 배정표'!F1051)</f>
        <v>-</v>
      </c>
      <c r="B1053" s="46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45" t="str">
        <f>IF(ISBLANK('2012 HR 배정표'!H1051)=TRUE,"-",'2012 HR 배정표'!H1051)</f>
        <v>-</v>
      </c>
      <c r="D1053" s="46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45" t="str">
        <f>IF(ISBLANK('2012 HR 배정표'!J1051)=TRUE,"-",'2012 HR 배정표'!J1051)</f>
        <v>-</v>
      </c>
      <c r="F1053" s="46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45" t="str">
        <f>IF(ISBLANK('2012 HR 배정표'!L1051)=TRUE,"-",'2012 HR 배정표'!L1051)</f>
        <v>-</v>
      </c>
      <c r="H1053" s="46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45" t="str">
        <f>IF(ISBLANK('2012 HR 배정표'!N1051)=TRUE,"-",'2012 HR 배정표'!N1051)</f>
        <v>-</v>
      </c>
      <c r="J1053" s="46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45" t="str">
        <f>IF(ISBLANK('2012 HR 배정표'!P1051)=TRUE,"-",'2012 HR 배정표'!P1051)</f>
        <v>-</v>
      </c>
      <c r="L1053" s="46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45" t="str">
        <f>IF(ISBLANK('2012 HR 배정표'!R1051)=TRUE,"-",'2012 HR 배정표'!R1051)</f>
        <v>-</v>
      </c>
      <c r="N1053" s="46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45" t="str">
        <f>IF(ISBLANK('2012 HR 배정표'!T1051)=TRUE,"-",'2012 HR 배정표'!T1051)</f>
        <v>-</v>
      </c>
      <c r="P1053" s="46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45" t="str">
        <f>IF(ISBLANK('2012 HR 배정표'!V1051)=TRUE,"-",'2012 HR 배정표'!V1051)</f>
        <v>-</v>
      </c>
      <c r="R1053" s="46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45" t="str">
        <f>IF(ISBLANK('2012 HR 배정표'!X1051)=TRUE,"-",'2012 HR 배정표'!X1051)</f>
        <v>-</v>
      </c>
      <c r="T1053" s="46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45" t="str">
        <f>IF(ISBLANK('2012 HR 배정표'!Z1051)=TRUE,"-",'2012 HR 배정표'!Z1051)</f>
        <v>-</v>
      </c>
      <c r="V1053" s="46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45" t="str">
        <f>IF(ISBLANK('2012 HR 배정표'!AB1051)=TRUE,"-",'2012 HR 배정표'!AB1051)</f>
        <v>-</v>
      </c>
      <c r="X1053" s="46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45" t="str">
        <f>IF(ISBLANK('2012 HR 배정표'!AD1051)=TRUE,"-",'2012 HR 배정표'!AD1051)</f>
        <v>-</v>
      </c>
      <c r="Z1053" s="46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45" t="str">
        <f>IF(ISBLANK('2012 HR 배정표'!AF1051)=TRUE,"-",'2012 HR 배정표'!AF1051)</f>
        <v>-</v>
      </c>
      <c r="AB1053" s="46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45" t="str">
        <f>IF(ISBLANK('2012 HR 배정표'!AH1051)=TRUE,"-",'2012 HR 배정표'!AH1051)</f>
        <v>-</v>
      </c>
      <c r="AD1053" s="46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45" t="str">
        <f>IF(ISBLANK('2012 HR 배정표'!AJ1051)=TRUE,"-",'2012 HR 배정표'!AJ1051)</f>
        <v>-</v>
      </c>
      <c r="AF1053" s="46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45" t="str">
        <f>IF(ISBLANK('2012 HR 배정표'!AL1051)=TRUE,"-",'2012 HR 배정표'!AL1051)</f>
        <v>-</v>
      </c>
      <c r="AH1053" s="46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45" t="str">
        <f>IF(ISBLANK('2012 HR 배정표'!AN1051)=TRUE,"-",'2012 HR 배정표'!AN1051)</f>
        <v>-</v>
      </c>
      <c r="AJ1053" s="46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45" t="str">
        <f>IF(ISBLANK('2012 HR 배정표'!AP1051)=TRUE,"-",'2012 HR 배정표'!AP1051)</f>
        <v>-</v>
      </c>
      <c r="AL1053" s="46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45" t="str">
        <f>IF(ISBLANK('2012 HR 배정표'!AR1051)=TRUE,"-",'2012 HR 배정표'!AR1051)</f>
        <v>-</v>
      </c>
      <c r="AN1053" s="46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45" t="str">
        <f>IF(ISBLANK('2012 HR 배정표'!AT1051)=TRUE,"-",'2012 HR 배정표'!AT1051)</f>
        <v>-</v>
      </c>
      <c r="AP1053" s="46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45" t="str">
        <f>IF(ISBLANK('2012 HR 배정표'!AV1051)=TRUE,"-",'2012 HR 배정표'!AV1051)</f>
        <v>-</v>
      </c>
      <c r="AR1053" s="46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45" t="str">
        <f>IF(ISBLANK('2012 HR 배정표'!AX1051)=TRUE,"-",'2012 HR 배정표'!AX1051)</f>
        <v>-</v>
      </c>
      <c r="AT1053" s="46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45" t="str">
        <f>IF(ISBLANK('2012 HR 배정표'!AZ1051)=TRUE,"-",'2012 HR 배정표'!AZ1051)</f>
        <v>-</v>
      </c>
      <c r="AV1053" s="46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34" t="str">
        <f t="shared" si="34"/>
        <v/>
      </c>
      <c r="AX1053" s="41">
        <f t="shared" si="33"/>
        <v>0</v>
      </c>
    </row>
    <row r="1054" spans="1:50" x14ac:dyDescent="0.2">
      <c r="A1054" s="45" t="str">
        <f>IF(ISBLANK('2012 HR 배정표'!F1052)=TRUE,"-",'2012 HR 배정표'!F1052)</f>
        <v>-</v>
      </c>
      <c r="B1054" s="46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45" t="str">
        <f>IF(ISBLANK('2012 HR 배정표'!H1052)=TRUE,"-",'2012 HR 배정표'!H1052)</f>
        <v>-</v>
      </c>
      <c r="D1054" s="46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45" t="str">
        <f>IF(ISBLANK('2012 HR 배정표'!J1052)=TRUE,"-",'2012 HR 배정표'!J1052)</f>
        <v>-</v>
      </c>
      <c r="F1054" s="46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45" t="str">
        <f>IF(ISBLANK('2012 HR 배정표'!L1052)=TRUE,"-",'2012 HR 배정표'!L1052)</f>
        <v>-</v>
      </c>
      <c r="H1054" s="46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45" t="str">
        <f>IF(ISBLANK('2012 HR 배정표'!N1052)=TRUE,"-",'2012 HR 배정표'!N1052)</f>
        <v>-</v>
      </c>
      <c r="J1054" s="46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45" t="str">
        <f>IF(ISBLANK('2012 HR 배정표'!P1052)=TRUE,"-",'2012 HR 배정표'!P1052)</f>
        <v>-</v>
      </c>
      <c r="L1054" s="46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45" t="str">
        <f>IF(ISBLANK('2012 HR 배정표'!R1052)=TRUE,"-",'2012 HR 배정표'!R1052)</f>
        <v>-</v>
      </c>
      <c r="N1054" s="46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45" t="str">
        <f>IF(ISBLANK('2012 HR 배정표'!T1052)=TRUE,"-",'2012 HR 배정표'!T1052)</f>
        <v>-</v>
      </c>
      <c r="P1054" s="46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45" t="str">
        <f>IF(ISBLANK('2012 HR 배정표'!V1052)=TRUE,"-",'2012 HR 배정표'!V1052)</f>
        <v>-</v>
      </c>
      <c r="R1054" s="46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45" t="str">
        <f>IF(ISBLANK('2012 HR 배정표'!X1052)=TRUE,"-",'2012 HR 배정표'!X1052)</f>
        <v>-</v>
      </c>
      <c r="T1054" s="46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45" t="str">
        <f>IF(ISBLANK('2012 HR 배정표'!Z1052)=TRUE,"-",'2012 HR 배정표'!Z1052)</f>
        <v>-</v>
      </c>
      <c r="V1054" s="46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45" t="str">
        <f>IF(ISBLANK('2012 HR 배정표'!AB1052)=TRUE,"-",'2012 HR 배정표'!AB1052)</f>
        <v>-</v>
      </c>
      <c r="X1054" s="46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45" t="str">
        <f>IF(ISBLANK('2012 HR 배정표'!AD1052)=TRUE,"-",'2012 HR 배정표'!AD1052)</f>
        <v>-</v>
      </c>
      <c r="Z1054" s="46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45" t="str">
        <f>IF(ISBLANK('2012 HR 배정표'!AF1052)=TRUE,"-",'2012 HR 배정표'!AF1052)</f>
        <v>-</v>
      </c>
      <c r="AB1054" s="46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45" t="str">
        <f>IF(ISBLANK('2012 HR 배정표'!AH1052)=TRUE,"-",'2012 HR 배정표'!AH1052)</f>
        <v>-</v>
      </c>
      <c r="AD1054" s="46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45" t="str">
        <f>IF(ISBLANK('2012 HR 배정표'!AJ1052)=TRUE,"-",'2012 HR 배정표'!AJ1052)</f>
        <v>-</v>
      </c>
      <c r="AF1054" s="46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45" t="str">
        <f>IF(ISBLANK('2012 HR 배정표'!AL1052)=TRUE,"-",'2012 HR 배정표'!AL1052)</f>
        <v>-</v>
      </c>
      <c r="AH1054" s="46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45" t="str">
        <f>IF(ISBLANK('2012 HR 배정표'!AN1052)=TRUE,"-",'2012 HR 배정표'!AN1052)</f>
        <v>-</v>
      </c>
      <c r="AJ1054" s="46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45" t="str">
        <f>IF(ISBLANK('2012 HR 배정표'!AP1052)=TRUE,"-",'2012 HR 배정표'!AP1052)</f>
        <v>-</v>
      </c>
      <c r="AL1054" s="46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45" t="str">
        <f>IF(ISBLANK('2012 HR 배정표'!AR1052)=TRUE,"-",'2012 HR 배정표'!AR1052)</f>
        <v>-</v>
      </c>
      <c r="AN1054" s="46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45" t="str">
        <f>IF(ISBLANK('2012 HR 배정표'!AT1052)=TRUE,"-",'2012 HR 배정표'!AT1052)</f>
        <v>-</v>
      </c>
      <c r="AP1054" s="46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45" t="str">
        <f>IF(ISBLANK('2012 HR 배정표'!AV1052)=TRUE,"-",'2012 HR 배정표'!AV1052)</f>
        <v>-</v>
      </c>
      <c r="AR1054" s="46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45" t="str">
        <f>IF(ISBLANK('2012 HR 배정표'!AX1052)=TRUE,"-",'2012 HR 배정표'!AX1052)</f>
        <v>-</v>
      </c>
      <c r="AT1054" s="46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45" t="str">
        <f>IF(ISBLANK('2012 HR 배정표'!AZ1052)=TRUE,"-",'2012 HR 배정표'!AZ1052)</f>
        <v>-</v>
      </c>
      <c r="AV1054" s="46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34" t="str">
        <f t="shared" si="34"/>
        <v/>
      </c>
      <c r="AX1054" s="41">
        <f t="shared" si="33"/>
        <v>0</v>
      </c>
    </row>
    <row r="1055" spans="1:50" x14ac:dyDescent="0.2">
      <c r="A1055" s="45" t="str">
        <f>IF(ISBLANK('2012 HR 배정표'!F1053)=TRUE,"-",'2012 HR 배정표'!F1053)</f>
        <v>-</v>
      </c>
      <c r="B1055" s="46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45" t="str">
        <f>IF(ISBLANK('2012 HR 배정표'!H1053)=TRUE,"-",'2012 HR 배정표'!H1053)</f>
        <v>-</v>
      </c>
      <c r="D1055" s="46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45" t="str">
        <f>IF(ISBLANK('2012 HR 배정표'!J1053)=TRUE,"-",'2012 HR 배정표'!J1053)</f>
        <v>-</v>
      </c>
      <c r="F1055" s="46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45" t="str">
        <f>IF(ISBLANK('2012 HR 배정표'!L1053)=TRUE,"-",'2012 HR 배정표'!L1053)</f>
        <v>-</v>
      </c>
      <c r="H1055" s="46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45" t="str">
        <f>IF(ISBLANK('2012 HR 배정표'!N1053)=TRUE,"-",'2012 HR 배정표'!N1053)</f>
        <v>-</v>
      </c>
      <c r="J1055" s="46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45" t="str">
        <f>IF(ISBLANK('2012 HR 배정표'!P1053)=TRUE,"-",'2012 HR 배정표'!P1053)</f>
        <v>-</v>
      </c>
      <c r="L1055" s="46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45" t="str">
        <f>IF(ISBLANK('2012 HR 배정표'!R1053)=TRUE,"-",'2012 HR 배정표'!R1053)</f>
        <v>-</v>
      </c>
      <c r="N1055" s="46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45" t="str">
        <f>IF(ISBLANK('2012 HR 배정표'!T1053)=TRUE,"-",'2012 HR 배정표'!T1053)</f>
        <v>-</v>
      </c>
      <c r="P1055" s="46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45" t="str">
        <f>IF(ISBLANK('2012 HR 배정표'!V1053)=TRUE,"-",'2012 HR 배정표'!V1053)</f>
        <v>-</v>
      </c>
      <c r="R1055" s="46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45" t="str">
        <f>IF(ISBLANK('2012 HR 배정표'!X1053)=TRUE,"-",'2012 HR 배정표'!X1053)</f>
        <v>-</v>
      </c>
      <c r="T1055" s="46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45" t="str">
        <f>IF(ISBLANK('2012 HR 배정표'!Z1053)=TRUE,"-",'2012 HR 배정표'!Z1053)</f>
        <v>-</v>
      </c>
      <c r="V1055" s="46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45" t="str">
        <f>IF(ISBLANK('2012 HR 배정표'!AB1053)=TRUE,"-",'2012 HR 배정표'!AB1053)</f>
        <v>-</v>
      </c>
      <c r="X1055" s="46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45" t="str">
        <f>IF(ISBLANK('2012 HR 배정표'!AD1053)=TRUE,"-",'2012 HR 배정표'!AD1053)</f>
        <v>-</v>
      </c>
      <c r="Z1055" s="46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45" t="str">
        <f>IF(ISBLANK('2012 HR 배정표'!AF1053)=TRUE,"-",'2012 HR 배정표'!AF1053)</f>
        <v>-</v>
      </c>
      <c r="AB1055" s="46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45" t="str">
        <f>IF(ISBLANK('2012 HR 배정표'!AH1053)=TRUE,"-",'2012 HR 배정표'!AH1053)</f>
        <v>-</v>
      </c>
      <c r="AD1055" s="46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45" t="str">
        <f>IF(ISBLANK('2012 HR 배정표'!AJ1053)=TRUE,"-",'2012 HR 배정표'!AJ1053)</f>
        <v>-</v>
      </c>
      <c r="AF1055" s="46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45" t="str">
        <f>IF(ISBLANK('2012 HR 배정표'!AL1053)=TRUE,"-",'2012 HR 배정표'!AL1053)</f>
        <v>-</v>
      </c>
      <c r="AH1055" s="46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45" t="str">
        <f>IF(ISBLANK('2012 HR 배정표'!AN1053)=TRUE,"-",'2012 HR 배정표'!AN1053)</f>
        <v>-</v>
      </c>
      <c r="AJ1055" s="46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45" t="str">
        <f>IF(ISBLANK('2012 HR 배정표'!AP1053)=TRUE,"-",'2012 HR 배정표'!AP1053)</f>
        <v>-</v>
      </c>
      <c r="AL1055" s="46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45" t="str">
        <f>IF(ISBLANK('2012 HR 배정표'!AR1053)=TRUE,"-",'2012 HR 배정표'!AR1053)</f>
        <v>-</v>
      </c>
      <c r="AN1055" s="46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45" t="str">
        <f>IF(ISBLANK('2012 HR 배정표'!AT1053)=TRUE,"-",'2012 HR 배정표'!AT1053)</f>
        <v>-</v>
      </c>
      <c r="AP1055" s="46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45" t="str">
        <f>IF(ISBLANK('2012 HR 배정표'!AV1053)=TRUE,"-",'2012 HR 배정표'!AV1053)</f>
        <v>-</v>
      </c>
      <c r="AR1055" s="46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45" t="str">
        <f>IF(ISBLANK('2012 HR 배정표'!AX1053)=TRUE,"-",'2012 HR 배정표'!AX1053)</f>
        <v>-</v>
      </c>
      <c r="AT1055" s="46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45" t="str">
        <f>IF(ISBLANK('2012 HR 배정표'!AZ1053)=TRUE,"-",'2012 HR 배정표'!AZ1053)</f>
        <v>-</v>
      </c>
      <c r="AV1055" s="46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34" t="str">
        <f t="shared" si="34"/>
        <v/>
      </c>
      <c r="AX1055" s="41">
        <f t="shared" si="33"/>
        <v>0</v>
      </c>
    </row>
    <row r="1056" spans="1:50" x14ac:dyDescent="0.2">
      <c r="A1056" s="45" t="str">
        <f>IF(ISBLANK('2012 HR 배정표'!F1054)=TRUE,"-",'2012 HR 배정표'!F1054)</f>
        <v>-</v>
      </c>
      <c r="B1056" s="46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45" t="str">
        <f>IF(ISBLANK('2012 HR 배정표'!H1054)=TRUE,"-",'2012 HR 배정표'!H1054)</f>
        <v>-</v>
      </c>
      <c r="D1056" s="46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45" t="str">
        <f>IF(ISBLANK('2012 HR 배정표'!J1054)=TRUE,"-",'2012 HR 배정표'!J1054)</f>
        <v>-</v>
      </c>
      <c r="F1056" s="46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45" t="str">
        <f>IF(ISBLANK('2012 HR 배정표'!L1054)=TRUE,"-",'2012 HR 배정표'!L1054)</f>
        <v>-</v>
      </c>
      <c r="H1056" s="46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45" t="str">
        <f>IF(ISBLANK('2012 HR 배정표'!N1054)=TRUE,"-",'2012 HR 배정표'!N1054)</f>
        <v>-</v>
      </c>
      <c r="J1056" s="46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45" t="str">
        <f>IF(ISBLANK('2012 HR 배정표'!P1054)=TRUE,"-",'2012 HR 배정표'!P1054)</f>
        <v>-</v>
      </c>
      <c r="L1056" s="46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45" t="str">
        <f>IF(ISBLANK('2012 HR 배정표'!R1054)=TRUE,"-",'2012 HR 배정표'!R1054)</f>
        <v>-</v>
      </c>
      <c r="N1056" s="46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45" t="str">
        <f>IF(ISBLANK('2012 HR 배정표'!T1054)=TRUE,"-",'2012 HR 배정표'!T1054)</f>
        <v>-</v>
      </c>
      <c r="P1056" s="46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45" t="str">
        <f>IF(ISBLANK('2012 HR 배정표'!V1054)=TRUE,"-",'2012 HR 배정표'!V1054)</f>
        <v>-</v>
      </c>
      <c r="R1056" s="46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45" t="str">
        <f>IF(ISBLANK('2012 HR 배정표'!X1054)=TRUE,"-",'2012 HR 배정표'!X1054)</f>
        <v>-</v>
      </c>
      <c r="T1056" s="46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45" t="str">
        <f>IF(ISBLANK('2012 HR 배정표'!Z1054)=TRUE,"-",'2012 HR 배정표'!Z1054)</f>
        <v>-</v>
      </c>
      <c r="V1056" s="46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45" t="str">
        <f>IF(ISBLANK('2012 HR 배정표'!AB1054)=TRUE,"-",'2012 HR 배정표'!AB1054)</f>
        <v>-</v>
      </c>
      <c r="X1056" s="46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45" t="str">
        <f>IF(ISBLANK('2012 HR 배정표'!AD1054)=TRUE,"-",'2012 HR 배정표'!AD1054)</f>
        <v>-</v>
      </c>
      <c r="Z1056" s="46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45" t="str">
        <f>IF(ISBLANK('2012 HR 배정표'!AF1054)=TRUE,"-",'2012 HR 배정표'!AF1054)</f>
        <v>-</v>
      </c>
      <c r="AB1056" s="46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45" t="str">
        <f>IF(ISBLANK('2012 HR 배정표'!AH1054)=TRUE,"-",'2012 HR 배정표'!AH1054)</f>
        <v>-</v>
      </c>
      <c r="AD1056" s="46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45" t="str">
        <f>IF(ISBLANK('2012 HR 배정표'!AJ1054)=TRUE,"-",'2012 HR 배정표'!AJ1054)</f>
        <v>-</v>
      </c>
      <c r="AF1056" s="46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45" t="str">
        <f>IF(ISBLANK('2012 HR 배정표'!AL1054)=TRUE,"-",'2012 HR 배정표'!AL1054)</f>
        <v>-</v>
      </c>
      <c r="AH1056" s="46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45" t="str">
        <f>IF(ISBLANK('2012 HR 배정표'!AN1054)=TRUE,"-",'2012 HR 배정표'!AN1054)</f>
        <v>-</v>
      </c>
      <c r="AJ1056" s="46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45" t="str">
        <f>IF(ISBLANK('2012 HR 배정표'!AP1054)=TRUE,"-",'2012 HR 배정표'!AP1054)</f>
        <v>-</v>
      </c>
      <c r="AL1056" s="46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45" t="str">
        <f>IF(ISBLANK('2012 HR 배정표'!AR1054)=TRUE,"-",'2012 HR 배정표'!AR1054)</f>
        <v>-</v>
      </c>
      <c r="AN1056" s="46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45" t="str">
        <f>IF(ISBLANK('2012 HR 배정표'!AT1054)=TRUE,"-",'2012 HR 배정표'!AT1054)</f>
        <v>-</v>
      </c>
      <c r="AP1056" s="46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45" t="str">
        <f>IF(ISBLANK('2012 HR 배정표'!AV1054)=TRUE,"-",'2012 HR 배정표'!AV1054)</f>
        <v>-</v>
      </c>
      <c r="AR1056" s="46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45" t="str">
        <f>IF(ISBLANK('2012 HR 배정표'!AX1054)=TRUE,"-",'2012 HR 배정표'!AX1054)</f>
        <v>-</v>
      </c>
      <c r="AT1056" s="46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45" t="str">
        <f>IF(ISBLANK('2012 HR 배정표'!AZ1054)=TRUE,"-",'2012 HR 배정표'!AZ1054)</f>
        <v>-</v>
      </c>
      <c r="AV1056" s="46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34" t="str">
        <f t="shared" si="34"/>
        <v/>
      </c>
      <c r="AX1056" s="41">
        <f t="shared" si="33"/>
        <v>0</v>
      </c>
    </row>
    <row r="1057" spans="1:50" x14ac:dyDescent="0.2">
      <c r="A1057" s="45" t="str">
        <f>IF(ISBLANK('2012 HR 배정표'!F1055)=TRUE,"-",'2012 HR 배정표'!F1055)</f>
        <v>-</v>
      </c>
      <c r="B1057" s="46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45" t="str">
        <f>IF(ISBLANK('2012 HR 배정표'!H1055)=TRUE,"-",'2012 HR 배정표'!H1055)</f>
        <v>-</v>
      </c>
      <c r="D1057" s="46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45" t="str">
        <f>IF(ISBLANK('2012 HR 배정표'!J1055)=TRUE,"-",'2012 HR 배정표'!J1055)</f>
        <v>-</v>
      </c>
      <c r="F1057" s="46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45" t="str">
        <f>IF(ISBLANK('2012 HR 배정표'!L1055)=TRUE,"-",'2012 HR 배정표'!L1055)</f>
        <v>-</v>
      </c>
      <c r="H1057" s="46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45" t="str">
        <f>IF(ISBLANK('2012 HR 배정표'!N1055)=TRUE,"-",'2012 HR 배정표'!N1055)</f>
        <v>-</v>
      </c>
      <c r="J1057" s="46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45" t="str">
        <f>IF(ISBLANK('2012 HR 배정표'!P1055)=TRUE,"-",'2012 HR 배정표'!P1055)</f>
        <v>-</v>
      </c>
      <c r="L1057" s="46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45" t="str">
        <f>IF(ISBLANK('2012 HR 배정표'!R1055)=TRUE,"-",'2012 HR 배정표'!R1055)</f>
        <v>-</v>
      </c>
      <c r="N1057" s="46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45" t="str">
        <f>IF(ISBLANK('2012 HR 배정표'!T1055)=TRUE,"-",'2012 HR 배정표'!T1055)</f>
        <v>-</v>
      </c>
      <c r="P1057" s="46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45" t="str">
        <f>IF(ISBLANK('2012 HR 배정표'!V1055)=TRUE,"-",'2012 HR 배정표'!V1055)</f>
        <v>-</v>
      </c>
      <c r="R1057" s="46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45" t="str">
        <f>IF(ISBLANK('2012 HR 배정표'!X1055)=TRUE,"-",'2012 HR 배정표'!X1055)</f>
        <v>-</v>
      </c>
      <c r="T1057" s="46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45" t="str">
        <f>IF(ISBLANK('2012 HR 배정표'!Z1055)=TRUE,"-",'2012 HR 배정표'!Z1055)</f>
        <v>-</v>
      </c>
      <c r="V1057" s="46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45" t="str">
        <f>IF(ISBLANK('2012 HR 배정표'!AB1055)=TRUE,"-",'2012 HR 배정표'!AB1055)</f>
        <v>-</v>
      </c>
      <c r="X1057" s="46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45" t="str">
        <f>IF(ISBLANK('2012 HR 배정표'!AD1055)=TRUE,"-",'2012 HR 배정표'!AD1055)</f>
        <v>-</v>
      </c>
      <c r="Z1057" s="46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45" t="str">
        <f>IF(ISBLANK('2012 HR 배정표'!AF1055)=TRUE,"-",'2012 HR 배정표'!AF1055)</f>
        <v>-</v>
      </c>
      <c r="AB1057" s="46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45" t="str">
        <f>IF(ISBLANK('2012 HR 배정표'!AH1055)=TRUE,"-",'2012 HR 배정표'!AH1055)</f>
        <v>-</v>
      </c>
      <c r="AD1057" s="46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45" t="str">
        <f>IF(ISBLANK('2012 HR 배정표'!AJ1055)=TRUE,"-",'2012 HR 배정표'!AJ1055)</f>
        <v>-</v>
      </c>
      <c r="AF1057" s="46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45" t="str">
        <f>IF(ISBLANK('2012 HR 배정표'!AL1055)=TRUE,"-",'2012 HR 배정표'!AL1055)</f>
        <v>-</v>
      </c>
      <c r="AH1057" s="46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45" t="str">
        <f>IF(ISBLANK('2012 HR 배정표'!AN1055)=TRUE,"-",'2012 HR 배정표'!AN1055)</f>
        <v>-</v>
      </c>
      <c r="AJ1057" s="46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45" t="str">
        <f>IF(ISBLANK('2012 HR 배정표'!AP1055)=TRUE,"-",'2012 HR 배정표'!AP1055)</f>
        <v>-</v>
      </c>
      <c r="AL1057" s="46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45" t="str">
        <f>IF(ISBLANK('2012 HR 배정표'!AR1055)=TRUE,"-",'2012 HR 배정표'!AR1055)</f>
        <v>-</v>
      </c>
      <c r="AN1057" s="46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45" t="str">
        <f>IF(ISBLANK('2012 HR 배정표'!AT1055)=TRUE,"-",'2012 HR 배정표'!AT1055)</f>
        <v>-</v>
      </c>
      <c r="AP1057" s="46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45" t="str">
        <f>IF(ISBLANK('2012 HR 배정표'!AV1055)=TRUE,"-",'2012 HR 배정표'!AV1055)</f>
        <v>-</v>
      </c>
      <c r="AR1057" s="46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45" t="str">
        <f>IF(ISBLANK('2012 HR 배정표'!AX1055)=TRUE,"-",'2012 HR 배정표'!AX1055)</f>
        <v>-</v>
      </c>
      <c r="AT1057" s="46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45" t="str">
        <f>IF(ISBLANK('2012 HR 배정표'!AZ1055)=TRUE,"-",'2012 HR 배정표'!AZ1055)</f>
        <v>-</v>
      </c>
      <c r="AV1057" s="46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34" t="str">
        <f t="shared" si="34"/>
        <v/>
      </c>
      <c r="AX1057" s="41">
        <f t="shared" si="33"/>
        <v>0</v>
      </c>
    </row>
    <row r="1058" spans="1:50" x14ac:dyDescent="0.2">
      <c r="A1058" s="45" t="str">
        <f>IF(ISBLANK('2012 HR 배정표'!F1056)=TRUE,"-",'2012 HR 배정표'!F1056)</f>
        <v>-</v>
      </c>
      <c r="B1058" s="46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45" t="str">
        <f>IF(ISBLANK('2012 HR 배정표'!H1056)=TRUE,"-",'2012 HR 배정표'!H1056)</f>
        <v>-</v>
      </c>
      <c r="D1058" s="46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45" t="str">
        <f>IF(ISBLANK('2012 HR 배정표'!J1056)=TRUE,"-",'2012 HR 배정표'!J1056)</f>
        <v>-</v>
      </c>
      <c r="F1058" s="46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45" t="str">
        <f>IF(ISBLANK('2012 HR 배정표'!L1056)=TRUE,"-",'2012 HR 배정표'!L1056)</f>
        <v>-</v>
      </c>
      <c r="H1058" s="46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45" t="str">
        <f>IF(ISBLANK('2012 HR 배정표'!N1056)=TRUE,"-",'2012 HR 배정표'!N1056)</f>
        <v>-</v>
      </c>
      <c r="J1058" s="46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45" t="str">
        <f>IF(ISBLANK('2012 HR 배정표'!P1056)=TRUE,"-",'2012 HR 배정표'!P1056)</f>
        <v>-</v>
      </c>
      <c r="L1058" s="46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45" t="str">
        <f>IF(ISBLANK('2012 HR 배정표'!R1056)=TRUE,"-",'2012 HR 배정표'!R1056)</f>
        <v>-</v>
      </c>
      <c r="N1058" s="46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45" t="str">
        <f>IF(ISBLANK('2012 HR 배정표'!T1056)=TRUE,"-",'2012 HR 배정표'!T1056)</f>
        <v>-</v>
      </c>
      <c r="P1058" s="46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45" t="str">
        <f>IF(ISBLANK('2012 HR 배정표'!V1056)=TRUE,"-",'2012 HR 배정표'!V1056)</f>
        <v>-</v>
      </c>
      <c r="R1058" s="46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45" t="str">
        <f>IF(ISBLANK('2012 HR 배정표'!X1056)=TRUE,"-",'2012 HR 배정표'!X1056)</f>
        <v>-</v>
      </c>
      <c r="T1058" s="46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45" t="str">
        <f>IF(ISBLANK('2012 HR 배정표'!Z1056)=TRUE,"-",'2012 HR 배정표'!Z1056)</f>
        <v>-</v>
      </c>
      <c r="V1058" s="46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45" t="str">
        <f>IF(ISBLANK('2012 HR 배정표'!AB1056)=TRUE,"-",'2012 HR 배정표'!AB1056)</f>
        <v>-</v>
      </c>
      <c r="X1058" s="46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45" t="str">
        <f>IF(ISBLANK('2012 HR 배정표'!AD1056)=TRUE,"-",'2012 HR 배정표'!AD1056)</f>
        <v>-</v>
      </c>
      <c r="Z1058" s="46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45" t="str">
        <f>IF(ISBLANK('2012 HR 배정표'!AF1056)=TRUE,"-",'2012 HR 배정표'!AF1056)</f>
        <v>-</v>
      </c>
      <c r="AB1058" s="46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45" t="str">
        <f>IF(ISBLANK('2012 HR 배정표'!AH1056)=TRUE,"-",'2012 HR 배정표'!AH1056)</f>
        <v>-</v>
      </c>
      <c r="AD1058" s="46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45" t="str">
        <f>IF(ISBLANK('2012 HR 배정표'!AJ1056)=TRUE,"-",'2012 HR 배정표'!AJ1056)</f>
        <v>-</v>
      </c>
      <c r="AF1058" s="46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45" t="str">
        <f>IF(ISBLANK('2012 HR 배정표'!AL1056)=TRUE,"-",'2012 HR 배정표'!AL1056)</f>
        <v>-</v>
      </c>
      <c r="AH1058" s="46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45" t="str">
        <f>IF(ISBLANK('2012 HR 배정표'!AN1056)=TRUE,"-",'2012 HR 배정표'!AN1056)</f>
        <v>-</v>
      </c>
      <c r="AJ1058" s="46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45" t="str">
        <f>IF(ISBLANK('2012 HR 배정표'!AP1056)=TRUE,"-",'2012 HR 배정표'!AP1056)</f>
        <v>-</v>
      </c>
      <c r="AL1058" s="46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45" t="str">
        <f>IF(ISBLANK('2012 HR 배정표'!AR1056)=TRUE,"-",'2012 HR 배정표'!AR1056)</f>
        <v>-</v>
      </c>
      <c r="AN1058" s="46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45" t="str">
        <f>IF(ISBLANK('2012 HR 배정표'!AT1056)=TRUE,"-",'2012 HR 배정표'!AT1056)</f>
        <v>-</v>
      </c>
      <c r="AP1058" s="46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45" t="str">
        <f>IF(ISBLANK('2012 HR 배정표'!AV1056)=TRUE,"-",'2012 HR 배정표'!AV1056)</f>
        <v>-</v>
      </c>
      <c r="AR1058" s="46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45" t="str">
        <f>IF(ISBLANK('2012 HR 배정표'!AX1056)=TRUE,"-",'2012 HR 배정표'!AX1056)</f>
        <v>-</v>
      </c>
      <c r="AT1058" s="46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45" t="str">
        <f>IF(ISBLANK('2012 HR 배정표'!AZ1056)=TRUE,"-",'2012 HR 배정표'!AZ1056)</f>
        <v>-</v>
      </c>
      <c r="AV1058" s="46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34" t="str">
        <f t="shared" si="34"/>
        <v/>
      </c>
      <c r="AX1058" s="41">
        <f t="shared" si="33"/>
        <v>0</v>
      </c>
    </row>
    <row r="1059" spans="1:50" x14ac:dyDescent="0.2">
      <c r="A1059" s="45" t="str">
        <f>IF(ISBLANK('2012 HR 배정표'!F1057)=TRUE,"-",'2012 HR 배정표'!F1057)</f>
        <v>-</v>
      </c>
      <c r="B1059" s="46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45" t="str">
        <f>IF(ISBLANK('2012 HR 배정표'!H1057)=TRUE,"-",'2012 HR 배정표'!H1057)</f>
        <v>-</v>
      </c>
      <c r="D1059" s="46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45" t="str">
        <f>IF(ISBLANK('2012 HR 배정표'!J1057)=TRUE,"-",'2012 HR 배정표'!J1057)</f>
        <v>-</v>
      </c>
      <c r="F1059" s="46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45" t="str">
        <f>IF(ISBLANK('2012 HR 배정표'!L1057)=TRUE,"-",'2012 HR 배정표'!L1057)</f>
        <v>-</v>
      </c>
      <c r="H1059" s="46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45" t="str">
        <f>IF(ISBLANK('2012 HR 배정표'!N1057)=TRUE,"-",'2012 HR 배정표'!N1057)</f>
        <v>-</v>
      </c>
      <c r="J1059" s="46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45" t="str">
        <f>IF(ISBLANK('2012 HR 배정표'!P1057)=TRUE,"-",'2012 HR 배정표'!P1057)</f>
        <v>-</v>
      </c>
      <c r="L1059" s="46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45" t="str">
        <f>IF(ISBLANK('2012 HR 배정표'!R1057)=TRUE,"-",'2012 HR 배정표'!R1057)</f>
        <v>-</v>
      </c>
      <c r="N1059" s="46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45" t="str">
        <f>IF(ISBLANK('2012 HR 배정표'!T1057)=TRUE,"-",'2012 HR 배정표'!T1057)</f>
        <v>-</v>
      </c>
      <c r="P1059" s="46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45" t="str">
        <f>IF(ISBLANK('2012 HR 배정표'!V1057)=TRUE,"-",'2012 HR 배정표'!V1057)</f>
        <v>-</v>
      </c>
      <c r="R1059" s="46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45" t="str">
        <f>IF(ISBLANK('2012 HR 배정표'!X1057)=TRUE,"-",'2012 HR 배정표'!X1057)</f>
        <v>-</v>
      </c>
      <c r="T1059" s="46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45" t="str">
        <f>IF(ISBLANK('2012 HR 배정표'!Z1057)=TRUE,"-",'2012 HR 배정표'!Z1057)</f>
        <v>-</v>
      </c>
      <c r="V1059" s="46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45" t="str">
        <f>IF(ISBLANK('2012 HR 배정표'!AB1057)=TRUE,"-",'2012 HR 배정표'!AB1057)</f>
        <v>-</v>
      </c>
      <c r="X1059" s="46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45" t="str">
        <f>IF(ISBLANK('2012 HR 배정표'!AD1057)=TRUE,"-",'2012 HR 배정표'!AD1057)</f>
        <v>-</v>
      </c>
      <c r="Z1059" s="46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45" t="str">
        <f>IF(ISBLANK('2012 HR 배정표'!AF1057)=TRUE,"-",'2012 HR 배정표'!AF1057)</f>
        <v>-</v>
      </c>
      <c r="AB1059" s="46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45" t="str">
        <f>IF(ISBLANK('2012 HR 배정표'!AH1057)=TRUE,"-",'2012 HR 배정표'!AH1057)</f>
        <v>-</v>
      </c>
      <c r="AD1059" s="46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45" t="str">
        <f>IF(ISBLANK('2012 HR 배정표'!AJ1057)=TRUE,"-",'2012 HR 배정표'!AJ1057)</f>
        <v>-</v>
      </c>
      <c r="AF1059" s="46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45" t="str">
        <f>IF(ISBLANK('2012 HR 배정표'!AL1057)=TRUE,"-",'2012 HR 배정표'!AL1057)</f>
        <v>-</v>
      </c>
      <c r="AH1059" s="46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45" t="str">
        <f>IF(ISBLANK('2012 HR 배정표'!AN1057)=TRUE,"-",'2012 HR 배정표'!AN1057)</f>
        <v>-</v>
      </c>
      <c r="AJ1059" s="46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45" t="str">
        <f>IF(ISBLANK('2012 HR 배정표'!AP1057)=TRUE,"-",'2012 HR 배정표'!AP1057)</f>
        <v>-</v>
      </c>
      <c r="AL1059" s="46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45" t="str">
        <f>IF(ISBLANK('2012 HR 배정표'!AR1057)=TRUE,"-",'2012 HR 배정표'!AR1057)</f>
        <v>-</v>
      </c>
      <c r="AN1059" s="46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45" t="str">
        <f>IF(ISBLANK('2012 HR 배정표'!AT1057)=TRUE,"-",'2012 HR 배정표'!AT1057)</f>
        <v>-</v>
      </c>
      <c r="AP1059" s="46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45" t="str">
        <f>IF(ISBLANK('2012 HR 배정표'!AV1057)=TRUE,"-",'2012 HR 배정표'!AV1057)</f>
        <v>-</v>
      </c>
      <c r="AR1059" s="46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45" t="str">
        <f>IF(ISBLANK('2012 HR 배정표'!AX1057)=TRUE,"-",'2012 HR 배정표'!AX1057)</f>
        <v>-</v>
      </c>
      <c r="AT1059" s="46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45" t="str">
        <f>IF(ISBLANK('2012 HR 배정표'!AZ1057)=TRUE,"-",'2012 HR 배정표'!AZ1057)</f>
        <v>-</v>
      </c>
      <c r="AV1059" s="46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34" t="str">
        <f t="shared" si="34"/>
        <v/>
      </c>
      <c r="AX1059" s="41">
        <f t="shared" si="33"/>
        <v>0</v>
      </c>
    </row>
    <row r="1060" spans="1:50" x14ac:dyDescent="0.2">
      <c r="A1060" s="45" t="str">
        <f>IF(ISBLANK('2012 HR 배정표'!F1058)=TRUE,"-",'2012 HR 배정표'!F1058)</f>
        <v>-</v>
      </c>
      <c r="B1060" s="46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45" t="str">
        <f>IF(ISBLANK('2012 HR 배정표'!H1058)=TRUE,"-",'2012 HR 배정표'!H1058)</f>
        <v>-</v>
      </c>
      <c r="D1060" s="46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45" t="str">
        <f>IF(ISBLANK('2012 HR 배정표'!J1058)=TRUE,"-",'2012 HR 배정표'!J1058)</f>
        <v>-</v>
      </c>
      <c r="F1060" s="46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45" t="str">
        <f>IF(ISBLANK('2012 HR 배정표'!L1058)=TRUE,"-",'2012 HR 배정표'!L1058)</f>
        <v>-</v>
      </c>
      <c r="H1060" s="46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45" t="str">
        <f>IF(ISBLANK('2012 HR 배정표'!N1058)=TRUE,"-",'2012 HR 배정표'!N1058)</f>
        <v>-</v>
      </c>
      <c r="J1060" s="46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45" t="str">
        <f>IF(ISBLANK('2012 HR 배정표'!P1058)=TRUE,"-",'2012 HR 배정표'!P1058)</f>
        <v>-</v>
      </c>
      <c r="L1060" s="46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45" t="str">
        <f>IF(ISBLANK('2012 HR 배정표'!R1058)=TRUE,"-",'2012 HR 배정표'!R1058)</f>
        <v>-</v>
      </c>
      <c r="N1060" s="46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45" t="str">
        <f>IF(ISBLANK('2012 HR 배정표'!T1058)=TRUE,"-",'2012 HR 배정표'!T1058)</f>
        <v>-</v>
      </c>
      <c r="P1060" s="46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45" t="str">
        <f>IF(ISBLANK('2012 HR 배정표'!V1058)=TRUE,"-",'2012 HR 배정표'!V1058)</f>
        <v>-</v>
      </c>
      <c r="R1060" s="46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45" t="str">
        <f>IF(ISBLANK('2012 HR 배정표'!X1058)=TRUE,"-",'2012 HR 배정표'!X1058)</f>
        <v>-</v>
      </c>
      <c r="T1060" s="46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45" t="str">
        <f>IF(ISBLANK('2012 HR 배정표'!Z1058)=TRUE,"-",'2012 HR 배정표'!Z1058)</f>
        <v>-</v>
      </c>
      <c r="V1060" s="46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45" t="str">
        <f>IF(ISBLANK('2012 HR 배정표'!AB1058)=TRUE,"-",'2012 HR 배정표'!AB1058)</f>
        <v>-</v>
      </c>
      <c r="X1060" s="46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45" t="str">
        <f>IF(ISBLANK('2012 HR 배정표'!AD1058)=TRUE,"-",'2012 HR 배정표'!AD1058)</f>
        <v>-</v>
      </c>
      <c r="Z1060" s="46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45" t="str">
        <f>IF(ISBLANK('2012 HR 배정표'!AF1058)=TRUE,"-",'2012 HR 배정표'!AF1058)</f>
        <v>-</v>
      </c>
      <c r="AB1060" s="46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45" t="str">
        <f>IF(ISBLANK('2012 HR 배정표'!AH1058)=TRUE,"-",'2012 HR 배정표'!AH1058)</f>
        <v>-</v>
      </c>
      <c r="AD1060" s="46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45" t="str">
        <f>IF(ISBLANK('2012 HR 배정표'!AJ1058)=TRUE,"-",'2012 HR 배정표'!AJ1058)</f>
        <v>-</v>
      </c>
      <c r="AF1060" s="46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45" t="str">
        <f>IF(ISBLANK('2012 HR 배정표'!AL1058)=TRUE,"-",'2012 HR 배정표'!AL1058)</f>
        <v>-</v>
      </c>
      <c r="AH1060" s="46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45" t="str">
        <f>IF(ISBLANK('2012 HR 배정표'!AN1058)=TRUE,"-",'2012 HR 배정표'!AN1058)</f>
        <v>-</v>
      </c>
      <c r="AJ1060" s="46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45" t="str">
        <f>IF(ISBLANK('2012 HR 배정표'!AP1058)=TRUE,"-",'2012 HR 배정표'!AP1058)</f>
        <v>-</v>
      </c>
      <c r="AL1060" s="46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45" t="str">
        <f>IF(ISBLANK('2012 HR 배정표'!AR1058)=TRUE,"-",'2012 HR 배정표'!AR1058)</f>
        <v>-</v>
      </c>
      <c r="AN1060" s="46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45" t="str">
        <f>IF(ISBLANK('2012 HR 배정표'!AT1058)=TRUE,"-",'2012 HR 배정표'!AT1058)</f>
        <v>-</v>
      </c>
      <c r="AP1060" s="46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45" t="str">
        <f>IF(ISBLANK('2012 HR 배정표'!AV1058)=TRUE,"-",'2012 HR 배정표'!AV1058)</f>
        <v>-</v>
      </c>
      <c r="AR1060" s="46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45" t="str">
        <f>IF(ISBLANK('2012 HR 배정표'!AX1058)=TRUE,"-",'2012 HR 배정표'!AX1058)</f>
        <v>-</v>
      </c>
      <c r="AT1060" s="46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45" t="str">
        <f>IF(ISBLANK('2012 HR 배정표'!AZ1058)=TRUE,"-",'2012 HR 배정표'!AZ1058)</f>
        <v>-</v>
      </c>
      <c r="AV1060" s="46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34" t="str">
        <f t="shared" si="34"/>
        <v/>
      </c>
      <c r="AX1060" s="41">
        <f t="shared" si="33"/>
        <v>0</v>
      </c>
    </row>
    <row r="1061" spans="1:50" x14ac:dyDescent="0.2">
      <c r="A1061" s="45" t="str">
        <f>IF(ISBLANK('2012 HR 배정표'!F1059)=TRUE,"-",'2012 HR 배정표'!F1059)</f>
        <v>-</v>
      </c>
      <c r="B1061" s="46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45" t="str">
        <f>IF(ISBLANK('2012 HR 배정표'!H1059)=TRUE,"-",'2012 HR 배정표'!H1059)</f>
        <v>-</v>
      </c>
      <c r="D1061" s="46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45" t="str">
        <f>IF(ISBLANK('2012 HR 배정표'!J1059)=TRUE,"-",'2012 HR 배정표'!J1059)</f>
        <v>-</v>
      </c>
      <c r="F1061" s="46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45" t="str">
        <f>IF(ISBLANK('2012 HR 배정표'!L1059)=TRUE,"-",'2012 HR 배정표'!L1059)</f>
        <v>-</v>
      </c>
      <c r="H1061" s="46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45" t="str">
        <f>IF(ISBLANK('2012 HR 배정표'!N1059)=TRUE,"-",'2012 HR 배정표'!N1059)</f>
        <v>-</v>
      </c>
      <c r="J1061" s="46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45" t="str">
        <f>IF(ISBLANK('2012 HR 배정표'!P1059)=TRUE,"-",'2012 HR 배정표'!P1059)</f>
        <v>-</v>
      </c>
      <c r="L1061" s="46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45" t="str">
        <f>IF(ISBLANK('2012 HR 배정표'!R1059)=TRUE,"-",'2012 HR 배정표'!R1059)</f>
        <v>-</v>
      </c>
      <c r="N1061" s="46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45" t="str">
        <f>IF(ISBLANK('2012 HR 배정표'!T1059)=TRUE,"-",'2012 HR 배정표'!T1059)</f>
        <v>-</v>
      </c>
      <c r="P1061" s="46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45" t="str">
        <f>IF(ISBLANK('2012 HR 배정표'!V1059)=TRUE,"-",'2012 HR 배정표'!V1059)</f>
        <v>-</v>
      </c>
      <c r="R1061" s="46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45" t="str">
        <f>IF(ISBLANK('2012 HR 배정표'!X1059)=TRUE,"-",'2012 HR 배정표'!X1059)</f>
        <v>-</v>
      </c>
      <c r="T1061" s="46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45" t="str">
        <f>IF(ISBLANK('2012 HR 배정표'!Z1059)=TRUE,"-",'2012 HR 배정표'!Z1059)</f>
        <v>-</v>
      </c>
      <c r="V1061" s="46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45" t="str">
        <f>IF(ISBLANK('2012 HR 배정표'!AB1059)=TRUE,"-",'2012 HR 배정표'!AB1059)</f>
        <v>-</v>
      </c>
      <c r="X1061" s="46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45" t="str">
        <f>IF(ISBLANK('2012 HR 배정표'!AD1059)=TRUE,"-",'2012 HR 배정표'!AD1059)</f>
        <v>-</v>
      </c>
      <c r="Z1061" s="46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45" t="str">
        <f>IF(ISBLANK('2012 HR 배정표'!AF1059)=TRUE,"-",'2012 HR 배정표'!AF1059)</f>
        <v>-</v>
      </c>
      <c r="AB1061" s="46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45" t="str">
        <f>IF(ISBLANK('2012 HR 배정표'!AH1059)=TRUE,"-",'2012 HR 배정표'!AH1059)</f>
        <v>-</v>
      </c>
      <c r="AD1061" s="46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45" t="str">
        <f>IF(ISBLANK('2012 HR 배정표'!AJ1059)=TRUE,"-",'2012 HR 배정표'!AJ1059)</f>
        <v>-</v>
      </c>
      <c r="AF1061" s="46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45" t="str">
        <f>IF(ISBLANK('2012 HR 배정표'!AL1059)=TRUE,"-",'2012 HR 배정표'!AL1059)</f>
        <v>-</v>
      </c>
      <c r="AH1061" s="46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45" t="str">
        <f>IF(ISBLANK('2012 HR 배정표'!AN1059)=TRUE,"-",'2012 HR 배정표'!AN1059)</f>
        <v>-</v>
      </c>
      <c r="AJ1061" s="46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45" t="str">
        <f>IF(ISBLANK('2012 HR 배정표'!AP1059)=TRUE,"-",'2012 HR 배정표'!AP1059)</f>
        <v>-</v>
      </c>
      <c r="AL1061" s="46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45" t="str">
        <f>IF(ISBLANK('2012 HR 배정표'!AR1059)=TRUE,"-",'2012 HR 배정표'!AR1059)</f>
        <v>-</v>
      </c>
      <c r="AN1061" s="46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45" t="str">
        <f>IF(ISBLANK('2012 HR 배정표'!AT1059)=TRUE,"-",'2012 HR 배정표'!AT1059)</f>
        <v>-</v>
      </c>
      <c r="AP1061" s="46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45" t="str">
        <f>IF(ISBLANK('2012 HR 배정표'!AV1059)=TRUE,"-",'2012 HR 배정표'!AV1059)</f>
        <v>-</v>
      </c>
      <c r="AR1061" s="46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45" t="str">
        <f>IF(ISBLANK('2012 HR 배정표'!AX1059)=TRUE,"-",'2012 HR 배정표'!AX1059)</f>
        <v>-</v>
      </c>
      <c r="AT1061" s="46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45" t="str">
        <f>IF(ISBLANK('2012 HR 배정표'!AZ1059)=TRUE,"-",'2012 HR 배정표'!AZ1059)</f>
        <v>-</v>
      </c>
      <c r="AV1061" s="46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34" t="str">
        <f t="shared" si="34"/>
        <v/>
      </c>
      <c r="AX1061" s="41">
        <f t="shared" si="33"/>
        <v>0</v>
      </c>
    </row>
    <row r="1062" spans="1:50" x14ac:dyDescent="0.2">
      <c r="A1062" s="45" t="str">
        <f>IF(ISBLANK('2012 HR 배정표'!F1060)=TRUE,"-",'2012 HR 배정표'!F1060)</f>
        <v>-</v>
      </c>
      <c r="B1062" s="46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45" t="str">
        <f>IF(ISBLANK('2012 HR 배정표'!H1060)=TRUE,"-",'2012 HR 배정표'!H1060)</f>
        <v>-</v>
      </c>
      <c r="D1062" s="46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45" t="str">
        <f>IF(ISBLANK('2012 HR 배정표'!J1060)=TRUE,"-",'2012 HR 배정표'!J1060)</f>
        <v>-</v>
      </c>
      <c r="F1062" s="46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45" t="str">
        <f>IF(ISBLANK('2012 HR 배정표'!L1060)=TRUE,"-",'2012 HR 배정표'!L1060)</f>
        <v>-</v>
      </c>
      <c r="H1062" s="46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45" t="str">
        <f>IF(ISBLANK('2012 HR 배정표'!N1060)=TRUE,"-",'2012 HR 배정표'!N1060)</f>
        <v>-</v>
      </c>
      <c r="J1062" s="46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45" t="str">
        <f>IF(ISBLANK('2012 HR 배정표'!P1060)=TRUE,"-",'2012 HR 배정표'!P1060)</f>
        <v>-</v>
      </c>
      <c r="L1062" s="46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45" t="str">
        <f>IF(ISBLANK('2012 HR 배정표'!R1060)=TRUE,"-",'2012 HR 배정표'!R1060)</f>
        <v>-</v>
      </c>
      <c r="N1062" s="46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45" t="str">
        <f>IF(ISBLANK('2012 HR 배정표'!T1060)=TRUE,"-",'2012 HR 배정표'!T1060)</f>
        <v>-</v>
      </c>
      <c r="P1062" s="46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45" t="str">
        <f>IF(ISBLANK('2012 HR 배정표'!V1060)=TRUE,"-",'2012 HR 배정표'!V1060)</f>
        <v>-</v>
      </c>
      <c r="R1062" s="46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45" t="str">
        <f>IF(ISBLANK('2012 HR 배정표'!X1060)=TRUE,"-",'2012 HR 배정표'!X1060)</f>
        <v>-</v>
      </c>
      <c r="T1062" s="46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45" t="str">
        <f>IF(ISBLANK('2012 HR 배정표'!Z1060)=TRUE,"-",'2012 HR 배정표'!Z1060)</f>
        <v>-</v>
      </c>
      <c r="V1062" s="46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45" t="str">
        <f>IF(ISBLANK('2012 HR 배정표'!AB1060)=TRUE,"-",'2012 HR 배정표'!AB1060)</f>
        <v>-</v>
      </c>
      <c r="X1062" s="46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45" t="str">
        <f>IF(ISBLANK('2012 HR 배정표'!AD1060)=TRUE,"-",'2012 HR 배정표'!AD1060)</f>
        <v>-</v>
      </c>
      <c r="Z1062" s="46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45" t="str">
        <f>IF(ISBLANK('2012 HR 배정표'!AF1060)=TRUE,"-",'2012 HR 배정표'!AF1060)</f>
        <v>-</v>
      </c>
      <c r="AB1062" s="46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45" t="str">
        <f>IF(ISBLANK('2012 HR 배정표'!AH1060)=TRUE,"-",'2012 HR 배정표'!AH1060)</f>
        <v>-</v>
      </c>
      <c r="AD1062" s="46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45" t="str">
        <f>IF(ISBLANK('2012 HR 배정표'!AJ1060)=TRUE,"-",'2012 HR 배정표'!AJ1060)</f>
        <v>-</v>
      </c>
      <c r="AF1062" s="46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45" t="str">
        <f>IF(ISBLANK('2012 HR 배정표'!AL1060)=TRUE,"-",'2012 HR 배정표'!AL1060)</f>
        <v>-</v>
      </c>
      <c r="AH1062" s="46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45" t="str">
        <f>IF(ISBLANK('2012 HR 배정표'!AN1060)=TRUE,"-",'2012 HR 배정표'!AN1060)</f>
        <v>-</v>
      </c>
      <c r="AJ1062" s="46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45" t="str">
        <f>IF(ISBLANK('2012 HR 배정표'!AP1060)=TRUE,"-",'2012 HR 배정표'!AP1060)</f>
        <v>-</v>
      </c>
      <c r="AL1062" s="46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45" t="str">
        <f>IF(ISBLANK('2012 HR 배정표'!AR1060)=TRUE,"-",'2012 HR 배정표'!AR1060)</f>
        <v>-</v>
      </c>
      <c r="AN1062" s="46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45" t="str">
        <f>IF(ISBLANK('2012 HR 배정표'!AT1060)=TRUE,"-",'2012 HR 배정표'!AT1060)</f>
        <v>-</v>
      </c>
      <c r="AP1062" s="46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45" t="str">
        <f>IF(ISBLANK('2012 HR 배정표'!AV1060)=TRUE,"-",'2012 HR 배정표'!AV1060)</f>
        <v>-</v>
      </c>
      <c r="AR1062" s="46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45" t="str">
        <f>IF(ISBLANK('2012 HR 배정표'!AX1060)=TRUE,"-",'2012 HR 배정표'!AX1060)</f>
        <v>-</v>
      </c>
      <c r="AT1062" s="46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45" t="str">
        <f>IF(ISBLANK('2012 HR 배정표'!AZ1060)=TRUE,"-",'2012 HR 배정표'!AZ1060)</f>
        <v>-</v>
      </c>
      <c r="AV1062" s="46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34" t="str">
        <f t="shared" si="34"/>
        <v/>
      </c>
      <c r="AX1062" s="41">
        <f t="shared" si="33"/>
        <v>0</v>
      </c>
    </row>
    <row r="1063" spans="1:50" x14ac:dyDescent="0.2">
      <c r="A1063" s="45" t="str">
        <f>IF(ISBLANK('2012 HR 배정표'!F1061)=TRUE,"-",'2012 HR 배정표'!F1061)</f>
        <v>-</v>
      </c>
      <c r="B1063" s="46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45" t="str">
        <f>IF(ISBLANK('2012 HR 배정표'!H1061)=TRUE,"-",'2012 HR 배정표'!H1061)</f>
        <v>-</v>
      </c>
      <c r="D1063" s="46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45" t="str">
        <f>IF(ISBLANK('2012 HR 배정표'!J1061)=TRUE,"-",'2012 HR 배정표'!J1061)</f>
        <v>-</v>
      </c>
      <c r="F1063" s="46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45" t="str">
        <f>IF(ISBLANK('2012 HR 배정표'!L1061)=TRUE,"-",'2012 HR 배정표'!L1061)</f>
        <v>-</v>
      </c>
      <c r="H1063" s="46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45" t="str">
        <f>IF(ISBLANK('2012 HR 배정표'!N1061)=TRUE,"-",'2012 HR 배정표'!N1061)</f>
        <v>-</v>
      </c>
      <c r="J1063" s="46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45" t="str">
        <f>IF(ISBLANK('2012 HR 배정표'!P1061)=TRUE,"-",'2012 HR 배정표'!P1061)</f>
        <v>-</v>
      </c>
      <c r="L1063" s="46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45" t="str">
        <f>IF(ISBLANK('2012 HR 배정표'!R1061)=TRUE,"-",'2012 HR 배정표'!R1061)</f>
        <v>-</v>
      </c>
      <c r="N1063" s="46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45" t="str">
        <f>IF(ISBLANK('2012 HR 배정표'!T1061)=TRUE,"-",'2012 HR 배정표'!T1061)</f>
        <v>-</v>
      </c>
      <c r="P1063" s="46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45" t="str">
        <f>IF(ISBLANK('2012 HR 배정표'!V1061)=TRUE,"-",'2012 HR 배정표'!V1061)</f>
        <v>-</v>
      </c>
      <c r="R1063" s="46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45" t="str">
        <f>IF(ISBLANK('2012 HR 배정표'!X1061)=TRUE,"-",'2012 HR 배정표'!X1061)</f>
        <v>-</v>
      </c>
      <c r="T1063" s="46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45" t="str">
        <f>IF(ISBLANK('2012 HR 배정표'!Z1061)=TRUE,"-",'2012 HR 배정표'!Z1061)</f>
        <v>-</v>
      </c>
      <c r="V1063" s="46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45" t="str">
        <f>IF(ISBLANK('2012 HR 배정표'!AB1061)=TRUE,"-",'2012 HR 배정표'!AB1061)</f>
        <v>-</v>
      </c>
      <c r="X1063" s="46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45" t="str">
        <f>IF(ISBLANK('2012 HR 배정표'!AD1061)=TRUE,"-",'2012 HR 배정표'!AD1061)</f>
        <v>-</v>
      </c>
      <c r="Z1063" s="46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45" t="str">
        <f>IF(ISBLANK('2012 HR 배정표'!AF1061)=TRUE,"-",'2012 HR 배정표'!AF1061)</f>
        <v>-</v>
      </c>
      <c r="AB1063" s="46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45" t="str">
        <f>IF(ISBLANK('2012 HR 배정표'!AH1061)=TRUE,"-",'2012 HR 배정표'!AH1061)</f>
        <v>-</v>
      </c>
      <c r="AD1063" s="46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45" t="str">
        <f>IF(ISBLANK('2012 HR 배정표'!AJ1061)=TRUE,"-",'2012 HR 배정표'!AJ1061)</f>
        <v>-</v>
      </c>
      <c r="AF1063" s="46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45" t="str">
        <f>IF(ISBLANK('2012 HR 배정표'!AL1061)=TRUE,"-",'2012 HR 배정표'!AL1061)</f>
        <v>-</v>
      </c>
      <c r="AH1063" s="46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45" t="str">
        <f>IF(ISBLANK('2012 HR 배정표'!AN1061)=TRUE,"-",'2012 HR 배정표'!AN1061)</f>
        <v>-</v>
      </c>
      <c r="AJ1063" s="46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45" t="str">
        <f>IF(ISBLANK('2012 HR 배정표'!AP1061)=TRUE,"-",'2012 HR 배정표'!AP1061)</f>
        <v>-</v>
      </c>
      <c r="AL1063" s="46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45" t="str">
        <f>IF(ISBLANK('2012 HR 배정표'!AR1061)=TRUE,"-",'2012 HR 배정표'!AR1061)</f>
        <v>-</v>
      </c>
      <c r="AN1063" s="46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45" t="str">
        <f>IF(ISBLANK('2012 HR 배정표'!AT1061)=TRUE,"-",'2012 HR 배정표'!AT1061)</f>
        <v>-</v>
      </c>
      <c r="AP1063" s="46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45" t="str">
        <f>IF(ISBLANK('2012 HR 배정표'!AV1061)=TRUE,"-",'2012 HR 배정표'!AV1061)</f>
        <v>-</v>
      </c>
      <c r="AR1063" s="46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45" t="str">
        <f>IF(ISBLANK('2012 HR 배정표'!AX1061)=TRUE,"-",'2012 HR 배정표'!AX1061)</f>
        <v>-</v>
      </c>
      <c r="AT1063" s="46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45" t="str">
        <f>IF(ISBLANK('2012 HR 배정표'!AZ1061)=TRUE,"-",'2012 HR 배정표'!AZ1061)</f>
        <v>-</v>
      </c>
      <c r="AV1063" s="46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34" t="str">
        <f t="shared" si="34"/>
        <v/>
      </c>
      <c r="AX1063" s="41">
        <f t="shared" si="33"/>
        <v>0</v>
      </c>
    </row>
    <row r="1064" spans="1:50" x14ac:dyDescent="0.2">
      <c r="A1064" s="45" t="str">
        <f>IF(ISBLANK('2012 HR 배정표'!F1062)=TRUE,"-",'2012 HR 배정표'!F1062)</f>
        <v>-</v>
      </c>
      <c r="B1064" s="46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45" t="str">
        <f>IF(ISBLANK('2012 HR 배정표'!H1062)=TRUE,"-",'2012 HR 배정표'!H1062)</f>
        <v>-</v>
      </c>
      <c r="D1064" s="46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45" t="str">
        <f>IF(ISBLANK('2012 HR 배정표'!J1062)=TRUE,"-",'2012 HR 배정표'!J1062)</f>
        <v>-</v>
      </c>
      <c r="F1064" s="46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45" t="str">
        <f>IF(ISBLANK('2012 HR 배정표'!L1062)=TRUE,"-",'2012 HR 배정표'!L1062)</f>
        <v>-</v>
      </c>
      <c r="H1064" s="46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45" t="str">
        <f>IF(ISBLANK('2012 HR 배정표'!N1062)=TRUE,"-",'2012 HR 배정표'!N1062)</f>
        <v>-</v>
      </c>
      <c r="J1064" s="46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45" t="str">
        <f>IF(ISBLANK('2012 HR 배정표'!P1062)=TRUE,"-",'2012 HR 배정표'!P1062)</f>
        <v>-</v>
      </c>
      <c r="L1064" s="46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45" t="str">
        <f>IF(ISBLANK('2012 HR 배정표'!R1062)=TRUE,"-",'2012 HR 배정표'!R1062)</f>
        <v>-</v>
      </c>
      <c r="N1064" s="46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45" t="str">
        <f>IF(ISBLANK('2012 HR 배정표'!T1062)=TRUE,"-",'2012 HR 배정표'!T1062)</f>
        <v>-</v>
      </c>
      <c r="P1064" s="46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45" t="str">
        <f>IF(ISBLANK('2012 HR 배정표'!V1062)=TRUE,"-",'2012 HR 배정표'!V1062)</f>
        <v>-</v>
      </c>
      <c r="R1064" s="46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45" t="str">
        <f>IF(ISBLANK('2012 HR 배정표'!X1062)=TRUE,"-",'2012 HR 배정표'!X1062)</f>
        <v>-</v>
      </c>
      <c r="T1064" s="46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45" t="str">
        <f>IF(ISBLANK('2012 HR 배정표'!Z1062)=TRUE,"-",'2012 HR 배정표'!Z1062)</f>
        <v>-</v>
      </c>
      <c r="V1064" s="46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45" t="str">
        <f>IF(ISBLANK('2012 HR 배정표'!AB1062)=TRUE,"-",'2012 HR 배정표'!AB1062)</f>
        <v>-</v>
      </c>
      <c r="X1064" s="46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45" t="str">
        <f>IF(ISBLANK('2012 HR 배정표'!AD1062)=TRUE,"-",'2012 HR 배정표'!AD1062)</f>
        <v>-</v>
      </c>
      <c r="Z1064" s="46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45" t="str">
        <f>IF(ISBLANK('2012 HR 배정표'!AF1062)=TRUE,"-",'2012 HR 배정표'!AF1062)</f>
        <v>-</v>
      </c>
      <c r="AB1064" s="46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45" t="str">
        <f>IF(ISBLANK('2012 HR 배정표'!AH1062)=TRUE,"-",'2012 HR 배정표'!AH1062)</f>
        <v>-</v>
      </c>
      <c r="AD1064" s="46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45" t="str">
        <f>IF(ISBLANK('2012 HR 배정표'!AJ1062)=TRUE,"-",'2012 HR 배정표'!AJ1062)</f>
        <v>-</v>
      </c>
      <c r="AF1064" s="46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45" t="str">
        <f>IF(ISBLANK('2012 HR 배정표'!AL1062)=TRUE,"-",'2012 HR 배정표'!AL1062)</f>
        <v>-</v>
      </c>
      <c r="AH1064" s="46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45" t="str">
        <f>IF(ISBLANK('2012 HR 배정표'!AN1062)=TRUE,"-",'2012 HR 배정표'!AN1062)</f>
        <v>-</v>
      </c>
      <c r="AJ1064" s="46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45" t="str">
        <f>IF(ISBLANK('2012 HR 배정표'!AP1062)=TRUE,"-",'2012 HR 배정표'!AP1062)</f>
        <v>-</v>
      </c>
      <c r="AL1064" s="46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45" t="str">
        <f>IF(ISBLANK('2012 HR 배정표'!AR1062)=TRUE,"-",'2012 HR 배정표'!AR1062)</f>
        <v>-</v>
      </c>
      <c r="AN1064" s="46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45" t="str">
        <f>IF(ISBLANK('2012 HR 배정표'!AT1062)=TRUE,"-",'2012 HR 배정표'!AT1062)</f>
        <v>-</v>
      </c>
      <c r="AP1064" s="46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45" t="str">
        <f>IF(ISBLANK('2012 HR 배정표'!AV1062)=TRUE,"-",'2012 HR 배정표'!AV1062)</f>
        <v>-</v>
      </c>
      <c r="AR1064" s="46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45" t="str">
        <f>IF(ISBLANK('2012 HR 배정표'!AX1062)=TRUE,"-",'2012 HR 배정표'!AX1062)</f>
        <v>-</v>
      </c>
      <c r="AT1064" s="46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45" t="str">
        <f>IF(ISBLANK('2012 HR 배정표'!AZ1062)=TRUE,"-",'2012 HR 배정표'!AZ1062)</f>
        <v>-</v>
      </c>
      <c r="AV1064" s="46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34" t="str">
        <f t="shared" si="34"/>
        <v/>
      </c>
      <c r="AX1064" s="41">
        <f t="shared" si="33"/>
        <v>0</v>
      </c>
    </row>
    <row r="1065" spans="1:50" x14ac:dyDescent="0.2">
      <c r="A1065" s="45" t="str">
        <f>IF(ISBLANK('2012 HR 배정표'!F1063)=TRUE,"-",'2012 HR 배정표'!F1063)</f>
        <v>-</v>
      </c>
      <c r="B1065" s="46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45" t="str">
        <f>IF(ISBLANK('2012 HR 배정표'!H1063)=TRUE,"-",'2012 HR 배정표'!H1063)</f>
        <v>-</v>
      </c>
      <c r="D1065" s="46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45" t="str">
        <f>IF(ISBLANK('2012 HR 배정표'!J1063)=TRUE,"-",'2012 HR 배정표'!J1063)</f>
        <v>-</v>
      </c>
      <c r="F1065" s="46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45" t="str">
        <f>IF(ISBLANK('2012 HR 배정표'!L1063)=TRUE,"-",'2012 HR 배정표'!L1063)</f>
        <v>-</v>
      </c>
      <c r="H1065" s="46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45" t="str">
        <f>IF(ISBLANK('2012 HR 배정표'!N1063)=TRUE,"-",'2012 HR 배정표'!N1063)</f>
        <v>-</v>
      </c>
      <c r="J1065" s="46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45" t="str">
        <f>IF(ISBLANK('2012 HR 배정표'!P1063)=TRUE,"-",'2012 HR 배정표'!P1063)</f>
        <v>-</v>
      </c>
      <c r="L1065" s="46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45" t="str">
        <f>IF(ISBLANK('2012 HR 배정표'!R1063)=TRUE,"-",'2012 HR 배정표'!R1063)</f>
        <v>-</v>
      </c>
      <c r="N1065" s="46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45" t="str">
        <f>IF(ISBLANK('2012 HR 배정표'!T1063)=TRUE,"-",'2012 HR 배정표'!T1063)</f>
        <v>-</v>
      </c>
      <c r="P1065" s="46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45" t="str">
        <f>IF(ISBLANK('2012 HR 배정표'!V1063)=TRUE,"-",'2012 HR 배정표'!V1063)</f>
        <v>-</v>
      </c>
      <c r="R1065" s="46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45" t="str">
        <f>IF(ISBLANK('2012 HR 배정표'!X1063)=TRUE,"-",'2012 HR 배정표'!X1063)</f>
        <v>-</v>
      </c>
      <c r="T1065" s="46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45" t="str">
        <f>IF(ISBLANK('2012 HR 배정표'!Z1063)=TRUE,"-",'2012 HR 배정표'!Z1063)</f>
        <v>-</v>
      </c>
      <c r="V1065" s="46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45" t="str">
        <f>IF(ISBLANK('2012 HR 배정표'!AB1063)=TRUE,"-",'2012 HR 배정표'!AB1063)</f>
        <v>-</v>
      </c>
      <c r="X1065" s="46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45" t="str">
        <f>IF(ISBLANK('2012 HR 배정표'!AD1063)=TRUE,"-",'2012 HR 배정표'!AD1063)</f>
        <v>-</v>
      </c>
      <c r="Z1065" s="46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45" t="str">
        <f>IF(ISBLANK('2012 HR 배정표'!AF1063)=TRUE,"-",'2012 HR 배정표'!AF1063)</f>
        <v>-</v>
      </c>
      <c r="AB1065" s="46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45" t="str">
        <f>IF(ISBLANK('2012 HR 배정표'!AH1063)=TRUE,"-",'2012 HR 배정표'!AH1063)</f>
        <v>-</v>
      </c>
      <c r="AD1065" s="46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45" t="str">
        <f>IF(ISBLANK('2012 HR 배정표'!AJ1063)=TRUE,"-",'2012 HR 배정표'!AJ1063)</f>
        <v>-</v>
      </c>
      <c r="AF1065" s="46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45" t="str">
        <f>IF(ISBLANK('2012 HR 배정표'!AL1063)=TRUE,"-",'2012 HR 배정표'!AL1063)</f>
        <v>-</v>
      </c>
      <c r="AH1065" s="46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45" t="str">
        <f>IF(ISBLANK('2012 HR 배정표'!AN1063)=TRUE,"-",'2012 HR 배정표'!AN1063)</f>
        <v>-</v>
      </c>
      <c r="AJ1065" s="46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45" t="str">
        <f>IF(ISBLANK('2012 HR 배정표'!AP1063)=TRUE,"-",'2012 HR 배정표'!AP1063)</f>
        <v>-</v>
      </c>
      <c r="AL1065" s="46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45" t="str">
        <f>IF(ISBLANK('2012 HR 배정표'!AR1063)=TRUE,"-",'2012 HR 배정표'!AR1063)</f>
        <v>-</v>
      </c>
      <c r="AN1065" s="46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45" t="str">
        <f>IF(ISBLANK('2012 HR 배정표'!AT1063)=TRUE,"-",'2012 HR 배정표'!AT1063)</f>
        <v>-</v>
      </c>
      <c r="AP1065" s="46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45" t="str">
        <f>IF(ISBLANK('2012 HR 배정표'!AV1063)=TRUE,"-",'2012 HR 배정표'!AV1063)</f>
        <v>-</v>
      </c>
      <c r="AR1065" s="46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45" t="str">
        <f>IF(ISBLANK('2012 HR 배정표'!AX1063)=TRUE,"-",'2012 HR 배정표'!AX1063)</f>
        <v>-</v>
      </c>
      <c r="AT1065" s="46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45" t="str">
        <f>IF(ISBLANK('2012 HR 배정표'!AZ1063)=TRUE,"-",'2012 HR 배정표'!AZ1063)</f>
        <v>-</v>
      </c>
      <c r="AV1065" s="46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34" t="str">
        <f t="shared" si="34"/>
        <v/>
      </c>
      <c r="AX1065" s="41">
        <f t="shared" si="33"/>
        <v>0</v>
      </c>
    </row>
    <row r="1066" spans="1:50" x14ac:dyDescent="0.2">
      <c r="A1066" s="45" t="str">
        <f>IF(ISBLANK('2012 HR 배정표'!F1064)=TRUE,"-",'2012 HR 배정표'!F1064)</f>
        <v>-</v>
      </c>
      <c r="B1066" s="46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45" t="str">
        <f>IF(ISBLANK('2012 HR 배정표'!H1064)=TRUE,"-",'2012 HR 배정표'!H1064)</f>
        <v>-</v>
      </c>
      <c r="D1066" s="46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45" t="str">
        <f>IF(ISBLANK('2012 HR 배정표'!J1064)=TRUE,"-",'2012 HR 배정표'!J1064)</f>
        <v>-</v>
      </c>
      <c r="F1066" s="46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45" t="str">
        <f>IF(ISBLANK('2012 HR 배정표'!L1064)=TRUE,"-",'2012 HR 배정표'!L1064)</f>
        <v>-</v>
      </c>
      <c r="H1066" s="46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45" t="str">
        <f>IF(ISBLANK('2012 HR 배정표'!N1064)=TRUE,"-",'2012 HR 배정표'!N1064)</f>
        <v>-</v>
      </c>
      <c r="J1066" s="46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45" t="str">
        <f>IF(ISBLANK('2012 HR 배정표'!P1064)=TRUE,"-",'2012 HR 배정표'!P1064)</f>
        <v>-</v>
      </c>
      <c r="L1066" s="46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45" t="str">
        <f>IF(ISBLANK('2012 HR 배정표'!R1064)=TRUE,"-",'2012 HR 배정표'!R1064)</f>
        <v>-</v>
      </c>
      <c r="N1066" s="46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45" t="str">
        <f>IF(ISBLANK('2012 HR 배정표'!T1064)=TRUE,"-",'2012 HR 배정표'!T1064)</f>
        <v>-</v>
      </c>
      <c r="P1066" s="46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45" t="str">
        <f>IF(ISBLANK('2012 HR 배정표'!V1064)=TRUE,"-",'2012 HR 배정표'!V1064)</f>
        <v>-</v>
      </c>
      <c r="R1066" s="46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45" t="str">
        <f>IF(ISBLANK('2012 HR 배정표'!X1064)=TRUE,"-",'2012 HR 배정표'!X1064)</f>
        <v>-</v>
      </c>
      <c r="T1066" s="46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45" t="str">
        <f>IF(ISBLANK('2012 HR 배정표'!Z1064)=TRUE,"-",'2012 HR 배정표'!Z1064)</f>
        <v>-</v>
      </c>
      <c r="V1066" s="46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45" t="str">
        <f>IF(ISBLANK('2012 HR 배정표'!AB1064)=TRUE,"-",'2012 HR 배정표'!AB1064)</f>
        <v>-</v>
      </c>
      <c r="X1066" s="46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45" t="str">
        <f>IF(ISBLANK('2012 HR 배정표'!AD1064)=TRUE,"-",'2012 HR 배정표'!AD1064)</f>
        <v>-</v>
      </c>
      <c r="Z1066" s="46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45" t="str">
        <f>IF(ISBLANK('2012 HR 배정표'!AF1064)=TRUE,"-",'2012 HR 배정표'!AF1064)</f>
        <v>-</v>
      </c>
      <c r="AB1066" s="46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45" t="str">
        <f>IF(ISBLANK('2012 HR 배정표'!AH1064)=TRUE,"-",'2012 HR 배정표'!AH1064)</f>
        <v>-</v>
      </c>
      <c r="AD1066" s="46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45" t="str">
        <f>IF(ISBLANK('2012 HR 배정표'!AJ1064)=TRUE,"-",'2012 HR 배정표'!AJ1064)</f>
        <v>-</v>
      </c>
      <c r="AF1066" s="46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45" t="str">
        <f>IF(ISBLANK('2012 HR 배정표'!AL1064)=TRUE,"-",'2012 HR 배정표'!AL1064)</f>
        <v>-</v>
      </c>
      <c r="AH1066" s="46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45" t="str">
        <f>IF(ISBLANK('2012 HR 배정표'!AN1064)=TRUE,"-",'2012 HR 배정표'!AN1064)</f>
        <v>-</v>
      </c>
      <c r="AJ1066" s="46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45" t="str">
        <f>IF(ISBLANK('2012 HR 배정표'!AP1064)=TRUE,"-",'2012 HR 배정표'!AP1064)</f>
        <v>-</v>
      </c>
      <c r="AL1066" s="46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45" t="str">
        <f>IF(ISBLANK('2012 HR 배정표'!AR1064)=TRUE,"-",'2012 HR 배정표'!AR1064)</f>
        <v>-</v>
      </c>
      <c r="AN1066" s="46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45" t="str">
        <f>IF(ISBLANK('2012 HR 배정표'!AT1064)=TRUE,"-",'2012 HR 배정표'!AT1064)</f>
        <v>-</v>
      </c>
      <c r="AP1066" s="46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45" t="str">
        <f>IF(ISBLANK('2012 HR 배정표'!AV1064)=TRUE,"-",'2012 HR 배정표'!AV1064)</f>
        <v>-</v>
      </c>
      <c r="AR1066" s="46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45" t="str">
        <f>IF(ISBLANK('2012 HR 배정표'!AX1064)=TRUE,"-",'2012 HR 배정표'!AX1064)</f>
        <v>-</v>
      </c>
      <c r="AT1066" s="46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45" t="str">
        <f>IF(ISBLANK('2012 HR 배정표'!AZ1064)=TRUE,"-",'2012 HR 배정표'!AZ1064)</f>
        <v>-</v>
      </c>
      <c r="AV1066" s="46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34" t="str">
        <f t="shared" si="34"/>
        <v/>
      </c>
      <c r="AX1066" s="41">
        <f t="shared" si="33"/>
        <v>0</v>
      </c>
    </row>
    <row r="1067" spans="1:50" x14ac:dyDescent="0.2">
      <c r="A1067" s="45" t="str">
        <f>IF(ISBLANK('2012 HR 배정표'!F1065)=TRUE,"-",'2012 HR 배정표'!F1065)</f>
        <v>-</v>
      </c>
      <c r="B1067" s="46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45" t="str">
        <f>IF(ISBLANK('2012 HR 배정표'!H1065)=TRUE,"-",'2012 HR 배정표'!H1065)</f>
        <v>-</v>
      </c>
      <c r="D1067" s="46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45" t="str">
        <f>IF(ISBLANK('2012 HR 배정표'!J1065)=TRUE,"-",'2012 HR 배정표'!J1065)</f>
        <v>-</v>
      </c>
      <c r="F1067" s="46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45" t="str">
        <f>IF(ISBLANK('2012 HR 배정표'!L1065)=TRUE,"-",'2012 HR 배정표'!L1065)</f>
        <v>-</v>
      </c>
      <c r="H1067" s="46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45" t="str">
        <f>IF(ISBLANK('2012 HR 배정표'!N1065)=TRUE,"-",'2012 HR 배정표'!N1065)</f>
        <v>-</v>
      </c>
      <c r="J1067" s="46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45" t="str">
        <f>IF(ISBLANK('2012 HR 배정표'!P1065)=TRUE,"-",'2012 HR 배정표'!P1065)</f>
        <v>-</v>
      </c>
      <c r="L1067" s="46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45" t="str">
        <f>IF(ISBLANK('2012 HR 배정표'!R1065)=TRUE,"-",'2012 HR 배정표'!R1065)</f>
        <v>-</v>
      </c>
      <c r="N1067" s="46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45" t="str">
        <f>IF(ISBLANK('2012 HR 배정표'!T1065)=TRUE,"-",'2012 HR 배정표'!T1065)</f>
        <v>-</v>
      </c>
      <c r="P1067" s="46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45" t="str">
        <f>IF(ISBLANK('2012 HR 배정표'!V1065)=TRUE,"-",'2012 HR 배정표'!V1065)</f>
        <v>-</v>
      </c>
      <c r="R1067" s="46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45" t="str">
        <f>IF(ISBLANK('2012 HR 배정표'!X1065)=TRUE,"-",'2012 HR 배정표'!X1065)</f>
        <v>-</v>
      </c>
      <c r="T1067" s="46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45" t="str">
        <f>IF(ISBLANK('2012 HR 배정표'!Z1065)=TRUE,"-",'2012 HR 배정표'!Z1065)</f>
        <v>-</v>
      </c>
      <c r="V1067" s="46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45" t="str">
        <f>IF(ISBLANK('2012 HR 배정표'!AB1065)=TRUE,"-",'2012 HR 배정표'!AB1065)</f>
        <v>-</v>
      </c>
      <c r="X1067" s="46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45" t="str">
        <f>IF(ISBLANK('2012 HR 배정표'!AD1065)=TRUE,"-",'2012 HR 배정표'!AD1065)</f>
        <v>-</v>
      </c>
      <c r="Z1067" s="46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45" t="str">
        <f>IF(ISBLANK('2012 HR 배정표'!AF1065)=TRUE,"-",'2012 HR 배정표'!AF1065)</f>
        <v>-</v>
      </c>
      <c r="AB1067" s="46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45" t="str">
        <f>IF(ISBLANK('2012 HR 배정표'!AH1065)=TRUE,"-",'2012 HR 배정표'!AH1065)</f>
        <v>-</v>
      </c>
      <c r="AD1067" s="46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45" t="str">
        <f>IF(ISBLANK('2012 HR 배정표'!AJ1065)=TRUE,"-",'2012 HR 배정표'!AJ1065)</f>
        <v>-</v>
      </c>
      <c r="AF1067" s="46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45" t="str">
        <f>IF(ISBLANK('2012 HR 배정표'!AL1065)=TRUE,"-",'2012 HR 배정표'!AL1065)</f>
        <v>-</v>
      </c>
      <c r="AH1067" s="46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45" t="str">
        <f>IF(ISBLANK('2012 HR 배정표'!AN1065)=TRUE,"-",'2012 HR 배정표'!AN1065)</f>
        <v>-</v>
      </c>
      <c r="AJ1067" s="46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45" t="str">
        <f>IF(ISBLANK('2012 HR 배정표'!AP1065)=TRUE,"-",'2012 HR 배정표'!AP1065)</f>
        <v>-</v>
      </c>
      <c r="AL1067" s="46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45" t="str">
        <f>IF(ISBLANK('2012 HR 배정표'!AR1065)=TRUE,"-",'2012 HR 배정표'!AR1065)</f>
        <v>-</v>
      </c>
      <c r="AN1067" s="46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45" t="str">
        <f>IF(ISBLANK('2012 HR 배정표'!AT1065)=TRUE,"-",'2012 HR 배정표'!AT1065)</f>
        <v>-</v>
      </c>
      <c r="AP1067" s="46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45" t="str">
        <f>IF(ISBLANK('2012 HR 배정표'!AV1065)=TRUE,"-",'2012 HR 배정표'!AV1065)</f>
        <v>-</v>
      </c>
      <c r="AR1067" s="46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45" t="str">
        <f>IF(ISBLANK('2012 HR 배정표'!AX1065)=TRUE,"-",'2012 HR 배정표'!AX1065)</f>
        <v>-</v>
      </c>
      <c r="AT1067" s="46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45" t="str">
        <f>IF(ISBLANK('2012 HR 배정표'!AZ1065)=TRUE,"-",'2012 HR 배정표'!AZ1065)</f>
        <v>-</v>
      </c>
      <c r="AV1067" s="46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34" t="str">
        <f t="shared" si="34"/>
        <v/>
      </c>
      <c r="AX1067" s="41">
        <f t="shared" si="33"/>
        <v>0</v>
      </c>
    </row>
    <row r="1068" spans="1:50" x14ac:dyDescent="0.2">
      <c r="A1068" s="45" t="str">
        <f>IF(ISBLANK('2012 HR 배정표'!F1066)=TRUE,"-",'2012 HR 배정표'!F1066)</f>
        <v>-</v>
      </c>
      <c r="B1068" s="46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45" t="str">
        <f>IF(ISBLANK('2012 HR 배정표'!H1066)=TRUE,"-",'2012 HR 배정표'!H1066)</f>
        <v>-</v>
      </c>
      <c r="D1068" s="46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45" t="str">
        <f>IF(ISBLANK('2012 HR 배정표'!J1066)=TRUE,"-",'2012 HR 배정표'!J1066)</f>
        <v>-</v>
      </c>
      <c r="F1068" s="46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45" t="str">
        <f>IF(ISBLANK('2012 HR 배정표'!L1066)=TRUE,"-",'2012 HR 배정표'!L1066)</f>
        <v>-</v>
      </c>
      <c r="H1068" s="46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45" t="str">
        <f>IF(ISBLANK('2012 HR 배정표'!N1066)=TRUE,"-",'2012 HR 배정표'!N1066)</f>
        <v>-</v>
      </c>
      <c r="J1068" s="46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45" t="str">
        <f>IF(ISBLANK('2012 HR 배정표'!P1066)=TRUE,"-",'2012 HR 배정표'!P1066)</f>
        <v>-</v>
      </c>
      <c r="L1068" s="46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45" t="str">
        <f>IF(ISBLANK('2012 HR 배정표'!R1066)=TRUE,"-",'2012 HR 배정표'!R1066)</f>
        <v>-</v>
      </c>
      <c r="N1068" s="46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45" t="str">
        <f>IF(ISBLANK('2012 HR 배정표'!T1066)=TRUE,"-",'2012 HR 배정표'!T1066)</f>
        <v>-</v>
      </c>
      <c r="P1068" s="46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45" t="str">
        <f>IF(ISBLANK('2012 HR 배정표'!V1066)=TRUE,"-",'2012 HR 배정표'!V1066)</f>
        <v>-</v>
      </c>
      <c r="R1068" s="46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45" t="str">
        <f>IF(ISBLANK('2012 HR 배정표'!X1066)=TRUE,"-",'2012 HR 배정표'!X1066)</f>
        <v>-</v>
      </c>
      <c r="T1068" s="46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45" t="str">
        <f>IF(ISBLANK('2012 HR 배정표'!Z1066)=TRUE,"-",'2012 HR 배정표'!Z1066)</f>
        <v>-</v>
      </c>
      <c r="V1068" s="46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45" t="str">
        <f>IF(ISBLANK('2012 HR 배정표'!AB1066)=TRUE,"-",'2012 HR 배정표'!AB1066)</f>
        <v>-</v>
      </c>
      <c r="X1068" s="46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45" t="str">
        <f>IF(ISBLANK('2012 HR 배정표'!AD1066)=TRUE,"-",'2012 HR 배정표'!AD1066)</f>
        <v>-</v>
      </c>
      <c r="Z1068" s="46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45" t="str">
        <f>IF(ISBLANK('2012 HR 배정표'!AF1066)=TRUE,"-",'2012 HR 배정표'!AF1066)</f>
        <v>-</v>
      </c>
      <c r="AB1068" s="46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45" t="str">
        <f>IF(ISBLANK('2012 HR 배정표'!AH1066)=TRUE,"-",'2012 HR 배정표'!AH1066)</f>
        <v>-</v>
      </c>
      <c r="AD1068" s="46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45" t="str">
        <f>IF(ISBLANK('2012 HR 배정표'!AJ1066)=TRUE,"-",'2012 HR 배정표'!AJ1066)</f>
        <v>-</v>
      </c>
      <c r="AF1068" s="46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45" t="str">
        <f>IF(ISBLANK('2012 HR 배정표'!AL1066)=TRUE,"-",'2012 HR 배정표'!AL1066)</f>
        <v>-</v>
      </c>
      <c r="AH1068" s="46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45" t="str">
        <f>IF(ISBLANK('2012 HR 배정표'!AN1066)=TRUE,"-",'2012 HR 배정표'!AN1066)</f>
        <v>-</v>
      </c>
      <c r="AJ1068" s="46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45" t="str">
        <f>IF(ISBLANK('2012 HR 배정표'!AP1066)=TRUE,"-",'2012 HR 배정표'!AP1066)</f>
        <v>-</v>
      </c>
      <c r="AL1068" s="46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45" t="str">
        <f>IF(ISBLANK('2012 HR 배정표'!AR1066)=TRUE,"-",'2012 HR 배정표'!AR1066)</f>
        <v>-</v>
      </c>
      <c r="AN1068" s="46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45" t="str">
        <f>IF(ISBLANK('2012 HR 배정표'!AT1066)=TRUE,"-",'2012 HR 배정표'!AT1066)</f>
        <v>-</v>
      </c>
      <c r="AP1068" s="46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45" t="str">
        <f>IF(ISBLANK('2012 HR 배정표'!AV1066)=TRUE,"-",'2012 HR 배정표'!AV1066)</f>
        <v>-</v>
      </c>
      <c r="AR1068" s="46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45" t="str">
        <f>IF(ISBLANK('2012 HR 배정표'!AX1066)=TRUE,"-",'2012 HR 배정표'!AX1066)</f>
        <v>-</v>
      </c>
      <c r="AT1068" s="46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45" t="str">
        <f>IF(ISBLANK('2012 HR 배정표'!AZ1066)=TRUE,"-",'2012 HR 배정표'!AZ1066)</f>
        <v>-</v>
      </c>
      <c r="AV1068" s="46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34" t="str">
        <f t="shared" si="34"/>
        <v/>
      </c>
      <c r="AX1068" s="41">
        <f t="shared" si="33"/>
        <v>0</v>
      </c>
    </row>
    <row r="1069" spans="1:50" x14ac:dyDescent="0.2">
      <c r="A1069" s="45" t="str">
        <f>IF(ISBLANK('2012 HR 배정표'!F1067)=TRUE,"-",'2012 HR 배정표'!F1067)</f>
        <v>-</v>
      </c>
      <c r="B1069" s="46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45" t="str">
        <f>IF(ISBLANK('2012 HR 배정표'!H1067)=TRUE,"-",'2012 HR 배정표'!H1067)</f>
        <v>-</v>
      </c>
      <c r="D1069" s="46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45" t="str">
        <f>IF(ISBLANK('2012 HR 배정표'!J1067)=TRUE,"-",'2012 HR 배정표'!J1067)</f>
        <v>-</v>
      </c>
      <c r="F1069" s="46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45" t="str">
        <f>IF(ISBLANK('2012 HR 배정표'!L1067)=TRUE,"-",'2012 HR 배정표'!L1067)</f>
        <v>-</v>
      </c>
      <c r="H1069" s="46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45" t="str">
        <f>IF(ISBLANK('2012 HR 배정표'!N1067)=TRUE,"-",'2012 HR 배정표'!N1067)</f>
        <v>-</v>
      </c>
      <c r="J1069" s="46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45" t="str">
        <f>IF(ISBLANK('2012 HR 배정표'!P1067)=TRUE,"-",'2012 HR 배정표'!P1067)</f>
        <v>-</v>
      </c>
      <c r="L1069" s="46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45" t="str">
        <f>IF(ISBLANK('2012 HR 배정표'!R1067)=TRUE,"-",'2012 HR 배정표'!R1067)</f>
        <v>-</v>
      </c>
      <c r="N1069" s="46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45" t="str">
        <f>IF(ISBLANK('2012 HR 배정표'!T1067)=TRUE,"-",'2012 HR 배정표'!T1067)</f>
        <v>-</v>
      </c>
      <c r="P1069" s="46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45" t="str">
        <f>IF(ISBLANK('2012 HR 배정표'!V1067)=TRUE,"-",'2012 HR 배정표'!V1067)</f>
        <v>-</v>
      </c>
      <c r="R1069" s="46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45" t="str">
        <f>IF(ISBLANK('2012 HR 배정표'!X1067)=TRUE,"-",'2012 HR 배정표'!X1067)</f>
        <v>-</v>
      </c>
      <c r="T1069" s="46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45" t="str">
        <f>IF(ISBLANK('2012 HR 배정표'!Z1067)=TRUE,"-",'2012 HR 배정표'!Z1067)</f>
        <v>-</v>
      </c>
      <c r="V1069" s="46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45" t="str">
        <f>IF(ISBLANK('2012 HR 배정표'!AB1067)=TRUE,"-",'2012 HR 배정표'!AB1067)</f>
        <v>-</v>
      </c>
      <c r="X1069" s="46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45" t="str">
        <f>IF(ISBLANK('2012 HR 배정표'!AD1067)=TRUE,"-",'2012 HR 배정표'!AD1067)</f>
        <v>-</v>
      </c>
      <c r="Z1069" s="46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45" t="str">
        <f>IF(ISBLANK('2012 HR 배정표'!AF1067)=TRUE,"-",'2012 HR 배정표'!AF1067)</f>
        <v>-</v>
      </c>
      <c r="AB1069" s="46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45" t="str">
        <f>IF(ISBLANK('2012 HR 배정표'!AH1067)=TRUE,"-",'2012 HR 배정표'!AH1067)</f>
        <v>-</v>
      </c>
      <c r="AD1069" s="46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45" t="str">
        <f>IF(ISBLANK('2012 HR 배정표'!AJ1067)=TRUE,"-",'2012 HR 배정표'!AJ1067)</f>
        <v>-</v>
      </c>
      <c r="AF1069" s="46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45" t="str">
        <f>IF(ISBLANK('2012 HR 배정표'!AL1067)=TRUE,"-",'2012 HR 배정표'!AL1067)</f>
        <v>-</v>
      </c>
      <c r="AH1069" s="46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45" t="str">
        <f>IF(ISBLANK('2012 HR 배정표'!AN1067)=TRUE,"-",'2012 HR 배정표'!AN1067)</f>
        <v>-</v>
      </c>
      <c r="AJ1069" s="46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45" t="str">
        <f>IF(ISBLANK('2012 HR 배정표'!AP1067)=TRUE,"-",'2012 HR 배정표'!AP1067)</f>
        <v>-</v>
      </c>
      <c r="AL1069" s="46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45" t="str">
        <f>IF(ISBLANK('2012 HR 배정표'!AR1067)=TRUE,"-",'2012 HR 배정표'!AR1067)</f>
        <v>-</v>
      </c>
      <c r="AN1069" s="46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45" t="str">
        <f>IF(ISBLANK('2012 HR 배정표'!AT1067)=TRUE,"-",'2012 HR 배정표'!AT1067)</f>
        <v>-</v>
      </c>
      <c r="AP1069" s="46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45" t="str">
        <f>IF(ISBLANK('2012 HR 배정표'!AV1067)=TRUE,"-",'2012 HR 배정표'!AV1067)</f>
        <v>-</v>
      </c>
      <c r="AR1069" s="46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45" t="str">
        <f>IF(ISBLANK('2012 HR 배정표'!AX1067)=TRUE,"-",'2012 HR 배정표'!AX1067)</f>
        <v>-</v>
      </c>
      <c r="AT1069" s="46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45" t="str">
        <f>IF(ISBLANK('2012 HR 배정표'!AZ1067)=TRUE,"-",'2012 HR 배정표'!AZ1067)</f>
        <v>-</v>
      </c>
      <c r="AV1069" s="46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34" t="str">
        <f t="shared" si="34"/>
        <v/>
      </c>
      <c r="AX1069" s="41">
        <f t="shared" si="33"/>
        <v>0</v>
      </c>
    </row>
    <row r="1070" spans="1:50" x14ac:dyDescent="0.2">
      <c r="A1070" s="45" t="str">
        <f>IF(ISBLANK('2012 HR 배정표'!F1068)=TRUE,"-",'2012 HR 배정표'!F1068)</f>
        <v>-</v>
      </c>
      <c r="B1070" s="46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45" t="str">
        <f>IF(ISBLANK('2012 HR 배정표'!H1068)=TRUE,"-",'2012 HR 배정표'!H1068)</f>
        <v>-</v>
      </c>
      <c r="D1070" s="46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45" t="str">
        <f>IF(ISBLANK('2012 HR 배정표'!J1068)=TRUE,"-",'2012 HR 배정표'!J1068)</f>
        <v>-</v>
      </c>
      <c r="F1070" s="46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45" t="str">
        <f>IF(ISBLANK('2012 HR 배정표'!L1068)=TRUE,"-",'2012 HR 배정표'!L1068)</f>
        <v>-</v>
      </c>
      <c r="H1070" s="46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45" t="str">
        <f>IF(ISBLANK('2012 HR 배정표'!N1068)=TRUE,"-",'2012 HR 배정표'!N1068)</f>
        <v>-</v>
      </c>
      <c r="J1070" s="46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45" t="str">
        <f>IF(ISBLANK('2012 HR 배정표'!P1068)=TRUE,"-",'2012 HR 배정표'!P1068)</f>
        <v>-</v>
      </c>
      <c r="L1070" s="46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45" t="str">
        <f>IF(ISBLANK('2012 HR 배정표'!R1068)=TRUE,"-",'2012 HR 배정표'!R1068)</f>
        <v>-</v>
      </c>
      <c r="N1070" s="46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45" t="str">
        <f>IF(ISBLANK('2012 HR 배정표'!T1068)=TRUE,"-",'2012 HR 배정표'!T1068)</f>
        <v>-</v>
      </c>
      <c r="P1070" s="46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45" t="str">
        <f>IF(ISBLANK('2012 HR 배정표'!V1068)=TRUE,"-",'2012 HR 배정표'!V1068)</f>
        <v>-</v>
      </c>
      <c r="R1070" s="46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45" t="str">
        <f>IF(ISBLANK('2012 HR 배정표'!X1068)=TRUE,"-",'2012 HR 배정표'!X1068)</f>
        <v>-</v>
      </c>
      <c r="T1070" s="46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45" t="str">
        <f>IF(ISBLANK('2012 HR 배정표'!Z1068)=TRUE,"-",'2012 HR 배정표'!Z1068)</f>
        <v>-</v>
      </c>
      <c r="V1070" s="46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45" t="str">
        <f>IF(ISBLANK('2012 HR 배정표'!AB1068)=TRUE,"-",'2012 HR 배정표'!AB1068)</f>
        <v>-</v>
      </c>
      <c r="X1070" s="46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45" t="str">
        <f>IF(ISBLANK('2012 HR 배정표'!AD1068)=TRUE,"-",'2012 HR 배정표'!AD1068)</f>
        <v>-</v>
      </c>
      <c r="Z1070" s="46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45" t="str">
        <f>IF(ISBLANK('2012 HR 배정표'!AF1068)=TRUE,"-",'2012 HR 배정표'!AF1068)</f>
        <v>-</v>
      </c>
      <c r="AB1070" s="46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45" t="str">
        <f>IF(ISBLANK('2012 HR 배정표'!AH1068)=TRUE,"-",'2012 HR 배정표'!AH1068)</f>
        <v>-</v>
      </c>
      <c r="AD1070" s="46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45" t="str">
        <f>IF(ISBLANK('2012 HR 배정표'!AJ1068)=TRUE,"-",'2012 HR 배정표'!AJ1068)</f>
        <v>-</v>
      </c>
      <c r="AF1070" s="46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45" t="str">
        <f>IF(ISBLANK('2012 HR 배정표'!AL1068)=TRUE,"-",'2012 HR 배정표'!AL1068)</f>
        <v>-</v>
      </c>
      <c r="AH1070" s="46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45" t="str">
        <f>IF(ISBLANK('2012 HR 배정표'!AN1068)=TRUE,"-",'2012 HR 배정표'!AN1068)</f>
        <v>-</v>
      </c>
      <c r="AJ1070" s="46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45" t="str">
        <f>IF(ISBLANK('2012 HR 배정표'!AP1068)=TRUE,"-",'2012 HR 배정표'!AP1068)</f>
        <v>-</v>
      </c>
      <c r="AL1070" s="46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45" t="str">
        <f>IF(ISBLANK('2012 HR 배정표'!AR1068)=TRUE,"-",'2012 HR 배정표'!AR1068)</f>
        <v>-</v>
      </c>
      <c r="AN1070" s="46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45" t="str">
        <f>IF(ISBLANK('2012 HR 배정표'!AT1068)=TRUE,"-",'2012 HR 배정표'!AT1068)</f>
        <v>-</v>
      </c>
      <c r="AP1070" s="46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45" t="str">
        <f>IF(ISBLANK('2012 HR 배정표'!AV1068)=TRUE,"-",'2012 HR 배정표'!AV1068)</f>
        <v>-</v>
      </c>
      <c r="AR1070" s="46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45" t="str">
        <f>IF(ISBLANK('2012 HR 배정표'!AX1068)=TRUE,"-",'2012 HR 배정표'!AX1068)</f>
        <v>-</v>
      </c>
      <c r="AT1070" s="46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45" t="str">
        <f>IF(ISBLANK('2012 HR 배정표'!AZ1068)=TRUE,"-",'2012 HR 배정표'!AZ1068)</f>
        <v>-</v>
      </c>
      <c r="AV1070" s="46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34" t="str">
        <f t="shared" si="34"/>
        <v/>
      </c>
      <c r="AX1070" s="41">
        <f t="shared" si="33"/>
        <v>0</v>
      </c>
    </row>
    <row r="1071" spans="1:50" x14ac:dyDescent="0.2">
      <c r="A1071" s="45" t="str">
        <f>IF(ISBLANK('2012 HR 배정표'!F1069)=TRUE,"-",'2012 HR 배정표'!F1069)</f>
        <v>-</v>
      </c>
      <c r="B1071" s="46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45" t="str">
        <f>IF(ISBLANK('2012 HR 배정표'!H1069)=TRUE,"-",'2012 HR 배정표'!H1069)</f>
        <v>-</v>
      </c>
      <c r="D1071" s="46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45" t="str">
        <f>IF(ISBLANK('2012 HR 배정표'!J1069)=TRUE,"-",'2012 HR 배정표'!J1069)</f>
        <v>-</v>
      </c>
      <c r="F1071" s="46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45" t="str">
        <f>IF(ISBLANK('2012 HR 배정표'!L1069)=TRUE,"-",'2012 HR 배정표'!L1069)</f>
        <v>-</v>
      </c>
      <c r="H1071" s="46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45" t="str">
        <f>IF(ISBLANK('2012 HR 배정표'!N1069)=TRUE,"-",'2012 HR 배정표'!N1069)</f>
        <v>-</v>
      </c>
      <c r="J1071" s="46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45" t="str">
        <f>IF(ISBLANK('2012 HR 배정표'!P1069)=TRUE,"-",'2012 HR 배정표'!P1069)</f>
        <v>-</v>
      </c>
      <c r="L1071" s="46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45" t="str">
        <f>IF(ISBLANK('2012 HR 배정표'!R1069)=TRUE,"-",'2012 HR 배정표'!R1069)</f>
        <v>-</v>
      </c>
      <c r="N1071" s="46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45" t="str">
        <f>IF(ISBLANK('2012 HR 배정표'!T1069)=TRUE,"-",'2012 HR 배정표'!T1069)</f>
        <v>-</v>
      </c>
      <c r="P1071" s="46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45" t="str">
        <f>IF(ISBLANK('2012 HR 배정표'!V1069)=TRUE,"-",'2012 HR 배정표'!V1069)</f>
        <v>-</v>
      </c>
      <c r="R1071" s="46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45" t="str">
        <f>IF(ISBLANK('2012 HR 배정표'!X1069)=TRUE,"-",'2012 HR 배정표'!X1069)</f>
        <v>-</v>
      </c>
      <c r="T1071" s="46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45" t="str">
        <f>IF(ISBLANK('2012 HR 배정표'!Z1069)=TRUE,"-",'2012 HR 배정표'!Z1069)</f>
        <v>-</v>
      </c>
      <c r="V1071" s="46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45" t="str">
        <f>IF(ISBLANK('2012 HR 배정표'!AB1069)=TRUE,"-",'2012 HR 배정표'!AB1069)</f>
        <v>-</v>
      </c>
      <c r="X1071" s="46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45" t="str">
        <f>IF(ISBLANK('2012 HR 배정표'!AD1069)=TRUE,"-",'2012 HR 배정표'!AD1069)</f>
        <v>-</v>
      </c>
      <c r="Z1071" s="46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45" t="str">
        <f>IF(ISBLANK('2012 HR 배정표'!AF1069)=TRUE,"-",'2012 HR 배정표'!AF1069)</f>
        <v>-</v>
      </c>
      <c r="AB1071" s="46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45" t="str">
        <f>IF(ISBLANK('2012 HR 배정표'!AH1069)=TRUE,"-",'2012 HR 배정표'!AH1069)</f>
        <v>-</v>
      </c>
      <c r="AD1071" s="46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45" t="str">
        <f>IF(ISBLANK('2012 HR 배정표'!AJ1069)=TRUE,"-",'2012 HR 배정표'!AJ1069)</f>
        <v>-</v>
      </c>
      <c r="AF1071" s="46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45" t="str">
        <f>IF(ISBLANK('2012 HR 배정표'!AL1069)=TRUE,"-",'2012 HR 배정표'!AL1069)</f>
        <v>-</v>
      </c>
      <c r="AH1071" s="46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45" t="str">
        <f>IF(ISBLANK('2012 HR 배정표'!AN1069)=TRUE,"-",'2012 HR 배정표'!AN1069)</f>
        <v>-</v>
      </c>
      <c r="AJ1071" s="46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45" t="str">
        <f>IF(ISBLANK('2012 HR 배정표'!AP1069)=TRUE,"-",'2012 HR 배정표'!AP1069)</f>
        <v>-</v>
      </c>
      <c r="AL1071" s="46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45" t="str">
        <f>IF(ISBLANK('2012 HR 배정표'!AR1069)=TRUE,"-",'2012 HR 배정표'!AR1069)</f>
        <v>-</v>
      </c>
      <c r="AN1071" s="46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45" t="str">
        <f>IF(ISBLANK('2012 HR 배정표'!AT1069)=TRUE,"-",'2012 HR 배정표'!AT1069)</f>
        <v>-</v>
      </c>
      <c r="AP1071" s="46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45" t="str">
        <f>IF(ISBLANK('2012 HR 배정표'!AV1069)=TRUE,"-",'2012 HR 배정표'!AV1069)</f>
        <v>-</v>
      </c>
      <c r="AR1071" s="46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45" t="str">
        <f>IF(ISBLANK('2012 HR 배정표'!AX1069)=TRUE,"-",'2012 HR 배정표'!AX1069)</f>
        <v>-</v>
      </c>
      <c r="AT1071" s="46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45" t="str">
        <f>IF(ISBLANK('2012 HR 배정표'!AZ1069)=TRUE,"-",'2012 HR 배정표'!AZ1069)</f>
        <v>-</v>
      </c>
      <c r="AV1071" s="46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34" t="str">
        <f t="shared" si="34"/>
        <v/>
      </c>
      <c r="AX1071" s="41">
        <f t="shared" si="33"/>
        <v>0</v>
      </c>
    </row>
    <row r="1072" spans="1:50" x14ac:dyDescent="0.2">
      <c r="A1072" s="45" t="str">
        <f>IF(ISBLANK('2012 HR 배정표'!F1070)=TRUE,"-",'2012 HR 배정표'!F1070)</f>
        <v>-</v>
      </c>
      <c r="B1072" s="46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45" t="str">
        <f>IF(ISBLANK('2012 HR 배정표'!H1070)=TRUE,"-",'2012 HR 배정표'!H1070)</f>
        <v>-</v>
      </c>
      <c r="D1072" s="46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45" t="str">
        <f>IF(ISBLANK('2012 HR 배정표'!J1070)=TRUE,"-",'2012 HR 배정표'!J1070)</f>
        <v>-</v>
      </c>
      <c r="F1072" s="46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45" t="str">
        <f>IF(ISBLANK('2012 HR 배정표'!L1070)=TRUE,"-",'2012 HR 배정표'!L1070)</f>
        <v>-</v>
      </c>
      <c r="H1072" s="46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45" t="str">
        <f>IF(ISBLANK('2012 HR 배정표'!N1070)=TRUE,"-",'2012 HR 배정표'!N1070)</f>
        <v>-</v>
      </c>
      <c r="J1072" s="46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45" t="str">
        <f>IF(ISBLANK('2012 HR 배정표'!P1070)=TRUE,"-",'2012 HR 배정표'!P1070)</f>
        <v>-</v>
      </c>
      <c r="L1072" s="46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45" t="str">
        <f>IF(ISBLANK('2012 HR 배정표'!R1070)=TRUE,"-",'2012 HR 배정표'!R1070)</f>
        <v>-</v>
      </c>
      <c r="N1072" s="46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45" t="str">
        <f>IF(ISBLANK('2012 HR 배정표'!T1070)=TRUE,"-",'2012 HR 배정표'!T1070)</f>
        <v>-</v>
      </c>
      <c r="P1072" s="46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45" t="str">
        <f>IF(ISBLANK('2012 HR 배정표'!V1070)=TRUE,"-",'2012 HR 배정표'!V1070)</f>
        <v>-</v>
      </c>
      <c r="R1072" s="46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45" t="str">
        <f>IF(ISBLANK('2012 HR 배정표'!X1070)=TRUE,"-",'2012 HR 배정표'!X1070)</f>
        <v>-</v>
      </c>
      <c r="T1072" s="46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45" t="str">
        <f>IF(ISBLANK('2012 HR 배정표'!Z1070)=TRUE,"-",'2012 HR 배정표'!Z1070)</f>
        <v>-</v>
      </c>
      <c r="V1072" s="46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45" t="str">
        <f>IF(ISBLANK('2012 HR 배정표'!AB1070)=TRUE,"-",'2012 HR 배정표'!AB1070)</f>
        <v>-</v>
      </c>
      <c r="X1072" s="46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45" t="str">
        <f>IF(ISBLANK('2012 HR 배정표'!AD1070)=TRUE,"-",'2012 HR 배정표'!AD1070)</f>
        <v>-</v>
      </c>
      <c r="Z1072" s="46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45" t="str">
        <f>IF(ISBLANK('2012 HR 배정표'!AF1070)=TRUE,"-",'2012 HR 배정표'!AF1070)</f>
        <v>-</v>
      </c>
      <c r="AB1072" s="46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45" t="str">
        <f>IF(ISBLANK('2012 HR 배정표'!AH1070)=TRUE,"-",'2012 HR 배정표'!AH1070)</f>
        <v>-</v>
      </c>
      <c r="AD1072" s="46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45" t="str">
        <f>IF(ISBLANK('2012 HR 배정표'!AJ1070)=TRUE,"-",'2012 HR 배정표'!AJ1070)</f>
        <v>-</v>
      </c>
      <c r="AF1072" s="46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45" t="str">
        <f>IF(ISBLANK('2012 HR 배정표'!AL1070)=TRUE,"-",'2012 HR 배정표'!AL1070)</f>
        <v>-</v>
      </c>
      <c r="AH1072" s="46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45" t="str">
        <f>IF(ISBLANK('2012 HR 배정표'!AN1070)=TRUE,"-",'2012 HR 배정표'!AN1070)</f>
        <v>-</v>
      </c>
      <c r="AJ1072" s="46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45" t="str">
        <f>IF(ISBLANK('2012 HR 배정표'!AP1070)=TRUE,"-",'2012 HR 배정표'!AP1070)</f>
        <v>-</v>
      </c>
      <c r="AL1072" s="46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45" t="str">
        <f>IF(ISBLANK('2012 HR 배정표'!AR1070)=TRUE,"-",'2012 HR 배정표'!AR1070)</f>
        <v>-</v>
      </c>
      <c r="AN1072" s="46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45" t="str">
        <f>IF(ISBLANK('2012 HR 배정표'!AT1070)=TRUE,"-",'2012 HR 배정표'!AT1070)</f>
        <v>-</v>
      </c>
      <c r="AP1072" s="46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45" t="str">
        <f>IF(ISBLANK('2012 HR 배정표'!AV1070)=TRUE,"-",'2012 HR 배정표'!AV1070)</f>
        <v>-</v>
      </c>
      <c r="AR1072" s="46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45" t="str">
        <f>IF(ISBLANK('2012 HR 배정표'!AX1070)=TRUE,"-",'2012 HR 배정표'!AX1070)</f>
        <v>-</v>
      </c>
      <c r="AT1072" s="46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45" t="str">
        <f>IF(ISBLANK('2012 HR 배정표'!AZ1070)=TRUE,"-",'2012 HR 배정표'!AZ1070)</f>
        <v>-</v>
      </c>
      <c r="AV1072" s="46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34" t="str">
        <f t="shared" si="34"/>
        <v/>
      </c>
      <c r="AX1072" s="41">
        <f t="shared" si="33"/>
        <v>0</v>
      </c>
    </row>
    <row r="1073" spans="1:50" x14ac:dyDescent="0.2">
      <c r="A1073" s="45" t="str">
        <f>IF(ISBLANK('2012 HR 배정표'!F1071)=TRUE,"-",'2012 HR 배정표'!F1071)</f>
        <v>-</v>
      </c>
      <c r="B1073" s="46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45" t="str">
        <f>IF(ISBLANK('2012 HR 배정표'!H1071)=TRUE,"-",'2012 HR 배정표'!H1071)</f>
        <v>-</v>
      </c>
      <c r="D1073" s="46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45" t="str">
        <f>IF(ISBLANK('2012 HR 배정표'!J1071)=TRUE,"-",'2012 HR 배정표'!J1071)</f>
        <v>-</v>
      </c>
      <c r="F1073" s="46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45" t="str">
        <f>IF(ISBLANK('2012 HR 배정표'!L1071)=TRUE,"-",'2012 HR 배정표'!L1071)</f>
        <v>-</v>
      </c>
      <c r="H1073" s="46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45" t="str">
        <f>IF(ISBLANK('2012 HR 배정표'!N1071)=TRUE,"-",'2012 HR 배정표'!N1071)</f>
        <v>-</v>
      </c>
      <c r="J1073" s="46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45" t="str">
        <f>IF(ISBLANK('2012 HR 배정표'!P1071)=TRUE,"-",'2012 HR 배정표'!P1071)</f>
        <v>-</v>
      </c>
      <c r="L1073" s="46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45" t="str">
        <f>IF(ISBLANK('2012 HR 배정표'!R1071)=TRUE,"-",'2012 HR 배정표'!R1071)</f>
        <v>-</v>
      </c>
      <c r="N1073" s="46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45" t="str">
        <f>IF(ISBLANK('2012 HR 배정표'!T1071)=TRUE,"-",'2012 HR 배정표'!T1071)</f>
        <v>-</v>
      </c>
      <c r="P1073" s="46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45" t="str">
        <f>IF(ISBLANK('2012 HR 배정표'!V1071)=TRUE,"-",'2012 HR 배정표'!V1071)</f>
        <v>-</v>
      </c>
      <c r="R1073" s="46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45" t="str">
        <f>IF(ISBLANK('2012 HR 배정표'!X1071)=TRUE,"-",'2012 HR 배정표'!X1071)</f>
        <v>-</v>
      </c>
      <c r="T1073" s="46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45" t="str">
        <f>IF(ISBLANK('2012 HR 배정표'!Z1071)=TRUE,"-",'2012 HR 배정표'!Z1071)</f>
        <v>-</v>
      </c>
      <c r="V1073" s="46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45" t="str">
        <f>IF(ISBLANK('2012 HR 배정표'!AB1071)=TRUE,"-",'2012 HR 배정표'!AB1071)</f>
        <v>-</v>
      </c>
      <c r="X1073" s="46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45" t="str">
        <f>IF(ISBLANK('2012 HR 배정표'!AD1071)=TRUE,"-",'2012 HR 배정표'!AD1071)</f>
        <v>-</v>
      </c>
      <c r="Z1073" s="46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45" t="str">
        <f>IF(ISBLANK('2012 HR 배정표'!AF1071)=TRUE,"-",'2012 HR 배정표'!AF1071)</f>
        <v>-</v>
      </c>
      <c r="AB1073" s="46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45" t="str">
        <f>IF(ISBLANK('2012 HR 배정표'!AH1071)=TRUE,"-",'2012 HR 배정표'!AH1071)</f>
        <v>-</v>
      </c>
      <c r="AD1073" s="46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45" t="str">
        <f>IF(ISBLANK('2012 HR 배정표'!AJ1071)=TRUE,"-",'2012 HR 배정표'!AJ1071)</f>
        <v>-</v>
      </c>
      <c r="AF1073" s="46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45" t="str">
        <f>IF(ISBLANK('2012 HR 배정표'!AL1071)=TRUE,"-",'2012 HR 배정표'!AL1071)</f>
        <v>-</v>
      </c>
      <c r="AH1073" s="46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45" t="str">
        <f>IF(ISBLANK('2012 HR 배정표'!AN1071)=TRUE,"-",'2012 HR 배정표'!AN1071)</f>
        <v>-</v>
      </c>
      <c r="AJ1073" s="46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45" t="str">
        <f>IF(ISBLANK('2012 HR 배정표'!AP1071)=TRUE,"-",'2012 HR 배정표'!AP1071)</f>
        <v>-</v>
      </c>
      <c r="AL1073" s="46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45" t="str">
        <f>IF(ISBLANK('2012 HR 배정표'!AR1071)=TRUE,"-",'2012 HR 배정표'!AR1071)</f>
        <v>-</v>
      </c>
      <c r="AN1073" s="46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45" t="str">
        <f>IF(ISBLANK('2012 HR 배정표'!AT1071)=TRUE,"-",'2012 HR 배정표'!AT1071)</f>
        <v>-</v>
      </c>
      <c r="AP1073" s="46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45" t="str">
        <f>IF(ISBLANK('2012 HR 배정표'!AV1071)=TRUE,"-",'2012 HR 배정표'!AV1071)</f>
        <v>-</v>
      </c>
      <c r="AR1073" s="46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45" t="str">
        <f>IF(ISBLANK('2012 HR 배정표'!AX1071)=TRUE,"-",'2012 HR 배정표'!AX1071)</f>
        <v>-</v>
      </c>
      <c r="AT1073" s="46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45" t="str">
        <f>IF(ISBLANK('2012 HR 배정표'!AZ1071)=TRUE,"-",'2012 HR 배정표'!AZ1071)</f>
        <v>-</v>
      </c>
      <c r="AV1073" s="46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34" t="str">
        <f t="shared" si="34"/>
        <v/>
      </c>
      <c r="AX1073" s="41">
        <f t="shared" si="33"/>
        <v>0</v>
      </c>
    </row>
    <row r="1074" spans="1:50" x14ac:dyDescent="0.2">
      <c r="A1074" s="45" t="str">
        <f>IF(ISBLANK('2012 HR 배정표'!F1072)=TRUE,"-",'2012 HR 배정표'!F1072)</f>
        <v>-</v>
      </c>
      <c r="B1074" s="46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45" t="str">
        <f>IF(ISBLANK('2012 HR 배정표'!H1072)=TRUE,"-",'2012 HR 배정표'!H1072)</f>
        <v>-</v>
      </c>
      <c r="D1074" s="46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45" t="str">
        <f>IF(ISBLANK('2012 HR 배정표'!J1072)=TRUE,"-",'2012 HR 배정표'!J1072)</f>
        <v>-</v>
      </c>
      <c r="F1074" s="46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45" t="str">
        <f>IF(ISBLANK('2012 HR 배정표'!L1072)=TRUE,"-",'2012 HR 배정표'!L1072)</f>
        <v>-</v>
      </c>
      <c r="H1074" s="46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45" t="str">
        <f>IF(ISBLANK('2012 HR 배정표'!N1072)=TRUE,"-",'2012 HR 배정표'!N1072)</f>
        <v>-</v>
      </c>
      <c r="J1074" s="46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45" t="str">
        <f>IF(ISBLANK('2012 HR 배정표'!P1072)=TRUE,"-",'2012 HR 배정표'!P1072)</f>
        <v>-</v>
      </c>
      <c r="L1074" s="46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45" t="str">
        <f>IF(ISBLANK('2012 HR 배정표'!R1072)=TRUE,"-",'2012 HR 배정표'!R1072)</f>
        <v>-</v>
      </c>
      <c r="N1074" s="46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45" t="str">
        <f>IF(ISBLANK('2012 HR 배정표'!T1072)=TRUE,"-",'2012 HR 배정표'!T1072)</f>
        <v>-</v>
      </c>
      <c r="P1074" s="46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45" t="str">
        <f>IF(ISBLANK('2012 HR 배정표'!V1072)=TRUE,"-",'2012 HR 배정표'!V1072)</f>
        <v>-</v>
      </c>
      <c r="R1074" s="46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45" t="str">
        <f>IF(ISBLANK('2012 HR 배정표'!X1072)=TRUE,"-",'2012 HR 배정표'!X1072)</f>
        <v>-</v>
      </c>
      <c r="T1074" s="46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45" t="str">
        <f>IF(ISBLANK('2012 HR 배정표'!Z1072)=TRUE,"-",'2012 HR 배정표'!Z1072)</f>
        <v>-</v>
      </c>
      <c r="V1074" s="46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45" t="str">
        <f>IF(ISBLANK('2012 HR 배정표'!AB1072)=TRUE,"-",'2012 HR 배정표'!AB1072)</f>
        <v>-</v>
      </c>
      <c r="X1074" s="46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45" t="str">
        <f>IF(ISBLANK('2012 HR 배정표'!AD1072)=TRUE,"-",'2012 HR 배정표'!AD1072)</f>
        <v>-</v>
      </c>
      <c r="Z1074" s="46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45" t="str">
        <f>IF(ISBLANK('2012 HR 배정표'!AF1072)=TRUE,"-",'2012 HR 배정표'!AF1072)</f>
        <v>-</v>
      </c>
      <c r="AB1074" s="46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45" t="str">
        <f>IF(ISBLANK('2012 HR 배정표'!AH1072)=TRUE,"-",'2012 HR 배정표'!AH1072)</f>
        <v>-</v>
      </c>
      <c r="AD1074" s="46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45" t="str">
        <f>IF(ISBLANK('2012 HR 배정표'!AJ1072)=TRUE,"-",'2012 HR 배정표'!AJ1072)</f>
        <v>-</v>
      </c>
      <c r="AF1074" s="46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45" t="str">
        <f>IF(ISBLANK('2012 HR 배정표'!AL1072)=TRUE,"-",'2012 HR 배정표'!AL1072)</f>
        <v>-</v>
      </c>
      <c r="AH1074" s="46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45" t="str">
        <f>IF(ISBLANK('2012 HR 배정표'!AN1072)=TRUE,"-",'2012 HR 배정표'!AN1072)</f>
        <v>-</v>
      </c>
      <c r="AJ1074" s="46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45" t="str">
        <f>IF(ISBLANK('2012 HR 배정표'!AP1072)=TRUE,"-",'2012 HR 배정표'!AP1072)</f>
        <v>-</v>
      </c>
      <c r="AL1074" s="46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45" t="str">
        <f>IF(ISBLANK('2012 HR 배정표'!AR1072)=TRUE,"-",'2012 HR 배정표'!AR1072)</f>
        <v>-</v>
      </c>
      <c r="AN1074" s="46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45" t="str">
        <f>IF(ISBLANK('2012 HR 배정표'!AT1072)=TRUE,"-",'2012 HR 배정표'!AT1072)</f>
        <v>-</v>
      </c>
      <c r="AP1074" s="46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45" t="str">
        <f>IF(ISBLANK('2012 HR 배정표'!AV1072)=TRUE,"-",'2012 HR 배정표'!AV1072)</f>
        <v>-</v>
      </c>
      <c r="AR1074" s="46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45" t="str">
        <f>IF(ISBLANK('2012 HR 배정표'!AX1072)=TRUE,"-",'2012 HR 배정표'!AX1072)</f>
        <v>-</v>
      </c>
      <c r="AT1074" s="46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45" t="str">
        <f>IF(ISBLANK('2012 HR 배정표'!AZ1072)=TRUE,"-",'2012 HR 배정표'!AZ1072)</f>
        <v>-</v>
      </c>
      <c r="AV1074" s="46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34" t="str">
        <f t="shared" si="34"/>
        <v/>
      </c>
      <c r="AX1074" s="41">
        <f t="shared" si="33"/>
        <v>0</v>
      </c>
    </row>
    <row r="1075" spans="1:50" x14ac:dyDescent="0.2">
      <c r="A1075" s="45" t="str">
        <f>IF(ISBLANK('2012 HR 배정표'!F1073)=TRUE,"-",'2012 HR 배정표'!F1073)</f>
        <v>-</v>
      </c>
      <c r="B1075" s="46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45" t="str">
        <f>IF(ISBLANK('2012 HR 배정표'!H1073)=TRUE,"-",'2012 HR 배정표'!H1073)</f>
        <v>-</v>
      </c>
      <c r="D1075" s="46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45" t="str">
        <f>IF(ISBLANK('2012 HR 배정표'!J1073)=TRUE,"-",'2012 HR 배정표'!J1073)</f>
        <v>-</v>
      </c>
      <c r="F1075" s="46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45" t="str">
        <f>IF(ISBLANK('2012 HR 배정표'!L1073)=TRUE,"-",'2012 HR 배정표'!L1073)</f>
        <v>-</v>
      </c>
      <c r="H1075" s="46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45" t="str">
        <f>IF(ISBLANK('2012 HR 배정표'!N1073)=TRUE,"-",'2012 HR 배정표'!N1073)</f>
        <v>-</v>
      </c>
      <c r="J1075" s="46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45" t="str">
        <f>IF(ISBLANK('2012 HR 배정표'!P1073)=TRUE,"-",'2012 HR 배정표'!P1073)</f>
        <v>-</v>
      </c>
      <c r="L1075" s="46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45" t="str">
        <f>IF(ISBLANK('2012 HR 배정표'!R1073)=TRUE,"-",'2012 HR 배정표'!R1073)</f>
        <v>-</v>
      </c>
      <c r="N1075" s="46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45" t="str">
        <f>IF(ISBLANK('2012 HR 배정표'!T1073)=TRUE,"-",'2012 HR 배정표'!T1073)</f>
        <v>-</v>
      </c>
      <c r="P1075" s="46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45" t="str">
        <f>IF(ISBLANK('2012 HR 배정표'!V1073)=TRUE,"-",'2012 HR 배정표'!V1073)</f>
        <v>-</v>
      </c>
      <c r="R1075" s="46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45" t="str">
        <f>IF(ISBLANK('2012 HR 배정표'!X1073)=TRUE,"-",'2012 HR 배정표'!X1073)</f>
        <v>-</v>
      </c>
      <c r="T1075" s="46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45" t="str">
        <f>IF(ISBLANK('2012 HR 배정표'!Z1073)=TRUE,"-",'2012 HR 배정표'!Z1073)</f>
        <v>-</v>
      </c>
      <c r="V1075" s="46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45" t="str">
        <f>IF(ISBLANK('2012 HR 배정표'!AB1073)=TRUE,"-",'2012 HR 배정표'!AB1073)</f>
        <v>-</v>
      </c>
      <c r="X1075" s="46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45" t="str">
        <f>IF(ISBLANK('2012 HR 배정표'!AD1073)=TRUE,"-",'2012 HR 배정표'!AD1073)</f>
        <v>-</v>
      </c>
      <c r="Z1075" s="46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45" t="str">
        <f>IF(ISBLANK('2012 HR 배정표'!AF1073)=TRUE,"-",'2012 HR 배정표'!AF1073)</f>
        <v>-</v>
      </c>
      <c r="AB1075" s="46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45" t="str">
        <f>IF(ISBLANK('2012 HR 배정표'!AH1073)=TRUE,"-",'2012 HR 배정표'!AH1073)</f>
        <v>-</v>
      </c>
      <c r="AD1075" s="46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45" t="str">
        <f>IF(ISBLANK('2012 HR 배정표'!AJ1073)=TRUE,"-",'2012 HR 배정표'!AJ1073)</f>
        <v>-</v>
      </c>
      <c r="AF1075" s="46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45" t="str">
        <f>IF(ISBLANK('2012 HR 배정표'!AL1073)=TRUE,"-",'2012 HR 배정표'!AL1073)</f>
        <v>-</v>
      </c>
      <c r="AH1075" s="46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45" t="str">
        <f>IF(ISBLANK('2012 HR 배정표'!AN1073)=TRUE,"-",'2012 HR 배정표'!AN1073)</f>
        <v>-</v>
      </c>
      <c r="AJ1075" s="46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45" t="str">
        <f>IF(ISBLANK('2012 HR 배정표'!AP1073)=TRUE,"-",'2012 HR 배정표'!AP1073)</f>
        <v>-</v>
      </c>
      <c r="AL1075" s="46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45" t="str">
        <f>IF(ISBLANK('2012 HR 배정표'!AR1073)=TRUE,"-",'2012 HR 배정표'!AR1073)</f>
        <v>-</v>
      </c>
      <c r="AN1075" s="46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45" t="str">
        <f>IF(ISBLANK('2012 HR 배정표'!AT1073)=TRUE,"-",'2012 HR 배정표'!AT1073)</f>
        <v>-</v>
      </c>
      <c r="AP1075" s="46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45" t="str">
        <f>IF(ISBLANK('2012 HR 배정표'!AV1073)=TRUE,"-",'2012 HR 배정표'!AV1073)</f>
        <v>-</v>
      </c>
      <c r="AR1075" s="46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45" t="str">
        <f>IF(ISBLANK('2012 HR 배정표'!AX1073)=TRUE,"-",'2012 HR 배정표'!AX1073)</f>
        <v>-</v>
      </c>
      <c r="AT1075" s="46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45" t="str">
        <f>IF(ISBLANK('2012 HR 배정표'!AZ1073)=TRUE,"-",'2012 HR 배정표'!AZ1073)</f>
        <v>-</v>
      </c>
      <c r="AV1075" s="46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34" t="str">
        <f t="shared" si="34"/>
        <v/>
      </c>
      <c r="AX1075" s="41">
        <f t="shared" si="33"/>
        <v>0</v>
      </c>
    </row>
    <row r="1076" spans="1:50" x14ac:dyDescent="0.2">
      <c r="A1076" s="45" t="str">
        <f>IF(ISBLANK('2012 HR 배정표'!F1074)=TRUE,"-",'2012 HR 배정표'!F1074)</f>
        <v>-</v>
      </c>
      <c r="B1076" s="46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45" t="str">
        <f>IF(ISBLANK('2012 HR 배정표'!H1074)=TRUE,"-",'2012 HR 배정표'!H1074)</f>
        <v>-</v>
      </c>
      <c r="D1076" s="46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45" t="str">
        <f>IF(ISBLANK('2012 HR 배정표'!J1074)=TRUE,"-",'2012 HR 배정표'!J1074)</f>
        <v>-</v>
      </c>
      <c r="F1076" s="46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45" t="str">
        <f>IF(ISBLANK('2012 HR 배정표'!L1074)=TRUE,"-",'2012 HR 배정표'!L1074)</f>
        <v>-</v>
      </c>
      <c r="H1076" s="46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45" t="str">
        <f>IF(ISBLANK('2012 HR 배정표'!N1074)=TRUE,"-",'2012 HR 배정표'!N1074)</f>
        <v>-</v>
      </c>
      <c r="J1076" s="46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45" t="str">
        <f>IF(ISBLANK('2012 HR 배정표'!P1074)=TRUE,"-",'2012 HR 배정표'!P1074)</f>
        <v>-</v>
      </c>
      <c r="L1076" s="46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45" t="str">
        <f>IF(ISBLANK('2012 HR 배정표'!R1074)=TRUE,"-",'2012 HR 배정표'!R1074)</f>
        <v>-</v>
      </c>
      <c r="N1076" s="46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45" t="str">
        <f>IF(ISBLANK('2012 HR 배정표'!T1074)=TRUE,"-",'2012 HR 배정표'!T1074)</f>
        <v>-</v>
      </c>
      <c r="P1076" s="46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45" t="str">
        <f>IF(ISBLANK('2012 HR 배정표'!V1074)=TRUE,"-",'2012 HR 배정표'!V1074)</f>
        <v>-</v>
      </c>
      <c r="R1076" s="46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45" t="str">
        <f>IF(ISBLANK('2012 HR 배정표'!X1074)=TRUE,"-",'2012 HR 배정표'!X1074)</f>
        <v>-</v>
      </c>
      <c r="T1076" s="46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45" t="str">
        <f>IF(ISBLANK('2012 HR 배정표'!Z1074)=TRUE,"-",'2012 HR 배정표'!Z1074)</f>
        <v>-</v>
      </c>
      <c r="V1076" s="46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45" t="str">
        <f>IF(ISBLANK('2012 HR 배정표'!AB1074)=TRUE,"-",'2012 HR 배정표'!AB1074)</f>
        <v>-</v>
      </c>
      <c r="X1076" s="46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45" t="str">
        <f>IF(ISBLANK('2012 HR 배정표'!AD1074)=TRUE,"-",'2012 HR 배정표'!AD1074)</f>
        <v>-</v>
      </c>
      <c r="Z1076" s="46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45" t="str">
        <f>IF(ISBLANK('2012 HR 배정표'!AF1074)=TRUE,"-",'2012 HR 배정표'!AF1074)</f>
        <v>-</v>
      </c>
      <c r="AB1076" s="46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45" t="str">
        <f>IF(ISBLANK('2012 HR 배정표'!AH1074)=TRUE,"-",'2012 HR 배정표'!AH1074)</f>
        <v>-</v>
      </c>
      <c r="AD1076" s="46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45" t="str">
        <f>IF(ISBLANK('2012 HR 배정표'!AJ1074)=TRUE,"-",'2012 HR 배정표'!AJ1074)</f>
        <v>-</v>
      </c>
      <c r="AF1076" s="46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45" t="str">
        <f>IF(ISBLANK('2012 HR 배정표'!AL1074)=TRUE,"-",'2012 HR 배정표'!AL1074)</f>
        <v>-</v>
      </c>
      <c r="AH1076" s="46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45" t="str">
        <f>IF(ISBLANK('2012 HR 배정표'!AN1074)=TRUE,"-",'2012 HR 배정표'!AN1074)</f>
        <v>-</v>
      </c>
      <c r="AJ1076" s="46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45" t="str">
        <f>IF(ISBLANK('2012 HR 배정표'!AP1074)=TRUE,"-",'2012 HR 배정표'!AP1074)</f>
        <v>-</v>
      </c>
      <c r="AL1076" s="46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45" t="str">
        <f>IF(ISBLANK('2012 HR 배정표'!AR1074)=TRUE,"-",'2012 HR 배정표'!AR1074)</f>
        <v>-</v>
      </c>
      <c r="AN1076" s="46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45" t="str">
        <f>IF(ISBLANK('2012 HR 배정표'!AT1074)=TRUE,"-",'2012 HR 배정표'!AT1074)</f>
        <v>-</v>
      </c>
      <c r="AP1076" s="46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45" t="str">
        <f>IF(ISBLANK('2012 HR 배정표'!AV1074)=TRUE,"-",'2012 HR 배정표'!AV1074)</f>
        <v>-</v>
      </c>
      <c r="AR1076" s="46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45" t="str">
        <f>IF(ISBLANK('2012 HR 배정표'!AX1074)=TRUE,"-",'2012 HR 배정표'!AX1074)</f>
        <v>-</v>
      </c>
      <c r="AT1076" s="46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45" t="str">
        <f>IF(ISBLANK('2012 HR 배정표'!AZ1074)=TRUE,"-",'2012 HR 배정표'!AZ1074)</f>
        <v>-</v>
      </c>
      <c r="AV1076" s="46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34" t="str">
        <f t="shared" si="34"/>
        <v/>
      </c>
      <c r="AX1076" s="41">
        <f t="shared" si="33"/>
        <v>0</v>
      </c>
    </row>
    <row r="1077" spans="1:50" x14ac:dyDescent="0.2">
      <c r="A1077" s="45" t="str">
        <f>IF(ISBLANK('2012 HR 배정표'!F1075)=TRUE,"-",'2012 HR 배정표'!F1075)</f>
        <v>-</v>
      </c>
      <c r="B1077" s="46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45" t="str">
        <f>IF(ISBLANK('2012 HR 배정표'!H1075)=TRUE,"-",'2012 HR 배정표'!H1075)</f>
        <v>-</v>
      </c>
      <c r="D1077" s="46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45" t="str">
        <f>IF(ISBLANK('2012 HR 배정표'!J1075)=TRUE,"-",'2012 HR 배정표'!J1075)</f>
        <v>-</v>
      </c>
      <c r="F1077" s="46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45" t="str">
        <f>IF(ISBLANK('2012 HR 배정표'!L1075)=TRUE,"-",'2012 HR 배정표'!L1075)</f>
        <v>-</v>
      </c>
      <c r="H1077" s="46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45" t="str">
        <f>IF(ISBLANK('2012 HR 배정표'!N1075)=TRUE,"-",'2012 HR 배정표'!N1075)</f>
        <v>-</v>
      </c>
      <c r="J1077" s="46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45" t="str">
        <f>IF(ISBLANK('2012 HR 배정표'!P1075)=TRUE,"-",'2012 HR 배정표'!P1075)</f>
        <v>-</v>
      </c>
      <c r="L1077" s="46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45" t="str">
        <f>IF(ISBLANK('2012 HR 배정표'!R1075)=TRUE,"-",'2012 HR 배정표'!R1075)</f>
        <v>-</v>
      </c>
      <c r="N1077" s="46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45" t="str">
        <f>IF(ISBLANK('2012 HR 배정표'!T1075)=TRUE,"-",'2012 HR 배정표'!T1075)</f>
        <v>-</v>
      </c>
      <c r="P1077" s="46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45" t="str">
        <f>IF(ISBLANK('2012 HR 배정표'!V1075)=TRUE,"-",'2012 HR 배정표'!V1075)</f>
        <v>-</v>
      </c>
      <c r="R1077" s="46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45" t="str">
        <f>IF(ISBLANK('2012 HR 배정표'!X1075)=TRUE,"-",'2012 HR 배정표'!X1075)</f>
        <v>-</v>
      </c>
      <c r="T1077" s="46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45" t="str">
        <f>IF(ISBLANK('2012 HR 배정표'!Z1075)=TRUE,"-",'2012 HR 배정표'!Z1075)</f>
        <v>-</v>
      </c>
      <c r="V1077" s="46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45" t="str">
        <f>IF(ISBLANK('2012 HR 배정표'!AB1075)=TRUE,"-",'2012 HR 배정표'!AB1075)</f>
        <v>-</v>
      </c>
      <c r="X1077" s="46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45" t="str">
        <f>IF(ISBLANK('2012 HR 배정표'!AD1075)=TRUE,"-",'2012 HR 배정표'!AD1075)</f>
        <v>-</v>
      </c>
      <c r="Z1077" s="46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45" t="str">
        <f>IF(ISBLANK('2012 HR 배정표'!AF1075)=TRUE,"-",'2012 HR 배정표'!AF1075)</f>
        <v>-</v>
      </c>
      <c r="AB1077" s="46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45" t="str">
        <f>IF(ISBLANK('2012 HR 배정표'!AH1075)=TRUE,"-",'2012 HR 배정표'!AH1075)</f>
        <v>-</v>
      </c>
      <c r="AD1077" s="46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45" t="str">
        <f>IF(ISBLANK('2012 HR 배정표'!AJ1075)=TRUE,"-",'2012 HR 배정표'!AJ1075)</f>
        <v>-</v>
      </c>
      <c r="AF1077" s="46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45" t="str">
        <f>IF(ISBLANK('2012 HR 배정표'!AL1075)=TRUE,"-",'2012 HR 배정표'!AL1075)</f>
        <v>-</v>
      </c>
      <c r="AH1077" s="46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45" t="str">
        <f>IF(ISBLANK('2012 HR 배정표'!AN1075)=TRUE,"-",'2012 HR 배정표'!AN1075)</f>
        <v>-</v>
      </c>
      <c r="AJ1077" s="46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45" t="str">
        <f>IF(ISBLANK('2012 HR 배정표'!AP1075)=TRUE,"-",'2012 HR 배정표'!AP1075)</f>
        <v>-</v>
      </c>
      <c r="AL1077" s="46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45" t="str">
        <f>IF(ISBLANK('2012 HR 배정표'!AR1075)=TRUE,"-",'2012 HR 배정표'!AR1075)</f>
        <v>-</v>
      </c>
      <c r="AN1077" s="46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45" t="str">
        <f>IF(ISBLANK('2012 HR 배정표'!AT1075)=TRUE,"-",'2012 HR 배정표'!AT1075)</f>
        <v>-</v>
      </c>
      <c r="AP1077" s="46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45" t="str">
        <f>IF(ISBLANK('2012 HR 배정표'!AV1075)=TRUE,"-",'2012 HR 배정표'!AV1075)</f>
        <v>-</v>
      </c>
      <c r="AR1077" s="46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45" t="str">
        <f>IF(ISBLANK('2012 HR 배정표'!AX1075)=TRUE,"-",'2012 HR 배정표'!AX1075)</f>
        <v>-</v>
      </c>
      <c r="AT1077" s="46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45" t="str">
        <f>IF(ISBLANK('2012 HR 배정표'!AZ1075)=TRUE,"-",'2012 HR 배정표'!AZ1075)</f>
        <v>-</v>
      </c>
      <c r="AV1077" s="46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34" t="str">
        <f t="shared" si="34"/>
        <v/>
      </c>
      <c r="AX1077" s="41">
        <f t="shared" si="33"/>
        <v>0</v>
      </c>
    </row>
    <row r="1078" spans="1:50" x14ac:dyDescent="0.2">
      <c r="A1078" s="45" t="str">
        <f>IF(ISBLANK('2012 HR 배정표'!F1076)=TRUE,"-",'2012 HR 배정표'!F1076)</f>
        <v>-</v>
      </c>
      <c r="B1078" s="46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45" t="str">
        <f>IF(ISBLANK('2012 HR 배정표'!H1076)=TRUE,"-",'2012 HR 배정표'!H1076)</f>
        <v>-</v>
      </c>
      <c r="D1078" s="46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45" t="str">
        <f>IF(ISBLANK('2012 HR 배정표'!J1076)=TRUE,"-",'2012 HR 배정표'!J1076)</f>
        <v>-</v>
      </c>
      <c r="F1078" s="46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45" t="str">
        <f>IF(ISBLANK('2012 HR 배정표'!L1076)=TRUE,"-",'2012 HR 배정표'!L1076)</f>
        <v>-</v>
      </c>
      <c r="H1078" s="46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45" t="str">
        <f>IF(ISBLANK('2012 HR 배정표'!N1076)=TRUE,"-",'2012 HR 배정표'!N1076)</f>
        <v>-</v>
      </c>
      <c r="J1078" s="46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45" t="str">
        <f>IF(ISBLANK('2012 HR 배정표'!P1076)=TRUE,"-",'2012 HR 배정표'!P1076)</f>
        <v>-</v>
      </c>
      <c r="L1078" s="46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45" t="str">
        <f>IF(ISBLANK('2012 HR 배정표'!R1076)=TRUE,"-",'2012 HR 배정표'!R1076)</f>
        <v>-</v>
      </c>
      <c r="N1078" s="46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45" t="str">
        <f>IF(ISBLANK('2012 HR 배정표'!T1076)=TRUE,"-",'2012 HR 배정표'!T1076)</f>
        <v>-</v>
      </c>
      <c r="P1078" s="46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45" t="str">
        <f>IF(ISBLANK('2012 HR 배정표'!V1076)=TRUE,"-",'2012 HR 배정표'!V1076)</f>
        <v>-</v>
      </c>
      <c r="R1078" s="46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45" t="str">
        <f>IF(ISBLANK('2012 HR 배정표'!X1076)=TRUE,"-",'2012 HR 배정표'!X1076)</f>
        <v>-</v>
      </c>
      <c r="T1078" s="46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45" t="str">
        <f>IF(ISBLANK('2012 HR 배정표'!Z1076)=TRUE,"-",'2012 HR 배정표'!Z1076)</f>
        <v>-</v>
      </c>
      <c r="V1078" s="46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45" t="str">
        <f>IF(ISBLANK('2012 HR 배정표'!AB1076)=TRUE,"-",'2012 HR 배정표'!AB1076)</f>
        <v>-</v>
      </c>
      <c r="X1078" s="46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45" t="str">
        <f>IF(ISBLANK('2012 HR 배정표'!AD1076)=TRUE,"-",'2012 HR 배정표'!AD1076)</f>
        <v>-</v>
      </c>
      <c r="Z1078" s="46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45" t="str">
        <f>IF(ISBLANK('2012 HR 배정표'!AF1076)=TRUE,"-",'2012 HR 배정표'!AF1076)</f>
        <v>-</v>
      </c>
      <c r="AB1078" s="46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45" t="str">
        <f>IF(ISBLANK('2012 HR 배정표'!AH1076)=TRUE,"-",'2012 HR 배정표'!AH1076)</f>
        <v>-</v>
      </c>
      <c r="AD1078" s="46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45" t="str">
        <f>IF(ISBLANK('2012 HR 배정표'!AJ1076)=TRUE,"-",'2012 HR 배정표'!AJ1076)</f>
        <v>-</v>
      </c>
      <c r="AF1078" s="46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45" t="str">
        <f>IF(ISBLANK('2012 HR 배정표'!AL1076)=TRUE,"-",'2012 HR 배정표'!AL1076)</f>
        <v>-</v>
      </c>
      <c r="AH1078" s="46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45" t="str">
        <f>IF(ISBLANK('2012 HR 배정표'!AN1076)=TRUE,"-",'2012 HR 배정표'!AN1076)</f>
        <v>-</v>
      </c>
      <c r="AJ1078" s="46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45" t="str">
        <f>IF(ISBLANK('2012 HR 배정표'!AP1076)=TRUE,"-",'2012 HR 배정표'!AP1076)</f>
        <v>-</v>
      </c>
      <c r="AL1078" s="46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45" t="str">
        <f>IF(ISBLANK('2012 HR 배정표'!AR1076)=TRUE,"-",'2012 HR 배정표'!AR1076)</f>
        <v>-</v>
      </c>
      <c r="AN1078" s="46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45" t="str">
        <f>IF(ISBLANK('2012 HR 배정표'!AT1076)=TRUE,"-",'2012 HR 배정표'!AT1076)</f>
        <v>-</v>
      </c>
      <c r="AP1078" s="46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45" t="str">
        <f>IF(ISBLANK('2012 HR 배정표'!AV1076)=TRUE,"-",'2012 HR 배정표'!AV1076)</f>
        <v>-</v>
      </c>
      <c r="AR1078" s="46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45" t="str">
        <f>IF(ISBLANK('2012 HR 배정표'!AX1076)=TRUE,"-",'2012 HR 배정표'!AX1076)</f>
        <v>-</v>
      </c>
      <c r="AT1078" s="46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45" t="str">
        <f>IF(ISBLANK('2012 HR 배정표'!AZ1076)=TRUE,"-",'2012 HR 배정표'!AZ1076)</f>
        <v>-</v>
      </c>
      <c r="AV1078" s="46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34" t="str">
        <f t="shared" si="34"/>
        <v/>
      </c>
      <c r="AX1078" s="41">
        <f t="shared" si="33"/>
        <v>0</v>
      </c>
    </row>
    <row r="1079" spans="1:50" x14ac:dyDescent="0.2">
      <c r="A1079" s="45" t="str">
        <f>IF(ISBLANK('2012 HR 배정표'!F1077)=TRUE,"-",'2012 HR 배정표'!F1077)</f>
        <v>-</v>
      </c>
      <c r="B1079" s="46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45" t="str">
        <f>IF(ISBLANK('2012 HR 배정표'!H1077)=TRUE,"-",'2012 HR 배정표'!H1077)</f>
        <v>-</v>
      </c>
      <c r="D1079" s="46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45" t="str">
        <f>IF(ISBLANK('2012 HR 배정표'!J1077)=TRUE,"-",'2012 HR 배정표'!J1077)</f>
        <v>-</v>
      </c>
      <c r="F1079" s="46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45" t="str">
        <f>IF(ISBLANK('2012 HR 배정표'!L1077)=TRUE,"-",'2012 HR 배정표'!L1077)</f>
        <v>-</v>
      </c>
      <c r="H1079" s="46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45" t="str">
        <f>IF(ISBLANK('2012 HR 배정표'!N1077)=TRUE,"-",'2012 HR 배정표'!N1077)</f>
        <v>-</v>
      </c>
      <c r="J1079" s="46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45" t="str">
        <f>IF(ISBLANK('2012 HR 배정표'!P1077)=TRUE,"-",'2012 HR 배정표'!P1077)</f>
        <v>-</v>
      </c>
      <c r="L1079" s="46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45" t="str">
        <f>IF(ISBLANK('2012 HR 배정표'!R1077)=TRUE,"-",'2012 HR 배정표'!R1077)</f>
        <v>-</v>
      </c>
      <c r="N1079" s="46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45" t="str">
        <f>IF(ISBLANK('2012 HR 배정표'!T1077)=TRUE,"-",'2012 HR 배정표'!T1077)</f>
        <v>-</v>
      </c>
      <c r="P1079" s="46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45" t="str">
        <f>IF(ISBLANK('2012 HR 배정표'!V1077)=TRUE,"-",'2012 HR 배정표'!V1077)</f>
        <v>-</v>
      </c>
      <c r="R1079" s="46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45" t="str">
        <f>IF(ISBLANK('2012 HR 배정표'!X1077)=TRUE,"-",'2012 HR 배정표'!X1077)</f>
        <v>-</v>
      </c>
      <c r="T1079" s="46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45" t="str">
        <f>IF(ISBLANK('2012 HR 배정표'!Z1077)=TRUE,"-",'2012 HR 배정표'!Z1077)</f>
        <v>-</v>
      </c>
      <c r="V1079" s="46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45" t="str">
        <f>IF(ISBLANK('2012 HR 배정표'!AB1077)=TRUE,"-",'2012 HR 배정표'!AB1077)</f>
        <v>-</v>
      </c>
      <c r="X1079" s="46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45" t="str">
        <f>IF(ISBLANK('2012 HR 배정표'!AD1077)=TRUE,"-",'2012 HR 배정표'!AD1077)</f>
        <v>-</v>
      </c>
      <c r="Z1079" s="46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45" t="str">
        <f>IF(ISBLANK('2012 HR 배정표'!AF1077)=TRUE,"-",'2012 HR 배정표'!AF1077)</f>
        <v>-</v>
      </c>
      <c r="AB1079" s="46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45" t="str">
        <f>IF(ISBLANK('2012 HR 배정표'!AH1077)=TRUE,"-",'2012 HR 배정표'!AH1077)</f>
        <v>-</v>
      </c>
      <c r="AD1079" s="46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45" t="str">
        <f>IF(ISBLANK('2012 HR 배정표'!AJ1077)=TRUE,"-",'2012 HR 배정표'!AJ1077)</f>
        <v>-</v>
      </c>
      <c r="AF1079" s="46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45" t="str">
        <f>IF(ISBLANK('2012 HR 배정표'!AL1077)=TRUE,"-",'2012 HR 배정표'!AL1077)</f>
        <v>-</v>
      </c>
      <c r="AH1079" s="46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45" t="str">
        <f>IF(ISBLANK('2012 HR 배정표'!AN1077)=TRUE,"-",'2012 HR 배정표'!AN1077)</f>
        <v>-</v>
      </c>
      <c r="AJ1079" s="46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45" t="str">
        <f>IF(ISBLANK('2012 HR 배정표'!AP1077)=TRUE,"-",'2012 HR 배정표'!AP1077)</f>
        <v>-</v>
      </c>
      <c r="AL1079" s="46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45" t="str">
        <f>IF(ISBLANK('2012 HR 배정표'!AR1077)=TRUE,"-",'2012 HR 배정표'!AR1077)</f>
        <v>-</v>
      </c>
      <c r="AN1079" s="46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45" t="str">
        <f>IF(ISBLANK('2012 HR 배정표'!AT1077)=TRUE,"-",'2012 HR 배정표'!AT1077)</f>
        <v>-</v>
      </c>
      <c r="AP1079" s="46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45" t="str">
        <f>IF(ISBLANK('2012 HR 배정표'!AV1077)=TRUE,"-",'2012 HR 배정표'!AV1077)</f>
        <v>-</v>
      </c>
      <c r="AR1079" s="46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45" t="str">
        <f>IF(ISBLANK('2012 HR 배정표'!AX1077)=TRUE,"-",'2012 HR 배정표'!AX1077)</f>
        <v>-</v>
      </c>
      <c r="AT1079" s="46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45" t="str">
        <f>IF(ISBLANK('2012 HR 배정표'!AZ1077)=TRUE,"-",'2012 HR 배정표'!AZ1077)</f>
        <v>-</v>
      </c>
      <c r="AV1079" s="46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34" t="str">
        <f t="shared" si="34"/>
        <v/>
      </c>
      <c r="AX1079" s="41">
        <f t="shared" si="33"/>
        <v>0</v>
      </c>
    </row>
    <row r="1080" spans="1:50" x14ac:dyDescent="0.2">
      <c r="A1080" s="45" t="str">
        <f>IF(ISBLANK('2012 HR 배정표'!F1078)=TRUE,"-",'2012 HR 배정표'!F1078)</f>
        <v>-</v>
      </c>
      <c r="B1080" s="46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45" t="str">
        <f>IF(ISBLANK('2012 HR 배정표'!H1078)=TRUE,"-",'2012 HR 배정표'!H1078)</f>
        <v>-</v>
      </c>
      <c r="D1080" s="46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45" t="str">
        <f>IF(ISBLANK('2012 HR 배정표'!J1078)=TRUE,"-",'2012 HR 배정표'!J1078)</f>
        <v>-</v>
      </c>
      <c r="F1080" s="46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45" t="str">
        <f>IF(ISBLANK('2012 HR 배정표'!L1078)=TRUE,"-",'2012 HR 배정표'!L1078)</f>
        <v>-</v>
      </c>
      <c r="H1080" s="46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45" t="str">
        <f>IF(ISBLANK('2012 HR 배정표'!N1078)=TRUE,"-",'2012 HR 배정표'!N1078)</f>
        <v>-</v>
      </c>
      <c r="J1080" s="46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45" t="str">
        <f>IF(ISBLANK('2012 HR 배정표'!P1078)=TRUE,"-",'2012 HR 배정표'!P1078)</f>
        <v>-</v>
      </c>
      <c r="L1080" s="46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45" t="str">
        <f>IF(ISBLANK('2012 HR 배정표'!R1078)=TRUE,"-",'2012 HR 배정표'!R1078)</f>
        <v>-</v>
      </c>
      <c r="N1080" s="46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45" t="str">
        <f>IF(ISBLANK('2012 HR 배정표'!T1078)=TRUE,"-",'2012 HR 배정표'!T1078)</f>
        <v>-</v>
      </c>
      <c r="P1080" s="46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45" t="str">
        <f>IF(ISBLANK('2012 HR 배정표'!V1078)=TRUE,"-",'2012 HR 배정표'!V1078)</f>
        <v>-</v>
      </c>
      <c r="R1080" s="46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45" t="str">
        <f>IF(ISBLANK('2012 HR 배정표'!X1078)=TRUE,"-",'2012 HR 배정표'!X1078)</f>
        <v>-</v>
      </c>
      <c r="T1080" s="46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45" t="str">
        <f>IF(ISBLANK('2012 HR 배정표'!Z1078)=TRUE,"-",'2012 HR 배정표'!Z1078)</f>
        <v>-</v>
      </c>
      <c r="V1080" s="46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45" t="str">
        <f>IF(ISBLANK('2012 HR 배정표'!AB1078)=TRUE,"-",'2012 HR 배정표'!AB1078)</f>
        <v>-</v>
      </c>
      <c r="X1080" s="46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45" t="str">
        <f>IF(ISBLANK('2012 HR 배정표'!AD1078)=TRUE,"-",'2012 HR 배정표'!AD1078)</f>
        <v>-</v>
      </c>
      <c r="Z1080" s="46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45" t="str">
        <f>IF(ISBLANK('2012 HR 배정표'!AF1078)=TRUE,"-",'2012 HR 배정표'!AF1078)</f>
        <v>-</v>
      </c>
      <c r="AB1080" s="46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45" t="str">
        <f>IF(ISBLANK('2012 HR 배정표'!AH1078)=TRUE,"-",'2012 HR 배정표'!AH1078)</f>
        <v>-</v>
      </c>
      <c r="AD1080" s="46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45" t="str">
        <f>IF(ISBLANK('2012 HR 배정표'!AJ1078)=TRUE,"-",'2012 HR 배정표'!AJ1078)</f>
        <v>-</v>
      </c>
      <c r="AF1080" s="46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45" t="str">
        <f>IF(ISBLANK('2012 HR 배정표'!AL1078)=TRUE,"-",'2012 HR 배정표'!AL1078)</f>
        <v>-</v>
      </c>
      <c r="AH1080" s="46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45" t="str">
        <f>IF(ISBLANK('2012 HR 배정표'!AN1078)=TRUE,"-",'2012 HR 배정표'!AN1078)</f>
        <v>-</v>
      </c>
      <c r="AJ1080" s="46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45" t="str">
        <f>IF(ISBLANK('2012 HR 배정표'!AP1078)=TRUE,"-",'2012 HR 배정표'!AP1078)</f>
        <v>-</v>
      </c>
      <c r="AL1080" s="46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45" t="str">
        <f>IF(ISBLANK('2012 HR 배정표'!AR1078)=TRUE,"-",'2012 HR 배정표'!AR1078)</f>
        <v>-</v>
      </c>
      <c r="AN1080" s="46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45" t="str">
        <f>IF(ISBLANK('2012 HR 배정표'!AT1078)=TRUE,"-",'2012 HR 배정표'!AT1078)</f>
        <v>-</v>
      </c>
      <c r="AP1080" s="46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45" t="str">
        <f>IF(ISBLANK('2012 HR 배정표'!AV1078)=TRUE,"-",'2012 HR 배정표'!AV1078)</f>
        <v>-</v>
      </c>
      <c r="AR1080" s="46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45" t="str">
        <f>IF(ISBLANK('2012 HR 배정표'!AX1078)=TRUE,"-",'2012 HR 배정표'!AX1078)</f>
        <v>-</v>
      </c>
      <c r="AT1080" s="46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45" t="str">
        <f>IF(ISBLANK('2012 HR 배정표'!AZ1078)=TRUE,"-",'2012 HR 배정표'!AZ1078)</f>
        <v>-</v>
      </c>
      <c r="AV1080" s="46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34" t="str">
        <f t="shared" si="34"/>
        <v/>
      </c>
      <c r="AX1080" s="41">
        <f t="shared" si="33"/>
        <v>0</v>
      </c>
    </row>
    <row r="1081" spans="1:50" x14ac:dyDescent="0.2">
      <c r="A1081" s="45" t="str">
        <f>IF(ISBLANK('2012 HR 배정표'!F1079)=TRUE,"-",'2012 HR 배정표'!F1079)</f>
        <v>-</v>
      </c>
      <c r="B1081" s="46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45" t="str">
        <f>IF(ISBLANK('2012 HR 배정표'!H1079)=TRUE,"-",'2012 HR 배정표'!H1079)</f>
        <v>-</v>
      </c>
      <c r="D1081" s="46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45" t="str">
        <f>IF(ISBLANK('2012 HR 배정표'!J1079)=TRUE,"-",'2012 HR 배정표'!J1079)</f>
        <v>-</v>
      </c>
      <c r="F1081" s="46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45" t="str">
        <f>IF(ISBLANK('2012 HR 배정표'!L1079)=TRUE,"-",'2012 HR 배정표'!L1079)</f>
        <v>-</v>
      </c>
      <c r="H1081" s="46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45" t="str">
        <f>IF(ISBLANK('2012 HR 배정표'!N1079)=TRUE,"-",'2012 HR 배정표'!N1079)</f>
        <v>-</v>
      </c>
      <c r="J1081" s="46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45" t="str">
        <f>IF(ISBLANK('2012 HR 배정표'!P1079)=TRUE,"-",'2012 HR 배정표'!P1079)</f>
        <v>-</v>
      </c>
      <c r="L1081" s="46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45" t="str">
        <f>IF(ISBLANK('2012 HR 배정표'!R1079)=TRUE,"-",'2012 HR 배정표'!R1079)</f>
        <v>-</v>
      </c>
      <c r="N1081" s="46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45" t="str">
        <f>IF(ISBLANK('2012 HR 배정표'!T1079)=TRUE,"-",'2012 HR 배정표'!T1079)</f>
        <v>-</v>
      </c>
      <c r="P1081" s="46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45" t="str">
        <f>IF(ISBLANK('2012 HR 배정표'!V1079)=TRUE,"-",'2012 HR 배정표'!V1079)</f>
        <v>-</v>
      </c>
      <c r="R1081" s="46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45" t="str">
        <f>IF(ISBLANK('2012 HR 배정표'!X1079)=TRUE,"-",'2012 HR 배정표'!X1079)</f>
        <v>-</v>
      </c>
      <c r="T1081" s="46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45" t="str">
        <f>IF(ISBLANK('2012 HR 배정표'!Z1079)=TRUE,"-",'2012 HR 배정표'!Z1079)</f>
        <v>-</v>
      </c>
      <c r="V1081" s="46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45" t="str">
        <f>IF(ISBLANK('2012 HR 배정표'!AB1079)=TRUE,"-",'2012 HR 배정표'!AB1079)</f>
        <v>-</v>
      </c>
      <c r="X1081" s="46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45" t="str">
        <f>IF(ISBLANK('2012 HR 배정표'!AD1079)=TRUE,"-",'2012 HR 배정표'!AD1079)</f>
        <v>-</v>
      </c>
      <c r="Z1081" s="46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45" t="str">
        <f>IF(ISBLANK('2012 HR 배정표'!AF1079)=TRUE,"-",'2012 HR 배정표'!AF1079)</f>
        <v>-</v>
      </c>
      <c r="AB1081" s="46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45" t="str">
        <f>IF(ISBLANK('2012 HR 배정표'!AH1079)=TRUE,"-",'2012 HR 배정표'!AH1079)</f>
        <v>-</v>
      </c>
      <c r="AD1081" s="46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45" t="str">
        <f>IF(ISBLANK('2012 HR 배정표'!AJ1079)=TRUE,"-",'2012 HR 배정표'!AJ1079)</f>
        <v>-</v>
      </c>
      <c r="AF1081" s="46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45" t="str">
        <f>IF(ISBLANK('2012 HR 배정표'!AL1079)=TRUE,"-",'2012 HR 배정표'!AL1079)</f>
        <v>-</v>
      </c>
      <c r="AH1081" s="46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45" t="str">
        <f>IF(ISBLANK('2012 HR 배정표'!AN1079)=TRUE,"-",'2012 HR 배정표'!AN1079)</f>
        <v>-</v>
      </c>
      <c r="AJ1081" s="46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45" t="str">
        <f>IF(ISBLANK('2012 HR 배정표'!AP1079)=TRUE,"-",'2012 HR 배정표'!AP1079)</f>
        <v>-</v>
      </c>
      <c r="AL1081" s="46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45" t="str">
        <f>IF(ISBLANK('2012 HR 배정표'!AR1079)=TRUE,"-",'2012 HR 배정표'!AR1079)</f>
        <v>-</v>
      </c>
      <c r="AN1081" s="46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45" t="str">
        <f>IF(ISBLANK('2012 HR 배정표'!AT1079)=TRUE,"-",'2012 HR 배정표'!AT1079)</f>
        <v>-</v>
      </c>
      <c r="AP1081" s="46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45" t="str">
        <f>IF(ISBLANK('2012 HR 배정표'!AV1079)=TRUE,"-",'2012 HR 배정표'!AV1079)</f>
        <v>-</v>
      </c>
      <c r="AR1081" s="46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45" t="str">
        <f>IF(ISBLANK('2012 HR 배정표'!AX1079)=TRUE,"-",'2012 HR 배정표'!AX1079)</f>
        <v>-</v>
      </c>
      <c r="AT1081" s="46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45" t="str">
        <f>IF(ISBLANK('2012 HR 배정표'!AZ1079)=TRUE,"-",'2012 HR 배정표'!AZ1079)</f>
        <v>-</v>
      </c>
      <c r="AV1081" s="46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34" t="str">
        <f t="shared" si="34"/>
        <v/>
      </c>
      <c r="AX1081" s="41">
        <f t="shared" si="33"/>
        <v>0</v>
      </c>
    </row>
    <row r="1082" spans="1:50" x14ac:dyDescent="0.2">
      <c r="A1082" s="45" t="str">
        <f>IF(ISBLANK('2012 HR 배정표'!F1080)=TRUE,"-",'2012 HR 배정표'!F1080)</f>
        <v>-</v>
      </c>
      <c r="B1082" s="46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45" t="str">
        <f>IF(ISBLANK('2012 HR 배정표'!H1080)=TRUE,"-",'2012 HR 배정표'!H1080)</f>
        <v>-</v>
      </c>
      <c r="D1082" s="46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45" t="str">
        <f>IF(ISBLANK('2012 HR 배정표'!J1080)=TRUE,"-",'2012 HR 배정표'!J1080)</f>
        <v>-</v>
      </c>
      <c r="F1082" s="46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45" t="str">
        <f>IF(ISBLANK('2012 HR 배정표'!L1080)=TRUE,"-",'2012 HR 배정표'!L1080)</f>
        <v>-</v>
      </c>
      <c r="H1082" s="46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45" t="str">
        <f>IF(ISBLANK('2012 HR 배정표'!N1080)=TRUE,"-",'2012 HR 배정표'!N1080)</f>
        <v>-</v>
      </c>
      <c r="J1082" s="46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45" t="str">
        <f>IF(ISBLANK('2012 HR 배정표'!P1080)=TRUE,"-",'2012 HR 배정표'!P1080)</f>
        <v>-</v>
      </c>
      <c r="L1082" s="46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45" t="str">
        <f>IF(ISBLANK('2012 HR 배정표'!R1080)=TRUE,"-",'2012 HR 배정표'!R1080)</f>
        <v>-</v>
      </c>
      <c r="N1082" s="46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45" t="str">
        <f>IF(ISBLANK('2012 HR 배정표'!T1080)=TRUE,"-",'2012 HR 배정표'!T1080)</f>
        <v>-</v>
      </c>
      <c r="P1082" s="46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45" t="str">
        <f>IF(ISBLANK('2012 HR 배정표'!V1080)=TRUE,"-",'2012 HR 배정표'!V1080)</f>
        <v>-</v>
      </c>
      <c r="R1082" s="46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45" t="str">
        <f>IF(ISBLANK('2012 HR 배정표'!X1080)=TRUE,"-",'2012 HR 배정표'!X1080)</f>
        <v>-</v>
      </c>
      <c r="T1082" s="46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45" t="str">
        <f>IF(ISBLANK('2012 HR 배정표'!Z1080)=TRUE,"-",'2012 HR 배정표'!Z1080)</f>
        <v>-</v>
      </c>
      <c r="V1082" s="46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45" t="str">
        <f>IF(ISBLANK('2012 HR 배정표'!AB1080)=TRUE,"-",'2012 HR 배정표'!AB1080)</f>
        <v>-</v>
      </c>
      <c r="X1082" s="46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45" t="str">
        <f>IF(ISBLANK('2012 HR 배정표'!AD1080)=TRUE,"-",'2012 HR 배정표'!AD1080)</f>
        <v>-</v>
      </c>
      <c r="Z1082" s="46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45" t="str">
        <f>IF(ISBLANK('2012 HR 배정표'!AF1080)=TRUE,"-",'2012 HR 배정표'!AF1080)</f>
        <v>-</v>
      </c>
      <c r="AB1082" s="46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45" t="str">
        <f>IF(ISBLANK('2012 HR 배정표'!AH1080)=TRUE,"-",'2012 HR 배정표'!AH1080)</f>
        <v>-</v>
      </c>
      <c r="AD1082" s="46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45" t="str">
        <f>IF(ISBLANK('2012 HR 배정표'!AJ1080)=TRUE,"-",'2012 HR 배정표'!AJ1080)</f>
        <v>-</v>
      </c>
      <c r="AF1082" s="46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45" t="str">
        <f>IF(ISBLANK('2012 HR 배정표'!AL1080)=TRUE,"-",'2012 HR 배정표'!AL1080)</f>
        <v>-</v>
      </c>
      <c r="AH1082" s="46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45" t="str">
        <f>IF(ISBLANK('2012 HR 배정표'!AN1080)=TRUE,"-",'2012 HR 배정표'!AN1080)</f>
        <v>-</v>
      </c>
      <c r="AJ1082" s="46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45" t="str">
        <f>IF(ISBLANK('2012 HR 배정표'!AP1080)=TRUE,"-",'2012 HR 배정표'!AP1080)</f>
        <v>-</v>
      </c>
      <c r="AL1082" s="46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45" t="str">
        <f>IF(ISBLANK('2012 HR 배정표'!AR1080)=TRUE,"-",'2012 HR 배정표'!AR1080)</f>
        <v>-</v>
      </c>
      <c r="AN1082" s="46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45" t="str">
        <f>IF(ISBLANK('2012 HR 배정표'!AT1080)=TRUE,"-",'2012 HR 배정표'!AT1080)</f>
        <v>-</v>
      </c>
      <c r="AP1082" s="46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45" t="str">
        <f>IF(ISBLANK('2012 HR 배정표'!AV1080)=TRUE,"-",'2012 HR 배정표'!AV1080)</f>
        <v>-</v>
      </c>
      <c r="AR1082" s="46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45" t="str">
        <f>IF(ISBLANK('2012 HR 배정표'!AX1080)=TRUE,"-",'2012 HR 배정표'!AX1080)</f>
        <v>-</v>
      </c>
      <c r="AT1082" s="46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45" t="str">
        <f>IF(ISBLANK('2012 HR 배정표'!AZ1080)=TRUE,"-",'2012 HR 배정표'!AZ1080)</f>
        <v>-</v>
      </c>
      <c r="AV1082" s="46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34" t="str">
        <f t="shared" si="34"/>
        <v/>
      </c>
      <c r="AX1082" s="41">
        <f t="shared" si="33"/>
        <v>0</v>
      </c>
    </row>
    <row r="1083" spans="1:50" x14ac:dyDescent="0.2">
      <c r="A1083" s="45" t="str">
        <f>IF(ISBLANK('2012 HR 배정표'!F1081)=TRUE,"-",'2012 HR 배정표'!F1081)</f>
        <v>-</v>
      </c>
      <c r="B1083" s="46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45" t="str">
        <f>IF(ISBLANK('2012 HR 배정표'!H1081)=TRUE,"-",'2012 HR 배정표'!H1081)</f>
        <v>-</v>
      </c>
      <c r="D1083" s="46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45" t="str">
        <f>IF(ISBLANK('2012 HR 배정표'!J1081)=TRUE,"-",'2012 HR 배정표'!J1081)</f>
        <v>-</v>
      </c>
      <c r="F1083" s="46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45" t="str">
        <f>IF(ISBLANK('2012 HR 배정표'!L1081)=TRUE,"-",'2012 HR 배정표'!L1081)</f>
        <v>-</v>
      </c>
      <c r="H1083" s="46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45" t="str">
        <f>IF(ISBLANK('2012 HR 배정표'!N1081)=TRUE,"-",'2012 HR 배정표'!N1081)</f>
        <v>-</v>
      </c>
      <c r="J1083" s="46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45" t="str">
        <f>IF(ISBLANK('2012 HR 배정표'!P1081)=TRUE,"-",'2012 HR 배정표'!P1081)</f>
        <v>-</v>
      </c>
      <c r="L1083" s="46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45" t="str">
        <f>IF(ISBLANK('2012 HR 배정표'!R1081)=TRUE,"-",'2012 HR 배정표'!R1081)</f>
        <v>-</v>
      </c>
      <c r="N1083" s="46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45" t="str">
        <f>IF(ISBLANK('2012 HR 배정표'!T1081)=TRUE,"-",'2012 HR 배정표'!T1081)</f>
        <v>-</v>
      </c>
      <c r="P1083" s="46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45" t="str">
        <f>IF(ISBLANK('2012 HR 배정표'!V1081)=TRUE,"-",'2012 HR 배정표'!V1081)</f>
        <v>-</v>
      </c>
      <c r="R1083" s="46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45" t="str">
        <f>IF(ISBLANK('2012 HR 배정표'!X1081)=TRUE,"-",'2012 HR 배정표'!X1081)</f>
        <v>-</v>
      </c>
      <c r="T1083" s="46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45" t="str">
        <f>IF(ISBLANK('2012 HR 배정표'!Z1081)=TRUE,"-",'2012 HR 배정표'!Z1081)</f>
        <v>-</v>
      </c>
      <c r="V1083" s="46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45" t="str">
        <f>IF(ISBLANK('2012 HR 배정표'!AB1081)=TRUE,"-",'2012 HR 배정표'!AB1081)</f>
        <v>-</v>
      </c>
      <c r="X1083" s="46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45" t="str">
        <f>IF(ISBLANK('2012 HR 배정표'!AD1081)=TRUE,"-",'2012 HR 배정표'!AD1081)</f>
        <v>-</v>
      </c>
      <c r="Z1083" s="46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45" t="str">
        <f>IF(ISBLANK('2012 HR 배정표'!AF1081)=TRUE,"-",'2012 HR 배정표'!AF1081)</f>
        <v>-</v>
      </c>
      <c r="AB1083" s="46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45" t="str">
        <f>IF(ISBLANK('2012 HR 배정표'!AH1081)=TRUE,"-",'2012 HR 배정표'!AH1081)</f>
        <v>-</v>
      </c>
      <c r="AD1083" s="46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45" t="str">
        <f>IF(ISBLANK('2012 HR 배정표'!AJ1081)=TRUE,"-",'2012 HR 배정표'!AJ1081)</f>
        <v>-</v>
      </c>
      <c r="AF1083" s="46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45" t="str">
        <f>IF(ISBLANK('2012 HR 배정표'!AL1081)=TRUE,"-",'2012 HR 배정표'!AL1081)</f>
        <v>-</v>
      </c>
      <c r="AH1083" s="46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45" t="str">
        <f>IF(ISBLANK('2012 HR 배정표'!AN1081)=TRUE,"-",'2012 HR 배정표'!AN1081)</f>
        <v>-</v>
      </c>
      <c r="AJ1083" s="46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45" t="str">
        <f>IF(ISBLANK('2012 HR 배정표'!AP1081)=TRUE,"-",'2012 HR 배정표'!AP1081)</f>
        <v>-</v>
      </c>
      <c r="AL1083" s="46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45" t="str">
        <f>IF(ISBLANK('2012 HR 배정표'!AR1081)=TRUE,"-",'2012 HR 배정표'!AR1081)</f>
        <v>-</v>
      </c>
      <c r="AN1083" s="46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45" t="str">
        <f>IF(ISBLANK('2012 HR 배정표'!AT1081)=TRUE,"-",'2012 HR 배정표'!AT1081)</f>
        <v>-</v>
      </c>
      <c r="AP1083" s="46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45" t="str">
        <f>IF(ISBLANK('2012 HR 배정표'!AV1081)=TRUE,"-",'2012 HR 배정표'!AV1081)</f>
        <v>-</v>
      </c>
      <c r="AR1083" s="46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45" t="str">
        <f>IF(ISBLANK('2012 HR 배정표'!AX1081)=TRUE,"-",'2012 HR 배정표'!AX1081)</f>
        <v>-</v>
      </c>
      <c r="AT1083" s="46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45" t="str">
        <f>IF(ISBLANK('2012 HR 배정표'!AZ1081)=TRUE,"-",'2012 HR 배정표'!AZ1081)</f>
        <v>-</v>
      </c>
      <c r="AV1083" s="46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34" t="str">
        <f t="shared" si="34"/>
        <v/>
      </c>
      <c r="AX1083" s="41">
        <f t="shared" si="33"/>
        <v>0</v>
      </c>
    </row>
    <row r="1084" spans="1:50" x14ac:dyDescent="0.2">
      <c r="A1084" s="45" t="str">
        <f>IF(ISBLANK('2012 HR 배정표'!F1082)=TRUE,"-",'2012 HR 배정표'!F1082)</f>
        <v>-</v>
      </c>
      <c r="B1084" s="46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45" t="str">
        <f>IF(ISBLANK('2012 HR 배정표'!H1082)=TRUE,"-",'2012 HR 배정표'!H1082)</f>
        <v>-</v>
      </c>
      <c r="D1084" s="46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45" t="str">
        <f>IF(ISBLANK('2012 HR 배정표'!J1082)=TRUE,"-",'2012 HR 배정표'!J1082)</f>
        <v>-</v>
      </c>
      <c r="F1084" s="46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45" t="str">
        <f>IF(ISBLANK('2012 HR 배정표'!L1082)=TRUE,"-",'2012 HR 배정표'!L1082)</f>
        <v>-</v>
      </c>
      <c r="H1084" s="46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45" t="str">
        <f>IF(ISBLANK('2012 HR 배정표'!N1082)=TRUE,"-",'2012 HR 배정표'!N1082)</f>
        <v>-</v>
      </c>
      <c r="J1084" s="46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45" t="str">
        <f>IF(ISBLANK('2012 HR 배정표'!P1082)=TRUE,"-",'2012 HR 배정표'!P1082)</f>
        <v>-</v>
      </c>
      <c r="L1084" s="46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45" t="str">
        <f>IF(ISBLANK('2012 HR 배정표'!R1082)=TRUE,"-",'2012 HR 배정표'!R1082)</f>
        <v>-</v>
      </c>
      <c r="N1084" s="46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45" t="str">
        <f>IF(ISBLANK('2012 HR 배정표'!T1082)=TRUE,"-",'2012 HR 배정표'!T1082)</f>
        <v>-</v>
      </c>
      <c r="P1084" s="46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45" t="str">
        <f>IF(ISBLANK('2012 HR 배정표'!V1082)=TRUE,"-",'2012 HR 배정표'!V1082)</f>
        <v>-</v>
      </c>
      <c r="R1084" s="46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45" t="str">
        <f>IF(ISBLANK('2012 HR 배정표'!X1082)=TRUE,"-",'2012 HR 배정표'!X1082)</f>
        <v>-</v>
      </c>
      <c r="T1084" s="46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45" t="str">
        <f>IF(ISBLANK('2012 HR 배정표'!Z1082)=TRUE,"-",'2012 HR 배정표'!Z1082)</f>
        <v>-</v>
      </c>
      <c r="V1084" s="46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45" t="str">
        <f>IF(ISBLANK('2012 HR 배정표'!AB1082)=TRUE,"-",'2012 HR 배정표'!AB1082)</f>
        <v>-</v>
      </c>
      <c r="X1084" s="46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45" t="str">
        <f>IF(ISBLANK('2012 HR 배정표'!AD1082)=TRUE,"-",'2012 HR 배정표'!AD1082)</f>
        <v>-</v>
      </c>
      <c r="Z1084" s="46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45" t="str">
        <f>IF(ISBLANK('2012 HR 배정표'!AF1082)=TRUE,"-",'2012 HR 배정표'!AF1082)</f>
        <v>-</v>
      </c>
      <c r="AB1084" s="46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45" t="str">
        <f>IF(ISBLANK('2012 HR 배정표'!AH1082)=TRUE,"-",'2012 HR 배정표'!AH1082)</f>
        <v>-</v>
      </c>
      <c r="AD1084" s="46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45" t="str">
        <f>IF(ISBLANK('2012 HR 배정표'!AJ1082)=TRUE,"-",'2012 HR 배정표'!AJ1082)</f>
        <v>-</v>
      </c>
      <c r="AF1084" s="46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45" t="str">
        <f>IF(ISBLANK('2012 HR 배정표'!AL1082)=TRUE,"-",'2012 HR 배정표'!AL1082)</f>
        <v>-</v>
      </c>
      <c r="AH1084" s="46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45" t="str">
        <f>IF(ISBLANK('2012 HR 배정표'!AN1082)=TRUE,"-",'2012 HR 배정표'!AN1082)</f>
        <v>-</v>
      </c>
      <c r="AJ1084" s="46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45" t="str">
        <f>IF(ISBLANK('2012 HR 배정표'!AP1082)=TRUE,"-",'2012 HR 배정표'!AP1082)</f>
        <v>-</v>
      </c>
      <c r="AL1084" s="46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45" t="str">
        <f>IF(ISBLANK('2012 HR 배정표'!AR1082)=TRUE,"-",'2012 HR 배정표'!AR1082)</f>
        <v>-</v>
      </c>
      <c r="AN1084" s="46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45" t="str">
        <f>IF(ISBLANK('2012 HR 배정표'!AT1082)=TRUE,"-",'2012 HR 배정표'!AT1082)</f>
        <v>-</v>
      </c>
      <c r="AP1084" s="46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45" t="str">
        <f>IF(ISBLANK('2012 HR 배정표'!AV1082)=TRUE,"-",'2012 HR 배정표'!AV1082)</f>
        <v>-</v>
      </c>
      <c r="AR1084" s="46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45" t="str">
        <f>IF(ISBLANK('2012 HR 배정표'!AX1082)=TRUE,"-",'2012 HR 배정표'!AX1082)</f>
        <v>-</v>
      </c>
      <c r="AT1084" s="46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45" t="str">
        <f>IF(ISBLANK('2012 HR 배정표'!AZ1082)=TRUE,"-",'2012 HR 배정표'!AZ1082)</f>
        <v>-</v>
      </c>
      <c r="AV1084" s="46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34" t="str">
        <f t="shared" si="34"/>
        <v/>
      </c>
      <c r="AX1084" s="41">
        <f t="shared" si="33"/>
        <v>0</v>
      </c>
    </row>
    <row r="1085" spans="1:50" x14ac:dyDescent="0.2">
      <c r="A1085" s="45" t="str">
        <f>IF(ISBLANK('2012 HR 배정표'!F1083)=TRUE,"-",'2012 HR 배정표'!F1083)</f>
        <v>-</v>
      </c>
      <c r="B1085" s="46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45" t="str">
        <f>IF(ISBLANK('2012 HR 배정표'!H1083)=TRUE,"-",'2012 HR 배정표'!H1083)</f>
        <v>-</v>
      </c>
      <c r="D1085" s="46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45" t="str">
        <f>IF(ISBLANK('2012 HR 배정표'!J1083)=TRUE,"-",'2012 HR 배정표'!J1083)</f>
        <v>-</v>
      </c>
      <c r="F1085" s="46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45" t="str">
        <f>IF(ISBLANK('2012 HR 배정표'!L1083)=TRUE,"-",'2012 HR 배정표'!L1083)</f>
        <v>-</v>
      </c>
      <c r="H1085" s="46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45" t="str">
        <f>IF(ISBLANK('2012 HR 배정표'!N1083)=TRUE,"-",'2012 HR 배정표'!N1083)</f>
        <v>-</v>
      </c>
      <c r="J1085" s="46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45" t="str">
        <f>IF(ISBLANK('2012 HR 배정표'!P1083)=TRUE,"-",'2012 HR 배정표'!P1083)</f>
        <v>-</v>
      </c>
      <c r="L1085" s="46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45" t="str">
        <f>IF(ISBLANK('2012 HR 배정표'!R1083)=TRUE,"-",'2012 HR 배정표'!R1083)</f>
        <v>-</v>
      </c>
      <c r="N1085" s="46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45" t="str">
        <f>IF(ISBLANK('2012 HR 배정표'!T1083)=TRUE,"-",'2012 HR 배정표'!T1083)</f>
        <v>-</v>
      </c>
      <c r="P1085" s="46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45" t="str">
        <f>IF(ISBLANK('2012 HR 배정표'!V1083)=TRUE,"-",'2012 HR 배정표'!V1083)</f>
        <v>-</v>
      </c>
      <c r="R1085" s="46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45" t="str">
        <f>IF(ISBLANK('2012 HR 배정표'!X1083)=TRUE,"-",'2012 HR 배정표'!X1083)</f>
        <v>-</v>
      </c>
      <c r="T1085" s="46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45" t="str">
        <f>IF(ISBLANK('2012 HR 배정표'!Z1083)=TRUE,"-",'2012 HR 배정표'!Z1083)</f>
        <v>-</v>
      </c>
      <c r="V1085" s="46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45" t="str">
        <f>IF(ISBLANK('2012 HR 배정표'!AB1083)=TRUE,"-",'2012 HR 배정표'!AB1083)</f>
        <v>-</v>
      </c>
      <c r="X1085" s="46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45" t="str">
        <f>IF(ISBLANK('2012 HR 배정표'!AD1083)=TRUE,"-",'2012 HR 배정표'!AD1083)</f>
        <v>-</v>
      </c>
      <c r="Z1085" s="46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45" t="str">
        <f>IF(ISBLANK('2012 HR 배정표'!AF1083)=TRUE,"-",'2012 HR 배정표'!AF1083)</f>
        <v>-</v>
      </c>
      <c r="AB1085" s="46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45" t="str">
        <f>IF(ISBLANK('2012 HR 배정표'!AH1083)=TRUE,"-",'2012 HR 배정표'!AH1083)</f>
        <v>-</v>
      </c>
      <c r="AD1085" s="46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45" t="str">
        <f>IF(ISBLANK('2012 HR 배정표'!AJ1083)=TRUE,"-",'2012 HR 배정표'!AJ1083)</f>
        <v>-</v>
      </c>
      <c r="AF1085" s="46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45" t="str">
        <f>IF(ISBLANK('2012 HR 배정표'!AL1083)=TRUE,"-",'2012 HR 배정표'!AL1083)</f>
        <v>-</v>
      </c>
      <c r="AH1085" s="46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45" t="str">
        <f>IF(ISBLANK('2012 HR 배정표'!AN1083)=TRUE,"-",'2012 HR 배정표'!AN1083)</f>
        <v>-</v>
      </c>
      <c r="AJ1085" s="46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45" t="str">
        <f>IF(ISBLANK('2012 HR 배정표'!AP1083)=TRUE,"-",'2012 HR 배정표'!AP1083)</f>
        <v>-</v>
      </c>
      <c r="AL1085" s="46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45" t="str">
        <f>IF(ISBLANK('2012 HR 배정표'!AR1083)=TRUE,"-",'2012 HR 배정표'!AR1083)</f>
        <v>-</v>
      </c>
      <c r="AN1085" s="46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45" t="str">
        <f>IF(ISBLANK('2012 HR 배정표'!AT1083)=TRUE,"-",'2012 HR 배정표'!AT1083)</f>
        <v>-</v>
      </c>
      <c r="AP1085" s="46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45" t="str">
        <f>IF(ISBLANK('2012 HR 배정표'!AV1083)=TRUE,"-",'2012 HR 배정표'!AV1083)</f>
        <v>-</v>
      </c>
      <c r="AR1085" s="46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45" t="str">
        <f>IF(ISBLANK('2012 HR 배정표'!AX1083)=TRUE,"-",'2012 HR 배정표'!AX1083)</f>
        <v>-</v>
      </c>
      <c r="AT1085" s="46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45" t="str">
        <f>IF(ISBLANK('2012 HR 배정표'!AZ1083)=TRUE,"-",'2012 HR 배정표'!AZ1083)</f>
        <v>-</v>
      </c>
      <c r="AV1085" s="46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34" t="str">
        <f t="shared" si="34"/>
        <v/>
      </c>
      <c r="AX1085" s="41">
        <f t="shared" si="33"/>
        <v>0</v>
      </c>
    </row>
    <row r="1086" spans="1:50" x14ac:dyDescent="0.2">
      <c r="A1086" s="45" t="str">
        <f>IF(ISBLANK('2012 HR 배정표'!F1084)=TRUE,"-",'2012 HR 배정표'!F1084)</f>
        <v>-</v>
      </c>
      <c r="B1086" s="46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45" t="str">
        <f>IF(ISBLANK('2012 HR 배정표'!H1084)=TRUE,"-",'2012 HR 배정표'!H1084)</f>
        <v>-</v>
      </c>
      <c r="D1086" s="46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45" t="str">
        <f>IF(ISBLANK('2012 HR 배정표'!J1084)=TRUE,"-",'2012 HR 배정표'!J1084)</f>
        <v>-</v>
      </c>
      <c r="F1086" s="46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45" t="str">
        <f>IF(ISBLANK('2012 HR 배정표'!L1084)=TRUE,"-",'2012 HR 배정표'!L1084)</f>
        <v>-</v>
      </c>
      <c r="H1086" s="46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45" t="str">
        <f>IF(ISBLANK('2012 HR 배정표'!N1084)=TRUE,"-",'2012 HR 배정표'!N1084)</f>
        <v>-</v>
      </c>
      <c r="J1086" s="46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45" t="str">
        <f>IF(ISBLANK('2012 HR 배정표'!P1084)=TRUE,"-",'2012 HR 배정표'!P1084)</f>
        <v>-</v>
      </c>
      <c r="L1086" s="46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45" t="str">
        <f>IF(ISBLANK('2012 HR 배정표'!R1084)=TRUE,"-",'2012 HR 배정표'!R1084)</f>
        <v>-</v>
      </c>
      <c r="N1086" s="46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45" t="str">
        <f>IF(ISBLANK('2012 HR 배정표'!T1084)=TRUE,"-",'2012 HR 배정표'!T1084)</f>
        <v>-</v>
      </c>
      <c r="P1086" s="46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45" t="str">
        <f>IF(ISBLANK('2012 HR 배정표'!V1084)=TRUE,"-",'2012 HR 배정표'!V1084)</f>
        <v>-</v>
      </c>
      <c r="R1086" s="46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45" t="str">
        <f>IF(ISBLANK('2012 HR 배정표'!X1084)=TRUE,"-",'2012 HR 배정표'!X1084)</f>
        <v>-</v>
      </c>
      <c r="T1086" s="46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45" t="str">
        <f>IF(ISBLANK('2012 HR 배정표'!Z1084)=TRUE,"-",'2012 HR 배정표'!Z1084)</f>
        <v>-</v>
      </c>
      <c r="V1086" s="46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45" t="str">
        <f>IF(ISBLANK('2012 HR 배정표'!AB1084)=TRUE,"-",'2012 HR 배정표'!AB1084)</f>
        <v>-</v>
      </c>
      <c r="X1086" s="46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45" t="str">
        <f>IF(ISBLANK('2012 HR 배정표'!AD1084)=TRUE,"-",'2012 HR 배정표'!AD1084)</f>
        <v>-</v>
      </c>
      <c r="Z1086" s="46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45" t="str">
        <f>IF(ISBLANK('2012 HR 배정표'!AF1084)=TRUE,"-",'2012 HR 배정표'!AF1084)</f>
        <v>-</v>
      </c>
      <c r="AB1086" s="46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45" t="str">
        <f>IF(ISBLANK('2012 HR 배정표'!AH1084)=TRUE,"-",'2012 HR 배정표'!AH1084)</f>
        <v>-</v>
      </c>
      <c r="AD1086" s="46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45" t="str">
        <f>IF(ISBLANK('2012 HR 배정표'!AJ1084)=TRUE,"-",'2012 HR 배정표'!AJ1084)</f>
        <v>-</v>
      </c>
      <c r="AF1086" s="46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45" t="str">
        <f>IF(ISBLANK('2012 HR 배정표'!AL1084)=TRUE,"-",'2012 HR 배정표'!AL1084)</f>
        <v>-</v>
      </c>
      <c r="AH1086" s="46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45" t="str">
        <f>IF(ISBLANK('2012 HR 배정표'!AN1084)=TRUE,"-",'2012 HR 배정표'!AN1084)</f>
        <v>-</v>
      </c>
      <c r="AJ1086" s="46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45" t="str">
        <f>IF(ISBLANK('2012 HR 배정표'!AP1084)=TRUE,"-",'2012 HR 배정표'!AP1084)</f>
        <v>-</v>
      </c>
      <c r="AL1086" s="46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45" t="str">
        <f>IF(ISBLANK('2012 HR 배정표'!AR1084)=TRUE,"-",'2012 HR 배정표'!AR1084)</f>
        <v>-</v>
      </c>
      <c r="AN1086" s="46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45" t="str">
        <f>IF(ISBLANK('2012 HR 배정표'!AT1084)=TRUE,"-",'2012 HR 배정표'!AT1084)</f>
        <v>-</v>
      </c>
      <c r="AP1086" s="46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45" t="str">
        <f>IF(ISBLANK('2012 HR 배정표'!AV1084)=TRUE,"-",'2012 HR 배정표'!AV1084)</f>
        <v>-</v>
      </c>
      <c r="AR1086" s="46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45" t="str">
        <f>IF(ISBLANK('2012 HR 배정표'!AX1084)=TRUE,"-",'2012 HR 배정표'!AX1084)</f>
        <v>-</v>
      </c>
      <c r="AT1086" s="46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45" t="str">
        <f>IF(ISBLANK('2012 HR 배정표'!AZ1084)=TRUE,"-",'2012 HR 배정표'!AZ1084)</f>
        <v>-</v>
      </c>
      <c r="AV1086" s="46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34" t="str">
        <f t="shared" si="34"/>
        <v/>
      </c>
      <c r="AX1086" s="41">
        <f t="shared" si="33"/>
        <v>0</v>
      </c>
    </row>
    <row r="1087" spans="1:50" x14ac:dyDescent="0.2">
      <c r="A1087" s="45" t="str">
        <f>IF(ISBLANK('2012 HR 배정표'!F1085)=TRUE,"-",'2012 HR 배정표'!F1085)</f>
        <v>-</v>
      </c>
      <c r="B1087" s="46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45" t="str">
        <f>IF(ISBLANK('2012 HR 배정표'!H1085)=TRUE,"-",'2012 HR 배정표'!H1085)</f>
        <v>-</v>
      </c>
      <c r="D1087" s="46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45" t="str">
        <f>IF(ISBLANK('2012 HR 배정표'!J1085)=TRUE,"-",'2012 HR 배정표'!J1085)</f>
        <v>-</v>
      </c>
      <c r="F1087" s="46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45" t="str">
        <f>IF(ISBLANK('2012 HR 배정표'!L1085)=TRUE,"-",'2012 HR 배정표'!L1085)</f>
        <v>-</v>
      </c>
      <c r="H1087" s="46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45" t="str">
        <f>IF(ISBLANK('2012 HR 배정표'!N1085)=TRUE,"-",'2012 HR 배정표'!N1085)</f>
        <v>-</v>
      </c>
      <c r="J1087" s="46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45" t="str">
        <f>IF(ISBLANK('2012 HR 배정표'!P1085)=TRUE,"-",'2012 HR 배정표'!P1085)</f>
        <v>-</v>
      </c>
      <c r="L1087" s="46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45" t="str">
        <f>IF(ISBLANK('2012 HR 배정표'!R1085)=TRUE,"-",'2012 HR 배정표'!R1085)</f>
        <v>-</v>
      </c>
      <c r="N1087" s="46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45" t="str">
        <f>IF(ISBLANK('2012 HR 배정표'!T1085)=TRUE,"-",'2012 HR 배정표'!T1085)</f>
        <v>-</v>
      </c>
      <c r="P1087" s="46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45" t="str">
        <f>IF(ISBLANK('2012 HR 배정표'!V1085)=TRUE,"-",'2012 HR 배정표'!V1085)</f>
        <v>-</v>
      </c>
      <c r="R1087" s="46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45" t="str">
        <f>IF(ISBLANK('2012 HR 배정표'!X1085)=TRUE,"-",'2012 HR 배정표'!X1085)</f>
        <v>-</v>
      </c>
      <c r="T1087" s="46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45" t="str">
        <f>IF(ISBLANK('2012 HR 배정표'!Z1085)=TRUE,"-",'2012 HR 배정표'!Z1085)</f>
        <v>-</v>
      </c>
      <c r="V1087" s="46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45" t="str">
        <f>IF(ISBLANK('2012 HR 배정표'!AB1085)=TRUE,"-",'2012 HR 배정표'!AB1085)</f>
        <v>-</v>
      </c>
      <c r="X1087" s="46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45" t="str">
        <f>IF(ISBLANK('2012 HR 배정표'!AD1085)=TRUE,"-",'2012 HR 배정표'!AD1085)</f>
        <v>-</v>
      </c>
      <c r="Z1087" s="46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45" t="str">
        <f>IF(ISBLANK('2012 HR 배정표'!AF1085)=TRUE,"-",'2012 HR 배정표'!AF1085)</f>
        <v>-</v>
      </c>
      <c r="AB1087" s="46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45" t="str">
        <f>IF(ISBLANK('2012 HR 배정표'!AH1085)=TRUE,"-",'2012 HR 배정표'!AH1085)</f>
        <v>-</v>
      </c>
      <c r="AD1087" s="46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45" t="str">
        <f>IF(ISBLANK('2012 HR 배정표'!AJ1085)=TRUE,"-",'2012 HR 배정표'!AJ1085)</f>
        <v>-</v>
      </c>
      <c r="AF1087" s="46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45" t="str">
        <f>IF(ISBLANK('2012 HR 배정표'!AL1085)=TRUE,"-",'2012 HR 배정표'!AL1085)</f>
        <v>-</v>
      </c>
      <c r="AH1087" s="46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45" t="str">
        <f>IF(ISBLANK('2012 HR 배정표'!AN1085)=TRUE,"-",'2012 HR 배정표'!AN1085)</f>
        <v>-</v>
      </c>
      <c r="AJ1087" s="46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45" t="str">
        <f>IF(ISBLANK('2012 HR 배정표'!AP1085)=TRUE,"-",'2012 HR 배정표'!AP1085)</f>
        <v>-</v>
      </c>
      <c r="AL1087" s="46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45" t="str">
        <f>IF(ISBLANK('2012 HR 배정표'!AR1085)=TRUE,"-",'2012 HR 배정표'!AR1085)</f>
        <v>-</v>
      </c>
      <c r="AN1087" s="46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45" t="str">
        <f>IF(ISBLANK('2012 HR 배정표'!AT1085)=TRUE,"-",'2012 HR 배정표'!AT1085)</f>
        <v>-</v>
      </c>
      <c r="AP1087" s="46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45" t="str">
        <f>IF(ISBLANK('2012 HR 배정표'!AV1085)=TRUE,"-",'2012 HR 배정표'!AV1085)</f>
        <v>-</v>
      </c>
      <c r="AR1087" s="46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45" t="str">
        <f>IF(ISBLANK('2012 HR 배정표'!AX1085)=TRUE,"-",'2012 HR 배정표'!AX1085)</f>
        <v>-</v>
      </c>
      <c r="AT1087" s="46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45" t="str">
        <f>IF(ISBLANK('2012 HR 배정표'!AZ1085)=TRUE,"-",'2012 HR 배정표'!AZ1085)</f>
        <v>-</v>
      </c>
      <c r="AV1087" s="46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34" t="str">
        <f t="shared" si="34"/>
        <v/>
      </c>
      <c r="AX1087" s="41">
        <f t="shared" si="33"/>
        <v>0</v>
      </c>
    </row>
    <row r="1088" spans="1:50" x14ac:dyDescent="0.2">
      <c r="A1088" s="45" t="str">
        <f>IF(ISBLANK('2012 HR 배정표'!F1086)=TRUE,"-",'2012 HR 배정표'!F1086)</f>
        <v>-</v>
      </c>
      <c r="B1088" s="46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45" t="str">
        <f>IF(ISBLANK('2012 HR 배정표'!H1086)=TRUE,"-",'2012 HR 배정표'!H1086)</f>
        <v>-</v>
      </c>
      <c r="D1088" s="46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45" t="str">
        <f>IF(ISBLANK('2012 HR 배정표'!J1086)=TRUE,"-",'2012 HR 배정표'!J1086)</f>
        <v>-</v>
      </c>
      <c r="F1088" s="46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45" t="str">
        <f>IF(ISBLANK('2012 HR 배정표'!L1086)=TRUE,"-",'2012 HR 배정표'!L1086)</f>
        <v>-</v>
      </c>
      <c r="H1088" s="46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45" t="str">
        <f>IF(ISBLANK('2012 HR 배정표'!N1086)=TRUE,"-",'2012 HR 배정표'!N1086)</f>
        <v>-</v>
      </c>
      <c r="J1088" s="46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45" t="str">
        <f>IF(ISBLANK('2012 HR 배정표'!P1086)=TRUE,"-",'2012 HR 배정표'!P1086)</f>
        <v>-</v>
      </c>
      <c r="L1088" s="46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45" t="str">
        <f>IF(ISBLANK('2012 HR 배정표'!R1086)=TRUE,"-",'2012 HR 배정표'!R1086)</f>
        <v>-</v>
      </c>
      <c r="N1088" s="46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45" t="str">
        <f>IF(ISBLANK('2012 HR 배정표'!T1086)=TRUE,"-",'2012 HR 배정표'!T1086)</f>
        <v>-</v>
      </c>
      <c r="P1088" s="46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45" t="str">
        <f>IF(ISBLANK('2012 HR 배정표'!V1086)=TRUE,"-",'2012 HR 배정표'!V1086)</f>
        <v>-</v>
      </c>
      <c r="R1088" s="46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45" t="str">
        <f>IF(ISBLANK('2012 HR 배정표'!X1086)=TRUE,"-",'2012 HR 배정표'!X1086)</f>
        <v>-</v>
      </c>
      <c r="T1088" s="46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45" t="str">
        <f>IF(ISBLANK('2012 HR 배정표'!Z1086)=TRUE,"-",'2012 HR 배정표'!Z1086)</f>
        <v>-</v>
      </c>
      <c r="V1088" s="46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45" t="str">
        <f>IF(ISBLANK('2012 HR 배정표'!AB1086)=TRUE,"-",'2012 HR 배정표'!AB1086)</f>
        <v>-</v>
      </c>
      <c r="X1088" s="46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45" t="str">
        <f>IF(ISBLANK('2012 HR 배정표'!AD1086)=TRUE,"-",'2012 HR 배정표'!AD1086)</f>
        <v>-</v>
      </c>
      <c r="Z1088" s="46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45" t="str">
        <f>IF(ISBLANK('2012 HR 배정표'!AF1086)=TRUE,"-",'2012 HR 배정표'!AF1086)</f>
        <v>-</v>
      </c>
      <c r="AB1088" s="46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45" t="str">
        <f>IF(ISBLANK('2012 HR 배정표'!AH1086)=TRUE,"-",'2012 HR 배정표'!AH1086)</f>
        <v>-</v>
      </c>
      <c r="AD1088" s="46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45" t="str">
        <f>IF(ISBLANK('2012 HR 배정표'!AJ1086)=TRUE,"-",'2012 HR 배정표'!AJ1086)</f>
        <v>-</v>
      </c>
      <c r="AF1088" s="46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45" t="str">
        <f>IF(ISBLANK('2012 HR 배정표'!AL1086)=TRUE,"-",'2012 HR 배정표'!AL1086)</f>
        <v>-</v>
      </c>
      <c r="AH1088" s="46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45" t="str">
        <f>IF(ISBLANK('2012 HR 배정표'!AN1086)=TRUE,"-",'2012 HR 배정표'!AN1086)</f>
        <v>-</v>
      </c>
      <c r="AJ1088" s="46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45" t="str">
        <f>IF(ISBLANK('2012 HR 배정표'!AP1086)=TRUE,"-",'2012 HR 배정표'!AP1086)</f>
        <v>-</v>
      </c>
      <c r="AL1088" s="46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45" t="str">
        <f>IF(ISBLANK('2012 HR 배정표'!AR1086)=TRUE,"-",'2012 HR 배정표'!AR1086)</f>
        <v>-</v>
      </c>
      <c r="AN1088" s="46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45" t="str">
        <f>IF(ISBLANK('2012 HR 배정표'!AT1086)=TRUE,"-",'2012 HR 배정표'!AT1086)</f>
        <v>-</v>
      </c>
      <c r="AP1088" s="46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45" t="str">
        <f>IF(ISBLANK('2012 HR 배정표'!AV1086)=TRUE,"-",'2012 HR 배정표'!AV1086)</f>
        <v>-</v>
      </c>
      <c r="AR1088" s="46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45" t="str">
        <f>IF(ISBLANK('2012 HR 배정표'!AX1086)=TRUE,"-",'2012 HR 배정표'!AX1086)</f>
        <v>-</v>
      </c>
      <c r="AT1088" s="46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45" t="str">
        <f>IF(ISBLANK('2012 HR 배정표'!AZ1086)=TRUE,"-",'2012 HR 배정표'!AZ1086)</f>
        <v>-</v>
      </c>
      <c r="AV1088" s="46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34" t="str">
        <f t="shared" si="34"/>
        <v/>
      </c>
      <c r="AX1088" s="41">
        <f t="shared" si="33"/>
        <v>0</v>
      </c>
    </row>
    <row r="1089" spans="1:50" x14ac:dyDescent="0.2">
      <c r="A1089" s="45" t="str">
        <f>IF(ISBLANK('2012 HR 배정표'!F1087)=TRUE,"-",'2012 HR 배정표'!F1087)</f>
        <v>-</v>
      </c>
      <c r="B1089" s="46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45" t="str">
        <f>IF(ISBLANK('2012 HR 배정표'!H1087)=TRUE,"-",'2012 HR 배정표'!H1087)</f>
        <v>-</v>
      </c>
      <c r="D1089" s="46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45" t="str">
        <f>IF(ISBLANK('2012 HR 배정표'!J1087)=TRUE,"-",'2012 HR 배정표'!J1087)</f>
        <v>-</v>
      </c>
      <c r="F1089" s="46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45" t="str">
        <f>IF(ISBLANK('2012 HR 배정표'!L1087)=TRUE,"-",'2012 HR 배정표'!L1087)</f>
        <v>-</v>
      </c>
      <c r="H1089" s="46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45" t="str">
        <f>IF(ISBLANK('2012 HR 배정표'!N1087)=TRUE,"-",'2012 HR 배정표'!N1087)</f>
        <v>-</v>
      </c>
      <c r="J1089" s="46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45" t="str">
        <f>IF(ISBLANK('2012 HR 배정표'!P1087)=TRUE,"-",'2012 HR 배정표'!P1087)</f>
        <v>-</v>
      </c>
      <c r="L1089" s="46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45" t="str">
        <f>IF(ISBLANK('2012 HR 배정표'!R1087)=TRUE,"-",'2012 HR 배정표'!R1087)</f>
        <v>-</v>
      </c>
      <c r="N1089" s="46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45" t="str">
        <f>IF(ISBLANK('2012 HR 배정표'!T1087)=TRUE,"-",'2012 HR 배정표'!T1087)</f>
        <v>-</v>
      </c>
      <c r="P1089" s="46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45" t="str">
        <f>IF(ISBLANK('2012 HR 배정표'!V1087)=TRUE,"-",'2012 HR 배정표'!V1087)</f>
        <v>-</v>
      </c>
      <c r="R1089" s="46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45" t="str">
        <f>IF(ISBLANK('2012 HR 배정표'!X1087)=TRUE,"-",'2012 HR 배정표'!X1087)</f>
        <v>-</v>
      </c>
      <c r="T1089" s="46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45" t="str">
        <f>IF(ISBLANK('2012 HR 배정표'!Z1087)=TRUE,"-",'2012 HR 배정표'!Z1087)</f>
        <v>-</v>
      </c>
      <c r="V1089" s="46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45" t="str">
        <f>IF(ISBLANK('2012 HR 배정표'!AB1087)=TRUE,"-",'2012 HR 배정표'!AB1087)</f>
        <v>-</v>
      </c>
      <c r="X1089" s="46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45" t="str">
        <f>IF(ISBLANK('2012 HR 배정표'!AD1087)=TRUE,"-",'2012 HR 배정표'!AD1087)</f>
        <v>-</v>
      </c>
      <c r="Z1089" s="46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45" t="str">
        <f>IF(ISBLANK('2012 HR 배정표'!AF1087)=TRUE,"-",'2012 HR 배정표'!AF1087)</f>
        <v>-</v>
      </c>
      <c r="AB1089" s="46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45" t="str">
        <f>IF(ISBLANK('2012 HR 배정표'!AH1087)=TRUE,"-",'2012 HR 배정표'!AH1087)</f>
        <v>-</v>
      </c>
      <c r="AD1089" s="46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45" t="str">
        <f>IF(ISBLANK('2012 HR 배정표'!AJ1087)=TRUE,"-",'2012 HR 배정표'!AJ1087)</f>
        <v>-</v>
      </c>
      <c r="AF1089" s="46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45" t="str">
        <f>IF(ISBLANK('2012 HR 배정표'!AL1087)=TRUE,"-",'2012 HR 배정표'!AL1087)</f>
        <v>-</v>
      </c>
      <c r="AH1089" s="46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45" t="str">
        <f>IF(ISBLANK('2012 HR 배정표'!AN1087)=TRUE,"-",'2012 HR 배정표'!AN1087)</f>
        <v>-</v>
      </c>
      <c r="AJ1089" s="46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45" t="str">
        <f>IF(ISBLANK('2012 HR 배정표'!AP1087)=TRUE,"-",'2012 HR 배정표'!AP1087)</f>
        <v>-</v>
      </c>
      <c r="AL1089" s="46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45" t="str">
        <f>IF(ISBLANK('2012 HR 배정표'!AR1087)=TRUE,"-",'2012 HR 배정표'!AR1087)</f>
        <v>-</v>
      </c>
      <c r="AN1089" s="46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45" t="str">
        <f>IF(ISBLANK('2012 HR 배정표'!AT1087)=TRUE,"-",'2012 HR 배정표'!AT1087)</f>
        <v>-</v>
      </c>
      <c r="AP1089" s="46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45" t="str">
        <f>IF(ISBLANK('2012 HR 배정표'!AV1087)=TRUE,"-",'2012 HR 배정표'!AV1087)</f>
        <v>-</v>
      </c>
      <c r="AR1089" s="46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45" t="str">
        <f>IF(ISBLANK('2012 HR 배정표'!AX1087)=TRUE,"-",'2012 HR 배정표'!AX1087)</f>
        <v>-</v>
      </c>
      <c r="AT1089" s="46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45" t="str">
        <f>IF(ISBLANK('2012 HR 배정표'!AZ1087)=TRUE,"-",'2012 HR 배정표'!AZ1087)</f>
        <v>-</v>
      </c>
      <c r="AV1089" s="46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34" t="str">
        <f t="shared" si="34"/>
        <v/>
      </c>
      <c r="AX1089" s="41">
        <f t="shared" si="33"/>
        <v>0</v>
      </c>
    </row>
    <row r="1090" spans="1:50" x14ac:dyDescent="0.2">
      <c r="A1090" s="45" t="str">
        <f>IF(ISBLANK('2012 HR 배정표'!F1088)=TRUE,"-",'2012 HR 배정표'!F1088)</f>
        <v>-</v>
      </c>
      <c r="B1090" s="46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45" t="str">
        <f>IF(ISBLANK('2012 HR 배정표'!H1088)=TRUE,"-",'2012 HR 배정표'!H1088)</f>
        <v>-</v>
      </c>
      <c r="D1090" s="46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45" t="str">
        <f>IF(ISBLANK('2012 HR 배정표'!J1088)=TRUE,"-",'2012 HR 배정표'!J1088)</f>
        <v>-</v>
      </c>
      <c r="F1090" s="46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45" t="str">
        <f>IF(ISBLANK('2012 HR 배정표'!L1088)=TRUE,"-",'2012 HR 배정표'!L1088)</f>
        <v>-</v>
      </c>
      <c r="H1090" s="46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45" t="str">
        <f>IF(ISBLANK('2012 HR 배정표'!N1088)=TRUE,"-",'2012 HR 배정표'!N1088)</f>
        <v>-</v>
      </c>
      <c r="J1090" s="46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45" t="str">
        <f>IF(ISBLANK('2012 HR 배정표'!P1088)=TRUE,"-",'2012 HR 배정표'!P1088)</f>
        <v>-</v>
      </c>
      <c r="L1090" s="46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45" t="str">
        <f>IF(ISBLANK('2012 HR 배정표'!R1088)=TRUE,"-",'2012 HR 배정표'!R1088)</f>
        <v>-</v>
      </c>
      <c r="N1090" s="46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45" t="str">
        <f>IF(ISBLANK('2012 HR 배정표'!T1088)=TRUE,"-",'2012 HR 배정표'!T1088)</f>
        <v>-</v>
      </c>
      <c r="P1090" s="46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45" t="str">
        <f>IF(ISBLANK('2012 HR 배정표'!V1088)=TRUE,"-",'2012 HR 배정표'!V1088)</f>
        <v>-</v>
      </c>
      <c r="R1090" s="46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45" t="str">
        <f>IF(ISBLANK('2012 HR 배정표'!X1088)=TRUE,"-",'2012 HR 배정표'!X1088)</f>
        <v>-</v>
      </c>
      <c r="T1090" s="46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45" t="str">
        <f>IF(ISBLANK('2012 HR 배정표'!Z1088)=TRUE,"-",'2012 HR 배정표'!Z1088)</f>
        <v>-</v>
      </c>
      <c r="V1090" s="46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45" t="str">
        <f>IF(ISBLANK('2012 HR 배정표'!AB1088)=TRUE,"-",'2012 HR 배정표'!AB1088)</f>
        <v>-</v>
      </c>
      <c r="X1090" s="46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45" t="str">
        <f>IF(ISBLANK('2012 HR 배정표'!AD1088)=TRUE,"-",'2012 HR 배정표'!AD1088)</f>
        <v>-</v>
      </c>
      <c r="Z1090" s="46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45" t="str">
        <f>IF(ISBLANK('2012 HR 배정표'!AF1088)=TRUE,"-",'2012 HR 배정표'!AF1088)</f>
        <v>-</v>
      </c>
      <c r="AB1090" s="46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45" t="str">
        <f>IF(ISBLANK('2012 HR 배정표'!AH1088)=TRUE,"-",'2012 HR 배정표'!AH1088)</f>
        <v>-</v>
      </c>
      <c r="AD1090" s="46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45" t="str">
        <f>IF(ISBLANK('2012 HR 배정표'!AJ1088)=TRUE,"-",'2012 HR 배정표'!AJ1088)</f>
        <v>-</v>
      </c>
      <c r="AF1090" s="46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45" t="str">
        <f>IF(ISBLANK('2012 HR 배정표'!AL1088)=TRUE,"-",'2012 HR 배정표'!AL1088)</f>
        <v>-</v>
      </c>
      <c r="AH1090" s="46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45" t="str">
        <f>IF(ISBLANK('2012 HR 배정표'!AN1088)=TRUE,"-",'2012 HR 배정표'!AN1088)</f>
        <v>-</v>
      </c>
      <c r="AJ1090" s="46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45" t="str">
        <f>IF(ISBLANK('2012 HR 배정표'!AP1088)=TRUE,"-",'2012 HR 배정표'!AP1088)</f>
        <v>-</v>
      </c>
      <c r="AL1090" s="46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45" t="str">
        <f>IF(ISBLANK('2012 HR 배정표'!AR1088)=TRUE,"-",'2012 HR 배정표'!AR1088)</f>
        <v>-</v>
      </c>
      <c r="AN1090" s="46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45" t="str">
        <f>IF(ISBLANK('2012 HR 배정표'!AT1088)=TRUE,"-",'2012 HR 배정표'!AT1088)</f>
        <v>-</v>
      </c>
      <c r="AP1090" s="46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45" t="str">
        <f>IF(ISBLANK('2012 HR 배정표'!AV1088)=TRUE,"-",'2012 HR 배정표'!AV1088)</f>
        <v>-</v>
      </c>
      <c r="AR1090" s="46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45" t="str">
        <f>IF(ISBLANK('2012 HR 배정표'!AX1088)=TRUE,"-",'2012 HR 배정표'!AX1088)</f>
        <v>-</v>
      </c>
      <c r="AT1090" s="46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45" t="str">
        <f>IF(ISBLANK('2012 HR 배정표'!AZ1088)=TRUE,"-",'2012 HR 배정표'!AZ1088)</f>
        <v>-</v>
      </c>
      <c r="AV1090" s="46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34" t="str">
        <f t="shared" si="34"/>
        <v/>
      </c>
      <c r="AX1090" s="41">
        <f t="shared" si="33"/>
        <v>0</v>
      </c>
    </row>
    <row r="1091" spans="1:50" x14ac:dyDescent="0.2">
      <c r="A1091" s="45" t="str">
        <f>IF(ISBLANK('2012 HR 배정표'!F1089)=TRUE,"-",'2012 HR 배정표'!F1089)</f>
        <v>-</v>
      </c>
      <c r="B1091" s="46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45" t="str">
        <f>IF(ISBLANK('2012 HR 배정표'!H1089)=TRUE,"-",'2012 HR 배정표'!H1089)</f>
        <v>-</v>
      </c>
      <c r="D1091" s="46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45" t="str">
        <f>IF(ISBLANK('2012 HR 배정표'!J1089)=TRUE,"-",'2012 HR 배정표'!J1089)</f>
        <v>-</v>
      </c>
      <c r="F1091" s="46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45" t="str">
        <f>IF(ISBLANK('2012 HR 배정표'!L1089)=TRUE,"-",'2012 HR 배정표'!L1089)</f>
        <v>-</v>
      </c>
      <c r="H1091" s="46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45" t="str">
        <f>IF(ISBLANK('2012 HR 배정표'!N1089)=TRUE,"-",'2012 HR 배정표'!N1089)</f>
        <v>-</v>
      </c>
      <c r="J1091" s="46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45" t="str">
        <f>IF(ISBLANK('2012 HR 배정표'!P1089)=TRUE,"-",'2012 HR 배정표'!P1089)</f>
        <v>-</v>
      </c>
      <c r="L1091" s="46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45" t="str">
        <f>IF(ISBLANK('2012 HR 배정표'!R1089)=TRUE,"-",'2012 HR 배정표'!R1089)</f>
        <v>-</v>
      </c>
      <c r="N1091" s="46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45" t="str">
        <f>IF(ISBLANK('2012 HR 배정표'!T1089)=TRUE,"-",'2012 HR 배정표'!T1089)</f>
        <v>-</v>
      </c>
      <c r="P1091" s="46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45" t="str">
        <f>IF(ISBLANK('2012 HR 배정표'!V1089)=TRUE,"-",'2012 HR 배정표'!V1089)</f>
        <v>-</v>
      </c>
      <c r="R1091" s="46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45" t="str">
        <f>IF(ISBLANK('2012 HR 배정표'!X1089)=TRUE,"-",'2012 HR 배정표'!X1089)</f>
        <v>-</v>
      </c>
      <c r="T1091" s="46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45" t="str">
        <f>IF(ISBLANK('2012 HR 배정표'!Z1089)=TRUE,"-",'2012 HR 배정표'!Z1089)</f>
        <v>-</v>
      </c>
      <c r="V1091" s="46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45" t="str">
        <f>IF(ISBLANK('2012 HR 배정표'!AB1089)=TRUE,"-",'2012 HR 배정표'!AB1089)</f>
        <v>-</v>
      </c>
      <c r="X1091" s="46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45" t="str">
        <f>IF(ISBLANK('2012 HR 배정표'!AD1089)=TRUE,"-",'2012 HR 배정표'!AD1089)</f>
        <v>-</v>
      </c>
      <c r="Z1091" s="46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45" t="str">
        <f>IF(ISBLANK('2012 HR 배정표'!AF1089)=TRUE,"-",'2012 HR 배정표'!AF1089)</f>
        <v>-</v>
      </c>
      <c r="AB1091" s="46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45" t="str">
        <f>IF(ISBLANK('2012 HR 배정표'!AH1089)=TRUE,"-",'2012 HR 배정표'!AH1089)</f>
        <v>-</v>
      </c>
      <c r="AD1091" s="46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45" t="str">
        <f>IF(ISBLANK('2012 HR 배정표'!AJ1089)=TRUE,"-",'2012 HR 배정표'!AJ1089)</f>
        <v>-</v>
      </c>
      <c r="AF1091" s="46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45" t="str">
        <f>IF(ISBLANK('2012 HR 배정표'!AL1089)=TRUE,"-",'2012 HR 배정표'!AL1089)</f>
        <v>-</v>
      </c>
      <c r="AH1091" s="46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45" t="str">
        <f>IF(ISBLANK('2012 HR 배정표'!AN1089)=TRUE,"-",'2012 HR 배정표'!AN1089)</f>
        <v>-</v>
      </c>
      <c r="AJ1091" s="46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45" t="str">
        <f>IF(ISBLANK('2012 HR 배정표'!AP1089)=TRUE,"-",'2012 HR 배정표'!AP1089)</f>
        <v>-</v>
      </c>
      <c r="AL1091" s="46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45" t="str">
        <f>IF(ISBLANK('2012 HR 배정표'!AR1089)=TRUE,"-",'2012 HR 배정표'!AR1089)</f>
        <v>-</v>
      </c>
      <c r="AN1091" s="46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45" t="str">
        <f>IF(ISBLANK('2012 HR 배정표'!AT1089)=TRUE,"-",'2012 HR 배정표'!AT1089)</f>
        <v>-</v>
      </c>
      <c r="AP1091" s="46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45" t="str">
        <f>IF(ISBLANK('2012 HR 배정표'!AV1089)=TRUE,"-",'2012 HR 배정표'!AV1089)</f>
        <v>-</v>
      </c>
      <c r="AR1091" s="46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45" t="str">
        <f>IF(ISBLANK('2012 HR 배정표'!AX1089)=TRUE,"-",'2012 HR 배정표'!AX1089)</f>
        <v>-</v>
      </c>
      <c r="AT1091" s="46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45" t="str">
        <f>IF(ISBLANK('2012 HR 배정표'!AZ1089)=TRUE,"-",'2012 HR 배정표'!AZ1089)</f>
        <v>-</v>
      </c>
      <c r="AV1091" s="46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34" t="str">
        <f t="shared" si="34"/>
        <v/>
      </c>
      <c r="AX1091" s="41">
        <f t="shared" si="33"/>
        <v>0</v>
      </c>
    </row>
    <row r="1092" spans="1:50" x14ac:dyDescent="0.2">
      <c r="A1092" s="45" t="str">
        <f>IF(ISBLANK('2012 HR 배정표'!F1090)=TRUE,"-",'2012 HR 배정표'!F1090)</f>
        <v>-</v>
      </c>
      <c r="B1092" s="46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45" t="str">
        <f>IF(ISBLANK('2012 HR 배정표'!H1090)=TRUE,"-",'2012 HR 배정표'!H1090)</f>
        <v>-</v>
      </c>
      <c r="D1092" s="46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45" t="str">
        <f>IF(ISBLANK('2012 HR 배정표'!J1090)=TRUE,"-",'2012 HR 배정표'!J1090)</f>
        <v>-</v>
      </c>
      <c r="F1092" s="46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45" t="str">
        <f>IF(ISBLANK('2012 HR 배정표'!L1090)=TRUE,"-",'2012 HR 배정표'!L1090)</f>
        <v>-</v>
      </c>
      <c r="H1092" s="46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45" t="str">
        <f>IF(ISBLANK('2012 HR 배정표'!N1090)=TRUE,"-",'2012 HR 배정표'!N1090)</f>
        <v>-</v>
      </c>
      <c r="J1092" s="46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45" t="str">
        <f>IF(ISBLANK('2012 HR 배정표'!P1090)=TRUE,"-",'2012 HR 배정표'!P1090)</f>
        <v>-</v>
      </c>
      <c r="L1092" s="46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45" t="str">
        <f>IF(ISBLANK('2012 HR 배정표'!R1090)=TRUE,"-",'2012 HR 배정표'!R1090)</f>
        <v>-</v>
      </c>
      <c r="N1092" s="46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45" t="str">
        <f>IF(ISBLANK('2012 HR 배정표'!T1090)=TRUE,"-",'2012 HR 배정표'!T1090)</f>
        <v>-</v>
      </c>
      <c r="P1092" s="46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45" t="str">
        <f>IF(ISBLANK('2012 HR 배정표'!V1090)=TRUE,"-",'2012 HR 배정표'!V1090)</f>
        <v>-</v>
      </c>
      <c r="R1092" s="46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45" t="str">
        <f>IF(ISBLANK('2012 HR 배정표'!X1090)=TRUE,"-",'2012 HR 배정표'!X1090)</f>
        <v>-</v>
      </c>
      <c r="T1092" s="46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45" t="str">
        <f>IF(ISBLANK('2012 HR 배정표'!Z1090)=TRUE,"-",'2012 HR 배정표'!Z1090)</f>
        <v>-</v>
      </c>
      <c r="V1092" s="46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45" t="str">
        <f>IF(ISBLANK('2012 HR 배정표'!AB1090)=TRUE,"-",'2012 HR 배정표'!AB1090)</f>
        <v>-</v>
      </c>
      <c r="X1092" s="46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45" t="str">
        <f>IF(ISBLANK('2012 HR 배정표'!AD1090)=TRUE,"-",'2012 HR 배정표'!AD1090)</f>
        <v>-</v>
      </c>
      <c r="Z1092" s="46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45" t="str">
        <f>IF(ISBLANK('2012 HR 배정표'!AF1090)=TRUE,"-",'2012 HR 배정표'!AF1090)</f>
        <v>-</v>
      </c>
      <c r="AB1092" s="46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45" t="str">
        <f>IF(ISBLANK('2012 HR 배정표'!AH1090)=TRUE,"-",'2012 HR 배정표'!AH1090)</f>
        <v>-</v>
      </c>
      <c r="AD1092" s="46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45" t="str">
        <f>IF(ISBLANK('2012 HR 배정표'!AJ1090)=TRUE,"-",'2012 HR 배정표'!AJ1090)</f>
        <v>-</v>
      </c>
      <c r="AF1092" s="46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45" t="str">
        <f>IF(ISBLANK('2012 HR 배정표'!AL1090)=TRUE,"-",'2012 HR 배정표'!AL1090)</f>
        <v>-</v>
      </c>
      <c r="AH1092" s="46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45" t="str">
        <f>IF(ISBLANK('2012 HR 배정표'!AN1090)=TRUE,"-",'2012 HR 배정표'!AN1090)</f>
        <v>-</v>
      </c>
      <c r="AJ1092" s="46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45" t="str">
        <f>IF(ISBLANK('2012 HR 배정표'!AP1090)=TRUE,"-",'2012 HR 배정표'!AP1090)</f>
        <v>-</v>
      </c>
      <c r="AL1092" s="46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45" t="str">
        <f>IF(ISBLANK('2012 HR 배정표'!AR1090)=TRUE,"-",'2012 HR 배정표'!AR1090)</f>
        <v>-</v>
      </c>
      <c r="AN1092" s="46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45" t="str">
        <f>IF(ISBLANK('2012 HR 배정표'!AT1090)=TRUE,"-",'2012 HR 배정표'!AT1090)</f>
        <v>-</v>
      </c>
      <c r="AP1092" s="46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45" t="str">
        <f>IF(ISBLANK('2012 HR 배정표'!AV1090)=TRUE,"-",'2012 HR 배정표'!AV1090)</f>
        <v>-</v>
      </c>
      <c r="AR1092" s="46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45" t="str">
        <f>IF(ISBLANK('2012 HR 배정표'!AX1090)=TRUE,"-",'2012 HR 배정표'!AX1090)</f>
        <v>-</v>
      </c>
      <c r="AT1092" s="46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45" t="str">
        <f>IF(ISBLANK('2012 HR 배정표'!AZ1090)=TRUE,"-",'2012 HR 배정표'!AZ1090)</f>
        <v>-</v>
      </c>
      <c r="AV1092" s="46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34" t="str">
        <f t="shared" si="34"/>
        <v/>
      </c>
      <c r="AX1092" s="41">
        <f t="shared" si="33"/>
        <v>0</v>
      </c>
    </row>
    <row r="1093" spans="1:50" x14ac:dyDescent="0.2">
      <c r="A1093" s="45" t="str">
        <f>IF(ISBLANK('2012 HR 배정표'!F1091)=TRUE,"-",'2012 HR 배정표'!F1091)</f>
        <v>-</v>
      </c>
      <c r="B1093" s="46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45" t="str">
        <f>IF(ISBLANK('2012 HR 배정표'!H1091)=TRUE,"-",'2012 HR 배정표'!H1091)</f>
        <v>-</v>
      </c>
      <c r="D1093" s="46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45" t="str">
        <f>IF(ISBLANK('2012 HR 배정표'!J1091)=TRUE,"-",'2012 HR 배정표'!J1091)</f>
        <v>-</v>
      </c>
      <c r="F1093" s="46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45" t="str">
        <f>IF(ISBLANK('2012 HR 배정표'!L1091)=TRUE,"-",'2012 HR 배정표'!L1091)</f>
        <v>-</v>
      </c>
      <c r="H1093" s="46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45" t="str">
        <f>IF(ISBLANK('2012 HR 배정표'!N1091)=TRUE,"-",'2012 HR 배정표'!N1091)</f>
        <v>-</v>
      </c>
      <c r="J1093" s="46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45" t="str">
        <f>IF(ISBLANK('2012 HR 배정표'!P1091)=TRUE,"-",'2012 HR 배정표'!P1091)</f>
        <v>-</v>
      </c>
      <c r="L1093" s="46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45" t="str">
        <f>IF(ISBLANK('2012 HR 배정표'!R1091)=TRUE,"-",'2012 HR 배정표'!R1091)</f>
        <v>-</v>
      </c>
      <c r="N1093" s="46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45" t="str">
        <f>IF(ISBLANK('2012 HR 배정표'!T1091)=TRUE,"-",'2012 HR 배정표'!T1091)</f>
        <v>-</v>
      </c>
      <c r="P1093" s="46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45" t="str">
        <f>IF(ISBLANK('2012 HR 배정표'!V1091)=TRUE,"-",'2012 HR 배정표'!V1091)</f>
        <v>-</v>
      </c>
      <c r="R1093" s="46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45" t="str">
        <f>IF(ISBLANK('2012 HR 배정표'!X1091)=TRUE,"-",'2012 HR 배정표'!X1091)</f>
        <v>-</v>
      </c>
      <c r="T1093" s="46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45" t="str">
        <f>IF(ISBLANK('2012 HR 배정표'!Z1091)=TRUE,"-",'2012 HR 배정표'!Z1091)</f>
        <v>-</v>
      </c>
      <c r="V1093" s="46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45" t="str">
        <f>IF(ISBLANK('2012 HR 배정표'!AB1091)=TRUE,"-",'2012 HR 배정표'!AB1091)</f>
        <v>-</v>
      </c>
      <c r="X1093" s="46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45" t="str">
        <f>IF(ISBLANK('2012 HR 배정표'!AD1091)=TRUE,"-",'2012 HR 배정표'!AD1091)</f>
        <v>-</v>
      </c>
      <c r="Z1093" s="46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45" t="str">
        <f>IF(ISBLANK('2012 HR 배정표'!AF1091)=TRUE,"-",'2012 HR 배정표'!AF1091)</f>
        <v>-</v>
      </c>
      <c r="AB1093" s="46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45" t="str">
        <f>IF(ISBLANK('2012 HR 배정표'!AH1091)=TRUE,"-",'2012 HR 배정표'!AH1091)</f>
        <v>-</v>
      </c>
      <c r="AD1093" s="46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45" t="str">
        <f>IF(ISBLANK('2012 HR 배정표'!AJ1091)=TRUE,"-",'2012 HR 배정표'!AJ1091)</f>
        <v>-</v>
      </c>
      <c r="AF1093" s="46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45" t="str">
        <f>IF(ISBLANK('2012 HR 배정표'!AL1091)=TRUE,"-",'2012 HR 배정표'!AL1091)</f>
        <v>-</v>
      </c>
      <c r="AH1093" s="46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45" t="str">
        <f>IF(ISBLANK('2012 HR 배정표'!AN1091)=TRUE,"-",'2012 HR 배정표'!AN1091)</f>
        <v>-</v>
      </c>
      <c r="AJ1093" s="46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45" t="str">
        <f>IF(ISBLANK('2012 HR 배정표'!AP1091)=TRUE,"-",'2012 HR 배정표'!AP1091)</f>
        <v>-</v>
      </c>
      <c r="AL1093" s="46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45" t="str">
        <f>IF(ISBLANK('2012 HR 배정표'!AR1091)=TRUE,"-",'2012 HR 배정표'!AR1091)</f>
        <v>-</v>
      </c>
      <c r="AN1093" s="46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45" t="str">
        <f>IF(ISBLANK('2012 HR 배정표'!AT1091)=TRUE,"-",'2012 HR 배정표'!AT1091)</f>
        <v>-</v>
      </c>
      <c r="AP1093" s="46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45" t="str">
        <f>IF(ISBLANK('2012 HR 배정표'!AV1091)=TRUE,"-",'2012 HR 배정표'!AV1091)</f>
        <v>-</v>
      </c>
      <c r="AR1093" s="46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45" t="str">
        <f>IF(ISBLANK('2012 HR 배정표'!AX1091)=TRUE,"-",'2012 HR 배정표'!AX1091)</f>
        <v>-</v>
      </c>
      <c r="AT1093" s="46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45" t="str">
        <f>IF(ISBLANK('2012 HR 배정표'!AZ1091)=TRUE,"-",'2012 HR 배정표'!AZ1091)</f>
        <v>-</v>
      </c>
      <c r="AV1093" s="46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34" t="str">
        <f t="shared" si="34"/>
        <v/>
      </c>
      <c r="AX1093" s="41">
        <f t="shared" si="33"/>
        <v>0</v>
      </c>
    </row>
    <row r="1094" spans="1:50" x14ac:dyDescent="0.2">
      <c r="A1094" s="45" t="str">
        <f>IF(ISBLANK('2012 HR 배정표'!F1092)=TRUE,"-",'2012 HR 배정표'!F1092)</f>
        <v>-</v>
      </c>
      <c r="B1094" s="46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45" t="str">
        <f>IF(ISBLANK('2012 HR 배정표'!H1092)=TRUE,"-",'2012 HR 배정표'!H1092)</f>
        <v>-</v>
      </c>
      <c r="D1094" s="46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45" t="str">
        <f>IF(ISBLANK('2012 HR 배정표'!J1092)=TRUE,"-",'2012 HR 배정표'!J1092)</f>
        <v>-</v>
      </c>
      <c r="F1094" s="46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45" t="str">
        <f>IF(ISBLANK('2012 HR 배정표'!L1092)=TRUE,"-",'2012 HR 배정표'!L1092)</f>
        <v>-</v>
      </c>
      <c r="H1094" s="46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45" t="str">
        <f>IF(ISBLANK('2012 HR 배정표'!N1092)=TRUE,"-",'2012 HR 배정표'!N1092)</f>
        <v>-</v>
      </c>
      <c r="J1094" s="46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45" t="str">
        <f>IF(ISBLANK('2012 HR 배정표'!P1092)=TRUE,"-",'2012 HR 배정표'!P1092)</f>
        <v>-</v>
      </c>
      <c r="L1094" s="46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45" t="str">
        <f>IF(ISBLANK('2012 HR 배정표'!R1092)=TRUE,"-",'2012 HR 배정표'!R1092)</f>
        <v>-</v>
      </c>
      <c r="N1094" s="46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45" t="str">
        <f>IF(ISBLANK('2012 HR 배정표'!T1092)=TRUE,"-",'2012 HR 배정표'!T1092)</f>
        <v>-</v>
      </c>
      <c r="P1094" s="46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45" t="str">
        <f>IF(ISBLANK('2012 HR 배정표'!V1092)=TRUE,"-",'2012 HR 배정표'!V1092)</f>
        <v>-</v>
      </c>
      <c r="R1094" s="46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45" t="str">
        <f>IF(ISBLANK('2012 HR 배정표'!X1092)=TRUE,"-",'2012 HR 배정표'!X1092)</f>
        <v>-</v>
      </c>
      <c r="T1094" s="46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45" t="str">
        <f>IF(ISBLANK('2012 HR 배정표'!Z1092)=TRUE,"-",'2012 HR 배정표'!Z1092)</f>
        <v>-</v>
      </c>
      <c r="V1094" s="46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45" t="str">
        <f>IF(ISBLANK('2012 HR 배정표'!AB1092)=TRUE,"-",'2012 HR 배정표'!AB1092)</f>
        <v>-</v>
      </c>
      <c r="X1094" s="46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45" t="str">
        <f>IF(ISBLANK('2012 HR 배정표'!AD1092)=TRUE,"-",'2012 HR 배정표'!AD1092)</f>
        <v>-</v>
      </c>
      <c r="Z1094" s="46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45" t="str">
        <f>IF(ISBLANK('2012 HR 배정표'!AF1092)=TRUE,"-",'2012 HR 배정표'!AF1092)</f>
        <v>-</v>
      </c>
      <c r="AB1094" s="46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45" t="str">
        <f>IF(ISBLANK('2012 HR 배정표'!AH1092)=TRUE,"-",'2012 HR 배정표'!AH1092)</f>
        <v>-</v>
      </c>
      <c r="AD1094" s="46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45" t="str">
        <f>IF(ISBLANK('2012 HR 배정표'!AJ1092)=TRUE,"-",'2012 HR 배정표'!AJ1092)</f>
        <v>-</v>
      </c>
      <c r="AF1094" s="46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45" t="str">
        <f>IF(ISBLANK('2012 HR 배정표'!AL1092)=TRUE,"-",'2012 HR 배정표'!AL1092)</f>
        <v>-</v>
      </c>
      <c r="AH1094" s="46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45" t="str">
        <f>IF(ISBLANK('2012 HR 배정표'!AN1092)=TRUE,"-",'2012 HR 배정표'!AN1092)</f>
        <v>-</v>
      </c>
      <c r="AJ1094" s="46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45" t="str">
        <f>IF(ISBLANK('2012 HR 배정표'!AP1092)=TRUE,"-",'2012 HR 배정표'!AP1092)</f>
        <v>-</v>
      </c>
      <c r="AL1094" s="46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45" t="str">
        <f>IF(ISBLANK('2012 HR 배정표'!AR1092)=TRUE,"-",'2012 HR 배정표'!AR1092)</f>
        <v>-</v>
      </c>
      <c r="AN1094" s="46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45" t="str">
        <f>IF(ISBLANK('2012 HR 배정표'!AT1092)=TRUE,"-",'2012 HR 배정표'!AT1092)</f>
        <v>-</v>
      </c>
      <c r="AP1094" s="46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45" t="str">
        <f>IF(ISBLANK('2012 HR 배정표'!AV1092)=TRUE,"-",'2012 HR 배정표'!AV1092)</f>
        <v>-</v>
      </c>
      <c r="AR1094" s="46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45" t="str">
        <f>IF(ISBLANK('2012 HR 배정표'!AX1092)=TRUE,"-",'2012 HR 배정표'!AX1092)</f>
        <v>-</v>
      </c>
      <c r="AT1094" s="46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45" t="str">
        <f>IF(ISBLANK('2012 HR 배정표'!AZ1092)=TRUE,"-",'2012 HR 배정표'!AZ1092)</f>
        <v>-</v>
      </c>
      <c r="AV1094" s="46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34" t="str">
        <f t="shared" si="34"/>
        <v/>
      </c>
      <c r="AX1094" s="41">
        <f t="shared" si="33"/>
        <v>0</v>
      </c>
    </row>
    <row r="1095" spans="1:50" x14ac:dyDescent="0.2">
      <c r="A1095" s="45" t="str">
        <f>IF(ISBLANK('2012 HR 배정표'!F1093)=TRUE,"-",'2012 HR 배정표'!F1093)</f>
        <v>-</v>
      </c>
      <c r="B1095" s="46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45" t="str">
        <f>IF(ISBLANK('2012 HR 배정표'!H1093)=TRUE,"-",'2012 HR 배정표'!H1093)</f>
        <v>-</v>
      </c>
      <c r="D1095" s="46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45" t="str">
        <f>IF(ISBLANK('2012 HR 배정표'!J1093)=TRUE,"-",'2012 HR 배정표'!J1093)</f>
        <v>-</v>
      </c>
      <c r="F1095" s="46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45" t="str">
        <f>IF(ISBLANK('2012 HR 배정표'!L1093)=TRUE,"-",'2012 HR 배정표'!L1093)</f>
        <v>-</v>
      </c>
      <c r="H1095" s="46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45" t="str">
        <f>IF(ISBLANK('2012 HR 배정표'!N1093)=TRUE,"-",'2012 HR 배정표'!N1093)</f>
        <v>-</v>
      </c>
      <c r="J1095" s="46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45" t="str">
        <f>IF(ISBLANK('2012 HR 배정표'!P1093)=TRUE,"-",'2012 HR 배정표'!P1093)</f>
        <v>-</v>
      </c>
      <c r="L1095" s="46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45" t="str">
        <f>IF(ISBLANK('2012 HR 배정표'!R1093)=TRUE,"-",'2012 HR 배정표'!R1093)</f>
        <v>-</v>
      </c>
      <c r="N1095" s="46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45" t="str">
        <f>IF(ISBLANK('2012 HR 배정표'!T1093)=TRUE,"-",'2012 HR 배정표'!T1093)</f>
        <v>-</v>
      </c>
      <c r="P1095" s="46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45" t="str">
        <f>IF(ISBLANK('2012 HR 배정표'!V1093)=TRUE,"-",'2012 HR 배정표'!V1093)</f>
        <v>-</v>
      </c>
      <c r="R1095" s="46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45" t="str">
        <f>IF(ISBLANK('2012 HR 배정표'!X1093)=TRUE,"-",'2012 HR 배정표'!X1093)</f>
        <v>-</v>
      </c>
      <c r="T1095" s="46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45" t="str">
        <f>IF(ISBLANK('2012 HR 배정표'!Z1093)=TRUE,"-",'2012 HR 배정표'!Z1093)</f>
        <v>-</v>
      </c>
      <c r="V1095" s="46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45" t="str">
        <f>IF(ISBLANK('2012 HR 배정표'!AB1093)=TRUE,"-",'2012 HR 배정표'!AB1093)</f>
        <v>-</v>
      </c>
      <c r="X1095" s="46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45" t="str">
        <f>IF(ISBLANK('2012 HR 배정표'!AD1093)=TRUE,"-",'2012 HR 배정표'!AD1093)</f>
        <v>-</v>
      </c>
      <c r="Z1095" s="46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45" t="str">
        <f>IF(ISBLANK('2012 HR 배정표'!AF1093)=TRUE,"-",'2012 HR 배정표'!AF1093)</f>
        <v>-</v>
      </c>
      <c r="AB1095" s="46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45" t="str">
        <f>IF(ISBLANK('2012 HR 배정표'!AH1093)=TRUE,"-",'2012 HR 배정표'!AH1093)</f>
        <v>-</v>
      </c>
      <c r="AD1095" s="46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45" t="str">
        <f>IF(ISBLANK('2012 HR 배정표'!AJ1093)=TRUE,"-",'2012 HR 배정표'!AJ1093)</f>
        <v>-</v>
      </c>
      <c r="AF1095" s="46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45" t="str">
        <f>IF(ISBLANK('2012 HR 배정표'!AL1093)=TRUE,"-",'2012 HR 배정표'!AL1093)</f>
        <v>-</v>
      </c>
      <c r="AH1095" s="46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45" t="str">
        <f>IF(ISBLANK('2012 HR 배정표'!AN1093)=TRUE,"-",'2012 HR 배정표'!AN1093)</f>
        <v>-</v>
      </c>
      <c r="AJ1095" s="46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45" t="str">
        <f>IF(ISBLANK('2012 HR 배정표'!AP1093)=TRUE,"-",'2012 HR 배정표'!AP1093)</f>
        <v>-</v>
      </c>
      <c r="AL1095" s="46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45" t="str">
        <f>IF(ISBLANK('2012 HR 배정표'!AR1093)=TRUE,"-",'2012 HR 배정표'!AR1093)</f>
        <v>-</v>
      </c>
      <c r="AN1095" s="46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45" t="str">
        <f>IF(ISBLANK('2012 HR 배정표'!AT1093)=TRUE,"-",'2012 HR 배정표'!AT1093)</f>
        <v>-</v>
      </c>
      <c r="AP1095" s="46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45" t="str">
        <f>IF(ISBLANK('2012 HR 배정표'!AV1093)=TRUE,"-",'2012 HR 배정표'!AV1093)</f>
        <v>-</v>
      </c>
      <c r="AR1095" s="46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45" t="str">
        <f>IF(ISBLANK('2012 HR 배정표'!AX1093)=TRUE,"-",'2012 HR 배정표'!AX1093)</f>
        <v>-</v>
      </c>
      <c r="AT1095" s="46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45" t="str">
        <f>IF(ISBLANK('2012 HR 배정표'!AZ1093)=TRUE,"-",'2012 HR 배정표'!AZ1093)</f>
        <v>-</v>
      </c>
      <c r="AV1095" s="46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34" t="str">
        <f t="shared" si="34"/>
        <v/>
      </c>
      <c r="AX1095" s="41">
        <f t="shared" si="33"/>
        <v>0</v>
      </c>
    </row>
    <row r="1096" spans="1:50" x14ac:dyDescent="0.2">
      <c r="A1096" s="45" t="str">
        <f>IF(ISBLANK('2012 HR 배정표'!F1094)=TRUE,"-",'2012 HR 배정표'!F1094)</f>
        <v>-</v>
      </c>
      <c r="B1096" s="46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45" t="str">
        <f>IF(ISBLANK('2012 HR 배정표'!H1094)=TRUE,"-",'2012 HR 배정표'!H1094)</f>
        <v>-</v>
      </c>
      <c r="D1096" s="46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45" t="str">
        <f>IF(ISBLANK('2012 HR 배정표'!J1094)=TRUE,"-",'2012 HR 배정표'!J1094)</f>
        <v>-</v>
      </c>
      <c r="F1096" s="46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45" t="str">
        <f>IF(ISBLANK('2012 HR 배정표'!L1094)=TRUE,"-",'2012 HR 배정표'!L1094)</f>
        <v>-</v>
      </c>
      <c r="H1096" s="46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45" t="str">
        <f>IF(ISBLANK('2012 HR 배정표'!N1094)=TRUE,"-",'2012 HR 배정표'!N1094)</f>
        <v>-</v>
      </c>
      <c r="J1096" s="46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45" t="str">
        <f>IF(ISBLANK('2012 HR 배정표'!P1094)=TRUE,"-",'2012 HR 배정표'!P1094)</f>
        <v>-</v>
      </c>
      <c r="L1096" s="46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45" t="str">
        <f>IF(ISBLANK('2012 HR 배정표'!R1094)=TRUE,"-",'2012 HR 배정표'!R1094)</f>
        <v>-</v>
      </c>
      <c r="N1096" s="46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45" t="str">
        <f>IF(ISBLANK('2012 HR 배정표'!T1094)=TRUE,"-",'2012 HR 배정표'!T1094)</f>
        <v>-</v>
      </c>
      <c r="P1096" s="46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45" t="str">
        <f>IF(ISBLANK('2012 HR 배정표'!V1094)=TRUE,"-",'2012 HR 배정표'!V1094)</f>
        <v>-</v>
      </c>
      <c r="R1096" s="46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45" t="str">
        <f>IF(ISBLANK('2012 HR 배정표'!X1094)=TRUE,"-",'2012 HR 배정표'!X1094)</f>
        <v>-</v>
      </c>
      <c r="T1096" s="46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45" t="str">
        <f>IF(ISBLANK('2012 HR 배정표'!Z1094)=TRUE,"-",'2012 HR 배정표'!Z1094)</f>
        <v>-</v>
      </c>
      <c r="V1096" s="46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45" t="str">
        <f>IF(ISBLANK('2012 HR 배정표'!AB1094)=TRUE,"-",'2012 HR 배정표'!AB1094)</f>
        <v>-</v>
      </c>
      <c r="X1096" s="46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45" t="str">
        <f>IF(ISBLANK('2012 HR 배정표'!AD1094)=TRUE,"-",'2012 HR 배정표'!AD1094)</f>
        <v>-</v>
      </c>
      <c r="Z1096" s="46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45" t="str">
        <f>IF(ISBLANK('2012 HR 배정표'!AF1094)=TRUE,"-",'2012 HR 배정표'!AF1094)</f>
        <v>-</v>
      </c>
      <c r="AB1096" s="46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45" t="str">
        <f>IF(ISBLANK('2012 HR 배정표'!AH1094)=TRUE,"-",'2012 HR 배정표'!AH1094)</f>
        <v>-</v>
      </c>
      <c r="AD1096" s="46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45" t="str">
        <f>IF(ISBLANK('2012 HR 배정표'!AJ1094)=TRUE,"-",'2012 HR 배정표'!AJ1094)</f>
        <v>-</v>
      </c>
      <c r="AF1096" s="46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45" t="str">
        <f>IF(ISBLANK('2012 HR 배정표'!AL1094)=TRUE,"-",'2012 HR 배정표'!AL1094)</f>
        <v>-</v>
      </c>
      <c r="AH1096" s="46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45" t="str">
        <f>IF(ISBLANK('2012 HR 배정표'!AN1094)=TRUE,"-",'2012 HR 배정표'!AN1094)</f>
        <v>-</v>
      </c>
      <c r="AJ1096" s="46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45" t="str">
        <f>IF(ISBLANK('2012 HR 배정표'!AP1094)=TRUE,"-",'2012 HR 배정표'!AP1094)</f>
        <v>-</v>
      </c>
      <c r="AL1096" s="46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45" t="str">
        <f>IF(ISBLANK('2012 HR 배정표'!AR1094)=TRUE,"-",'2012 HR 배정표'!AR1094)</f>
        <v>-</v>
      </c>
      <c r="AN1096" s="46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45" t="str">
        <f>IF(ISBLANK('2012 HR 배정표'!AT1094)=TRUE,"-",'2012 HR 배정표'!AT1094)</f>
        <v>-</v>
      </c>
      <c r="AP1096" s="46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45" t="str">
        <f>IF(ISBLANK('2012 HR 배정표'!AV1094)=TRUE,"-",'2012 HR 배정표'!AV1094)</f>
        <v>-</v>
      </c>
      <c r="AR1096" s="46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45" t="str">
        <f>IF(ISBLANK('2012 HR 배정표'!AX1094)=TRUE,"-",'2012 HR 배정표'!AX1094)</f>
        <v>-</v>
      </c>
      <c r="AT1096" s="46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45" t="str">
        <f>IF(ISBLANK('2012 HR 배정표'!AZ1094)=TRUE,"-",'2012 HR 배정표'!AZ1094)</f>
        <v>-</v>
      </c>
      <c r="AV1096" s="46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34" t="str">
        <f t="shared" si="34"/>
        <v/>
      </c>
      <c r="AX1096" s="41">
        <f t="shared" ref="AX1096:AX1159" si="35">SUMPRODUCT(N(MOD(COLUMN(A1096:AV1096),2)=0),A1096:AV1096)</f>
        <v>0</v>
      </c>
    </row>
    <row r="1097" spans="1:50" x14ac:dyDescent="0.2">
      <c r="A1097" s="45" t="str">
        <f>IF(ISBLANK('2012 HR 배정표'!F1095)=TRUE,"-",'2012 HR 배정표'!F1095)</f>
        <v>-</v>
      </c>
      <c r="B1097" s="46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45" t="str">
        <f>IF(ISBLANK('2012 HR 배정표'!H1095)=TRUE,"-",'2012 HR 배정표'!H1095)</f>
        <v>-</v>
      </c>
      <c r="D1097" s="46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45" t="str">
        <f>IF(ISBLANK('2012 HR 배정표'!J1095)=TRUE,"-",'2012 HR 배정표'!J1095)</f>
        <v>-</v>
      </c>
      <c r="F1097" s="46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45" t="str">
        <f>IF(ISBLANK('2012 HR 배정표'!L1095)=TRUE,"-",'2012 HR 배정표'!L1095)</f>
        <v>-</v>
      </c>
      <c r="H1097" s="46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45" t="str">
        <f>IF(ISBLANK('2012 HR 배정표'!N1095)=TRUE,"-",'2012 HR 배정표'!N1095)</f>
        <v>-</v>
      </c>
      <c r="J1097" s="46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45" t="str">
        <f>IF(ISBLANK('2012 HR 배정표'!P1095)=TRUE,"-",'2012 HR 배정표'!P1095)</f>
        <v>-</v>
      </c>
      <c r="L1097" s="46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45" t="str">
        <f>IF(ISBLANK('2012 HR 배정표'!R1095)=TRUE,"-",'2012 HR 배정표'!R1095)</f>
        <v>-</v>
      </c>
      <c r="N1097" s="46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45" t="str">
        <f>IF(ISBLANK('2012 HR 배정표'!T1095)=TRUE,"-",'2012 HR 배정표'!T1095)</f>
        <v>-</v>
      </c>
      <c r="P1097" s="46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45" t="str">
        <f>IF(ISBLANK('2012 HR 배정표'!V1095)=TRUE,"-",'2012 HR 배정표'!V1095)</f>
        <v>-</v>
      </c>
      <c r="R1097" s="46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45" t="str">
        <f>IF(ISBLANK('2012 HR 배정표'!X1095)=TRUE,"-",'2012 HR 배정표'!X1095)</f>
        <v>-</v>
      </c>
      <c r="T1097" s="46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45" t="str">
        <f>IF(ISBLANK('2012 HR 배정표'!Z1095)=TRUE,"-",'2012 HR 배정표'!Z1095)</f>
        <v>-</v>
      </c>
      <c r="V1097" s="46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45" t="str">
        <f>IF(ISBLANK('2012 HR 배정표'!AB1095)=TRUE,"-",'2012 HR 배정표'!AB1095)</f>
        <v>-</v>
      </c>
      <c r="X1097" s="46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45" t="str">
        <f>IF(ISBLANK('2012 HR 배정표'!AD1095)=TRUE,"-",'2012 HR 배정표'!AD1095)</f>
        <v>-</v>
      </c>
      <c r="Z1097" s="46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45" t="str">
        <f>IF(ISBLANK('2012 HR 배정표'!AF1095)=TRUE,"-",'2012 HR 배정표'!AF1095)</f>
        <v>-</v>
      </c>
      <c r="AB1097" s="46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45" t="str">
        <f>IF(ISBLANK('2012 HR 배정표'!AH1095)=TRUE,"-",'2012 HR 배정표'!AH1095)</f>
        <v>-</v>
      </c>
      <c r="AD1097" s="46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45" t="str">
        <f>IF(ISBLANK('2012 HR 배정표'!AJ1095)=TRUE,"-",'2012 HR 배정표'!AJ1095)</f>
        <v>-</v>
      </c>
      <c r="AF1097" s="46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45" t="str">
        <f>IF(ISBLANK('2012 HR 배정표'!AL1095)=TRUE,"-",'2012 HR 배정표'!AL1095)</f>
        <v>-</v>
      </c>
      <c r="AH1097" s="46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45" t="str">
        <f>IF(ISBLANK('2012 HR 배정표'!AN1095)=TRUE,"-",'2012 HR 배정표'!AN1095)</f>
        <v>-</v>
      </c>
      <c r="AJ1097" s="46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45" t="str">
        <f>IF(ISBLANK('2012 HR 배정표'!AP1095)=TRUE,"-",'2012 HR 배정표'!AP1095)</f>
        <v>-</v>
      </c>
      <c r="AL1097" s="46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45" t="str">
        <f>IF(ISBLANK('2012 HR 배정표'!AR1095)=TRUE,"-",'2012 HR 배정표'!AR1095)</f>
        <v>-</v>
      </c>
      <c r="AN1097" s="46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45" t="str">
        <f>IF(ISBLANK('2012 HR 배정표'!AT1095)=TRUE,"-",'2012 HR 배정표'!AT1095)</f>
        <v>-</v>
      </c>
      <c r="AP1097" s="46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45" t="str">
        <f>IF(ISBLANK('2012 HR 배정표'!AV1095)=TRUE,"-",'2012 HR 배정표'!AV1095)</f>
        <v>-</v>
      </c>
      <c r="AR1097" s="46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45" t="str">
        <f>IF(ISBLANK('2012 HR 배정표'!AX1095)=TRUE,"-",'2012 HR 배정표'!AX1095)</f>
        <v>-</v>
      </c>
      <c r="AT1097" s="46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45" t="str">
        <f>IF(ISBLANK('2012 HR 배정표'!AZ1095)=TRUE,"-",'2012 HR 배정표'!AZ1095)</f>
        <v>-</v>
      </c>
      <c r="AV1097" s="46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34" t="str">
        <f t="shared" si="34"/>
        <v/>
      </c>
      <c r="AX1097" s="41">
        <f t="shared" si="35"/>
        <v>0</v>
      </c>
    </row>
    <row r="1098" spans="1:50" x14ac:dyDescent="0.2">
      <c r="A1098" s="45" t="str">
        <f>IF(ISBLANK('2012 HR 배정표'!F1096)=TRUE,"-",'2012 HR 배정표'!F1096)</f>
        <v>-</v>
      </c>
      <c r="B1098" s="46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45" t="str">
        <f>IF(ISBLANK('2012 HR 배정표'!H1096)=TRUE,"-",'2012 HR 배정표'!H1096)</f>
        <v>-</v>
      </c>
      <c r="D1098" s="46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45" t="str">
        <f>IF(ISBLANK('2012 HR 배정표'!J1096)=TRUE,"-",'2012 HR 배정표'!J1096)</f>
        <v>-</v>
      </c>
      <c r="F1098" s="46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45" t="str">
        <f>IF(ISBLANK('2012 HR 배정표'!L1096)=TRUE,"-",'2012 HR 배정표'!L1096)</f>
        <v>-</v>
      </c>
      <c r="H1098" s="46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45" t="str">
        <f>IF(ISBLANK('2012 HR 배정표'!N1096)=TRUE,"-",'2012 HR 배정표'!N1096)</f>
        <v>-</v>
      </c>
      <c r="J1098" s="46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45" t="str">
        <f>IF(ISBLANK('2012 HR 배정표'!P1096)=TRUE,"-",'2012 HR 배정표'!P1096)</f>
        <v>-</v>
      </c>
      <c r="L1098" s="46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45" t="str">
        <f>IF(ISBLANK('2012 HR 배정표'!R1096)=TRUE,"-",'2012 HR 배정표'!R1096)</f>
        <v>-</v>
      </c>
      <c r="N1098" s="46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45" t="str">
        <f>IF(ISBLANK('2012 HR 배정표'!T1096)=TRUE,"-",'2012 HR 배정표'!T1096)</f>
        <v>-</v>
      </c>
      <c r="P1098" s="46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45" t="str">
        <f>IF(ISBLANK('2012 HR 배정표'!V1096)=TRUE,"-",'2012 HR 배정표'!V1096)</f>
        <v>-</v>
      </c>
      <c r="R1098" s="46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45" t="str">
        <f>IF(ISBLANK('2012 HR 배정표'!X1096)=TRUE,"-",'2012 HR 배정표'!X1096)</f>
        <v>-</v>
      </c>
      <c r="T1098" s="46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45" t="str">
        <f>IF(ISBLANK('2012 HR 배정표'!Z1096)=TRUE,"-",'2012 HR 배정표'!Z1096)</f>
        <v>-</v>
      </c>
      <c r="V1098" s="46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45" t="str">
        <f>IF(ISBLANK('2012 HR 배정표'!AB1096)=TRUE,"-",'2012 HR 배정표'!AB1096)</f>
        <v>-</v>
      </c>
      <c r="X1098" s="46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45" t="str">
        <f>IF(ISBLANK('2012 HR 배정표'!AD1096)=TRUE,"-",'2012 HR 배정표'!AD1096)</f>
        <v>-</v>
      </c>
      <c r="Z1098" s="46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45" t="str">
        <f>IF(ISBLANK('2012 HR 배정표'!AF1096)=TRUE,"-",'2012 HR 배정표'!AF1096)</f>
        <v>-</v>
      </c>
      <c r="AB1098" s="46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45" t="str">
        <f>IF(ISBLANK('2012 HR 배정표'!AH1096)=TRUE,"-",'2012 HR 배정표'!AH1096)</f>
        <v>-</v>
      </c>
      <c r="AD1098" s="46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45" t="str">
        <f>IF(ISBLANK('2012 HR 배정표'!AJ1096)=TRUE,"-",'2012 HR 배정표'!AJ1096)</f>
        <v>-</v>
      </c>
      <c r="AF1098" s="46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45" t="str">
        <f>IF(ISBLANK('2012 HR 배정표'!AL1096)=TRUE,"-",'2012 HR 배정표'!AL1096)</f>
        <v>-</v>
      </c>
      <c r="AH1098" s="46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45" t="str">
        <f>IF(ISBLANK('2012 HR 배정표'!AN1096)=TRUE,"-",'2012 HR 배정표'!AN1096)</f>
        <v>-</v>
      </c>
      <c r="AJ1098" s="46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45" t="str">
        <f>IF(ISBLANK('2012 HR 배정표'!AP1096)=TRUE,"-",'2012 HR 배정표'!AP1096)</f>
        <v>-</v>
      </c>
      <c r="AL1098" s="46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45" t="str">
        <f>IF(ISBLANK('2012 HR 배정표'!AR1096)=TRUE,"-",'2012 HR 배정표'!AR1096)</f>
        <v>-</v>
      </c>
      <c r="AN1098" s="46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45" t="str">
        <f>IF(ISBLANK('2012 HR 배정표'!AT1096)=TRUE,"-",'2012 HR 배정표'!AT1096)</f>
        <v>-</v>
      </c>
      <c r="AP1098" s="46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45" t="str">
        <f>IF(ISBLANK('2012 HR 배정표'!AV1096)=TRUE,"-",'2012 HR 배정표'!AV1096)</f>
        <v>-</v>
      </c>
      <c r="AR1098" s="46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45" t="str">
        <f>IF(ISBLANK('2012 HR 배정표'!AX1096)=TRUE,"-",'2012 HR 배정표'!AX1096)</f>
        <v>-</v>
      </c>
      <c r="AT1098" s="46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45" t="str">
        <f>IF(ISBLANK('2012 HR 배정표'!AZ1096)=TRUE,"-",'2012 HR 배정표'!AZ1096)</f>
        <v>-</v>
      </c>
      <c r="AV1098" s="46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34" t="str">
        <f t="shared" si="34"/>
        <v/>
      </c>
      <c r="AX1098" s="41">
        <f t="shared" si="35"/>
        <v>0</v>
      </c>
    </row>
    <row r="1099" spans="1:50" x14ac:dyDescent="0.2">
      <c r="A1099" s="45" t="str">
        <f>IF(ISBLANK('2012 HR 배정표'!F1097)=TRUE,"-",'2012 HR 배정표'!F1097)</f>
        <v>-</v>
      </c>
      <c r="B1099" s="46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45" t="str">
        <f>IF(ISBLANK('2012 HR 배정표'!H1097)=TRUE,"-",'2012 HR 배정표'!H1097)</f>
        <v>-</v>
      </c>
      <c r="D1099" s="46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45" t="str">
        <f>IF(ISBLANK('2012 HR 배정표'!J1097)=TRUE,"-",'2012 HR 배정표'!J1097)</f>
        <v>-</v>
      </c>
      <c r="F1099" s="46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45" t="str">
        <f>IF(ISBLANK('2012 HR 배정표'!L1097)=TRUE,"-",'2012 HR 배정표'!L1097)</f>
        <v>-</v>
      </c>
      <c r="H1099" s="46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45" t="str">
        <f>IF(ISBLANK('2012 HR 배정표'!N1097)=TRUE,"-",'2012 HR 배정표'!N1097)</f>
        <v>-</v>
      </c>
      <c r="J1099" s="46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45" t="str">
        <f>IF(ISBLANK('2012 HR 배정표'!P1097)=TRUE,"-",'2012 HR 배정표'!P1097)</f>
        <v>-</v>
      </c>
      <c r="L1099" s="46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45" t="str">
        <f>IF(ISBLANK('2012 HR 배정표'!R1097)=TRUE,"-",'2012 HR 배정표'!R1097)</f>
        <v>-</v>
      </c>
      <c r="N1099" s="46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45" t="str">
        <f>IF(ISBLANK('2012 HR 배정표'!T1097)=TRUE,"-",'2012 HR 배정표'!T1097)</f>
        <v>-</v>
      </c>
      <c r="P1099" s="46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45" t="str">
        <f>IF(ISBLANK('2012 HR 배정표'!V1097)=TRUE,"-",'2012 HR 배정표'!V1097)</f>
        <v>-</v>
      </c>
      <c r="R1099" s="46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45" t="str">
        <f>IF(ISBLANK('2012 HR 배정표'!X1097)=TRUE,"-",'2012 HR 배정표'!X1097)</f>
        <v>-</v>
      </c>
      <c r="T1099" s="46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45" t="str">
        <f>IF(ISBLANK('2012 HR 배정표'!Z1097)=TRUE,"-",'2012 HR 배정표'!Z1097)</f>
        <v>-</v>
      </c>
      <c r="V1099" s="46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45" t="str">
        <f>IF(ISBLANK('2012 HR 배정표'!AB1097)=TRUE,"-",'2012 HR 배정표'!AB1097)</f>
        <v>-</v>
      </c>
      <c r="X1099" s="46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45" t="str">
        <f>IF(ISBLANK('2012 HR 배정표'!AD1097)=TRUE,"-",'2012 HR 배정표'!AD1097)</f>
        <v>-</v>
      </c>
      <c r="Z1099" s="46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45" t="str">
        <f>IF(ISBLANK('2012 HR 배정표'!AF1097)=TRUE,"-",'2012 HR 배정표'!AF1097)</f>
        <v>-</v>
      </c>
      <c r="AB1099" s="46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45" t="str">
        <f>IF(ISBLANK('2012 HR 배정표'!AH1097)=TRUE,"-",'2012 HR 배정표'!AH1097)</f>
        <v>-</v>
      </c>
      <c r="AD1099" s="46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45" t="str">
        <f>IF(ISBLANK('2012 HR 배정표'!AJ1097)=TRUE,"-",'2012 HR 배정표'!AJ1097)</f>
        <v>-</v>
      </c>
      <c r="AF1099" s="46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45" t="str">
        <f>IF(ISBLANK('2012 HR 배정표'!AL1097)=TRUE,"-",'2012 HR 배정표'!AL1097)</f>
        <v>-</v>
      </c>
      <c r="AH1099" s="46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45" t="str">
        <f>IF(ISBLANK('2012 HR 배정표'!AN1097)=TRUE,"-",'2012 HR 배정표'!AN1097)</f>
        <v>-</v>
      </c>
      <c r="AJ1099" s="46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45" t="str">
        <f>IF(ISBLANK('2012 HR 배정표'!AP1097)=TRUE,"-",'2012 HR 배정표'!AP1097)</f>
        <v>-</v>
      </c>
      <c r="AL1099" s="46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45" t="str">
        <f>IF(ISBLANK('2012 HR 배정표'!AR1097)=TRUE,"-",'2012 HR 배정표'!AR1097)</f>
        <v>-</v>
      </c>
      <c r="AN1099" s="46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45" t="str">
        <f>IF(ISBLANK('2012 HR 배정표'!AT1097)=TRUE,"-",'2012 HR 배정표'!AT1097)</f>
        <v>-</v>
      </c>
      <c r="AP1099" s="46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45" t="str">
        <f>IF(ISBLANK('2012 HR 배정표'!AV1097)=TRUE,"-",'2012 HR 배정표'!AV1097)</f>
        <v>-</v>
      </c>
      <c r="AR1099" s="46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45" t="str">
        <f>IF(ISBLANK('2012 HR 배정표'!AX1097)=TRUE,"-",'2012 HR 배정표'!AX1097)</f>
        <v>-</v>
      </c>
      <c r="AT1099" s="46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45" t="str">
        <f>IF(ISBLANK('2012 HR 배정표'!AZ1097)=TRUE,"-",'2012 HR 배정표'!AZ1097)</f>
        <v>-</v>
      </c>
      <c r="AV1099" s="46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34" t="str">
        <f t="shared" si="34"/>
        <v/>
      </c>
      <c r="AX1099" s="41">
        <f t="shared" si="35"/>
        <v>0</v>
      </c>
    </row>
    <row r="1100" spans="1:50" x14ac:dyDescent="0.2">
      <c r="A1100" s="45" t="str">
        <f>IF(ISBLANK('2012 HR 배정표'!F1098)=TRUE,"-",'2012 HR 배정표'!F1098)</f>
        <v>-</v>
      </c>
      <c r="B1100" s="46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45" t="str">
        <f>IF(ISBLANK('2012 HR 배정표'!H1098)=TRUE,"-",'2012 HR 배정표'!H1098)</f>
        <v>-</v>
      </c>
      <c r="D1100" s="46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45" t="str">
        <f>IF(ISBLANK('2012 HR 배정표'!J1098)=TRUE,"-",'2012 HR 배정표'!J1098)</f>
        <v>-</v>
      </c>
      <c r="F1100" s="46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45" t="str">
        <f>IF(ISBLANK('2012 HR 배정표'!L1098)=TRUE,"-",'2012 HR 배정표'!L1098)</f>
        <v>-</v>
      </c>
      <c r="H1100" s="46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45" t="str">
        <f>IF(ISBLANK('2012 HR 배정표'!N1098)=TRUE,"-",'2012 HR 배정표'!N1098)</f>
        <v>-</v>
      </c>
      <c r="J1100" s="46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45" t="str">
        <f>IF(ISBLANK('2012 HR 배정표'!P1098)=TRUE,"-",'2012 HR 배정표'!P1098)</f>
        <v>-</v>
      </c>
      <c r="L1100" s="46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45" t="str">
        <f>IF(ISBLANK('2012 HR 배정표'!R1098)=TRUE,"-",'2012 HR 배정표'!R1098)</f>
        <v>-</v>
      </c>
      <c r="N1100" s="46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45" t="str">
        <f>IF(ISBLANK('2012 HR 배정표'!T1098)=TRUE,"-",'2012 HR 배정표'!T1098)</f>
        <v>-</v>
      </c>
      <c r="P1100" s="46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45" t="str">
        <f>IF(ISBLANK('2012 HR 배정표'!V1098)=TRUE,"-",'2012 HR 배정표'!V1098)</f>
        <v>-</v>
      </c>
      <c r="R1100" s="46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45" t="str">
        <f>IF(ISBLANK('2012 HR 배정표'!X1098)=TRUE,"-",'2012 HR 배정표'!X1098)</f>
        <v>-</v>
      </c>
      <c r="T1100" s="46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45" t="str">
        <f>IF(ISBLANK('2012 HR 배정표'!Z1098)=TRUE,"-",'2012 HR 배정표'!Z1098)</f>
        <v>-</v>
      </c>
      <c r="V1100" s="46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45" t="str">
        <f>IF(ISBLANK('2012 HR 배정표'!AB1098)=TRUE,"-",'2012 HR 배정표'!AB1098)</f>
        <v>-</v>
      </c>
      <c r="X1100" s="46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45" t="str">
        <f>IF(ISBLANK('2012 HR 배정표'!AD1098)=TRUE,"-",'2012 HR 배정표'!AD1098)</f>
        <v>-</v>
      </c>
      <c r="Z1100" s="46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45" t="str">
        <f>IF(ISBLANK('2012 HR 배정표'!AF1098)=TRUE,"-",'2012 HR 배정표'!AF1098)</f>
        <v>-</v>
      </c>
      <c r="AB1100" s="46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45" t="str">
        <f>IF(ISBLANK('2012 HR 배정표'!AH1098)=TRUE,"-",'2012 HR 배정표'!AH1098)</f>
        <v>-</v>
      </c>
      <c r="AD1100" s="46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45" t="str">
        <f>IF(ISBLANK('2012 HR 배정표'!AJ1098)=TRUE,"-",'2012 HR 배정표'!AJ1098)</f>
        <v>-</v>
      </c>
      <c r="AF1100" s="46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45" t="str">
        <f>IF(ISBLANK('2012 HR 배정표'!AL1098)=TRUE,"-",'2012 HR 배정표'!AL1098)</f>
        <v>-</v>
      </c>
      <c r="AH1100" s="46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45" t="str">
        <f>IF(ISBLANK('2012 HR 배정표'!AN1098)=TRUE,"-",'2012 HR 배정표'!AN1098)</f>
        <v>-</v>
      </c>
      <c r="AJ1100" s="46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45" t="str">
        <f>IF(ISBLANK('2012 HR 배정표'!AP1098)=TRUE,"-",'2012 HR 배정표'!AP1098)</f>
        <v>-</v>
      </c>
      <c r="AL1100" s="46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45" t="str">
        <f>IF(ISBLANK('2012 HR 배정표'!AR1098)=TRUE,"-",'2012 HR 배정표'!AR1098)</f>
        <v>-</v>
      </c>
      <c r="AN1100" s="46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45" t="str">
        <f>IF(ISBLANK('2012 HR 배정표'!AT1098)=TRUE,"-",'2012 HR 배정표'!AT1098)</f>
        <v>-</v>
      </c>
      <c r="AP1100" s="46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45" t="str">
        <f>IF(ISBLANK('2012 HR 배정표'!AV1098)=TRUE,"-",'2012 HR 배정표'!AV1098)</f>
        <v>-</v>
      </c>
      <c r="AR1100" s="46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45" t="str">
        <f>IF(ISBLANK('2012 HR 배정표'!AX1098)=TRUE,"-",'2012 HR 배정표'!AX1098)</f>
        <v>-</v>
      </c>
      <c r="AT1100" s="46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45" t="str">
        <f>IF(ISBLANK('2012 HR 배정표'!AZ1098)=TRUE,"-",'2012 HR 배정표'!AZ1098)</f>
        <v>-</v>
      </c>
      <c r="AV1100" s="46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34" t="str">
        <f t="shared" si="34"/>
        <v/>
      </c>
      <c r="AX1100" s="41">
        <f t="shared" si="35"/>
        <v>0</v>
      </c>
    </row>
    <row r="1101" spans="1:50" x14ac:dyDescent="0.2">
      <c r="A1101" s="45" t="str">
        <f>IF(ISBLANK('2012 HR 배정표'!F1099)=TRUE,"-",'2012 HR 배정표'!F1099)</f>
        <v>-</v>
      </c>
      <c r="B1101" s="46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45" t="str">
        <f>IF(ISBLANK('2012 HR 배정표'!H1099)=TRUE,"-",'2012 HR 배정표'!H1099)</f>
        <v>-</v>
      </c>
      <c r="D1101" s="46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45" t="str">
        <f>IF(ISBLANK('2012 HR 배정표'!J1099)=TRUE,"-",'2012 HR 배정표'!J1099)</f>
        <v>-</v>
      </c>
      <c r="F1101" s="46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45" t="str">
        <f>IF(ISBLANK('2012 HR 배정표'!L1099)=TRUE,"-",'2012 HR 배정표'!L1099)</f>
        <v>-</v>
      </c>
      <c r="H1101" s="46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45" t="str">
        <f>IF(ISBLANK('2012 HR 배정표'!N1099)=TRUE,"-",'2012 HR 배정표'!N1099)</f>
        <v>-</v>
      </c>
      <c r="J1101" s="46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45" t="str">
        <f>IF(ISBLANK('2012 HR 배정표'!P1099)=TRUE,"-",'2012 HR 배정표'!P1099)</f>
        <v>-</v>
      </c>
      <c r="L1101" s="46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45" t="str">
        <f>IF(ISBLANK('2012 HR 배정표'!R1099)=TRUE,"-",'2012 HR 배정표'!R1099)</f>
        <v>-</v>
      </c>
      <c r="N1101" s="46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45" t="str">
        <f>IF(ISBLANK('2012 HR 배정표'!T1099)=TRUE,"-",'2012 HR 배정표'!T1099)</f>
        <v>-</v>
      </c>
      <c r="P1101" s="46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45" t="str">
        <f>IF(ISBLANK('2012 HR 배정표'!V1099)=TRUE,"-",'2012 HR 배정표'!V1099)</f>
        <v>-</v>
      </c>
      <c r="R1101" s="46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45" t="str">
        <f>IF(ISBLANK('2012 HR 배정표'!X1099)=TRUE,"-",'2012 HR 배정표'!X1099)</f>
        <v>-</v>
      </c>
      <c r="T1101" s="46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45" t="str">
        <f>IF(ISBLANK('2012 HR 배정표'!Z1099)=TRUE,"-",'2012 HR 배정표'!Z1099)</f>
        <v>-</v>
      </c>
      <c r="V1101" s="46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45" t="str">
        <f>IF(ISBLANK('2012 HR 배정표'!AB1099)=TRUE,"-",'2012 HR 배정표'!AB1099)</f>
        <v>-</v>
      </c>
      <c r="X1101" s="46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45" t="str">
        <f>IF(ISBLANK('2012 HR 배정표'!AD1099)=TRUE,"-",'2012 HR 배정표'!AD1099)</f>
        <v>-</v>
      </c>
      <c r="Z1101" s="46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45" t="str">
        <f>IF(ISBLANK('2012 HR 배정표'!AF1099)=TRUE,"-",'2012 HR 배정표'!AF1099)</f>
        <v>-</v>
      </c>
      <c r="AB1101" s="46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45" t="str">
        <f>IF(ISBLANK('2012 HR 배정표'!AH1099)=TRUE,"-",'2012 HR 배정표'!AH1099)</f>
        <v>-</v>
      </c>
      <c r="AD1101" s="46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45" t="str">
        <f>IF(ISBLANK('2012 HR 배정표'!AJ1099)=TRUE,"-",'2012 HR 배정표'!AJ1099)</f>
        <v>-</v>
      </c>
      <c r="AF1101" s="46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45" t="str">
        <f>IF(ISBLANK('2012 HR 배정표'!AL1099)=TRUE,"-",'2012 HR 배정표'!AL1099)</f>
        <v>-</v>
      </c>
      <c r="AH1101" s="46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45" t="str">
        <f>IF(ISBLANK('2012 HR 배정표'!AN1099)=TRUE,"-",'2012 HR 배정표'!AN1099)</f>
        <v>-</v>
      </c>
      <c r="AJ1101" s="46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45" t="str">
        <f>IF(ISBLANK('2012 HR 배정표'!AP1099)=TRUE,"-",'2012 HR 배정표'!AP1099)</f>
        <v>-</v>
      </c>
      <c r="AL1101" s="46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45" t="str">
        <f>IF(ISBLANK('2012 HR 배정표'!AR1099)=TRUE,"-",'2012 HR 배정표'!AR1099)</f>
        <v>-</v>
      </c>
      <c r="AN1101" s="46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45" t="str">
        <f>IF(ISBLANK('2012 HR 배정표'!AT1099)=TRUE,"-",'2012 HR 배정표'!AT1099)</f>
        <v>-</v>
      </c>
      <c r="AP1101" s="46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45" t="str">
        <f>IF(ISBLANK('2012 HR 배정표'!AV1099)=TRUE,"-",'2012 HR 배정표'!AV1099)</f>
        <v>-</v>
      </c>
      <c r="AR1101" s="46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45" t="str">
        <f>IF(ISBLANK('2012 HR 배정표'!AX1099)=TRUE,"-",'2012 HR 배정표'!AX1099)</f>
        <v>-</v>
      </c>
      <c r="AT1101" s="46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45" t="str">
        <f>IF(ISBLANK('2012 HR 배정표'!AZ1099)=TRUE,"-",'2012 HR 배정표'!AZ1099)</f>
        <v>-</v>
      </c>
      <c r="AV1101" s="46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34" t="str">
        <f t="shared" si="34"/>
        <v/>
      </c>
      <c r="AX1101" s="41">
        <f t="shared" si="35"/>
        <v>0</v>
      </c>
    </row>
    <row r="1102" spans="1:50" x14ac:dyDescent="0.2">
      <c r="A1102" s="45" t="str">
        <f>IF(ISBLANK('2012 HR 배정표'!F1100)=TRUE,"-",'2012 HR 배정표'!F1100)</f>
        <v>-</v>
      </c>
      <c r="B1102" s="46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45" t="str">
        <f>IF(ISBLANK('2012 HR 배정표'!H1100)=TRUE,"-",'2012 HR 배정표'!H1100)</f>
        <v>-</v>
      </c>
      <c r="D1102" s="46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45" t="str">
        <f>IF(ISBLANK('2012 HR 배정표'!J1100)=TRUE,"-",'2012 HR 배정표'!J1100)</f>
        <v>-</v>
      </c>
      <c r="F1102" s="46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45" t="str">
        <f>IF(ISBLANK('2012 HR 배정표'!L1100)=TRUE,"-",'2012 HR 배정표'!L1100)</f>
        <v>-</v>
      </c>
      <c r="H1102" s="46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45" t="str">
        <f>IF(ISBLANK('2012 HR 배정표'!N1100)=TRUE,"-",'2012 HR 배정표'!N1100)</f>
        <v>-</v>
      </c>
      <c r="J1102" s="46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45" t="str">
        <f>IF(ISBLANK('2012 HR 배정표'!P1100)=TRUE,"-",'2012 HR 배정표'!P1100)</f>
        <v>-</v>
      </c>
      <c r="L1102" s="46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45" t="str">
        <f>IF(ISBLANK('2012 HR 배정표'!R1100)=TRUE,"-",'2012 HR 배정표'!R1100)</f>
        <v>-</v>
      </c>
      <c r="N1102" s="46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45" t="str">
        <f>IF(ISBLANK('2012 HR 배정표'!T1100)=TRUE,"-",'2012 HR 배정표'!T1100)</f>
        <v>-</v>
      </c>
      <c r="P1102" s="46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45" t="str">
        <f>IF(ISBLANK('2012 HR 배정표'!V1100)=TRUE,"-",'2012 HR 배정표'!V1100)</f>
        <v>-</v>
      </c>
      <c r="R1102" s="46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45" t="str">
        <f>IF(ISBLANK('2012 HR 배정표'!X1100)=TRUE,"-",'2012 HR 배정표'!X1100)</f>
        <v>-</v>
      </c>
      <c r="T1102" s="46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45" t="str">
        <f>IF(ISBLANK('2012 HR 배정표'!Z1100)=TRUE,"-",'2012 HR 배정표'!Z1100)</f>
        <v>-</v>
      </c>
      <c r="V1102" s="46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45" t="str">
        <f>IF(ISBLANK('2012 HR 배정표'!AB1100)=TRUE,"-",'2012 HR 배정표'!AB1100)</f>
        <v>-</v>
      </c>
      <c r="X1102" s="46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45" t="str">
        <f>IF(ISBLANK('2012 HR 배정표'!AD1100)=TRUE,"-",'2012 HR 배정표'!AD1100)</f>
        <v>-</v>
      </c>
      <c r="Z1102" s="46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45" t="str">
        <f>IF(ISBLANK('2012 HR 배정표'!AF1100)=TRUE,"-",'2012 HR 배정표'!AF1100)</f>
        <v>-</v>
      </c>
      <c r="AB1102" s="46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45" t="str">
        <f>IF(ISBLANK('2012 HR 배정표'!AH1100)=TRUE,"-",'2012 HR 배정표'!AH1100)</f>
        <v>-</v>
      </c>
      <c r="AD1102" s="46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45" t="str">
        <f>IF(ISBLANK('2012 HR 배정표'!AJ1100)=TRUE,"-",'2012 HR 배정표'!AJ1100)</f>
        <v>-</v>
      </c>
      <c r="AF1102" s="46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45" t="str">
        <f>IF(ISBLANK('2012 HR 배정표'!AL1100)=TRUE,"-",'2012 HR 배정표'!AL1100)</f>
        <v>-</v>
      </c>
      <c r="AH1102" s="46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45" t="str">
        <f>IF(ISBLANK('2012 HR 배정표'!AN1100)=TRUE,"-",'2012 HR 배정표'!AN1100)</f>
        <v>-</v>
      </c>
      <c r="AJ1102" s="46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45" t="str">
        <f>IF(ISBLANK('2012 HR 배정표'!AP1100)=TRUE,"-",'2012 HR 배정표'!AP1100)</f>
        <v>-</v>
      </c>
      <c r="AL1102" s="46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45" t="str">
        <f>IF(ISBLANK('2012 HR 배정표'!AR1100)=TRUE,"-",'2012 HR 배정표'!AR1100)</f>
        <v>-</v>
      </c>
      <c r="AN1102" s="46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45" t="str">
        <f>IF(ISBLANK('2012 HR 배정표'!AT1100)=TRUE,"-",'2012 HR 배정표'!AT1100)</f>
        <v>-</v>
      </c>
      <c r="AP1102" s="46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45" t="str">
        <f>IF(ISBLANK('2012 HR 배정표'!AV1100)=TRUE,"-",'2012 HR 배정표'!AV1100)</f>
        <v>-</v>
      </c>
      <c r="AR1102" s="46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45" t="str">
        <f>IF(ISBLANK('2012 HR 배정표'!AX1100)=TRUE,"-",'2012 HR 배정표'!AX1100)</f>
        <v>-</v>
      </c>
      <c r="AT1102" s="46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45" t="str">
        <f>IF(ISBLANK('2012 HR 배정표'!AZ1100)=TRUE,"-",'2012 HR 배정표'!AZ1100)</f>
        <v>-</v>
      </c>
      <c r="AV1102" s="46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34" t="str">
        <f t="shared" si="34"/>
        <v/>
      </c>
      <c r="AX1102" s="41">
        <f t="shared" si="35"/>
        <v>0</v>
      </c>
    </row>
    <row r="1103" spans="1:50" x14ac:dyDescent="0.2">
      <c r="A1103" s="45" t="str">
        <f>IF(ISBLANK('2012 HR 배정표'!F1101)=TRUE,"-",'2012 HR 배정표'!F1101)</f>
        <v>-</v>
      </c>
      <c r="B1103" s="46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45" t="str">
        <f>IF(ISBLANK('2012 HR 배정표'!H1101)=TRUE,"-",'2012 HR 배정표'!H1101)</f>
        <v>-</v>
      </c>
      <c r="D1103" s="46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45" t="str">
        <f>IF(ISBLANK('2012 HR 배정표'!J1101)=TRUE,"-",'2012 HR 배정표'!J1101)</f>
        <v>-</v>
      </c>
      <c r="F1103" s="46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45" t="str">
        <f>IF(ISBLANK('2012 HR 배정표'!L1101)=TRUE,"-",'2012 HR 배정표'!L1101)</f>
        <v>-</v>
      </c>
      <c r="H1103" s="46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45" t="str">
        <f>IF(ISBLANK('2012 HR 배정표'!N1101)=TRUE,"-",'2012 HR 배정표'!N1101)</f>
        <v>-</v>
      </c>
      <c r="J1103" s="46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45" t="str">
        <f>IF(ISBLANK('2012 HR 배정표'!P1101)=TRUE,"-",'2012 HR 배정표'!P1101)</f>
        <v>-</v>
      </c>
      <c r="L1103" s="46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45" t="str">
        <f>IF(ISBLANK('2012 HR 배정표'!R1101)=TRUE,"-",'2012 HR 배정표'!R1101)</f>
        <v>-</v>
      </c>
      <c r="N1103" s="46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45" t="str">
        <f>IF(ISBLANK('2012 HR 배정표'!T1101)=TRUE,"-",'2012 HR 배정표'!T1101)</f>
        <v>-</v>
      </c>
      <c r="P1103" s="46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45" t="str">
        <f>IF(ISBLANK('2012 HR 배정표'!V1101)=TRUE,"-",'2012 HR 배정표'!V1101)</f>
        <v>-</v>
      </c>
      <c r="R1103" s="46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45" t="str">
        <f>IF(ISBLANK('2012 HR 배정표'!X1101)=TRUE,"-",'2012 HR 배정표'!X1101)</f>
        <v>-</v>
      </c>
      <c r="T1103" s="46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45" t="str">
        <f>IF(ISBLANK('2012 HR 배정표'!Z1101)=TRUE,"-",'2012 HR 배정표'!Z1101)</f>
        <v>-</v>
      </c>
      <c r="V1103" s="46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45" t="str">
        <f>IF(ISBLANK('2012 HR 배정표'!AB1101)=TRUE,"-",'2012 HR 배정표'!AB1101)</f>
        <v>-</v>
      </c>
      <c r="X1103" s="46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45" t="str">
        <f>IF(ISBLANK('2012 HR 배정표'!AD1101)=TRUE,"-",'2012 HR 배정표'!AD1101)</f>
        <v>-</v>
      </c>
      <c r="Z1103" s="46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45" t="str">
        <f>IF(ISBLANK('2012 HR 배정표'!AF1101)=TRUE,"-",'2012 HR 배정표'!AF1101)</f>
        <v>-</v>
      </c>
      <c r="AB1103" s="46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45" t="str">
        <f>IF(ISBLANK('2012 HR 배정표'!AH1101)=TRUE,"-",'2012 HR 배정표'!AH1101)</f>
        <v>-</v>
      </c>
      <c r="AD1103" s="46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45" t="str">
        <f>IF(ISBLANK('2012 HR 배정표'!AJ1101)=TRUE,"-",'2012 HR 배정표'!AJ1101)</f>
        <v>-</v>
      </c>
      <c r="AF1103" s="46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45" t="str">
        <f>IF(ISBLANK('2012 HR 배정표'!AL1101)=TRUE,"-",'2012 HR 배정표'!AL1101)</f>
        <v>-</v>
      </c>
      <c r="AH1103" s="46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45" t="str">
        <f>IF(ISBLANK('2012 HR 배정표'!AN1101)=TRUE,"-",'2012 HR 배정표'!AN1101)</f>
        <v>-</v>
      </c>
      <c r="AJ1103" s="46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45" t="str">
        <f>IF(ISBLANK('2012 HR 배정표'!AP1101)=TRUE,"-",'2012 HR 배정표'!AP1101)</f>
        <v>-</v>
      </c>
      <c r="AL1103" s="46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45" t="str">
        <f>IF(ISBLANK('2012 HR 배정표'!AR1101)=TRUE,"-",'2012 HR 배정표'!AR1101)</f>
        <v>-</v>
      </c>
      <c r="AN1103" s="46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45" t="str">
        <f>IF(ISBLANK('2012 HR 배정표'!AT1101)=TRUE,"-",'2012 HR 배정표'!AT1101)</f>
        <v>-</v>
      </c>
      <c r="AP1103" s="46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45" t="str">
        <f>IF(ISBLANK('2012 HR 배정표'!AV1101)=TRUE,"-",'2012 HR 배정표'!AV1101)</f>
        <v>-</v>
      </c>
      <c r="AR1103" s="46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45" t="str">
        <f>IF(ISBLANK('2012 HR 배정표'!AX1101)=TRUE,"-",'2012 HR 배정표'!AX1101)</f>
        <v>-</v>
      </c>
      <c r="AT1103" s="46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45" t="str">
        <f>IF(ISBLANK('2012 HR 배정표'!AZ1101)=TRUE,"-",'2012 HR 배정표'!AZ1101)</f>
        <v>-</v>
      </c>
      <c r="AV1103" s="46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34" t="str">
        <f t="shared" si="34"/>
        <v/>
      </c>
      <c r="AX1103" s="41">
        <f t="shared" si="35"/>
        <v>0</v>
      </c>
    </row>
    <row r="1104" spans="1:50" x14ac:dyDescent="0.2">
      <c r="A1104" s="45" t="str">
        <f>IF(ISBLANK('2012 HR 배정표'!F1102)=TRUE,"-",'2012 HR 배정표'!F1102)</f>
        <v>-</v>
      </c>
      <c r="B1104" s="46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45" t="str">
        <f>IF(ISBLANK('2012 HR 배정표'!H1102)=TRUE,"-",'2012 HR 배정표'!H1102)</f>
        <v>-</v>
      </c>
      <c r="D1104" s="46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45" t="str">
        <f>IF(ISBLANK('2012 HR 배정표'!J1102)=TRUE,"-",'2012 HR 배정표'!J1102)</f>
        <v>-</v>
      </c>
      <c r="F1104" s="46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45" t="str">
        <f>IF(ISBLANK('2012 HR 배정표'!L1102)=TRUE,"-",'2012 HR 배정표'!L1102)</f>
        <v>-</v>
      </c>
      <c r="H1104" s="46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45" t="str">
        <f>IF(ISBLANK('2012 HR 배정표'!N1102)=TRUE,"-",'2012 HR 배정표'!N1102)</f>
        <v>-</v>
      </c>
      <c r="J1104" s="46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45" t="str">
        <f>IF(ISBLANK('2012 HR 배정표'!P1102)=TRUE,"-",'2012 HR 배정표'!P1102)</f>
        <v>-</v>
      </c>
      <c r="L1104" s="46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45" t="str">
        <f>IF(ISBLANK('2012 HR 배정표'!R1102)=TRUE,"-",'2012 HR 배정표'!R1102)</f>
        <v>-</v>
      </c>
      <c r="N1104" s="46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45" t="str">
        <f>IF(ISBLANK('2012 HR 배정표'!T1102)=TRUE,"-",'2012 HR 배정표'!T1102)</f>
        <v>-</v>
      </c>
      <c r="P1104" s="46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45" t="str">
        <f>IF(ISBLANK('2012 HR 배정표'!V1102)=TRUE,"-",'2012 HR 배정표'!V1102)</f>
        <v>-</v>
      </c>
      <c r="R1104" s="46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45" t="str">
        <f>IF(ISBLANK('2012 HR 배정표'!X1102)=TRUE,"-",'2012 HR 배정표'!X1102)</f>
        <v>-</v>
      </c>
      <c r="T1104" s="46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45" t="str">
        <f>IF(ISBLANK('2012 HR 배정표'!Z1102)=TRUE,"-",'2012 HR 배정표'!Z1102)</f>
        <v>-</v>
      </c>
      <c r="V1104" s="46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45" t="str">
        <f>IF(ISBLANK('2012 HR 배정표'!AB1102)=TRUE,"-",'2012 HR 배정표'!AB1102)</f>
        <v>-</v>
      </c>
      <c r="X1104" s="46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45" t="str">
        <f>IF(ISBLANK('2012 HR 배정표'!AD1102)=TRUE,"-",'2012 HR 배정표'!AD1102)</f>
        <v>-</v>
      </c>
      <c r="Z1104" s="46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45" t="str">
        <f>IF(ISBLANK('2012 HR 배정표'!AF1102)=TRUE,"-",'2012 HR 배정표'!AF1102)</f>
        <v>-</v>
      </c>
      <c r="AB1104" s="46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45" t="str">
        <f>IF(ISBLANK('2012 HR 배정표'!AH1102)=TRUE,"-",'2012 HR 배정표'!AH1102)</f>
        <v>-</v>
      </c>
      <c r="AD1104" s="46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45" t="str">
        <f>IF(ISBLANK('2012 HR 배정표'!AJ1102)=TRUE,"-",'2012 HR 배정표'!AJ1102)</f>
        <v>-</v>
      </c>
      <c r="AF1104" s="46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45" t="str">
        <f>IF(ISBLANK('2012 HR 배정표'!AL1102)=TRUE,"-",'2012 HR 배정표'!AL1102)</f>
        <v>-</v>
      </c>
      <c r="AH1104" s="46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45" t="str">
        <f>IF(ISBLANK('2012 HR 배정표'!AN1102)=TRUE,"-",'2012 HR 배정표'!AN1102)</f>
        <v>-</v>
      </c>
      <c r="AJ1104" s="46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45" t="str">
        <f>IF(ISBLANK('2012 HR 배정표'!AP1102)=TRUE,"-",'2012 HR 배정표'!AP1102)</f>
        <v>-</v>
      </c>
      <c r="AL1104" s="46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45" t="str">
        <f>IF(ISBLANK('2012 HR 배정표'!AR1102)=TRUE,"-",'2012 HR 배정표'!AR1102)</f>
        <v>-</v>
      </c>
      <c r="AN1104" s="46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45" t="str">
        <f>IF(ISBLANK('2012 HR 배정표'!AT1102)=TRUE,"-",'2012 HR 배정표'!AT1102)</f>
        <v>-</v>
      </c>
      <c r="AP1104" s="46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45" t="str">
        <f>IF(ISBLANK('2012 HR 배정표'!AV1102)=TRUE,"-",'2012 HR 배정표'!AV1102)</f>
        <v>-</v>
      </c>
      <c r="AR1104" s="46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45" t="str">
        <f>IF(ISBLANK('2012 HR 배정표'!AX1102)=TRUE,"-",'2012 HR 배정표'!AX1102)</f>
        <v>-</v>
      </c>
      <c r="AT1104" s="46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45" t="str">
        <f>IF(ISBLANK('2012 HR 배정표'!AZ1102)=TRUE,"-",'2012 HR 배정표'!AZ1102)</f>
        <v>-</v>
      </c>
      <c r="AV1104" s="46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34" t="str">
        <f t="shared" si="34"/>
        <v/>
      </c>
      <c r="AX1104" s="41">
        <f t="shared" si="35"/>
        <v>0</v>
      </c>
    </row>
    <row r="1105" spans="1:50" x14ac:dyDescent="0.2">
      <c r="A1105" s="45" t="str">
        <f>IF(ISBLANK('2012 HR 배정표'!F1103)=TRUE,"-",'2012 HR 배정표'!F1103)</f>
        <v>-</v>
      </c>
      <c r="B1105" s="46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45" t="str">
        <f>IF(ISBLANK('2012 HR 배정표'!H1103)=TRUE,"-",'2012 HR 배정표'!H1103)</f>
        <v>-</v>
      </c>
      <c r="D1105" s="46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45" t="str">
        <f>IF(ISBLANK('2012 HR 배정표'!J1103)=TRUE,"-",'2012 HR 배정표'!J1103)</f>
        <v>-</v>
      </c>
      <c r="F1105" s="46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45" t="str">
        <f>IF(ISBLANK('2012 HR 배정표'!L1103)=TRUE,"-",'2012 HR 배정표'!L1103)</f>
        <v>-</v>
      </c>
      <c r="H1105" s="46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45" t="str">
        <f>IF(ISBLANK('2012 HR 배정표'!N1103)=TRUE,"-",'2012 HR 배정표'!N1103)</f>
        <v>-</v>
      </c>
      <c r="J1105" s="46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45" t="str">
        <f>IF(ISBLANK('2012 HR 배정표'!P1103)=TRUE,"-",'2012 HR 배정표'!P1103)</f>
        <v>-</v>
      </c>
      <c r="L1105" s="46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45" t="str">
        <f>IF(ISBLANK('2012 HR 배정표'!R1103)=TRUE,"-",'2012 HR 배정표'!R1103)</f>
        <v>-</v>
      </c>
      <c r="N1105" s="46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45" t="str">
        <f>IF(ISBLANK('2012 HR 배정표'!T1103)=TRUE,"-",'2012 HR 배정표'!T1103)</f>
        <v>-</v>
      </c>
      <c r="P1105" s="46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45" t="str">
        <f>IF(ISBLANK('2012 HR 배정표'!V1103)=TRUE,"-",'2012 HR 배정표'!V1103)</f>
        <v>-</v>
      </c>
      <c r="R1105" s="46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45" t="str">
        <f>IF(ISBLANK('2012 HR 배정표'!X1103)=TRUE,"-",'2012 HR 배정표'!X1103)</f>
        <v>-</v>
      </c>
      <c r="T1105" s="46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45" t="str">
        <f>IF(ISBLANK('2012 HR 배정표'!Z1103)=TRUE,"-",'2012 HR 배정표'!Z1103)</f>
        <v>-</v>
      </c>
      <c r="V1105" s="46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45" t="str">
        <f>IF(ISBLANK('2012 HR 배정표'!AB1103)=TRUE,"-",'2012 HR 배정표'!AB1103)</f>
        <v>-</v>
      </c>
      <c r="X1105" s="46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45" t="str">
        <f>IF(ISBLANK('2012 HR 배정표'!AD1103)=TRUE,"-",'2012 HR 배정표'!AD1103)</f>
        <v>-</v>
      </c>
      <c r="Z1105" s="46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45" t="str">
        <f>IF(ISBLANK('2012 HR 배정표'!AF1103)=TRUE,"-",'2012 HR 배정표'!AF1103)</f>
        <v>-</v>
      </c>
      <c r="AB1105" s="46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45" t="str">
        <f>IF(ISBLANK('2012 HR 배정표'!AH1103)=TRUE,"-",'2012 HR 배정표'!AH1103)</f>
        <v>-</v>
      </c>
      <c r="AD1105" s="46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45" t="str">
        <f>IF(ISBLANK('2012 HR 배정표'!AJ1103)=TRUE,"-",'2012 HR 배정표'!AJ1103)</f>
        <v>-</v>
      </c>
      <c r="AF1105" s="46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45" t="str">
        <f>IF(ISBLANK('2012 HR 배정표'!AL1103)=TRUE,"-",'2012 HR 배정표'!AL1103)</f>
        <v>-</v>
      </c>
      <c r="AH1105" s="46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45" t="str">
        <f>IF(ISBLANK('2012 HR 배정표'!AN1103)=TRUE,"-",'2012 HR 배정표'!AN1103)</f>
        <v>-</v>
      </c>
      <c r="AJ1105" s="46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45" t="str">
        <f>IF(ISBLANK('2012 HR 배정표'!AP1103)=TRUE,"-",'2012 HR 배정표'!AP1103)</f>
        <v>-</v>
      </c>
      <c r="AL1105" s="46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45" t="str">
        <f>IF(ISBLANK('2012 HR 배정표'!AR1103)=TRUE,"-",'2012 HR 배정표'!AR1103)</f>
        <v>-</v>
      </c>
      <c r="AN1105" s="46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45" t="str">
        <f>IF(ISBLANK('2012 HR 배정표'!AT1103)=TRUE,"-",'2012 HR 배정표'!AT1103)</f>
        <v>-</v>
      </c>
      <c r="AP1105" s="46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45" t="str">
        <f>IF(ISBLANK('2012 HR 배정표'!AV1103)=TRUE,"-",'2012 HR 배정표'!AV1103)</f>
        <v>-</v>
      </c>
      <c r="AR1105" s="46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45" t="str">
        <f>IF(ISBLANK('2012 HR 배정표'!AX1103)=TRUE,"-",'2012 HR 배정표'!AX1103)</f>
        <v>-</v>
      </c>
      <c r="AT1105" s="46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45" t="str">
        <f>IF(ISBLANK('2012 HR 배정표'!AZ1103)=TRUE,"-",'2012 HR 배정표'!AZ1103)</f>
        <v>-</v>
      </c>
      <c r="AV1105" s="46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34" t="str">
        <f t="shared" si="34"/>
        <v/>
      </c>
      <c r="AX1105" s="41">
        <f t="shared" si="35"/>
        <v>0</v>
      </c>
    </row>
    <row r="1106" spans="1:50" x14ac:dyDescent="0.2">
      <c r="A1106" s="45" t="str">
        <f>IF(ISBLANK('2012 HR 배정표'!F1104)=TRUE,"-",'2012 HR 배정표'!F1104)</f>
        <v>-</v>
      </c>
      <c r="B1106" s="46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45" t="str">
        <f>IF(ISBLANK('2012 HR 배정표'!H1104)=TRUE,"-",'2012 HR 배정표'!H1104)</f>
        <v>-</v>
      </c>
      <c r="D1106" s="46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45" t="str">
        <f>IF(ISBLANK('2012 HR 배정표'!J1104)=TRUE,"-",'2012 HR 배정표'!J1104)</f>
        <v>-</v>
      </c>
      <c r="F1106" s="46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45" t="str">
        <f>IF(ISBLANK('2012 HR 배정표'!L1104)=TRUE,"-",'2012 HR 배정표'!L1104)</f>
        <v>-</v>
      </c>
      <c r="H1106" s="46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45" t="str">
        <f>IF(ISBLANK('2012 HR 배정표'!N1104)=TRUE,"-",'2012 HR 배정표'!N1104)</f>
        <v>-</v>
      </c>
      <c r="J1106" s="46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45" t="str">
        <f>IF(ISBLANK('2012 HR 배정표'!P1104)=TRUE,"-",'2012 HR 배정표'!P1104)</f>
        <v>-</v>
      </c>
      <c r="L1106" s="46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45" t="str">
        <f>IF(ISBLANK('2012 HR 배정표'!R1104)=TRUE,"-",'2012 HR 배정표'!R1104)</f>
        <v>-</v>
      </c>
      <c r="N1106" s="46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45" t="str">
        <f>IF(ISBLANK('2012 HR 배정표'!T1104)=TRUE,"-",'2012 HR 배정표'!T1104)</f>
        <v>-</v>
      </c>
      <c r="P1106" s="46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45" t="str">
        <f>IF(ISBLANK('2012 HR 배정표'!V1104)=TRUE,"-",'2012 HR 배정표'!V1104)</f>
        <v>-</v>
      </c>
      <c r="R1106" s="46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45" t="str">
        <f>IF(ISBLANK('2012 HR 배정표'!X1104)=TRUE,"-",'2012 HR 배정표'!X1104)</f>
        <v>-</v>
      </c>
      <c r="T1106" s="46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45" t="str">
        <f>IF(ISBLANK('2012 HR 배정표'!Z1104)=TRUE,"-",'2012 HR 배정표'!Z1104)</f>
        <v>-</v>
      </c>
      <c r="V1106" s="46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45" t="str">
        <f>IF(ISBLANK('2012 HR 배정표'!AB1104)=TRUE,"-",'2012 HR 배정표'!AB1104)</f>
        <v>-</v>
      </c>
      <c r="X1106" s="46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45" t="str">
        <f>IF(ISBLANK('2012 HR 배정표'!AD1104)=TRUE,"-",'2012 HR 배정표'!AD1104)</f>
        <v>-</v>
      </c>
      <c r="Z1106" s="46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45" t="str">
        <f>IF(ISBLANK('2012 HR 배정표'!AF1104)=TRUE,"-",'2012 HR 배정표'!AF1104)</f>
        <v>-</v>
      </c>
      <c r="AB1106" s="46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45" t="str">
        <f>IF(ISBLANK('2012 HR 배정표'!AH1104)=TRUE,"-",'2012 HR 배정표'!AH1104)</f>
        <v>-</v>
      </c>
      <c r="AD1106" s="46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45" t="str">
        <f>IF(ISBLANK('2012 HR 배정표'!AJ1104)=TRUE,"-",'2012 HR 배정표'!AJ1104)</f>
        <v>-</v>
      </c>
      <c r="AF1106" s="46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45" t="str">
        <f>IF(ISBLANK('2012 HR 배정표'!AL1104)=TRUE,"-",'2012 HR 배정표'!AL1104)</f>
        <v>-</v>
      </c>
      <c r="AH1106" s="46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45" t="str">
        <f>IF(ISBLANK('2012 HR 배정표'!AN1104)=TRUE,"-",'2012 HR 배정표'!AN1104)</f>
        <v>-</v>
      </c>
      <c r="AJ1106" s="46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45" t="str">
        <f>IF(ISBLANK('2012 HR 배정표'!AP1104)=TRUE,"-",'2012 HR 배정표'!AP1104)</f>
        <v>-</v>
      </c>
      <c r="AL1106" s="46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45" t="str">
        <f>IF(ISBLANK('2012 HR 배정표'!AR1104)=TRUE,"-",'2012 HR 배정표'!AR1104)</f>
        <v>-</v>
      </c>
      <c r="AN1106" s="46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45" t="str">
        <f>IF(ISBLANK('2012 HR 배정표'!AT1104)=TRUE,"-",'2012 HR 배정표'!AT1104)</f>
        <v>-</v>
      </c>
      <c r="AP1106" s="46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45" t="str">
        <f>IF(ISBLANK('2012 HR 배정표'!AV1104)=TRUE,"-",'2012 HR 배정표'!AV1104)</f>
        <v>-</v>
      </c>
      <c r="AR1106" s="46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45" t="str">
        <f>IF(ISBLANK('2012 HR 배정표'!AX1104)=TRUE,"-",'2012 HR 배정표'!AX1104)</f>
        <v>-</v>
      </c>
      <c r="AT1106" s="46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45" t="str">
        <f>IF(ISBLANK('2012 HR 배정표'!AZ1104)=TRUE,"-",'2012 HR 배정표'!AZ1104)</f>
        <v>-</v>
      </c>
      <c r="AV1106" s="46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34" t="str">
        <f t="shared" si="34"/>
        <v/>
      </c>
      <c r="AX1106" s="41">
        <f t="shared" si="35"/>
        <v>0</v>
      </c>
    </row>
    <row r="1107" spans="1:50" x14ac:dyDescent="0.2">
      <c r="A1107" s="45" t="str">
        <f>IF(ISBLANK('2012 HR 배정표'!F1105)=TRUE,"-",'2012 HR 배정표'!F1105)</f>
        <v>-</v>
      </c>
      <c r="B1107" s="46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45" t="str">
        <f>IF(ISBLANK('2012 HR 배정표'!H1105)=TRUE,"-",'2012 HR 배정표'!H1105)</f>
        <v>-</v>
      </c>
      <c r="D1107" s="46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45" t="str">
        <f>IF(ISBLANK('2012 HR 배정표'!J1105)=TRUE,"-",'2012 HR 배정표'!J1105)</f>
        <v>-</v>
      </c>
      <c r="F1107" s="46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45" t="str">
        <f>IF(ISBLANK('2012 HR 배정표'!L1105)=TRUE,"-",'2012 HR 배정표'!L1105)</f>
        <v>-</v>
      </c>
      <c r="H1107" s="46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45" t="str">
        <f>IF(ISBLANK('2012 HR 배정표'!N1105)=TRUE,"-",'2012 HR 배정표'!N1105)</f>
        <v>-</v>
      </c>
      <c r="J1107" s="46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45" t="str">
        <f>IF(ISBLANK('2012 HR 배정표'!P1105)=TRUE,"-",'2012 HR 배정표'!P1105)</f>
        <v>-</v>
      </c>
      <c r="L1107" s="46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45" t="str">
        <f>IF(ISBLANK('2012 HR 배정표'!R1105)=TRUE,"-",'2012 HR 배정표'!R1105)</f>
        <v>-</v>
      </c>
      <c r="N1107" s="46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45" t="str">
        <f>IF(ISBLANK('2012 HR 배정표'!T1105)=TRUE,"-",'2012 HR 배정표'!T1105)</f>
        <v>-</v>
      </c>
      <c r="P1107" s="46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45" t="str">
        <f>IF(ISBLANK('2012 HR 배정표'!V1105)=TRUE,"-",'2012 HR 배정표'!V1105)</f>
        <v>-</v>
      </c>
      <c r="R1107" s="46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45" t="str">
        <f>IF(ISBLANK('2012 HR 배정표'!X1105)=TRUE,"-",'2012 HR 배정표'!X1105)</f>
        <v>-</v>
      </c>
      <c r="T1107" s="46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45" t="str">
        <f>IF(ISBLANK('2012 HR 배정표'!Z1105)=TRUE,"-",'2012 HR 배정표'!Z1105)</f>
        <v>-</v>
      </c>
      <c r="V1107" s="46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45" t="str">
        <f>IF(ISBLANK('2012 HR 배정표'!AB1105)=TRUE,"-",'2012 HR 배정표'!AB1105)</f>
        <v>-</v>
      </c>
      <c r="X1107" s="46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45" t="str">
        <f>IF(ISBLANK('2012 HR 배정표'!AD1105)=TRUE,"-",'2012 HR 배정표'!AD1105)</f>
        <v>-</v>
      </c>
      <c r="Z1107" s="46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45" t="str">
        <f>IF(ISBLANK('2012 HR 배정표'!AF1105)=TRUE,"-",'2012 HR 배정표'!AF1105)</f>
        <v>-</v>
      </c>
      <c r="AB1107" s="46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45" t="str">
        <f>IF(ISBLANK('2012 HR 배정표'!AH1105)=TRUE,"-",'2012 HR 배정표'!AH1105)</f>
        <v>-</v>
      </c>
      <c r="AD1107" s="46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45" t="str">
        <f>IF(ISBLANK('2012 HR 배정표'!AJ1105)=TRUE,"-",'2012 HR 배정표'!AJ1105)</f>
        <v>-</v>
      </c>
      <c r="AF1107" s="46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45" t="str">
        <f>IF(ISBLANK('2012 HR 배정표'!AL1105)=TRUE,"-",'2012 HR 배정표'!AL1105)</f>
        <v>-</v>
      </c>
      <c r="AH1107" s="46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45" t="str">
        <f>IF(ISBLANK('2012 HR 배정표'!AN1105)=TRUE,"-",'2012 HR 배정표'!AN1105)</f>
        <v>-</v>
      </c>
      <c r="AJ1107" s="46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45" t="str">
        <f>IF(ISBLANK('2012 HR 배정표'!AP1105)=TRUE,"-",'2012 HR 배정표'!AP1105)</f>
        <v>-</v>
      </c>
      <c r="AL1107" s="46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45" t="str">
        <f>IF(ISBLANK('2012 HR 배정표'!AR1105)=TRUE,"-",'2012 HR 배정표'!AR1105)</f>
        <v>-</v>
      </c>
      <c r="AN1107" s="46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45" t="str">
        <f>IF(ISBLANK('2012 HR 배정표'!AT1105)=TRUE,"-",'2012 HR 배정표'!AT1105)</f>
        <v>-</v>
      </c>
      <c r="AP1107" s="46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45" t="str">
        <f>IF(ISBLANK('2012 HR 배정표'!AV1105)=TRUE,"-",'2012 HR 배정표'!AV1105)</f>
        <v>-</v>
      </c>
      <c r="AR1107" s="46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45" t="str">
        <f>IF(ISBLANK('2012 HR 배정표'!AX1105)=TRUE,"-",'2012 HR 배정표'!AX1105)</f>
        <v>-</v>
      </c>
      <c r="AT1107" s="46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45" t="str">
        <f>IF(ISBLANK('2012 HR 배정표'!AZ1105)=TRUE,"-",'2012 HR 배정표'!AZ1105)</f>
        <v>-</v>
      </c>
      <c r="AV1107" s="46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34" t="str">
        <f t="shared" si="34"/>
        <v/>
      </c>
      <c r="AX1107" s="41">
        <f t="shared" si="35"/>
        <v>0</v>
      </c>
    </row>
    <row r="1108" spans="1:50" x14ac:dyDescent="0.2">
      <c r="A1108" s="45" t="str">
        <f>IF(ISBLANK('2012 HR 배정표'!F1106)=TRUE,"-",'2012 HR 배정표'!F1106)</f>
        <v>-</v>
      </c>
      <c r="B1108" s="46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45" t="str">
        <f>IF(ISBLANK('2012 HR 배정표'!H1106)=TRUE,"-",'2012 HR 배정표'!H1106)</f>
        <v>-</v>
      </c>
      <c r="D1108" s="46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45" t="str">
        <f>IF(ISBLANK('2012 HR 배정표'!J1106)=TRUE,"-",'2012 HR 배정표'!J1106)</f>
        <v>-</v>
      </c>
      <c r="F1108" s="46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45" t="str">
        <f>IF(ISBLANK('2012 HR 배정표'!L1106)=TRUE,"-",'2012 HR 배정표'!L1106)</f>
        <v>-</v>
      </c>
      <c r="H1108" s="46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45" t="str">
        <f>IF(ISBLANK('2012 HR 배정표'!N1106)=TRUE,"-",'2012 HR 배정표'!N1106)</f>
        <v>-</v>
      </c>
      <c r="J1108" s="46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45" t="str">
        <f>IF(ISBLANK('2012 HR 배정표'!P1106)=TRUE,"-",'2012 HR 배정표'!P1106)</f>
        <v>-</v>
      </c>
      <c r="L1108" s="46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45" t="str">
        <f>IF(ISBLANK('2012 HR 배정표'!R1106)=TRUE,"-",'2012 HR 배정표'!R1106)</f>
        <v>-</v>
      </c>
      <c r="N1108" s="46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45" t="str">
        <f>IF(ISBLANK('2012 HR 배정표'!T1106)=TRUE,"-",'2012 HR 배정표'!T1106)</f>
        <v>-</v>
      </c>
      <c r="P1108" s="46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45" t="str">
        <f>IF(ISBLANK('2012 HR 배정표'!V1106)=TRUE,"-",'2012 HR 배정표'!V1106)</f>
        <v>-</v>
      </c>
      <c r="R1108" s="46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45" t="str">
        <f>IF(ISBLANK('2012 HR 배정표'!X1106)=TRUE,"-",'2012 HR 배정표'!X1106)</f>
        <v>-</v>
      </c>
      <c r="T1108" s="46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45" t="str">
        <f>IF(ISBLANK('2012 HR 배정표'!Z1106)=TRUE,"-",'2012 HR 배정표'!Z1106)</f>
        <v>-</v>
      </c>
      <c r="V1108" s="46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45" t="str">
        <f>IF(ISBLANK('2012 HR 배정표'!AB1106)=TRUE,"-",'2012 HR 배정표'!AB1106)</f>
        <v>-</v>
      </c>
      <c r="X1108" s="46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45" t="str">
        <f>IF(ISBLANK('2012 HR 배정표'!AD1106)=TRUE,"-",'2012 HR 배정표'!AD1106)</f>
        <v>-</v>
      </c>
      <c r="Z1108" s="46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45" t="str">
        <f>IF(ISBLANK('2012 HR 배정표'!AF1106)=TRUE,"-",'2012 HR 배정표'!AF1106)</f>
        <v>-</v>
      </c>
      <c r="AB1108" s="46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45" t="str">
        <f>IF(ISBLANK('2012 HR 배정표'!AH1106)=TRUE,"-",'2012 HR 배정표'!AH1106)</f>
        <v>-</v>
      </c>
      <c r="AD1108" s="46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45" t="str">
        <f>IF(ISBLANK('2012 HR 배정표'!AJ1106)=TRUE,"-",'2012 HR 배정표'!AJ1106)</f>
        <v>-</v>
      </c>
      <c r="AF1108" s="46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45" t="str">
        <f>IF(ISBLANK('2012 HR 배정표'!AL1106)=TRUE,"-",'2012 HR 배정표'!AL1106)</f>
        <v>-</v>
      </c>
      <c r="AH1108" s="46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45" t="str">
        <f>IF(ISBLANK('2012 HR 배정표'!AN1106)=TRUE,"-",'2012 HR 배정표'!AN1106)</f>
        <v>-</v>
      </c>
      <c r="AJ1108" s="46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45" t="str">
        <f>IF(ISBLANK('2012 HR 배정표'!AP1106)=TRUE,"-",'2012 HR 배정표'!AP1106)</f>
        <v>-</v>
      </c>
      <c r="AL1108" s="46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45" t="str">
        <f>IF(ISBLANK('2012 HR 배정표'!AR1106)=TRUE,"-",'2012 HR 배정표'!AR1106)</f>
        <v>-</v>
      </c>
      <c r="AN1108" s="46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45" t="str">
        <f>IF(ISBLANK('2012 HR 배정표'!AT1106)=TRUE,"-",'2012 HR 배정표'!AT1106)</f>
        <v>-</v>
      </c>
      <c r="AP1108" s="46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45" t="str">
        <f>IF(ISBLANK('2012 HR 배정표'!AV1106)=TRUE,"-",'2012 HR 배정표'!AV1106)</f>
        <v>-</v>
      </c>
      <c r="AR1108" s="46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45" t="str">
        <f>IF(ISBLANK('2012 HR 배정표'!AX1106)=TRUE,"-",'2012 HR 배정표'!AX1106)</f>
        <v>-</v>
      </c>
      <c r="AT1108" s="46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45" t="str">
        <f>IF(ISBLANK('2012 HR 배정표'!AZ1106)=TRUE,"-",'2012 HR 배정표'!AZ1106)</f>
        <v>-</v>
      </c>
      <c r="AV1108" s="46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34" t="str">
        <f t="shared" si="34"/>
        <v/>
      </c>
      <c r="AX1108" s="41">
        <f t="shared" si="35"/>
        <v>0</v>
      </c>
    </row>
    <row r="1109" spans="1:50" x14ac:dyDescent="0.2">
      <c r="A1109" s="45" t="str">
        <f>IF(ISBLANK('2012 HR 배정표'!F1107)=TRUE,"-",'2012 HR 배정표'!F1107)</f>
        <v>-</v>
      </c>
      <c r="B1109" s="46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45" t="str">
        <f>IF(ISBLANK('2012 HR 배정표'!H1107)=TRUE,"-",'2012 HR 배정표'!H1107)</f>
        <v>-</v>
      </c>
      <c r="D1109" s="46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45" t="str">
        <f>IF(ISBLANK('2012 HR 배정표'!J1107)=TRUE,"-",'2012 HR 배정표'!J1107)</f>
        <v>-</v>
      </c>
      <c r="F1109" s="46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45" t="str">
        <f>IF(ISBLANK('2012 HR 배정표'!L1107)=TRUE,"-",'2012 HR 배정표'!L1107)</f>
        <v>-</v>
      </c>
      <c r="H1109" s="46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45" t="str">
        <f>IF(ISBLANK('2012 HR 배정표'!N1107)=TRUE,"-",'2012 HR 배정표'!N1107)</f>
        <v>-</v>
      </c>
      <c r="J1109" s="46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45" t="str">
        <f>IF(ISBLANK('2012 HR 배정표'!P1107)=TRUE,"-",'2012 HR 배정표'!P1107)</f>
        <v>-</v>
      </c>
      <c r="L1109" s="46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45" t="str">
        <f>IF(ISBLANK('2012 HR 배정표'!R1107)=TRUE,"-",'2012 HR 배정표'!R1107)</f>
        <v>-</v>
      </c>
      <c r="N1109" s="46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45" t="str">
        <f>IF(ISBLANK('2012 HR 배정표'!T1107)=TRUE,"-",'2012 HR 배정표'!T1107)</f>
        <v>-</v>
      </c>
      <c r="P1109" s="46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45" t="str">
        <f>IF(ISBLANK('2012 HR 배정표'!V1107)=TRUE,"-",'2012 HR 배정표'!V1107)</f>
        <v>-</v>
      </c>
      <c r="R1109" s="46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45" t="str">
        <f>IF(ISBLANK('2012 HR 배정표'!X1107)=TRUE,"-",'2012 HR 배정표'!X1107)</f>
        <v>-</v>
      </c>
      <c r="T1109" s="46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45" t="str">
        <f>IF(ISBLANK('2012 HR 배정표'!Z1107)=TRUE,"-",'2012 HR 배정표'!Z1107)</f>
        <v>-</v>
      </c>
      <c r="V1109" s="46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45" t="str">
        <f>IF(ISBLANK('2012 HR 배정표'!AB1107)=TRUE,"-",'2012 HR 배정표'!AB1107)</f>
        <v>-</v>
      </c>
      <c r="X1109" s="46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45" t="str">
        <f>IF(ISBLANK('2012 HR 배정표'!AD1107)=TRUE,"-",'2012 HR 배정표'!AD1107)</f>
        <v>-</v>
      </c>
      <c r="Z1109" s="46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45" t="str">
        <f>IF(ISBLANK('2012 HR 배정표'!AF1107)=TRUE,"-",'2012 HR 배정표'!AF1107)</f>
        <v>-</v>
      </c>
      <c r="AB1109" s="46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45" t="str">
        <f>IF(ISBLANK('2012 HR 배정표'!AH1107)=TRUE,"-",'2012 HR 배정표'!AH1107)</f>
        <v>-</v>
      </c>
      <c r="AD1109" s="46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45" t="str">
        <f>IF(ISBLANK('2012 HR 배정표'!AJ1107)=TRUE,"-",'2012 HR 배정표'!AJ1107)</f>
        <v>-</v>
      </c>
      <c r="AF1109" s="46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45" t="str">
        <f>IF(ISBLANK('2012 HR 배정표'!AL1107)=TRUE,"-",'2012 HR 배정표'!AL1107)</f>
        <v>-</v>
      </c>
      <c r="AH1109" s="46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45" t="str">
        <f>IF(ISBLANK('2012 HR 배정표'!AN1107)=TRUE,"-",'2012 HR 배정표'!AN1107)</f>
        <v>-</v>
      </c>
      <c r="AJ1109" s="46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45" t="str">
        <f>IF(ISBLANK('2012 HR 배정표'!AP1107)=TRUE,"-",'2012 HR 배정표'!AP1107)</f>
        <v>-</v>
      </c>
      <c r="AL1109" s="46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45" t="str">
        <f>IF(ISBLANK('2012 HR 배정표'!AR1107)=TRUE,"-",'2012 HR 배정표'!AR1107)</f>
        <v>-</v>
      </c>
      <c r="AN1109" s="46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45" t="str">
        <f>IF(ISBLANK('2012 HR 배정표'!AT1107)=TRUE,"-",'2012 HR 배정표'!AT1107)</f>
        <v>-</v>
      </c>
      <c r="AP1109" s="46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45" t="str">
        <f>IF(ISBLANK('2012 HR 배정표'!AV1107)=TRUE,"-",'2012 HR 배정표'!AV1107)</f>
        <v>-</v>
      </c>
      <c r="AR1109" s="46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45" t="str">
        <f>IF(ISBLANK('2012 HR 배정표'!AX1107)=TRUE,"-",'2012 HR 배정표'!AX1107)</f>
        <v>-</v>
      </c>
      <c r="AT1109" s="46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45" t="str">
        <f>IF(ISBLANK('2012 HR 배정표'!AZ1107)=TRUE,"-",'2012 HR 배정표'!AZ1107)</f>
        <v>-</v>
      </c>
      <c r="AV1109" s="46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34" t="str">
        <f t="shared" si="34"/>
        <v/>
      </c>
      <c r="AX1109" s="41">
        <f t="shared" si="35"/>
        <v>0</v>
      </c>
    </row>
    <row r="1110" spans="1:50" x14ac:dyDescent="0.2">
      <c r="A1110" s="45" t="str">
        <f>IF(ISBLANK('2012 HR 배정표'!F1108)=TRUE,"-",'2012 HR 배정표'!F1108)</f>
        <v>-</v>
      </c>
      <c r="B1110" s="46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45" t="str">
        <f>IF(ISBLANK('2012 HR 배정표'!H1108)=TRUE,"-",'2012 HR 배정표'!H1108)</f>
        <v>-</v>
      </c>
      <c r="D1110" s="46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45" t="str">
        <f>IF(ISBLANK('2012 HR 배정표'!J1108)=TRUE,"-",'2012 HR 배정표'!J1108)</f>
        <v>-</v>
      </c>
      <c r="F1110" s="46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45" t="str">
        <f>IF(ISBLANK('2012 HR 배정표'!L1108)=TRUE,"-",'2012 HR 배정표'!L1108)</f>
        <v>-</v>
      </c>
      <c r="H1110" s="46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45" t="str">
        <f>IF(ISBLANK('2012 HR 배정표'!N1108)=TRUE,"-",'2012 HR 배정표'!N1108)</f>
        <v>-</v>
      </c>
      <c r="J1110" s="46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45" t="str">
        <f>IF(ISBLANK('2012 HR 배정표'!P1108)=TRUE,"-",'2012 HR 배정표'!P1108)</f>
        <v>-</v>
      </c>
      <c r="L1110" s="46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45" t="str">
        <f>IF(ISBLANK('2012 HR 배정표'!R1108)=TRUE,"-",'2012 HR 배정표'!R1108)</f>
        <v>-</v>
      </c>
      <c r="N1110" s="46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45" t="str">
        <f>IF(ISBLANK('2012 HR 배정표'!T1108)=TRUE,"-",'2012 HR 배정표'!T1108)</f>
        <v>-</v>
      </c>
      <c r="P1110" s="46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45" t="str">
        <f>IF(ISBLANK('2012 HR 배정표'!V1108)=TRUE,"-",'2012 HR 배정표'!V1108)</f>
        <v>-</v>
      </c>
      <c r="R1110" s="46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45" t="str">
        <f>IF(ISBLANK('2012 HR 배정표'!X1108)=TRUE,"-",'2012 HR 배정표'!X1108)</f>
        <v>-</v>
      </c>
      <c r="T1110" s="46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45" t="str">
        <f>IF(ISBLANK('2012 HR 배정표'!Z1108)=TRUE,"-",'2012 HR 배정표'!Z1108)</f>
        <v>-</v>
      </c>
      <c r="V1110" s="46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45" t="str">
        <f>IF(ISBLANK('2012 HR 배정표'!AB1108)=TRUE,"-",'2012 HR 배정표'!AB1108)</f>
        <v>-</v>
      </c>
      <c r="X1110" s="46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45" t="str">
        <f>IF(ISBLANK('2012 HR 배정표'!AD1108)=TRUE,"-",'2012 HR 배정표'!AD1108)</f>
        <v>-</v>
      </c>
      <c r="Z1110" s="46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45" t="str">
        <f>IF(ISBLANK('2012 HR 배정표'!AF1108)=TRUE,"-",'2012 HR 배정표'!AF1108)</f>
        <v>-</v>
      </c>
      <c r="AB1110" s="46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45" t="str">
        <f>IF(ISBLANK('2012 HR 배정표'!AH1108)=TRUE,"-",'2012 HR 배정표'!AH1108)</f>
        <v>-</v>
      </c>
      <c r="AD1110" s="46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45" t="str">
        <f>IF(ISBLANK('2012 HR 배정표'!AJ1108)=TRUE,"-",'2012 HR 배정표'!AJ1108)</f>
        <v>-</v>
      </c>
      <c r="AF1110" s="46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45" t="str">
        <f>IF(ISBLANK('2012 HR 배정표'!AL1108)=TRUE,"-",'2012 HR 배정표'!AL1108)</f>
        <v>-</v>
      </c>
      <c r="AH1110" s="46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45" t="str">
        <f>IF(ISBLANK('2012 HR 배정표'!AN1108)=TRUE,"-",'2012 HR 배정표'!AN1108)</f>
        <v>-</v>
      </c>
      <c r="AJ1110" s="46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45" t="str">
        <f>IF(ISBLANK('2012 HR 배정표'!AP1108)=TRUE,"-",'2012 HR 배정표'!AP1108)</f>
        <v>-</v>
      </c>
      <c r="AL1110" s="46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45" t="str">
        <f>IF(ISBLANK('2012 HR 배정표'!AR1108)=TRUE,"-",'2012 HR 배정표'!AR1108)</f>
        <v>-</v>
      </c>
      <c r="AN1110" s="46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45" t="str">
        <f>IF(ISBLANK('2012 HR 배정표'!AT1108)=TRUE,"-",'2012 HR 배정표'!AT1108)</f>
        <v>-</v>
      </c>
      <c r="AP1110" s="46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45" t="str">
        <f>IF(ISBLANK('2012 HR 배정표'!AV1108)=TRUE,"-",'2012 HR 배정표'!AV1108)</f>
        <v>-</v>
      </c>
      <c r="AR1110" s="46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45" t="str">
        <f>IF(ISBLANK('2012 HR 배정표'!AX1108)=TRUE,"-",'2012 HR 배정표'!AX1108)</f>
        <v>-</v>
      </c>
      <c r="AT1110" s="46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45" t="str">
        <f>IF(ISBLANK('2012 HR 배정표'!AZ1108)=TRUE,"-",'2012 HR 배정표'!AZ1108)</f>
        <v>-</v>
      </c>
      <c r="AV1110" s="46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34" t="str">
        <f t="shared" si="34"/>
        <v/>
      </c>
      <c r="AX1110" s="41">
        <f t="shared" si="35"/>
        <v>0</v>
      </c>
    </row>
    <row r="1111" spans="1:50" x14ac:dyDescent="0.2">
      <c r="A1111" s="45" t="str">
        <f>IF(ISBLANK('2012 HR 배정표'!F1109)=TRUE,"-",'2012 HR 배정표'!F1109)</f>
        <v>-</v>
      </c>
      <c r="B1111" s="46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45" t="str">
        <f>IF(ISBLANK('2012 HR 배정표'!H1109)=TRUE,"-",'2012 HR 배정표'!H1109)</f>
        <v>-</v>
      </c>
      <c r="D1111" s="46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45" t="str">
        <f>IF(ISBLANK('2012 HR 배정표'!J1109)=TRUE,"-",'2012 HR 배정표'!J1109)</f>
        <v>-</v>
      </c>
      <c r="F1111" s="46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45" t="str">
        <f>IF(ISBLANK('2012 HR 배정표'!L1109)=TRUE,"-",'2012 HR 배정표'!L1109)</f>
        <v>-</v>
      </c>
      <c r="H1111" s="46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45" t="str">
        <f>IF(ISBLANK('2012 HR 배정표'!N1109)=TRUE,"-",'2012 HR 배정표'!N1109)</f>
        <v>-</v>
      </c>
      <c r="J1111" s="46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45" t="str">
        <f>IF(ISBLANK('2012 HR 배정표'!P1109)=TRUE,"-",'2012 HR 배정표'!P1109)</f>
        <v>-</v>
      </c>
      <c r="L1111" s="46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45" t="str">
        <f>IF(ISBLANK('2012 HR 배정표'!R1109)=TRUE,"-",'2012 HR 배정표'!R1109)</f>
        <v>-</v>
      </c>
      <c r="N1111" s="46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45" t="str">
        <f>IF(ISBLANK('2012 HR 배정표'!T1109)=TRUE,"-",'2012 HR 배정표'!T1109)</f>
        <v>-</v>
      </c>
      <c r="P1111" s="46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45" t="str">
        <f>IF(ISBLANK('2012 HR 배정표'!V1109)=TRUE,"-",'2012 HR 배정표'!V1109)</f>
        <v>-</v>
      </c>
      <c r="R1111" s="46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45" t="str">
        <f>IF(ISBLANK('2012 HR 배정표'!X1109)=TRUE,"-",'2012 HR 배정표'!X1109)</f>
        <v>-</v>
      </c>
      <c r="T1111" s="46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45" t="str">
        <f>IF(ISBLANK('2012 HR 배정표'!Z1109)=TRUE,"-",'2012 HR 배정표'!Z1109)</f>
        <v>-</v>
      </c>
      <c r="V1111" s="46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45" t="str">
        <f>IF(ISBLANK('2012 HR 배정표'!AB1109)=TRUE,"-",'2012 HR 배정표'!AB1109)</f>
        <v>-</v>
      </c>
      <c r="X1111" s="46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45" t="str">
        <f>IF(ISBLANK('2012 HR 배정표'!AD1109)=TRUE,"-",'2012 HR 배정표'!AD1109)</f>
        <v>-</v>
      </c>
      <c r="Z1111" s="46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45" t="str">
        <f>IF(ISBLANK('2012 HR 배정표'!AF1109)=TRUE,"-",'2012 HR 배정표'!AF1109)</f>
        <v>-</v>
      </c>
      <c r="AB1111" s="46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45" t="str">
        <f>IF(ISBLANK('2012 HR 배정표'!AH1109)=TRUE,"-",'2012 HR 배정표'!AH1109)</f>
        <v>-</v>
      </c>
      <c r="AD1111" s="46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45" t="str">
        <f>IF(ISBLANK('2012 HR 배정표'!AJ1109)=TRUE,"-",'2012 HR 배정표'!AJ1109)</f>
        <v>-</v>
      </c>
      <c r="AF1111" s="46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45" t="str">
        <f>IF(ISBLANK('2012 HR 배정표'!AL1109)=TRUE,"-",'2012 HR 배정표'!AL1109)</f>
        <v>-</v>
      </c>
      <c r="AH1111" s="46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45" t="str">
        <f>IF(ISBLANK('2012 HR 배정표'!AN1109)=TRUE,"-",'2012 HR 배정표'!AN1109)</f>
        <v>-</v>
      </c>
      <c r="AJ1111" s="46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45" t="str">
        <f>IF(ISBLANK('2012 HR 배정표'!AP1109)=TRUE,"-",'2012 HR 배정표'!AP1109)</f>
        <v>-</v>
      </c>
      <c r="AL1111" s="46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45" t="str">
        <f>IF(ISBLANK('2012 HR 배정표'!AR1109)=TRUE,"-",'2012 HR 배정표'!AR1109)</f>
        <v>-</v>
      </c>
      <c r="AN1111" s="46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45" t="str">
        <f>IF(ISBLANK('2012 HR 배정표'!AT1109)=TRUE,"-",'2012 HR 배정표'!AT1109)</f>
        <v>-</v>
      </c>
      <c r="AP1111" s="46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45" t="str">
        <f>IF(ISBLANK('2012 HR 배정표'!AV1109)=TRUE,"-",'2012 HR 배정표'!AV1109)</f>
        <v>-</v>
      </c>
      <c r="AR1111" s="46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45" t="str">
        <f>IF(ISBLANK('2012 HR 배정표'!AX1109)=TRUE,"-",'2012 HR 배정표'!AX1109)</f>
        <v>-</v>
      </c>
      <c r="AT1111" s="46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45" t="str">
        <f>IF(ISBLANK('2012 HR 배정표'!AZ1109)=TRUE,"-",'2012 HR 배정표'!AZ1109)</f>
        <v>-</v>
      </c>
      <c r="AV1111" s="46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34" t="str">
        <f t="shared" si="34"/>
        <v/>
      </c>
      <c r="AX1111" s="41">
        <f t="shared" si="35"/>
        <v>0</v>
      </c>
    </row>
    <row r="1112" spans="1:50" x14ac:dyDescent="0.2">
      <c r="A1112" s="45" t="str">
        <f>IF(ISBLANK('2012 HR 배정표'!F1110)=TRUE,"-",'2012 HR 배정표'!F1110)</f>
        <v>-</v>
      </c>
      <c r="B1112" s="46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45" t="str">
        <f>IF(ISBLANK('2012 HR 배정표'!H1110)=TRUE,"-",'2012 HR 배정표'!H1110)</f>
        <v>-</v>
      </c>
      <c r="D1112" s="46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45" t="str">
        <f>IF(ISBLANK('2012 HR 배정표'!J1110)=TRUE,"-",'2012 HR 배정표'!J1110)</f>
        <v>-</v>
      </c>
      <c r="F1112" s="46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45" t="str">
        <f>IF(ISBLANK('2012 HR 배정표'!L1110)=TRUE,"-",'2012 HR 배정표'!L1110)</f>
        <v>-</v>
      </c>
      <c r="H1112" s="46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45" t="str">
        <f>IF(ISBLANK('2012 HR 배정표'!N1110)=TRUE,"-",'2012 HR 배정표'!N1110)</f>
        <v>-</v>
      </c>
      <c r="J1112" s="46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45" t="str">
        <f>IF(ISBLANK('2012 HR 배정표'!P1110)=TRUE,"-",'2012 HR 배정표'!P1110)</f>
        <v>-</v>
      </c>
      <c r="L1112" s="46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45" t="str">
        <f>IF(ISBLANK('2012 HR 배정표'!R1110)=TRUE,"-",'2012 HR 배정표'!R1110)</f>
        <v>-</v>
      </c>
      <c r="N1112" s="46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45" t="str">
        <f>IF(ISBLANK('2012 HR 배정표'!T1110)=TRUE,"-",'2012 HR 배정표'!T1110)</f>
        <v>-</v>
      </c>
      <c r="P1112" s="46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45" t="str">
        <f>IF(ISBLANK('2012 HR 배정표'!V1110)=TRUE,"-",'2012 HR 배정표'!V1110)</f>
        <v>-</v>
      </c>
      <c r="R1112" s="46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45" t="str">
        <f>IF(ISBLANK('2012 HR 배정표'!X1110)=TRUE,"-",'2012 HR 배정표'!X1110)</f>
        <v>-</v>
      </c>
      <c r="T1112" s="46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45" t="str">
        <f>IF(ISBLANK('2012 HR 배정표'!Z1110)=TRUE,"-",'2012 HR 배정표'!Z1110)</f>
        <v>-</v>
      </c>
      <c r="V1112" s="46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45" t="str">
        <f>IF(ISBLANK('2012 HR 배정표'!AB1110)=TRUE,"-",'2012 HR 배정표'!AB1110)</f>
        <v>-</v>
      </c>
      <c r="X1112" s="46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45" t="str">
        <f>IF(ISBLANK('2012 HR 배정표'!AD1110)=TRUE,"-",'2012 HR 배정표'!AD1110)</f>
        <v>-</v>
      </c>
      <c r="Z1112" s="46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45" t="str">
        <f>IF(ISBLANK('2012 HR 배정표'!AF1110)=TRUE,"-",'2012 HR 배정표'!AF1110)</f>
        <v>-</v>
      </c>
      <c r="AB1112" s="46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45" t="str">
        <f>IF(ISBLANK('2012 HR 배정표'!AH1110)=TRUE,"-",'2012 HR 배정표'!AH1110)</f>
        <v>-</v>
      </c>
      <c r="AD1112" s="46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45" t="str">
        <f>IF(ISBLANK('2012 HR 배정표'!AJ1110)=TRUE,"-",'2012 HR 배정표'!AJ1110)</f>
        <v>-</v>
      </c>
      <c r="AF1112" s="46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45" t="str">
        <f>IF(ISBLANK('2012 HR 배정표'!AL1110)=TRUE,"-",'2012 HR 배정표'!AL1110)</f>
        <v>-</v>
      </c>
      <c r="AH1112" s="46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45" t="str">
        <f>IF(ISBLANK('2012 HR 배정표'!AN1110)=TRUE,"-",'2012 HR 배정표'!AN1110)</f>
        <v>-</v>
      </c>
      <c r="AJ1112" s="46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45" t="str">
        <f>IF(ISBLANK('2012 HR 배정표'!AP1110)=TRUE,"-",'2012 HR 배정표'!AP1110)</f>
        <v>-</v>
      </c>
      <c r="AL1112" s="46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45" t="str">
        <f>IF(ISBLANK('2012 HR 배정표'!AR1110)=TRUE,"-",'2012 HR 배정표'!AR1110)</f>
        <v>-</v>
      </c>
      <c r="AN1112" s="46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45" t="str">
        <f>IF(ISBLANK('2012 HR 배정표'!AT1110)=TRUE,"-",'2012 HR 배정표'!AT1110)</f>
        <v>-</v>
      </c>
      <c r="AP1112" s="46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45" t="str">
        <f>IF(ISBLANK('2012 HR 배정표'!AV1110)=TRUE,"-",'2012 HR 배정표'!AV1110)</f>
        <v>-</v>
      </c>
      <c r="AR1112" s="46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45" t="str">
        <f>IF(ISBLANK('2012 HR 배정표'!AX1110)=TRUE,"-",'2012 HR 배정표'!AX1110)</f>
        <v>-</v>
      </c>
      <c r="AT1112" s="46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45" t="str">
        <f>IF(ISBLANK('2012 HR 배정표'!AZ1110)=TRUE,"-",'2012 HR 배정표'!AZ1110)</f>
        <v>-</v>
      </c>
      <c r="AV1112" s="46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34" t="str">
        <f t="shared" si="34"/>
        <v/>
      </c>
      <c r="AX1112" s="41">
        <f t="shared" si="35"/>
        <v>0</v>
      </c>
    </row>
    <row r="1113" spans="1:50" x14ac:dyDescent="0.2">
      <c r="A1113" s="45" t="str">
        <f>IF(ISBLANK('2012 HR 배정표'!F1111)=TRUE,"-",'2012 HR 배정표'!F1111)</f>
        <v>-</v>
      </c>
      <c r="B1113" s="46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45" t="str">
        <f>IF(ISBLANK('2012 HR 배정표'!H1111)=TRUE,"-",'2012 HR 배정표'!H1111)</f>
        <v>-</v>
      </c>
      <c r="D1113" s="46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45" t="str">
        <f>IF(ISBLANK('2012 HR 배정표'!J1111)=TRUE,"-",'2012 HR 배정표'!J1111)</f>
        <v>-</v>
      </c>
      <c r="F1113" s="46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45" t="str">
        <f>IF(ISBLANK('2012 HR 배정표'!L1111)=TRUE,"-",'2012 HR 배정표'!L1111)</f>
        <v>-</v>
      </c>
      <c r="H1113" s="46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45" t="str">
        <f>IF(ISBLANK('2012 HR 배정표'!N1111)=TRUE,"-",'2012 HR 배정표'!N1111)</f>
        <v>-</v>
      </c>
      <c r="J1113" s="46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45" t="str">
        <f>IF(ISBLANK('2012 HR 배정표'!P1111)=TRUE,"-",'2012 HR 배정표'!P1111)</f>
        <v>-</v>
      </c>
      <c r="L1113" s="46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45" t="str">
        <f>IF(ISBLANK('2012 HR 배정표'!R1111)=TRUE,"-",'2012 HR 배정표'!R1111)</f>
        <v>-</v>
      </c>
      <c r="N1113" s="46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45" t="str">
        <f>IF(ISBLANK('2012 HR 배정표'!T1111)=TRUE,"-",'2012 HR 배정표'!T1111)</f>
        <v>-</v>
      </c>
      <c r="P1113" s="46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45" t="str">
        <f>IF(ISBLANK('2012 HR 배정표'!V1111)=TRUE,"-",'2012 HR 배정표'!V1111)</f>
        <v>-</v>
      </c>
      <c r="R1113" s="46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45" t="str">
        <f>IF(ISBLANK('2012 HR 배정표'!X1111)=TRUE,"-",'2012 HR 배정표'!X1111)</f>
        <v>-</v>
      </c>
      <c r="T1113" s="46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45" t="str">
        <f>IF(ISBLANK('2012 HR 배정표'!Z1111)=TRUE,"-",'2012 HR 배정표'!Z1111)</f>
        <v>-</v>
      </c>
      <c r="V1113" s="46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45" t="str">
        <f>IF(ISBLANK('2012 HR 배정표'!AB1111)=TRUE,"-",'2012 HR 배정표'!AB1111)</f>
        <v>-</v>
      </c>
      <c r="X1113" s="46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45" t="str">
        <f>IF(ISBLANK('2012 HR 배정표'!AD1111)=TRUE,"-",'2012 HR 배정표'!AD1111)</f>
        <v>-</v>
      </c>
      <c r="Z1113" s="46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45" t="str">
        <f>IF(ISBLANK('2012 HR 배정표'!AF1111)=TRUE,"-",'2012 HR 배정표'!AF1111)</f>
        <v>-</v>
      </c>
      <c r="AB1113" s="46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45" t="str">
        <f>IF(ISBLANK('2012 HR 배정표'!AH1111)=TRUE,"-",'2012 HR 배정표'!AH1111)</f>
        <v>-</v>
      </c>
      <c r="AD1113" s="46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45" t="str">
        <f>IF(ISBLANK('2012 HR 배정표'!AJ1111)=TRUE,"-",'2012 HR 배정표'!AJ1111)</f>
        <v>-</v>
      </c>
      <c r="AF1113" s="46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45" t="str">
        <f>IF(ISBLANK('2012 HR 배정표'!AL1111)=TRUE,"-",'2012 HR 배정표'!AL1111)</f>
        <v>-</v>
      </c>
      <c r="AH1113" s="46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45" t="str">
        <f>IF(ISBLANK('2012 HR 배정표'!AN1111)=TRUE,"-",'2012 HR 배정표'!AN1111)</f>
        <v>-</v>
      </c>
      <c r="AJ1113" s="46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45" t="str">
        <f>IF(ISBLANK('2012 HR 배정표'!AP1111)=TRUE,"-",'2012 HR 배정표'!AP1111)</f>
        <v>-</v>
      </c>
      <c r="AL1113" s="46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45" t="str">
        <f>IF(ISBLANK('2012 HR 배정표'!AR1111)=TRUE,"-",'2012 HR 배정표'!AR1111)</f>
        <v>-</v>
      </c>
      <c r="AN1113" s="46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45" t="str">
        <f>IF(ISBLANK('2012 HR 배정표'!AT1111)=TRUE,"-",'2012 HR 배정표'!AT1111)</f>
        <v>-</v>
      </c>
      <c r="AP1113" s="46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45" t="str">
        <f>IF(ISBLANK('2012 HR 배정표'!AV1111)=TRUE,"-",'2012 HR 배정표'!AV1111)</f>
        <v>-</v>
      </c>
      <c r="AR1113" s="46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45" t="str">
        <f>IF(ISBLANK('2012 HR 배정표'!AX1111)=TRUE,"-",'2012 HR 배정표'!AX1111)</f>
        <v>-</v>
      </c>
      <c r="AT1113" s="46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45" t="str">
        <f>IF(ISBLANK('2012 HR 배정표'!AZ1111)=TRUE,"-",'2012 HR 배정표'!AZ1111)</f>
        <v>-</v>
      </c>
      <c r="AV1113" s="46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34" t="str">
        <f t="shared" si="34"/>
        <v/>
      </c>
      <c r="AX1113" s="41">
        <f t="shared" si="35"/>
        <v>0</v>
      </c>
    </row>
    <row r="1114" spans="1:50" x14ac:dyDescent="0.2">
      <c r="A1114" s="45" t="str">
        <f>IF(ISBLANK('2012 HR 배정표'!F1112)=TRUE,"-",'2012 HR 배정표'!F1112)</f>
        <v>-</v>
      </c>
      <c r="B1114" s="46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45" t="str">
        <f>IF(ISBLANK('2012 HR 배정표'!H1112)=TRUE,"-",'2012 HR 배정표'!H1112)</f>
        <v>-</v>
      </c>
      <c r="D1114" s="46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45" t="str">
        <f>IF(ISBLANK('2012 HR 배정표'!J1112)=TRUE,"-",'2012 HR 배정표'!J1112)</f>
        <v>-</v>
      </c>
      <c r="F1114" s="46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45" t="str">
        <f>IF(ISBLANK('2012 HR 배정표'!L1112)=TRUE,"-",'2012 HR 배정표'!L1112)</f>
        <v>-</v>
      </c>
      <c r="H1114" s="46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45" t="str">
        <f>IF(ISBLANK('2012 HR 배정표'!N1112)=TRUE,"-",'2012 HR 배정표'!N1112)</f>
        <v>-</v>
      </c>
      <c r="J1114" s="46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45" t="str">
        <f>IF(ISBLANK('2012 HR 배정표'!P1112)=TRUE,"-",'2012 HR 배정표'!P1112)</f>
        <v>-</v>
      </c>
      <c r="L1114" s="46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45" t="str">
        <f>IF(ISBLANK('2012 HR 배정표'!R1112)=TRUE,"-",'2012 HR 배정표'!R1112)</f>
        <v>-</v>
      </c>
      <c r="N1114" s="46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45" t="str">
        <f>IF(ISBLANK('2012 HR 배정표'!T1112)=TRUE,"-",'2012 HR 배정표'!T1112)</f>
        <v>-</v>
      </c>
      <c r="P1114" s="46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45" t="str">
        <f>IF(ISBLANK('2012 HR 배정표'!V1112)=TRUE,"-",'2012 HR 배정표'!V1112)</f>
        <v>-</v>
      </c>
      <c r="R1114" s="46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45" t="str">
        <f>IF(ISBLANK('2012 HR 배정표'!X1112)=TRUE,"-",'2012 HR 배정표'!X1112)</f>
        <v>-</v>
      </c>
      <c r="T1114" s="46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45" t="str">
        <f>IF(ISBLANK('2012 HR 배정표'!Z1112)=TRUE,"-",'2012 HR 배정표'!Z1112)</f>
        <v>-</v>
      </c>
      <c r="V1114" s="46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45" t="str">
        <f>IF(ISBLANK('2012 HR 배정표'!AB1112)=TRUE,"-",'2012 HR 배정표'!AB1112)</f>
        <v>-</v>
      </c>
      <c r="X1114" s="46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45" t="str">
        <f>IF(ISBLANK('2012 HR 배정표'!AD1112)=TRUE,"-",'2012 HR 배정표'!AD1112)</f>
        <v>-</v>
      </c>
      <c r="Z1114" s="46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45" t="str">
        <f>IF(ISBLANK('2012 HR 배정표'!AF1112)=TRUE,"-",'2012 HR 배정표'!AF1112)</f>
        <v>-</v>
      </c>
      <c r="AB1114" s="46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45" t="str">
        <f>IF(ISBLANK('2012 HR 배정표'!AH1112)=TRUE,"-",'2012 HR 배정표'!AH1112)</f>
        <v>-</v>
      </c>
      <c r="AD1114" s="46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45" t="str">
        <f>IF(ISBLANK('2012 HR 배정표'!AJ1112)=TRUE,"-",'2012 HR 배정표'!AJ1112)</f>
        <v>-</v>
      </c>
      <c r="AF1114" s="46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45" t="str">
        <f>IF(ISBLANK('2012 HR 배정표'!AL1112)=TRUE,"-",'2012 HR 배정표'!AL1112)</f>
        <v>-</v>
      </c>
      <c r="AH1114" s="46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45" t="str">
        <f>IF(ISBLANK('2012 HR 배정표'!AN1112)=TRUE,"-",'2012 HR 배정표'!AN1112)</f>
        <v>-</v>
      </c>
      <c r="AJ1114" s="46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45" t="str">
        <f>IF(ISBLANK('2012 HR 배정표'!AP1112)=TRUE,"-",'2012 HR 배정표'!AP1112)</f>
        <v>-</v>
      </c>
      <c r="AL1114" s="46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45" t="str">
        <f>IF(ISBLANK('2012 HR 배정표'!AR1112)=TRUE,"-",'2012 HR 배정표'!AR1112)</f>
        <v>-</v>
      </c>
      <c r="AN1114" s="46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45" t="str">
        <f>IF(ISBLANK('2012 HR 배정표'!AT1112)=TRUE,"-",'2012 HR 배정표'!AT1112)</f>
        <v>-</v>
      </c>
      <c r="AP1114" s="46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45" t="str">
        <f>IF(ISBLANK('2012 HR 배정표'!AV1112)=TRUE,"-",'2012 HR 배정표'!AV1112)</f>
        <v>-</v>
      </c>
      <c r="AR1114" s="46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45" t="str">
        <f>IF(ISBLANK('2012 HR 배정표'!AX1112)=TRUE,"-",'2012 HR 배정표'!AX1112)</f>
        <v>-</v>
      </c>
      <c r="AT1114" s="46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45" t="str">
        <f>IF(ISBLANK('2012 HR 배정표'!AZ1112)=TRUE,"-",'2012 HR 배정표'!AZ1112)</f>
        <v>-</v>
      </c>
      <c r="AV1114" s="46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34" t="str">
        <f t="shared" si="34"/>
        <v/>
      </c>
      <c r="AX1114" s="41">
        <f t="shared" si="35"/>
        <v>0</v>
      </c>
    </row>
    <row r="1115" spans="1:50" x14ac:dyDescent="0.2">
      <c r="A1115" s="45" t="str">
        <f>IF(ISBLANK('2012 HR 배정표'!F1113)=TRUE,"-",'2012 HR 배정표'!F1113)</f>
        <v>-</v>
      </c>
      <c r="B1115" s="46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45" t="str">
        <f>IF(ISBLANK('2012 HR 배정표'!H1113)=TRUE,"-",'2012 HR 배정표'!H1113)</f>
        <v>-</v>
      </c>
      <c r="D1115" s="46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45" t="str">
        <f>IF(ISBLANK('2012 HR 배정표'!J1113)=TRUE,"-",'2012 HR 배정표'!J1113)</f>
        <v>-</v>
      </c>
      <c r="F1115" s="46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45" t="str">
        <f>IF(ISBLANK('2012 HR 배정표'!L1113)=TRUE,"-",'2012 HR 배정표'!L1113)</f>
        <v>-</v>
      </c>
      <c r="H1115" s="46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45" t="str">
        <f>IF(ISBLANK('2012 HR 배정표'!N1113)=TRUE,"-",'2012 HR 배정표'!N1113)</f>
        <v>-</v>
      </c>
      <c r="J1115" s="46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45" t="str">
        <f>IF(ISBLANK('2012 HR 배정표'!P1113)=TRUE,"-",'2012 HR 배정표'!P1113)</f>
        <v>-</v>
      </c>
      <c r="L1115" s="46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45" t="str">
        <f>IF(ISBLANK('2012 HR 배정표'!R1113)=TRUE,"-",'2012 HR 배정표'!R1113)</f>
        <v>-</v>
      </c>
      <c r="N1115" s="46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45" t="str">
        <f>IF(ISBLANK('2012 HR 배정표'!T1113)=TRUE,"-",'2012 HR 배정표'!T1113)</f>
        <v>-</v>
      </c>
      <c r="P1115" s="46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45" t="str">
        <f>IF(ISBLANK('2012 HR 배정표'!V1113)=TRUE,"-",'2012 HR 배정표'!V1113)</f>
        <v>-</v>
      </c>
      <c r="R1115" s="46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45" t="str">
        <f>IF(ISBLANK('2012 HR 배정표'!X1113)=TRUE,"-",'2012 HR 배정표'!X1113)</f>
        <v>-</v>
      </c>
      <c r="T1115" s="46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45" t="str">
        <f>IF(ISBLANK('2012 HR 배정표'!Z1113)=TRUE,"-",'2012 HR 배정표'!Z1113)</f>
        <v>-</v>
      </c>
      <c r="V1115" s="46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45" t="str">
        <f>IF(ISBLANK('2012 HR 배정표'!AB1113)=TRUE,"-",'2012 HR 배정표'!AB1113)</f>
        <v>-</v>
      </c>
      <c r="X1115" s="46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45" t="str">
        <f>IF(ISBLANK('2012 HR 배정표'!AD1113)=TRUE,"-",'2012 HR 배정표'!AD1113)</f>
        <v>-</v>
      </c>
      <c r="Z1115" s="46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45" t="str">
        <f>IF(ISBLANK('2012 HR 배정표'!AF1113)=TRUE,"-",'2012 HR 배정표'!AF1113)</f>
        <v>-</v>
      </c>
      <c r="AB1115" s="46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45" t="str">
        <f>IF(ISBLANK('2012 HR 배정표'!AH1113)=TRUE,"-",'2012 HR 배정표'!AH1113)</f>
        <v>-</v>
      </c>
      <c r="AD1115" s="46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45" t="str">
        <f>IF(ISBLANK('2012 HR 배정표'!AJ1113)=TRUE,"-",'2012 HR 배정표'!AJ1113)</f>
        <v>-</v>
      </c>
      <c r="AF1115" s="46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45" t="str">
        <f>IF(ISBLANK('2012 HR 배정표'!AL1113)=TRUE,"-",'2012 HR 배정표'!AL1113)</f>
        <v>-</v>
      </c>
      <c r="AH1115" s="46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45" t="str">
        <f>IF(ISBLANK('2012 HR 배정표'!AN1113)=TRUE,"-",'2012 HR 배정표'!AN1113)</f>
        <v>-</v>
      </c>
      <c r="AJ1115" s="46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45" t="str">
        <f>IF(ISBLANK('2012 HR 배정표'!AP1113)=TRUE,"-",'2012 HR 배정표'!AP1113)</f>
        <v>-</v>
      </c>
      <c r="AL1115" s="46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45" t="str">
        <f>IF(ISBLANK('2012 HR 배정표'!AR1113)=TRUE,"-",'2012 HR 배정표'!AR1113)</f>
        <v>-</v>
      </c>
      <c r="AN1115" s="46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45" t="str">
        <f>IF(ISBLANK('2012 HR 배정표'!AT1113)=TRUE,"-",'2012 HR 배정표'!AT1113)</f>
        <v>-</v>
      </c>
      <c r="AP1115" s="46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45" t="str">
        <f>IF(ISBLANK('2012 HR 배정표'!AV1113)=TRUE,"-",'2012 HR 배정표'!AV1113)</f>
        <v>-</v>
      </c>
      <c r="AR1115" s="46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45" t="str">
        <f>IF(ISBLANK('2012 HR 배정표'!AX1113)=TRUE,"-",'2012 HR 배정표'!AX1113)</f>
        <v>-</v>
      </c>
      <c r="AT1115" s="46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45" t="str">
        <f>IF(ISBLANK('2012 HR 배정표'!AZ1113)=TRUE,"-",'2012 HR 배정표'!AZ1113)</f>
        <v>-</v>
      </c>
      <c r="AV1115" s="46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34" t="str">
        <f t="shared" si="34"/>
        <v/>
      </c>
      <c r="AX1115" s="41">
        <f t="shared" si="35"/>
        <v>0</v>
      </c>
    </row>
    <row r="1116" spans="1:50" x14ac:dyDescent="0.2">
      <c r="A1116" s="45" t="str">
        <f>IF(ISBLANK('2012 HR 배정표'!F1114)=TRUE,"-",'2012 HR 배정표'!F1114)</f>
        <v>-</v>
      </c>
      <c r="B1116" s="46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45" t="str">
        <f>IF(ISBLANK('2012 HR 배정표'!H1114)=TRUE,"-",'2012 HR 배정표'!H1114)</f>
        <v>-</v>
      </c>
      <c r="D1116" s="46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45" t="str">
        <f>IF(ISBLANK('2012 HR 배정표'!J1114)=TRUE,"-",'2012 HR 배정표'!J1114)</f>
        <v>-</v>
      </c>
      <c r="F1116" s="46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45" t="str">
        <f>IF(ISBLANK('2012 HR 배정표'!L1114)=TRUE,"-",'2012 HR 배정표'!L1114)</f>
        <v>-</v>
      </c>
      <c r="H1116" s="46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45" t="str">
        <f>IF(ISBLANK('2012 HR 배정표'!N1114)=TRUE,"-",'2012 HR 배정표'!N1114)</f>
        <v>-</v>
      </c>
      <c r="J1116" s="46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45" t="str">
        <f>IF(ISBLANK('2012 HR 배정표'!P1114)=TRUE,"-",'2012 HR 배정표'!P1114)</f>
        <v>-</v>
      </c>
      <c r="L1116" s="46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45" t="str">
        <f>IF(ISBLANK('2012 HR 배정표'!R1114)=TRUE,"-",'2012 HR 배정표'!R1114)</f>
        <v>-</v>
      </c>
      <c r="N1116" s="46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45" t="str">
        <f>IF(ISBLANK('2012 HR 배정표'!T1114)=TRUE,"-",'2012 HR 배정표'!T1114)</f>
        <v>-</v>
      </c>
      <c r="P1116" s="46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45" t="str">
        <f>IF(ISBLANK('2012 HR 배정표'!V1114)=TRUE,"-",'2012 HR 배정표'!V1114)</f>
        <v>-</v>
      </c>
      <c r="R1116" s="46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45" t="str">
        <f>IF(ISBLANK('2012 HR 배정표'!X1114)=TRUE,"-",'2012 HR 배정표'!X1114)</f>
        <v>-</v>
      </c>
      <c r="T1116" s="46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45" t="str">
        <f>IF(ISBLANK('2012 HR 배정표'!Z1114)=TRUE,"-",'2012 HR 배정표'!Z1114)</f>
        <v>-</v>
      </c>
      <c r="V1116" s="46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45" t="str">
        <f>IF(ISBLANK('2012 HR 배정표'!AB1114)=TRUE,"-",'2012 HR 배정표'!AB1114)</f>
        <v>-</v>
      </c>
      <c r="X1116" s="46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45" t="str">
        <f>IF(ISBLANK('2012 HR 배정표'!AD1114)=TRUE,"-",'2012 HR 배정표'!AD1114)</f>
        <v>-</v>
      </c>
      <c r="Z1116" s="46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45" t="str">
        <f>IF(ISBLANK('2012 HR 배정표'!AF1114)=TRUE,"-",'2012 HR 배정표'!AF1114)</f>
        <v>-</v>
      </c>
      <c r="AB1116" s="46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45" t="str">
        <f>IF(ISBLANK('2012 HR 배정표'!AH1114)=TRUE,"-",'2012 HR 배정표'!AH1114)</f>
        <v>-</v>
      </c>
      <c r="AD1116" s="46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45" t="str">
        <f>IF(ISBLANK('2012 HR 배정표'!AJ1114)=TRUE,"-",'2012 HR 배정표'!AJ1114)</f>
        <v>-</v>
      </c>
      <c r="AF1116" s="46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45" t="str">
        <f>IF(ISBLANK('2012 HR 배정표'!AL1114)=TRUE,"-",'2012 HR 배정표'!AL1114)</f>
        <v>-</v>
      </c>
      <c r="AH1116" s="46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45" t="str">
        <f>IF(ISBLANK('2012 HR 배정표'!AN1114)=TRUE,"-",'2012 HR 배정표'!AN1114)</f>
        <v>-</v>
      </c>
      <c r="AJ1116" s="46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45" t="str">
        <f>IF(ISBLANK('2012 HR 배정표'!AP1114)=TRUE,"-",'2012 HR 배정표'!AP1114)</f>
        <v>-</v>
      </c>
      <c r="AL1116" s="46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45" t="str">
        <f>IF(ISBLANK('2012 HR 배정표'!AR1114)=TRUE,"-",'2012 HR 배정표'!AR1114)</f>
        <v>-</v>
      </c>
      <c r="AN1116" s="46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45" t="str">
        <f>IF(ISBLANK('2012 HR 배정표'!AT1114)=TRUE,"-",'2012 HR 배정표'!AT1114)</f>
        <v>-</v>
      </c>
      <c r="AP1116" s="46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45" t="str">
        <f>IF(ISBLANK('2012 HR 배정표'!AV1114)=TRUE,"-",'2012 HR 배정표'!AV1114)</f>
        <v>-</v>
      </c>
      <c r="AR1116" s="46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45" t="str">
        <f>IF(ISBLANK('2012 HR 배정표'!AX1114)=TRUE,"-",'2012 HR 배정표'!AX1114)</f>
        <v>-</v>
      </c>
      <c r="AT1116" s="46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45" t="str">
        <f>IF(ISBLANK('2012 HR 배정표'!AZ1114)=TRUE,"-",'2012 HR 배정표'!AZ1114)</f>
        <v>-</v>
      </c>
      <c r="AV1116" s="46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34" t="str">
        <f t="shared" ref="AW1116:AW1179" si="36">IF(COUNTIF(A1116:AV1116,"-")=48,"",SUMPRODUCT(N(MOD(COLUMN(A1116:AV1116),2)=1),A1116:AV1116)/((48-COUNTIF(A1116:AV1116,"-"))/2))</f>
        <v/>
      </c>
      <c r="AX1116" s="41">
        <f t="shared" si="35"/>
        <v>0</v>
      </c>
    </row>
    <row r="1117" spans="1:50" x14ac:dyDescent="0.2">
      <c r="A1117" s="45" t="str">
        <f>IF(ISBLANK('2012 HR 배정표'!F1115)=TRUE,"-",'2012 HR 배정표'!F1115)</f>
        <v>-</v>
      </c>
      <c r="B1117" s="46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45" t="str">
        <f>IF(ISBLANK('2012 HR 배정표'!H1115)=TRUE,"-",'2012 HR 배정표'!H1115)</f>
        <v>-</v>
      </c>
      <c r="D1117" s="46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45" t="str">
        <f>IF(ISBLANK('2012 HR 배정표'!J1115)=TRUE,"-",'2012 HR 배정표'!J1115)</f>
        <v>-</v>
      </c>
      <c r="F1117" s="46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45" t="str">
        <f>IF(ISBLANK('2012 HR 배정표'!L1115)=TRUE,"-",'2012 HR 배정표'!L1115)</f>
        <v>-</v>
      </c>
      <c r="H1117" s="46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45" t="str">
        <f>IF(ISBLANK('2012 HR 배정표'!N1115)=TRUE,"-",'2012 HR 배정표'!N1115)</f>
        <v>-</v>
      </c>
      <c r="J1117" s="46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45" t="str">
        <f>IF(ISBLANK('2012 HR 배정표'!P1115)=TRUE,"-",'2012 HR 배정표'!P1115)</f>
        <v>-</v>
      </c>
      <c r="L1117" s="46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45" t="str">
        <f>IF(ISBLANK('2012 HR 배정표'!R1115)=TRUE,"-",'2012 HR 배정표'!R1115)</f>
        <v>-</v>
      </c>
      <c r="N1117" s="46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45" t="str">
        <f>IF(ISBLANK('2012 HR 배정표'!T1115)=TRUE,"-",'2012 HR 배정표'!T1115)</f>
        <v>-</v>
      </c>
      <c r="P1117" s="46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45" t="str">
        <f>IF(ISBLANK('2012 HR 배정표'!V1115)=TRUE,"-",'2012 HR 배정표'!V1115)</f>
        <v>-</v>
      </c>
      <c r="R1117" s="46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45" t="str">
        <f>IF(ISBLANK('2012 HR 배정표'!X1115)=TRUE,"-",'2012 HR 배정표'!X1115)</f>
        <v>-</v>
      </c>
      <c r="T1117" s="46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45" t="str">
        <f>IF(ISBLANK('2012 HR 배정표'!Z1115)=TRUE,"-",'2012 HR 배정표'!Z1115)</f>
        <v>-</v>
      </c>
      <c r="V1117" s="46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45" t="str">
        <f>IF(ISBLANK('2012 HR 배정표'!AB1115)=TRUE,"-",'2012 HR 배정표'!AB1115)</f>
        <v>-</v>
      </c>
      <c r="X1117" s="46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45" t="str">
        <f>IF(ISBLANK('2012 HR 배정표'!AD1115)=TRUE,"-",'2012 HR 배정표'!AD1115)</f>
        <v>-</v>
      </c>
      <c r="Z1117" s="46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45" t="str">
        <f>IF(ISBLANK('2012 HR 배정표'!AF1115)=TRUE,"-",'2012 HR 배정표'!AF1115)</f>
        <v>-</v>
      </c>
      <c r="AB1117" s="46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45" t="str">
        <f>IF(ISBLANK('2012 HR 배정표'!AH1115)=TRUE,"-",'2012 HR 배정표'!AH1115)</f>
        <v>-</v>
      </c>
      <c r="AD1117" s="46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45" t="str">
        <f>IF(ISBLANK('2012 HR 배정표'!AJ1115)=TRUE,"-",'2012 HR 배정표'!AJ1115)</f>
        <v>-</v>
      </c>
      <c r="AF1117" s="46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45" t="str">
        <f>IF(ISBLANK('2012 HR 배정표'!AL1115)=TRUE,"-",'2012 HR 배정표'!AL1115)</f>
        <v>-</v>
      </c>
      <c r="AH1117" s="46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45" t="str">
        <f>IF(ISBLANK('2012 HR 배정표'!AN1115)=TRUE,"-",'2012 HR 배정표'!AN1115)</f>
        <v>-</v>
      </c>
      <c r="AJ1117" s="46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45" t="str">
        <f>IF(ISBLANK('2012 HR 배정표'!AP1115)=TRUE,"-",'2012 HR 배정표'!AP1115)</f>
        <v>-</v>
      </c>
      <c r="AL1117" s="46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45" t="str">
        <f>IF(ISBLANK('2012 HR 배정표'!AR1115)=TRUE,"-",'2012 HR 배정표'!AR1115)</f>
        <v>-</v>
      </c>
      <c r="AN1117" s="46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45" t="str">
        <f>IF(ISBLANK('2012 HR 배정표'!AT1115)=TRUE,"-",'2012 HR 배정표'!AT1115)</f>
        <v>-</v>
      </c>
      <c r="AP1117" s="46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45" t="str">
        <f>IF(ISBLANK('2012 HR 배정표'!AV1115)=TRUE,"-",'2012 HR 배정표'!AV1115)</f>
        <v>-</v>
      </c>
      <c r="AR1117" s="46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45" t="str">
        <f>IF(ISBLANK('2012 HR 배정표'!AX1115)=TRUE,"-",'2012 HR 배정표'!AX1115)</f>
        <v>-</v>
      </c>
      <c r="AT1117" s="46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45" t="str">
        <f>IF(ISBLANK('2012 HR 배정표'!AZ1115)=TRUE,"-",'2012 HR 배정표'!AZ1115)</f>
        <v>-</v>
      </c>
      <c r="AV1117" s="46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34" t="str">
        <f t="shared" si="36"/>
        <v/>
      </c>
      <c r="AX1117" s="41">
        <f t="shared" si="35"/>
        <v>0</v>
      </c>
    </row>
    <row r="1118" spans="1:50" x14ac:dyDescent="0.2">
      <c r="A1118" s="45" t="str">
        <f>IF(ISBLANK('2012 HR 배정표'!F1116)=TRUE,"-",'2012 HR 배정표'!F1116)</f>
        <v>-</v>
      </c>
      <c r="B1118" s="46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45" t="str">
        <f>IF(ISBLANK('2012 HR 배정표'!H1116)=TRUE,"-",'2012 HR 배정표'!H1116)</f>
        <v>-</v>
      </c>
      <c r="D1118" s="46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45" t="str">
        <f>IF(ISBLANK('2012 HR 배정표'!J1116)=TRUE,"-",'2012 HR 배정표'!J1116)</f>
        <v>-</v>
      </c>
      <c r="F1118" s="46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45" t="str">
        <f>IF(ISBLANK('2012 HR 배정표'!L1116)=TRUE,"-",'2012 HR 배정표'!L1116)</f>
        <v>-</v>
      </c>
      <c r="H1118" s="46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45" t="str">
        <f>IF(ISBLANK('2012 HR 배정표'!N1116)=TRUE,"-",'2012 HR 배정표'!N1116)</f>
        <v>-</v>
      </c>
      <c r="J1118" s="46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45" t="str">
        <f>IF(ISBLANK('2012 HR 배정표'!P1116)=TRUE,"-",'2012 HR 배정표'!P1116)</f>
        <v>-</v>
      </c>
      <c r="L1118" s="46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45" t="str">
        <f>IF(ISBLANK('2012 HR 배정표'!R1116)=TRUE,"-",'2012 HR 배정표'!R1116)</f>
        <v>-</v>
      </c>
      <c r="N1118" s="46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45" t="str">
        <f>IF(ISBLANK('2012 HR 배정표'!T1116)=TRUE,"-",'2012 HR 배정표'!T1116)</f>
        <v>-</v>
      </c>
      <c r="P1118" s="46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45" t="str">
        <f>IF(ISBLANK('2012 HR 배정표'!V1116)=TRUE,"-",'2012 HR 배정표'!V1116)</f>
        <v>-</v>
      </c>
      <c r="R1118" s="46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45" t="str">
        <f>IF(ISBLANK('2012 HR 배정표'!X1116)=TRUE,"-",'2012 HR 배정표'!X1116)</f>
        <v>-</v>
      </c>
      <c r="T1118" s="46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45" t="str">
        <f>IF(ISBLANK('2012 HR 배정표'!Z1116)=TRUE,"-",'2012 HR 배정표'!Z1116)</f>
        <v>-</v>
      </c>
      <c r="V1118" s="46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45" t="str">
        <f>IF(ISBLANK('2012 HR 배정표'!AB1116)=TRUE,"-",'2012 HR 배정표'!AB1116)</f>
        <v>-</v>
      </c>
      <c r="X1118" s="46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45" t="str">
        <f>IF(ISBLANK('2012 HR 배정표'!AD1116)=TRUE,"-",'2012 HR 배정표'!AD1116)</f>
        <v>-</v>
      </c>
      <c r="Z1118" s="46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45" t="str">
        <f>IF(ISBLANK('2012 HR 배정표'!AF1116)=TRUE,"-",'2012 HR 배정표'!AF1116)</f>
        <v>-</v>
      </c>
      <c r="AB1118" s="46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45" t="str">
        <f>IF(ISBLANK('2012 HR 배정표'!AH1116)=TRUE,"-",'2012 HR 배정표'!AH1116)</f>
        <v>-</v>
      </c>
      <c r="AD1118" s="46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45" t="str">
        <f>IF(ISBLANK('2012 HR 배정표'!AJ1116)=TRUE,"-",'2012 HR 배정표'!AJ1116)</f>
        <v>-</v>
      </c>
      <c r="AF1118" s="46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45" t="str">
        <f>IF(ISBLANK('2012 HR 배정표'!AL1116)=TRUE,"-",'2012 HR 배정표'!AL1116)</f>
        <v>-</v>
      </c>
      <c r="AH1118" s="46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45" t="str">
        <f>IF(ISBLANK('2012 HR 배정표'!AN1116)=TRUE,"-",'2012 HR 배정표'!AN1116)</f>
        <v>-</v>
      </c>
      <c r="AJ1118" s="46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45" t="str">
        <f>IF(ISBLANK('2012 HR 배정표'!AP1116)=TRUE,"-",'2012 HR 배정표'!AP1116)</f>
        <v>-</v>
      </c>
      <c r="AL1118" s="46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45" t="str">
        <f>IF(ISBLANK('2012 HR 배정표'!AR1116)=TRUE,"-",'2012 HR 배정표'!AR1116)</f>
        <v>-</v>
      </c>
      <c r="AN1118" s="46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45" t="str">
        <f>IF(ISBLANK('2012 HR 배정표'!AT1116)=TRUE,"-",'2012 HR 배정표'!AT1116)</f>
        <v>-</v>
      </c>
      <c r="AP1118" s="46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45" t="str">
        <f>IF(ISBLANK('2012 HR 배정표'!AV1116)=TRUE,"-",'2012 HR 배정표'!AV1116)</f>
        <v>-</v>
      </c>
      <c r="AR1118" s="46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45" t="str">
        <f>IF(ISBLANK('2012 HR 배정표'!AX1116)=TRUE,"-",'2012 HR 배정표'!AX1116)</f>
        <v>-</v>
      </c>
      <c r="AT1118" s="46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45" t="str">
        <f>IF(ISBLANK('2012 HR 배정표'!AZ1116)=TRUE,"-",'2012 HR 배정표'!AZ1116)</f>
        <v>-</v>
      </c>
      <c r="AV1118" s="46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34" t="str">
        <f t="shared" si="36"/>
        <v/>
      </c>
      <c r="AX1118" s="41">
        <f t="shared" si="35"/>
        <v>0</v>
      </c>
    </row>
    <row r="1119" spans="1:50" x14ac:dyDescent="0.2">
      <c r="A1119" s="45" t="str">
        <f>IF(ISBLANK('2012 HR 배정표'!F1117)=TRUE,"-",'2012 HR 배정표'!F1117)</f>
        <v>-</v>
      </c>
      <c r="B1119" s="46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45" t="str">
        <f>IF(ISBLANK('2012 HR 배정표'!H1117)=TRUE,"-",'2012 HR 배정표'!H1117)</f>
        <v>-</v>
      </c>
      <c r="D1119" s="46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45" t="str">
        <f>IF(ISBLANK('2012 HR 배정표'!J1117)=TRUE,"-",'2012 HR 배정표'!J1117)</f>
        <v>-</v>
      </c>
      <c r="F1119" s="46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45" t="str">
        <f>IF(ISBLANK('2012 HR 배정표'!L1117)=TRUE,"-",'2012 HR 배정표'!L1117)</f>
        <v>-</v>
      </c>
      <c r="H1119" s="46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45" t="str">
        <f>IF(ISBLANK('2012 HR 배정표'!N1117)=TRUE,"-",'2012 HR 배정표'!N1117)</f>
        <v>-</v>
      </c>
      <c r="J1119" s="46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45" t="str">
        <f>IF(ISBLANK('2012 HR 배정표'!P1117)=TRUE,"-",'2012 HR 배정표'!P1117)</f>
        <v>-</v>
      </c>
      <c r="L1119" s="46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45" t="str">
        <f>IF(ISBLANK('2012 HR 배정표'!R1117)=TRUE,"-",'2012 HR 배정표'!R1117)</f>
        <v>-</v>
      </c>
      <c r="N1119" s="46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45" t="str">
        <f>IF(ISBLANK('2012 HR 배정표'!T1117)=TRUE,"-",'2012 HR 배정표'!T1117)</f>
        <v>-</v>
      </c>
      <c r="P1119" s="46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45" t="str">
        <f>IF(ISBLANK('2012 HR 배정표'!V1117)=TRUE,"-",'2012 HR 배정표'!V1117)</f>
        <v>-</v>
      </c>
      <c r="R1119" s="46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45" t="str">
        <f>IF(ISBLANK('2012 HR 배정표'!X1117)=TRUE,"-",'2012 HR 배정표'!X1117)</f>
        <v>-</v>
      </c>
      <c r="T1119" s="46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45" t="str">
        <f>IF(ISBLANK('2012 HR 배정표'!Z1117)=TRUE,"-",'2012 HR 배정표'!Z1117)</f>
        <v>-</v>
      </c>
      <c r="V1119" s="46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45" t="str">
        <f>IF(ISBLANK('2012 HR 배정표'!AB1117)=TRUE,"-",'2012 HR 배정표'!AB1117)</f>
        <v>-</v>
      </c>
      <c r="X1119" s="46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45" t="str">
        <f>IF(ISBLANK('2012 HR 배정표'!AD1117)=TRUE,"-",'2012 HR 배정표'!AD1117)</f>
        <v>-</v>
      </c>
      <c r="Z1119" s="46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45" t="str">
        <f>IF(ISBLANK('2012 HR 배정표'!AF1117)=TRUE,"-",'2012 HR 배정표'!AF1117)</f>
        <v>-</v>
      </c>
      <c r="AB1119" s="46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45" t="str">
        <f>IF(ISBLANK('2012 HR 배정표'!AH1117)=TRUE,"-",'2012 HR 배정표'!AH1117)</f>
        <v>-</v>
      </c>
      <c r="AD1119" s="46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45" t="str">
        <f>IF(ISBLANK('2012 HR 배정표'!AJ1117)=TRUE,"-",'2012 HR 배정표'!AJ1117)</f>
        <v>-</v>
      </c>
      <c r="AF1119" s="46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45" t="str">
        <f>IF(ISBLANK('2012 HR 배정표'!AL1117)=TRUE,"-",'2012 HR 배정표'!AL1117)</f>
        <v>-</v>
      </c>
      <c r="AH1119" s="46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45" t="str">
        <f>IF(ISBLANK('2012 HR 배정표'!AN1117)=TRUE,"-",'2012 HR 배정표'!AN1117)</f>
        <v>-</v>
      </c>
      <c r="AJ1119" s="46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45" t="str">
        <f>IF(ISBLANK('2012 HR 배정표'!AP1117)=TRUE,"-",'2012 HR 배정표'!AP1117)</f>
        <v>-</v>
      </c>
      <c r="AL1119" s="46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45" t="str">
        <f>IF(ISBLANK('2012 HR 배정표'!AR1117)=TRUE,"-",'2012 HR 배정표'!AR1117)</f>
        <v>-</v>
      </c>
      <c r="AN1119" s="46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45" t="str">
        <f>IF(ISBLANK('2012 HR 배정표'!AT1117)=TRUE,"-",'2012 HR 배정표'!AT1117)</f>
        <v>-</v>
      </c>
      <c r="AP1119" s="46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45" t="str">
        <f>IF(ISBLANK('2012 HR 배정표'!AV1117)=TRUE,"-",'2012 HR 배정표'!AV1117)</f>
        <v>-</v>
      </c>
      <c r="AR1119" s="46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45" t="str">
        <f>IF(ISBLANK('2012 HR 배정표'!AX1117)=TRUE,"-",'2012 HR 배정표'!AX1117)</f>
        <v>-</v>
      </c>
      <c r="AT1119" s="46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45" t="str">
        <f>IF(ISBLANK('2012 HR 배정표'!AZ1117)=TRUE,"-",'2012 HR 배정표'!AZ1117)</f>
        <v>-</v>
      </c>
      <c r="AV1119" s="46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34" t="str">
        <f t="shared" si="36"/>
        <v/>
      </c>
      <c r="AX1119" s="41">
        <f t="shared" si="35"/>
        <v>0</v>
      </c>
    </row>
    <row r="1120" spans="1:50" x14ac:dyDescent="0.2">
      <c r="A1120" s="45" t="str">
        <f>IF(ISBLANK('2012 HR 배정표'!F1118)=TRUE,"-",'2012 HR 배정표'!F1118)</f>
        <v>-</v>
      </c>
      <c r="B1120" s="46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45" t="str">
        <f>IF(ISBLANK('2012 HR 배정표'!H1118)=TRUE,"-",'2012 HR 배정표'!H1118)</f>
        <v>-</v>
      </c>
      <c r="D1120" s="46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45" t="str">
        <f>IF(ISBLANK('2012 HR 배정표'!J1118)=TRUE,"-",'2012 HR 배정표'!J1118)</f>
        <v>-</v>
      </c>
      <c r="F1120" s="46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45" t="str">
        <f>IF(ISBLANK('2012 HR 배정표'!L1118)=TRUE,"-",'2012 HR 배정표'!L1118)</f>
        <v>-</v>
      </c>
      <c r="H1120" s="46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45" t="str">
        <f>IF(ISBLANK('2012 HR 배정표'!N1118)=TRUE,"-",'2012 HR 배정표'!N1118)</f>
        <v>-</v>
      </c>
      <c r="J1120" s="46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45" t="str">
        <f>IF(ISBLANK('2012 HR 배정표'!P1118)=TRUE,"-",'2012 HR 배정표'!P1118)</f>
        <v>-</v>
      </c>
      <c r="L1120" s="46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45" t="str">
        <f>IF(ISBLANK('2012 HR 배정표'!R1118)=TRUE,"-",'2012 HR 배정표'!R1118)</f>
        <v>-</v>
      </c>
      <c r="N1120" s="46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45" t="str">
        <f>IF(ISBLANK('2012 HR 배정표'!T1118)=TRUE,"-",'2012 HR 배정표'!T1118)</f>
        <v>-</v>
      </c>
      <c r="P1120" s="46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45" t="str">
        <f>IF(ISBLANK('2012 HR 배정표'!V1118)=TRUE,"-",'2012 HR 배정표'!V1118)</f>
        <v>-</v>
      </c>
      <c r="R1120" s="46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45" t="str">
        <f>IF(ISBLANK('2012 HR 배정표'!X1118)=TRUE,"-",'2012 HR 배정표'!X1118)</f>
        <v>-</v>
      </c>
      <c r="T1120" s="46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45" t="str">
        <f>IF(ISBLANK('2012 HR 배정표'!Z1118)=TRUE,"-",'2012 HR 배정표'!Z1118)</f>
        <v>-</v>
      </c>
      <c r="V1120" s="46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45" t="str">
        <f>IF(ISBLANK('2012 HR 배정표'!AB1118)=TRUE,"-",'2012 HR 배정표'!AB1118)</f>
        <v>-</v>
      </c>
      <c r="X1120" s="46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45" t="str">
        <f>IF(ISBLANK('2012 HR 배정표'!AD1118)=TRUE,"-",'2012 HR 배정표'!AD1118)</f>
        <v>-</v>
      </c>
      <c r="Z1120" s="46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45" t="str">
        <f>IF(ISBLANK('2012 HR 배정표'!AF1118)=TRUE,"-",'2012 HR 배정표'!AF1118)</f>
        <v>-</v>
      </c>
      <c r="AB1120" s="46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45" t="str">
        <f>IF(ISBLANK('2012 HR 배정표'!AH1118)=TRUE,"-",'2012 HR 배정표'!AH1118)</f>
        <v>-</v>
      </c>
      <c r="AD1120" s="46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45" t="str">
        <f>IF(ISBLANK('2012 HR 배정표'!AJ1118)=TRUE,"-",'2012 HR 배정표'!AJ1118)</f>
        <v>-</v>
      </c>
      <c r="AF1120" s="46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45" t="str">
        <f>IF(ISBLANK('2012 HR 배정표'!AL1118)=TRUE,"-",'2012 HR 배정표'!AL1118)</f>
        <v>-</v>
      </c>
      <c r="AH1120" s="46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45" t="str">
        <f>IF(ISBLANK('2012 HR 배정표'!AN1118)=TRUE,"-",'2012 HR 배정표'!AN1118)</f>
        <v>-</v>
      </c>
      <c r="AJ1120" s="46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45" t="str">
        <f>IF(ISBLANK('2012 HR 배정표'!AP1118)=TRUE,"-",'2012 HR 배정표'!AP1118)</f>
        <v>-</v>
      </c>
      <c r="AL1120" s="46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45" t="str">
        <f>IF(ISBLANK('2012 HR 배정표'!AR1118)=TRUE,"-",'2012 HR 배정표'!AR1118)</f>
        <v>-</v>
      </c>
      <c r="AN1120" s="46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45" t="str">
        <f>IF(ISBLANK('2012 HR 배정표'!AT1118)=TRUE,"-",'2012 HR 배정표'!AT1118)</f>
        <v>-</v>
      </c>
      <c r="AP1120" s="46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45" t="str">
        <f>IF(ISBLANK('2012 HR 배정표'!AV1118)=TRUE,"-",'2012 HR 배정표'!AV1118)</f>
        <v>-</v>
      </c>
      <c r="AR1120" s="46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45" t="str">
        <f>IF(ISBLANK('2012 HR 배정표'!AX1118)=TRUE,"-",'2012 HR 배정표'!AX1118)</f>
        <v>-</v>
      </c>
      <c r="AT1120" s="46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45" t="str">
        <f>IF(ISBLANK('2012 HR 배정표'!AZ1118)=TRUE,"-",'2012 HR 배정표'!AZ1118)</f>
        <v>-</v>
      </c>
      <c r="AV1120" s="46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34" t="str">
        <f t="shared" si="36"/>
        <v/>
      </c>
      <c r="AX1120" s="41">
        <f t="shared" si="35"/>
        <v>0</v>
      </c>
    </row>
    <row r="1121" spans="1:50" x14ac:dyDescent="0.2">
      <c r="A1121" s="45" t="str">
        <f>IF(ISBLANK('2012 HR 배정표'!F1119)=TRUE,"-",'2012 HR 배정표'!F1119)</f>
        <v>-</v>
      </c>
      <c r="B1121" s="46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45" t="str">
        <f>IF(ISBLANK('2012 HR 배정표'!H1119)=TRUE,"-",'2012 HR 배정표'!H1119)</f>
        <v>-</v>
      </c>
      <c r="D1121" s="46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45" t="str">
        <f>IF(ISBLANK('2012 HR 배정표'!J1119)=TRUE,"-",'2012 HR 배정표'!J1119)</f>
        <v>-</v>
      </c>
      <c r="F1121" s="46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45" t="str">
        <f>IF(ISBLANK('2012 HR 배정표'!L1119)=TRUE,"-",'2012 HR 배정표'!L1119)</f>
        <v>-</v>
      </c>
      <c r="H1121" s="46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45" t="str">
        <f>IF(ISBLANK('2012 HR 배정표'!N1119)=TRUE,"-",'2012 HR 배정표'!N1119)</f>
        <v>-</v>
      </c>
      <c r="J1121" s="46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45" t="str">
        <f>IF(ISBLANK('2012 HR 배정표'!P1119)=TRUE,"-",'2012 HR 배정표'!P1119)</f>
        <v>-</v>
      </c>
      <c r="L1121" s="46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45" t="str">
        <f>IF(ISBLANK('2012 HR 배정표'!R1119)=TRUE,"-",'2012 HR 배정표'!R1119)</f>
        <v>-</v>
      </c>
      <c r="N1121" s="46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45" t="str">
        <f>IF(ISBLANK('2012 HR 배정표'!T1119)=TRUE,"-",'2012 HR 배정표'!T1119)</f>
        <v>-</v>
      </c>
      <c r="P1121" s="46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45" t="str">
        <f>IF(ISBLANK('2012 HR 배정표'!V1119)=TRUE,"-",'2012 HR 배정표'!V1119)</f>
        <v>-</v>
      </c>
      <c r="R1121" s="46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45" t="str">
        <f>IF(ISBLANK('2012 HR 배정표'!X1119)=TRUE,"-",'2012 HR 배정표'!X1119)</f>
        <v>-</v>
      </c>
      <c r="T1121" s="46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45" t="str">
        <f>IF(ISBLANK('2012 HR 배정표'!Z1119)=TRUE,"-",'2012 HR 배정표'!Z1119)</f>
        <v>-</v>
      </c>
      <c r="V1121" s="46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45" t="str">
        <f>IF(ISBLANK('2012 HR 배정표'!AB1119)=TRUE,"-",'2012 HR 배정표'!AB1119)</f>
        <v>-</v>
      </c>
      <c r="X1121" s="46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45" t="str">
        <f>IF(ISBLANK('2012 HR 배정표'!AD1119)=TRUE,"-",'2012 HR 배정표'!AD1119)</f>
        <v>-</v>
      </c>
      <c r="Z1121" s="46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45" t="str">
        <f>IF(ISBLANK('2012 HR 배정표'!AF1119)=TRUE,"-",'2012 HR 배정표'!AF1119)</f>
        <v>-</v>
      </c>
      <c r="AB1121" s="46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45" t="str">
        <f>IF(ISBLANK('2012 HR 배정표'!AH1119)=TRUE,"-",'2012 HR 배정표'!AH1119)</f>
        <v>-</v>
      </c>
      <c r="AD1121" s="46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45" t="str">
        <f>IF(ISBLANK('2012 HR 배정표'!AJ1119)=TRUE,"-",'2012 HR 배정표'!AJ1119)</f>
        <v>-</v>
      </c>
      <c r="AF1121" s="46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45" t="str">
        <f>IF(ISBLANK('2012 HR 배정표'!AL1119)=TRUE,"-",'2012 HR 배정표'!AL1119)</f>
        <v>-</v>
      </c>
      <c r="AH1121" s="46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45" t="str">
        <f>IF(ISBLANK('2012 HR 배정표'!AN1119)=TRUE,"-",'2012 HR 배정표'!AN1119)</f>
        <v>-</v>
      </c>
      <c r="AJ1121" s="46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45" t="str">
        <f>IF(ISBLANK('2012 HR 배정표'!AP1119)=TRUE,"-",'2012 HR 배정표'!AP1119)</f>
        <v>-</v>
      </c>
      <c r="AL1121" s="46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45" t="str">
        <f>IF(ISBLANK('2012 HR 배정표'!AR1119)=TRUE,"-",'2012 HR 배정표'!AR1119)</f>
        <v>-</v>
      </c>
      <c r="AN1121" s="46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45" t="str">
        <f>IF(ISBLANK('2012 HR 배정표'!AT1119)=TRUE,"-",'2012 HR 배정표'!AT1119)</f>
        <v>-</v>
      </c>
      <c r="AP1121" s="46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45" t="str">
        <f>IF(ISBLANK('2012 HR 배정표'!AV1119)=TRUE,"-",'2012 HR 배정표'!AV1119)</f>
        <v>-</v>
      </c>
      <c r="AR1121" s="46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45" t="str">
        <f>IF(ISBLANK('2012 HR 배정표'!AX1119)=TRUE,"-",'2012 HR 배정표'!AX1119)</f>
        <v>-</v>
      </c>
      <c r="AT1121" s="46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45" t="str">
        <f>IF(ISBLANK('2012 HR 배정표'!AZ1119)=TRUE,"-",'2012 HR 배정표'!AZ1119)</f>
        <v>-</v>
      </c>
      <c r="AV1121" s="46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34" t="str">
        <f t="shared" si="36"/>
        <v/>
      </c>
      <c r="AX1121" s="41">
        <f t="shared" si="35"/>
        <v>0</v>
      </c>
    </row>
    <row r="1122" spans="1:50" x14ac:dyDescent="0.2">
      <c r="A1122" s="45" t="str">
        <f>IF(ISBLANK('2012 HR 배정표'!F1120)=TRUE,"-",'2012 HR 배정표'!F1120)</f>
        <v>-</v>
      </c>
      <c r="B1122" s="46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45" t="str">
        <f>IF(ISBLANK('2012 HR 배정표'!H1120)=TRUE,"-",'2012 HR 배정표'!H1120)</f>
        <v>-</v>
      </c>
      <c r="D1122" s="46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45" t="str">
        <f>IF(ISBLANK('2012 HR 배정표'!J1120)=TRUE,"-",'2012 HR 배정표'!J1120)</f>
        <v>-</v>
      </c>
      <c r="F1122" s="46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45" t="str">
        <f>IF(ISBLANK('2012 HR 배정표'!L1120)=TRUE,"-",'2012 HR 배정표'!L1120)</f>
        <v>-</v>
      </c>
      <c r="H1122" s="46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45" t="str">
        <f>IF(ISBLANK('2012 HR 배정표'!N1120)=TRUE,"-",'2012 HR 배정표'!N1120)</f>
        <v>-</v>
      </c>
      <c r="J1122" s="46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45" t="str">
        <f>IF(ISBLANK('2012 HR 배정표'!P1120)=TRUE,"-",'2012 HR 배정표'!P1120)</f>
        <v>-</v>
      </c>
      <c r="L1122" s="46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45" t="str">
        <f>IF(ISBLANK('2012 HR 배정표'!R1120)=TRUE,"-",'2012 HR 배정표'!R1120)</f>
        <v>-</v>
      </c>
      <c r="N1122" s="46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45" t="str">
        <f>IF(ISBLANK('2012 HR 배정표'!T1120)=TRUE,"-",'2012 HR 배정표'!T1120)</f>
        <v>-</v>
      </c>
      <c r="P1122" s="46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45" t="str">
        <f>IF(ISBLANK('2012 HR 배정표'!V1120)=TRUE,"-",'2012 HR 배정표'!V1120)</f>
        <v>-</v>
      </c>
      <c r="R1122" s="46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45" t="str">
        <f>IF(ISBLANK('2012 HR 배정표'!X1120)=TRUE,"-",'2012 HR 배정표'!X1120)</f>
        <v>-</v>
      </c>
      <c r="T1122" s="46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45" t="str">
        <f>IF(ISBLANK('2012 HR 배정표'!Z1120)=TRUE,"-",'2012 HR 배정표'!Z1120)</f>
        <v>-</v>
      </c>
      <c r="V1122" s="46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45" t="str">
        <f>IF(ISBLANK('2012 HR 배정표'!AB1120)=TRUE,"-",'2012 HR 배정표'!AB1120)</f>
        <v>-</v>
      </c>
      <c r="X1122" s="46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45" t="str">
        <f>IF(ISBLANK('2012 HR 배정표'!AD1120)=TRUE,"-",'2012 HR 배정표'!AD1120)</f>
        <v>-</v>
      </c>
      <c r="Z1122" s="46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45" t="str">
        <f>IF(ISBLANK('2012 HR 배정표'!AF1120)=TRUE,"-",'2012 HR 배정표'!AF1120)</f>
        <v>-</v>
      </c>
      <c r="AB1122" s="46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45" t="str">
        <f>IF(ISBLANK('2012 HR 배정표'!AH1120)=TRUE,"-",'2012 HR 배정표'!AH1120)</f>
        <v>-</v>
      </c>
      <c r="AD1122" s="46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45" t="str">
        <f>IF(ISBLANK('2012 HR 배정표'!AJ1120)=TRUE,"-",'2012 HR 배정표'!AJ1120)</f>
        <v>-</v>
      </c>
      <c r="AF1122" s="46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45" t="str">
        <f>IF(ISBLANK('2012 HR 배정표'!AL1120)=TRUE,"-",'2012 HR 배정표'!AL1120)</f>
        <v>-</v>
      </c>
      <c r="AH1122" s="46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45" t="str">
        <f>IF(ISBLANK('2012 HR 배정표'!AN1120)=TRUE,"-",'2012 HR 배정표'!AN1120)</f>
        <v>-</v>
      </c>
      <c r="AJ1122" s="46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45" t="str">
        <f>IF(ISBLANK('2012 HR 배정표'!AP1120)=TRUE,"-",'2012 HR 배정표'!AP1120)</f>
        <v>-</v>
      </c>
      <c r="AL1122" s="46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45" t="str">
        <f>IF(ISBLANK('2012 HR 배정표'!AR1120)=TRUE,"-",'2012 HR 배정표'!AR1120)</f>
        <v>-</v>
      </c>
      <c r="AN1122" s="46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45" t="str">
        <f>IF(ISBLANK('2012 HR 배정표'!AT1120)=TRUE,"-",'2012 HR 배정표'!AT1120)</f>
        <v>-</v>
      </c>
      <c r="AP1122" s="46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45" t="str">
        <f>IF(ISBLANK('2012 HR 배정표'!AV1120)=TRUE,"-",'2012 HR 배정표'!AV1120)</f>
        <v>-</v>
      </c>
      <c r="AR1122" s="46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45" t="str">
        <f>IF(ISBLANK('2012 HR 배정표'!AX1120)=TRUE,"-",'2012 HR 배정표'!AX1120)</f>
        <v>-</v>
      </c>
      <c r="AT1122" s="46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45" t="str">
        <f>IF(ISBLANK('2012 HR 배정표'!AZ1120)=TRUE,"-",'2012 HR 배정표'!AZ1120)</f>
        <v>-</v>
      </c>
      <c r="AV1122" s="46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34" t="str">
        <f t="shared" si="36"/>
        <v/>
      </c>
      <c r="AX1122" s="41">
        <f t="shared" si="35"/>
        <v>0</v>
      </c>
    </row>
    <row r="1123" spans="1:50" x14ac:dyDescent="0.2">
      <c r="A1123" s="45" t="str">
        <f>IF(ISBLANK('2012 HR 배정표'!F1121)=TRUE,"-",'2012 HR 배정표'!F1121)</f>
        <v>-</v>
      </c>
      <c r="B1123" s="46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45" t="str">
        <f>IF(ISBLANK('2012 HR 배정표'!H1121)=TRUE,"-",'2012 HR 배정표'!H1121)</f>
        <v>-</v>
      </c>
      <c r="D1123" s="46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45" t="str">
        <f>IF(ISBLANK('2012 HR 배정표'!J1121)=TRUE,"-",'2012 HR 배정표'!J1121)</f>
        <v>-</v>
      </c>
      <c r="F1123" s="46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45" t="str">
        <f>IF(ISBLANK('2012 HR 배정표'!L1121)=TRUE,"-",'2012 HR 배정표'!L1121)</f>
        <v>-</v>
      </c>
      <c r="H1123" s="46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45" t="str">
        <f>IF(ISBLANK('2012 HR 배정표'!N1121)=TRUE,"-",'2012 HR 배정표'!N1121)</f>
        <v>-</v>
      </c>
      <c r="J1123" s="46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45" t="str">
        <f>IF(ISBLANK('2012 HR 배정표'!P1121)=TRUE,"-",'2012 HR 배정표'!P1121)</f>
        <v>-</v>
      </c>
      <c r="L1123" s="46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45" t="str">
        <f>IF(ISBLANK('2012 HR 배정표'!R1121)=TRUE,"-",'2012 HR 배정표'!R1121)</f>
        <v>-</v>
      </c>
      <c r="N1123" s="46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45" t="str">
        <f>IF(ISBLANK('2012 HR 배정표'!T1121)=TRUE,"-",'2012 HR 배정표'!T1121)</f>
        <v>-</v>
      </c>
      <c r="P1123" s="46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45" t="str">
        <f>IF(ISBLANK('2012 HR 배정표'!V1121)=TRUE,"-",'2012 HR 배정표'!V1121)</f>
        <v>-</v>
      </c>
      <c r="R1123" s="46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45" t="str">
        <f>IF(ISBLANK('2012 HR 배정표'!X1121)=TRUE,"-",'2012 HR 배정표'!X1121)</f>
        <v>-</v>
      </c>
      <c r="T1123" s="46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45" t="str">
        <f>IF(ISBLANK('2012 HR 배정표'!Z1121)=TRUE,"-",'2012 HR 배정표'!Z1121)</f>
        <v>-</v>
      </c>
      <c r="V1123" s="46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45" t="str">
        <f>IF(ISBLANK('2012 HR 배정표'!AB1121)=TRUE,"-",'2012 HR 배정표'!AB1121)</f>
        <v>-</v>
      </c>
      <c r="X1123" s="46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45" t="str">
        <f>IF(ISBLANK('2012 HR 배정표'!AD1121)=TRUE,"-",'2012 HR 배정표'!AD1121)</f>
        <v>-</v>
      </c>
      <c r="Z1123" s="46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45" t="str">
        <f>IF(ISBLANK('2012 HR 배정표'!AF1121)=TRUE,"-",'2012 HR 배정표'!AF1121)</f>
        <v>-</v>
      </c>
      <c r="AB1123" s="46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45" t="str">
        <f>IF(ISBLANK('2012 HR 배정표'!AH1121)=TRUE,"-",'2012 HR 배정표'!AH1121)</f>
        <v>-</v>
      </c>
      <c r="AD1123" s="46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45" t="str">
        <f>IF(ISBLANK('2012 HR 배정표'!AJ1121)=TRUE,"-",'2012 HR 배정표'!AJ1121)</f>
        <v>-</v>
      </c>
      <c r="AF1123" s="46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45" t="str">
        <f>IF(ISBLANK('2012 HR 배정표'!AL1121)=TRUE,"-",'2012 HR 배정표'!AL1121)</f>
        <v>-</v>
      </c>
      <c r="AH1123" s="46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45" t="str">
        <f>IF(ISBLANK('2012 HR 배정표'!AN1121)=TRUE,"-",'2012 HR 배정표'!AN1121)</f>
        <v>-</v>
      </c>
      <c r="AJ1123" s="46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45" t="str">
        <f>IF(ISBLANK('2012 HR 배정표'!AP1121)=TRUE,"-",'2012 HR 배정표'!AP1121)</f>
        <v>-</v>
      </c>
      <c r="AL1123" s="46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45" t="str">
        <f>IF(ISBLANK('2012 HR 배정표'!AR1121)=TRUE,"-",'2012 HR 배정표'!AR1121)</f>
        <v>-</v>
      </c>
      <c r="AN1123" s="46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45" t="str">
        <f>IF(ISBLANK('2012 HR 배정표'!AT1121)=TRUE,"-",'2012 HR 배정표'!AT1121)</f>
        <v>-</v>
      </c>
      <c r="AP1123" s="46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45" t="str">
        <f>IF(ISBLANK('2012 HR 배정표'!AV1121)=TRUE,"-",'2012 HR 배정표'!AV1121)</f>
        <v>-</v>
      </c>
      <c r="AR1123" s="46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45" t="str">
        <f>IF(ISBLANK('2012 HR 배정표'!AX1121)=TRUE,"-",'2012 HR 배정표'!AX1121)</f>
        <v>-</v>
      </c>
      <c r="AT1123" s="46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45" t="str">
        <f>IF(ISBLANK('2012 HR 배정표'!AZ1121)=TRUE,"-",'2012 HR 배정표'!AZ1121)</f>
        <v>-</v>
      </c>
      <c r="AV1123" s="46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34" t="str">
        <f t="shared" si="36"/>
        <v/>
      </c>
      <c r="AX1123" s="41">
        <f t="shared" si="35"/>
        <v>0</v>
      </c>
    </row>
    <row r="1124" spans="1:50" x14ac:dyDescent="0.2">
      <c r="A1124" s="45" t="str">
        <f>IF(ISBLANK('2012 HR 배정표'!F1122)=TRUE,"-",'2012 HR 배정표'!F1122)</f>
        <v>-</v>
      </c>
      <c r="B1124" s="46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45" t="str">
        <f>IF(ISBLANK('2012 HR 배정표'!H1122)=TRUE,"-",'2012 HR 배정표'!H1122)</f>
        <v>-</v>
      </c>
      <c r="D1124" s="46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45" t="str">
        <f>IF(ISBLANK('2012 HR 배정표'!J1122)=TRUE,"-",'2012 HR 배정표'!J1122)</f>
        <v>-</v>
      </c>
      <c r="F1124" s="46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45" t="str">
        <f>IF(ISBLANK('2012 HR 배정표'!L1122)=TRUE,"-",'2012 HR 배정표'!L1122)</f>
        <v>-</v>
      </c>
      <c r="H1124" s="46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45" t="str">
        <f>IF(ISBLANK('2012 HR 배정표'!N1122)=TRUE,"-",'2012 HR 배정표'!N1122)</f>
        <v>-</v>
      </c>
      <c r="J1124" s="46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45" t="str">
        <f>IF(ISBLANK('2012 HR 배정표'!P1122)=TRUE,"-",'2012 HR 배정표'!P1122)</f>
        <v>-</v>
      </c>
      <c r="L1124" s="46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45" t="str">
        <f>IF(ISBLANK('2012 HR 배정표'!R1122)=TRUE,"-",'2012 HR 배정표'!R1122)</f>
        <v>-</v>
      </c>
      <c r="N1124" s="46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45" t="str">
        <f>IF(ISBLANK('2012 HR 배정표'!T1122)=TRUE,"-",'2012 HR 배정표'!T1122)</f>
        <v>-</v>
      </c>
      <c r="P1124" s="46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45" t="str">
        <f>IF(ISBLANK('2012 HR 배정표'!V1122)=TRUE,"-",'2012 HR 배정표'!V1122)</f>
        <v>-</v>
      </c>
      <c r="R1124" s="46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45" t="str">
        <f>IF(ISBLANK('2012 HR 배정표'!X1122)=TRUE,"-",'2012 HR 배정표'!X1122)</f>
        <v>-</v>
      </c>
      <c r="T1124" s="46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45" t="str">
        <f>IF(ISBLANK('2012 HR 배정표'!Z1122)=TRUE,"-",'2012 HR 배정표'!Z1122)</f>
        <v>-</v>
      </c>
      <c r="V1124" s="46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45" t="str">
        <f>IF(ISBLANK('2012 HR 배정표'!AB1122)=TRUE,"-",'2012 HR 배정표'!AB1122)</f>
        <v>-</v>
      </c>
      <c r="X1124" s="46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45" t="str">
        <f>IF(ISBLANK('2012 HR 배정표'!AD1122)=TRUE,"-",'2012 HR 배정표'!AD1122)</f>
        <v>-</v>
      </c>
      <c r="Z1124" s="46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45" t="str">
        <f>IF(ISBLANK('2012 HR 배정표'!AF1122)=TRUE,"-",'2012 HR 배정표'!AF1122)</f>
        <v>-</v>
      </c>
      <c r="AB1124" s="46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45" t="str">
        <f>IF(ISBLANK('2012 HR 배정표'!AH1122)=TRUE,"-",'2012 HR 배정표'!AH1122)</f>
        <v>-</v>
      </c>
      <c r="AD1124" s="46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45" t="str">
        <f>IF(ISBLANK('2012 HR 배정표'!AJ1122)=TRUE,"-",'2012 HR 배정표'!AJ1122)</f>
        <v>-</v>
      </c>
      <c r="AF1124" s="46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45" t="str">
        <f>IF(ISBLANK('2012 HR 배정표'!AL1122)=TRUE,"-",'2012 HR 배정표'!AL1122)</f>
        <v>-</v>
      </c>
      <c r="AH1124" s="46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45" t="str">
        <f>IF(ISBLANK('2012 HR 배정표'!AN1122)=TRUE,"-",'2012 HR 배정표'!AN1122)</f>
        <v>-</v>
      </c>
      <c r="AJ1124" s="46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45" t="str">
        <f>IF(ISBLANK('2012 HR 배정표'!AP1122)=TRUE,"-",'2012 HR 배정표'!AP1122)</f>
        <v>-</v>
      </c>
      <c r="AL1124" s="46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45" t="str">
        <f>IF(ISBLANK('2012 HR 배정표'!AR1122)=TRUE,"-",'2012 HR 배정표'!AR1122)</f>
        <v>-</v>
      </c>
      <c r="AN1124" s="46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45" t="str">
        <f>IF(ISBLANK('2012 HR 배정표'!AT1122)=TRUE,"-",'2012 HR 배정표'!AT1122)</f>
        <v>-</v>
      </c>
      <c r="AP1124" s="46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45" t="str">
        <f>IF(ISBLANK('2012 HR 배정표'!AV1122)=TRUE,"-",'2012 HR 배정표'!AV1122)</f>
        <v>-</v>
      </c>
      <c r="AR1124" s="46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45" t="str">
        <f>IF(ISBLANK('2012 HR 배정표'!AX1122)=TRUE,"-",'2012 HR 배정표'!AX1122)</f>
        <v>-</v>
      </c>
      <c r="AT1124" s="46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45" t="str">
        <f>IF(ISBLANK('2012 HR 배정표'!AZ1122)=TRUE,"-",'2012 HR 배정표'!AZ1122)</f>
        <v>-</v>
      </c>
      <c r="AV1124" s="46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34" t="str">
        <f t="shared" si="36"/>
        <v/>
      </c>
      <c r="AX1124" s="41">
        <f t="shared" si="35"/>
        <v>0</v>
      </c>
    </row>
    <row r="1125" spans="1:50" x14ac:dyDescent="0.2">
      <c r="A1125" s="45" t="str">
        <f>IF(ISBLANK('2012 HR 배정표'!F1123)=TRUE,"-",'2012 HR 배정표'!F1123)</f>
        <v>-</v>
      </c>
      <c r="B1125" s="46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45" t="str">
        <f>IF(ISBLANK('2012 HR 배정표'!H1123)=TRUE,"-",'2012 HR 배정표'!H1123)</f>
        <v>-</v>
      </c>
      <c r="D1125" s="46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45" t="str">
        <f>IF(ISBLANK('2012 HR 배정표'!J1123)=TRUE,"-",'2012 HR 배정표'!J1123)</f>
        <v>-</v>
      </c>
      <c r="F1125" s="46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45" t="str">
        <f>IF(ISBLANK('2012 HR 배정표'!L1123)=TRUE,"-",'2012 HR 배정표'!L1123)</f>
        <v>-</v>
      </c>
      <c r="H1125" s="46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45" t="str">
        <f>IF(ISBLANK('2012 HR 배정표'!N1123)=TRUE,"-",'2012 HR 배정표'!N1123)</f>
        <v>-</v>
      </c>
      <c r="J1125" s="46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45" t="str">
        <f>IF(ISBLANK('2012 HR 배정표'!P1123)=TRUE,"-",'2012 HR 배정표'!P1123)</f>
        <v>-</v>
      </c>
      <c r="L1125" s="46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45" t="str">
        <f>IF(ISBLANK('2012 HR 배정표'!R1123)=TRUE,"-",'2012 HR 배정표'!R1123)</f>
        <v>-</v>
      </c>
      <c r="N1125" s="46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45" t="str">
        <f>IF(ISBLANK('2012 HR 배정표'!T1123)=TRUE,"-",'2012 HR 배정표'!T1123)</f>
        <v>-</v>
      </c>
      <c r="P1125" s="46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45" t="str">
        <f>IF(ISBLANK('2012 HR 배정표'!V1123)=TRUE,"-",'2012 HR 배정표'!V1123)</f>
        <v>-</v>
      </c>
      <c r="R1125" s="46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45" t="str">
        <f>IF(ISBLANK('2012 HR 배정표'!X1123)=TRUE,"-",'2012 HR 배정표'!X1123)</f>
        <v>-</v>
      </c>
      <c r="T1125" s="46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45" t="str">
        <f>IF(ISBLANK('2012 HR 배정표'!Z1123)=TRUE,"-",'2012 HR 배정표'!Z1123)</f>
        <v>-</v>
      </c>
      <c r="V1125" s="46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45" t="str">
        <f>IF(ISBLANK('2012 HR 배정표'!AB1123)=TRUE,"-",'2012 HR 배정표'!AB1123)</f>
        <v>-</v>
      </c>
      <c r="X1125" s="46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45" t="str">
        <f>IF(ISBLANK('2012 HR 배정표'!AD1123)=TRUE,"-",'2012 HR 배정표'!AD1123)</f>
        <v>-</v>
      </c>
      <c r="Z1125" s="46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45" t="str">
        <f>IF(ISBLANK('2012 HR 배정표'!AF1123)=TRUE,"-",'2012 HR 배정표'!AF1123)</f>
        <v>-</v>
      </c>
      <c r="AB1125" s="46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45" t="str">
        <f>IF(ISBLANK('2012 HR 배정표'!AH1123)=TRUE,"-",'2012 HR 배정표'!AH1123)</f>
        <v>-</v>
      </c>
      <c r="AD1125" s="46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45" t="str">
        <f>IF(ISBLANK('2012 HR 배정표'!AJ1123)=TRUE,"-",'2012 HR 배정표'!AJ1123)</f>
        <v>-</v>
      </c>
      <c r="AF1125" s="46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45" t="str">
        <f>IF(ISBLANK('2012 HR 배정표'!AL1123)=TRUE,"-",'2012 HR 배정표'!AL1123)</f>
        <v>-</v>
      </c>
      <c r="AH1125" s="46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45" t="str">
        <f>IF(ISBLANK('2012 HR 배정표'!AN1123)=TRUE,"-",'2012 HR 배정표'!AN1123)</f>
        <v>-</v>
      </c>
      <c r="AJ1125" s="46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45" t="str">
        <f>IF(ISBLANK('2012 HR 배정표'!AP1123)=TRUE,"-",'2012 HR 배정표'!AP1123)</f>
        <v>-</v>
      </c>
      <c r="AL1125" s="46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45" t="str">
        <f>IF(ISBLANK('2012 HR 배정표'!AR1123)=TRUE,"-",'2012 HR 배정표'!AR1123)</f>
        <v>-</v>
      </c>
      <c r="AN1125" s="46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45" t="str">
        <f>IF(ISBLANK('2012 HR 배정표'!AT1123)=TRUE,"-",'2012 HR 배정표'!AT1123)</f>
        <v>-</v>
      </c>
      <c r="AP1125" s="46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45" t="str">
        <f>IF(ISBLANK('2012 HR 배정표'!AV1123)=TRUE,"-",'2012 HR 배정표'!AV1123)</f>
        <v>-</v>
      </c>
      <c r="AR1125" s="46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45" t="str">
        <f>IF(ISBLANK('2012 HR 배정표'!AX1123)=TRUE,"-",'2012 HR 배정표'!AX1123)</f>
        <v>-</v>
      </c>
      <c r="AT1125" s="46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45" t="str">
        <f>IF(ISBLANK('2012 HR 배정표'!AZ1123)=TRUE,"-",'2012 HR 배정표'!AZ1123)</f>
        <v>-</v>
      </c>
      <c r="AV1125" s="46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34" t="str">
        <f t="shared" si="36"/>
        <v/>
      </c>
      <c r="AX1125" s="41">
        <f t="shared" si="35"/>
        <v>0</v>
      </c>
    </row>
    <row r="1126" spans="1:50" x14ac:dyDescent="0.2">
      <c r="A1126" s="45" t="str">
        <f>IF(ISBLANK('2012 HR 배정표'!F1124)=TRUE,"-",'2012 HR 배정표'!F1124)</f>
        <v>-</v>
      </c>
      <c r="B1126" s="46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45" t="str">
        <f>IF(ISBLANK('2012 HR 배정표'!H1124)=TRUE,"-",'2012 HR 배정표'!H1124)</f>
        <v>-</v>
      </c>
      <c r="D1126" s="46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45" t="str">
        <f>IF(ISBLANK('2012 HR 배정표'!J1124)=TRUE,"-",'2012 HR 배정표'!J1124)</f>
        <v>-</v>
      </c>
      <c r="F1126" s="46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45" t="str">
        <f>IF(ISBLANK('2012 HR 배정표'!L1124)=TRUE,"-",'2012 HR 배정표'!L1124)</f>
        <v>-</v>
      </c>
      <c r="H1126" s="46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45" t="str">
        <f>IF(ISBLANK('2012 HR 배정표'!N1124)=TRUE,"-",'2012 HR 배정표'!N1124)</f>
        <v>-</v>
      </c>
      <c r="J1126" s="46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45" t="str">
        <f>IF(ISBLANK('2012 HR 배정표'!P1124)=TRUE,"-",'2012 HR 배정표'!P1124)</f>
        <v>-</v>
      </c>
      <c r="L1126" s="46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45" t="str">
        <f>IF(ISBLANK('2012 HR 배정표'!R1124)=TRUE,"-",'2012 HR 배정표'!R1124)</f>
        <v>-</v>
      </c>
      <c r="N1126" s="46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45" t="str">
        <f>IF(ISBLANK('2012 HR 배정표'!T1124)=TRUE,"-",'2012 HR 배정표'!T1124)</f>
        <v>-</v>
      </c>
      <c r="P1126" s="46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45" t="str">
        <f>IF(ISBLANK('2012 HR 배정표'!V1124)=TRUE,"-",'2012 HR 배정표'!V1124)</f>
        <v>-</v>
      </c>
      <c r="R1126" s="46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45" t="str">
        <f>IF(ISBLANK('2012 HR 배정표'!X1124)=TRUE,"-",'2012 HR 배정표'!X1124)</f>
        <v>-</v>
      </c>
      <c r="T1126" s="46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45" t="str">
        <f>IF(ISBLANK('2012 HR 배정표'!Z1124)=TRUE,"-",'2012 HR 배정표'!Z1124)</f>
        <v>-</v>
      </c>
      <c r="V1126" s="46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45" t="str">
        <f>IF(ISBLANK('2012 HR 배정표'!AB1124)=TRUE,"-",'2012 HR 배정표'!AB1124)</f>
        <v>-</v>
      </c>
      <c r="X1126" s="46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45" t="str">
        <f>IF(ISBLANK('2012 HR 배정표'!AD1124)=TRUE,"-",'2012 HR 배정표'!AD1124)</f>
        <v>-</v>
      </c>
      <c r="Z1126" s="46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45" t="str">
        <f>IF(ISBLANK('2012 HR 배정표'!AF1124)=TRUE,"-",'2012 HR 배정표'!AF1124)</f>
        <v>-</v>
      </c>
      <c r="AB1126" s="46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45" t="str">
        <f>IF(ISBLANK('2012 HR 배정표'!AH1124)=TRUE,"-",'2012 HR 배정표'!AH1124)</f>
        <v>-</v>
      </c>
      <c r="AD1126" s="46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45" t="str">
        <f>IF(ISBLANK('2012 HR 배정표'!AJ1124)=TRUE,"-",'2012 HR 배정표'!AJ1124)</f>
        <v>-</v>
      </c>
      <c r="AF1126" s="46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45" t="str">
        <f>IF(ISBLANK('2012 HR 배정표'!AL1124)=TRUE,"-",'2012 HR 배정표'!AL1124)</f>
        <v>-</v>
      </c>
      <c r="AH1126" s="46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45" t="str">
        <f>IF(ISBLANK('2012 HR 배정표'!AN1124)=TRUE,"-",'2012 HR 배정표'!AN1124)</f>
        <v>-</v>
      </c>
      <c r="AJ1126" s="46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45" t="str">
        <f>IF(ISBLANK('2012 HR 배정표'!AP1124)=TRUE,"-",'2012 HR 배정표'!AP1124)</f>
        <v>-</v>
      </c>
      <c r="AL1126" s="46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45" t="str">
        <f>IF(ISBLANK('2012 HR 배정표'!AR1124)=TRUE,"-",'2012 HR 배정표'!AR1124)</f>
        <v>-</v>
      </c>
      <c r="AN1126" s="46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45" t="str">
        <f>IF(ISBLANK('2012 HR 배정표'!AT1124)=TRUE,"-",'2012 HR 배정표'!AT1124)</f>
        <v>-</v>
      </c>
      <c r="AP1126" s="46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45" t="str">
        <f>IF(ISBLANK('2012 HR 배정표'!AV1124)=TRUE,"-",'2012 HR 배정표'!AV1124)</f>
        <v>-</v>
      </c>
      <c r="AR1126" s="46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45" t="str">
        <f>IF(ISBLANK('2012 HR 배정표'!AX1124)=TRUE,"-",'2012 HR 배정표'!AX1124)</f>
        <v>-</v>
      </c>
      <c r="AT1126" s="46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45" t="str">
        <f>IF(ISBLANK('2012 HR 배정표'!AZ1124)=TRUE,"-",'2012 HR 배정표'!AZ1124)</f>
        <v>-</v>
      </c>
      <c r="AV1126" s="46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34" t="str">
        <f t="shared" si="36"/>
        <v/>
      </c>
      <c r="AX1126" s="41">
        <f t="shared" si="35"/>
        <v>0</v>
      </c>
    </row>
    <row r="1127" spans="1:50" x14ac:dyDescent="0.2">
      <c r="A1127" s="45" t="str">
        <f>IF(ISBLANK('2012 HR 배정표'!F1125)=TRUE,"-",'2012 HR 배정표'!F1125)</f>
        <v>-</v>
      </c>
      <c r="B1127" s="46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45" t="str">
        <f>IF(ISBLANK('2012 HR 배정표'!H1125)=TRUE,"-",'2012 HR 배정표'!H1125)</f>
        <v>-</v>
      </c>
      <c r="D1127" s="46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45" t="str">
        <f>IF(ISBLANK('2012 HR 배정표'!J1125)=TRUE,"-",'2012 HR 배정표'!J1125)</f>
        <v>-</v>
      </c>
      <c r="F1127" s="46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45" t="str">
        <f>IF(ISBLANK('2012 HR 배정표'!L1125)=TRUE,"-",'2012 HR 배정표'!L1125)</f>
        <v>-</v>
      </c>
      <c r="H1127" s="46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45" t="str">
        <f>IF(ISBLANK('2012 HR 배정표'!N1125)=TRUE,"-",'2012 HR 배정표'!N1125)</f>
        <v>-</v>
      </c>
      <c r="J1127" s="46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45" t="str">
        <f>IF(ISBLANK('2012 HR 배정표'!P1125)=TRUE,"-",'2012 HR 배정표'!P1125)</f>
        <v>-</v>
      </c>
      <c r="L1127" s="46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45" t="str">
        <f>IF(ISBLANK('2012 HR 배정표'!R1125)=TRUE,"-",'2012 HR 배정표'!R1125)</f>
        <v>-</v>
      </c>
      <c r="N1127" s="46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45" t="str">
        <f>IF(ISBLANK('2012 HR 배정표'!T1125)=TRUE,"-",'2012 HR 배정표'!T1125)</f>
        <v>-</v>
      </c>
      <c r="P1127" s="46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45" t="str">
        <f>IF(ISBLANK('2012 HR 배정표'!V1125)=TRUE,"-",'2012 HR 배정표'!V1125)</f>
        <v>-</v>
      </c>
      <c r="R1127" s="46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45" t="str">
        <f>IF(ISBLANK('2012 HR 배정표'!X1125)=TRUE,"-",'2012 HR 배정표'!X1125)</f>
        <v>-</v>
      </c>
      <c r="T1127" s="46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45" t="str">
        <f>IF(ISBLANK('2012 HR 배정표'!Z1125)=TRUE,"-",'2012 HR 배정표'!Z1125)</f>
        <v>-</v>
      </c>
      <c r="V1127" s="46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45" t="str">
        <f>IF(ISBLANK('2012 HR 배정표'!AB1125)=TRUE,"-",'2012 HR 배정표'!AB1125)</f>
        <v>-</v>
      </c>
      <c r="X1127" s="46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45" t="str">
        <f>IF(ISBLANK('2012 HR 배정표'!AD1125)=TRUE,"-",'2012 HR 배정표'!AD1125)</f>
        <v>-</v>
      </c>
      <c r="Z1127" s="46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45" t="str">
        <f>IF(ISBLANK('2012 HR 배정표'!AF1125)=TRUE,"-",'2012 HR 배정표'!AF1125)</f>
        <v>-</v>
      </c>
      <c r="AB1127" s="46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45" t="str">
        <f>IF(ISBLANK('2012 HR 배정표'!AH1125)=TRUE,"-",'2012 HR 배정표'!AH1125)</f>
        <v>-</v>
      </c>
      <c r="AD1127" s="46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45" t="str">
        <f>IF(ISBLANK('2012 HR 배정표'!AJ1125)=TRUE,"-",'2012 HR 배정표'!AJ1125)</f>
        <v>-</v>
      </c>
      <c r="AF1127" s="46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45" t="str">
        <f>IF(ISBLANK('2012 HR 배정표'!AL1125)=TRUE,"-",'2012 HR 배정표'!AL1125)</f>
        <v>-</v>
      </c>
      <c r="AH1127" s="46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45" t="str">
        <f>IF(ISBLANK('2012 HR 배정표'!AN1125)=TRUE,"-",'2012 HR 배정표'!AN1125)</f>
        <v>-</v>
      </c>
      <c r="AJ1127" s="46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45" t="str">
        <f>IF(ISBLANK('2012 HR 배정표'!AP1125)=TRUE,"-",'2012 HR 배정표'!AP1125)</f>
        <v>-</v>
      </c>
      <c r="AL1127" s="46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45" t="str">
        <f>IF(ISBLANK('2012 HR 배정표'!AR1125)=TRUE,"-",'2012 HR 배정표'!AR1125)</f>
        <v>-</v>
      </c>
      <c r="AN1127" s="46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45" t="str">
        <f>IF(ISBLANK('2012 HR 배정표'!AT1125)=TRUE,"-",'2012 HR 배정표'!AT1125)</f>
        <v>-</v>
      </c>
      <c r="AP1127" s="46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45" t="str">
        <f>IF(ISBLANK('2012 HR 배정표'!AV1125)=TRUE,"-",'2012 HR 배정표'!AV1125)</f>
        <v>-</v>
      </c>
      <c r="AR1127" s="46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45" t="str">
        <f>IF(ISBLANK('2012 HR 배정표'!AX1125)=TRUE,"-",'2012 HR 배정표'!AX1125)</f>
        <v>-</v>
      </c>
      <c r="AT1127" s="46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45" t="str">
        <f>IF(ISBLANK('2012 HR 배정표'!AZ1125)=TRUE,"-",'2012 HR 배정표'!AZ1125)</f>
        <v>-</v>
      </c>
      <c r="AV1127" s="46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34" t="str">
        <f t="shared" si="36"/>
        <v/>
      </c>
      <c r="AX1127" s="41">
        <f t="shared" si="35"/>
        <v>0</v>
      </c>
    </row>
    <row r="1128" spans="1:50" x14ac:dyDescent="0.2">
      <c r="A1128" s="45" t="str">
        <f>IF(ISBLANK('2012 HR 배정표'!F1126)=TRUE,"-",'2012 HR 배정표'!F1126)</f>
        <v>-</v>
      </c>
      <c r="B1128" s="46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45" t="str">
        <f>IF(ISBLANK('2012 HR 배정표'!H1126)=TRUE,"-",'2012 HR 배정표'!H1126)</f>
        <v>-</v>
      </c>
      <c r="D1128" s="46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45" t="str">
        <f>IF(ISBLANK('2012 HR 배정표'!J1126)=TRUE,"-",'2012 HR 배정표'!J1126)</f>
        <v>-</v>
      </c>
      <c r="F1128" s="46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45" t="str">
        <f>IF(ISBLANK('2012 HR 배정표'!L1126)=TRUE,"-",'2012 HR 배정표'!L1126)</f>
        <v>-</v>
      </c>
      <c r="H1128" s="46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45" t="str">
        <f>IF(ISBLANK('2012 HR 배정표'!N1126)=TRUE,"-",'2012 HR 배정표'!N1126)</f>
        <v>-</v>
      </c>
      <c r="J1128" s="46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45" t="str">
        <f>IF(ISBLANK('2012 HR 배정표'!P1126)=TRUE,"-",'2012 HR 배정표'!P1126)</f>
        <v>-</v>
      </c>
      <c r="L1128" s="46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45" t="str">
        <f>IF(ISBLANK('2012 HR 배정표'!R1126)=TRUE,"-",'2012 HR 배정표'!R1126)</f>
        <v>-</v>
      </c>
      <c r="N1128" s="46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45" t="str">
        <f>IF(ISBLANK('2012 HR 배정표'!T1126)=TRUE,"-",'2012 HR 배정표'!T1126)</f>
        <v>-</v>
      </c>
      <c r="P1128" s="46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45" t="str">
        <f>IF(ISBLANK('2012 HR 배정표'!V1126)=TRUE,"-",'2012 HR 배정표'!V1126)</f>
        <v>-</v>
      </c>
      <c r="R1128" s="46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45" t="str">
        <f>IF(ISBLANK('2012 HR 배정표'!X1126)=TRUE,"-",'2012 HR 배정표'!X1126)</f>
        <v>-</v>
      </c>
      <c r="T1128" s="46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45" t="str">
        <f>IF(ISBLANK('2012 HR 배정표'!Z1126)=TRUE,"-",'2012 HR 배정표'!Z1126)</f>
        <v>-</v>
      </c>
      <c r="V1128" s="46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45" t="str">
        <f>IF(ISBLANK('2012 HR 배정표'!AB1126)=TRUE,"-",'2012 HR 배정표'!AB1126)</f>
        <v>-</v>
      </c>
      <c r="X1128" s="46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45" t="str">
        <f>IF(ISBLANK('2012 HR 배정표'!AD1126)=TRUE,"-",'2012 HR 배정표'!AD1126)</f>
        <v>-</v>
      </c>
      <c r="Z1128" s="46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45" t="str">
        <f>IF(ISBLANK('2012 HR 배정표'!AF1126)=TRUE,"-",'2012 HR 배정표'!AF1126)</f>
        <v>-</v>
      </c>
      <c r="AB1128" s="46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45" t="str">
        <f>IF(ISBLANK('2012 HR 배정표'!AH1126)=TRUE,"-",'2012 HR 배정표'!AH1126)</f>
        <v>-</v>
      </c>
      <c r="AD1128" s="46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45" t="str">
        <f>IF(ISBLANK('2012 HR 배정표'!AJ1126)=TRUE,"-",'2012 HR 배정표'!AJ1126)</f>
        <v>-</v>
      </c>
      <c r="AF1128" s="46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45" t="str">
        <f>IF(ISBLANK('2012 HR 배정표'!AL1126)=TRUE,"-",'2012 HR 배정표'!AL1126)</f>
        <v>-</v>
      </c>
      <c r="AH1128" s="46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45" t="str">
        <f>IF(ISBLANK('2012 HR 배정표'!AN1126)=TRUE,"-",'2012 HR 배정표'!AN1126)</f>
        <v>-</v>
      </c>
      <c r="AJ1128" s="46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45" t="str">
        <f>IF(ISBLANK('2012 HR 배정표'!AP1126)=TRUE,"-",'2012 HR 배정표'!AP1126)</f>
        <v>-</v>
      </c>
      <c r="AL1128" s="46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45" t="str">
        <f>IF(ISBLANK('2012 HR 배정표'!AR1126)=TRUE,"-",'2012 HR 배정표'!AR1126)</f>
        <v>-</v>
      </c>
      <c r="AN1128" s="46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45" t="str">
        <f>IF(ISBLANK('2012 HR 배정표'!AT1126)=TRUE,"-",'2012 HR 배정표'!AT1126)</f>
        <v>-</v>
      </c>
      <c r="AP1128" s="46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45" t="str">
        <f>IF(ISBLANK('2012 HR 배정표'!AV1126)=TRUE,"-",'2012 HR 배정표'!AV1126)</f>
        <v>-</v>
      </c>
      <c r="AR1128" s="46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45" t="str">
        <f>IF(ISBLANK('2012 HR 배정표'!AX1126)=TRUE,"-",'2012 HR 배정표'!AX1126)</f>
        <v>-</v>
      </c>
      <c r="AT1128" s="46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45" t="str">
        <f>IF(ISBLANK('2012 HR 배정표'!AZ1126)=TRUE,"-",'2012 HR 배정표'!AZ1126)</f>
        <v>-</v>
      </c>
      <c r="AV1128" s="46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34" t="str">
        <f t="shared" si="36"/>
        <v/>
      </c>
      <c r="AX1128" s="41">
        <f t="shared" si="35"/>
        <v>0</v>
      </c>
    </row>
    <row r="1129" spans="1:50" x14ac:dyDescent="0.2">
      <c r="A1129" s="45" t="str">
        <f>IF(ISBLANK('2012 HR 배정표'!F1127)=TRUE,"-",'2012 HR 배정표'!F1127)</f>
        <v>-</v>
      </c>
      <c r="B1129" s="46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45" t="str">
        <f>IF(ISBLANK('2012 HR 배정표'!H1127)=TRUE,"-",'2012 HR 배정표'!H1127)</f>
        <v>-</v>
      </c>
      <c r="D1129" s="46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45" t="str">
        <f>IF(ISBLANK('2012 HR 배정표'!J1127)=TRUE,"-",'2012 HR 배정표'!J1127)</f>
        <v>-</v>
      </c>
      <c r="F1129" s="46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45" t="str">
        <f>IF(ISBLANK('2012 HR 배정표'!L1127)=TRUE,"-",'2012 HR 배정표'!L1127)</f>
        <v>-</v>
      </c>
      <c r="H1129" s="46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45" t="str">
        <f>IF(ISBLANK('2012 HR 배정표'!N1127)=TRUE,"-",'2012 HR 배정표'!N1127)</f>
        <v>-</v>
      </c>
      <c r="J1129" s="46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45" t="str">
        <f>IF(ISBLANK('2012 HR 배정표'!P1127)=TRUE,"-",'2012 HR 배정표'!P1127)</f>
        <v>-</v>
      </c>
      <c r="L1129" s="46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45" t="str">
        <f>IF(ISBLANK('2012 HR 배정표'!R1127)=TRUE,"-",'2012 HR 배정표'!R1127)</f>
        <v>-</v>
      </c>
      <c r="N1129" s="46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45" t="str">
        <f>IF(ISBLANK('2012 HR 배정표'!T1127)=TRUE,"-",'2012 HR 배정표'!T1127)</f>
        <v>-</v>
      </c>
      <c r="P1129" s="46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45" t="str">
        <f>IF(ISBLANK('2012 HR 배정표'!V1127)=TRUE,"-",'2012 HR 배정표'!V1127)</f>
        <v>-</v>
      </c>
      <c r="R1129" s="46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45" t="str">
        <f>IF(ISBLANK('2012 HR 배정표'!X1127)=TRUE,"-",'2012 HR 배정표'!X1127)</f>
        <v>-</v>
      </c>
      <c r="T1129" s="46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45" t="str">
        <f>IF(ISBLANK('2012 HR 배정표'!Z1127)=TRUE,"-",'2012 HR 배정표'!Z1127)</f>
        <v>-</v>
      </c>
      <c r="V1129" s="46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45" t="str">
        <f>IF(ISBLANK('2012 HR 배정표'!AB1127)=TRUE,"-",'2012 HR 배정표'!AB1127)</f>
        <v>-</v>
      </c>
      <c r="X1129" s="46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45" t="str">
        <f>IF(ISBLANK('2012 HR 배정표'!AD1127)=TRUE,"-",'2012 HR 배정표'!AD1127)</f>
        <v>-</v>
      </c>
      <c r="Z1129" s="46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45" t="str">
        <f>IF(ISBLANK('2012 HR 배정표'!AF1127)=TRUE,"-",'2012 HR 배정표'!AF1127)</f>
        <v>-</v>
      </c>
      <c r="AB1129" s="46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45" t="str">
        <f>IF(ISBLANK('2012 HR 배정표'!AH1127)=TRUE,"-",'2012 HR 배정표'!AH1127)</f>
        <v>-</v>
      </c>
      <c r="AD1129" s="46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45" t="str">
        <f>IF(ISBLANK('2012 HR 배정표'!AJ1127)=TRUE,"-",'2012 HR 배정표'!AJ1127)</f>
        <v>-</v>
      </c>
      <c r="AF1129" s="46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45" t="str">
        <f>IF(ISBLANK('2012 HR 배정표'!AL1127)=TRUE,"-",'2012 HR 배정표'!AL1127)</f>
        <v>-</v>
      </c>
      <c r="AH1129" s="46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45" t="str">
        <f>IF(ISBLANK('2012 HR 배정표'!AN1127)=TRUE,"-",'2012 HR 배정표'!AN1127)</f>
        <v>-</v>
      </c>
      <c r="AJ1129" s="46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45" t="str">
        <f>IF(ISBLANK('2012 HR 배정표'!AP1127)=TRUE,"-",'2012 HR 배정표'!AP1127)</f>
        <v>-</v>
      </c>
      <c r="AL1129" s="46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45" t="str">
        <f>IF(ISBLANK('2012 HR 배정표'!AR1127)=TRUE,"-",'2012 HR 배정표'!AR1127)</f>
        <v>-</v>
      </c>
      <c r="AN1129" s="46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45" t="str">
        <f>IF(ISBLANK('2012 HR 배정표'!AT1127)=TRUE,"-",'2012 HR 배정표'!AT1127)</f>
        <v>-</v>
      </c>
      <c r="AP1129" s="46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45" t="str">
        <f>IF(ISBLANK('2012 HR 배정표'!AV1127)=TRUE,"-",'2012 HR 배정표'!AV1127)</f>
        <v>-</v>
      </c>
      <c r="AR1129" s="46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45" t="str">
        <f>IF(ISBLANK('2012 HR 배정표'!AX1127)=TRUE,"-",'2012 HR 배정표'!AX1127)</f>
        <v>-</v>
      </c>
      <c r="AT1129" s="46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45" t="str">
        <f>IF(ISBLANK('2012 HR 배정표'!AZ1127)=TRUE,"-",'2012 HR 배정표'!AZ1127)</f>
        <v>-</v>
      </c>
      <c r="AV1129" s="46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34" t="str">
        <f t="shared" si="36"/>
        <v/>
      </c>
      <c r="AX1129" s="41">
        <f t="shared" si="35"/>
        <v>0</v>
      </c>
    </row>
    <row r="1130" spans="1:50" x14ac:dyDescent="0.2">
      <c r="A1130" s="45" t="str">
        <f>IF(ISBLANK('2012 HR 배정표'!F1128)=TRUE,"-",'2012 HR 배정표'!F1128)</f>
        <v>-</v>
      </c>
      <c r="B1130" s="46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45" t="str">
        <f>IF(ISBLANK('2012 HR 배정표'!H1128)=TRUE,"-",'2012 HR 배정표'!H1128)</f>
        <v>-</v>
      </c>
      <c r="D1130" s="46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45" t="str">
        <f>IF(ISBLANK('2012 HR 배정표'!J1128)=TRUE,"-",'2012 HR 배정표'!J1128)</f>
        <v>-</v>
      </c>
      <c r="F1130" s="46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45" t="str">
        <f>IF(ISBLANK('2012 HR 배정표'!L1128)=TRUE,"-",'2012 HR 배정표'!L1128)</f>
        <v>-</v>
      </c>
      <c r="H1130" s="46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45" t="str">
        <f>IF(ISBLANK('2012 HR 배정표'!N1128)=TRUE,"-",'2012 HR 배정표'!N1128)</f>
        <v>-</v>
      </c>
      <c r="J1130" s="46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45" t="str">
        <f>IF(ISBLANK('2012 HR 배정표'!P1128)=TRUE,"-",'2012 HR 배정표'!P1128)</f>
        <v>-</v>
      </c>
      <c r="L1130" s="46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45" t="str">
        <f>IF(ISBLANK('2012 HR 배정표'!R1128)=TRUE,"-",'2012 HR 배정표'!R1128)</f>
        <v>-</v>
      </c>
      <c r="N1130" s="46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45" t="str">
        <f>IF(ISBLANK('2012 HR 배정표'!T1128)=TRUE,"-",'2012 HR 배정표'!T1128)</f>
        <v>-</v>
      </c>
      <c r="P1130" s="46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45" t="str">
        <f>IF(ISBLANK('2012 HR 배정표'!V1128)=TRUE,"-",'2012 HR 배정표'!V1128)</f>
        <v>-</v>
      </c>
      <c r="R1130" s="46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45" t="str">
        <f>IF(ISBLANK('2012 HR 배정표'!X1128)=TRUE,"-",'2012 HR 배정표'!X1128)</f>
        <v>-</v>
      </c>
      <c r="T1130" s="46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45" t="str">
        <f>IF(ISBLANK('2012 HR 배정표'!Z1128)=TRUE,"-",'2012 HR 배정표'!Z1128)</f>
        <v>-</v>
      </c>
      <c r="V1130" s="46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45" t="str">
        <f>IF(ISBLANK('2012 HR 배정표'!AB1128)=TRUE,"-",'2012 HR 배정표'!AB1128)</f>
        <v>-</v>
      </c>
      <c r="X1130" s="46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45" t="str">
        <f>IF(ISBLANK('2012 HR 배정표'!AD1128)=TRUE,"-",'2012 HR 배정표'!AD1128)</f>
        <v>-</v>
      </c>
      <c r="Z1130" s="46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45" t="str">
        <f>IF(ISBLANK('2012 HR 배정표'!AF1128)=TRUE,"-",'2012 HR 배정표'!AF1128)</f>
        <v>-</v>
      </c>
      <c r="AB1130" s="46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45" t="str">
        <f>IF(ISBLANK('2012 HR 배정표'!AH1128)=TRUE,"-",'2012 HR 배정표'!AH1128)</f>
        <v>-</v>
      </c>
      <c r="AD1130" s="46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45" t="str">
        <f>IF(ISBLANK('2012 HR 배정표'!AJ1128)=TRUE,"-",'2012 HR 배정표'!AJ1128)</f>
        <v>-</v>
      </c>
      <c r="AF1130" s="46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45" t="str">
        <f>IF(ISBLANK('2012 HR 배정표'!AL1128)=TRUE,"-",'2012 HR 배정표'!AL1128)</f>
        <v>-</v>
      </c>
      <c r="AH1130" s="46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45" t="str">
        <f>IF(ISBLANK('2012 HR 배정표'!AN1128)=TRUE,"-",'2012 HR 배정표'!AN1128)</f>
        <v>-</v>
      </c>
      <c r="AJ1130" s="46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45" t="str">
        <f>IF(ISBLANK('2012 HR 배정표'!AP1128)=TRUE,"-",'2012 HR 배정표'!AP1128)</f>
        <v>-</v>
      </c>
      <c r="AL1130" s="46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45" t="str">
        <f>IF(ISBLANK('2012 HR 배정표'!AR1128)=TRUE,"-",'2012 HR 배정표'!AR1128)</f>
        <v>-</v>
      </c>
      <c r="AN1130" s="46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45" t="str">
        <f>IF(ISBLANK('2012 HR 배정표'!AT1128)=TRUE,"-",'2012 HR 배정표'!AT1128)</f>
        <v>-</v>
      </c>
      <c r="AP1130" s="46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45" t="str">
        <f>IF(ISBLANK('2012 HR 배정표'!AV1128)=TRUE,"-",'2012 HR 배정표'!AV1128)</f>
        <v>-</v>
      </c>
      <c r="AR1130" s="46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45" t="str">
        <f>IF(ISBLANK('2012 HR 배정표'!AX1128)=TRUE,"-",'2012 HR 배정표'!AX1128)</f>
        <v>-</v>
      </c>
      <c r="AT1130" s="46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45" t="str">
        <f>IF(ISBLANK('2012 HR 배정표'!AZ1128)=TRUE,"-",'2012 HR 배정표'!AZ1128)</f>
        <v>-</v>
      </c>
      <c r="AV1130" s="46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34" t="str">
        <f t="shared" si="36"/>
        <v/>
      </c>
      <c r="AX1130" s="41">
        <f t="shared" si="35"/>
        <v>0</v>
      </c>
    </row>
    <row r="1131" spans="1:50" x14ac:dyDescent="0.2">
      <c r="A1131" s="45" t="str">
        <f>IF(ISBLANK('2012 HR 배정표'!F1129)=TRUE,"-",'2012 HR 배정표'!F1129)</f>
        <v>-</v>
      </c>
      <c r="B1131" s="46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45" t="str">
        <f>IF(ISBLANK('2012 HR 배정표'!H1129)=TRUE,"-",'2012 HR 배정표'!H1129)</f>
        <v>-</v>
      </c>
      <c r="D1131" s="46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45" t="str">
        <f>IF(ISBLANK('2012 HR 배정표'!J1129)=TRUE,"-",'2012 HR 배정표'!J1129)</f>
        <v>-</v>
      </c>
      <c r="F1131" s="46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45" t="str">
        <f>IF(ISBLANK('2012 HR 배정표'!L1129)=TRUE,"-",'2012 HR 배정표'!L1129)</f>
        <v>-</v>
      </c>
      <c r="H1131" s="46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45" t="str">
        <f>IF(ISBLANK('2012 HR 배정표'!N1129)=TRUE,"-",'2012 HR 배정표'!N1129)</f>
        <v>-</v>
      </c>
      <c r="J1131" s="46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45" t="str">
        <f>IF(ISBLANK('2012 HR 배정표'!P1129)=TRUE,"-",'2012 HR 배정표'!P1129)</f>
        <v>-</v>
      </c>
      <c r="L1131" s="46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45" t="str">
        <f>IF(ISBLANK('2012 HR 배정표'!R1129)=TRUE,"-",'2012 HR 배정표'!R1129)</f>
        <v>-</v>
      </c>
      <c r="N1131" s="46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45" t="str">
        <f>IF(ISBLANK('2012 HR 배정표'!T1129)=TRUE,"-",'2012 HR 배정표'!T1129)</f>
        <v>-</v>
      </c>
      <c r="P1131" s="46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45" t="str">
        <f>IF(ISBLANK('2012 HR 배정표'!V1129)=TRUE,"-",'2012 HR 배정표'!V1129)</f>
        <v>-</v>
      </c>
      <c r="R1131" s="46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45" t="str">
        <f>IF(ISBLANK('2012 HR 배정표'!X1129)=TRUE,"-",'2012 HR 배정표'!X1129)</f>
        <v>-</v>
      </c>
      <c r="T1131" s="46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45" t="str">
        <f>IF(ISBLANK('2012 HR 배정표'!Z1129)=TRUE,"-",'2012 HR 배정표'!Z1129)</f>
        <v>-</v>
      </c>
      <c r="V1131" s="46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45" t="str">
        <f>IF(ISBLANK('2012 HR 배정표'!AB1129)=TRUE,"-",'2012 HR 배정표'!AB1129)</f>
        <v>-</v>
      </c>
      <c r="X1131" s="46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45" t="str">
        <f>IF(ISBLANK('2012 HR 배정표'!AD1129)=TRUE,"-",'2012 HR 배정표'!AD1129)</f>
        <v>-</v>
      </c>
      <c r="Z1131" s="46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45" t="str">
        <f>IF(ISBLANK('2012 HR 배정표'!AF1129)=TRUE,"-",'2012 HR 배정표'!AF1129)</f>
        <v>-</v>
      </c>
      <c r="AB1131" s="46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45" t="str">
        <f>IF(ISBLANK('2012 HR 배정표'!AH1129)=TRUE,"-",'2012 HR 배정표'!AH1129)</f>
        <v>-</v>
      </c>
      <c r="AD1131" s="46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45" t="str">
        <f>IF(ISBLANK('2012 HR 배정표'!AJ1129)=TRUE,"-",'2012 HR 배정표'!AJ1129)</f>
        <v>-</v>
      </c>
      <c r="AF1131" s="46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45" t="str">
        <f>IF(ISBLANK('2012 HR 배정표'!AL1129)=TRUE,"-",'2012 HR 배정표'!AL1129)</f>
        <v>-</v>
      </c>
      <c r="AH1131" s="46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45" t="str">
        <f>IF(ISBLANK('2012 HR 배정표'!AN1129)=TRUE,"-",'2012 HR 배정표'!AN1129)</f>
        <v>-</v>
      </c>
      <c r="AJ1131" s="46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45" t="str">
        <f>IF(ISBLANK('2012 HR 배정표'!AP1129)=TRUE,"-",'2012 HR 배정표'!AP1129)</f>
        <v>-</v>
      </c>
      <c r="AL1131" s="46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45" t="str">
        <f>IF(ISBLANK('2012 HR 배정표'!AR1129)=TRUE,"-",'2012 HR 배정표'!AR1129)</f>
        <v>-</v>
      </c>
      <c r="AN1131" s="46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45" t="str">
        <f>IF(ISBLANK('2012 HR 배정표'!AT1129)=TRUE,"-",'2012 HR 배정표'!AT1129)</f>
        <v>-</v>
      </c>
      <c r="AP1131" s="46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45" t="str">
        <f>IF(ISBLANK('2012 HR 배정표'!AV1129)=TRUE,"-",'2012 HR 배정표'!AV1129)</f>
        <v>-</v>
      </c>
      <c r="AR1131" s="46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45" t="str">
        <f>IF(ISBLANK('2012 HR 배정표'!AX1129)=TRUE,"-",'2012 HR 배정표'!AX1129)</f>
        <v>-</v>
      </c>
      <c r="AT1131" s="46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45" t="str">
        <f>IF(ISBLANK('2012 HR 배정표'!AZ1129)=TRUE,"-",'2012 HR 배정표'!AZ1129)</f>
        <v>-</v>
      </c>
      <c r="AV1131" s="46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34" t="str">
        <f t="shared" si="36"/>
        <v/>
      </c>
      <c r="AX1131" s="41">
        <f t="shared" si="35"/>
        <v>0</v>
      </c>
    </row>
    <row r="1132" spans="1:50" x14ac:dyDescent="0.2">
      <c r="A1132" s="45" t="str">
        <f>IF(ISBLANK('2012 HR 배정표'!F1130)=TRUE,"-",'2012 HR 배정표'!F1130)</f>
        <v>-</v>
      </c>
      <c r="B1132" s="46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45" t="str">
        <f>IF(ISBLANK('2012 HR 배정표'!H1130)=TRUE,"-",'2012 HR 배정표'!H1130)</f>
        <v>-</v>
      </c>
      <c r="D1132" s="46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45" t="str">
        <f>IF(ISBLANK('2012 HR 배정표'!J1130)=TRUE,"-",'2012 HR 배정표'!J1130)</f>
        <v>-</v>
      </c>
      <c r="F1132" s="46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45" t="str">
        <f>IF(ISBLANK('2012 HR 배정표'!L1130)=TRUE,"-",'2012 HR 배정표'!L1130)</f>
        <v>-</v>
      </c>
      <c r="H1132" s="46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45" t="str">
        <f>IF(ISBLANK('2012 HR 배정표'!N1130)=TRUE,"-",'2012 HR 배정표'!N1130)</f>
        <v>-</v>
      </c>
      <c r="J1132" s="46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45" t="str">
        <f>IF(ISBLANK('2012 HR 배정표'!P1130)=TRUE,"-",'2012 HR 배정표'!P1130)</f>
        <v>-</v>
      </c>
      <c r="L1132" s="46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45" t="str">
        <f>IF(ISBLANK('2012 HR 배정표'!R1130)=TRUE,"-",'2012 HR 배정표'!R1130)</f>
        <v>-</v>
      </c>
      <c r="N1132" s="46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45" t="str">
        <f>IF(ISBLANK('2012 HR 배정표'!T1130)=TRUE,"-",'2012 HR 배정표'!T1130)</f>
        <v>-</v>
      </c>
      <c r="P1132" s="46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45" t="str">
        <f>IF(ISBLANK('2012 HR 배정표'!V1130)=TRUE,"-",'2012 HR 배정표'!V1130)</f>
        <v>-</v>
      </c>
      <c r="R1132" s="46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45" t="str">
        <f>IF(ISBLANK('2012 HR 배정표'!X1130)=TRUE,"-",'2012 HR 배정표'!X1130)</f>
        <v>-</v>
      </c>
      <c r="T1132" s="46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45" t="str">
        <f>IF(ISBLANK('2012 HR 배정표'!Z1130)=TRUE,"-",'2012 HR 배정표'!Z1130)</f>
        <v>-</v>
      </c>
      <c r="V1132" s="46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45" t="str">
        <f>IF(ISBLANK('2012 HR 배정표'!AB1130)=TRUE,"-",'2012 HR 배정표'!AB1130)</f>
        <v>-</v>
      </c>
      <c r="X1132" s="46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45" t="str">
        <f>IF(ISBLANK('2012 HR 배정표'!AD1130)=TRUE,"-",'2012 HR 배정표'!AD1130)</f>
        <v>-</v>
      </c>
      <c r="Z1132" s="46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45" t="str">
        <f>IF(ISBLANK('2012 HR 배정표'!AF1130)=TRUE,"-",'2012 HR 배정표'!AF1130)</f>
        <v>-</v>
      </c>
      <c r="AB1132" s="46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45" t="str">
        <f>IF(ISBLANK('2012 HR 배정표'!AH1130)=TRUE,"-",'2012 HR 배정표'!AH1130)</f>
        <v>-</v>
      </c>
      <c r="AD1132" s="46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45" t="str">
        <f>IF(ISBLANK('2012 HR 배정표'!AJ1130)=TRUE,"-",'2012 HR 배정표'!AJ1130)</f>
        <v>-</v>
      </c>
      <c r="AF1132" s="46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45" t="str">
        <f>IF(ISBLANK('2012 HR 배정표'!AL1130)=TRUE,"-",'2012 HR 배정표'!AL1130)</f>
        <v>-</v>
      </c>
      <c r="AH1132" s="46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45" t="str">
        <f>IF(ISBLANK('2012 HR 배정표'!AN1130)=TRUE,"-",'2012 HR 배정표'!AN1130)</f>
        <v>-</v>
      </c>
      <c r="AJ1132" s="46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45" t="str">
        <f>IF(ISBLANK('2012 HR 배정표'!AP1130)=TRUE,"-",'2012 HR 배정표'!AP1130)</f>
        <v>-</v>
      </c>
      <c r="AL1132" s="46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45" t="str">
        <f>IF(ISBLANK('2012 HR 배정표'!AR1130)=TRUE,"-",'2012 HR 배정표'!AR1130)</f>
        <v>-</v>
      </c>
      <c r="AN1132" s="46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45" t="str">
        <f>IF(ISBLANK('2012 HR 배정표'!AT1130)=TRUE,"-",'2012 HR 배정표'!AT1130)</f>
        <v>-</v>
      </c>
      <c r="AP1132" s="46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45" t="str">
        <f>IF(ISBLANK('2012 HR 배정표'!AV1130)=TRUE,"-",'2012 HR 배정표'!AV1130)</f>
        <v>-</v>
      </c>
      <c r="AR1132" s="46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45" t="str">
        <f>IF(ISBLANK('2012 HR 배정표'!AX1130)=TRUE,"-",'2012 HR 배정표'!AX1130)</f>
        <v>-</v>
      </c>
      <c r="AT1132" s="46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45" t="str">
        <f>IF(ISBLANK('2012 HR 배정표'!AZ1130)=TRUE,"-",'2012 HR 배정표'!AZ1130)</f>
        <v>-</v>
      </c>
      <c r="AV1132" s="46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34" t="str">
        <f t="shared" si="36"/>
        <v/>
      </c>
      <c r="AX1132" s="41">
        <f t="shared" si="35"/>
        <v>0</v>
      </c>
    </row>
    <row r="1133" spans="1:50" x14ac:dyDescent="0.2">
      <c r="A1133" s="45" t="str">
        <f>IF(ISBLANK('2012 HR 배정표'!F1131)=TRUE,"-",'2012 HR 배정표'!F1131)</f>
        <v>-</v>
      </c>
      <c r="B1133" s="46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45" t="str">
        <f>IF(ISBLANK('2012 HR 배정표'!H1131)=TRUE,"-",'2012 HR 배정표'!H1131)</f>
        <v>-</v>
      </c>
      <c r="D1133" s="46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45" t="str">
        <f>IF(ISBLANK('2012 HR 배정표'!J1131)=TRUE,"-",'2012 HR 배정표'!J1131)</f>
        <v>-</v>
      </c>
      <c r="F1133" s="46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45" t="str">
        <f>IF(ISBLANK('2012 HR 배정표'!L1131)=TRUE,"-",'2012 HR 배정표'!L1131)</f>
        <v>-</v>
      </c>
      <c r="H1133" s="46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45" t="str">
        <f>IF(ISBLANK('2012 HR 배정표'!N1131)=TRUE,"-",'2012 HR 배정표'!N1131)</f>
        <v>-</v>
      </c>
      <c r="J1133" s="46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45" t="str">
        <f>IF(ISBLANK('2012 HR 배정표'!P1131)=TRUE,"-",'2012 HR 배정표'!P1131)</f>
        <v>-</v>
      </c>
      <c r="L1133" s="46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45" t="str">
        <f>IF(ISBLANK('2012 HR 배정표'!R1131)=TRUE,"-",'2012 HR 배정표'!R1131)</f>
        <v>-</v>
      </c>
      <c r="N1133" s="46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45" t="str">
        <f>IF(ISBLANK('2012 HR 배정표'!T1131)=TRUE,"-",'2012 HR 배정표'!T1131)</f>
        <v>-</v>
      </c>
      <c r="P1133" s="46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45" t="str">
        <f>IF(ISBLANK('2012 HR 배정표'!V1131)=TRUE,"-",'2012 HR 배정표'!V1131)</f>
        <v>-</v>
      </c>
      <c r="R1133" s="46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45" t="str">
        <f>IF(ISBLANK('2012 HR 배정표'!X1131)=TRUE,"-",'2012 HR 배정표'!X1131)</f>
        <v>-</v>
      </c>
      <c r="T1133" s="46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45" t="str">
        <f>IF(ISBLANK('2012 HR 배정표'!Z1131)=TRUE,"-",'2012 HR 배정표'!Z1131)</f>
        <v>-</v>
      </c>
      <c r="V1133" s="46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45" t="str">
        <f>IF(ISBLANK('2012 HR 배정표'!AB1131)=TRUE,"-",'2012 HR 배정표'!AB1131)</f>
        <v>-</v>
      </c>
      <c r="X1133" s="46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45" t="str">
        <f>IF(ISBLANK('2012 HR 배정표'!AD1131)=TRUE,"-",'2012 HR 배정표'!AD1131)</f>
        <v>-</v>
      </c>
      <c r="Z1133" s="46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45" t="str">
        <f>IF(ISBLANK('2012 HR 배정표'!AF1131)=TRUE,"-",'2012 HR 배정표'!AF1131)</f>
        <v>-</v>
      </c>
      <c r="AB1133" s="46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45" t="str">
        <f>IF(ISBLANK('2012 HR 배정표'!AH1131)=TRUE,"-",'2012 HR 배정표'!AH1131)</f>
        <v>-</v>
      </c>
      <c r="AD1133" s="46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45" t="str">
        <f>IF(ISBLANK('2012 HR 배정표'!AJ1131)=TRUE,"-",'2012 HR 배정표'!AJ1131)</f>
        <v>-</v>
      </c>
      <c r="AF1133" s="46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45" t="str">
        <f>IF(ISBLANK('2012 HR 배정표'!AL1131)=TRUE,"-",'2012 HR 배정표'!AL1131)</f>
        <v>-</v>
      </c>
      <c r="AH1133" s="46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45" t="str">
        <f>IF(ISBLANK('2012 HR 배정표'!AN1131)=TRUE,"-",'2012 HR 배정표'!AN1131)</f>
        <v>-</v>
      </c>
      <c r="AJ1133" s="46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45" t="str">
        <f>IF(ISBLANK('2012 HR 배정표'!AP1131)=TRUE,"-",'2012 HR 배정표'!AP1131)</f>
        <v>-</v>
      </c>
      <c r="AL1133" s="46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45" t="str">
        <f>IF(ISBLANK('2012 HR 배정표'!AR1131)=TRUE,"-",'2012 HR 배정표'!AR1131)</f>
        <v>-</v>
      </c>
      <c r="AN1133" s="46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45" t="str">
        <f>IF(ISBLANK('2012 HR 배정표'!AT1131)=TRUE,"-",'2012 HR 배정표'!AT1131)</f>
        <v>-</v>
      </c>
      <c r="AP1133" s="46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45" t="str">
        <f>IF(ISBLANK('2012 HR 배정표'!AV1131)=TRUE,"-",'2012 HR 배정표'!AV1131)</f>
        <v>-</v>
      </c>
      <c r="AR1133" s="46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45" t="str">
        <f>IF(ISBLANK('2012 HR 배정표'!AX1131)=TRUE,"-",'2012 HR 배정표'!AX1131)</f>
        <v>-</v>
      </c>
      <c r="AT1133" s="46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45" t="str">
        <f>IF(ISBLANK('2012 HR 배정표'!AZ1131)=TRUE,"-",'2012 HR 배정표'!AZ1131)</f>
        <v>-</v>
      </c>
      <c r="AV1133" s="46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34" t="str">
        <f t="shared" si="36"/>
        <v/>
      </c>
      <c r="AX1133" s="41">
        <f t="shared" si="35"/>
        <v>0</v>
      </c>
    </row>
    <row r="1134" spans="1:50" x14ac:dyDescent="0.2">
      <c r="A1134" s="45" t="str">
        <f>IF(ISBLANK('2012 HR 배정표'!F1132)=TRUE,"-",'2012 HR 배정표'!F1132)</f>
        <v>-</v>
      </c>
      <c r="B1134" s="46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45" t="str">
        <f>IF(ISBLANK('2012 HR 배정표'!H1132)=TRUE,"-",'2012 HR 배정표'!H1132)</f>
        <v>-</v>
      </c>
      <c r="D1134" s="46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45" t="str">
        <f>IF(ISBLANK('2012 HR 배정표'!J1132)=TRUE,"-",'2012 HR 배정표'!J1132)</f>
        <v>-</v>
      </c>
      <c r="F1134" s="46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45" t="str">
        <f>IF(ISBLANK('2012 HR 배정표'!L1132)=TRUE,"-",'2012 HR 배정표'!L1132)</f>
        <v>-</v>
      </c>
      <c r="H1134" s="46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45" t="str">
        <f>IF(ISBLANK('2012 HR 배정표'!N1132)=TRUE,"-",'2012 HR 배정표'!N1132)</f>
        <v>-</v>
      </c>
      <c r="J1134" s="46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45" t="str">
        <f>IF(ISBLANK('2012 HR 배정표'!P1132)=TRUE,"-",'2012 HR 배정표'!P1132)</f>
        <v>-</v>
      </c>
      <c r="L1134" s="46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45" t="str">
        <f>IF(ISBLANK('2012 HR 배정표'!R1132)=TRUE,"-",'2012 HR 배정표'!R1132)</f>
        <v>-</v>
      </c>
      <c r="N1134" s="46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45" t="str">
        <f>IF(ISBLANK('2012 HR 배정표'!T1132)=TRUE,"-",'2012 HR 배정표'!T1132)</f>
        <v>-</v>
      </c>
      <c r="P1134" s="46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45" t="str">
        <f>IF(ISBLANK('2012 HR 배정표'!V1132)=TRUE,"-",'2012 HR 배정표'!V1132)</f>
        <v>-</v>
      </c>
      <c r="R1134" s="46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45" t="str">
        <f>IF(ISBLANK('2012 HR 배정표'!X1132)=TRUE,"-",'2012 HR 배정표'!X1132)</f>
        <v>-</v>
      </c>
      <c r="T1134" s="46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45" t="str">
        <f>IF(ISBLANK('2012 HR 배정표'!Z1132)=TRUE,"-",'2012 HR 배정표'!Z1132)</f>
        <v>-</v>
      </c>
      <c r="V1134" s="46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45" t="str">
        <f>IF(ISBLANK('2012 HR 배정표'!AB1132)=TRUE,"-",'2012 HR 배정표'!AB1132)</f>
        <v>-</v>
      </c>
      <c r="X1134" s="46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45" t="str">
        <f>IF(ISBLANK('2012 HR 배정표'!AD1132)=TRUE,"-",'2012 HR 배정표'!AD1132)</f>
        <v>-</v>
      </c>
      <c r="Z1134" s="46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45" t="str">
        <f>IF(ISBLANK('2012 HR 배정표'!AF1132)=TRUE,"-",'2012 HR 배정표'!AF1132)</f>
        <v>-</v>
      </c>
      <c r="AB1134" s="46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45" t="str">
        <f>IF(ISBLANK('2012 HR 배정표'!AH1132)=TRUE,"-",'2012 HR 배정표'!AH1132)</f>
        <v>-</v>
      </c>
      <c r="AD1134" s="46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45" t="str">
        <f>IF(ISBLANK('2012 HR 배정표'!AJ1132)=TRUE,"-",'2012 HR 배정표'!AJ1132)</f>
        <v>-</v>
      </c>
      <c r="AF1134" s="46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45" t="str">
        <f>IF(ISBLANK('2012 HR 배정표'!AL1132)=TRUE,"-",'2012 HR 배정표'!AL1132)</f>
        <v>-</v>
      </c>
      <c r="AH1134" s="46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45" t="str">
        <f>IF(ISBLANK('2012 HR 배정표'!AN1132)=TRUE,"-",'2012 HR 배정표'!AN1132)</f>
        <v>-</v>
      </c>
      <c r="AJ1134" s="46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45" t="str">
        <f>IF(ISBLANK('2012 HR 배정표'!AP1132)=TRUE,"-",'2012 HR 배정표'!AP1132)</f>
        <v>-</v>
      </c>
      <c r="AL1134" s="46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45" t="str">
        <f>IF(ISBLANK('2012 HR 배정표'!AR1132)=TRUE,"-",'2012 HR 배정표'!AR1132)</f>
        <v>-</v>
      </c>
      <c r="AN1134" s="46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45" t="str">
        <f>IF(ISBLANK('2012 HR 배정표'!AT1132)=TRUE,"-",'2012 HR 배정표'!AT1132)</f>
        <v>-</v>
      </c>
      <c r="AP1134" s="46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45" t="str">
        <f>IF(ISBLANK('2012 HR 배정표'!AV1132)=TRUE,"-",'2012 HR 배정표'!AV1132)</f>
        <v>-</v>
      </c>
      <c r="AR1134" s="46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45" t="str">
        <f>IF(ISBLANK('2012 HR 배정표'!AX1132)=TRUE,"-",'2012 HR 배정표'!AX1132)</f>
        <v>-</v>
      </c>
      <c r="AT1134" s="46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45" t="str">
        <f>IF(ISBLANK('2012 HR 배정표'!AZ1132)=TRUE,"-",'2012 HR 배정표'!AZ1132)</f>
        <v>-</v>
      </c>
      <c r="AV1134" s="46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34" t="str">
        <f t="shared" si="36"/>
        <v/>
      </c>
      <c r="AX1134" s="41">
        <f t="shared" si="35"/>
        <v>0</v>
      </c>
    </row>
    <row r="1135" spans="1:50" x14ac:dyDescent="0.2">
      <c r="A1135" s="45" t="str">
        <f>IF(ISBLANK('2012 HR 배정표'!F1133)=TRUE,"-",'2012 HR 배정표'!F1133)</f>
        <v>-</v>
      </c>
      <c r="B1135" s="46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45" t="str">
        <f>IF(ISBLANK('2012 HR 배정표'!H1133)=TRUE,"-",'2012 HR 배정표'!H1133)</f>
        <v>-</v>
      </c>
      <c r="D1135" s="46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45" t="str">
        <f>IF(ISBLANK('2012 HR 배정표'!J1133)=TRUE,"-",'2012 HR 배정표'!J1133)</f>
        <v>-</v>
      </c>
      <c r="F1135" s="46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45" t="str">
        <f>IF(ISBLANK('2012 HR 배정표'!L1133)=TRUE,"-",'2012 HR 배정표'!L1133)</f>
        <v>-</v>
      </c>
      <c r="H1135" s="46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45" t="str">
        <f>IF(ISBLANK('2012 HR 배정표'!N1133)=TRUE,"-",'2012 HR 배정표'!N1133)</f>
        <v>-</v>
      </c>
      <c r="J1135" s="46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45" t="str">
        <f>IF(ISBLANK('2012 HR 배정표'!P1133)=TRUE,"-",'2012 HR 배정표'!P1133)</f>
        <v>-</v>
      </c>
      <c r="L1135" s="46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45" t="str">
        <f>IF(ISBLANK('2012 HR 배정표'!R1133)=TRUE,"-",'2012 HR 배정표'!R1133)</f>
        <v>-</v>
      </c>
      <c r="N1135" s="46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45" t="str">
        <f>IF(ISBLANK('2012 HR 배정표'!T1133)=TRUE,"-",'2012 HR 배정표'!T1133)</f>
        <v>-</v>
      </c>
      <c r="P1135" s="46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45" t="str">
        <f>IF(ISBLANK('2012 HR 배정표'!V1133)=TRUE,"-",'2012 HR 배정표'!V1133)</f>
        <v>-</v>
      </c>
      <c r="R1135" s="46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45" t="str">
        <f>IF(ISBLANK('2012 HR 배정표'!X1133)=TRUE,"-",'2012 HR 배정표'!X1133)</f>
        <v>-</v>
      </c>
      <c r="T1135" s="46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45" t="str">
        <f>IF(ISBLANK('2012 HR 배정표'!Z1133)=TRUE,"-",'2012 HR 배정표'!Z1133)</f>
        <v>-</v>
      </c>
      <c r="V1135" s="46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45" t="str">
        <f>IF(ISBLANK('2012 HR 배정표'!AB1133)=TRUE,"-",'2012 HR 배정표'!AB1133)</f>
        <v>-</v>
      </c>
      <c r="X1135" s="46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45" t="str">
        <f>IF(ISBLANK('2012 HR 배정표'!AD1133)=TRUE,"-",'2012 HR 배정표'!AD1133)</f>
        <v>-</v>
      </c>
      <c r="Z1135" s="46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45" t="str">
        <f>IF(ISBLANK('2012 HR 배정표'!AF1133)=TRUE,"-",'2012 HR 배정표'!AF1133)</f>
        <v>-</v>
      </c>
      <c r="AB1135" s="46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45" t="str">
        <f>IF(ISBLANK('2012 HR 배정표'!AH1133)=TRUE,"-",'2012 HR 배정표'!AH1133)</f>
        <v>-</v>
      </c>
      <c r="AD1135" s="46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45" t="str">
        <f>IF(ISBLANK('2012 HR 배정표'!AJ1133)=TRUE,"-",'2012 HR 배정표'!AJ1133)</f>
        <v>-</v>
      </c>
      <c r="AF1135" s="46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45" t="str">
        <f>IF(ISBLANK('2012 HR 배정표'!AL1133)=TRUE,"-",'2012 HR 배정표'!AL1133)</f>
        <v>-</v>
      </c>
      <c r="AH1135" s="46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45" t="str">
        <f>IF(ISBLANK('2012 HR 배정표'!AN1133)=TRUE,"-",'2012 HR 배정표'!AN1133)</f>
        <v>-</v>
      </c>
      <c r="AJ1135" s="46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45" t="str">
        <f>IF(ISBLANK('2012 HR 배정표'!AP1133)=TRUE,"-",'2012 HR 배정표'!AP1133)</f>
        <v>-</v>
      </c>
      <c r="AL1135" s="46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45" t="str">
        <f>IF(ISBLANK('2012 HR 배정표'!AR1133)=TRUE,"-",'2012 HR 배정표'!AR1133)</f>
        <v>-</v>
      </c>
      <c r="AN1135" s="46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45" t="str">
        <f>IF(ISBLANK('2012 HR 배정표'!AT1133)=TRUE,"-",'2012 HR 배정표'!AT1133)</f>
        <v>-</v>
      </c>
      <c r="AP1135" s="46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45" t="str">
        <f>IF(ISBLANK('2012 HR 배정표'!AV1133)=TRUE,"-",'2012 HR 배정표'!AV1133)</f>
        <v>-</v>
      </c>
      <c r="AR1135" s="46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45" t="str">
        <f>IF(ISBLANK('2012 HR 배정표'!AX1133)=TRUE,"-",'2012 HR 배정표'!AX1133)</f>
        <v>-</v>
      </c>
      <c r="AT1135" s="46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45" t="str">
        <f>IF(ISBLANK('2012 HR 배정표'!AZ1133)=TRUE,"-",'2012 HR 배정표'!AZ1133)</f>
        <v>-</v>
      </c>
      <c r="AV1135" s="46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34" t="str">
        <f t="shared" si="36"/>
        <v/>
      </c>
      <c r="AX1135" s="41">
        <f t="shared" si="35"/>
        <v>0</v>
      </c>
    </row>
    <row r="1136" spans="1:50" x14ac:dyDescent="0.2">
      <c r="A1136" s="45" t="str">
        <f>IF(ISBLANK('2012 HR 배정표'!F1134)=TRUE,"-",'2012 HR 배정표'!F1134)</f>
        <v>-</v>
      </c>
      <c r="B1136" s="46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45" t="str">
        <f>IF(ISBLANK('2012 HR 배정표'!H1134)=TRUE,"-",'2012 HR 배정표'!H1134)</f>
        <v>-</v>
      </c>
      <c r="D1136" s="46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45" t="str">
        <f>IF(ISBLANK('2012 HR 배정표'!J1134)=TRUE,"-",'2012 HR 배정표'!J1134)</f>
        <v>-</v>
      </c>
      <c r="F1136" s="46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45" t="str">
        <f>IF(ISBLANK('2012 HR 배정표'!L1134)=TRUE,"-",'2012 HR 배정표'!L1134)</f>
        <v>-</v>
      </c>
      <c r="H1136" s="46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45" t="str">
        <f>IF(ISBLANK('2012 HR 배정표'!N1134)=TRUE,"-",'2012 HR 배정표'!N1134)</f>
        <v>-</v>
      </c>
      <c r="J1136" s="46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45" t="str">
        <f>IF(ISBLANK('2012 HR 배정표'!P1134)=TRUE,"-",'2012 HR 배정표'!P1134)</f>
        <v>-</v>
      </c>
      <c r="L1136" s="46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45" t="str">
        <f>IF(ISBLANK('2012 HR 배정표'!R1134)=TRUE,"-",'2012 HR 배정표'!R1134)</f>
        <v>-</v>
      </c>
      <c r="N1136" s="46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45" t="str">
        <f>IF(ISBLANK('2012 HR 배정표'!T1134)=TRUE,"-",'2012 HR 배정표'!T1134)</f>
        <v>-</v>
      </c>
      <c r="P1136" s="46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45" t="str">
        <f>IF(ISBLANK('2012 HR 배정표'!V1134)=TRUE,"-",'2012 HR 배정표'!V1134)</f>
        <v>-</v>
      </c>
      <c r="R1136" s="46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45" t="str">
        <f>IF(ISBLANK('2012 HR 배정표'!X1134)=TRUE,"-",'2012 HR 배정표'!X1134)</f>
        <v>-</v>
      </c>
      <c r="T1136" s="46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45" t="str">
        <f>IF(ISBLANK('2012 HR 배정표'!Z1134)=TRUE,"-",'2012 HR 배정표'!Z1134)</f>
        <v>-</v>
      </c>
      <c r="V1136" s="46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45" t="str">
        <f>IF(ISBLANK('2012 HR 배정표'!AB1134)=TRUE,"-",'2012 HR 배정표'!AB1134)</f>
        <v>-</v>
      </c>
      <c r="X1136" s="46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45" t="str">
        <f>IF(ISBLANK('2012 HR 배정표'!AD1134)=TRUE,"-",'2012 HR 배정표'!AD1134)</f>
        <v>-</v>
      </c>
      <c r="Z1136" s="46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45" t="str">
        <f>IF(ISBLANK('2012 HR 배정표'!AF1134)=TRUE,"-",'2012 HR 배정표'!AF1134)</f>
        <v>-</v>
      </c>
      <c r="AB1136" s="46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45" t="str">
        <f>IF(ISBLANK('2012 HR 배정표'!AH1134)=TRUE,"-",'2012 HR 배정표'!AH1134)</f>
        <v>-</v>
      </c>
      <c r="AD1136" s="46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45" t="str">
        <f>IF(ISBLANK('2012 HR 배정표'!AJ1134)=TRUE,"-",'2012 HR 배정표'!AJ1134)</f>
        <v>-</v>
      </c>
      <c r="AF1136" s="46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45" t="str">
        <f>IF(ISBLANK('2012 HR 배정표'!AL1134)=TRUE,"-",'2012 HR 배정표'!AL1134)</f>
        <v>-</v>
      </c>
      <c r="AH1136" s="46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45" t="str">
        <f>IF(ISBLANK('2012 HR 배정표'!AN1134)=TRUE,"-",'2012 HR 배정표'!AN1134)</f>
        <v>-</v>
      </c>
      <c r="AJ1136" s="46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45" t="str">
        <f>IF(ISBLANK('2012 HR 배정표'!AP1134)=TRUE,"-",'2012 HR 배정표'!AP1134)</f>
        <v>-</v>
      </c>
      <c r="AL1136" s="46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45" t="str">
        <f>IF(ISBLANK('2012 HR 배정표'!AR1134)=TRUE,"-",'2012 HR 배정표'!AR1134)</f>
        <v>-</v>
      </c>
      <c r="AN1136" s="46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45" t="str">
        <f>IF(ISBLANK('2012 HR 배정표'!AT1134)=TRUE,"-",'2012 HR 배정표'!AT1134)</f>
        <v>-</v>
      </c>
      <c r="AP1136" s="46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45" t="str">
        <f>IF(ISBLANK('2012 HR 배정표'!AV1134)=TRUE,"-",'2012 HR 배정표'!AV1134)</f>
        <v>-</v>
      </c>
      <c r="AR1136" s="46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45" t="str">
        <f>IF(ISBLANK('2012 HR 배정표'!AX1134)=TRUE,"-",'2012 HR 배정표'!AX1134)</f>
        <v>-</v>
      </c>
      <c r="AT1136" s="46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45" t="str">
        <f>IF(ISBLANK('2012 HR 배정표'!AZ1134)=TRUE,"-",'2012 HR 배정표'!AZ1134)</f>
        <v>-</v>
      </c>
      <c r="AV1136" s="46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34" t="str">
        <f t="shared" si="36"/>
        <v/>
      </c>
      <c r="AX1136" s="41">
        <f t="shared" si="35"/>
        <v>0</v>
      </c>
    </row>
    <row r="1137" spans="1:50" x14ac:dyDescent="0.2">
      <c r="A1137" s="45" t="str">
        <f>IF(ISBLANK('2012 HR 배정표'!F1135)=TRUE,"-",'2012 HR 배정표'!F1135)</f>
        <v>-</v>
      </c>
      <c r="B1137" s="46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45" t="str">
        <f>IF(ISBLANK('2012 HR 배정표'!H1135)=TRUE,"-",'2012 HR 배정표'!H1135)</f>
        <v>-</v>
      </c>
      <c r="D1137" s="46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45" t="str">
        <f>IF(ISBLANK('2012 HR 배정표'!J1135)=TRUE,"-",'2012 HR 배정표'!J1135)</f>
        <v>-</v>
      </c>
      <c r="F1137" s="46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45" t="str">
        <f>IF(ISBLANK('2012 HR 배정표'!L1135)=TRUE,"-",'2012 HR 배정표'!L1135)</f>
        <v>-</v>
      </c>
      <c r="H1137" s="46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45" t="str">
        <f>IF(ISBLANK('2012 HR 배정표'!N1135)=TRUE,"-",'2012 HR 배정표'!N1135)</f>
        <v>-</v>
      </c>
      <c r="J1137" s="46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45" t="str">
        <f>IF(ISBLANK('2012 HR 배정표'!P1135)=TRUE,"-",'2012 HR 배정표'!P1135)</f>
        <v>-</v>
      </c>
      <c r="L1137" s="46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45" t="str">
        <f>IF(ISBLANK('2012 HR 배정표'!R1135)=TRUE,"-",'2012 HR 배정표'!R1135)</f>
        <v>-</v>
      </c>
      <c r="N1137" s="46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45" t="str">
        <f>IF(ISBLANK('2012 HR 배정표'!T1135)=TRUE,"-",'2012 HR 배정표'!T1135)</f>
        <v>-</v>
      </c>
      <c r="P1137" s="46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45" t="str">
        <f>IF(ISBLANK('2012 HR 배정표'!V1135)=TRUE,"-",'2012 HR 배정표'!V1135)</f>
        <v>-</v>
      </c>
      <c r="R1137" s="46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45" t="str">
        <f>IF(ISBLANK('2012 HR 배정표'!X1135)=TRUE,"-",'2012 HR 배정표'!X1135)</f>
        <v>-</v>
      </c>
      <c r="T1137" s="46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45" t="str">
        <f>IF(ISBLANK('2012 HR 배정표'!Z1135)=TRUE,"-",'2012 HR 배정표'!Z1135)</f>
        <v>-</v>
      </c>
      <c r="V1137" s="46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45" t="str">
        <f>IF(ISBLANK('2012 HR 배정표'!AB1135)=TRUE,"-",'2012 HR 배정표'!AB1135)</f>
        <v>-</v>
      </c>
      <c r="X1137" s="46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45" t="str">
        <f>IF(ISBLANK('2012 HR 배정표'!AD1135)=TRUE,"-",'2012 HR 배정표'!AD1135)</f>
        <v>-</v>
      </c>
      <c r="Z1137" s="46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45" t="str">
        <f>IF(ISBLANK('2012 HR 배정표'!AF1135)=TRUE,"-",'2012 HR 배정표'!AF1135)</f>
        <v>-</v>
      </c>
      <c r="AB1137" s="46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45" t="str">
        <f>IF(ISBLANK('2012 HR 배정표'!AH1135)=TRUE,"-",'2012 HR 배정표'!AH1135)</f>
        <v>-</v>
      </c>
      <c r="AD1137" s="46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45" t="str">
        <f>IF(ISBLANK('2012 HR 배정표'!AJ1135)=TRUE,"-",'2012 HR 배정표'!AJ1135)</f>
        <v>-</v>
      </c>
      <c r="AF1137" s="46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45" t="str">
        <f>IF(ISBLANK('2012 HR 배정표'!AL1135)=TRUE,"-",'2012 HR 배정표'!AL1135)</f>
        <v>-</v>
      </c>
      <c r="AH1137" s="46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45" t="str">
        <f>IF(ISBLANK('2012 HR 배정표'!AN1135)=TRUE,"-",'2012 HR 배정표'!AN1135)</f>
        <v>-</v>
      </c>
      <c r="AJ1137" s="46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45" t="str">
        <f>IF(ISBLANK('2012 HR 배정표'!AP1135)=TRUE,"-",'2012 HR 배정표'!AP1135)</f>
        <v>-</v>
      </c>
      <c r="AL1137" s="46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45" t="str">
        <f>IF(ISBLANK('2012 HR 배정표'!AR1135)=TRUE,"-",'2012 HR 배정표'!AR1135)</f>
        <v>-</v>
      </c>
      <c r="AN1137" s="46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45" t="str">
        <f>IF(ISBLANK('2012 HR 배정표'!AT1135)=TRUE,"-",'2012 HR 배정표'!AT1135)</f>
        <v>-</v>
      </c>
      <c r="AP1137" s="46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45" t="str">
        <f>IF(ISBLANK('2012 HR 배정표'!AV1135)=TRUE,"-",'2012 HR 배정표'!AV1135)</f>
        <v>-</v>
      </c>
      <c r="AR1137" s="46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45" t="str">
        <f>IF(ISBLANK('2012 HR 배정표'!AX1135)=TRUE,"-",'2012 HR 배정표'!AX1135)</f>
        <v>-</v>
      </c>
      <c r="AT1137" s="46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45" t="str">
        <f>IF(ISBLANK('2012 HR 배정표'!AZ1135)=TRUE,"-",'2012 HR 배정표'!AZ1135)</f>
        <v>-</v>
      </c>
      <c r="AV1137" s="46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34" t="str">
        <f t="shared" si="36"/>
        <v/>
      </c>
      <c r="AX1137" s="41">
        <f t="shared" si="35"/>
        <v>0</v>
      </c>
    </row>
    <row r="1138" spans="1:50" x14ac:dyDescent="0.2">
      <c r="A1138" s="45" t="str">
        <f>IF(ISBLANK('2012 HR 배정표'!F1136)=TRUE,"-",'2012 HR 배정표'!F1136)</f>
        <v>-</v>
      </c>
      <c r="B1138" s="46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45" t="str">
        <f>IF(ISBLANK('2012 HR 배정표'!H1136)=TRUE,"-",'2012 HR 배정표'!H1136)</f>
        <v>-</v>
      </c>
      <c r="D1138" s="46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45" t="str">
        <f>IF(ISBLANK('2012 HR 배정표'!J1136)=TRUE,"-",'2012 HR 배정표'!J1136)</f>
        <v>-</v>
      </c>
      <c r="F1138" s="46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45" t="str">
        <f>IF(ISBLANK('2012 HR 배정표'!L1136)=TRUE,"-",'2012 HR 배정표'!L1136)</f>
        <v>-</v>
      </c>
      <c r="H1138" s="46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45" t="str">
        <f>IF(ISBLANK('2012 HR 배정표'!N1136)=TRUE,"-",'2012 HR 배정표'!N1136)</f>
        <v>-</v>
      </c>
      <c r="J1138" s="46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45" t="str">
        <f>IF(ISBLANK('2012 HR 배정표'!P1136)=TRUE,"-",'2012 HR 배정표'!P1136)</f>
        <v>-</v>
      </c>
      <c r="L1138" s="46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45" t="str">
        <f>IF(ISBLANK('2012 HR 배정표'!R1136)=TRUE,"-",'2012 HR 배정표'!R1136)</f>
        <v>-</v>
      </c>
      <c r="N1138" s="46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45" t="str">
        <f>IF(ISBLANK('2012 HR 배정표'!T1136)=TRUE,"-",'2012 HR 배정표'!T1136)</f>
        <v>-</v>
      </c>
      <c r="P1138" s="46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45" t="str">
        <f>IF(ISBLANK('2012 HR 배정표'!V1136)=TRUE,"-",'2012 HR 배정표'!V1136)</f>
        <v>-</v>
      </c>
      <c r="R1138" s="46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45" t="str">
        <f>IF(ISBLANK('2012 HR 배정표'!X1136)=TRUE,"-",'2012 HR 배정표'!X1136)</f>
        <v>-</v>
      </c>
      <c r="T1138" s="46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45" t="str">
        <f>IF(ISBLANK('2012 HR 배정표'!Z1136)=TRUE,"-",'2012 HR 배정표'!Z1136)</f>
        <v>-</v>
      </c>
      <c r="V1138" s="46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45" t="str">
        <f>IF(ISBLANK('2012 HR 배정표'!AB1136)=TRUE,"-",'2012 HR 배정표'!AB1136)</f>
        <v>-</v>
      </c>
      <c r="X1138" s="46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45" t="str">
        <f>IF(ISBLANK('2012 HR 배정표'!AD1136)=TRUE,"-",'2012 HR 배정표'!AD1136)</f>
        <v>-</v>
      </c>
      <c r="Z1138" s="46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45" t="str">
        <f>IF(ISBLANK('2012 HR 배정표'!AF1136)=TRUE,"-",'2012 HR 배정표'!AF1136)</f>
        <v>-</v>
      </c>
      <c r="AB1138" s="46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45" t="str">
        <f>IF(ISBLANK('2012 HR 배정표'!AH1136)=TRUE,"-",'2012 HR 배정표'!AH1136)</f>
        <v>-</v>
      </c>
      <c r="AD1138" s="46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45" t="str">
        <f>IF(ISBLANK('2012 HR 배정표'!AJ1136)=TRUE,"-",'2012 HR 배정표'!AJ1136)</f>
        <v>-</v>
      </c>
      <c r="AF1138" s="46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45" t="str">
        <f>IF(ISBLANK('2012 HR 배정표'!AL1136)=TRUE,"-",'2012 HR 배정표'!AL1136)</f>
        <v>-</v>
      </c>
      <c r="AH1138" s="46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45" t="str">
        <f>IF(ISBLANK('2012 HR 배정표'!AN1136)=TRUE,"-",'2012 HR 배정표'!AN1136)</f>
        <v>-</v>
      </c>
      <c r="AJ1138" s="46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45" t="str">
        <f>IF(ISBLANK('2012 HR 배정표'!AP1136)=TRUE,"-",'2012 HR 배정표'!AP1136)</f>
        <v>-</v>
      </c>
      <c r="AL1138" s="46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45" t="str">
        <f>IF(ISBLANK('2012 HR 배정표'!AR1136)=TRUE,"-",'2012 HR 배정표'!AR1136)</f>
        <v>-</v>
      </c>
      <c r="AN1138" s="46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45" t="str">
        <f>IF(ISBLANK('2012 HR 배정표'!AT1136)=TRUE,"-",'2012 HR 배정표'!AT1136)</f>
        <v>-</v>
      </c>
      <c r="AP1138" s="46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45" t="str">
        <f>IF(ISBLANK('2012 HR 배정표'!AV1136)=TRUE,"-",'2012 HR 배정표'!AV1136)</f>
        <v>-</v>
      </c>
      <c r="AR1138" s="46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45" t="str">
        <f>IF(ISBLANK('2012 HR 배정표'!AX1136)=TRUE,"-",'2012 HR 배정표'!AX1136)</f>
        <v>-</v>
      </c>
      <c r="AT1138" s="46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45" t="str">
        <f>IF(ISBLANK('2012 HR 배정표'!AZ1136)=TRUE,"-",'2012 HR 배정표'!AZ1136)</f>
        <v>-</v>
      </c>
      <c r="AV1138" s="46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34" t="str">
        <f t="shared" si="36"/>
        <v/>
      </c>
      <c r="AX1138" s="41">
        <f t="shared" si="35"/>
        <v>0</v>
      </c>
    </row>
    <row r="1139" spans="1:50" x14ac:dyDescent="0.2">
      <c r="A1139" s="45" t="str">
        <f>IF(ISBLANK('2012 HR 배정표'!F1137)=TRUE,"-",'2012 HR 배정표'!F1137)</f>
        <v>-</v>
      </c>
      <c r="B1139" s="46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45" t="str">
        <f>IF(ISBLANK('2012 HR 배정표'!H1137)=TRUE,"-",'2012 HR 배정표'!H1137)</f>
        <v>-</v>
      </c>
      <c r="D1139" s="46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45" t="str">
        <f>IF(ISBLANK('2012 HR 배정표'!J1137)=TRUE,"-",'2012 HR 배정표'!J1137)</f>
        <v>-</v>
      </c>
      <c r="F1139" s="46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45" t="str">
        <f>IF(ISBLANK('2012 HR 배정표'!L1137)=TRUE,"-",'2012 HR 배정표'!L1137)</f>
        <v>-</v>
      </c>
      <c r="H1139" s="46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45" t="str">
        <f>IF(ISBLANK('2012 HR 배정표'!N1137)=TRUE,"-",'2012 HR 배정표'!N1137)</f>
        <v>-</v>
      </c>
      <c r="J1139" s="46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45" t="str">
        <f>IF(ISBLANK('2012 HR 배정표'!P1137)=TRUE,"-",'2012 HR 배정표'!P1137)</f>
        <v>-</v>
      </c>
      <c r="L1139" s="46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45" t="str">
        <f>IF(ISBLANK('2012 HR 배정표'!R1137)=TRUE,"-",'2012 HR 배정표'!R1137)</f>
        <v>-</v>
      </c>
      <c r="N1139" s="46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45" t="str">
        <f>IF(ISBLANK('2012 HR 배정표'!T1137)=TRUE,"-",'2012 HR 배정표'!T1137)</f>
        <v>-</v>
      </c>
      <c r="P1139" s="46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45" t="str">
        <f>IF(ISBLANK('2012 HR 배정표'!V1137)=TRUE,"-",'2012 HR 배정표'!V1137)</f>
        <v>-</v>
      </c>
      <c r="R1139" s="46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45" t="str">
        <f>IF(ISBLANK('2012 HR 배정표'!X1137)=TRUE,"-",'2012 HR 배정표'!X1137)</f>
        <v>-</v>
      </c>
      <c r="T1139" s="46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45" t="str">
        <f>IF(ISBLANK('2012 HR 배정표'!Z1137)=TRUE,"-",'2012 HR 배정표'!Z1137)</f>
        <v>-</v>
      </c>
      <c r="V1139" s="46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45" t="str">
        <f>IF(ISBLANK('2012 HR 배정표'!AB1137)=TRUE,"-",'2012 HR 배정표'!AB1137)</f>
        <v>-</v>
      </c>
      <c r="X1139" s="46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45" t="str">
        <f>IF(ISBLANK('2012 HR 배정표'!AD1137)=TRUE,"-",'2012 HR 배정표'!AD1137)</f>
        <v>-</v>
      </c>
      <c r="Z1139" s="46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45" t="str">
        <f>IF(ISBLANK('2012 HR 배정표'!AF1137)=TRUE,"-",'2012 HR 배정표'!AF1137)</f>
        <v>-</v>
      </c>
      <c r="AB1139" s="46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45" t="str">
        <f>IF(ISBLANK('2012 HR 배정표'!AH1137)=TRUE,"-",'2012 HR 배정표'!AH1137)</f>
        <v>-</v>
      </c>
      <c r="AD1139" s="46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45" t="str">
        <f>IF(ISBLANK('2012 HR 배정표'!AJ1137)=TRUE,"-",'2012 HR 배정표'!AJ1137)</f>
        <v>-</v>
      </c>
      <c r="AF1139" s="46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45" t="str">
        <f>IF(ISBLANK('2012 HR 배정표'!AL1137)=TRUE,"-",'2012 HR 배정표'!AL1137)</f>
        <v>-</v>
      </c>
      <c r="AH1139" s="46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45" t="str">
        <f>IF(ISBLANK('2012 HR 배정표'!AN1137)=TRUE,"-",'2012 HR 배정표'!AN1137)</f>
        <v>-</v>
      </c>
      <c r="AJ1139" s="46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45" t="str">
        <f>IF(ISBLANK('2012 HR 배정표'!AP1137)=TRUE,"-",'2012 HR 배정표'!AP1137)</f>
        <v>-</v>
      </c>
      <c r="AL1139" s="46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45" t="str">
        <f>IF(ISBLANK('2012 HR 배정표'!AR1137)=TRUE,"-",'2012 HR 배정표'!AR1137)</f>
        <v>-</v>
      </c>
      <c r="AN1139" s="46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45" t="str">
        <f>IF(ISBLANK('2012 HR 배정표'!AT1137)=TRUE,"-",'2012 HR 배정표'!AT1137)</f>
        <v>-</v>
      </c>
      <c r="AP1139" s="46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45" t="str">
        <f>IF(ISBLANK('2012 HR 배정표'!AV1137)=TRUE,"-",'2012 HR 배정표'!AV1137)</f>
        <v>-</v>
      </c>
      <c r="AR1139" s="46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45" t="str">
        <f>IF(ISBLANK('2012 HR 배정표'!AX1137)=TRUE,"-",'2012 HR 배정표'!AX1137)</f>
        <v>-</v>
      </c>
      <c r="AT1139" s="46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45" t="str">
        <f>IF(ISBLANK('2012 HR 배정표'!AZ1137)=TRUE,"-",'2012 HR 배정표'!AZ1137)</f>
        <v>-</v>
      </c>
      <c r="AV1139" s="46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34" t="str">
        <f t="shared" si="36"/>
        <v/>
      </c>
      <c r="AX1139" s="41">
        <f t="shared" si="35"/>
        <v>0</v>
      </c>
    </row>
    <row r="1140" spans="1:50" x14ac:dyDescent="0.2">
      <c r="A1140" s="45" t="str">
        <f>IF(ISBLANK('2012 HR 배정표'!F1138)=TRUE,"-",'2012 HR 배정표'!F1138)</f>
        <v>-</v>
      </c>
      <c r="B1140" s="46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45" t="str">
        <f>IF(ISBLANK('2012 HR 배정표'!H1138)=TRUE,"-",'2012 HR 배정표'!H1138)</f>
        <v>-</v>
      </c>
      <c r="D1140" s="46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45" t="str">
        <f>IF(ISBLANK('2012 HR 배정표'!J1138)=TRUE,"-",'2012 HR 배정표'!J1138)</f>
        <v>-</v>
      </c>
      <c r="F1140" s="46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45" t="str">
        <f>IF(ISBLANK('2012 HR 배정표'!L1138)=TRUE,"-",'2012 HR 배정표'!L1138)</f>
        <v>-</v>
      </c>
      <c r="H1140" s="46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45" t="str">
        <f>IF(ISBLANK('2012 HR 배정표'!N1138)=TRUE,"-",'2012 HR 배정표'!N1138)</f>
        <v>-</v>
      </c>
      <c r="J1140" s="46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45" t="str">
        <f>IF(ISBLANK('2012 HR 배정표'!P1138)=TRUE,"-",'2012 HR 배정표'!P1138)</f>
        <v>-</v>
      </c>
      <c r="L1140" s="46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45" t="str">
        <f>IF(ISBLANK('2012 HR 배정표'!R1138)=TRUE,"-",'2012 HR 배정표'!R1138)</f>
        <v>-</v>
      </c>
      <c r="N1140" s="46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45" t="str">
        <f>IF(ISBLANK('2012 HR 배정표'!T1138)=TRUE,"-",'2012 HR 배정표'!T1138)</f>
        <v>-</v>
      </c>
      <c r="P1140" s="46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45" t="str">
        <f>IF(ISBLANK('2012 HR 배정표'!V1138)=TRUE,"-",'2012 HR 배정표'!V1138)</f>
        <v>-</v>
      </c>
      <c r="R1140" s="46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45" t="str">
        <f>IF(ISBLANK('2012 HR 배정표'!X1138)=TRUE,"-",'2012 HR 배정표'!X1138)</f>
        <v>-</v>
      </c>
      <c r="T1140" s="46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45" t="str">
        <f>IF(ISBLANK('2012 HR 배정표'!Z1138)=TRUE,"-",'2012 HR 배정표'!Z1138)</f>
        <v>-</v>
      </c>
      <c r="V1140" s="46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45" t="str">
        <f>IF(ISBLANK('2012 HR 배정표'!AB1138)=TRUE,"-",'2012 HR 배정표'!AB1138)</f>
        <v>-</v>
      </c>
      <c r="X1140" s="46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45" t="str">
        <f>IF(ISBLANK('2012 HR 배정표'!AD1138)=TRUE,"-",'2012 HR 배정표'!AD1138)</f>
        <v>-</v>
      </c>
      <c r="Z1140" s="46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45" t="str">
        <f>IF(ISBLANK('2012 HR 배정표'!AF1138)=TRUE,"-",'2012 HR 배정표'!AF1138)</f>
        <v>-</v>
      </c>
      <c r="AB1140" s="46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45" t="str">
        <f>IF(ISBLANK('2012 HR 배정표'!AH1138)=TRUE,"-",'2012 HR 배정표'!AH1138)</f>
        <v>-</v>
      </c>
      <c r="AD1140" s="46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45" t="str">
        <f>IF(ISBLANK('2012 HR 배정표'!AJ1138)=TRUE,"-",'2012 HR 배정표'!AJ1138)</f>
        <v>-</v>
      </c>
      <c r="AF1140" s="46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45" t="str">
        <f>IF(ISBLANK('2012 HR 배정표'!AL1138)=TRUE,"-",'2012 HR 배정표'!AL1138)</f>
        <v>-</v>
      </c>
      <c r="AH1140" s="46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45" t="str">
        <f>IF(ISBLANK('2012 HR 배정표'!AN1138)=TRUE,"-",'2012 HR 배정표'!AN1138)</f>
        <v>-</v>
      </c>
      <c r="AJ1140" s="46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45" t="str">
        <f>IF(ISBLANK('2012 HR 배정표'!AP1138)=TRUE,"-",'2012 HR 배정표'!AP1138)</f>
        <v>-</v>
      </c>
      <c r="AL1140" s="46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45" t="str">
        <f>IF(ISBLANK('2012 HR 배정표'!AR1138)=TRUE,"-",'2012 HR 배정표'!AR1138)</f>
        <v>-</v>
      </c>
      <c r="AN1140" s="46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45" t="str">
        <f>IF(ISBLANK('2012 HR 배정표'!AT1138)=TRUE,"-",'2012 HR 배정표'!AT1138)</f>
        <v>-</v>
      </c>
      <c r="AP1140" s="46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45" t="str">
        <f>IF(ISBLANK('2012 HR 배정표'!AV1138)=TRUE,"-",'2012 HR 배정표'!AV1138)</f>
        <v>-</v>
      </c>
      <c r="AR1140" s="46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45" t="str">
        <f>IF(ISBLANK('2012 HR 배정표'!AX1138)=TRUE,"-",'2012 HR 배정표'!AX1138)</f>
        <v>-</v>
      </c>
      <c r="AT1140" s="46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45" t="str">
        <f>IF(ISBLANK('2012 HR 배정표'!AZ1138)=TRUE,"-",'2012 HR 배정표'!AZ1138)</f>
        <v>-</v>
      </c>
      <c r="AV1140" s="46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34" t="str">
        <f t="shared" si="36"/>
        <v/>
      </c>
      <c r="AX1140" s="41">
        <f t="shared" si="35"/>
        <v>0</v>
      </c>
    </row>
    <row r="1141" spans="1:50" x14ac:dyDescent="0.2">
      <c r="A1141" s="45" t="str">
        <f>IF(ISBLANK('2012 HR 배정표'!F1139)=TRUE,"-",'2012 HR 배정표'!F1139)</f>
        <v>-</v>
      </c>
      <c r="B1141" s="46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45" t="str">
        <f>IF(ISBLANK('2012 HR 배정표'!H1139)=TRUE,"-",'2012 HR 배정표'!H1139)</f>
        <v>-</v>
      </c>
      <c r="D1141" s="46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45" t="str">
        <f>IF(ISBLANK('2012 HR 배정표'!J1139)=TRUE,"-",'2012 HR 배정표'!J1139)</f>
        <v>-</v>
      </c>
      <c r="F1141" s="46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45" t="str">
        <f>IF(ISBLANK('2012 HR 배정표'!L1139)=TRUE,"-",'2012 HR 배정표'!L1139)</f>
        <v>-</v>
      </c>
      <c r="H1141" s="46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45" t="str">
        <f>IF(ISBLANK('2012 HR 배정표'!N1139)=TRUE,"-",'2012 HR 배정표'!N1139)</f>
        <v>-</v>
      </c>
      <c r="J1141" s="46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45" t="str">
        <f>IF(ISBLANK('2012 HR 배정표'!P1139)=TRUE,"-",'2012 HR 배정표'!P1139)</f>
        <v>-</v>
      </c>
      <c r="L1141" s="46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45" t="str">
        <f>IF(ISBLANK('2012 HR 배정표'!R1139)=TRUE,"-",'2012 HR 배정표'!R1139)</f>
        <v>-</v>
      </c>
      <c r="N1141" s="46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45" t="str">
        <f>IF(ISBLANK('2012 HR 배정표'!T1139)=TRUE,"-",'2012 HR 배정표'!T1139)</f>
        <v>-</v>
      </c>
      <c r="P1141" s="46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45" t="str">
        <f>IF(ISBLANK('2012 HR 배정표'!V1139)=TRUE,"-",'2012 HR 배정표'!V1139)</f>
        <v>-</v>
      </c>
      <c r="R1141" s="46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45" t="str">
        <f>IF(ISBLANK('2012 HR 배정표'!X1139)=TRUE,"-",'2012 HR 배정표'!X1139)</f>
        <v>-</v>
      </c>
      <c r="T1141" s="46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45" t="str">
        <f>IF(ISBLANK('2012 HR 배정표'!Z1139)=TRUE,"-",'2012 HR 배정표'!Z1139)</f>
        <v>-</v>
      </c>
      <c r="V1141" s="46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45" t="str">
        <f>IF(ISBLANK('2012 HR 배정표'!AB1139)=TRUE,"-",'2012 HR 배정표'!AB1139)</f>
        <v>-</v>
      </c>
      <c r="X1141" s="46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45" t="str">
        <f>IF(ISBLANK('2012 HR 배정표'!AD1139)=TRUE,"-",'2012 HR 배정표'!AD1139)</f>
        <v>-</v>
      </c>
      <c r="Z1141" s="46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45" t="str">
        <f>IF(ISBLANK('2012 HR 배정표'!AF1139)=TRUE,"-",'2012 HR 배정표'!AF1139)</f>
        <v>-</v>
      </c>
      <c r="AB1141" s="46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45" t="str">
        <f>IF(ISBLANK('2012 HR 배정표'!AH1139)=TRUE,"-",'2012 HR 배정표'!AH1139)</f>
        <v>-</v>
      </c>
      <c r="AD1141" s="46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45" t="str">
        <f>IF(ISBLANK('2012 HR 배정표'!AJ1139)=TRUE,"-",'2012 HR 배정표'!AJ1139)</f>
        <v>-</v>
      </c>
      <c r="AF1141" s="46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45" t="str">
        <f>IF(ISBLANK('2012 HR 배정표'!AL1139)=TRUE,"-",'2012 HR 배정표'!AL1139)</f>
        <v>-</v>
      </c>
      <c r="AH1141" s="46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45" t="str">
        <f>IF(ISBLANK('2012 HR 배정표'!AN1139)=TRUE,"-",'2012 HR 배정표'!AN1139)</f>
        <v>-</v>
      </c>
      <c r="AJ1141" s="46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45" t="str">
        <f>IF(ISBLANK('2012 HR 배정표'!AP1139)=TRUE,"-",'2012 HR 배정표'!AP1139)</f>
        <v>-</v>
      </c>
      <c r="AL1141" s="46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45" t="str">
        <f>IF(ISBLANK('2012 HR 배정표'!AR1139)=TRUE,"-",'2012 HR 배정표'!AR1139)</f>
        <v>-</v>
      </c>
      <c r="AN1141" s="46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45" t="str">
        <f>IF(ISBLANK('2012 HR 배정표'!AT1139)=TRUE,"-",'2012 HR 배정표'!AT1139)</f>
        <v>-</v>
      </c>
      <c r="AP1141" s="46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45" t="str">
        <f>IF(ISBLANK('2012 HR 배정표'!AV1139)=TRUE,"-",'2012 HR 배정표'!AV1139)</f>
        <v>-</v>
      </c>
      <c r="AR1141" s="46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45" t="str">
        <f>IF(ISBLANK('2012 HR 배정표'!AX1139)=TRUE,"-",'2012 HR 배정표'!AX1139)</f>
        <v>-</v>
      </c>
      <c r="AT1141" s="46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45" t="str">
        <f>IF(ISBLANK('2012 HR 배정표'!AZ1139)=TRUE,"-",'2012 HR 배정표'!AZ1139)</f>
        <v>-</v>
      </c>
      <c r="AV1141" s="46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34" t="str">
        <f t="shared" si="36"/>
        <v/>
      </c>
      <c r="AX1141" s="41">
        <f t="shared" si="35"/>
        <v>0</v>
      </c>
    </row>
    <row r="1142" spans="1:50" x14ac:dyDescent="0.2">
      <c r="A1142" s="45" t="str">
        <f>IF(ISBLANK('2012 HR 배정표'!F1140)=TRUE,"-",'2012 HR 배정표'!F1140)</f>
        <v>-</v>
      </c>
      <c r="B1142" s="46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45" t="str">
        <f>IF(ISBLANK('2012 HR 배정표'!H1140)=TRUE,"-",'2012 HR 배정표'!H1140)</f>
        <v>-</v>
      </c>
      <c r="D1142" s="46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45" t="str">
        <f>IF(ISBLANK('2012 HR 배정표'!J1140)=TRUE,"-",'2012 HR 배정표'!J1140)</f>
        <v>-</v>
      </c>
      <c r="F1142" s="46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45" t="str">
        <f>IF(ISBLANK('2012 HR 배정표'!L1140)=TRUE,"-",'2012 HR 배정표'!L1140)</f>
        <v>-</v>
      </c>
      <c r="H1142" s="46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45" t="str">
        <f>IF(ISBLANK('2012 HR 배정표'!N1140)=TRUE,"-",'2012 HR 배정표'!N1140)</f>
        <v>-</v>
      </c>
      <c r="J1142" s="46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45" t="str">
        <f>IF(ISBLANK('2012 HR 배정표'!P1140)=TRUE,"-",'2012 HR 배정표'!P1140)</f>
        <v>-</v>
      </c>
      <c r="L1142" s="46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45" t="str">
        <f>IF(ISBLANK('2012 HR 배정표'!R1140)=TRUE,"-",'2012 HR 배정표'!R1140)</f>
        <v>-</v>
      </c>
      <c r="N1142" s="46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45" t="str">
        <f>IF(ISBLANK('2012 HR 배정표'!T1140)=TRUE,"-",'2012 HR 배정표'!T1140)</f>
        <v>-</v>
      </c>
      <c r="P1142" s="46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45" t="str">
        <f>IF(ISBLANK('2012 HR 배정표'!V1140)=TRUE,"-",'2012 HR 배정표'!V1140)</f>
        <v>-</v>
      </c>
      <c r="R1142" s="46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45" t="str">
        <f>IF(ISBLANK('2012 HR 배정표'!X1140)=TRUE,"-",'2012 HR 배정표'!X1140)</f>
        <v>-</v>
      </c>
      <c r="T1142" s="46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45" t="str">
        <f>IF(ISBLANK('2012 HR 배정표'!Z1140)=TRUE,"-",'2012 HR 배정표'!Z1140)</f>
        <v>-</v>
      </c>
      <c r="V1142" s="46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45" t="str">
        <f>IF(ISBLANK('2012 HR 배정표'!AB1140)=TRUE,"-",'2012 HR 배정표'!AB1140)</f>
        <v>-</v>
      </c>
      <c r="X1142" s="46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45" t="str">
        <f>IF(ISBLANK('2012 HR 배정표'!AD1140)=TRUE,"-",'2012 HR 배정표'!AD1140)</f>
        <v>-</v>
      </c>
      <c r="Z1142" s="46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45" t="str">
        <f>IF(ISBLANK('2012 HR 배정표'!AF1140)=TRUE,"-",'2012 HR 배정표'!AF1140)</f>
        <v>-</v>
      </c>
      <c r="AB1142" s="46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45" t="str">
        <f>IF(ISBLANK('2012 HR 배정표'!AH1140)=TRUE,"-",'2012 HR 배정표'!AH1140)</f>
        <v>-</v>
      </c>
      <c r="AD1142" s="46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45" t="str">
        <f>IF(ISBLANK('2012 HR 배정표'!AJ1140)=TRUE,"-",'2012 HR 배정표'!AJ1140)</f>
        <v>-</v>
      </c>
      <c r="AF1142" s="46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45" t="str">
        <f>IF(ISBLANK('2012 HR 배정표'!AL1140)=TRUE,"-",'2012 HR 배정표'!AL1140)</f>
        <v>-</v>
      </c>
      <c r="AH1142" s="46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45" t="str">
        <f>IF(ISBLANK('2012 HR 배정표'!AN1140)=TRUE,"-",'2012 HR 배정표'!AN1140)</f>
        <v>-</v>
      </c>
      <c r="AJ1142" s="46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45" t="str">
        <f>IF(ISBLANK('2012 HR 배정표'!AP1140)=TRUE,"-",'2012 HR 배정표'!AP1140)</f>
        <v>-</v>
      </c>
      <c r="AL1142" s="46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45" t="str">
        <f>IF(ISBLANK('2012 HR 배정표'!AR1140)=TRUE,"-",'2012 HR 배정표'!AR1140)</f>
        <v>-</v>
      </c>
      <c r="AN1142" s="46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45" t="str">
        <f>IF(ISBLANK('2012 HR 배정표'!AT1140)=TRUE,"-",'2012 HR 배정표'!AT1140)</f>
        <v>-</v>
      </c>
      <c r="AP1142" s="46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45" t="str">
        <f>IF(ISBLANK('2012 HR 배정표'!AV1140)=TRUE,"-",'2012 HR 배정표'!AV1140)</f>
        <v>-</v>
      </c>
      <c r="AR1142" s="46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45" t="str">
        <f>IF(ISBLANK('2012 HR 배정표'!AX1140)=TRUE,"-",'2012 HR 배정표'!AX1140)</f>
        <v>-</v>
      </c>
      <c r="AT1142" s="46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45" t="str">
        <f>IF(ISBLANK('2012 HR 배정표'!AZ1140)=TRUE,"-",'2012 HR 배정표'!AZ1140)</f>
        <v>-</v>
      </c>
      <c r="AV1142" s="46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34" t="str">
        <f t="shared" si="36"/>
        <v/>
      </c>
      <c r="AX1142" s="41">
        <f t="shared" si="35"/>
        <v>0</v>
      </c>
    </row>
    <row r="1143" spans="1:50" x14ac:dyDescent="0.2">
      <c r="A1143" s="45" t="str">
        <f>IF(ISBLANK('2012 HR 배정표'!F1141)=TRUE,"-",'2012 HR 배정표'!F1141)</f>
        <v>-</v>
      </c>
      <c r="B1143" s="46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45" t="str">
        <f>IF(ISBLANK('2012 HR 배정표'!H1141)=TRUE,"-",'2012 HR 배정표'!H1141)</f>
        <v>-</v>
      </c>
      <c r="D1143" s="46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45" t="str">
        <f>IF(ISBLANK('2012 HR 배정표'!J1141)=TRUE,"-",'2012 HR 배정표'!J1141)</f>
        <v>-</v>
      </c>
      <c r="F1143" s="46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45" t="str">
        <f>IF(ISBLANK('2012 HR 배정표'!L1141)=TRUE,"-",'2012 HR 배정표'!L1141)</f>
        <v>-</v>
      </c>
      <c r="H1143" s="46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45" t="str">
        <f>IF(ISBLANK('2012 HR 배정표'!N1141)=TRUE,"-",'2012 HR 배정표'!N1141)</f>
        <v>-</v>
      </c>
      <c r="J1143" s="46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45" t="str">
        <f>IF(ISBLANK('2012 HR 배정표'!P1141)=TRUE,"-",'2012 HR 배정표'!P1141)</f>
        <v>-</v>
      </c>
      <c r="L1143" s="46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45" t="str">
        <f>IF(ISBLANK('2012 HR 배정표'!R1141)=TRUE,"-",'2012 HR 배정표'!R1141)</f>
        <v>-</v>
      </c>
      <c r="N1143" s="46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45" t="str">
        <f>IF(ISBLANK('2012 HR 배정표'!T1141)=TRUE,"-",'2012 HR 배정표'!T1141)</f>
        <v>-</v>
      </c>
      <c r="P1143" s="46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45" t="str">
        <f>IF(ISBLANK('2012 HR 배정표'!V1141)=TRUE,"-",'2012 HR 배정표'!V1141)</f>
        <v>-</v>
      </c>
      <c r="R1143" s="46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45" t="str">
        <f>IF(ISBLANK('2012 HR 배정표'!X1141)=TRUE,"-",'2012 HR 배정표'!X1141)</f>
        <v>-</v>
      </c>
      <c r="T1143" s="46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45" t="str">
        <f>IF(ISBLANK('2012 HR 배정표'!Z1141)=TRUE,"-",'2012 HR 배정표'!Z1141)</f>
        <v>-</v>
      </c>
      <c r="V1143" s="46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45" t="str">
        <f>IF(ISBLANK('2012 HR 배정표'!AB1141)=TRUE,"-",'2012 HR 배정표'!AB1141)</f>
        <v>-</v>
      </c>
      <c r="X1143" s="46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45" t="str">
        <f>IF(ISBLANK('2012 HR 배정표'!AD1141)=TRUE,"-",'2012 HR 배정표'!AD1141)</f>
        <v>-</v>
      </c>
      <c r="Z1143" s="46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45" t="str">
        <f>IF(ISBLANK('2012 HR 배정표'!AF1141)=TRUE,"-",'2012 HR 배정표'!AF1141)</f>
        <v>-</v>
      </c>
      <c r="AB1143" s="46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45" t="str">
        <f>IF(ISBLANK('2012 HR 배정표'!AH1141)=TRUE,"-",'2012 HR 배정표'!AH1141)</f>
        <v>-</v>
      </c>
      <c r="AD1143" s="46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45" t="str">
        <f>IF(ISBLANK('2012 HR 배정표'!AJ1141)=TRUE,"-",'2012 HR 배정표'!AJ1141)</f>
        <v>-</v>
      </c>
      <c r="AF1143" s="46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45" t="str">
        <f>IF(ISBLANK('2012 HR 배정표'!AL1141)=TRUE,"-",'2012 HR 배정표'!AL1141)</f>
        <v>-</v>
      </c>
      <c r="AH1143" s="46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45" t="str">
        <f>IF(ISBLANK('2012 HR 배정표'!AN1141)=TRUE,"-",'2012 HR 배정표'!AN1141)</f>
        <v>-</v>
      </c>
      <c r="AJ1143" s="46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45" t="str">
        <f>IF(ISBLANK('2012 HR 배정표'!AP1141)=TRUE,"-",'2012 HR 배정표'!AP1141)</f>
        <v>-</v>
      </c>
      <c r="AL1143" s="46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45" t="str">
        <f>IF(ISBLANK('2012 HR 배정표'!AR1141)=TRUE,"-",'2012 HR 배정표'!AR1141)</f>
        <v>-</v>
      </c>
      <c r="AN1143" s="46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45" t="str">
        <f>IF(ISBLANK('2012 HR 배정표'!AT1141)=TRUE,"-",'2012 HR 배정표'!AT1141)</f>
        <v>-</v>
      </c>
      <c r="AP1143" s="46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45" t="str">
        <f>IF(ISBLANK('2012 HR 배정표'!AV1141)=TRUE,"-",'2012 HR 배정표'!AV1141)</f>
        <v>-</v>
      </c>
      <c r="AR1143" s="46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45" t="str">
        <f>IF(ISBLANK('2012 HR 배정표'!AX1141)=TRUE,"-",'2012 HR 배정표'!AX1141)</f>
        <v>-</v>
      </c>
      <c r="AT1143" s="46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45" t="str">
        <f>IF(ISBLANK('2012 HR 배정표'!AZ1141)=TRUE,"-",'2012 HR 배정표'!AZ1141)</f>
        <v>-</v>
      </c>
      <c r="AV1143" s="46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34" t="str">
        <f t="shared" si="36"/>
        <v/>
      </c>
      <c r="AX1143" s="41">
        <f t="shared" si="35"/>
        <v>0</v>
      </c>
    </row>
    <row r="1144" spans="1:50" x14ac:dyDescent="0.2">
      <c r="A1144" s="45" t="str">
        <f>IF(ISBLANK('2012 HR 배정표'!F1142)=TRUE,"-",'2012 HR 배정표'!F1142)</f>
        <v>-</v>
      </c>
      <c r="B1144" s="46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45" t="str">
        <f>IF(ISBLANK('2012 HR 배정표'!H1142)=TRUE,"-",'2012 HR 배정표'!H1142)</f>
        <v>-</v>
      </c>
      <c r="D1144" s="46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45" t="str">
        <f>IF(ISBLANK('2012 HR 배정표'!J1142)=TRUE,"-",'2012 HR 배정표'!J1142)</f>
        <v>-</v>
      </c>
      <c r="F1144" s="46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45" t="str">
        <f>IF(ISBLANK('2012 HR 배정표'!L1142)=TRUE,"-",'2012 HR 배정표'!L1142)</f>
        <v>-</v>
      </c>
      <c r="H1144" s="46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45" t="str">
        <f>IF(ISBLANK('2012 HR 배정표'!N1142)=TRUE,"-",'2012 HR 배정표'!N1142)</f>
        <v>-</v>
      </c>
      <c r="J1144" s="46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45" t="str">
        <f>IF(ISBLANK('2012 HR 배정표'!P1142)=TRUE,"-",'2012 HR 배정표'!P1142)</f>
        <v>-</v>
      </c>
      <c r="L1144" s="46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45" t="str">
        <f>IF(ISBLANK('2012 HR 배정표'!R1142)=TRUE,"-",'2012 HR 배정표'!R1142)</f>
        <v>-</v>
      </c>
      <c r="N1144" s="46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45" t="str">
        <f>IF(ISBLANK('2012 HR 배정표'!T1142)=TRUE,"-",'2012 HR 배정표'!T1142)</f>
        <v>-</v>
      </c>
      <c r="P1144" s="46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45" t="str">
        <f>IF(ISBLANK('2012 HR 배정표'!V1142)=TRUE,"-",'2012 HR 배정표'!V1142)</f>
        <v>-</v>
      </c>
      <c r="R1144" s="46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45" t="str">
        <f>IF(ISBLANK('2012 HR 배정표'!X1142)=TRUE,"-",'2012 HR 배정표'!X1142)</f>
        <v>-</v>
      </c>
      <c r="T1144" s="46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45" t="str">
        <f>IF(ISBLANK('2012 HR 배정표'!Z1142)=TRUE,"-",'2012 HR 배정표'!Z1142)</f>
        <v>-</v>
      </c>
      <c r="V1144" s="46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45" t="str">
        <f>IF(ISBLANK('2012 HR 배정표'!AB1142)=TRUE,"-",'2012 HR 배정표'!AB1142)</f>
        <v>-</v>
      </c>
      <c r="X1144" s="46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45" t="str">
        <f>IF(ISBLANK('2012 HR 배정표'!AD1142)=TRUE,"-",'2012 HR 배정표'!AD1142)</f>
        <v>-</v>
      </c>
      <c r="Z1144" s="46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45" t="str">
        <f>IF(ISBLANK('2012 HR 배정표'!AF1142)=TRUE,"-",'2012 HR 배정표'!AF1142)</f>
        <v>-</v>
      </c>
      <c r="AB1144" s="46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45" t="str">
        <f>IF(ISBLANK('2012 HR 배정표'!AH1142)=TRUE,"-",'2012 HR 배정표'!AH1142)</f>
        <v>-</v>
      </c>
      <c r="AD1144" s="46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45" t="str">
        <f>IF(ISBLANK('2012 HR 배정표'!AJ1142)=TRUE,"-",'2012 HR 배정표'!AJ1142)</f>
        <v>-</v>
      </c>
      <c r="AF1144" s="46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45" t="str">
        <f>IF(ISBLANK('2012 HR 배정표'!AL1142)=TRUE,"-",'2012 HR 배정표'!AL1142)</f>
        <v>-</v>
      </c>
      <c r="AH1144" s="46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45" t="str">
        <f>IF(ISBLANK('2012 HR 배정표'!AN1142)=TRUE,"-",'2012 HR 배정표'!AN1142)</f>
        <v>-</v>
      </c>
      <c r="AJ1144" s="46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45" t="str">
        <f>IF(ISBLANK('2012 HR 배정표'!AP1142)=TRUE,"-",'2012 HR 배정표'!AP1142)</f>
        <v>-</v>
      </c>
      <c r="AL1144" s="46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45" t="str">
        <f>IF(ISBLANK('2012 HR 배정표'!AR1142)=TRUE,"-",'2012 HR 배정표'!AR1142)</f>
        <v>-</v>
      </c>
      <c r="AN1144" s="46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45" t="str">
        <f>IF(ISBLANK('2012 HR 배정표'!AT1142)=TRUE,"-",'2012 HR 배정표'!AT1142)</f>
        <v>-</v>
      </c>
      <c r="AP1144" s="46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45" t="str">
        <f>IF(ISBLANK('2012 HR 배정표'!AV1142)=TRUE,"-",'2012 HR 배정표'!AV1142)</f>
        <v>-</v>
      </c>
      <c r="AR1144" s="46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45" t="str">
        <f>IF(ISBLANK('2012 HR 배정표'!AX1142)=TRUE,"-",'2012 HR 배정표'!AX1142)</f>
        <v>-</v>
      </c>
      <c r="AT1144" s="46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45" t="str">
        <f>IF(ISBLANK('2012 HR 배정표'!AZ1142)=TRUE,"-",'2012 HR 배정표'!AZ1142)</f>
        <v>-</v>
      </c>
      <c r="AV1144" s="46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34" t="str">
        <f t="shared" si="36"/>
        <v/>
      </c>
      <c r="AX1144" s="41">
        <f t="shared" si="35"/>
        <v>0</v>
      </c>
    </row>
    <row r="1145" spans="1:50" x14ac:dyDescent="0.2">
      <c r="A1145" s="45" t="str">
        <f>IF(ISBLANK('2012 HR 배정표'!F1143)=TRUE,"-",'2012 HR 배정표'!F1143)</f>
        <v>-</v>
      </c>
      <c r="B1145" s="46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45" t="str">
        <f>IF(ISBLANK('2012 HR 배정표'!H1143)=TRUE,"-",'2012 HR 배정표'!H1143)</f>
        <v>-</v>
      </c>
      <c r="D1145" s="46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45" t="str">
        <f>IF(ISBLANK('2012 HR 배정표'!J1143)=TRUE,"-",'2012 HR 배정표'!J1143)</f>
        <v>-</v>
      </c>
      <c r="F1145" s="46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45" t="str">
        <f>IF(ISBLANK('2012 HR 배정표'!L1143)=TRUE,"-",'2012 HR 배정표'!L1143)</f>
        <v>-</v>
      </c>
      <c r="H1145" s="46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45" t="str">
        <f>IF(ISBLANK('2012 HR 배정표'!N1143)=TRUE,"-",'2012 HR 배정표'!N1143)</f>
        <v>-</v>
      </c>
      <c r="J1145" s="46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45" t="str">
        <f>IF(ISBLANK('2012 HR 배정표'!P1143)=TRUE,"-",'2012 HR 배정표'!P1143)</f>
        <v>-</v>
      </c>
      <c r="L1145" s="46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45" t="str">
        <f>IF(ISBLANK('2012 HR 배정표'!R1143)=TRUE,"-",'2012 HR 배정표'!R1143)</f>
        <v>-</v>
      </c>
      <c r="N1145" s="46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45" t="str">
        <f>IF(ISBLANK('2012 HR 배정표'!T1143)=TRUE,"-",'2012 HR 배정표'!T1143)</f>
        <v>-</v>
      </c>
      <c r="P1145" s="46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45" t="str">
        <f>IF(ISBLANK('2012 HR 배정표'!V1143)=TRUE,"-",'2012 HR 배정표'!V1143)</f>
        <v>-</v>
      </c>
      <c r="R1145" s="46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45" t="str">
        <f>IF(ISBLANK('2012 HR 배정표'!X1143)=TRUE,"-",'2012 HR 배정표'!X1143)</f>
        <v>-</v>
      </c>
      <c r="T1145" s="46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45" t="str">
        <f>IF(ISBLANK('2012 HR 배정표'!Z1143)=TRUE,"-",'2012 HR 배정표'!Z1143)</f>
        <v>-</v>
      </c>
      <c r="V1145" s="46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45" t="str">
        <f>IF(ISBLANK('2012 HR 배정표'!AB1143)=TRUE,"-",'2012 HR 배정표'!AB1143)</f>
        <v>-</v>
      </c>
      <c r="X1145" s="46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45" t="str">
        <f>IF(ISBLANK('2012 HR 배정표'!AD1143)=TRUE,"-",'2012 HR 배정표'!AD1143)</f>
        <v>-</v>
      </c>
      <c r="Z1145" s="46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45" t="str">
        <f>IF(ISBLANK('2012 HR 배정표'!AF1143)=TRUE,"-",'2012 HR 배정표'!AF1143)</f>
        <v>-</v>
      </c>
      <c r="AB1145" s="46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45" t="str">
        <f>IF(ISBLANK('2012 HR 배정표'!AH1143)=TRUE,"-",'2012 HR 배정표'!AH1143)</f>
        <v>-</v>
      </c>
      <c r="AD1145" s="46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45" t="str">
        <f>IF(ISBLANK('2012 HR 배정표'!AJ1143)=TRUE,"-",'2012 HR 배정표'!AJ1143)</f>
        <v>-</v>
      </c>
      <c r="AF1145" s="46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45" t="str">
        <f>IF(ISBLANK('2012 HR 배정표'!AL1143)=TRUE,"-",'2012 HR 배정표'!AL1143)</f>
        <v>-</v>
      </c>
      <c r="AH1145" s="46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45" t="str">
        <f>IF(ISBLANK('2012 HR 배정표'!AN1143)=TRUE,"-",'2012 HR 배정표'!AN1143)</f>
        <v>-</v>
      </c>
      <c r="AJ1145" s="46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45" t="str">
        <f>IF(ISBLANK('2012 HR 배정표'!AP1143)=TRUE,"-",'2012 HR 배정표'!AP1143)</f>
        <v>-</v>
      </c>
      <c r="AL1145" s="46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45" t="str">
        <f>IF(ISBLANK('2012 HR 배정표'!AR1143)=TRUE,"-",'2012 HR 배정표'!AR1143)</f>
        <v>-</v>
      </c>
      <c r="AN1145" s="46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45" t="str">
        <f>IF(ISBLANK('2012 HR 배정표'!AT1143)=TRUE,"-",'2012 HR 배정표'!AT1143)</f>
        <v>-</v>
      </c>
      <c r="AP1145" s="46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45" t="str">
        <f>IF(ISBLANK('2012 HR 배정표'!AV1143)=TRUE,"-",'2012 HR 배정표'!AV1143)</f>
        <v>-</v>
      </c>
      <c r="AR1145" s="46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45" t="str">
        <f>IF(ISBLANK('2012 HR 배정표'!AX1143)=TRUE,"-",'2012 HR 배정표'!AX1143)</f>
        <v>-</v>
      </c>
      <c r="AT1145" s="46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45" t="str">
        <f>IF(ISBLANK('2012 HR 배정표'!AZ1143)=TRUE,"-",'2012 HR 배정표'!AZ1143)</f>
        <v>-</v>
      </c>
      <c r="AV1145" s="46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34" t="str">
        <f t="shared" si="36"/>
        <v/>
      </c>
      <c r="AX1145" s="41">
        <f t="shared" si="35"/>
        <v>0</v>
      </c>
    </row>
    <row r="1146" spans="1:50" x14ac:dyDescent="0.2">
      <c r="A1146" s="45" t="str">
        <f>IF(ISBLANK('2012 HR 배정표'!F1144)=TRUE,"-",'2012 HR 배정표'!F1144)</f>
        <v>-</v>
      </c>
      <c r="B1146" s="46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45" t="str">
        <f>IF(ISBLANK('2012 HR 배정표'!H1144)=TRUE,"-",'2012 HR 배정표'!H1144)</f>
        <v>-</v>
      </c>
      <c r="D1146" s="46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45" t="str">
        <f>IF(ISBLANK('2012 HR 배정표'!J1144)=TRUE,"-",'2012 HR 배정표'!J1144)</f>
        <v>-</v>
      </c>
      <c r="F1146" s="46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45" t="str">
        <f>IF(ISBLANK('2012 HR 배정표'!L1144)=TRUE,"-",'2012 HR 배정표'!L1144)</f>
        <v>-</v>
      </c>
      <c r="H1146" s="46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45" t="str">
        <f>IF(ISBLANK('2012 HR 배정표'!N1144)=TRUE,"-",'2012 HR 배정표'!N1144)</f>
        <v>-</v>
      </c>
      <c r="J1146" s="46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45" t="str">
        <f>IF(ISBLANK('2012 HR 배정표'!P1144)=TRUE,"-",'2012 HR 배정표'!P1144)</f>
        <v>-</v>
      </c>
      <c r="L1146" s="46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45" t="str">
        <f>IF(ISBLANK('2012 HR 배정표'!R1144)=TRUE,"-",'2012 HR 배정표'!R1144)</f>
        <v>-</v>
      </c>
      <c r="N1146" s="46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45" t="str">
        <f>IF(ISBLANK('2012 HR 배정표'!T1144)=TRUE,"-",'2012 HR 배정표'!T1144)</f>
        <v>-</v>
      </c>
      <c r="P1146" s="46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45" t="str">
        <f>IF(ISBLANK('2012 HR 배정표'!V1144)=TRUE,"-",'2012 HR 배정표'!V1144)</f>
        <v>-</v>
      </c>
      <c r="R1146" s="46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45" t="str">
        <f>IF(ISBLANK('2012 HR 배정표'!X1144)=TRUE,"-",'2012 HR 배정표'!X1144)</f>
        <v>-</v>
      </c>
      <c r="T1146" s="46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45" t="str">
        <f>IF(ISBLANK('2012 HR 배정표'!Z1144)=TRUE,"-",'2012 HR 배정표'!Z1144)</f>
        <v>-</v>
      </c>
      <c r="V1146" s="46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45" t="str">
        <f>IF(ISBLANK('2012 HR 배정표'!AB1144)=TRUE,"-",'2012 HR 배정표'!AB1144)</f>
        <v>-</v>
      </c>
      <c r="X1146" s="46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45" t="str">
        <f>IF(ISBLANK('2012 HR 배정표'!AD1144)=TRUE,"-",'2012 HR 배정표'!AD1144)</f>
        <v>-</v>
      </c>
      <c r="Z1146" s="46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45" t="str">
        <f>IF(ISBLANK('2012 HR 배정표'!AF1144)=TRUE,"-",'2012 HR 배정표'!AF1144)</f>
        <v>-</v>
      </c>
      <c r="AB1146" s="46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45" t="str">
        <f>IF(ISBLANK('2012 HR 배정표'!AH1144)=TRUE,"-",'2012 HR 배정표'!AH1144)</f>
        <v>-</v>
      </c>
      <c r="AD1146" s="46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45" t="str">
        <f>IF(ISBLANK('2012 HR 배정표'!AJ1144)=TRUE,"-",'2012 HR 배정표'!AJ1144)</f>
        <v>-</v>
      </c>
      <c r="AF1146" s="46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45" t="str">
        <f>IF(ISBLANK('2012 HR 배정표'!AL1144)=TRUE,"-",'2012 HR 배정표'!AL1144)</f>
        <v>-</v>
      </c>
      <c r="AH1146" s="46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45" t="str">
        <f>IF(ISBLANK('2012 HR 배정표'!AN1144)=TRUE,"-",'2012 HR 배정표'!AN1144)</f>
        <v>-</v>
      </c>
      <c r="AJ1146" s="46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45" t="str">
        <f>IF(ISBLANK('2012 HR 배정표'!AP1144)=TRUE,"-",'2012 HR 배정표'!AP1144)</f>
        <v>-</v>
      </c>
      <c r="AL1146" s="46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45" t="str">
        <f>IF(ISBLANK('2012 HR 배정표'!AR1144)=TRUE,"-",'2012 HR 배정표'!AR1144)</f>
        <v>-</v>
      </c>
      <c r="AN1146" s="46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45" t="str">
        <f>IF(ISBLANK('2012 HR 배정표'!AT1144)=TRUE,"-",'2012 HR 배정표'!AT1144)</f>
        <v>-</v>
      </c>
      <c r="AP1146" s="46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45" t="str">
        <f>IF(ISBLANK('2012 HR 배정표'!AV1144)=TRUE,"-",'2012 HR 배정표'!AV1144)</f>
        <v>-</v>
      </c>
      <c r="AR1146" s="46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45" t="str">
        <f>IF(ISBLANK('2012 HR 배정표'!AX1144)=TRUE,"-",'2012 HR 배정표'!AX1144)</f>
        <v>-</v>
      </c>
      <c r="AT1146" s="46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45" t="str">
        <f>IF(ISBLANK('2012 HR 배정표'!AZ1144)=TRUE,"-",'2012 HR 배정표'!AZ1144)</f>
        <v>-</v>
      </c>
      <c r="AV1146" s="46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34" t="str">
        <f t="shared" si="36"/>
        <v/>
      </c>
      <c r="AX1146" s="41">
        <f t="shared" si="35"/>
        <v>0</v>
      </c>
    </row>
    <row r="1147" spans="1:50" x14ac:dyDescent="0.2">
      <c r="A1147" s="45" t="str">
        <f>IF(ISBLANK('2012 HR 배정표'!F1145)=TRUE,"-",'2012 HR 배정표'!F1145)</f>
        <v>-</v>
      </c>
      <c r="B1147" s="46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45" t="str">
        <f>IF(ISBLANK('2012 HR 배정표'!H1145)=TRUE,"-",'2012 HR 배정표'!H1145)</f>
        <v>-</v>
      </c>
      <c r="D1147" s="46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45" t="str">
        <f>IF(ISBLANK('2012 HR 배정표'!J1145)=TRUE,"-",'2012 HR 배정표'!J1145)</f>
        <v>-</v>
      </c>
      <c r="F1147" s="46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45" t="str">
        <f>IF(ISBLANK('2012 HR 배정표'!L1145)=TRUE,"-",'2012 HR 배정표'!L1145)</f>
        <v>-</v>
      </c>
      <c r="H1147" s="46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45" t="str">
        <f>IF(ISBLANK('2012 HR 배정표'!N1145)=TRUE,"-",'2012 HR 배정표'!N1145)</f>
        <v>-</v>
      </c>
      <c r="J1147" s="46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45" t="str">
        <f>IF(ISBLANK('2012 HR 배정표'!P1145)=TRUE,"-",'2012 HR 배정표'!P1145)</f>
        <v>-</v>
      </c>
      <c r="L1147" s="46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45" t="str">
        <f>IF(ISBLANK('2012 HR 배정표'!R1145)=TRUE,"-",'2012 HR 배정표'!R1145)</f>
        <v>-</v>
      </c>
      <c r="N1147" s="46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45" t="str">
        <f>IF(ISBLANK('2012 HR 배정표'!T1145)=TRUE,"-",'2012 HR 배정표'!T1145)</f>
        <v>-</v>
      </c>
      <c r="P1147" s="46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45" t="str">
        <f>IF(ISBLANK('2012 HR 배정표'!V1145)=TRUE,"-",'2012 HR 배정표'!V1145)</f>
        <v>-</v>
      </c>
      <c r="R1147" s="46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45" t="str">
        <f>IF(ISBLANK('2012 HR 배정표'!X1145)=TRUE,"-",'2012 HR 배정표'!X1145)</f>
        <v>-</v>
      </c>
      <c r="T1147" s="46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45" t="str">
        <f>IF(ISBLANK('2012 HR 배정표'!Z1145)=TRUE,"-",'2012 HR 배정표'!Z1145)</f>
        <v>-</v>
      </c>
      <c r="V1147" s="46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45" t="str">
        <f>IF(ISBLANK('2012 HR 배정표'!AB1145)=TRUE,"-",'2012 HR 배정표'!AB1145)</f>
        <v>-</v>
      </c>
      <c r="X1147" s="46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45" t="str">
        <f>IF(ISBLANK('2012 HR 배정표'!AD1145)=TRUE,"-",'2012 HR 배정표'!AD1145)</f>
        <v>-</v>
      </c>
      <c r="Z1147" s="46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45" t="str">
        <f>IF(ISBLANK('2012 HR 배정표'!AF1145)=TRUE,"-",'2012 HR 배정표'!AF1145)</f>
        <v>-</v>
      </c>
      <c r="AB1147" s="46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45" t="str">
        <f>IF(ISBLANK('2012 HR 배정표'!AH1145)=TRUE,"-",'2012 HR 배정표'!AH1145)</f>
        <v>-</v>
      </c>
      <c r="AD1147" s="46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45" t="str">
        <f>IF(ISBLANK('2012 HR 배정표'!AJ1145)=TRUE,"-",'2012 HR 배정표'!AJ1145)</f>
        <v>-</v>
      </c>
      <c r="AF1147" s="46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45" t="str">
        <f>IF(ISBLANK('2012 HR 배정표'!AL1145)=TRUE,"-",'2012 HR 배정표'!AL1145)</f>
        <v>-</v>
      </c>
      <c r="AH1147" s="46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45" t="str">
        <f>IF(ISBLANK('2012 HR 배정표'!AN1145)=TRUE,"-",'2012 HR 배정표'!AN1145)</f>
        <v>-</v>
      </c>
      <c r="AJ1147" s="46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45" t="str">
        <f>IF(ISBLANK('2012 HR 배정표'!AP1145)=TRUE,"-",'2012 HR 배정표'!AP1145)</f>
        <v>-</v>
      </c>
      <c r="AL1147" s="46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45" t="str">
        <f>IF(ISBLANK('2012 HR 배정표'!AR1145)=TRUE,"-",'2012 HR 배정표'!AR1145)</f>
        <v>-</v>
      </c>
      <c r="AN1147" s="46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45" t="str">
        <f>IF(ISBLANK('2012 HR 배정표'!AT1145)=TRUE,"-",'2012 HR 배정표'!AT1145)</f>
        <v>-</v>
      </c>
      <c r="AP1147" s="46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45" t="str">
        <f>IF(ISBLANK('2012 HR 배정표'!AV1145)=TRUE,"-",'2012 HR 배정표'!AV1145)</f>
        <v>-</v>
      </c>
      <c r="AR1147" s="46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45" t="str">
        <f>IF(ISBLANK('2012 HR 배정표'!AX1145)=TRUE,"-",'2012 HR 배정표'!AX1145)</f>
        <v>-</v>
      </c>
      <c r="AT1147" s="46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45" t="str">
        <f>IF(ISBLANK('2012 HR 배정표'!AZ1145)=TRUE,"-",'2012 HR 배정표'!AZ1145)</f>
        <v>-</v>
      </c>
      <c r="AV1147" s="46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34" t="str">
        <f t="shared" si="36"/>
        <v/>
      </c>
      <c r="AX1147" s="41">
        <f t="shared" si="35"/>
        <v>0</v>
      </c>
    </row>
    <row r="1148" spans="1:50" x14ac:dyDescent="0.2">
      <c r="A1148" s="45" t="str">
        <f>IF(ISBLANK('2012 HR 배정표'!F1146)=TRUE,"-",'2012 HR 배정표'!F1146)</f>
        <v>-</v>
      </c>
      <c r="B1148" s="46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45" t="str">
        <f>IF(ISBLANK('2012 HR 배정표'!H1146)=TRUE,"-",'2012 HR 배정표'!H1146)</f>
        <v>-</v>
      </c>
      <c r="D1148" s="46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45" t="str">
        <f>IF(ISBLANK('2012 HR 배정표'!J1146)=TRUE,"-",'2012 HR 배정표'!J1146)</f>
        <v>-</v>
      </c>
      <c r="F1148" s="46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45" t="str">
        <f>IF(ISBLANK('2012 HR 배정표'!L1146)=TRUE,"-",'2012 HR 배정표'!L1146)</f>
        <v>-</v>
      </c>
      <c r="H1148" s="46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45" t="str">
        <f>IF(ISBLANK('2012 HR 배정표'!N1146)=TRUE,"-",'2012 HR 배정표'!N1146)</f>
        <v>-</v>
      </c>
      <c r="J1148" s="46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45" t="str">
        <f>IF(ISBLANK('2012 HR 배정표'!P1146)=TRUE,"-",'2012 HR 배정표'!P1146)</f>
        <v>-</v>
      </c>
      <c r="L1148" s="46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45" t="str">
        <f>IF(ISBLANK('2012 HR 배정표'!R1146)=TRUE,"-",'2012 HR 배정표'!R1146)</f>
        <v>-</v>
      </c>
      <c r="N1148" s="46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45" t="str">
        <f>IF(ISBLANK('2012 HR 배정표'!T1146)=TRUE,"-",'2012 HR 배정표'!T1146)</f>
        <v>-</v>
      </c>
      <c r="P1148" s="46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45" t="str">
        <f>IF(ISBLANK('2012 HR 배정표'!V1146)=TRUE,"-",'2012 HR 배정표'!V1146)</f>
        <v>-</v>
      </c>
      <c r="R1148" s="46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45" t="str">
        <f>IF(ISBLANK('2012 HR 배정표'!X1146)=TRUE,"-",'2012 HR 배정표'!X1146)</f>
        <v>-</v>
      </c>
      <c r="T1148" s="46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45" t="str">
        <f>IF(ISBLANK('2012 HR 배정표'!Z1146)=TRUE,"-",'2012 HR 배정표'!Z1146)</f>
        <v>-</v>
      </c>
      <c r="V1148" s="46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45" t="str">
        <f>IF(ISBLANK('2012 HR 배정표'!AB1146)=TRUE,"-",'2012 HR 배정표'!AB1146)</f>
        <v>-</v>
      </c>
      <c r="X1148" s="46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45" t="str">
        <f>IF(ISBLANK('2012 HR 배정표'!AD1146)=TRUE,"-",'2012 HR 배정표'!AD1146)</f>
        <v>-</v>
      </c>
      <c r="Z1148" s="46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45" t="str">
        <f>IF(ISBLANK('2012 HR 배정표'!AF1146)=TRUE,"-",'2012 HR 배정표'!AF1146)</f>
        <v>-</v>
      </c>
      <c r="AB1148" s="46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45" t="str">
        <f>IF(ISBLANK('2012 HR 배정표'!AH1146)=TRUE,"-",'2012 HR 배정표'!AH1146)</f>
        <v>-</v>
      </c>
      <c r="AD1148" s="46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45" t="str">
        <f>IF(ISBLANK('2012 HR 배정표'!AJ1146)=TRUE,"-",'2012 HR 배정표'!AJ1146)</f>
        <v>-</v>
      </c>
      <c r="AF1148" s="46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45" t="str">
        <f>IF(ISBLANK('2012 HR 배정표'!AL1146)=TRUE,"-",'2012 HR 배정표'!AL1146)</f>
        <v>-</v>
      </c>
      <c r="AH1148" s="46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45" t="str">
        <f>IF(ISBLANK('2012 HR 배정표'!AN1146)=TRUE,"-",'2012 HR 배정표'!AN1146)</f>
        <v>-</v>
      </c>
      <c r="AJ1148" s="46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45" t="str">
        <f>IF(ISBLANK('2012 HR 배정표'!AP1146)=TRUE,"-",'2012 HR 배정표'!AP1146)</f>
        <v>-</v>
      </c>
      <c r="AL1148" s="46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45" t="str">
        <f>IF(ISBLANK('2012 HR 배정표'!AR1146)=TRUE,"-",'2012 HR 배정표'!AR1146)</f>
        <v>-</v>
      </c>
      <c r="AN1148" s="46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45" t="str">
        <f>IF(ISBLANK('2012 HR 배정표'!AT1146)=TRUE,"-",'2012 HR 배정표'!AT1146)</f>
        <v>-</v>
      </c>
      <c r="AP1148" s="46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45" t="str">
        <f>IF(ISBLANK('2012 HR 배정표'!AV1146)=TRUE,"-",'2012 HR 배정표'!AV1146)</f>
        <v>-</v>
      </c>
      <c r="AR1148" s="46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45" t="str">
        <f>IF(ISBLANK('2012 HR 배정표'!AX1146)=TRUE,"-",'2012 HR 배정표'!AX1146)</f>
        <v>-</v>
      </c>
      <c r="AT1148" s="46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45" t="str">
        <f>IF(ISBLANK('2012 HR 배정표'!AZ1146)=TRUE,"-",'2012 HR 배정표'!AZ1146)</f>
        <v>-</v>
      </c>
      <c r="AV1148" s="46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34" t="str">
        <f t="shared" si="36"/>
        <v/>
      </c>
      <c r="AX1148" s="41">
        <f t="shared" si="35"/>
        <v>0</v>
      </c>
    </row>
    <row r="1149" spans="1:50" x14ac:dyDescent="0.2">
      <c r="A1149" s="45" t="str">
        <f>IF(ISBLANK('2012 HR 배정표'!F1147)=TRUE,"-",'2012 HR 배정표'!F1147)</f>
        <v>-</v>
      </c>
      <c r="B1149" s="46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45" t="str">
        <f>IF(ISBLANK('2012 HR 배정표'!H1147)=TRUE,"-",'2012 HR 배정표'!H1147)</f>
        <v>-</v>
      </c>
      <c r="D1149" s="46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45" t="str">
        <f>IF(ISBLANK('2012 HR 배정표'!J1147)=TRUE,"-",'2012 HR 배정표'!J1147)</f>
        <v>-</v>
      </c>
      <c r="F1149" s="46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45" t="str">
        <f>IF(ISBLANK('2012 HR 배정표'!L1147)=TRUE,"-",'2012 HR 배정표'!L1147)</f>
        <v>-</v>
      </c>
      <c r="H1149" s="46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45" t="str">
        <f>IF(ISBLANK('2012 HR 배정표'!N1147)=TRUE,"-",'2012 HR 배정표'!N1147)</f>
        <v>-</v>
      </c>
      <c r="J1149" s="46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45" t="str">
        <f>IF(ISBLANK('2012 HR 배정표'!P1147)=TRUE,"-",'2012 HR 배정표'!P1147)</f>
        <v>-</v>
      </c>
      <c r="L1149" s="46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45" t="str">
        <f>IF(ISBLANK('2012 HR 배정표'!R1147)=TRUE,"-",'2012 HR 배정표'!R1147)</f>
        <v>-</v>
      </c>
      <c r="N1149" s="46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45" t="str">
        <f>IF(ISBLANK('2012 HR 배정표'!T1147)=TRUE,"-",'2012 HR 배정표'!T1147)</f>
        <v>-</v>
      </c>
      <c r="P1149" s="46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45" t="str">
        <f>IF(ISBLANK('2012 HR 배정표'!V1147)=TRUE,"-",'2012 HR 배정표'!V1147)</f>
        <v>-</v>
      </c>
      <c r="R1149" s="46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45" t="str">
        <f>IF(ISBLANK('2012 HR 배정표'!X1147)=TRUE,"-",'2012 HR 배정표'!X1147)</f>
        <v>-</v>
      </c>
      <c r="T1149" s="46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45" t="str">
        <f>IF(ISBLANK('2012 HR 배정표'!Z1147)=TRUE,"-",'2012 HR 배정표'!Z1147)</f>
        <v>-</v>
      </c>
      <c r="V1149" s="46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45" t="str">
        <f>IF(ISBLANK('2012 HR 배정표'!AB1147)=TRUE,"-",'2012 HR 배정표'!AB1147)</f>
        <v>-</v>
      </c>
      <c r="X1149" s="46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45" t="str">
        <f>IF(ISBLANK('2012 HR 배정표'!AD1147)=TRUE,"-",'2012 HR 배정표'!AD1147)</f>
        <v>-</v>
      </c>
      <c r="Z1149" s="46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45" t="str">
        <f>IF(ISBLANK('2012 HR 배정표'!AF1147)=TRUE,"-",'2012 HR 배정표'!AF1147)</f>
        <v>-</v>
      </c>
      <c r="AB1149" s="46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45" t="str">
        <f>IF(ISBLANK('2012 HR 배정표'!AH1147)=TRUE,"-",'2012 HR 배정표'!AH1147)</f>
        <v>-</v>
      </c>
      <c r="AD1149" s="46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45" t="str">
        <f>IF(ISBLANK('2012 HR 배정표'!AJ1147)=TRUE,"-",'2012 HR 배정표'!AJ1147)</f>
        <v>-</v>
      </c>
      <c r="AF1149" s="46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45" t="str">
        <f>IF(ISBLANK('2012 HR 배정표'!AL1147)=TRUE,"-",'2012 HR 배정표'!AL1147)</f>
        <v>-</v>
      </c>
      <c r="AH1149" s="46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45" t="str">
        <f>IF(ISBLANK('2012 HR 배정표'!AN1147)=TRUE,"-",'2012 HR 배정표'!AN1147)</f>
        <v>-</v>
      </c>
      <c r="AJ1149" s="46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45" t="str">
        <f>IF(ISBLANK('2012 HR 배정표'!AP1147)=TRUE,"-",'2012 HR 배정표'!AP1147)</f>
        <v>-</v>
      </c>
      <c r="AL1149" s="46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45" t="str">
        <f>IF(ISBLANK('2012 HR 배정표'!AR1147)=TRUE,"-",'2012 HR 배정표'!AR1147)</f>
        <v>-</v>
      </c>
      <c r="AN1149" s="46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45" t="str">
        <f>IF(ISBLANK('2012 HR 배정표'!AT1147)=TRUE,"-",'2012 HR 배정표'!AT1147)</f>
        <v>-</v>
      </c>
      <c r="AP1149" s="46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45" t="str">
        <f>IF(ISBLANK('2012 HR 배정표'!AV1147)=TRUE,"-",'2012 HR 배정표'!AV1147)</f>
        <v>-</v>
      </c>
      <c r="AR1149" s="46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45" t="str">
        <f>IF(ISBLANK('2012 HR 배정표'!AX1147)=TRUE,"-",'2012 HR 배정표'!AX1147)</f>
        <v>-</v>
      </c>
      <c r="AT1149" s="46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45" t="str">
        <f>IF(ISBLANK('2012 HR 배정표'!AZ1147)=TRUE,"-",'2012 HR 배정표'!AZ1147)</f>
        <v>-</v>
      </c>
      <c r="AV1149" s="46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34" t="str">
        <f t="shared" si="36"/>
        <v/>
      </c>
      <c r="AX1149" s="41">
        <f t="shared" si="35"/>
        <v>0</v>
      </c>
    </row>
    <row r="1150" spans="1:50" x14ac:dyDescent="0.2">
      <c r="A1150" s="45" t="str">
        <f>IF(ISBLANK('2012 HR 배정표'!F1148)=TRUE,"-",'2012 HR 배정표'!F1148)</f>
        <v>-</v>
      </c>
      <c r="B1150" s="46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45" t="str">
        <f>IF(ISBLANK('2012 HR 배정표'!H1148)=TRUE,"-",'2012 HR 배정표'!H1148)</f>
        <v>-</v>
      </c>
      <c r="D1150" s="46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45" t="str">
        <f>IF(ISBLANK('2012 HR 배정표'!J1148)=TRUE,"-",'2012 HR 배정표'!J1148)</f>
        <v>-</v>
      </c>
      <c r="F1150" s="46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45" t="str">
        <f>IF(ISBLANK('2012 HR 배정표'!L1148)=TRUE,"-",'2012 HR 배정표'!L1148)</f>
        <v>-</v>
      </c>
      <c r="H1150" s="46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45" t="str">
        <f>IF(ISBLANK('2012 HR 배정표'!N1148)=TRUE,"-",'2012 HR 배정표'!N1148)</f>
        <v>-</v>
      </c>
      <c r="J1150" s="46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45" t="str">
        <f>IF(ISBLANK('2012 HR 배정표'!P1148)=TRUE,"-",'2012 HR 배정표'!P1148)</f>
        <v>-</v>
      </c>
      <c r="L1150" s="46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45" t="str">
        <f>IF(ISBLANK('2012 HR 배정표'!R1148)=TRUE,"-",'2012 HR 배정표'!R1148)</f>
        <v>-</v>
      </c>
      <c r="N1150" s="46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45" t="str">
        <f>IF(ISBLANK('2012 HR 배정표'!T1148)=TRUE,"-",'2012 HR 배정표'!T1148)</f>
        <v>-</v>
      </c>
      <c r="P1150" s="46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45" t="str">
        <f>IF(ISBLANK('2012 HR 배정표'!V1148)=TRUE,"-",'2012 HR 배정표'!V1148)</f>
        <v>-</v>
      </c>
      <c r="R1150" s="46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45" t="str">
        <f>IF(ISBLANK('2012 HR 배정표'!X1148)=TRUE,"-",'2012 HR 배정표'!X1148)</f>
        <v>-</v>
      </c>
      <c r="T1150" s="46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45" t="str">
        <f>IF(ISBLANK('2012 HR 배정표'!Z1148)=TRUE,"-",'2012 HR 배정표'!Z1148)</f>
        <v>-</v>
      </c>
      <c r="V1150" s="46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45" t="str">
        <f>IF(ISBLANK('2012 HR 배정표'!AB1148)=TRUE,"-",'2012 HR 배정표'!AB1148)</f>
        <v>-</v>
      </c>
      <c r="X1150" s="46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45" t="str">
        <f>IF(ISBLANK('2012 HR 배정표'!AD1148)=TRUE,"-",'2012 HR 배정표'!AD1148)</f>
        <v>-</v>
      </c>
      <c r="Z1150" s="46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45" t="str">
        <f>IF(ISBLANK('2012 HR 배정표'!AF1148)=TRUE,"-",'2012 HR 배정표'!AF1148)</f>
        <v>-</v>
      </c>
      <c r="AB1150" s="46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45" t="str">
        <f>IF(ISBLANK('2012 HR 배정표'!AH1148)=TRUE,"-",'2012 HR 배정표'!AH1148)</f>
        <v>-</v>
      </c>
      <c r="AD1150" s="46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45" t="str">
        <f>IF(ISBLANK('2012 HR 배정표'!AJ1148)=TRUE,"-",'2012 HR 배정표'!AJ1148)</f>
        <v>-</v>
      </c>
      <c r="AF1150" s="46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45" t="str">
        <f>IF(ISBLANK('2012 HR 배정표'!AL1148)=TRUE,"-",'2012 HR 배정표'!AL1148)</f>
        <v>-</v>
      </c>
      <c r="AH1150" s="46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45" t="str">
        <f>IF(ISBLANK('2012 HR 배정표'!AN1148)=TRUE,"-",'2012 HR 배정표'!AN1148)</f>
        <v>-</v>
      </c>
      <c r="AJ1150" s="46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45" t="str">
        <f>IF(ISBLANK('2012 HR 배정표'!AP1148)=TRUE,"-",'2012 HR 배정표'!AP1148)</f>
        <v>-</v>
      </c>
      <c r="AL1150" s="46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45" t="str">
        <f>IF(ISBLANK('2012 HR 배정표'!AR1148)=TRUE,"-",'2012 HR 배정표'!AR1148)</f>
        <v>-</v>
      </c>
      <c r="AN1150" s="46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45" t="str">
        <f>IF(ISBLANK('2012 HR 배정표'!AT1148)=TRUE,"-",'2012 HR 배정표'!AT1148)</f>
        <v>-</v>
      </c>
      <c r="AP1150" s="46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45" t="str">
        <f>IF(ISBLANK('2012 HR 배정표'!AV1148)=TRUE,"-",'2012 HR 배정표'!AV1148)</f>
        <v>-</v>
      </c>
      <c r="AR1150" s="46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45" t="str">
        <f>IF(ISBLANK('2012 HR 배정표'!AX1148)=TRUE,"-",'2012 HR 배정표'!AX1148)</f>
        <v>-</v>
      </c>
      <c r="AT1150" s="46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45" t="str">
        <f>IF(ISBLANK('2012 HR 배정표'!AZ1148)=TRUE,"-",'2012 HR 배정표'!AZ1148)</f>
        <v>-</v>
      </c>
      <c r="AV1150" s="46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34" t="str">
        <f t="shared" si="36"/>
        <v/>
      </c>
      <c r="AX1150" s="41">
        <f t="shared" si="35"/>
        <v>0</v>
      </c>
    </row>
    <row r="1151" spans="1:50" x14ac:dyDescent="0.2">
      <c r="A1151" s="45" t="str">
        <f>IF(ISBLANK('2012 HR 배정표'!F1149)=TRUE,"-",'2012 HR 배정표'!F1149)</f>
        <v>-</v>
      </c>
      <c r="B1151" s="46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45" t="str">
        <f>IF(ISBLANK('2012 HR 배정표'!H1149)=TRUE,"-",'2012 HR 배정표'!H1149)</f>
        <v>-</v>
      </c>
      <c r="D1151" s="46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45" t="str">
        <f>IF(ISBLANK('2012 HR 배정표'!J1149)=TRUE,"-",'2012 HR 배정표'!J1149)</f>
        <v>-</v>
      </c>
      <c r="F1151" s="46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45" t="str">
        <f>IF(ISBLANK('2012 HR 배정표'!L1149)=TRUE,"-",'2012 HR 배정표'!L1149)</f>
        <v>-</v>
      </c>
      <c r="H1151" s="46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45" t="str">
        <f>IF(ISBLANK('2012 HR 배정표'!N1149)=TRUE,"-",'2012 HR 배정표'!N1149)</f>
        <v>-</v>
      </c>
      <c r="J1151" s="46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45" t="str">
        <f>IF(ISBLANK('2012 HR 배정표'!P1149)=TRUE,"-",'2012 HR 배정표'!P1149)</f>
        <v>-</v>
      </c>
      <c r="L1151" s="46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45" t="str">
        <f>IF(ISBLANK('2012 HR 배정표'!R1149)=TRUE,"-",'2012 HR 배정표'!R1149)</f>
        <v>-</v>
      </c>
      <c r="N1151" s="46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45" t="str">
        <f>IF(ISBLANK('2012 HR 배정표'!T1149)=TRUE,"-",'2012 HR 배정표'!T1149)</f>
        <v>-</v>
      </c>
      <c r="P1151" s="46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45" t="str">
        <f>IF(ISBLANK('2012 HR 배정표'!V1149)=TRUE,"-",'2012 HR 배정표'!V1149)</f>
        <v>-</v>
      </c>
      <c r="R1151" s="46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45" t="str">
        <f>IF(ISBLANK('2012 HR 배정표'!X1149)=TRUE,"-",'2012 HR 배정표'!X1149)</f>
        <v>-</v>
      </c>
      <c r="T1151" s="46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45" t="str">
        <f>IF(ISBLANK('2012 HR 배정표'!Z1149)=TRUE,"-",'2012 HR 배정표'!Z1149)</f>
        <v>-</v>
      </c>
      <c r="V1151" s="46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45" t="str">
        <f>IF(ISBLANK('2012 HR 배정표'!AB1149)=TRUE,"-",'2012 HR 배정표'!AB1149)</f>
        <v>-</v>
      </c>
      <c r="X1151" s="46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45" t="str">
        <f>IF(ISBLANK('2012 HR 배정표'!AD1149)=TRUE,"-",'2012 HR 배정표'!AD1149)</f>
        <v>-</v>
      </c>
      <c r="Z1151" s="46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45" t="str">
        <f>IF(ISBLANK('2012 HR 배정표'!AF1149)=TRUE,"-",'2012 HR 배정표'!AF1149)</f>
        <v>-</v>
      </c>
      <c r="AB1151" s="46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45" t="str">
        <f>IF(ISBLANK('2012 HR 배정표'!AH1149)=TRUE,"-",'2012 HR 배정표'!AH1149)</f>
        <v>-</v>
      </c>
      <c r="AD1151" s="46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45" t="str">
        <f>IF(ISBLANK('2012 HR 배정표'!AJ1149)=TRUE,"-",'2012 HR 배정표'!AJ1149)</f>
        <v>-</v>
      </c>
      <c r="AF1151" s="46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45" t="str">
        <f>IF(ISBLANK('2012 HR 배정표'!AL1149)=TRUE,"-",'2012 HR 배정표'!AL1149)</f>
        <v>-</v>
      </c>
      <c r="AH1151" s="46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45" t="str">
        <f>IF(ISBLANK('2012 HR 배정표'!AN1149)=TRUE,"-",'2012 HR 배정표'!AN1149)</f>
        <v>-</v>
      </c>
      <c r="AJ1151" s="46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45" t="str">
        <f>IF(ISBLANK('2012 HR 배정표'!AP1149)=TRUE,"-",'2012 HR 배정표'!AP1149)</f>
        <v>-</v>
      </c>
      <c r="AL1151" s="46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45" t="str">
        <f>IF(ISBLANK('2012 HR 배정표'!AR1149)=TRUE,"-",'2012 HR 배정표'!AR1149)</f>
        <v>-</v>
      </c>
      <c r="AN1151" s="46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45" t="str">
        <f>IF(ISBLANK('2012 HR 배정표'!AT1149)=TRUE,"-",'2012 HR 배정표'!AT1149)</f>
        <v>-</v>
      </c>
      <c r="AP1151" s="46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45" t="str">
        <f>IF(ISBLANK('2012 HR 배정표'!AV1149)=TRUE,"-",'2012 HR 배정표'!AV1149)</f>
        <v>-</v>
      </c>
      <c r="AR1151" s="46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45" t="str">
        <f>IF(ISBLANK('2012 HR 배정표'!AX1149)=TRUE,"-",'2012 HR 배정표'!AX1149)</f>
        <v>-</v>
      </c>
      <c r="AT1151" s="46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45" t="str">
        <f>IF(ISBLANK('2012 HR 배정표'!AZ1149)=TRUE,"-",'2012 HR 배정표'!AZ1149)</f>
        <v>-</v>
      </c>
      <c r="AV1151" s="46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34" t="str">
        <f t="shared" si="36"/>
        <v/>
      </c>
      <c r="AX1151" s="41">
        <f t="shared" si="35"/>
        <v>0</v>
      </c>
    </row>
    <row r="1152" spans="1:50" x14ac:dyDescent="0.2">
      <c r="A1152" s="45" t="str">
        <f>IF(ISBLANK('2012 HR 배정표'!F1150)=TRUE,"-",'2012 HR 배정표'!F1150)</f>
        <v>-</v>
      </c>
      <c r="B1152" s="46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45" t="str">
        <f>IF(ISBLANK('2012 HR 배정표'!H1150)=TRUE,"-",'2012 HR 배정표'!H1150)</f>
        <v>-</v>
      </c>
      <c r="D1152" s="46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45" t="str">
        <f>IF(ISBLANK('2012 HR 배정표'!J1150)=TRUE,"-",'2012 HR 배정표'!J1150)</f>
        <v>-</v>
      </c>
      <c r="F1152" s="46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45" t="str">
        <f>IF(ISBLANK('2012 HR 배정표'!L1150)=TRUE,"-",'2012 HR 배정표'!L1150)</f>
        <v>-</v>
      </c>
      <c r="H1152" s="46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45" t="str">
        <f>IF(ISBLANK('2012 HR 배정표'!N1150)=TRUE,"-",'2012 HR 배정표'!N1150)</f>
        <v>-</v>
      </c>
      <c r="J1152" s="46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45" t="str">
        <f>IF(ISBLANK('2012 HR 배정표'!P1150)=TRUE,"-",'2012 HR 배정표'!P1150)</f>
        <v>-</v>
      </c>
      <c r="L1152" s="46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45" t="str">
        <f>IF(ISBLANK('2012 HR 배정표'!R1150)=TRUE,"-",'2012 HR 배정표'!R1150)</f>
        <v>-</v>
      </c>
      <c r="N1152" s="46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45" t="str">
        <f>IF(ISBLANK('2012 HR 배정표'!T1150)=TRUE,"-",'2012 HR 배정표'!T1150)</f>
        <v>-</v>
      </c>
      <c r="P1152" s="46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45" t="str">
        <f>IF(ISBLANK('2012 HR 배정표'!V1150)=TRUE,"-",'2012 HR 배정표'!V1150)</f>
        <v>-</v>
      </c>
      <c r="R1152" s="46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45" t="str">
        <f>IF(ISBLANK('2012 HR 배정표'!X1150)=TRUE,"-",'2012 HR 배정표'!X1150)</f>
        <v>-</v>
      </c>
      <c r="T1152" s="46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45" t="str">
        <f>IF(ISBLANK('2012 HR 배정표'!Z1150)=TRUE,"-",'2012 HR 배정표'!Z1150)</f>
        <v>-</v>
      </c>
      <c r="V1152" s="46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45" t="str">
        <f>IF(ISBLANK('2012 HR 배정표'!AB1150)=TRUE,"-",'2012 HR 배정표'!AB1150)</f>
        <v>-</v>
      </c>
      <c r="X1152" s="46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45" t="str">
        <f>IF(ISBLANK('2012 HR 배정표'!AD1150)=TRUE,"-",'2012 HR 배정표'!AD1150)</f>
        <v>-</v>
      </c>
      <c r="Z1152" s="46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45" t="str">
        <f>IF(ISBLANK('2012 HR 배정표'!AF1150)=TRUE,"-",'2012 HR 배정표'!AF1150)</f>
        <v>-</v>
      </c>
      <c r="AB1152" s="46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45" t="str">
        <f>IF(ISBLANK('2012 HR 배정표'!AH1150)=TRUE,"-",'2012 HR 배정표'!AH1150)</f>
        <v>-</v>
      </c>
      <c r="AD1152" s="46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45" t="str">
        <f>IF(ISBLANK('2012 HR 배정표'!AJ1150)=TRUE,"-",'2012 HR 배정표'!AJ1150)</f>
        <v>-</v>
      </c>
      <c r="AF1152" s="46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45" t="str">
        <f>IF(ISBLANK('2012 HR 배정표'!AL1150)=TRUE,"-",'2012 HR 배정표'!AL1150)</f>
        <v>-</v>
      </c>
      <c r="AH1152" s="46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45" t="str">
        <f>IF(ISBLANK('2012 HR 배정표'!AN1150)=TRUE,"-",'2012 HR 배정표'!AN1150)</f>
        <v>-</v>
      </c>
      <c r="AJ1152" s="46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45" t="str">
        <f>IF(ISBLANK('2012 HR 배정표'!AP1150)=TRUE,"-",'2012 HR 배정표'!AP1150)</f>
        <v>-</v>
      </c>
      <c r="AL1152" s="46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45" t="str">
        <f>IF(ISBLANK('2012 HR 배정표'!AR1150)=TRUE,"-",'2012 HR 배정표'!AR1150)</f>
        <v>-</v>
      </c>
      <c r="AN1152" s="46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45" t="str">
        <f>IF(ISBLANK('2012 HR 배정표'!AT1150)=TRUE,"-",'2012 HR 배정표'!AT1150)</f>
        <v>-</v>
      </c>
      <c r="AP1152" s="46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45" t="str">
        <f>IF(ISBLANK('2012 HR 배정표'!AV1150)=TRUE,"-",'2012 HR 배정표'!AV1150)</f>
        <v>-</v>
      </c>
      <c r="AR1152" s="46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45" t="str">
        <f>IF(ISBLANK('2012 HR 배정표'!AX1150)=TRUE,"-",'2012 HR 배정표'!AX1150)</f>
        <v>-</v>
      </c>
      <c r="AT1152" s="46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45" t="str">
        <f>IF(ISBLANK('2012 HR 배정표'!AZ1150)=TRUE,"-",'2012 HR 배정표'!AZ1150)</f>
        <v>-</v>
      </c>
      <c r="AV1152" s="46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34" t="str">
        <f t="shared" si="36"/>
        <v/>
      </c>
      <c r="AX1152" s="41">
        <f t="shared" si="35"/>
        <v>0</v>
      </c>
    </row>
    <row r="1153" spans="1:50" x14ac:dyDescent="0.2">
      <c r="A1153" s="45" t="str">
        <f>IF(ISBLANK('2012 HR 배정표'!F1151)=TRUE,"-",'2012 HR 배정표'!F1151)</f>
        <v>-</v>
      </c>
      <c r="B1153" s="46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45" t="str">
        <f>IF(ISBLANK('2012 HR 배정표'!H1151)=TRUE,"-",'2012 HR 배정표'!H1151)</f>
        <v>-</v>
      </c>
      <c r="D1153" s="46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45" t="str">
        <f>IF(ISBLANK('2012 HR 배정표'!J1151)=TRUE,"-",'2012 HR 배정표'!J1151)</f>
        <v>-</v>
      </c>
      <c r="F1153" s="46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45" t="str">
        <f>IF(ISBLANK('2012 HR 배정표'!L1151)=TRUE,"-",'2012 HR 배정표'!L1151)</f>
        <v>-</v>
      </c>
      <c r="H1153" s="46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45" t="str">
        <f>IF(ISBLANK('2012 HR 배정표'!N1151)=TRUE,"-",'2012 HR 배정표'!N1151)</f>
        <v>-</v>
      </c>
      <c r="J1153" s="46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45" t="str">
        <f>IF(ISBLANK('2012 HR 배정표'!P1151)=TRUE,"-",'2012 HR 배정표'!P1151)</f>
        <v>-</v>
      </c>
      <c r="L1153" s="46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45" t="str">
        <f>IF(ISBLANK('2012 HR 배정표'!R1151)=TRUE,"-",'2012 HR 배정표'!R1151)</f>
        <v>-</v>
      </c>
      <c r="N1153" s="46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45" t="str">
        <f>IF(ISBLANK('2012 HR 배정표'!T1151)=TRUE,"-",'2012 HR 배정표'!T1151)</f>
        <v>-</v>
      </c>
      <c r="P1153" s="46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45" t="str">
        <f>IF(ISBLANK('2012 HR 배정표'!V1151)=TRUE,"-",'2012 HR 배정표'!V1151)</f>
        <v>-</v>
      </c>
      <c r="R1153" s="46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45" t="str">
        <f>IF(ISBLANK('2012 HR 배정표'!X1151)=TRUE,"-",'2012 HR 배정표'!X1151)</f>
        <v>-</v>
      </c>
      <c r="T1153" s="46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45" t="str">
        <f>IF(ISBLANK('2012 HR 배정표'!Z1151)=TRUE,"-",'2012 HR 배정표'!Z1151)</f>
        <v>-</v>
      </c>
      <c r="V1153" s="46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45" t="str">
        <f>IF(ISBLANK('2012 HR 배정표'!AB1151)=TRUE,"-",'2012 HR 배정표'!AB1151)</f>
        <v>-</v>
      </c>
      <c r="X1153" s="46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45" t="str">
        <f>IF(ISBLANK('2012 HR 배정표'!AD1151)=TRUE,"-",'2012 HR 배정표'!AD1151)</f>
        <v>-</v>
      </c>
      <c r="Z1153" s="46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45" t="str">
        <f>IF(ISBLANK('2012 HR 배정표'!AF1151)=TRUE,"-",'2012 HR 배정표'!AF1151)</f>
        <v>-</v>
      </c>
      <c r="AB1153" s="46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45" t="str">
        <f>IF(ISBLANK('2012 HR 배정표'!AH1151)=TRUE,"-",'2012 HR 배정표'!AH1151)</f>
        <v>-</v>
      </c>
      <c r="AD1153" s="46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45" t="str">
        <f>IF(ISBLANK('2012 HR 배정표'!AJ1151)=TRUE,"-",'2012 HR 배정표'!AJ1151)</f>
        <v>-</v>
      </c>
      <c r="AF1153" s="46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45" t="str">
        <f>IF(ISBLANK('2012 HR 배정표'!AL1151)=TRUE,"-",'2012 HR 배정표'!AL1151)</f>
        <v>-</v>
      </c>
      <c r="AH1153" s="46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45" t="str">
        <f>IF(ISBLANK('2012 HR 배정표'!AN1151)=TRUE,"-",'2012 HR 배정표'!AN1151)</f>
        <v>-</v>
      </c>
      <c r="AJ1153" s="46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45" t="str">
        <f>IF(ISBLANK('2012 HR 배정표'!AP1151)=TRUE,"-",'2012 HR 배정표'!AP1151)</f>
        <v>-</v>
      </c>
      <c r="AL1153" s="46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45" t="str">
        <f>IF(ISBLANK('2012 HR 배정표'!AR1151)=TRUE,"-",'2012 HR 배정표'!AR1151)</f>
        <v>-</v>
      </c>
      <c r="AN1153" s="46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45" t="str">
        <f>IF(ISBLANK('2012 HR 배정표'!AT1151)=TRUE,"-",'2012 HR 배정표'!AT1151)</f>
        <v>-</v>
      </c>
      <c r="AP1153" s="46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45" t="str">
        <f>IF(ISBLANK('2012 HR 배정표'!AV1151)=TRUE,"-",'2012 HR 배정표'!AV1151)</f>
        <v>-</v>
      </c>
      <c r="AR1153" s="46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45" t="str">
        <f>IF(ISBLANK('2012 HR 배정표'!AX1151)=TRUE,"-",'2012 HR 배정표'!AX1151)</f>
        <v>-</v>
      </c>
      <c r="AT1153" s="46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45" t="str">
        <f>IF(ISBLANK('2012 HR 배정표'!AZ1151)=TRUE,"-",'2012 HR 배정표'!AZ1151)</f>
        <v>-</v>
      </c>
      <c r="AV1153" s="46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34" t="str">
        <f t="shared" si="36"/>
        <v/>
      </c>
      <c r="AX1153" s="41">
        <f t="shared" si="35"/>
        <v>0</v>
      </c>
    </row>
    <row r="1154" spans="1:50" x14ac:dyDescent="0.2">
      <c r="A1154" s="45" t="str">
        <f>IF(ISBLANK('2012 HR 배정표'!F1152)=TRUE,"-",'2012 HR 배정표'!F1152)</f>
        <v>-</v>
      </c>
      <c r="B1154" s="46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45" t="str">
        <f>IF(ISBLANK('2012 HR 배정표'!H1152)=TRUE,"-",'2012 HR 배정표'!H1152)</f>
        <v>-</v>
      </c>
      <c r="D1154" s="46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45" t="str">
        <f>IF(ISBLANK('2012 HR 배정표'!J1152)=TRUE,"-",'2012 HR 배정표'!J1152)</f>
        <v>-</v>
      </c>
      <c r="F1154" s="46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45" t="str">
        <f>IF(ISBLANK('2012 HR 배정표'!L1152)=TRUE,"-",'2012 HR 배정표'!L1152)</f>
        <v>-</v>
      </c>
      <c r="H1154" s="46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45" t="str">
        <f>IF(ISBLANK('2012 HR 배정표'!N1152)=TRUE,"-",'2012 HR 배정표'!N1152)</f>
        <v>-</v>
      </c>
      <c r="J1154" s="46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45" t="str">
        <f>IF(ISBLANK('2012 HR 배정표'!P1152)=TRUE,"-",'2012 HR 배정표'!P1152)</f>
        <v>-</v>
      </c>
      <c r="L1154" s="46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45" t="str">
        <f>IF(ISBLANK('2012 HR 배정표'!R1152)=TRUE,"-",'2012 HR 배정표'!R1152)</f>
        <v>-</v>
      </c>
      <c r="N1154" s="46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45" t="str">
        <f>IF(ISBLANK('2012 HR 배정표'!T1152)=TRUE,"-",'2012 HR 배정표'!T1152)</f>
        <v>-</v>
      </c>
      <c r="P1154" s="46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45" t="str">
        <f>IF(ISBLANK('2012 HR 배정표'!V1152)=TRUE,"-",'2012 HR 배정표'!V1152)</f>
        <v>-</v>
      </c>
      <c r="R1154" s="46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45" t="str">
        <f>IF(ISBLANK('2012 HR 배정표'!X1152)=TRUE,"-",'2012 HR 배정표'!X1152)</f>
        <v>-</v>
      </c>
      <c r="T1154" s="46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45" t="str">
        <f>IF(ISBLANK('2012 HR 배정표'!Z1152)=TRUE,"-",'2012 HR 배정표'!Z1152)</f>
        <v>-</v>
      </c>
      <c r="V1154" s="46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45" t="str">
        <f>IF(ISBLANK('2012 HR 배정표'!AB1152)=TRUE,"-",'2012 HR 배정표'!AB1152)</f>
        <v>-</v>
      </c>
      <c r="X1154" s="46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45" t="str">
        <f>IF(ISBLANK('2012 HR 배정표'!AD1152)=TRUE,"-",'2012 HR 배정표'!AD1152)</f>
        <v>-</v>
      </c>
      <c r="Z1154" s="46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45" t="str">
        <f>IF(ISBLANK('2012 HR 배정표'!AF1152)=TRUE,"-",'2012 HR 배정표'!AF1152)</f>
        <v>-</v>
      </c>
      <c r="AB1154" s="46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45" t="str">
        <f>IF(ISBLANK('2012 HR 배정표'!AH1152)=TRUE,"-",'2012 HR 배정표'!AH1152)</f>
        <v>-</v>
      </c>
      <c r="AD1154" s="46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45" t="str">
        <f>IF(ISBLANK('2012 HR 배정표'!AJ1152)=TRUE,"-",'2012 HR 배정표'!AJ1152)</f>
        <v>-</v>
      </c>
      <c r="AF1154" s="46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45" t="str">
        <f>IF(ISBLANK('2012 HR 배정표'!AL1152)=TRUE,"-",'2012 HR 배정표'!AL1152)</f>
        <v>-</v>
      </c>
      <c r="AH1154" s="46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45" t="str">
        <f>IF(ISBLANK('2012 HR 배정표'!AN1152)=TRUE,"-",'2012 HR 배정표'!AN1152)</f>
        <v>-</v>
      </c>
      <c r="AJ1154" s="46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45" t="str">
        <f>IF(ISBLANK('2012 HR 배정표'!AP1152)=TRUE,"-",'2012 HR 배정표'!AP1152)</f>
        <v>-</v>
      </c>
      <c r="AL1154" s="46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45" t="str">
        <f>IF(ISBLANK('2012 HR 배정표'!AR1152)=TRUE,"-",'2012 HR 배정표'!AR1152)</f>
        <v>-</v>
      </c>
      <c r="AN1154" s="46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45" t="str">
        <f>IF(ISBLANK('2012 HR 배정표'!AT1152)=TRUE,"-",'2012 HR 배정표'!AT1152)</f>
        <v>-</v>
      </c>
      <c r="AP1154" s="46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45" t="str">
        <f>IF(ISBLANK('2012 HR 배정표'!AV1152)=TRUE,"-",'2012 HR 배정표'!AV1152)</f>
        <v>-</v>
      </c>
      <c r="AR1154" s="46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45" t="str">
        <f>IF(ISBLANK('2012 HR 배정표'!AX1152)=TRUE,"-",'2012 HR 배정표'!AX1152)</f>
        <v>-</v>
      </c>
      <c r="AT1154" s="46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45" t="str">
        <f>IF(ISBLANK('2012 HR 배정표'!AZ1152)=TRUE,"-",'2012 HR 배정표'!AZ1152)</f>
        <v>-</v>
      </c>
      <c r="AV1154" s="46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34" t="str">
        <f t="shared" si="36"/>
        <v/>
      </c>
      <c r="AX1154" s="41">
        <f t="shared" si="35"/>
        <v>0</v>
      </c>
    </row>
    <row r="1155" spans="1:50" x14ac:dyDescent="0.2">
      <c r="A1155" s="45" t="str">
        <f>IF(ISBLANK('2012 HR 배정표'!F1153)=TRUE,"-",'2012 HR 배정표'!F1153)</f>
        <v>-</v>
      </c>
      <c r="B1155" s="46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45" t="str">
        <f>IF(ISBLANK('2012 HR 배정표'!H1153)=TRUE,"-",'2012 HR 배정표'!H1153)</f>
        <v>-</v>
      </c>
      <c r="D1155" s="46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45" t="str">
        <f>IF(ISBLANK('2012 HR 배정표'!J1153)=TRUE,"-",'2012 HR 배정표'!J1153)</f>
        <v>-</v>
      </c>
      <c r="F1155" s="46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45" t="str">
        <f>IF(ISBLANK('2012 HR 배정표'!L1153)=TRUE,"-",'2012 HR 배정표'!L1153)</f>
        <v>-</v>
      </c>
      <c r="H1155" s="46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45" t="str">
        <f>IF(ISBLANK('2012 HR 배정표'!N1153)=TRUE,"-",'2012 HR 배정표'!N1153)</f>
        <v>-</v>
      </c>
      <c r="J1155" s="46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45" t="str">
        <f>IF(ISBLANK('2012 HR 배정표'!P1153)=TRUE,"-",'2012 HR 배정표'!P1153)</f>
        <v>-</v>
      </c>
      <c r="L1155" s="46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45" t="str">
        <f>IF(ISBLANK('2012 HR 배정표'!R1153)=TRUE,"-",'2012 HR 배정표'!R1153)</f>
        <v>-</v>
      </c>
      <c r="N1155" s="46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45" t="str">
        <f>IF(ISBLANK('2012 HR 배정표'!T1153)=TRUE,"-",'2012 HR 배정표'!T1153)</f>
        <v>-</v>
      </c>
      <c r="P1155" s="46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45" t="str">
        <f>IF(ISBLANK('2012 HR 배정표'!V1153)=TRUE,"-",'2012 HR 배정표'!V1153)</f>
        <v>-</v>
      </c>
      <c r="R1155" s="46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45" t="str">
        <f>IF(ISBLANK('2012 HR 배정표'!X1153)=TRUE,"-",'2012 HR 배정표'!X1153)</f>
        <v>-</v>
      </c>
      <c r="T1155" s="46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45" t="str">
        <f>IF(ISBLANK('2012 HR 배정표'!Z1153)=TRUE,"-",'2012 HR 배정표'!Z1153)</f>
        <v>-</v>
      </c>
      <c r="V1155" s="46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45" t="str">
        <f>IF(ISBLANK('2012 HR 배정표'!AB1153)=TRUE,"-",'2012 HR 배정표'!AB1153)</f>
        <v>-</v>
      </c>
      <c r="X1155" s="46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45" t="str">
        <f>IF(ISBLANK('2012 HR 배정표'!AD1153)=TRUE,"-",'2012 HR 배정표'!AD1153)</f>
        <v>-</v>
      </c>
      <c r="Z1155" s="46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45" t="str">
        <f>IF(ISBLANK('2012 HR 배정표'!AF1153)=TRUE,"-",'2012 HR 배정표'!AF1153)</f>
        <v>-</v>
      </c>
      <c r="AB1155" s="46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45" t="str">
        <f>IF(ISBLANK('2012 HR 배정표'!AH1153)=TRUE,"-",'2012 HR 배정표'!AH1153)</f>
        <v>-</v>
      </c>
      <c r="AD1155" s="46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45" t="str">
        <f>IF(ISBLANK('2012 HR 배정표'!AJ1153)=TRUE,"-",'2012 HR 배정표'!AJ1153)</f>
        <v>-</v>
      </c>
      <c r="AF1155" s="46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45" t="str">
        <f>IF(ISBLANK('2012 HR 배정표'!AL1153)=TRUE,"-",'2012 HR 배정표'!AL1153)</f>
        <v>-</v>
      </c>
      <c r="AH1155" s="46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45" t="str">
        <f>IF(ISBLANK('2012 HR 배정표'!AN1153)=TRUE,"-",'2012 HR 배정표'!AN1153)</f>
        <v>-</v>
      </c>
      <c r="AJ1155" s="46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45" t="str">
        <f>IF(ISBLANK('2012 HR 배정표'!AP1153)=TRUE,"-",'2012 HR 배정표'!AP1153)</f>
        <v>-</v>
      </c>
      <c r="AL1155" s="46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45" t="str">
        <f>IF(ISBLANK('2012 HR 배정표'!AR1153)=TRUE,"-",'2012 HR 배정표'!AR1153)</f>
        <v>-</v>
      </c>
      <c r="AN1155" s="46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45" t="str">
        <f>IF(ISBLANK('2012 HR 배정표'!AT1153)=TRUE,"-",'2012 HR 배정표'!AT1153)</f>
        <v>-</v>
      </c>
      <c r="AP1155" s="46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45" t="str">
        <f>IF(ISBLANK('2012 HR 배정표'!AV1153)=TRUE,"-",'2012 HR 배정표'!AV1153)</f>
        <v>-</v>
      </c>
      <c r="AR1155" s="46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45" t="str">
        <f>IF(ISBLANK('2012 HR 배정표'!AX1153)=TRUE,"-",'2012 HR 배정표'!AX1153)</f>
        <v>-</v>
      </c>
      <c r="AT1155" s="46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45" t="str">
        <f>IF(ISBLANK('2012 HR 배정표'!AZ1153)=TRUE,"-",'2012 HR 배정표'!AZ1153)</f>
        <v>-</v>
      </c>
      <c r="AV1155" s="46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34" t="str">
        <f t="shared" si="36"/>
        <v/>
      </c>
      <c r="AX1155" s="41">
        <f t="shared" si="35"/>
        <v>0</v>
      </c>
    </row>
    <row r="1156" spans="1:50" x14ac:dyDescent="0.2">
      <c r="A1156" s="45" t="str">
        <f>IF(ISBLANK('2012 HR 배정표'!F1154)=TRUE,"-",'2012 HR 배정표'!F1154)</f>
        <v>-</v>
      </c>
      <c r="B1156" s="46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45" t="str">
        <f>IF(ISBLANK('2012 HR 배정표'!H1154)=TRUE,"-",'2012 HR 배정표'!H1154)</f>
        <v>-</v>
      </c>
      <c r="D1156" s="46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45" t="str">
        <f>IF(ISBLANK('2012 HR 배정표'!J1154)=TRUE,"-",'2012 HR 배정표'!J1154)</f>
        <v>-</v>
      </c>
      <c r="F1156" s="46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45" t="str">
        <f>IF(ISBLANK('2012 HR 배정표'!L1154)=TRUE,"-",'2012 HR 배정표'!L1154)</f>
        <v>-</v>
      </c>
      <c r="H1156" s="46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45" t="str">
        <f>IF(ISBLANK('2012 HR 배정표'!N1154)=TRUE,"-",'2012 HR 배정표'!N1154)</f>
        <v>-</v>
      </c>
      <c r="J1156" s="46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45" t="str">
        <f>IF(ISBLANK('2012 HR 배정표'!P1154)=TRUE,"-",'2012 HR 배정표'!P1154)</f>
        <v>-</v>
      </c>
      <c r="L1156" s="46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45" t="str">
        <f>IF(ISBLANK('2012 HR 배정표'!R1154)=TRUE,"-",'2012 HR 배정표'!R1154)</f>
        <v>-</v>
      </c>
      <c r="N1156" s="46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45" t="str">
        <f>IF(ISBLANK('2012 HR 배정표'!T1154)=TRUE,"-",'2012 HR 배정표'!T1154)</f>
        <v>-</v>
      </c>
      <c r="P1156" s="46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45" t="str">
        <f>IF(ISBLANK('2012 HR 배정표'!V1154)=TRUE,"-",'2012 HR 배정표'!V1154)</f>
        <v>-</v>
      </c>
      <c r="R1156" s="46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45" t="str">
        <f>IF(ISBLANK('2012 HR 배정표'!X1154)=TRUE,"-",'2012 HR 배정표'!X1154)</f>
        <v>-</v>
      </c>
      <c r="T1156" s="46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45" t="str">
        <f>IF(ISBLANK('2012 HR 배정표'!Z1154)=TRUE,"-",'2012 HR 배정표'!Z1154)</f>
        <v>-</v>
      </c>
      <c r="V1156" s="46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45" t="str">
        <f>IF(ISBLANK('2012 HR 배정표'!AB1154)=TRUE,"-",'2012 HR 배정표'!AB1154)</f>
        <v>-</v>
      </c>
      <c r="X1156" s="46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45" t="str">
        <f>IF(ISBLANK('2012 HR 배정표'!AD1154)=TRUE,"-",'2012 HR 배정표'!AD1154)</f>
        <v>-</v>
      </c>
      <c r="Z1156" s="46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45" t="str">
        <f>IF(ISBLANK('2012 HR 배정표'!AF1154)=TRUE,"-",'2012 HR 배정표'!AF1154)</f>
        <v>-</v>
      </c>
      <c r="AB1156" s="46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45" t="str">
        <f>IF(ISBLANK('2012 HR 배정표'!AH1154)=TRUE,"-",'2012 HR 배정표'!AH1154)</f>
        <v>-</v>
      </c>
      <c r="AD1156" s="46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45" t="str">
        <f>IF(ISBLANK('2012 HR 배정표'!AJ1154)=TRUE,"-",'2012 HR 배정표'!AJ1154)</f>
        <v>-</v>
      </c>
      <c r="AF1156" s="46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45" t="str">
        <f>IF(ISBLANK('2012 HR 배정표'!AL1154)=TRUE,"-",'2012 HR 배정표'!AL1154)</f>
        <v>-</v>
      </c>
      <c r="AH1156" s="46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45" t="str">
        <f>IF(ISBLANK('2012 HR 배정표'!AN1154)=TRUE,"-",'2012 HR 배정표'!AN1154)</f>
        <v>-</v>
      </c>
      <c r="AJ1156" s="46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45" t="str">
        <f>IF(ISBLANK('2012 HR 배정표'!AP1154)=TRUE,"-",'2012 HR 배정표'!AP1154)</f>
        <v>-</v>
      </c>
      <c r="AL1156" s="46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45" t="str">
        <f>IF(ISBLANK('2012 HR 배정표'!AR1154)=TRUE,"-",'2012 HR 배정표'!AR1154)</f>
        <v>-</v>
      </c>
      <c r="AN1156" s="46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45" t="str">
        <f>IF(ISBLANK('2012 HR 배정표'!AT1154)=TRUE,"-",'2012 HR 배정표'!AT1154)</f>
        <v>-</v>
      </c>
      <c r="AP1156" s="46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45" t="str">
        <f>IF(ISBLANK('2012 HR 배정표'!AV1154)=TRUE,"-",'2012 HR 배정표'!AV1154)</f>
        <v>-</v>
      </c>
      <c r="AR1156" s="46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45" t="str">
        <f>IF(ISBLANK('2012 HR 배정표'!AX1154)=TRUE,"-",'2012 HR 배정표'!AX1154)</f>
        <v>-</v>
      </c>
      <c r="AT1156" s="46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45" t="str">
        <f>IF(ISBLANK('2012 HR 배정표'!AZ1154)=TRUE,"-",'2012 HR 배정표'!AZ1154)</f>
        <v>-</v>
      </c>
      <c r="AV1156" s="46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34" t="str">
        <f t="shared" si="36"/>
        <v/>
      </c>
      <c r="AX1156" s="41">
        <f t="shared" si="35"/>
        <v>0</v>
      </c>
    </row>
    <row r="1157" spans="1:50" x14ac:dyDescent="0.2">
      <c r="A1157" s="45" t="str">
        <f>IF(ISBLANK('2012 HR 배정표'!F1155)=TRUE,"-",'2012 HR 배정표'!F1155)</f>
        <v>-</v>
      </c>
      <c r="B1157" s="46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45" t="str">
        <f>IF(ISBLANK('2012 HR 배정표'!H1155)=TRUE,"-",'2012 HR 배정표'!H1155)</f>
        <v>-</v>
      </c>
      <c r="D1157" s="46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45" t="str">
        <f>IF(ISBLANK('2012 HR 배정표'!J1155)=TRUE,"-",'2012 HR 배정표'!J1155)</f>
        <v>-</v>
      </c>
      <c r="F1157" s="46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45" t="str">
        <f>IF(ISBLANK('2012 HR 배정표'!L1155)=TRUE,"-",'2012 HR 배정표'!L1155)</f>
        <v>-</v>
      </c>
      <c r="H1157" s="46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45" t="str">
        <f>IF(ISBLANK('2012 HR 배정표'!N1155)=TRUE,"-",'2012 HR 배정표'!N1155)</f>
        <v>-</v>
      </c>
      <c r="J1157" s="46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45" t="str">
        <f>IF(ISBLANK('2012 HR 배정표'!P1155)=TRUE,"-",'2012 HR 배정표'!P1155)</f>
        <v>-</v>
      </c>
      <c r="L1157" s="46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45" t="str">
        <f>IF(ISBLANK('2012 HR 배정표'!R1155)=TRUE,"-",'2012 HR 배정표'!R1155)</f>
        <v>-</v>
      </c>
      <c r="N1157" s="46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45" t="str">
        <f>IF(ISBLANK('2012 HR 배정표'!T1155)=TRUE,"-",'2012 HR 배정표'!T1155)</f>
        <v>-</v>
      </c>
      <c r="P1157" s="46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45" t="str">
        <f>IF(ISBLANK('2012 HR 배정표'!V1155)=TRUE,"-",'2012 HR 배정표'!V1155)</f>
        <v>-</v>
      </c>
      <c r="R1157" s="46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45" t="str">
        <f>IF(ISBLANK('2012 HR 배정표'!X1155)=TRUE,"-",'2012 HR 배정표'!X1155)</f>
        <v>-</v>
      </c>
      <c r="T1157" s="46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45" t="str">
        <f>IF(ISBLANK('2012 HR 배정표'!Z1155)=TRUE,"-",'2012 HR 배정표'!Z1155)</f>
        <v>-</v>
      </c>
      <c r="V1157" s="46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45" t="str">
        <f>IF(ISBLANK('2012 HR 배정표'!AB1155)=TRUE,"-",'2012 HR 배정표'!AB1155)</f>
        <v>-</v>
      </c>
      <c r="X1157" s="46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45" t="str">
        <f>IF(ISBLANK('2012 HR 배정표'!AD1155)=TRUE,"-",'2012 HR 배정표'!AD1155)</f>
        <v>-</v>
      </c>
      <c r="Z1157" s="46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45" t="str">
        <f>IF(ISBLANK('2012 HR 배정표'!AF1155)=TRUE,"-",'2012 HR 배정표'!AF1155)</f>
        <v>-</v>
      </c>
      <c r="AB1157" s="46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45" t="str">
        <f>IF(ISBLANK('2012 HR 배정표'!AH1155)=TRUE,"-",'2012 HR 배정표'!AH1155)</f>
        <v>-</v>
      </c>
      <c r="AD1157" s="46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45" t="str">
        <f>IF(ISBLANK('2012 HR 배정표'!AJ1155)=TRUE,"-",'2012 HR 배정표'!AJ1155)</f>
        <v>-</v>
      </c>
      <c r="AF1157" s="46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45" t="str">
        <f>IF(ISBLANK('2012 HR 배정표'!AL1155)=TRUE,"-",'2012 HR 배정표'!AL1155)</f>
        <v>-</v>
      </c>
      <c r="AH1157" s="46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45" t="str">
        <f>IF(ISBLANK('2012 HR 배정표'!AN1155)=TRUE,"-",'2012 HR 배정표'!AN1155)</f>
        <v>-</v>
      </c>
      <c r="AJ1157" s="46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45" t="str">
        <f>IF(ISBLANK('2012 HR 배정표'!AP1155)=TRUE,"-",'2012 HR 배정표'!AP1155)</f>
        <v>-</v>
      </c>
      <c r="AL1157" s="46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45" t="str">
        <f>IF(ISBLANK('2012 HR 배정표'!AR1155)=TRUE,"-",'2012 HR 배정표'!AR1155)</f>
        <v>-</v>
      </c>
      <c r="AN1157" s="46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45" t="str">
        <f>IF(ISBLANK('2012 HR 배정표'!AT1155)=TRUE,"-",'2012 HR 배정표'!AT1155)</f>
        <v>-</v>
      </c>
      <c r="AP1157" s="46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45" t="str">
        <f>IF(ISBLANK('2012 HR 배정표'!AV1155)=TRUE,"-",'2012 HR 배정표'!AV1155)</f>
        <v>-</v>
      </c>
      <c r="AR1157" s="46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45" t="str">
        <f>IF(ISBLANK('2012 HR 배정표'!AX1155)=TRUE,"-",'2012 HR 배정표'!AX1155)</f>
        <v>-</v>
      </c>
      <c r="AT1157" s="46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45" t="str">
        <f>IF(ISBLANK('2012 HR 배정표'!AZ1155)=TRUE,"-",'2012 HR 배정표'!AZ1155)</f>
        <v>-</v>
      </c>
      <c r="AV1157" s="46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34" t="str">
        <f t="shared" si="36"/>
        <v/>
      </c>
      <c r="AX1157" s="41">
        <f t="shared" si="35"/>
        <v>0</v>
      </c>
    </row>
    <row r="1158" spans="1:50" x14ac:dyDescent="0.2">
      <c r="A1158" s="45" t="str">
        <f>IF(ISBLANK('2012 HR 배정표'!F1156)=TRUE,"-",'2012 HR 배정표'!F1156)</f>
        <v>-</v>
      </c>
      <c r="B1158" s="46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45" t="str">
        <f>IF(ISBLANK('2012 HR 배정표'!H1156)=TRUE,"-",'2012 HR 배정표'!H1156)</f>
        <v>-</v>
      </c>
      <c r="D1158" s="46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45" t="str">
        <f>IF(ISBLANK('2012 HR 배정표'!J1156)=TRUE,"-",'2012 HR 배정표'!J1156)</f>
        <v>-</v>
      </c>
      <c r="F1158" s="46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45" t="str">
        <f>IF(ISBLANK('2012 HR 배정표'!L1156)=TRUE,"-",'2012 HR 배정표'!L1156)</f>
        <v>-</v>
      </c>
      <c r="H1158" s="46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45" t="str">
        <f>IF(ISBLANK('2012 HR 배정표'!N1156)=TRUE,"-",'2012 HR 배정표'!N1156)</f>
        <v>-</v>
      </c>
      <c r="J1158" s="46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45" t="str">
        <f>IF(ISBLANK('2012 HR 배정표'!P1156)=TRUE,"-",'2012 HR 배정표'!P1156)</f>
        <v>-</v>
      </c>
      <c r="L1158" s="46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45" t="str">
        <f>IF(ISBLANK('2012 HR 배정표'!R1156)=TRUE,"-",'2012 HR 배정표'!R1156)</f>
        <v>-</v>
      </c>
      <c r="N1158" s="46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45" t="str">
        <f>IF(ISBLANK('2012 HR 배정표'!T1156)=TRUE,"-",'2012 HR 배정표'!T1156)</f>
        <v>-</v>
      </c>
      <c r="P1158" s="46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45" t="str">
        <f>IF(ISBLANK('2012 HR 배정표'!V1156)=TRUE,"-",'2012 HR 배정표'!V1156)</f>
        <v>-</v>
      </c>
      <c r="R1158" s="46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45" t="str">
        <f>IF(ISBLANK('2012 HR 배정표'!X1156)=TRUE,"-",'2012 HR 배정표'!X1156)</f>
        <v>-</v>
      </c>
      <c r="T1158" s="46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45" t="str">
        <f>IF(ISBLANK('2012 HR 배정표'!Z1156)=TRUE,"-",'2012 HR 배정표'!Z1156)</f>
        <v>-</v>
      </c>
      <c r="V1158" s="46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45" t="str">
        <f>IF(ISBLANK('2012 HR 배정표'!AB1156)=TRUE,"-",'2012 HR 배정표'!AB1156)</f>
        <v>-</v>
      </c>
      <c r="X1158" s="46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45" t="str">
        <f>IF(ISBLANK('2012 HR 배정표'!AD1156)=TRUE,"-",'2012 HR 배정표'!AD1156)</f>
        <v>-</v>
      </c>
      <c r="Z1158" s="46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45" t="str">
        <f>IF(ISBLANK('2012 HR 배정표'!AF1156)=TRUE,"-",'2012 HR 배정표'!AF1156)</f>
        <v>-</v>
      </c>
      <c r="AB1158" s="46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45" t="str">
        <f>IF(ISBLANK('2012 HR 배정표'!AH1156)=TRUE,"-",'2012 HR 배정표'!AH1156)</f>
        <v>-</v>
      </c>
      <c r="AD1158" s="46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45" t="str">
        <f>IF(ISBLANK('2012 HR 배정표'!AJ1156)=TRUE,"-",'2012 HR 배정표'!AJ1156)</f>
        <v>-</v>
      </c>
      <c r="AF1158" s="46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45" t="str">
        <f>IF(ISBLANK('2012 HR 배정표'!AL1156)=TRUE,"-",'2012 HR 배정표'!AL1156)</f>
        <v>-</v>
      </c>
      <c r="AH1158" s="46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45" t="str">
        <f>IF(ISBLANK('2012 HR 배정표'!AN1156)=TRUE,"-",'2012 HR 배정표'!AN1156)</f>
        <v>-</v>
      </c>
      <c r="AJ1158" s="46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45" t="str">
        <f>IF(ISBLANK('2012 HR 배정표'!AP1156)=TRUE,"-",'2012 HR 배정표'!AP1156)</f>
        <v>-</v>
      </c>
      <c r="AL1158" s="46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45" t="str">
        <f>IF(ISBLANK('2012 HR 배정표'!AR1156)=TRUE,"-",'2012 HR 배정표'!AR1156)</f>
        <v>-</v>
      </c>
      <c r="AN1158" s="46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45" t="str">
        <f>IF(ISBLANK('2012 HR 배정표'!AT1156)=TRUE,"-",'2012 HR 배정표'!AT1156)</f>
        <v>-</v>
      </c>
      <c r="AP1158" s="46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45" t="str">
        <f>IF(ISBLANK('2012 HR 배정표'!AV1156)=TRUE,"-",'2012 HR 배정표'!AV1156)</f>
        <v>-</v>
      </c>
      <c r="AR1158" s="46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45" t="str">
        <f>IF(ISBLANK('2012 HR 배정표'!AX1156)=TRUE,"-",'2012 HR 배정표'!AX1156)</f>
        <v>-</v>
      </c>
      <c r="AT1158" s="46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45" t="str">
        <f>IF(ISBLANK('2012 HR 배정표'!AZ1156)=TRUE,"-",'2012 HR 배정표'!AZ1156)</f>
        <v>-</v>
      </c>
      <c r="AV1158" s="46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34" t="str">
        <f t="shared" si="36"/>
        <v/>
      </c>
      <c r="AX1158" s="41">
        <f t="shared" si="35"/>
        <v>0</v>
      </c>
    </row>
    <row r="1159" spans="1:50" x14ac:dyDescent="0.2">
      <c r="A1159" s="45" t="str">
        <f>IF(ISBLANK('2012 HR 배정표'!F1157)=TRUE,"-",'2012 HR 배정표'!F1157)</f>
        <v>-</v>
      </c>
      <c r="B1159" s="46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45" t="str">
        <f>IF(ISBLANK('2012 HR 배정표'!H1157)=TRUE,"-",'2012 HR 배정표'!H1157)</f>
        <v>-</v>
      </c>
      <c r="D1159" s="46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45" t="str">
        <f>IF(ISBLANK('2012 HR 배정표'!J1157)=TRUE,"-",'2012 HR 배정표'!J1157)</f>
        <v>-</v>
      </c>
      <c r="F1159" s="46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45" t="str">
        <f>IF(ISBLANK('2012 HR 배정표'!L1157)=TRUE,"-",'2012 HR 배정표'!L1157)</f>
        <v>-</v>
      </c>
      <c r="H1159" s="46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45" t="str">
        <f>IF(ISBLANK('2012 HR 배정표'!N1157)=TRUE,"-",'2012 HR 배정표'!N1157)</f>
        <v>-</v>
      </c>
      <c r="J1159" s="46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45" t="str">
        <f>IF(ISBLANK('2012 HR 배정표'!P1157)=TRUE,"-",'2012 HR 배정표'!P1157)</f>
        <v>-</v>
      </c>
      <c r="L1159" s="46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45" t="str">
        <f>IF(ISBLANK('2012 HR 배정표'!R1157)=TRUE,"-",'2012 HR 배정표'!R1157)</f>
        <v>-</v>
      </c>
      <c r="N1159" s="46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45" t="str">
        <f>IF(ISBLANK('2012 HR 배정표'!T1157)=TRUE,"-",'2012 HR 배정표'!T1157)</f>
        <v>-</v>
      </c>
      <c r="P1159" s="46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45" t="str">
        <f>IF(ISBLANK('2012 HR 배정표'!V1157)=TRUE,"-",'2012 HR 배정표'!V1157)</f>
        <v>-</v>
      </c>
      <c r="R1159" s="46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45" t="str">
        <f>IF(ISBLANK('2012 HR 배정표'!X1157)=TRUE,"-",'2012 HR 배정표'!X1157)</f>
        <v>-</v>
      </c>
      <c r="T1159" s="46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45" t="str">
        <f>IF(ISBLANK('2012 HR 배정표'!Z1157)=TRUE,"-",'2012 HR 배정표'!Z1157)</f>
        <v>-</v>
      </c>
      <c r="V1159" s="46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45" t="str">
        <f>IF(ISBLANK('2012 HR 배정표'!AB1157)=TRUE,"-",'2012 HR 배정표'!AB1157)</f>
        <v>-</v>
      </c>
      <c r="X1159" s="46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45" t="str">
        <f>IF(ISBLANK('2012 HR 배정표'!AD1157)=TRUE,"-",'2012 HR 배정표'!AD1157)</f>
        <v>-</v>
      </c>
      <c r="Z1159" s="46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45" t="str">
        <f>IF(ISBLANK('2012 HR 배정표'!AF1157)=TRUE,"-",'2012 HR 배정표'!AF1157)</f>
        <v>-</v>
      </c>
      <c r="AB1159" s="46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45" t="str">
        <f>IF(ISBLANK('2012 HR 배정표'!AH1157)=TRUE,"-",'2012 HR 배정표'!AH1157)</f>
        <v>-</v>
      </c>
      <c r="AD1159" s="46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45" t="str">
        <f>IF(ISBLANK('2012 HR 배정표'!AJ1157)=TRUE,"-",'2012 HR 배정표'!AJ1157)</f>
        <v>-</v>
      </c>
      <c r="AF1159" s="46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45" t="str">
        <f>IF(ISBLANK('2012 HR 배정표'!AL1157)=TRUE,"-",'2012 HR 배정표'!AL1157)</f>
        <v>-</v>
      </c>
      <c r="AH1159" s="46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45" t="str">
        <f>IF(ISBLANK('2012 HR 배정표'!AN1157)=TRUE,"-",'2012 HR 배정표'!AN1157)</f>
        <v>-</v>
      </c>
      <c r="AJ1159" s="46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45" t="str">
        <f>IF(ISBLANK('2012 HR 배정표'!AP1157)=TRUE,"-",'2012 HR 배정표'!AP1157)</f>
        <v>-</v>
      </c>
      <c r="AL1159" s="46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45" t="str">
        <f>IF(ISBLANK('2012 HR 배정표'!AR1157)=TRUE,"-",'2012 HR 배정표'!AR1157)</f>
        <v>-</v>
      </c>
      <c r="AN1159" s="46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45" t="str">
        <f>IF(ISBLANK('2012 HR 배정표'!AT1157)=TRUE,"-",'2012 HR 배정표'!AT1157)</f>
        <v>-</v>
      </c>
      <c r="AP1159" s="46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45" t="str">
        <f>IF(ISBLANK('2012 HR 배정표'!AV1157)=TRUE,"-",'2012 HR 배정표'!AV1157)</f>
        <v>-</v>
      </c>
      <c r="AR1159" s="46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45" t="str">
        <f>IF(ISBLANK('2012 HR 배정표'!AX1157)=TRUE,"-",'2012 HR 배정표'!AX1157)</f>
        <v>-</v>
      </c>
      <c r="AT1159" s="46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45" t="str">
        <f>IF(ISBLANK('2012 HR 배정표'!AZ1157)=TRUE,"-",'2012 HR 배정표'!AZ1157)</f>
        <v>-</v>
      </c>
      <c r="AV1159" s="46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34" t="str">
        <f t="shared" si="36"/>
        <v/>
      </c>
      <c r="AX1159" s="41">
        <f t="shared" si="35"/>
        <v>0</v>
      </c>
    </row>
    <row r="1160" spans="1:50" x14ac:dyDescent="0.2">
      <c r="A1160" s="45" t="str">
        <f>IF(ISBLANK('2012 HR 배정표'!F1158)=TRUE,"-",'2012 HR 배정표'!F1158)</f>
        <v>-</v>
      </c>
      <c r="B1160" s="46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45" t="str">
        <f>IF(ISBLANK('2012 HR 배정표'!H1158)=TRUE,"-",'2012 HR 배정표'!H1158)</f>
        <v>-</v>
      </c>
      <c r="D1160" s="46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45" t="str">
        <f>IF(ISBLANK('2012 HR 배정표'!J1158)=TRUE,"-",'2012 HR 배정표'!J1158)</f>
        <v>-</v>
      </c>
      <c r="F1160" s="46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45" t="str">
        <f>IF(ISBLANK('2012 HR 배정표'!L1158)=TRUE,"-",'2012 HR 배정표'!L1158)</f>
        <v>-</v>
      </c>
      <c r="H1160" s="46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45" t="str">
        <f>IF(ISBLANK('2012 HR 배정표'!N1158)=TRUE,"-",'2012 HR 배정표'!N1158)</f>
        <v>-</v>
      </c>
      <c r="J1160" s="46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45" t="str">
        <f>IF(ISBLANK('2012 HR 배정표'!P1158)=TRUE,"-",'2012 HR 배정표'!P1158)</f>
        <v>-</v>
      </c>
      <c r="L1160" s="46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45" t="str">
        <f>IF(ISBLANK('2012 HR 배정표'!R1158)=TRUE,"-",'2012 HR 배정표'!R1158)</f>
        <v>-</v>
      </c>
      <c r="N1160" s="46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45" t="str">
        <f>IF(ISBLANK('2012 HR 배정표'!T1158)=TRUE,"-",'2012 HR 배정표'!T1158)</f>
        <v>-</v>
      </c>
      <c r="P1160" s="46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45" t="str">
        <f>IF(ISBLANK('2012 HR 배정표'!V1158)=TRUE,"-",'2012 HR 배정표'!V1158)</f>
        <v>-</v>
      </c>
      <c r="R1160" s="46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45" t="str">
        <f>IF(ISBLANK('2012 HR 배정표'!X1158)=TRUE,"-",'2012 HR 배정표'!X1158)</f>
        <v>-</v>
      </c>
      <c r="T1160" s="46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45" t="str">
        <f>IF(ISBLANK('2012 HR 배정표'!Z1158)=TRUE,"-",'2012 HR 배정표'!Z1158)</f>
        <v>-</v>
      </c>
      <c r="V1160" s="46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45" t="str">
        <f>IF(ISBLANK('2012 HR 배정표'!AB1158)=TRUE,"-",'2012 HR 배정표'!AB1158)</f>
        <v>-</v>
      </c>
      <c r="X1160" s="46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45" t="str">
        <f>IF(ISBLANK('2012 HR 배정표'!AD1158)=TRUE,"-",'2012 HR 배정표'!AD1158)</f>
        <v>-</v>
      </c>
      <c r="Z1160" s="46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45" t="str">
        <f>IF(ISBLANK('2012 HR 배정표'!AF1158)=TRUE,"-",'2012 HR 배정표'!AF1158)</f>
        <v>-</v>
      </c>
      <c r="AB1160" s="46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45" t="str">
        <f>IF(ISBLANK('2012 HR 배정표'!AH1158)=TRUE,"-",'2012 HR 배정표'!AH1158)</f>
        <v>-</v>
      </c>
      <c r="AD1160" s="46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45" t="str">
        <f>IF(ISBLANK('2012 HR 배정표'!AJ1158)=TRUE,"-",'2012 HR 배정표'!AJ1158)</f>
        <v>-</v>
      </c>
      <c r="AF1160" s="46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45" t="str">
        <f>IF(ISBLANK('2012 HR 배정표'!AL1158)=TRUE,"-",'2012 HR 배정표'!AL1158)</f>
        <v>-</v>
      </c>
      <c r="AH1160" s="46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45" t="str">
        <f>IF(ISBLANK('2012 HR 배정표'!AN1158)=TRUE,"-",'2012 HR 배정표'!AN1158)</f>
        <v>-</v>
      </c>
      <c r="AJ1160" s="46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45" t="str">
        <f>IF(ISBLANK('2012 HR 배정표'!AP1158)=TRUE,"-",'2012 HR 배정표'!AP1158)</f>
        <v>-</v>
      </c>
      <c r="AL1160" s="46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45" t="str">
        <f>IF(ISBLANK('2012 HR 배정표'!AR1158)=TRUE,"-",'2012 HR 배정표'!AR1158)</f>
        <v>-</v>
      </c>
      <c r="AN1160" s="46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45" t="str">
        <f>IF(ISBLANK('2012 HR 배정표'!AT1158)=TRUE,"-",'2012 HR 배정표'!AT1158)</f>
        <v>-</v>
      </c>
      <c r="AP1160" s="46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45" t="str">
        <f>IF(ISBLANK('2012 HR 배정표'!AV1158)=TRUE,"-",'2012 HR 배정표'!AV1158)</f>
        <v>-</v>
      </c>
      <c r="AR1160" s="46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45" t="str">
        <f>IF(ISBLANK('2012 HR 배정표'!AX1158)=TRUE,"-",'2012 HR 배정표'!AX1158)</f>
        <v>-</v>
      </c>
      <c r="AT1160" s="46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45" t="str">
        <f>IF(ISBLANK('2012 HR 배정표'!AZ1158)=TRUE,"-",'2012 HR 배정표'!AZ1158)</f>
        <v>-</v>
      </c>
      <c r="AV1160" s="46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34" t="str">
        <f t="shared" si="36"/>
        <v/>
      </c>
      <c r="AX1160" s="41">
        <f t="shared" ref="AX1160:AX1223" si="37">SUMPRODUCT(N(MOD(COLUMN(A1160:AV1160),2)=0),A1160:AV1160)</f>
        <v>0</v>
      </c>
    </row>
    <row r="1161" spans="1:50" x14ac:dyDescent="0.2">
      <c r="A1161" s="45" t="str">
        <f>IF(ISBLANK('2012 HR 배정표'!F1159)=TRUE,"-",'2012 HR 배정표'!F1159)</f>
        <v>-</v>
      </c>
      <c r="B1161" s="46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45" t="str">
        <f>IF(ISBLANK('2012 HR 배정표'!H1159)=TRUE,"-",'2012 HR 배정표'!H1159)</f>
        <v>-</v>
      </c>
      <c r="D1161" s="46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45" t="str">
        <f>IF(ISBLANK('2012 HR 배정표'!J1159)=TRUE,"-",'2012 HR 배정표'!J1159)</f>
        <v>-</v>
      </c>
      <c r="F1161" s="46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45" t="str">
        <f>IF(ISBLANK('2012 HR 배정표'!L1159)=TRUE,"-",'2012 HR 배정표'!L1159)</f>
        <v>-</v>
      </c>
      <c r="H1161" s="46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45" t="str">
        <f>IF(ISBLANK('2012 HR 배정표'!N1159)=TRUE,"-",'2012 HR 배정표'!N1159)</f>
        <v>-</v>
      </c>
      <c r="J1161" s="46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45" t="str">
        <f>IF(ISBLANK('2012 HR 배정표'!P1159)=TRUE,"-",'2012 HR 배정표'!P1159)</f>
        <v>-</v>
      </c>
      <c r="L1161" s="46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45" t="str">
        <f>IF(ISBLANK('2012 HR 배정표'!R1159)=TRUE,"-",'2012 HR 배정표'!R1159)</f>
        <v>-</v>
      </c>
      <c r="N1161" s="46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45" t="str">
        <f>IF(ISBLANK('2012 HR 배정표'!T1159)=TRUE,"-",'2012 HR 배정표'!T1159)</f>
        <v>-</v>
      </c>
      <c r="P1161" s="46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45" t="str">
        <f>IF(ISBLANK('2012 HR 배정표'!V1159)=TRUE,"-",'2012 HR 배정표'!V1159)</f>
        <v>-</v>
      </c>
      <c r="R1161" s="46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45" t="str">
        <f>IF(ISBLANK('2012 HR 배정표'!X1159)=TRUE,"-",'2012 HR 배정표'!X1159)</f>
        <v>-</v>
      </c>
      <c r="T1161" s="46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45" t="str">
        <f>IF(ISBLANK('2012 HR 배정표'!Z1159)=TRUE,"-",'2012 HR 배정표'!Z1159)</f>
        <v>-</v>
      </c>
      <c r="V1161" s="46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45" t="str">
        <f>IF(ISBLANK('2012 HR 배정표'!AB1159)=TRUE,"-",'2012 HR 배정표'!AB1159)</f>
        <v>-</v>
      </c>
      <c r="X1161" s="46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45" t="str">
        <f>IF(ISBLANK('2012 HR 배정표'!AD1159)=TRUE,"-",'2012 HR 배정표'!AD1159)</f>
        <v>-</v>
      </c>
      <c r="Z1161" s="46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45" t="str">
        <f>IF(ISBLANK('2012 HR 배정표'!AF1159)=TRUE,"-",'2012 HR 배정표'!AF1159)</f>
        <v>-</v>
      </c>
      <c r="AB1161" s="46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45" t="str">
        <f>IF(ISBLANK('2012 HR 배정표'!AH1159)=TRUE,"-",'2012 HR 배정표'!AH1159)</f>
        <v>-</v>
      </c>
      <c r="AD1161" s="46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45" t="str">
        <f>IF(ISBLANK('2012 HR 배정표'!AJ1159)=TRUE,"-",'2012 HR 배정표'!AJ1159)</f>
        <v>-</v>
      </c>
      <c r="AF1161" s="46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45" t="str">
        <f>IF(ISBLANK('2012 HR 배정표'!AL1159)=TRUE,"-",'2012 HR 배정표'!AL1159)</f>
        <v>-</v>
      </c>
      <c r="AH1161" s="46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45" t="str">
        <f>IF(ISBLANK('2012 HR 배정표'!AN1159)=TRUE,"-",'2012 HR 배정표'!AN1159)</f>
        <v>-</v>
      </c>
      <c r="AJ1161" s="46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45" t="str">
        <f>IF(ISBLANK('2012 HR 배정표'!AP1159)=TRUE,"-",'2012 HR 배정표'!AP1159)</f>
        <v>-</v>
      </c>
      <c r="AL1161" s="46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45" t="str">
        <f>IF(ISBLANK('2012 HR 배정표'!AR1159)=TRUE,"-",'2012 HR 배정표'!AR1159)</f>
        <v>-</v>
      </c>
      <c r="AN1161" s="46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45" t="str">
        <f>IF(ISBLANK('2012 HR 배정표'!AT1159)=TRUE,"-",'2012 HR 배정표'!AT1159)</f>
        <v>-</v>
      </c>
      <c r="AP1161" s="46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45" t="str">
        <f>IF(ISBLANK('2012 HR 배정표'!AV1159)=TRUE,"-",'2012 HR 배정표'!AV1159)</f>
        <v>-</v>
      </c>
      <c r="AR1161" s="46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45" t="str">
        <f>IF(ISBLANK('2012 HR 배정표'!AX1159)=TRUE,"-",'2012 HR 배정표'!AX1159)</f>
        <v>-</v>
      </c>
      <c r="AT1161" s="46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45" t="str">
        <f>IF(ISBLANK('2012 HR 배정표'!AZ1159)=TRUE,"-",'2012 HR 배정표'!AZ1159)</f>
        <v>-</v>
      </c>
      <c r="AV1161" s="46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34" t="str">
        <f t="shared" si="36"/>
        <v/>
      </c>
      <c r="AX1161" s="41">
        <f t="shared" si="37"/>
        <v>0</v>
      </c>
    </row>
    <row r="1162" spans="1:50" x14ac:dyDescent="0.2">
      <c r="A1162" s="45" t="str">
        <f>IF(ISBLANK('2012 HR 배정표'!F1160)=TRUE,"-",'2012 HR 배정표'!F1160)</f>
        <v>-</v>
      </c>
      <c r="B1162" s="46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45" t="str">
        <f>IF(ISBLANK('2012 HR 배정표'!H1160)=TRUE,"-",'2012 HR 배정표'!H1160)</f>
        <v>-</v>
      </c>
      <c r="D1162" s="46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45" t="str">
        <f>IF(ISBLANK('2012 HR 배정표'!J1160)=TRUE,"-",'2012 HR 배정표'!J1160)</f>
        <v>-</v>
      </c>
      <c r="F1162" s="46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45" t="str">
        <f>IF(ISBLANK('2012 HR 배정표'!L1160)=TRUE,"-",'2012 HR 배정표'!L1160)</f>
        <v>-</v>
      </c>
      <c r="H1162" s="46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45" t="str">
        <f>IF(ISBLANK('2012 HR 배정표'!N1160)=TRUE,"-",'2012 HR 배정표'!N1160)</f>
        <v>-</v>
      </c>
      <c r="J1162" s="46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45" t="str">
        <f>IF(ISBLANK('2012 HR 배정표'!P1160)=TRUE,"-",'2012 HR 배정표'!P1160)</f>
        <v>-</v>
      </c>
      <c r="L1162" s="46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45" t="str">
        <f>IF(ISBLANK('2012 HR 배정표'!R1160)=TRUE,"-",'2012 HR 배정표'!R1160)</f>
        <v>-</v>
      </c>
      <c r="N1162" s="46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45" t="str">
        <f>IF(ISBLANK('2012 HR 배정표'!T1160)=TRUE,"-",'2012 HR 배정표'!T1160)</f>
        <v>-</v>
      </c>
      <c r="P1162" s="46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45" t="str">
        <f>IF(ISBLANK('2012 HR 배정표'!V1160)=TRUE,"-",'2012 HR 배정표'!V1160)</f>
        <v>-</v>
      </c>
      <c r="R1162" s="46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45" t="str">
        <f>IF(ISBLANK('2012 HR 배정표'!X1160)=TRUE,"-",'2012 HR 배정표'!X1160)</f>
        <v>-</v>
      </c>
      <c r="T1162" s="46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45" t="str">
        <f>IF(ISBLANK('2012 HR 배정표'!Z1160)=TRUE,"-",'2012 HR 배정표'!Z1160)</f>
        <v>-</v>
      </c>
      <c r="V1162" s="46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45" t="str">
        <f>IF(ISBLANK('2012 HR 배정표'!AB1160)=TRUE,"-",'2012 HR 배정표'!AB1160)</f>
        <v>-</v>
      </c>
      <c r="X1162" s="46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45" t="str">
        <f>IF(ISBLANK('2012 HR 배정표'!AD1160)=TRUE,"-",'2012 HR 배정표'!AD1160)</f>
        <v>-</v>
      </c>
      <c r="Z1162" s="46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45" t="str">
        <f>IF(ISBLANK('2012 HR 배정표'!AF1160)=TRUE,"-",'2012 HR 배정표'!AF1160)</f>
        <v>-</v>
      </c>
      <c r="AB1162" s="46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45" t="str">
        <f>IF(ISBLANK('2012 HR 배정표'!AH1160)=TRUE,"-",'2012 HR 배정표'!AH1160)</f>
        <v>-</v>
      </c>
      <c r="AD1162" s="46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45" t="str">
        <f>IF(ISBLANK('2012 HR 배정표'!AJ1160)=TRUE,"-",'2012 HR 배정표'!AJ1160)</f>
        <v>-</v>
      </c>
      <c r="AF1162" s="46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45" t="str">
        <f>IF(ISBLANK('2012 HR 배정표'!AL1160)=TRUE,"-",'2012 HR 배정표'!AL1160)</f>
        <v>-</v>
      </c>
      <c r="AH1162" s="46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45" t="str">
        <f>IF(ISBLANK('2012 HR 배정표'!AN1160)=TRUE,"-",'2012 HR 배정표'!AN1160)</f>
        <v>-</v>
      </c>
      <c r="AJ1162" s="46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45" t="str">
        <f>IF(ISBLANK('2012 HR 배정표'!AP1160)=TRUE,"-",'2012 HR 배정표'!AP1160)</f>
        <v>-</v>
      </c>
      <c r="AL1162" s="46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45" t="str">
        <f>IF(ISBLANK('2012 HR 배정표'!AR1160)=TRUE,"-",'2012 HR 배정표'!AR1160)</f>
        <v>-</v>
      </c>
      <c r="AN1162" s="46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45" t="str">
        <f>IF(ISBLANK('2012 HR 배정표'!AT1160)=TRUE,"-",'2012 HR 배정표'!AT1160)</f>
        <v>-</v>
      </c>
      <c r="AP1162" s="46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45" t="str">
        <f>IF(ISBLANK('2012 HR 배정표'!AV1160)=TRUE,"-",'2012 HR 배정표'!AV1160)</f>
        <v>-</v>
      </c>
      <c r="AR1162" s="46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45" t="str">
        <f>IF(ISBLANK('2012 HR 배정표'!AX1160)=TRUE,"-",'2012 HR 배정표'!AX1160)</f>
        <v>-</v>
      </c>
      <c r="AT1162" s="46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45" t="str">
        <f>IF(ISBLANK('2012 HR 배정표'!AZ1160)=TRUE,"-",'2012 HR 배정표'!AZ1160)</f>
        <v>-</v>
      </c>
      <c r="AV1162" s="46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34" t="str">
        <f t="shared" si="36"/>
        <v/>
      </c>
      <c r="AX1162" s="41">
        <f t="shared" si="37"/>
        <v>0</v>
      </c>
    </row>
    <row r="1163" spans="1:50" x14ac:dyDescent="0.2">
      <c r="A1163" s="45" t="str">
        <f>IF(ISBLANK('2012 HR 배정표'!F1161)=TRUE,"-",'2012 HR 배정표'!F1161)</f>
        <v>-</v>
      </c>
      <c r="B1163" s="46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45" t="str">
        <f>IF(ISBLANK('2012 HR 배정표'!H1161)=TRUE,"-",'2012 HR 배정표'!H1161)</f>
        <v>-</v>
      </c>
      <c r="D1163" s="46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45" t="str">
        <f>IF(ISBLANK('2012 HR 배정표'!J1161)=TRUE,"-",'2012 HR 배정표'!J1161)</f>
        <v>-</v>
      </c>
      <c r="F1163" s="46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45" t="str">
        <f>IF(ISBLANK('2012 HR 배정표'!L1161)=TRUE,"-",'2012 HR 배정표'!L1161)</f>
        <v>-</v>
      </c>
      <c r="H1163" s="46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45" t="str">
        <f>IF(ISBLANK('2012 HR 배정표'!N1161)=TRUE,"-",'2012 HR 배정표'!N1161)</f>
        <v>-</v>
      </c>
      <c r="J1163" s="46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45" t="str">
        <f>IF(ISBLANK('2012 HR 배정표'!P1161)=TRUE,"-",'2012 HR 배정표'!P1161)</f>
        <v>-</v>
      </c>
      <c r="L1163" s="46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45" t="str">
        <f>IF(ISBLANK('2012 HR 배정표'!R1161)=TRUE,"-",'2012 HR 배정표'!R1161)</f>
        <v>-</v>
      </c>
      <c r="N1163" s="46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45" t="str">
        <f>IF(ISBLANK('2012 HR 배정표'!T1161)=TRUE,"-",'2012 HR 배정표'!T1161)</f>
        <v>-</v>
      </c>
      <c r="P1163" s="46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45" t="str">
        <f>IF(ISBLANK('2012 HR 배정표'!V1161)=TRUE,"-",'2012 HR 배정표'!V1161)</f>
        <v>-</v>
      </c>
      <c r="R1163" s="46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45" t="str">
        <f>IF(ISBLANK('2012 HR 배정표'!X1161)=TRUE,"-",'2012 HR 배정표'!X1161)</f>
        <v>-</v>
      </c>
      <c r="T1163" s="46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45" t="str">
        <f>IF(ISBLANK('2012 HR 배정표'!Z1161)=TRUE,"-",'2012 HR 배정표'!Z1161)</f>
        <v>-</v>
      </c>
      <c r="V1163" s="46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45" t="str">
        <f>IF(ISBLANK('2012 HR 배정표'!AB1161)=TRUE,"-",'2012 HR 배정표'!AB1161)</f>
        <v>-</v>
      </c>
      <c r="X1163" s="46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45" t="str">
        <f>IF(ISBLANK('2012 HR 배정표'!AD1161)=TRUE,"-",'2012 HR 배정표'!AD1161)</f>
        <v>-</v>
      </c>
      <c r="Z1163" s="46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45" t="str">
        <f>IF(ISBLANK('2012 HR 배정표'!AF1161)=TRUE,"-",'2012 HR 배정표'!AF1161)</f>
        <v>-</v>
      </c>
      <c r="AB1163" s="46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45" t="str">
        <f>IF(ISBLANK('2012 HR 배정표'!AH1161)=TRUE,"-",'2012 HR 배정표'!AH1161)</f>
        <v>-</v>
      </c>
      <c r="AD1163" s="46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45" t="str">
        <f>IF(ISBLANK('2012 HR 배정표'!AJ1161)=TRUE,"-",'2012 HR 배정표'!AJ1161)</f>
        <v>-</v>
      </c>
      <c r="AF1163" s="46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45" t="str">
        <f>IF(ISBLANK('2012 HR 배정표'!AL1161)=TRUE,"-",'2012 HR 배정표'!AL1161)</f>
        <v>-</v>
      </c>
      <c r="AH1163" s="46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45" t="str">
        <f>IF(ISBLANK('2012 HR 배정표'!AN1161)=TRUE,"-",'2012 HR 배정표'!AN1161)</f>
        <v>-</v>
      </c>
      <c r="AJ1163" s="46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45" t="str">
        <f>IF(ISBLANK('2012 HR 배정표'!AP1161)=TRUE,"-",'2012 HR 배정표'!AP1161)</f>
        <v>-</v>
      </c>
      <c r="AL1163" s="46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45" t="str">
        <f>IF(ISBLANK('2012 HR 배정표'!AR1161)=TRUE,"-",'2012 HR 배정표'!AR1161)</f>
        <v>-</v>
      </c>
      <c r="AN1163" s="46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45" t="str">
        <f>IF(ISBLANK('2012 HR 배정표'!AT1161)=TRUE,"-",'2012 HR 배정표'!AT1161)</f>
        <v>-</v>
      </c>
      <c r="AP1163" s="46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45" t="str">
        <f>IF(ISBLANK('2012 HR 배정표'!AV1161)=TRUE,"-",'2012 HR 배정표'!AV1161)</f>
        <v>-</v>
      </c>
      <c r="AR1163" s="46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45" t="str">
        <f>IF(ISBLANK('2012 HR 배정표'!AX1161)=TRUE,"-",'2012 HR 배정표'!AX1161)</f>
        <v>-</v>
      </c>
      <c r="AT1163" s="46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45" t="str">
        <f>IF(ISBLANK('2012 HR 배정표'!AZ1161)=TRUE,"-",'2012 HR 배정표'!AZ1161)</f>
        <v>-</v>
      </c>
      <c r="AV1163" s="46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34" t="str">
        <f t="shared" si="36"/>
        <v/>
      </c>
      <c r="AX1163" s="41">
        <f t="shared" si="37"/>
        <v>0</v>
      </c>
    </row>
    <row r="1164" spans="1:50" x14ac:dyDescent="0.2">
      <c r="A1164" s="45" t="str">
        <f>IF(ISBLANK('2012 HR 배정표'!F1162)=TRUE,"-",'2012 HR 배정표'!F1162)</f>
        <v>-</v>
      </c>
      <c r="B1164" s="46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45" t="str">
        <f>IF(ISBLANK('2012 HR 배정표'!H1162)=TRUE,"-",'2012 HR 배정표'!H1162)</f>
        <v>-</v>
      </c>
      <c r="D1164" s="46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45" t="str">
        <f>IF(ISBLANK('2012 HR 배정표'!J1162)=TRUE,"-",'2012 HR 배정표'!J1162)</f>
        <v>-</v>
      </c>
      <c r="F1164" s="46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45" t="str">
        <f>IF(ISBLANK('2012 HR 배정표'!L1162)=TRUE,"-",'2012 HR 배정표'!L1162)</f>
        <v>-</v>
      </c>
      <c r="H1164" s="46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45" t="str">
        <f>IF(ISBLANK('2012 HR 배정표'!N1162)=TRUE,"-",'2012 HR 배정표'!N1162)</f>
        <v>-</v>
      </c>
      <c r="J1164" s="46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45" t="str">
        <f>IF(ISBLANK('2012 HR 배정표'!P1162)=TRUE,"-",'2012 HR 배정표'!P1162)</f>
        <v>-</v>
      </c>
      <c r="L1164" s="46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45" t="str">
        <f>IF(ISBLANK('2012 HR 배정표'!R1162)=TRUE,"-",'2012 HR 배정표'!R1162)</f>
        <v>-</v>
      </c>
      <c r="N1164" s="46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45" t="str">
        <f>IF(ISBLANK('2012 HR 배정표'!T1162)=TRUE,"-",'2012 HR 배정표'!T1162)</f>
        <v>-</v>
      </c>
      <c r="P1164" s="46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45" t="str">
        <f>IF(ISBLANK('2012 HR 배정표'!V1162)=TRUE,"-",'2012 HR 배정표'!V1162)</f>
        <v>-</v>
      </c>
      <c r="R1164" s="46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45" t="str">
        <f>IF(ISBLANK('2012 HR 배정표'!X1162)=TRUE,"-",'2012 HR 배정표'!X1162)</f>
        <v>-</v>
      </c>
      <c r="T1164" s="46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45" t="str">
        <f>IF(ISBLANK('2012 HR 배정표'!Z1162)=TRUE,"-",'2012 HR 배정표'!Z1162)</f>
        <v>-</v>
      </c>
      <c r="V1164" s="46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45" t="str">
        <f>IF(ISBLANK('2012 HR 배정표'!AB1162)=TRUE,"-",'2012 HR 배정표'!AB1162)</f>
        <v>-</v>
      </c>
      <c r="X1164" s="46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45" t="str">
        <f>IF(ISBLANK('2012 HR 배정표'!AD1162)=TRUE,"-",'2012 HR 배정표'!AD1162)</f>
        <v>-</v>
      </c>
      <c r="Z1164" s="46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45" t="str">
        <f>IF(ISBLANK('2012 HR 배정표'!AF1162)=TRUE,"-",'2012 HR 배정표'!AF1162)</f>
        <v>-</v>
      </c>
      <c r="AB1164" s="46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45" t="str">
        <f>IF(ISBLANK('2012 HR 배정표'!AH1162)=TRUE,"-",'2012 HR 배정표'!AH1162)</f>
        <v>-</v>
      </c>
      <c r="AD1164" s="46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45" t="str">
        <f>IF(ISBLANK('2012 HR 배정표'!AJ1162)=TRUE,"-",'2012 HR 배정표'!AJ1162)</f>
        <v>-</v>
      </c>
      <c r="AF1164" s="46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45" t="str">
        <f>IF(ISBLANK('2012 HR 배정표'!AL1162)=TRUE,"-",'2012 HR 배정표'!AL1162)</f>
        <v>-</v>
      </c>
      <c r="AH1164" s="46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45" t="str">
        <f>IF(ISBLANK('2012 HR 배정표'!AN1162)=TRUE,"-",'2012 HR 배정표'!AN1162)</f>
        <v>-</v>
      </c>
      <c r="AJ1164" s="46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45" t="str">
        <f>IF(ISBLANK('2012 HR 배정표'!AP1162)=TRUE,"-",'2012 HR 배정표'!AP1162)</f>
        <v>-</v>
      </c>
      <c r="AL1164" s="46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45" t="str">
        <f>IF(ISBLANK('2012 HR 배정표'!AR1162)=TRUE,"-",'2012 HR 배정표'!AR1162)</f>
        <v>-</v>
      </c>
      <c r="AN1164" s="46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45" t="str">
        <f>IF(ISBLANK('2012 HR 배정표'!AT1162)=TRUE,"-",'2012 HR 배정표'!AT1162)</f>
        <v>-</v>
      </c>
      <c r="AP1164" s="46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45" t="str">
        <f>IF(ISBLANK('2012 HR 배정표'!AV1162)=TRUE,"-",'2012 HR 배정표'!AV1162)</f>
        <v>-</v>
      </c>
      <c r="AR1164" s="46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45" t="str">
        <f>IF(ISBLANK('2012 HR 배정표'!AX1162)=TRUE,"-",'2012 HR 배정표'!AX1162)</f>
        <v>-</v>
      </c>
      <c r="AT1164" s="46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45" t="str">
        <f>IF(ISBLANK('2012 HR 배정표'!AZ1162)=TRUE,"-",'2012 HR 배정표'!AZ1162)</f>
        <v>-</v>
      </c>
      <c r="AV1164" s="46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34" t="str">
        <f t="shared" si="36"/>
        <v/>
      </c>
      <c r="AX1164" s="41">
        <f t="shared" si="37"/>
        <v>0</v>
      </c>
    </row>
    <row r="1165" spans="1:50" x14ac:dyDescent="0.2">
      <c r="A1165" s="45" t="str">
        <f>IF(ISBLANK('2012 HR 배정표'!F1163)=TRUE,"-",'2012 HR 배정표'!F1163)</f>
        <v>-</v>
      </c>
      <c r="B1165" s="46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45" t="str">
        <f>IF(ISBLANK('2012 HR 배정표'!H1163)=TRUE,"-",'2012 HR 배정표'!H1163)</f>
        <v>-</v>
      </c>
      <c r="D1165" s="46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45" t="str">
        <f>IF(ISBLANK('2012 HR 배정표'!J1163)=TRUE,"-",'2012 HR 배정표'!J1163)</f>
        <v>-</v>
      </c>
      <c r="F1165" s="46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45" t="str">
        <f>IF(ISBLANK('2012 HR 배정표'!L1163)=TRUE,"-",'2012 HR 배정표'!L1163)</f>
        <v>-</v>
      </c>
      <c r="H1165" s="46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45" t="str">
        <f>IF(ISBLANK('2012 HR 배정표'!N1163)=TRUE,"-",'2012 HR 배정표'!N1163)</f>
        <v>-</v>
      </c>
      <c r="J1165" s="46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45" t="str">
        <f>IF(ISBLANK('2012 HR 배정표'!P1163)=TRUE,"-",'2012 HR 배정표'!P1163)</f>
        <v>-</v>
      </c>
      <c r="L1165" s="46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45" t="str">
        <f>IF(ISBLANK('2012 HR 배정표'!R1163)=TRUE,"-",'2012 HR 배정표'!R1163)</f>
        <v>-</v>
      </c>
      <c r="N1165" s="46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45" t="str">
        <f>IF(ISBLANK('2012 HR 배정표'!T1163)=TRUE,"-",'2012 HR 배정표'!T1163)</f>
        <v>-</v>
      </c>
      <c r="P1165" s="46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45" t="str">
        <f>IF(ISBLANK('2012 HR 배정표'!V1163)=TRUE,"-",'2012 HR 배정표'!V1163)</f>
        <v>-</v>
      </c>
      <c r="R1165" s="46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45" t="str">
        <f>IF(ISBLANK('2012 HR 배정표'!X1163)=TRUE,"-",'2012 HR 배정표'!X1163)</f>
        <v>-</v>
      </c>
      <c r="T1165" s="46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45" t="str">
        <f>IF(ISBLANK('2012 HR 배정표'!Z1163)=TRUE,"-",'2012 HR 배정표'!Z1163)</f>
        <v>-</v>
      </c>
      <c r="V1165" s="46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45" t="str">
        <f>IF(ISBLANK('2012 HR 배정표'!AB1163)=TRUE,"-",'2012 HR 배정표'!AB1163)</f>
        <v>-</v>
      </c>
      <c r="X1165" s="46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45" t="str">
        <f>IF(ISBLANK('2012 HR 배정표'!AD1163)=TRUE,"-",'2012 HR 배정표'!AD1163)</f>
        <v>-</v>
      </c>
      <c r="Z1165" s="46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45" t="str">
        <f>IF(ISBLANK('2012 HR 배정표'!AF1163)=TRUE,"-",'2012 HR 배정표'!AF1163)</f>
        <v>-</v>
      </c>
      <c r="AB1165" s="46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45" t="str">
        <f>IF(ISBLANK('2012 HR 배정표'!AH1163)=TRUE,"-",'2012 HR 배정표'!AH1163)</f>
        <v>-</v>
      </c>
      <c r="AD1165" s="46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45" t="str">
        <f>IF(ISBLANK('2012 HR 배정표'!AJ1163)=TRUE,"-",'2012 HR 배정표'!AJ1163)</f>
        <v>-</v>
      </c>
      <c r="AF1165" s="46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45" t="str">
        <f>IF(ISBLANK('2012 HR 배정표'!AL1163)=TRUE,"-",'2012 HR 배정표'!AL1163)</f>
        <v>-</v>
      </c>
      <c r="AH1165" s="46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45" t="str">
        <f>IF(ISBLANK('2012 HR 배정표'!AN1163)=TRUE,"-",'2012 HR 배정표'!AN1163)</f>
        <v>-</v>
      </c>
      <c r="AJ1165" s="46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45" t="str">
        <f>IF(ISBLANK('2012 HR 배정표'!AP1163)=TRUE,"-",'2012 HR 배정표'!AP1163)</f>
        <v>-</v>
      </c>
      <c r="AL1165" s="46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45" t="str">
        <f>IF(ISBLANK('2012 HR 배정표'!AR1163)=TRUE,"-",'2012 HR 배정표'!AR1163)</f>
        <v>-</v>
      </c>
      <c r="AN1165" s="46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45" t="str">
        <f>IF(ISBLANK('2012 HR 배정표'!AT1163)=TRUE,"-",'2012 HR 배정표'!AT1163)</f>
        <v>-</v>
      </c>
      <c r="AP1165" s="46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45" t="str">
        <f>IF(ISBLANK('2012 HR 배정표'!AV1163)=TRUE,"-",'2012 HR 배정표'!AV1163)</f>
        <v>-</v>
      </c>
      <c r="AR1165" s="46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45" t="str">
        <f>IF(ISBLANK('2012 HR 배정표'!AX1163)=TRUE,"-",'2012 HR 배정표'!AX1163)</f>
        <v>-</v>
      </c>
      <c r="AT1165" s="46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45" t="str">
        <f>IF(ISBLANK('2012 HR 배정표'!AZ1163)=TRUE,"-",'2012 HR 배정표'!AZ1163)</f>
        <v>-</v>
      </c>
      <c r="AV1165" s="46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34" t="str">
        <f t="shared" si="36"/>
        <v/>
      </c>
      <c r="AX1165" s="41">
        <f t="shared" si="37"/>
        <v>0</v>
      </c>
    </row>
    <row r="1166" spans="1:50" x14ac:dyDescent="0.2">
      <c r="A1166" s="45" t="str">
        <f>IF(ISBLANK('2012 HR 배정표'!F1164)=TRUE,"-",'2012 HR 배정표'!F1164)</f>
        <v>-</v>
      </c>
      <c r="B1166" s="46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45" t="str">
        <f>IF(ISBLANK('2012 HR 배정표'!H1164)=TRUE,"-",'2012 HR 배정표'!H1164)</f>
        <v>-</v>
      </c>
      <c r="D1166" s="46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45" t="str">
        <f>IF(ISBLANK('2012 HR 배정표'!J1164)=TRUE,"-",'2012 HR 배정표'!J1164)</f>
        <v>-</v>
      </c>
      <c r="F1166" s="46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45" t="str">
        <f>IF(ISBLANK('2012 HR 배정표'!L1164)=TRUE,"-",'2012 HR 배정표'!L1164)</f>
        <v>-</v>
      </c>
      <c r="H1166" s="46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45" t="str">
        <f>IF(ISBLANK('2012 HR 배정표'!N1164)=TRUE,"-",'2012 HR 배정표'!N1164)</f>
        <v>-</v>
      </c>
      <c r="J1166" s="46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45" t="str">
        <f>IF(ISBLANK('2012 HR 배정표'!P1164)=TRUE,"-",'2012 HR 배정표'!P1164)</f>
        <v>-</v>
      </c>
      <c r="L1166" s="46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45" t="str">
        <f>IF(ISBLANK('2012 HR 배정표'!R1164)=TRUE,"-",'2012 HR 배정표'!R1164)</f>
        <v>-</v>
      </c>
      <c r="N1166" s="46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45" t="str">
        <f>IF(ISBLANK('2012 HR 배정표'!T1164)=TRUE,"-",'2012 HR 배정표'!T1164)</f>
        <v>-</v>
      </c>
      <c r="P1166" s="46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45" t="str">
        <f>IF(ISBLANK('2012 HR 배정표'!V1164)=TRUE,"-",'2012 HR 배정표'!V1164)</f>
        <v>-</v>
      </c>
      <c r="R1166" s="46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45" t="str">
        <f>IF(ISBLANK('2012 HR 배정표'!X1164)=TRUE,"-",'2012 HR 배정표'!X1164)</f>
        <v>-</v>
      </c>
      <c r="T1166" s="46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45" t="str">
        <f>IF(ISBLANK('2012 HR 배정표'!Z1164)=TRUE,"-",'2012 HR 배정표'!Z1164)</f>
        <v>-</v>
      </c>
      <c r="V1166" s="46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45" t="str">
        <f>IF(ISBLANK('2012 HR 배정표'!AB1164)=TRUE,"-",'2012 HR 배정표'!AB1164)</f>
        <v>-</v>
      </c>
      <c r="X1166" s="46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45" t="str">
        <f>IF(ISBLANK('2012 HR 배정표'!AD1164)=TRUE,"-",'2012 HR 배정표'!AD1164)</f>
        <v>-</v>
      </c>
      <c r="Z1166" s="46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45" t="str">
        <f>IF(ISBLANK('2012 HR 배정표'!AF1164)=TRUE,"-",'2012 HR 배정표'!AF1164)</f>
        <v>-</v>
      </c>
      <c r="AB1166" s="46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45" t="str">
        <f>IF(ISBLANK('2012 HR 배정표'!AH1164)=TRUE,"-",'2012 HR 배정표'!AH1164)</f>
        <v>-</v>
      </c>
      <c r="AD1166" s="46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45" t="str">
        <f>IF(ISBLANK('2012 HR 배정표'!AJ1164)=TRUE,"-",'2012 HR 배정표'!AJ1164)</f>
        <v>-</v>
      </c>
      <c r="AF1166" s="46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45" t="str">
        <f>IF(ISBLANK('2012 HR 배정표'!AL1164)=TRUE,"-",'2012 HR 배정표'!AL1164)</f>
        <v>-</v>
      </c>
      <c r="AH1166" s="46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45" t="str">
        <f>IF(ISBLANK('2012 HR 배정표'!AN1164)=TRUE,"-",'2012 HR 배정표'!AN1164)</f>
        <v>-</v>
      </c>
      <c r="AJ1166" s="46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45" t="str">
        <f>IF(ISBLANK('2012 HR 배정표'!AP1164)=TRUE,"-",'2012 HR 배정표'!AP1164)</f>
        <v>-</v>
      </c>
      <c r="AL1166" s="46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45" t="str">
        <f>IF(ISBLANK('2012 HR 배정표'!AR1164)=TRUE,"-",'2012 HR 배정표'!AR1164)</f>
        <v>-</v>
      </c>
      <c r="AN1166" s="46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45" t="str">
        <f>IF(ISBLANK('2012 HR 배정표'!AT1164)=TRUE,"-",'2012 HR 배정표'!AT1164)</f>
        <v>-</v>
      </c>
      <c r="AP1166" s="46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45" t="str">
        <f>IF(ISBLANK('2012 HR 배정표'!AV1164)=TRUE,"-",'2012 HR 배정표'!AV1164)</f>
        <v>-</v>
      </c>
      <c r="AR1166" s="46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45" t="str">
        <f>IF(ISBLANK('2012 HR 배정표'!AX1164)=TRUE,"-",'2012 HR 배정표'!AX1164)</f>
        <v>-</v>
      </c>
      <c r="AT1166" s="46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45" t="str">
        <f>IF(ISBLANK('2012 HR 배정표'!AZ1164)=TRUE,"-",'2012 HR 배정표'!AZ1164)</f>
        <v>-</v>
      </c>
      <c r="AV1166" s="46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34" t="str">
        <f t="shared" si="36"/>
        <v/>
      </c>
      <c r="AX1166" s="41">
        <f t="shared" si="37"/>
        <v>0</v>
      </c>
    </row>
    <row r="1167" spans="1:50" x14ac:dyDescent="0.2">
      <c r="A1167" s="45" t="str">
        <f>IF(ISBLANK('2012 HR 배정표'!F1165)=TRUE,"-",'2012 HR 배정표'!F1165)</f>
        <v>-</v>
      </c>
      <c r="B1167" s="46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45" t="str">
        <f>IF(ISBLANK('2012 HR 배정표'!H1165)=TRUE,"-",'2012 HR 배정표'!H1165)</f>
        <v>-</v>
      </c>
      <c r="D1167" s="46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45" t="str">
        <f>IF(ISBLANK('2012 HR 배정표'!J1165)=TRUE,"-",'2012 HR 배정표'!J1165)</f>
        <v>-</v>
      </c>
      <c r="F1167" s="46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45" t="str">
        <f>IF(ISBLANK('2012 HR 배정표'!L1165)=TRUE,"-",'2012 HR 배정표'!L1165)</f>
        <v>-</v>
      </c>
      <c r="H1167" s="46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45" t="str">
        <f>IF(ISBLANK('2012 HR 배정표'!N1165)=TRUE,"-",'2012 HR 배정표'!N1165)</f>
        <v>-</v>
      </c>
      <c r="J1167" s="46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45" t="str">
        <f>IF(ISBLANK('2012 HR 배정표'!P1165)=TRUE,"-",'2012 HR 배정표'!P1165)</f>
        <v>-</v>
      </c>
      <c r="L1167" s="46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45" t="str">
        <f>IF(ISBLANK('2012 HR 배정표'!R1165)=TRUE,"-",'2012 HR 배정표'!R1165)</f>
        <v>-</v>
      </c>
      <c r="N1167" s="46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45" t="str">
        <f>IF(ISBLANK('2012 HR 배정표'!T1165)=TRUE,"-",'2012 HR 배정표'!T1165)</f>
        <v>-</v>
      </c>
      <c r="P1167" s="46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45" t="str">
        <f>IF(ISBLANK('2012 HR 배정표'!V1165)=TRUE,"-",'2012 HR 배정표'!V1165)</f>
        <v>-</v>
      </c>
      <c r="R1167" s="46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45" t="str">
        <f>IF(ISBLANK('2012 HR 배정표'!X1165)=TRUE,"-",'2012 HR 배정표'!X1165)</f>
        <v>-</v>
      </c>
      <c r="T1167" s="46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45" t="str">
        <f>IF(ISBLANK('2012 HR 배정표'!Z1165)=TRUE,"-",'2012 HR 배정표'!Z1165)</f>
        <v>-</v>
      </c>
      <c r="V1167" s="46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45" t="str">
        <f>IF(ISBLANK('2012 HR 배정표'!AB1165)=TRUE,"-",'2012 HR 배정표'!AB1165)</f>
        <v>-</v>
      </c>
      <c r="X1167" s="46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45" t="str">
        <f>IF(ISBLANK('2012 HR 배정표'!AD1165)=TRUE,"-",'2012 HR 배정표'!AD1165)</f>
        <v>-</v>
      </c>
      <c r="Z1167" s="46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45" t="str">
        <f>IF(ISBLANK('2012 HR 배정표'!AF1165)=TRUE,"-",'2012 HR 배정표'!AF1165)</f>
        <v>-</v>
      </c>
      <c r="AB1167" s="46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45" t="str">
        <f>IF(ISBLANK('2012 HR 배정표'!AH1165)=TRUE,"-",'2012 HR 배정표'!AH1165)</f>
        <v>-</v>
      </c>
      <c r="AD1167" s="46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45" t="str">
        <f>IF(ISBLANK('2012 HR 배정표'!AJ1165)=TRUE,"-",'2012 HR 배정표'!AJ1165)</f>
        <v>-</v>
      </c>
      <c r="AF1167" s="46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45" t="str">
        <f>IF(ISBLANK('2012 HR 배정표'!AL1165)=TRUE,"-",'2012 HR 배정표'!AL1165)</f>
        <v>-</v>
      </c>
      <c r="AH1167" s="46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45" t="str">
        <f>IF(ISBLANK('2012 HR 배정표'!AN1165)=TRUE,"-",'2012 HR 배정표'!AN1165)</f>
        <v>-</v>
      </c>
      <c r="AJ1167" s="46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45" t="str">
        <f>IF(ISBLANK('2012 HR 배정표'!AP1165)=TRUE,"-",'2012 HR 배정표'!AP1165)</f>
        <v>-</v>
      </c>
      <c r="AL1167" s="46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45" t="str">
        <f>IF(ISBLANK('2012 HR 배정표'!AR1165)=TRUE,"-",'2012 HR 배정표'!AR1165)</f>
        <v>-</v>
      </c>
      <c r="AN1167" s="46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45" t="str">
        <f>IF(ISBLANK('2012 HR 배정표'!AT1165)=TRUE,"-",'2012 HR 배정표'!AT1165)</f>
        <v>-</v>
      </c>
      <c r="AP1167" s="46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45" t="str">
        <f>IF(ISBLANK('2012 HR 배정표'!AV1165)=TRUE,"-",'2012 HR 배정표'!AV1165)</f>
        <v>-</v>
      </c>
      <c r="AR1167" s="46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45" t="str">
        <f>IF(ISBLANK('2012 HR 배정표'!AX1165)=TRUE,"-",'2012 HR 배정표'!AX1165)</f>
        <v>-</v>
      </c>
      <c r="AT1167" s="46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45" t="str">
        <f>IF(ISBLANK('2012 HR 배정표'!AZ1165)=TRUE,"-",'2012 HR 배정표'!AZ1165)</f>
        <v>-</v>
      </c>
      <c r="AV1167" s="46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34" t="str">
        <f t="shared" si="36"/>
        <v/>
      </c>
      <c r="AX1167" s="41">
        <f t="shared" si="37"/>
        <v>0</v>
      </c>
    </row>
    <row r="1168" spans="1:50" x14ac:dyDescent="0.2">
      <c r="A1168" s="45" t="str">
        <f>IF(ISBLANK('2012 HR 배정표'!F1166)=TRUE,"-",'2012 HR 배정표'!F1166)</f>
        <v>-</v>
      </c>
      <c r="B1168" s="46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45" t="str">
        <f>IF(ISBLANK('2012 HR 배정표'!H1166)=TRUE,"-",'2012 HR 배정표'!H1166)</f>
        <v>-</v>
      </c>
      <c r="D1168" s="46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45" t="str">
        <f>IF(ISBLANK('2012 HR 배정표'!J1166)=TRUE,"-",'2012 HR 배정표'!J1166)</f>
        <v>-</v>
      </c>
      <c r="F1168" s="46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45" t="str">
        <f>IF(ISBLANK('2012 HR 배정표'!L1166)=TRUE,"-",'2012 HR 배정표'!L1166)</f>
        <v>-</v>
      </c>
      <c r="H1168" s="46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45" t="str">
        <f>IF(ISBLANK('2012 HR 배정표'!N1166)=TRUE,"-",'2012 HR 배정표'!N1166)</f>
        <v>-</v>
      </c>
      <c r="J1168" s="46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45" t="str">
        <f>IF(ISBLANK('2012 HR 배정표'!P1166)=TRUE,"-",'2012 HR 배정표'!P1166)</f>
        <v>-</v>
      </c>
      <c r="L1168" s="46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45" t="str">
        <f>IF(ISBLANK('2012 HR 배정표'!R1166)=TRUE,"-",'2012 HR 배정표'!R1166)</f>
        <v>-</v>
      </c>
      <c r="N1168" s="46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45" t="str">
        <f>IF(ISBLANK('2012 HR 배정표'!T1166)=TRUE,"-",'2012 HR 배정표'!T1166)</f>
        <v>-</v>
      </c>
      <c r="P1168" s="46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45" t="str">
        <f>IF(ISBLANK('2012 HR 배정표'!V1166)=TRUE,"-",'2012 HR 배정표'!V1166)</f>
        <v>-</v>
      </c>
      <c r="R1168" s="46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45" t="str">
        <f>IF(ISBLANK('2012 HR 배정표'!X1166)=TRUE,"-",'2012 HR 배정표'!X1166)</f>
        <v>-</v>
      </c>
      <c r="T1168" s="46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45" t="str">
        <f>IF(ISBLANK('2012 HR 배정표'!Z1166)=TRUE,"-",'2012 HR 배정표'!Z1166)</f>
        <v>-</v>
      </c>
      <c r="V1168" s="46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45" t="str">
        <f>IF(ISBLANK('2012 HR 배정표'!AB1166)=TRUE,"-",'2012 HR 배정표'!AB1166)</f>
        <v>-</v>
      </c>
      <c r="X1168" s="46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45" t="str">
        <f>IF(ISBLANK('2012 HR 배정표'!AD1166)=TRUE,"-",'2012 HR 배정표'!AD1166)</f>
        <v>-</v>
      </c>
      <c r="Z1168" s="46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45" t="str">
        <f>IF(ISBLANK('2012 HR 배정표'!AF1166)=TRUE,"-",'2012 HR 배정표'!AF1166)</f>
        <v>-</v>
      </c>
      <c r="AB1168" s="46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45" t="str">
        <f>IF(ISBLANK('2012 HR 배정표'!AH1166)=TRUE,"-",'2012 HR 배정표'!AH1166)</f>
        <v>-</v>
      </c>
      <c r="AD1168" s="46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45" t="str">
        <f>IF(ISBLANK('2012 HR 배정표'!AJ1166)=TRUE,"-",'2012 HR 배정표'!AJ1166)</f>
        <v>-</v>
      </c>
      <c r="AF1168" s="46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45" t="str">
        <f>IF(ISBLANK('2012 HR 배정표'!AL1166)=TRUE,"-",'2012 HR 배정표'!AL1166)</f>
        <v>-</v>
      </c>
      <c r="AH1168" s="46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45" t="str">
        <f>IF(ISBLANK('2012 HR 배정표'!AN1166)=TRUE,"-",'2012 HR 배정표'!AN1166)</f>
        <v>-</v>
      </c>
      <c r="AJ1168" s="46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45" t="str">
        <f>IF(ISBLANK('2012 HR 배정표'!AP1166)=TRUE,"-",'2012 HR 배정표'!AP1166)</f>
        <v>-</v>
      </c>
      <c r="AL1168" s="46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45" t="str">
        <f>IF(ISBLANK('2012 HR 배정표'!AR1166)=TRUE,"-",'2012 HR 배정표'!AR1166)</f>
        <v>-</v>
      </c>
      <c r="AN1168" s="46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45" t="str">
        <f>IF(ISBLANK('2012 HR 배정표'!AT1166)=TRUE,"-",'2012 HR 배정표'!AT1166)</f>
        <v>-</v>
      </c>
      <c r="AP1168" s="46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45" t="str">
        <f>IF(ISBLANK('2012 HR 배정표'!AV1166)=TRUE,"-",'2012 HR 배정표'!AV1166)</f>
        <v>-</v>
      </c>
      <c r="AR1168" s="46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45" t="str">
        <f>IF(ISBLANK('2012 HR 배정표'!AX1166)=TRUE,"-",'2012 HR 배정표'!AX1166)</f>
        <v>-</v>
      </c>
      <c r="AT1168" s="46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45" t="str">
        <f>IF(ISBLANK('2012 HR 배정표'!AZ1166)=TRUE,"-",'2012 HR 배정표'!AZ1166)</f>
        <v>-</v>
      </c>
      <c r="AV1168" s="46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34" t="str">
        <f t="shared" si="36"/>
        <v/>
      </c>
      <c r="AX1168" s="41">
        <f t="shared" si="37"/>
        <v>0</v>
      </c>
    </row>
    <row r="1169" spans="1:50" x14ac:dyDescent="0.2">
      <c r="A1169" s="45" t="str">
        <f>IF(ISBLANK('2012 HR 배정표'!F1167)=TRUE,"-",'2012 HR 배정표'!F1167)</f>
        <v>-</v>
      </c>
      <c r="B1169" s="46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45" t="str">
        <f>IF(ISBLANK('2012 HR 배정표'!H1167)=TRUE,"-",'2012 HR 배정표'!H1167)</f>
        <v>-</v>
      </c>
      <c r="D1169" s="46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45" t="str">
        <f>IF(ISBLANK('2012 HR 배정표'!J1167)=TRUE,"-",'2012 HR 배정표'!J1167)</f>
        <v>-</v>
      </c>
      <c r="F1169" s="46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45" t="str">
        <f>IF(ISBLANK('2012 HR 배정표'!L1167)=TRUE,"-",'2012 HR 배정표'!L1167)</f>
        <v>-</v>
      </c>
      <c r="H1169" s="46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45" t="str">
        <f>IF(ISBLANK('2012 HR 배정표'!N1167)=TRUE,"-",'2012 HR 배정표'!N1167)</f>
        <v>-</v>
      </c>
      <c r="J1169" s="46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45" t="str">
        <f>IF(ISBLANK('2012 HR 배정표'!P1167)=TRUE,"-",'2012 HR 배정표'!P1167)</f>
        <v>-</v>
      </c>
      <c r="L1169" s="46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45" t="str">
        <f>IF(ISBLANK('2012 HR 배정표'!R1167)=TRUE,"-",'2012 HR 배정표'!R1167)</f>
        <v>-</v>
      </c>
      <c r="N1169" s="46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45" t="str">
        <f>IF(ISBLANK('2012 HR 배정표'!T1167)=TRUE,"-",'2012 HR 배정표'!T1167)</f>
        <v>-</v>
      </c>
      <c r="P1169" s="46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45" t="str">
        <f>IF(ISBLANK('2012 HR 배정표'!V1167)=TRUE,"-",'2012 HR 배정표'!V1167)</f>
        <v>-</v>
      </c>
      <c r="R1169" s="46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45" t="str">
        <f>IF(ISBLANK('2012 HR 배정표'!X1167)=TRUE,"-",'2012 HR 배정표'!X1167)</f>
        <v>-</v>
      </c>
      <c r="T1169" s="46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45" t="str">
        <f>IF(ISBLANK('2012 HR 배정표'!Z1167)=TRUE,"-",'2012 HR 배정표'!Z1167)</f>
        <v>-</v>
      </c>
      <c r="V1169" s="46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45" t="str">
        <f>IF(ISBLANK('2012 HR 배정표'!AB1167)=TRUE,"-",'2012 HR 배정표'!AB1167)</f>
        <v>-</v>
      </c>
      <c r="X1169" s="46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45" t="str">
        <f>IF(ISBLANK('2012 HR 배정표'!AD1167)=TRUE,"-",'2012 HR 배정표'!AD1167)</f>
        <v>-</v>
      </c>
      <c r="Z1169" s="46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45" t="str">
        <f>IF(ISBLANK('2012 HR 배정표'!AF1167)=TRUE,"-",'2012 HR 배정표'!AF1167)</f>
        <v>-</v>
      </c>
      <c r="AB1169" s="46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45" t="str">
        <f>IF(ISBLANK('2012 HR 배정표'!AH1167)=TRUE,"-",'2012 HR 배정표'!AH1167)</f>
        <v>-</v>
      </c>
      <c r="AD1169" s="46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45" t="str">
        <f>IF(ISBLANK('2012 HR 배정표'!AJ1167)=TRUE,"-",'2012 HR 배정표'!AJ1167)</f>
        <v>-</v>
      </c>
      <c r="AF1169" s="46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45" t="str">
        <f>IF(ISBLANK('2012 HR 배정표'!AL1167)=TRUE,"-",'2012 HR 배정표'!AL1167)</f>
        <v>-</v>
      </c>
      <c r="AH1169" s="46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45" t="str">
        <f>IF(ISBLANK('2012 HR 배정표'!AN1167)=TRUE,"-",'2012 HR 배정표'!AN1167)</f>
        <v>-</v>
      </c>
      <c r="AJ1169" s="46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45" t="str">
        <f>IF(ISBLANK('2012 HR 배정표'!AP1167)=TRUE,"-",'2012 HR 배정표'!AP1167)</f>
        <v>-</v>
      </c>
      <c r="AL1169" s="46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45" t="str">
        <f>IF(ISBLANK('2012 HR 배정표'!AR1167)=TRUE,"-",'2012 HR 배정표'!AR1167)</f>
        <v>-</v>
      </c>
      <c r="AN1169" s="46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45" t="str">
        <f>IF(ISBLANK('2012 HR 배정표'!AT1167)=TRUE,"-",'2012 HR 배정표'!AT1167)</f>
        <v>-</v>
      </c>
      <c r="AP1169" s="46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45" t="str">
        <f>IF(ISBLANK('2012 HR 배정표'!AV1167)=TRUE,"-",'2012 HR 배정표'!AV1167)</f>
        <v>-</v>
      </c>
      <c r="AR1169" s="46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45" t="str">
        <f>IF(ISBLANK('2012 HR 배정표'!AX1167)=TRUE,"-",'2012 HR 배정표'!AX1167)</f>
        <v>-</v>
      </c>
      <c r="AT1169" s="46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45" t="str">
        <f>IF(ISBLANK('2012 HR 배정표'!AZ1167)=TRUE,"-",'2012 HR 배정표'!AZ1167)</f>
        <v>-</v>
      </c>
      <c r="AV1169" s="46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34" t="str">
        <f t="shared" si="36"/>
        <v/>
      </c>
      <c r="AX1169" s="41">
        <f t="shared" si="37"/>
        <v>0</v>
      </c>
    </row>
    <row r="1170" spans="1:50" x14ac:dyDescent="0.2">
      <c r="A1170" s="45" t="str">
        <f>IF(ISBLANK('2012 HR 배정표'!F1168)=TRUE,"-",'2012 HR 배정표'!F1168)</f>
        <v>-</v>
      </c>
      <c r="B1170" s="46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45" t="str">
        <f>IF(ISBLANK('2012 HR 배정표'!H1168)=TRUE,"-",'2012 HR 배정표'!H1168)</f>
        <v>-</v>
      </c>
      <c r="D1170" s="46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45" t="str">
        <f>IF(ISBLANK('2012 HR 배정표'!J1168)=TRUE,"-",'2012 HR 배정표'!J1168)</f>
        <v>-</v>
      </c>
      <c r="F1170" s="46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45" t="str">
        <f>IF(ISBLANK('2012 HR 배정표'!L1168)=TRUE,"-",'2012 HR 배정표'!L1168)</f>
        <v>-</v>
      </c>
      <c r="H1170" s="46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45" t="str">
        <f>IF(ISBLANK('2012 HR 배정표'!N1168)=TRUE,"-",'2012 HR 배정표'!N1168)</f>
        <v>-</v>
      </c>
      <c r="J1170" s="46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45" t="str">
        <f>IF(ISBLANK('2012 HR 배정표'!P1168)=TRUE,"-",'2012 HR 배정표'!P1168)</f>
        <v>-</v>
      </c>
      <c r="L1170" s="46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45" t="str">
        <f>IF(ISBLANK('2012 HR 배정표'!R1168)=TRUE,"-",'2012 HR 배정표'!R1168)</f>
        <v>-</v>
      </c>
      <c r="N1170" s="46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45" t="str">
        <f>IF(ISBLANK('2012 HR 배정표'!T1168)=TRUE,"-",'2012 HR 배정표'!T1168)</f>
        <v>-</v>
      </c>
      <c r="P1170" s="46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45" t="str">
        <f>IF(ISBLANK('2012 HR 배정표'!V1168)=TRUE,"-",'2012 HR 배정표'!V1168)</f>
        <v>-</v>
      </c>
      <c r="R1170" s="46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45" t="str">
        <f>IF(ISBLANK('2012 HR 배정표'!X1168)=TRUE,"-",'2012 HR 배정표'!X1168)</f>
        <v>-</v>
      </c>
      <c r="T1170" s="46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45" t="str">
        <f>IF(ISBLANK('2012 HR 배정표'!Z1168)=TRUE,"-",'2012 HR 배정표'!Z1168)</f>
        <v>-</v>
      </c>
      <c r="V1170" s="46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45" t="str">
        <f>IF(ISBLANK('2012 HR 배정표'!AB1168)=TRUE,"-",'2012 HR 배정표'!AB1168)</f>
        <v>-</v>
      </c>
      <c r="X1170" s="46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45" t="str">
        <f>IF(ISBLANK('2012 HR 배정표'!AD1168)=TRUE,"-",'2012 HR 배정표'!AD1168)</f>
        <v>-</v>
      </c>
      <c r="Z1170" s="46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45" t="str">
        <f>IF(ISBLANK('2012 HR 배정표'!AF1168)=TRUE,"-",'2012 HR 배정표'!AF1168)</f>
        <v>-</v>
      </c>
      <c r="AB1170" s="46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45" t="str">
        <f>IF(ISBLANK('2012 HR 배정표'!AH1168)=TRUE,"-",'2012 HR 배정표'!AH1168)</f>
        <v>-</v>
      </c>
      <c r="AD1170" s="46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45" t="str">
        <f>IF(ISBLANK('2012 HR 배정표'!AJ1168)=TRUE,"-",'2012 HR 배정표'!AJ1168)</f>
        <v>-</v>
      </c>
      <c r="AF1170" s="46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45" t="str">
        <f>IF(ISBLANK('2012 HR 배정표'!AL1168)=TRUE,"-",'2012 HR 배정표'!AL1168)</f>
        <v>-</v>
      </c>
      <c r="AH1170" s="46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45" t="str">
        <f>IF(ISBLANK('2012 HR 배정표'!AN1168)=TRUE,"-",'2012 HR 배정표'!AN1168)</f>
        <v>-</v>
      </c>
      <c r="AJ1170" s="46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45" t="str">
        <f>IF(ISBLANK('2012 HR 배정표'!AP1168)=TRUE,"-",'2012 HR 배정표'!AP1168)</f>
        <v>-</v>
      </c>
      <c r="AL1170" s="46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45" t="str">
        <f>IF(ISBLANK('2012 HR 배정표'!AR1168)=TRUE,"-",'2012 HR 배정표'!AR1168)</f>
        <v>-</v>
      </c>
      <c r="AN1170" s="46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45" t="str">
        <f>IF(ISBLANK('2012 HR 배정표'!AT1168)=TRUE,"-",'2012 HR 배정표'!AT1168)</f>
        <v>-</v>
      </c>
      <c r="AP1170" s="46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45" t="str">
        <f>IF(ISBLANK('2012 HR 배정표'!AV1168)=TRUE,"-",'2012 HR 배정표'!AV1168)</f>
        <v>-</v>
      </c>
      <c r="AR1170" s="46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45" t="str">
        <f>IF(ISBLANK('2012 HR 배정표'!AX1168)=TRUE,"-",'2012 HR 배정표'!AX1168)</f>
        <v>-</v>
      </c>
      <c r="AT1170" s="46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45" t="str">
        <f>IF(ISBLANK('2012 HR 배정표'!AZ1168)=TRUE,"-",'2012 HR 배정표'!AZ1168)</f>
        <v>-</v>
      </c>
      <c r="AV1170" s="46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34" t="str">
        <f t="shared" si="36"/>
        <v/>
      </c>
      <c r="AX1170" s="41">
        <f t="shared" si="37"/>
        <v>0</v>
      </c>
    </row>
    <row r="1171" spans="1:50" x14ac:dyDescent="0.2">
      <c r="A1171" s="45" t="str">
        <f>IF(ISBLANK('2012 HR 배정표'!F1169)=TRUE,"-",'2012 HR 배정표'!F1169)</f>
        <v>-</v>
      </c>
      <c r="B1171" s="46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45" t="str">
        <f>IF(ISBLANK('2012 HR 배정표'!H1169)=TRUE,"-",'2012 HR 배정표'!H1169)</f>
        <v>-</v>
      </c>
      <c r="D1171" s="46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45" t="str">
        <f>IF(ISBLANK('2012 HR 배정표'!J1169)=TRUE,"-",'2012 HR 배정표'!J1169)</f>
        <v>-</v>
      </c>
      <c r="F1171" s="46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45" t="str">
        <f>IF(ISBLANK('2012 HR 배정표'!L1169)=TRUE,"-",'2012 HR 배정표'!L1169)</f>
        <v>-</v>
      </c>
      <c r="H1171" s="46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45" t="str">
        <f>IF(ISBLANK('2012 HR 배정표'!N1169)=TRUE,"-",'2012 HR 배정표'!N1169)</f>
        <v>-</v>
      </c>
      <c r="J1171" s="46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45" t="str">
        <f>IF(ISBLANK('2012 HR 배정표'!P1169)=TRUE,"-",'2012 HR 배정표'!P1169)</f>
        <v>-</v>
      </c>
      <c r="L1171" s="46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45" t="str">
        <f>IF(ISBLANK('2012 HR 배정표'!R1169)=TRUE,"-",'2012 HR 배정표'!R1169)</f>
        <v>-</v>
      </c>
      <c r="N1171" s="46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45" t="str">
        <f>IF(ISBLANK('2012 HR 배정표'!T1169)=TRUE,"-",'2012 HR 배정표'!T1169)</f>
        <v>-</v>
      </c>
      <c r="P1171" s="46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45" t="str">
        <f>IF(ISBLANK('2012 HR 배정표'!V1169)=TRUE,"-",'2012 HR 배정표'!V1169)</f>
        <v>-</v>
      </c>
      <c r="R1171" s="46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45" t="str">
        <f>IF(ISBLANK('2012 HR 배정표'!X1169)=TRUE,"-",'2012 HR 배정표'!X1169)</f>
        <v>-</v>
      </c>
      <c r="T1171" s="46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45" t="str">
        <f>IF(ISBLANK('2012 HR 배정표'!Z1169)=TRUE,"-",'2012 HR 배정표'!Z1169)</f>
        <v>-</v>
      </c>
      <c r="V1171" s="46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45" t="str">
        <f>IF(ISBLANK('2012 HR 배정표'!AB1169)=TRUE,"-",'2012 HR 배정표'!AB1169)</f>
        <v>-</v>
      </c>
      <c r="X1171" s="46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45" t="str">
        <f>IF(ISBLANK('2012 HR 배정표'!AD1169)=TRUE,"-",'2012 HR 배정표'!AD1169)</f>
        <v>-</v>
      </c>
      <c r="Z1171" s="46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45" t="str">
        <f>IF(ISBLANK('2012 HR 배정표'!AF1169)=TRUE,"-",'2012 HR 배정표'!AF1169)</f>
        <v>-</v>
      </c>
      <c r="AB1171" s="46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45" t="str">
        <f>IF(ISBLANK('2012 HR 배정표'!AH1169)=TRUE,"-",'2012 HR 배정표'!AH1169)</f>
        <v>-</v>
      </c>
      <c r="AD1171" s="46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45" t="str">
        <f>IF(ISBLANK('2012 HR 배정표'!AJ1169)=TRUE,"-",'2012 HR 배정표'!AJ1169)</f>
        <v>-</v>
      </c>
      <c r="AF1171" s="46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45" t="str">
        <f>IF(ISBLANK('2012 HR 배정표'!AL1169)=TRUE,"-",'2012 HR 배정표'!AL1169)</f>
        <v>-</v>
      </c>
      <c r="AH1171" s="46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45" t="str">
        <f>IF(ISBLANK('2012 HR 배정표'!AN1169)=TRUE,"-",'2012 HR 배정표'!AN1169)</f>
        <v>-</v>
      </c>
      <c r="AJ1171" s="46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45" t="str">
        <f>IF(ISBLANK('2012 HR 배정표'!AP1169)=TRUE,"-",'2012 HR 배정표'!AP1169)</f>
        <v>-</v>
      </c>
      <c r="AL1171" s="46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45" t="str">
        <f>IF(ISBLANK('2012 HR 배정표'!AR1169)=TRUE,"-",'2012 HR 배정표'!AR1169)</f>
        <v>-</v>
      </c>
      <c r="AN1171" s="46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45" t="str">
        <f>IF(ISBLANK('2012 HR 배정표'!AT1169)=TRUE,"-",'2012 HR 배정표'!AT1169)</f>
        <v>-</v>
      </c>
      <c r="AP1171" s="46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45" t="str">
        <f>IF(ISBLANK('2012 HR 배정표'!AV1169)=TRUE,"-",'2012 HR 배정표'!AV1169)</f>
        <v>-</v>
      </c>
      <c r="AR1171" s="46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45" t="str">
        <f>IF(ISBLANK('2012 HR 배정표'!AX1169)=TRUE,"-",'2012 HR 배정표'!AX1169)</f>
        <v>-</v>
      </c>
      <c r="AT1171" s="46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45" t="str">
        <f>IF(ISBLANK('2012 HR 배정표'!AZ1169)=TRUE,"-",'2012 HR 배정표'!AZ1169)</f>
        <v>-</v>
      </c>
      <c r="AV1171" s="46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34" t="str">
        <f t="shared" si="36"/>
        <v/>
      </c>
      <c r="AX1171" s="41">
        <f t="shared" si="37"/>
        <v>0</v>
      </c>
    </row>
    <row r="1172" spans="1:50" x14ac:dyDescent="0.2">
      <c r="A1172" s="45" t="str">
        <f>IF(ISBLANK('2012 HR 배정표'!F1170)=TRUE,"-",'2012 HR 배정표'!F1170)</f>
        <v>-</v>
      </c>
      <c r="B1172" s="46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45" t="str">
        <f>IF(ISBLANK('2012 HR 배정표'!H1170)=TRUE,"-",'2012 HR 배정표'!H1170)</f>
        <v>-</v>
      </c>
      <c r="D1172" s="46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45" t="str">
        <f>IF(ISBLANK('2012 HR 배정표'!J1170)=TRUE,"-",'2012 HR 배정표'!J1170)</f>
        <v>-</v>
      </c>
      <c r="F1172" s="46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45" t="str">
        <f>IF(ISBLANK('2012 HR 배정표'!L1170)=TRUE,"-",'2012 HR 배정표'!L1170)</f>
        <v>-</v>
      </c>
      <c r="H1172" s="46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45" t="str">
        <f>IF(ISBLANK('2012 HR 배정표'!N1170)=TRUE,"-",'2012 HR 배정표'!N1170)</f>
        <v>-</v>
      </c>
      <c r="J1172" s="46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45" t="str">
        <f>IF(ISBLANK('2012 HR 배정표'!P1170)=TRUE,"-",'2012 HR 배정표'!P1170)</f>
        <v>-</v>
      </c>
      <c r="L1172" s="46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45" t="str">
        <f>IF(ISBLANK('2012 HR 배정표'!R1170)=TRUE,"-",'2012 HR 배정표'!R1170)</f>
        <v>-</v>
      </c>
      <c r="N1172" s="46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45" t="str">
        <f>IF(ISBLANK('2012 HR 배정표'!T1170)=TRUE,"-",'2012 HR 배정표'!T1170)</f>
        <v>-</v>
      </c>
      <c r="P1172" s="46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45" t="str">
        <f>IF(ISBLANK('2012 HR 배정표'!V1170)=TRUE,"-",'2012 HR 배정표'!V1170)</f>
        <v>-</v>
      </c>
      <c r="R1172" s="46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45" t="str">
        <f>IF(ISBLANK('2012 HR 배정표'!X1170)=TRUE,"-",'2012 HR 배정표'!X1170)</f>
        <v>-</v>
      </c>
      <c r="T1172" s="46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45" t="str">
        <f>IF(ISBLANK('2012 HR 배정표'!Z1170)=TRUE,"-",'2012 HR 배정표'!Z1170)</f>
        <v>-</v>
      </c>
      <c r="V1172" s="46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45" t="str">
        <f>IF(ISBLANK('2012 HR 배정표'!AB1170)=TRUE,"-",'2012 HR 배정표'!AB1170)</f>
        <v>-</v>
      </c>
      <c r="X1172" s="46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45" t="str">
        <f>IF(ISBLANK('2012 HR 배정표'!AD1170)=TRUE,"-",'2012 HR 배정표'!AD1170)</f>
        <v>-</v>
      </c>
      <c r="Z1172" s="46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45" t="str">
        <f>IF(ISBLANK('2012 HR 배정표'!AF1170)=TRUE,"-",'2012 HR 배정표'!AF1170)</f>
        <v>-</v>
      </c>
      <c r="AB1172" s="46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45" t="str">
        <f>IF(ISBLANK('2012 HR 배정표'!AH1170)=TRUE,"-",'2012 HR 배정표'!AH1170)</f>
        <v>-</v>
      </c>
      <c r="AD1172" s="46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45" t="str">
        <f>IF(ISBLANK('2012 HR 배정표'!AJ1170)=TRUE,"-",'2012 HR 배정표'!AJ1170)</f>
        <v>-</v>
      </c>
      <c r="AF1172" s="46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45" t="str">
        <f>IF(ISBLANK('2012 HR 배정표'!AL1170)=TRUE,"-",'2012 HR 배정표'!AL1170)</f>
        <v>-</v>
      </c>
      <c r="AH1172" s="46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45" t="str">
        <f>IF(ISBLANK('2012 HR 배정표'!AN1170)=TRUE,"-",'2012 HR 배정표'!AN1170)</f>
        <v>-</v>
      </c>
      <c r="AJ1172" s="46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45" t="str">
        <f>IF(ISBLANK('2012 HR 배정표'!AP1170)=TRUE,"-",'2012 HR 배정표'!AP1170)</f>
        <v>-</v>
      </c>
      <c r="AL1172" s="46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45" t="str">
        <f>IF(ISBLANK('2012 HR 배정표'!AR1170)=TRUE,"-",'2012 HR 배정표'!AR1170)</f>
        <v>-</v>
      </c>
      <c r="AN1172" s="46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45" t="str">
        <f>IF(ISBLANK('2012 HR 배정표'!AT1170)=TRUE,"-",'2012 HR 배정표'!AT1170)</f>
        <v>-</v>
      </c>
      <c r="AP1172" s="46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45" t="str">
        <f>IF(ISBLANK('2012 HR 배정표'!AV1170)=TRUE,"-",'2012 HR 배정표'!AV1170)</f>
        <v>-</v>
      </c>
      <c r="AR1172" s="46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45" t="str">
        <f>IF(ISBLANK('2012 HR 배정표'!AX1170)=TRUE,"-",'2012 HR 배정표'!AX1170)</f>
        <v>-</v>
      </c>
      <c r="AT1172" s="46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45" t="str">
        <f>IF(ISBLANK('2012 HR 배정표'!AZ1170)=TRUE,"-",'2012 HR 배정표'!AZ1170)</f>
        <v>-</v>
      </c>
      <c r="AV1172" s="46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34" t="str">
        <f t="shared" si="36"/>
        <v/>
      </c>
      <c r="AX1172" s="41">
        <f t="shared" si="37"/>
        <v>0</v>
      </c>
    </row>
    <row r="1173" spans="1:50" x14ac:dyDescent="0.2">
      <c r="A1173" s="45" t="str">
        <f>IF(ISBLANK('2012 HR 배정표'!F1171)=TRUE,"-",'2012 HR 배정표'!F1171)</f>
        <v>-</v>
      </c>
      <c r="B1173" s="46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45" t="str">
        <f>IF(ISBLANK('2012 HR 배정표'!H1171)=TRUE,"-",'2012 HR 배정표'!H1171)</f>
        <v>-</v>
      </c>
      <c r="D1173" s="46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45" t="str">
        <f>IF(ISBLANK('2012 HR 배정표'!J1171)=TRUE,"-",'2012 HR 배정표'!J1171)</f>
        <v>-</v>
      </c>
      <c r="F1173" s="46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45" t="str">
        <f>IF(ISBLANK('2012 HR 배정표'!L1171)=TRUE,"-",'2012 HR 배정표'!L1171)</f>
        <v>-</v>
      </c>
      <c r="H1173" s="46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45" t="str">
        <f>IF(ISBLANK('2012 HR 배정표'!N1171)=TRUE,"-",'2012 HR 배정표'!N1171)</f>
        <v>-</v>
      </c>
      <c r="J1173" s="46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45" t="str">
        <f>IF(ISBLANK('2012 HR 배정표'!P1171)=TRUE,"-",'2012 HR 배정표'!P1171)</f>
        <v>-</v>
      </c>
      <c r="L1173" s="46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45" t="str">
        <f>IF(ISBLANK('2012 HR 배정표'!R1171)=TRUE,"-",'2012 HR 배정표'!R1171)</f>
        <v>-</v>
      </c>
      <c r="N1173" s="46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45" t="str">
        <f>IF(ISBLANK('2012 HR 배정표'!T1171)=TRUE,"-",'2012 HR 배정표'!T1171)</f>
        <v>-</v>
      </c>
      <c r="P1173" s="46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45" t="str">
        <f>IF(ISBLANK('2012 HR 배정표'!V1171)=TRUE,"-",'2012 HR 배정표'!V1171)</f>
        <v>-</v>
      </c>
      <c r="R1173" s="46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45" t="str">
        <f>IF(ISBLANK('2012 HR 배정표'!X1171)=TRUE,"-",'2012 HR 배정표'!X1171)</f>
        <v>-</v>
      </c>
      <c r="T1173" s="46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45" t="str">
        <f>IF(ISBLANK('2012 HR 배정표'!Z1171)=TRUE,"-",'2012 HR 배정표'!Z1171)</f>
        <v>-</v>
      </c>
      <c r="V1173" s="46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45" t="str">
        <f>IF(ISBLANK('2012 HR 배정표'!AB1171)=TRUE,"-",'2012 HR 배정표'!AB1171)</f>
        <v>-</v>
      </c>
      <c r="X1173" s="46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45" t="str">
        <f>IF(ISBLANK('2012 HR 배정표'!AD1171)=TRUE,"-",'2012 HR 배정표'!AD1171)</f>
        <v>-</v>
      </c>
      <c r="Z1173" s="46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45" t="str">
        <f>IF(ISBLANK('2012 HR 배정표'!AF1171)=TRUE,"-",'2012 HR 배정표'!AF1171)</f>
        <v>-</v>
      </c>
      <c r="AB1173" s="46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45" t="str">
        <f>IF(ISBLANK('2012 HR 배정표'!AH1171)=TRUE,"-",'2012 HR 배정표'!AH1171)</f>
        <v>-</v>
      </c>
      <c r="AD1173" s="46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45" t="str">
        <f>IF(ISBLANK('2012 HR 배정표'!AJ1171)=TRUE,"-",'2012 HR 배정표'!AJ1171)</f>
        <v>-</v>
      </c>
      <c r="AF1173" s="46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45" t="str">
        <f>IF(ISBLANK('2012 HR 배정표'!AL1171)=TRUE,"-",'2012 HR 배정표'!AL1171)</f>
        <v>-</v>
      </c>
      <c r="AH1173" s="46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45" t="str">
        <f>IF(ISBLANK('2012 HR 배정표'!AN1171)=TRUE,"-",'2012 HR 배정표'!AN1171)</f>
        <v>-</v>
      </c>
      <c r="AJ1173" s="46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45" t="str">
        <f>IF(ISBLANK('2012 HR 배정표'!AP1171)=TRUE,"-",'2012 HR 배정표'!AP1171)</f>
        <v>-</v>
      </c>
      <c r="AL1173" s="46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45" t="str">
        <f>IF(ISBLANK('2012 HR 배정표'!AR1171)=TRUE,"-",'2012 HR 배정표'!AR1171)</f>
        <v>-</v>
      </c>
      <c r="AN1173" s="46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45" t="str">
        <f>IF(ISBLANK('2012 HR 배정표'!AT1171)=TRUE,"-",'2012 HR 배정표'!AT1171)</f>
        <v>-</v>
      </c>
      <c r="AP1173" s="46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45" t="str">
        <f>IF(ISBLANK('2012 HR 배정표'!AV1171)=TRUE,"-",'2012 HR 배정표'!AV1171)</f>
        <v>-</v>
      </c>
      <c r="AR1173" s="46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45" t="str">
        <f>IF(ISBLANK('2012 HR 배정표'!AX1171)=TRUE,"-",'2012 HR 배정표'!AX1171)</f>
        <v>-</v>
      </c>
      <c r="AT1173" s="46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45" t="str">
        <f>IF(ISBLANK('2012 HR 배정표'!AZ1171)=TRUE,"-",'2012 HR 배정표'!AZ1171)</f>
        <v>-</v>
      </c>
      <c r="AV1173" s="46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34" t="str">
        <f t="shared" si="36"/>
        <v/>
      </c>
      <c r="AX1173" s="41">
        <f t="shared" si="37"/>
        <v>0</v>
      </c>
    </row>
    <row r="1174" spans="1:50" x14ac:dyDescent="0.2">
      <c r="A1174" s="45" t="str">
        <f>IF(ISBLANK('2012 HR 배정표'!F1172)=TRUE,"-",'2012 HR 배정표'!F1172)</f>
        <v>-</v>
      </c>
      <c r="B1174" s="46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45" t="str">
        <f>IF(ISBLANK('2012 HR 배정표'!H1172)=TRUE,"-",'2012 HR 배정표'!H1172)</f>
        <v>-</v>
      </c>
      <c r="D1174" s="46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45" t="str">
        <f>IF(ISBLANK('2012 HR 배정표'!J1172)=TRUE,"-",'2012 HR 배정표'!J1172)</f>
        <v>-</v>
      </c>
      <c r="F1174" s="46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45" t="str">
        <f>IF(ISBLANK('2012 HR 배정표'!L1172)=TRUE,"-",'2012 HR 배정표'!L1172)</f>
        <v>-</v>
      </c>
      <c r="H1174" s="46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45" t="str">
        <f>IF(ISBLANK('2012 HR 배정표'!N1172)=TRUE,"-",'2012 HR 배정표'!N1172)</f>
        <v>-</v>
      </c>
      <c r="J1174" s="46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45" t="str">
        <f>IF(ISBLANK('2012 HR 배정표'!P1172)=TRUE,"-",'2012 HR 배정표'!P1172)</f>
        <v>-</v>
      </c>
      <c r="L1174" s="46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45" t="str">
        <f>IF(ISBLANK('2012 HR 배정표'!R1172)=TRUE,"-",'2012 HR 배정표'!R1172)</f>
        <v>-</v>
      </c>
      <c r="N1174" s="46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45" t="str">
        <f>IF(ISBLANK('2012 HR 배정표'!T1172)=TRUE,"-",'2012 HR 배정표'!T1172)</f>
        <v>-</v>
      </c>
      <c r="P1174" s="46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45" t="str">
        <f>IF(ISBLANK('2012 HR 배정표'!V1172)=TRUE,"-",'2012 HR 배정표'!V1172)</f>
        <v>-</v>
      </c>
      <c r="R1174" s="46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45" t="str">
        <f>IF(ISBLANK('2012 HR 배정표'!X1172)=TRUE,"-",'2012 HR 배정표'!X1172)</f>
        <v>-</v>
      </c>
      <c r="T1174" s="46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45" t="str">
        <f>IF(ISBLANK('2012 HR 배정표'!Z1172)=TRUE,"-",'2012 HR 배정표'!Z1172)</f>
        <v>-</v>
      </c>
      <c r="V1174" s="46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45" t="str">
        <f>IF(ISBLANK('2012 HR 배정표'!AB1172)=TRUE,"-",'2012 HR 배정표'!AB1172)</f>
        <v>-</v>
      </c>
      <c r="X1174" s="46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45" t="str">
        <f>IF(ISBLANK('2012 HR 배정표'!AD1172)=TRUE,"-",'2012 HR 배정표'!AD1172)</f>
        <v>-</v>
      </c>
      <c r="Z1174" s="46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45" t="str">
        <f>IF(ISBLANK('2012 HR 배정표'!AF1172)=TRUE,"-",'2012 HR 배정표'!AF1172)</f>
        <v>-</v>
      </c>
      <c r="AB1174" s="46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45" t="str">
        <f>IF(ISBLANK('2012 HR 배정표'!AH1172)=TRUE,"-",'2012 HR 배정표'!AH1172)</f>
        <v>-</v>
      </c>
      <c r="AD1174" s="46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45" t="str">
        <f>IF(ISBLANK('2012 HR 배정표'!AJ1172)=TRUE,"-",'2012 HR 배정표'!AJ1172)</f>
        <v>-</v>
      </c>
      <c r="AF1174" s="46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45" t="str">
        <f>IF(ISBLANK('2012 HR 배정표'!AL1172)=TRUE,"-",'2012 HR 배정표'!AL1172)</f>
        <v>-</v>
      </c>
      <c r="AH1174" s="46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45" t="str">
        <f>IF(ISBLANK('2012 HR 배정표'!AN1172)=TRUE,"-",'2012 HR 배정표'!AN1172)</f>
        <v>-</v>
      </c>
      <c r="AJ1174" s="46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45" t="str">
        <f>IF(ISBLANK('2012 HR 배정표'!AP1172)=TRUE,"-",'2012 HR 배정표'!AP1172)</f>
        <v>-</v>
      </c>
      <c r="AL1174" s="46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45" t="str">
        <f>IF(ISBLANK('2012 HR 배정표'!AR1172)=TRUE,"-",'2012 HR 배정표'!AR1172)</f>
        <v>-</v>
      </c>
      <c r="AN1174" s="46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45" t="str">
        <f>IF(ISBLANK('2012 HR 배정표'!AT1172)=TRUE,"-",'2012 HR 배정표'!AT1172)</f>
        <v>-</v>
      </c>
      <c r="AP1174" s="46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45" t="str">
        <f>IF(ISBLANK('2012 HR 배정표'!AV1172)=TRUE,"-",'2012 HR 배정표'!AV1172)</f>
        <v>-</v>
      </c>
      <c r="AR1174" s="46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45" t="str">
        <f>IF(ISBLANK('2012 HR 배정표'!AX1172)=TRUE,"-",'2012 HR 배정표'!AX1172)</f>
        <v>-</v>
      </c>
      <c r="AT1174" s="46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45" t="str">
        <f>IF(ISBLANK('2012 HR 배정표'!AZ1172)=TRUE,"-",'2012 HR 배정표'!AZ1172)</f>
        <v>-</v>
      </c>
      <c r="AV1174" s="46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34" t="str">
        <f t="shared" si="36"/>
        <v/>
      </c>
      <c r="AX1174" s="41">
        <f t="shared" si="37"/>
        <v>0</v>
      </c>
    </row>
    <row r="1175" spans="1:50" x14ac:dyDescent="0.2">
      <c r="A1175" s="45" t="str">
        <f>IF(ISBLANK('2012 HR 배정표'!F1173)=TRUE,"-",'2012 HR 배정표'!F1173)</f>
        <v>-</v>
      </c>
      <c r="B1175" s="46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45" t="str">
        <f>IF(ISBLANK('2012 HR 배정표'!H1173)=TRUE,"-",'2012 HR 배정표'!H1173)</f>
        <v>-</v>
      </c>
      <c r="D1175" s="46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45" t="str">
        <f>IF(ISBLANK('2012 HR 배정표'!J1173)=TRUE,"-",'2012 HR 배정표'!J1173)</f>
        <v>-</v>
      </c>
      <c r="F1175" s="46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45" t="str">
        <f>IF(ISBLANK('2012 HR 배정표'!L1173)=TRUE,"-",'2012 HR 배정표'!L1173)</f>
        <v>-</v>
      </c>
      <c r="H1175" s="46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45" t="str">
        <f>IF(ISBLANK('2012 HR 배정표'!N1173)=TRUE,"-",'2012 HR 배정표'!N1173)</f>
        <v>-</v>
      </c>
      <c r="J1175" s="46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45" t="str">
        <f>IF(ISBLANK('2012 HR 배정표'!P1173)=TRUE,"-",'2012 HR 배정표'!P1173)</f>
        <v>-</v>
      </c>
      <c r="L1175" s="46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45" t="str">
        <f>IF(ISBLANK('2012 HR 배정표'!R1173)=TRUE,"-",'2012 HR 배정표'!R1173)</f>
        <v>-</v>
      </c>
      <c r="N1175" s="46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45" t="str">
        <f>IF(ISBLANK('2012 HR 배정표'!T1173)=TRUE,"-",'2012 HR 배정표'!T1173)</f>
        <v>-</v>
      </c>
      <c r="P1175" s="46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45" t="str">
        <f>IF(ISBLANK('2012 HR 배정표'!V1173)=TRUE,"-",'2012 HR 배정표'!V1173)</f>
        <v>-</v>
      </c>
      <c r="R1175" s="46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45" t="str">
        <f>IF(ISBLANK('2012 HR 배정표'!X1173)=TRUE,"-",'2012 HR 배정표'!X1173)</f>
        <v>-</v>
      </c>
      <c r="T1175" s="46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45" t="str">
        <f>IF(ISBLANK('2012 HR 배정표'!Z1173)=TRUE,"-",'2012 HR 배정표'!Z1173)</f>
        <v>-</v>
      </c>
      <c r="V1175" s="46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45" t="str">
        <f>IF(ISBLANK('2012 HR 배정표'!AB1173)=TRUE,"-",'2012 HR 배정표'!AB1173)</f>
        <v>-</v>
      </c>
      <c r="X1175" s="46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45" t="str">
        <f>IF(ISBLANK('2012 HR 배정표'!AD1173)=TRUE,"-",'2012 HR 배정표'!AD1173)</f>
        <v>-</v>
      </c>
      <c r="Z1175" s="46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45" t="str">
        <f>IF(ISBLANK('2012 HR 배정표'!AF1173)=TRUE,"-",'2012 HR 배정표'!AF1173)</f>
        <v>-</v>
      </c>
      <c r="AB1175" s="46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45" t="str">
        <f>IF(ISBLANK('2012 HR 배정표'!AH1173)=TRUE,"-",'2012 HR 배정표'!AH1173)</f>
        <v>-</v>
      </c>
      <c r="AD1175" s="46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45" t="str">
        <f>IF(ISBLANK('2012 HR 배정표'!AJ1173)=TRUE,"-",'2012 HR 배정표'!AJ1173)</f>
        <v>-</v>
      </c>
      <c r="AF1175" s="46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45" t="str">
        <f>IF(ISBLANK('2012 HR 배정표'!AL1173)=TRUE,"-",'2012 HR 배정표'!AL1173)</f>
        <v>-</v>
      </c>
      <c r="AH1175" s="46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45" t="str">
        <f>IF(ISBLANK('2012 HR 배정표'!AN1173)=TRUE,"-",'2012 HR 배정표'!AN1173)</f>
        <v>-</v>
      </c>
      <c r="AJ1175" s="46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45" t="str">
        <f>IF(ISBLANK('2012 HR 배정표'!AP1173)=TRUE,"-",'2012 HR 배정표'!AP1173)</f>
        <v>-</v>
      </c>
      <c r="AL1175" s="46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45" t="str">
        <f>IF(ISBLANK('2012 HR 배정표'!AR1173)=TRUE,"-",'2012 HR 배정표'!AR1173)</f>
        <v>-</v>
      </c>
      <c r="AN1175" s="46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45" t="str">
        <f>IF(ISBLANK('2012 HR 배정표'!AT1173)=TRUE,"-",'2012 HR 배정표'!AT1173)</f>
        <v>-</v>
      </c>
      <c r="AP1175" s="46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45" t="str">
        <f>IF(ISBLANK('2012 HR 배정표'!AV1173)=TRUE,"-",'2012 HR 배정표'!AV1173)</f>
        <v>-</v>
      </c>
      <c r="AR1175" s="46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45" t="str">
        <f>IF(ISBLANK('2012 HR 배정표'!AX1173)=TRUE,"-",'2012 HR 배정표'!AX1173)</f>
        <v>-</v>
      </c>
      <c r="AT1175" s="46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45" t="str">
        <f>IF(ISBLANK('2012 HR 배정표'!AZ1173)=TRUE,"-",'2012 HR 배정표'!AZ1173)</f>
        <v>-</v>
      </c>
      <c r="AV1175" s="46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34" t="str">
        <f t="shared" si="36"/>
        <v/>
      </c>
      <c r="AX1175" s="41">
        <f t="shared" si="37"/>
        <v>0</v>
      </c>
    </row>
    <row r="1176" spans="1:50" x14ac:dyDescent="0.2">
      <c r="A1176" s="45" t="str">
        <f>IF(ISBLANK('2012 HR 배정표'!F1174)=TRUE,"-",'2012 HR 배정표'!F1174)</f>
        <v>-</v>
      </c>
      <c r="B1176" s="46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45" t="str">
        <f>IF(ISBLANK('2012 HR 배정표'!H1174)=TRUE,"-",'2012 HR 배정표'!H1174)</f>
        <v>-</v>
      </c>
      <c r="D1176" s="46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45" t="str">
        <f>IF(ISBLANK('2012 HR 배정표'!J1174)=TRUE,"-",'2012 HR 배정표'!J1174)</f>
        <v>-</v>
      </c>
      <c r="F1176" s="46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45" t="str">
        <f>IF(ISBLANK('2012 HR 배정표'!L1174)=TRUE,"-",'2012 HR 배정표'!L1174)</f>
        <v>-</v>
      </c>
      <c r="H1176" s="46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45" t="str">
        <f>IF(ISBLANK('2012 HR 배정표'!N1174)=TRUE,"-",'2012 HR 배정표'!N1174)</f>
        <v>-</v>
      </c>
      <c r="J1176" s="46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45" t="str">
        <f>IF(ISBLANK('2012 HR 배정표'!P1174)=TRUE,"-",'2012 HR 배정표'!P1174)</f>
        <v>-</v>
      </c>
      <c r="L1176" s="46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45" t="str">
        <f>IF(ISBLANK('2012 HR 배정표'!R1174)=TRUE,"-",'2012 HR 배정표'!R1174)</f>
        <v>-</v>
      </c>
      <c r="N1176" s="46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45" t="str">
        <f>IF(ISBLANK('2012 HR 배정표'!T1174)=TRUE,"-",'2012 HR 배정표'!T1174)</f>
        <v>-</v>
      </c>
      <c r="P1176" s="46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45" t="str">
        <f>IF(ISBLANK('2012 HR 배정표'!V1174)=TRUE,"-",'2012 HR 배정표'!V1174)</f>
        <v>-</v>
      </c>
      <c r="R1176" s="46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45" t="str">
        <f>IF(ISBLANK('2012 HR 배정표'!X1174)=TRUE,"-",'2012 HR 배정표'!X1174)</f>
        <v>-</v>
      </c>
      <c r="T1176" s="46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45" t="str">
        <f>IF(ISBLANK('2012 HR 배정표'!Z1174)=TRUE,"-",'2012 HR 배정표'!Z1174)</f>
        <v>-</v>
      </c>
      <c r="V1176" s="46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45" t="str">
        <f>IF(ISBLANK('2012 HR 배정표'!AB1174)=TRUE,"-",'2012 HR 배정표'!AB1174)</f>
        <v>-</v>
      </c>
      <c r="X1176" s="46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45" t="str">
        <f>IF(ISBLANK('2012 HR 배정표'!AD1174)=TRUE,"-",'2012 HR 배정표'!AD1174)</f>
        <v>-</v>
      </c>
      <c r="Z1176" s="46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45" t="str">
        <f>IF(ISBLANK('2012 HR 배정표'!AF1174)=TRUE,"-",'2012 HR 배정표'!AF1174)</f>
        <v>-</v>
      </c>
      <c r="AB1176" s="46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45" t="str">
        <f>IF(ISBLANK('2012 HR 배정표'!AH1174)=TRUE,"-",'2012 HR 배정표'!AH1174)</f>
        <v>-</v>
      </c>
      <c r="AD1176" s="46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45" t="str">
        <f>IF(ISBLANK('2012 HR 배정표'!AJ1174)=TRUE,"-",'2012 HR 배정표'!AJ1174)</f>
        <v>-</v>
      </c>
      <c r="AF1176" s="46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45" t="str">
        <f>IF(ISBLANK('2012 HR 배정표'!AL1174)=TRUE,"-",'2012 HR 배정표'!AL1174)</f>
        <v>-</v>
      </c>
      <c r="AH1176" s="46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45" t="str">
        <f>IF(ISBLANK('2012 HR 배정표'!AN1174)=TRUE,"-",'2012 HR 배정표'!AN1174)</f>
        <v>-</v>
      </c>
      <c r="AJ1176" s="46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45" t="str">
        <f>IF(ISBLANK('2012 HR 배정표'!AP1174)=TRUE,"-",'2012 HR 배정표'!AP1174)</f>
        <v>-</v>
      </c>
      <c r="AL1176" s="46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45" t="str">
        <f>IF(ISBLANK('2012 HR 배정표'!AR1174)=TRUE,"-",'2012 HR 배정표'!AR1174)</f>
        <v>-</v>
      </c>
      <c r="AN1176" s="46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45" t="str">
        <f>IF(ISBLANK('2012 HR 배정표'!AT1174)=TRUE,"-",'2012 HR 배정표'!AT1174)</f>
        <v>-</v>
      </c>
      <c r="AP1176" s="46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45" t="str">
        <f>IF(ISBLANK('2012 HR 배정표'!AV1174)=TRUE,"-",'2012 HR 배정표'!AV1174)</f>
        <v>-</v>
      </c>
      <c r="AR1176" s="46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45" t="str">
        <f>IF(ISBLANK('2012 HR 배정표'!AX1174)=TRUE,"-",'2012 HR 배정표'!AX1174)</f>
        <v>-</v>
      </c>
      <c r="AT1176" s="46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45" t="str">
        <f>IF(ISBLANK('2012 HR 배정표'!AZ1174)=TRUE,"-",'2012 HR 배정표'!AZ1174)</f>
        <v>-</v>
      </c>
      <c r="AV1176" s="46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34" t="str">
        <f t="shared" si="36"/>
        <v/>
      </c>
      <c r="AX1176" s="41">
        <f t="shared" si="37"/>
        <v>0</v>
      </c>
    </row>
    <row r="1177" spans="1:50" x14ac:dyDescent="0.2">
      <c r="A1177" s="45" t="str">
        <f>IF(ISBLANK('2012 HR 배정표'!F1175)=TRUE,"-",'2012 HR 배정표'!F1175)</f>
        <v>-</v>
      </c>
      <c r="B1177" s="46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45" t="str">
        <f>IF(ISBLANK('2012 HR 배정표'!H1175)=TRUE,"-",'2012 HR 배정표'!H1175)</f>
        <v>-</v>
      </c>
      <c r="D1177" s="46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45" t="str">
        <f>IF(ISBLANK('2012 HR 배정표'!J1175)=TRUE,"-",'2012 HR 배정표'!J1175)</f>
        <v>-</v>
      </c>
      <c r="F1177" s="46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45" t="str">
        <f>IF(ISBLANK('2012 HR 배정표'!L1175)=TRUE,"-",'2012 HR 배정표'!L1175)</f>
        <v>-</v>
      </c>
      <c r="H1177" s="46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45" t="str">
        <f>IF(ISBLANK('2012 HR 배정표'!N1175)=TRUE,"-",'2012 HR 배정표'!N1175)</f>
        <v>-</v>
      </c>
      <c r="J1177" s="46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45" t="str">
        <f>IF(ISBLANK('2012 HR 배정표'!P1175)=TRUE,"-",'2012 HR 배정표'!P1175)</f>
        <v>-</v>
      </c>
      <c r="L1177" s="46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45" t="str">
        <f>IF(ISBLANK('2012 HR 배정표'!R1175)=TRUE,"-",'2012 HR 배정표'!R1175)</f>
        <v>-</v>
      </c>
      <c r="N1177" s="46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45" t="str">
        <f>IF(ISBLANK('2012 HR 배정표'!T1175)=TRUE,"-",'2012 HR 배정표'!T1175)</f>
        <v>-</v>
      </c>
      <c r="P1177" s="46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45" t="str">
        <f>IF(ISBLANK('2012 HR 배정표'!V1175)=TRUE,"-",'2012 HR 배정표'!V1175)</f>
        <v>-</v>
      </c>
      <c r="R1177" s="46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45" t="str">
        <f>IF(ISBLANK('2012 HR 배정표'!X1175)=TRUE,"-",'2012 HR 배정표'!X1175)</f>
        <v>-</v>
      </c>
      <c r="T1177" s="46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45" t="str">
        <f>IF(ISBLANK('2012 HR 배정표'!Z1175)=TRUE,"-",'2012 HR 배정표'!Z1175)</f>
        <v>-</v>
      </c>
      <c r="V1177" s="46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45" t="str">
        <f>IF(ISBLANK('2012 HR 배정표'!AB1175)=TRUE,"-",'2012 HR 배정표'!AB1175)</f>
        <v>-</v>
      </c>
      <c r="X1177" s="46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45" t="str">
        <f>IF(ISBLANK('2012 HR 배정표'!AD1175)=TRUE,"-",'2012 HR 배정표'!AD1175)</f>
        <v>-</v>
      </c>
      <c r="Z1177" s="46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45" t="str">
        <f>IF(ISBLANK('2012 HR 배정표'!AF1175)=TRUE,"-",'2012 HR 배정표'!AF1175)</f>
        <v>-</v>
      </c>
      <c r="AB1177" s="46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45" t="str">
        <f>IF(ISBLANK('2012 HR 배정표'!AH1175)=TRUE,"-",'2012 HR 배정표'!AH1175)</f>
        <v>-</v>
      </c>
      <c r="AD1177" s="46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45" t="str">
        <f>IF(ISBLANK('2012 HR 배정표'!AJ1175)=TRUE,"-",'2012 HR 배정표'!AJ1175)</f>
        <v>-</v>
      </c>
      <c r="AF1177" s="46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45" t="str">
        <f>IF(ISBLANK('2012 HR 배정표'!AL1175)=TRUE,"-",'2012 HR 배정표'!AL1175)</f>
        <v>-</v>
      </c>
      <c r="AH1177" s="46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45" t="str">
        <f>IF(ISBLANK('2012 HR 배정표'!AN1175)=TRUE,"-",'2012 HR 배정표'!AN1175)</f>
        <v>-</v>
      </c>
      <c r="AJ1177" s="46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45" t="str">
        <f>IF(ISBLANK('2012 HR 배정표'!AP1175)=TRUE,"-",'2012 HR 배정표'!AP1175)</f>
        <v>-</v>
      </c>
      <c r="AL1177" s="46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45" t="str">
        <f>IF(ISBLANK('2012 HR 배정표'!AR1175)=TRUE,"-",'2012 HR 배정표'!AR1175)</f>
        <v>-</v>
      </c>
      <c r="AN1177" s="46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45" t="str">
        <f>IF(ISBLANK('2012 HR 배정표'!AT1175)=TRUE,"-",'2012 HR 배정표'!AT1175)</f>
        <v>-</v>
      </c>
      <c r="AP1177" s="46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45" t="str">
        <f>IF(ISBLANK('2012 HR 배정표'!AV1175)=TRUE,"-",'2012 HR 배정표'!AV1175)</f>
        <v>-</v>
      </c>
      <c r="AR1177" s="46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45" t="str">
        <f>IF(ISBLANK('2012 HR 배정표'!AX1175)=TRUE,"-",'2012 HR 배정표'!AX1175)</f>
        <v>-</v>
      </c>
      <c r="AT1177" s="46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45" t="str">
        <f>IF(ISBLANK('2012 HR 배정표'!AZ1175)=TRUE,"-",'2012 HR 배정표'!AZ1175)</f>
        <v>-</v>
      </c>
      <c r="AV1177" s="46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34" t="str">
        <f t="shared" si="36"/>
        <v/>
      </c>
      <c r="AX1177" s="41">
        <f t="shared" si="37"/>
        <v>0</v>
      </c>
    </row>
    <row r="1178" spans="1:50" x14ac:dyDescent="0.2">
      <c r="A1178" s="45" t="str">
        <f>IF(ISBLANK('2012 HR 배정표'!F1176)=TRUE,"-",'2012 HR 배정표'!F1176)</f>
        <v>-</v>
      </c>
      <c r="B1178" s="46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45" t="str">
        <f>IF(ISBLANK('2012 HR 배정표'!H1176)=TRUE,"-",'2012 HR 배정표'!H1176)</f>
        <v>-</v>
      </c>
      <c r="D1178" s="46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45" t="str">
        <f>IF(ISBLANK('2012 HR 배정표'!J1176)=TRUE,"-",'2012 HR 배정표'!J1176)</f>
        <v>-</v>
      </c>
      <c r="F1178" s="46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45" t="str">
        <f>IF(ISBLANK('2012 HR 배정표'!L1176)=TRUE,"-",'2012 HR 배정표'!L1176)</f>
        <v>-</v>
      </c>
      <c r="H1178" s="46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45" t="str">
        <f>IF(ISBLANK('2012 HR 배정표'!N1176)=TRUE,"-",'2012 HR 배정표'!N1176)</f>
        <v>-</v>
      </c>
      <c r="J1178" s="46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45" t="str">
        <f>IF(ISBLANK('2012 HR 배정표'!P1176)=TRUE,"-",'2012 HR 배정표'!P1176)</f>
        <v>-</v>
      </c>
      <c r="L1178" s="46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45" t="str">
        <f>IF(ISBLANK('2012 HR 배정표'!R1176)=TRUE,"-",'2012 HR 배정표'!R1176)</f>
        <v>-</v>
      </c>
      <c r="N1178" s="46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45" t="str">
        <f>IF(ISBLANK('2012 HR 배정표'!T1176)=TRUE,"-",'2012 HR 배정표'!T1176)</f>
        <v>-</v>
      </c>
      <c r="P1178" s="46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45" t="str">
        <f>IF(ISBLANK('2012 HR 배정표'!V1176)=TRUE,"-",'2012 HR 배정표'!V1176)</f>
        <v>-</v>
      </c>
      <c r="R1178" s="46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45" t="str">
        <f>IF(ISBLANK('2012 HR 배정표'!X1176)=TRUE,"-",'2012 HR 배정표'!X1176)</f>
        <v>-</v>
      </c>
      <c r="T1178" s="46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45" t="str">
        <f>IF(ISBLANK('2012 HR 배정표'!Z1176)=TRUE,"-",'2012 HR 배정표'!Z1176)</f>
        <v>-</v>
      </c>
      <c r="V1178" s="46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45" t="str">
        <f>IF(ISBLANK('2012 HR 배정표'!AB1176)=TRUE,"-",'2012 HR 배정표'!AB1176)</f>
        <v>-</v>
      </c>
      <c r="X1178" s="46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45" t="str">
        <f>IF(ISBLANK('2012 HR 배정표'!AD1176)=TRUE,"-",'2012 HR 배정표'!AD1176)</f>
        <v>-</v>
      </c>
      <c r="Z1178" s="46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45" t="str">
        <f>IF(ISBLANK('2012 HR 배정표'!AF1176)=TRUE,"-",'2012 HR 배정표'!AF1176)</f>
        <v>-</v>
      </c>
      <c r="AB1178" s="46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45" t="str">
        <f>IF(ISBLANK('2012 HR 배정표'!AH1176)=TRUE,"-",'2012 HR 배정표'!AH1176)</f>
        <v>-</v>
      </c>
      <c r="AD1178" s="46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45" t="str">
        <f>IF(ISBLANK('2012 HR 배정표'!AJ1176)=TRUE,"-",'2012 HR 배정표'!AJ1176)</f>
        <v>-</v>
      </c>
      <c r="AF1178" s="46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45" t="str">
        <f>IF(ISBLANK('2012 HR 배정표'!AL1176)=TRUE,"-",'2012 HR 배정표'!AL1176)</f>
        <v>-</v>
      </c>
      <c r="AH1178" s="46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45" t="str">
        <f>IF(ISBLANK('2012 HR 배정표'!AN1176)=TRUE,"-",'2012 HR 배정표'!AN1176)</f>
        <v>-</v>
      </c>
      <c r="AJ1178" s="46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45" t="str">
        <f>IF(ISBLANK('2012 HR 배정표'!AP1176)=TRUE,"-",'2012 HR 배정표'!AP1176)</f>
        <v>-</v>
      </c>
      <c r="AL1178" s="46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45" t="str">
        <f>IF(ISBLANK('2012 HR 배정표'!AR1176)=TRUE,"-",'2012 HR 배정표'!AR1176)</f>
        <v>-</v>
      </c>
      <c r="AN1178" s="46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45" t="str">
        <f>IF(ISBLANK('2012 HR 배정표'!AT1176)=TRUE,"-",'2012 HR 배정표'!AT1176)</f>
        <v>-</v>
      </c>
      <c r="AP1178" s="46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45" t="str">
        <f>IF(ISBLANK('2012 HR 배정표'!AV1176)=TRUE,"-",'2012 HR 배정표'!AV1176)</f>
        <v>-</v>
      </c>
      <c r="AR1178" s="46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45" t="str">
        <f>IF(ISBLANK('2012 HR 배정표'!AX1176)=TRUE,"-",'2012 HR 배정표'!AX1176)</f>
        <v>-</v>
      </c>
      <c r="AT1178" s="46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45" t="str">
        <f>IF(ISBLANK('2012 HR 배정표'!AZ1176)=TRUE,"-",'2012 HR 배정표'!AZ1176)</f>
        <v>-</v>
      </c>
      <c r="AV1178" s="46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34" t="str">
        <f t="shared" si="36"/>
        <v/>
      </c>
      <c r="AX1178" s="41">
        <f t="shared" si="37"/>
        <v>0</v>
      </c>
    </row>
    <row r="1179" spans="1:50" x14ac:dyDescent="0.2">
      <c r="A1179" s="45" t="str">
        <f>IF(ISBLANK('2012 HR 배정표'!F1177)=TRUE,"-",'2012 HR 배정표'!F1177)</f>
        <v>-</v>
      </c>
      <c r="B1179" s="46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45" t="str">
        <f>IF(ISBLANK('2012 HR 배정표'!H1177)=TRUE,"-",'2012 HR 배정표'!H1177)</f>
        <v>-</v>
      </c>
      <c r="D1179" s="46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45" t="str">
        <f>IF(ISBLANK('2012 HR 배정표'!J1177)=TRUE,"-",'2012 HR 배정표'!J1177)</f>
        <v>-</v>
      </c>
      <c r="F1179" s="46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45" t="str">
        <f>IF(ISBLANK('2012 HR 배정표'!L1177)=TRUE,"-",'2012 HR 배정표'!L1177)</f>
        <v>-</v>
      </c>
      <c r="H1179" s="46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45" t="str">
        <f>IF(ISBLANK('2012 HR 배정표'!N1177)=TRUE,"-",'2012 HR 배정표'!N1177)</f>
        <v>-</v>
      </c>
      <c r="J1179" s="46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45" t="str">
        <f>IF(ISBLANK('2012 HR 배정표'!P1177)=TRUE,"-",'2012 HR 배정표'!P1177)</f>
        <v>-</v>
      </c>
      <c r="L1179" s="46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45" t="str">
        <f>IF(ISBLANK('2012 HR 배정표'!R1177)=TRUE,"-",'2012 HR 배정표'!R1177)</f>
        <v>-</v>
      </c>
      <c r="N1179" s="46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45" t="str">
        <f>IF(ISBLANK('2012 HR 배정표'!T1177)=TRUE,"-",'2012 HR 배정표'!T1177)</f>
        <v>-</v>
      </c>
      <c r="P1179" s="46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45" t="str">
        <f>IF(ISBLANK('2012 HR 배정표'!V1177)=TRUE,"-",'2012 HR 배정표'!V1177)</f>
        <v>-</v>
      </c>
      <c r="R1179" s="46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45" t="str">
        <f>IF(ISBLANK('2012 HR 배정표'!X1177)=TRUE,"-",'2012 HR 배정표'!X1177)</f>
        <v>-</v>
      </c>
      <c r="T1179" s="46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45" t="str">
        <f>IF(ISBLANK('2012 HR 배정표'!Z1177)=TRUE,"-",'2012 HR 배정표'!Z1177)</f>
        <v>-</v>
      </c>
      <c r="V1179" s="46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45" t="str">
        <f>IF(ISBLANK('2012 HR 배정표'!AB1177)=TRUE,"-",'2012 HR 배정표'!AB1177)</f>
        <v>-</v>
      </c>
      <c r="X1179" s="46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45" t="str">
        <f>IF(ISBLANK('2012 HR 배정표'!AD1177)=TRUE,"-",'2012 HR 배정표'!AD1177)</f>
        <v>-</v>
      </c>
      <c r="Z1179" s="46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45" t="str">
        <f>IF(ISBLANK('2012 HR 배정표'!AF1177)=TRUE,"-",'2012 HR 배정표'!AF1177)</f>
        <v>-</v>
      </c>
      <c r="AB1179" s="46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45" t="str">
        <f>IF(ISBLANK('2012 HR 배정표'!AH1177)=TRUE,"-",'2012 HR 배정표'!AH1177)</f>
        <v>-</v>
      </c>
      <c r="AD1179" s="46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45" t="str">
        <f>IF(ISBLANK('2012 HR 배정표'!AJ1177)=TRUE,"-",'2012 HR 배정표'!AJ1177)</f>
        <v>-</v>
      </c>
      <c r="AF1179" s="46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45" t="str">
        <f>IF(ISBLANK('2012 HR 배정표'!AL1177)=TRUE,"-",'2012 HR 배정표'!AL1177)</f>
        <v>-</v>
      </c>
      <c r="AH1179" s="46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45" t="str">
        <f>IF(ISBLANK('2012 HR 배정표'!AN1177)=TRUE,"-",'2012 HR 배정표'!AN1177)</f>
        <v>-</v>
      </c>
      <c r="AJ1179" s="46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45" t="str">
        <f>IF(ISBLANK('2012 HR 배정표'!AP1177)=TRUE,"-",'2012 HR 배정표'!AP1177)</f>
        <v>-</v>
      </c>
      <c r="AL1179" s="46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45" t="str">
        <f>IF(ISBLANK('2012 HR 배정표'!AR1177)=TRUE,"-",'2012 HR 배정표'!AR1177)</f>
        <v>-</v>
      </c>
      <c r="AN1179" s="46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45" t="str">
        <f>IF(ISBLANK('2012 HR 배정표'!AT1177)=TRUE,"-",'2012 HR 배정표'!AT1177)</f>
        <v>-</v>
      </c>
      <c r="AP1179" s="46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45" t="str">
        <f>IF(ISBLANK('2012 HR 배정표'!AV1177)=TRUE,"-",'2012 HR 배정표'!AV1177)</f>
        <v>-</v>
      </c>
      <c r="AR1179" s="46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45" t="str">
        <f>IF(ISBLANK('2012 HR 배정표'!AX1177)=TRUE,"-",'2012 HR 배정표'!AX1177)</f>
        <v>-</v>
      </c>
      <c r="AT1179" s="46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45" t="str">
        <f>IF(ISBLANK('2012 HR 배정표'!AZ1177)=TRUE,"-",'2012 HR 배정표'!AZ1177)</f>
        <v>-</v>
      </c>
      <c r="AV1179" s="46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34" t="str">
        <f t="shared" si="36"/>
        <v/>
      </c>
      <c r="AX1179" s="41">
        <f t="shared" si="37"/>
        <v>0</v>
      </c>
    </row>
    <row r="1180" spans="1:50" x14ac:dyDescent="0.2">
      <c r="A1180" s="45" t="str">
        <f>IF(ISBLANK('2012 HR 배정표'!F1178)=TRUE,"-",'2012 HR 배정표'!F1178)</f>
        <v>-</v>
      </c>
      <c r="B1180" s="46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45" t="str">
        <f>IF(ISBLANK('2012 HR 배정표'!H1178)=TRUE,"-",'2012 HR 배정표'!H1178)</f>
        <v>-</v>
      </c>
      <c r="D1180" s="46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45" t="str">
        <f>IF(ISBLANK('2012 HR 배정표'!J1178)=TRUE,"-",'2012 HR 배정표'!J1178)</f>
        <v>-</v>
      </c>
      <c r="F1180" s="46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45" t="str">
        <f>IF(ISBLANK('2012 HR 배정표'!L1178)=TRUE,"-",'2012 HR 배정표'!L1178)</f>
        <v>-</v>
      </c>
      <c r="H1180" s="46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45" t="str">
        <f>IF(ISBLANK('2012 HR 배정표'!N1178)=TRUE,"-",'2012 HR 배정표'!N1178)</f>
        <v>-</v>
      </c>
      <c r="J1180" s="46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45" t="str">
        <f>IF(ISBLANK('2012 HR 배정표'!P1178)=TRUE,"-",'2012 HR 배정표'!P1178)</f>
        <v>-</v>
      </c>
      <c r="L1180" s="46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45" t="str">
        <f>IF(ISBLANK('2012 HR 배정표'!R1178)=TRUE,"-",'2012 HR 배정표'!R1178)</f>
        <v>-</v>
      </c>
      <c r="N1180" s="46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45" t="str">
        <f>IF(ISBLANK('2012 HR 배정표'!T1178)=TRUE,"-",'2012 HR 배정표'!T1178)</f>
        <v>-</v>
      </c>
      <c r="P1180" s="46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45" t="str">
        <f>IF(ISBLANK('2012 HR 배정표'!V1178)=TRUE,"-",'2012 HR 배정표'!V1178)</f>
        <v>-</v>
      </c>
      <c r="R1180" s="46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45" t="str">
        <f>IF(ISBLANK('2012 HR 배정표'!X1178)=TRUE,"-",'2012 HR 배정표'!X1178)</f>
        <v>-</v>
      </c>
      <c r="T1180" s="46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45" t="str">
        <f>IF(ISBLANK('2012 HR 배정표'!Z1178)=TRUE,"-",'2012 HR 배정표'!Z1178)</f>
        <v>-</v>
      </c>
      <c r="V1180" s="46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45" t="str">
        <f>IF(ISBLANK('2012 HR 배정표'!AB1178)=TRUE,"-",'2012 HR 배정표'!AB1178)</f>
        <v>-</v>
      </c>
      <c r="X1180" s="46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45" t="str">
        <f>IF(ISBLANK('2012 HR 배정표'!AD1178)=TRUE,"-",'2012 HR 배정표'!AD1178)</f>
        <v>-</v>
      </c>
      <c r="Z1180" s="46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45" t="str">
        <f>IF(ISBLANK('2012 HR 배정표'!AF1178)=TRUE,"-",'2012 HR 배정표'!AF1178)</f>
        <v>-</v>
      </c>
      <c r="AB1180" s="46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45" t="str">
        <f>IF(ISBLANK('2012 HR 배정표'!AH1178)=TRUE,"-",'2012 HR 배정표'!AH1178)</f>
        <v>-</v>
      </c>
      <c r="AD1180" s="46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45" t="str">
        <f>IF(ISBLANK('2012 HR 배정표'!AJ1178)=TRUE,"-",'2012 HR 배정표'!AJ1178)</f>
        <v>-</v>
      </c>
      <c r="AF1180" s="46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45" t="str">
        <f>IF(ISBLANK('2012 HR 배정표'!AL1178)=TRUE,"-",'2012 HR 배정표'!AL1178)</f>
        <v>-</v>
      </c>
      <c r="AH1180" s="46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45" t="str">
        <f>IF(ISBLANK('2012 HR 배정표'!AN1178)=TRUE,"-",'2012 HR 배정표'!AN1178)</f>
        <v>-</v>
      </c>
      <c r="AJ1180" s="46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45" t="str">
        <f>IF(ISBLANK('2012 HR 배정표'!AP1178)=TRUE,"-",'2012 HR 배정표'!AP1178)</f>
        <v>-</v>
      </c>
      <c r="AL1180" s="46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45" t="str">
        <f>IF(ISBLANK('2012 HR 배정표'!AR1178)=TRUE,"-",'2012 HR 배정표'!AR1178)</f>
        <v>-</v>
      </c>
      <c r="AN1180" s="46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45" t="str">
        <f>IF(ISBLANK('2012 HR 배정표'!AT1178)=TRUE,"-",'2012 HR 배정표'!AT1178)</f>
        <v>-</v>
      </c>
      <c r="AP1180" s="46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45" t="str">
        <f>IF(ISBLANK('2012 HR 배정표'!AV1178)=TRUE,"-",'2012 HR 배정표'!AV1178)</f>
        <v>-</v>
      </c>
      <c r="AR1180" s="46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45" t="str">
        <f>IF(ISBLANK('2012 HR 배정표'!AX1178)=TRUE,"-",'2012 HR 배정표'!AX1178)</f>
        <v>-</v>
      </c>
      <c r="AT1180" s="46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45" t="str">
        <f>IF(ISBLANK('2012 HR 배정표'!AZ1178)=TRUE,"-",'2012 HR 배정표'!AZ1178)</f>
        <v>-</v>
      </c>
      <c r="AV1180" s="46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34" t="str">
        <f t="shared" ref="AW1180:AW1243" si="38">IF(COUNTIF(A1180:AV1180,"-")=48,"",SUMPRODUCT(N(MOD(COLUMN(A1180:AV1180),2)=1),A1180:AV1180)/((48-COUNTIF(A1180:AV1180,"-"))/2))</f>
        <v/>
      </c>
      <c r="AX1180" s="41">
        <f t="shared" si="37"/>
        <v>0</v>
      </c>
    </row>
    <row r="1181" spans="1:50" x14ac:dyDescent="0.2">
      <c r="A1181" s="45" t="str">
        <f>IF(ISBLANK('2012 HR 배정표'!F1179)=TRUE,"-",'2012 HR 배정표'!F1179)</f>
        <v>-</v>
      </c>
      <c r="B1181" s="46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45" t="str">
        <f>IF(ISBLANK('2012 HR 배정표'!H1179)=TRUE,"-",'2012 HR 배정표'!H1179)</f>
        <v>-</v>
      </c>
      <c r="D1181" s="46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45" t="str">
        <f>IF(ISBLANK('2012 HR 배정표'!J1179)=TRUE,"-",'2012 HR 배정표'!J1179)</f>
        <v>-</v>
      </c>
      <c r="F1181" s="46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45" t="str">
        <f>IF(ISBLANK('2012 HR 배정표'!L1179)=TRUE,"-",'2012 HR 배정표'!L1179)</f>
        <v>-</v>
      </c>
      <c r="H1181" s="46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45" t="str">
        <f>IF(ISBLANK('2012 HR 배정표'!N1179)=TRUE,"-",'2012 HR 배정표'!N1179)</f>
        <v>-</v>
      </c>
      <c r="J1181" s="46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45" t="str">
        <f>IF(ISBLANK('2012 HR 배정표'!P1179)=TRUE,"-",'2012 HR 배정표'!P1179)</f>
        <v>-</v>
      </c>
      <c r="L1181" s="46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45" t="str">
        <f>IF(ISBLANK('2012 HR 배정표'!R1179)=TRUE,"-",'2012 HR 배정표'!R1179)</f>
        <v>-</v>
      </c>
      <c r="N1181" s="46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45" t="str">
        <f>IF(ISBLANK('2012 HR 배정표'!T1179)=TRUE,"-",'2012 HR 배정표'!T1179)</f>
        <v>-</v>
      </c>
      <c r="P1181" s="46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45" t="str">
        <f>IF(ISBLANK('2012 HR 배정표'!V1179)=TRUE,"-",'2012 HR 배정표'!V1179)</f>
        <v>-</v>
      </c>
      <c r="R1181" s="46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45" t="str">
        <f>IF(ISBLANK('2012 HR 배정표'!X1179)=TRUE,"-",'2012 HR 배정표'!X1179)</f>
        <v>-</v>
      </c>
      <c r="T1181" s="46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45" t="str">
        <f>IF(ISBLANK('2012 HR 배정표'!Z1179)=TRUE,"-",'2012 HR 배정표'!Z1179)</f>
        <v>-</v>
      </c>
      <c r="V1181" s="46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45" t="str">
        <f>IF(ISBLANK('2012 HR 배정표'!AB1179)=TRUE,"-",'2012 HR 배정표'!AB1179)</f>
        <v>-</v>
      </c>
      <c r="X1181" s="46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45" t="str">
        <f>IF(ISBLANK('2012 HR 배정표'!AD1179)=TRUE,"-",'2012 HR 배정표'!AD1179)</f>
        <v>-</v>
      </c>
      <c r="Z1181" s="46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45" t="str">
        <f>IF(ISBLANK('2012 HR 배정표'!AF1179)=TRUE,"-",'2012 HR 배정표'!AF1179)</f>
        <v>-</v>
      </c>
      <c r="AB1181" s="46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45" t="str">
        <f>IF(ISBLANK('2012 HR 배정표'!AH1179)=TRUE,"-",'2012 HR 배정표'!AH1179)</f>
        <v>-</v>
      </c>
      <c r="AD1181" s="46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45" t="str">
        <f>IF(ISBLANK('2012 HR 배정표'!AJ1179)=TRUE,"-",'2012 HR 배정표'!AJ1179)</f>
        <v>-</v>
      </c>
      <c r="AF1181" s="46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45" t="str">
        <f>IF(ISBLANK('2012 HR 배정표'!AL1179)=TRUE,"-",'2012 HR 배정표'!AL1179)</f>
        <v>-</v>
      </c>
      <c r="AH1181" s="46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45" t="str">
        <f>IF(ISBLANK('2012 HR 배정표'!AN1179)=TRUE,"-",'2012 HR 배정표'!AN1179)</f>
        <v>-</v>
      </c>
      <c r="AJ1181" s="46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45" t="str">
        <f>IF(ISBLANK('2012 HR 배정표'!AP1179)=TRUE,"-",'2012 HR 배정표'!AP1179)</f>
        <v>-</v>
      </c>
      <c r="AL1181" s="46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45" t="str">
        <f>IF(ISBLANK('2012 HR 배정표'!AR1179)=TRUE,"-",'2012 HR 배정표'!AR1179)</f>
        <v>-</v>
      </c>
      <c r="AN1181" s="46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45" t="str">
        <f>IF(ISBLANK('2012 HR 배정표'!AT1179)=TRUE,"-",'2012 HR 배정표'!AT1179)</f>
        <v>-</v>
      </c>
      <c r="AP1181" s="46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45" t="str">
        <f>IF(ISBLANK('2012 HR 배정표'!AV1179)=TRUE,"-",'2012 HR 배정표'!AV1179)</f>
        <v>-</v>
      </c>
      <c r="AR1181" s="46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45" t="str">
        <f>IF(ISBLANK('2012 HR 배정표'!AX1179)=TRUE,"-",'2012 HR 배정표'!AX1179)</f>
        <v>-</v>
      </c>
      <c r="AT1181" s="46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45" t="str">
        <f>IF(ISBLANK('2012 HR 배정표'!AZ1179)=TRUE,"-",'2012 HR 배정표'!AZ1179)</f>
        <v>-</v>
      </c>
      <c r="AV1181" s="46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34" t="str">
        <f t="shared" si="38"/>
        <v/>
      </c>
      <c r="AX1181" s="41">
        <f t="shared" si="37"/>
        <v>0</v>
      </c>
    </row>
    <row r="1182" spans="1:50" x14ac:dyDescent="0.2">
      <c r="A1182" s="45" t="str">
        <f>IF(ISBLANK('2012 HR 배정표'!F1180)=TRUE,"-",'2012 HR 배정표'!F1180)</f>
        <v>-</v>
      </c>
      <c r="B1182" s="46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45" t="str">
        <f>IF(ISBLANK('2012 HR 배정표'!H1180)=TRUE,"-",'2012 HR 배정표'!H1180)</f>
        <v>-</v>
      </c>
      <c r="D1182" s="46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45" t="str">
        <f>IF(ISBLANK('2012 HR 배정표'!J1180)=TRUE,"-",'2012 HR 배정표'!J1180)</f>
        <v>-</v>
      </c>
      <c r="F1182" s="46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45" t="str">
        <f>IF(ISBLANK('2012 HR 배정표'!L1180)=TRUE,"-",'2012 HR 배정표'!L1180)</f>
        <v>-</v>
      </c>
      <c r="H1182" s="46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45" t="str">
        <f>IF(ISBLANK('2012 HR 배정표'!N1180)=TRUE,"-",'2012 HR 배정표'!N1180)</f>
        <v>-</v>
      </c>
      <c r="J1182" s="46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45" t="str">
        <f>IF(ISBLANK('2012 HR 배정표'!P1180)=TRUE,"-",'2012 HR 배정표'!P1180)</f>
        <v>-</v>
      </c>
      <c r="L1182" s="46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45" t="str">
        <f>IF(ISBLANK('2012 HR 배정표'!R1180)=TRUE,"-",'2012 HR 배정표'!R1180)</f>
        <v>-</v>
      </c>
      <c r="N1182" s="46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45" t="str">
        <f>IF(ISBLANK('2012 HR 배정표'!T1180)=TRUE,"-",'2012 HR 배정표'!T1180)</f>
        <v>-</v>
      </c>
      <c r="P1182" s="46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45" t="str">
        <f>IF(ISBLANK('2012 HR 배정표'!V1180)=TRUE,"-",'2012 HR 배정표'!V1180)</f>
        <v>-</v>
      </c>
      <c r="R1182" s="46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45" t="str">
        <f>IF(ISBLANK('2012 HR 배정표'!X1180)=TRUE,"-",'2012 HR 배정표'!X1180)</f>
        <v>-</v>
      </c>
      <c r="T1182" s="46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45" t="str">
        <f>IF(ISBLANK('2012 HR 배정표'!Z1180)=TRUE,"-",'2012 HR 배정표'!Z1180)</f>
        <v>-</v>
      </c>
      <c r="V1182" s="46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45" t="str">
        <f>IF(ISBLANK('2012 HR 배정표'!AB1180)=TRUE,"-",'2012 HR 배정표'!AB1180)</f>
        <v>-</v>
      </c>
      <c r="X1182" s="46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45" t="str">
        <f>IF(ISBLANK('2012 HR 배정표'!AD1180)=TRUE,"-",'2012 HR 배정표'!AD1180)</f>
        <v>-</v>
      </c>
      <c r="Z1182" s="46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45" t="str">
        <f>IF(ISBLANK('2012 HR 배정표'!AF1180)=TRUE,"-",'2012 HR 배정표'!AF1180)</f>
        <v>-</v>
      </c>
      <c r="AB1182" s="46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45" t="str">
        <f>IF(ISBLANK('2012 HR 배정표'!AH1180)=TRUE,"-",'2012 HR 배정표'!AH1180)</f>
        <v>-</v>
      </c>
      <c r="AD1182" s="46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45" t="str">
        <f>IF(ISBLANK('2012 HR 배정표'!AJ1180)=TRUE,"-",'2012 HR 배정표'!AJ1180)</f>
        <v>-</v>
      </c>
      <c r="AF1182" s="46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45" t="str">
        <f>IF(ISBLANK('2012 HR 배정표'!AL1180)=TRUE,"-",'2012 HR 배정표'!AL1180)</f>
        <v>-</v>
      </c>
      <c r="AH1182" s="46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45" t="str">
        <f>IF(ISBLANK('2012 HR 배정표'!AN1180)=TRUE,"-",'2012 HR 배정표'!AN1180)</f>
        <v>-</v>
      </c>
      <c r="AJ1182" s="46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45" t="str">
        <f>IF(ISBLANK('2012 HR 배정표'!AP1180)=TRUE,"-",'2012 HR 배정표'!AP1180)</f>
        <v>-</v>
      </c>
      <c r="AL1182" s="46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45" t="str">
        <f>IF(ISBLANK('2012 HR 배정표'!AR1180)=TRUE,"-",'2012 HR 배정표'!AR1180)</f>
        <v>-</v>
      </c>
      <c r="AN1182" s="46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45" t="str">
        <f>IF(ISBLANK('2012 HR 배정표'!AT1180)=TRUE,"-",'2012 HR 배정표'!AT1180)</f>
        <v>-</v>
      </c>
      <c r="AP1182" s="46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45" t="str">
        <f>IF(ISBLANK('2012 HR 배정표'!AV1180)=TRUE,"-",'2012 HR 배정표'!AV1180)</f>
        <v>-</v>
      </c>
      <c r="AR1182" s="46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45" t="str">
        <f>IF(ISBLANK('2012 HR 배정표'!AX1180)=TRUE,"-",'2012 HR 배정표'!AX1180)</f>
        <v>-</v>
      </c>
      <c r="AT1182" s="46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45" t="str">
        <f>IF(ISBLANK('2012 HR 배정표'!AZ1180)=TRUE,"-",'2012 HR 배정표'!AZ1180)</f>
        <v>-</v>
      </c>
      <c r="AV1182" s="46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34" t="str">
        <f t="shared" si="38"/>
        <v/>
      </c>
      <c r="AX1182" s="41">
        <f t="shared" si="37"/>
        <v>0</v>
      </c>
    </row>
    <row r="1183" spans="1:50" x14ac:dyDescent="0.2">
      <c r="A1183" s="45" t="str">
        <f>IF(ISBLANK('2012 HR 배정표'!F1181)=TRUE,"-",'2012 HR 배정표'!F1181)</f>
        <v>-</v>
      </c>
      <c r="B1183" s="46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45" t="str">
        <f>IF(ISBLANK('2012 HR 배정표'!H1181)=TRUE,"-",'2012 HR 배정표'!H1181)</f>
        <v>-</v>
      </c>
      <c r="D1183" s="46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45" t="str">
        <f>IF(ISBLANK('2012 HR 배정표'!J1181)=TRUE,"-",'2012 HR 배정표'!J1181)</f>
        <v>-</v>
      </c>
      <c r="F1183" s="46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45" t="str">
        <f>IF(ISBLANK('2012 HR 배정표'!L1181)=TRUE,"-",'2012 HR 배정표'!L1181)</f>
        <v>-</v>
      </c>
      <c r="H1183" s="46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45" t="str">
        <f>IF(ISBLANK('2012 HR 배정표'!N1181)=TRUE,"-",'2012 HR 배정표'!N1181)</f>
        <v>-</v>
      </c>
      <c r="J1183" s="46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45" t="str">
        <f>IF(ISBLANK('2012 HR 배정표'!P1181)=TRUE,"-",'2012 HR 배정표'!P1181)</f>
        <v>-</v>
      </c>
      <c r="L1183" s="46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45" t="str">
        <f>IF(ISBLANK('2012 HR 배정표'!R1181)=TRUE,"-",'2012 HR 배정표'!R1181)</f>
        <v>-</v>
      </c>
      <c r="N1183" s="46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45" t="str">
        <f>IF(ISBLANK('2012 HR 배정표'!T1181)=TRUE,"-",'2012 HR 배정표'!T1181)</f>
        <v>-</v>
      </c>
      <c r="P1183" s="46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45" t="str">
        <f>IF(ISBLANK('2012 HR 배정표'!V1181)=TRUE,"-",'2012 HR 배정표'!V1181)</f>
        <v>-</v>
      </c>
      <c r="R1183" s="46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45" t="str">
        <f>IF(ISBLANK('2012 HR 배정표'!X1181)=TRUE,"-",'2012 HR 배정표'!X1181)</f>
        <v>-</v>
      </c>
      <c r="T1183" s="46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45" t="str">
        <f>IF(ISBLANK('2012 HR 배정표'!Z1181)=TRUE,"-",'2012 HR 배정표'!Z1181)</f>
        <v>-</v>
      </c>
      <c r="V1183" s="46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45" t="str">
        <f>IF(ISBLANK('2012 HR 배정표'!AB1181)=TRUE,"-",'2012 HR 배정표'!AB1181)</f>
        <v>-</v>
      </c>
      <c r="X1183" s="46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45" t="str">
        <f>IF(ISBLANK('2012 HR 배정표'!AD1181)=TRUE,"-",'2012 HR 배정표'!AD1181)</f>
        <v>-</v>
      </c>
      <c r="Z1183" s="46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45" t="str">
        <f>IF(ISBLANK('2012 HR 배정표'!AF1181)=TRUE,"-",'2012 HR 배정표'!AF1181)</f>
        <v>-</v>
      </c>
      <c r="AB1183" s="46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45" t="str">
        <f>IF(ISBLANK('2012 HR 배정표'!AH1181)=TRUE,"-",'2012 HR 배정표'!AH1181)</f>
        <v>-</v>
      </c>
      <c r="AD1183" s="46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45" t="str">
        <f>IF(ISBLANK('2012 HR 배정표'!AJ1181)=TRUE,"-",'2012 HR 배정표'!AJ1181)</f>
        <v>-</v>
      </c>
      <c r="AF1183" s="46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45" t="str">
        <f>IF(ISBLANK('2012 HR 배정표'!AL1181)=TRUE,"-",'2012 HR 배정표'!AL1181)</f>
        <v>-</v>
      </c>
      <c r="AH1183" s="46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45" t="str">
        <f>IF(ISBLANK('2012 HR 배정표'!AN1181)=TRUE,"-",'2012 HR 배정표'!AN1181)</f>
        <v>-</v>
      </c>
      <c r="AJ1183" s="46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45" t="str">
        <f>IF(ISBLANK('2012 HR 배정표'!AP1181)=TRUE,"-",'2012 HR 배정표'!AP1181)</f>
        <v>-</v>
      </c>
      <c r="AL1183" s="46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45" t="str">
        <f>IF(ISBLANK('2012 HR 배정표'!AR1181)=TRUE,"-",'2012 HR 배정표'!AR1181)</f>
        <v>-</v>
      </c>
      <c r="AN1183" s="46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45" t="str">
        <f>IF(ISBLANK('2012 HR 배정표'!AT1181)=TRUE,"-",'2012 HR 배정표'!AT1181)</f>
        <v>-</v>
      </c>
      <c r="AP1183" s="46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45" t="str">
        <f>IF(ISBLANK('2012 HR 배정표'!AV1181)=TRUE,"-",'2012 HR 배정표'!AV1181)</f>
        <v>-</v>
      </c>
      <c r="AR1183" s="46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45" t="str">
        <f>IF(ISBLANK('2012 HR 배정표'!AX1181)=TRUE,"-",'2012 HR 배정표'!AX1181)</f>
        <v>-</v>
      </c>
      <c r="AT1183" s="46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45" t="str">
        <f>IF(ISBLANK('2012 HR 배정표'!AZ1181)=TRUE,"-",'2012 HR 배정표'!AZ1181)</f>
        <v>-</v>
      </c>
      <c r="AV1183" s="46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34" t="str">
        <f t="shared" si="38"/>
        <v/>
      </c>
      <c r="AX1183" s="41">
        <f t="shared" si="37"/>
        <v>0</v>
      </c>
    </row>
    <row r="1184" spans="1:50" x14ac:dyDescent="0.2">
      <c r="A1184" s="45" t="str">
        <f>IF(ISBLANK('2012 HR 배정표'!F1182)=TRUE,"-",'2012 HR 배정표'!F1182)</f>
        <v>-</v>
      </c>
      <c r="B1184" s="46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45" t="str">
        <f>IF(ISBLANK('2012 HR 배정표'!H1182)=TRUE,"-",'2012 HR 배정표'!H1182)</f>
        <v>-</v>
      </c>
      <c r="D1184" s="46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45" t="str">
        <f>IF(ISBLANK('2012 HR 배정표'!J1182)=TRUE,"-",'2012 HR 배정표'!J1182)</f>
        <v>-</v>
      </c>
      <c r="F1184" s="46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45" t="str">
        <f>IF(ISBLANK('2012 HR 배정표'!L1182)=TRUE,"-",'2012 HR 배정표'!L1182)</f>
        <v>-</v>
      </c>
      <c r="H1184" s="46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45" t="str">
        <f>IF(ISBLANK('2012 HR 배정표'!N1182)=TRUE,"-",'2012 HR 배정표'!N1182)</f>
        <v>-</v>
      </c>
      <c r="J1184" s="46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45" t="str">
        <f>IF(ISBLANK('2012 HR 배정표'!P1182)=TRUE,"-",'2012 HR 배정표'!P1182)</f>
        <v>-</v>
      </c>
      <c r="L1184" s="46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45" t="str">
        <f>IF(ISBLANK('2012 HR 배정표'!R1182)=TRUE,"-",'2012 HR 배정표'!R1182)</f>
        <v>-</v>
      </c>
      <c r="N1184" s="46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45" t="str">
        <f>IF(ISBLANK('2012 HR 배정표'!T1182)=TRUE,"-",'2012 HR 배정표'!T1182)</f>
        <v>-</v>
      </c>
      <c r="P1184" s="46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45" t="str">
        <f>IF(ISBLANK('2012 HR 배정표'!V1182)=TRUE,"-",'2012 HR 배정표'!V1182)</f>
        <v>-</v>
      </c>
      <c r="R1184" s="46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45" t="str">
        <f>IF(ISBLANK('2012 HR 배정표'!X1182)=TRUE,"-",'2012 HR 배정표'!X1182)</f>
        <v>-</v>
      </c>
      <c r="T1184" s="46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45" t="str">
        <f>IF(ISBLANK('2012 HR 배정표'!Z1182)=TRUE,"-",'2012 HR 배정표'!Z1182)</f>
        <v>-</v>
      </c>
      <c r="V1184" s="46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45" t="str">
        <f>IF(ISBLANK('2012 HR 배정표'!AB1182)=TRUE,"-",'2012 HR 배정표'!AB1182)</f>
        <v>-</v>
      </c>
      <c r="X1184" s="46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45" t="str">
        <f>IF(ISBLANK('2012 HR 배정표'!AD1182)=TRUE,"-",'2012 HR 배정표'!AD1182)</f>
        <v>-</v>
      </c>
      <c r="Z1184" s="46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45" t="str">
        <f>IF(ISBLANK('2012 HR 배정표'!AF1182)=TRUE,"-",'2012 HR 배정표'!AF1182)</f>
        <v>-</v>
      </c>
      <c r="AB1184" s="46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45" t="str">
        <f>IF(ISBLANK('2012 HR 배정표'!AH1182)=TRUE,"-",'2012 HR 배정표'!AH1182)</f>
        <v>-</v>
      </c>
      <c r="AD1184" s="46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45" t="str">
        <f>IF(ISBLANK('2012 HR 배정표'!AJ1182)=TRUE,"-",'2012 HR 배정표'!AJ1182)</f>
        <v>-</v>
      </c>
      <c r="AF1184" s="46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45" t="str">
        <f>IF(ISBLANK('2012 HR 배정표'!AL1182)=TRUE,"-",'2012 HR 배정표'!AL1182)</f>
        <v>-</v>
      </c>
      <c r="AH1184" s="46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45" t="str">
        <f>IF(ISBLANK('2012 HR 배정표'!AN1182)=TRUE,"-",'2012 HR 배정표'!AN1182)</f>
        <v>-</v>
      </c>
      <c r="AJ1184" s="46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45" t="str">
        <f>IF(ISBLANK('2012 HR 배정표'!AP1182)=TRUE,"-",'2012 HR 배정표'!AP1182)</f>
        <v>-</v>
      </c>
      <c r="AL1184" s="46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45" t="str">
        <f>IF(ISBLANK('2012 HR 배정표'!AR1182)=TRUE,"-",'2012 HR 배정표'!AR1182)</f>
        <v>-</v>
      </c>
      <c r="AN1184" s="46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45" t="str">
        <f>IF(ISBLANK('2012 HR 배정표'!AT1182)=TRUE,"-",'2012 HR 배정표'!AT1182)</f>
        <v>-</v>
      </c>
      <c r="AP1184" s="46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45" t="str">
        <f>IF(ISBLANK('2012 HR 배정표'!AV1182)=TRUE,"-",'2012 HR 배정표'!AV1182)</f>
        <v>-</v>
      </c>
      <c r="AR1184" s="46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45" t="str">
        <f>IF(ISBLANK('2012 HR 배정표'!AX1182)=TRUE,"-",'2012 HR 배정표'!AX1182)</f>
        <v>-</v>
      </c>
      <c r="AT1184" s="46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45" t="str">
        <f>IF(ISBLANK('2012 HR 배정표'!AZ1182)=TRUE,"-",'2012 HR 배정표'!AZ1182)</f>
        <v>-</v>
      </c>
      <c r="AV1184" s="46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34" t="str">
        <f t="shared" si="38"/>
        <v/>
      </c>
      <c r="AX1184" s="41">
        <f t="shared" si="37"/>
        <v>0</v>
      </c>
    </row>
    <row r="1185" spans="1:50" x14ac:dyDescent="0.2">
      <c r="A1185" s="45" t="str">
        <f>IF(ISBLANK('2012 HR 배정표'!F1183)=TRUE,"-",'2012 HR 배정표'!F1183)</f>
        <v>-</v>
      </c>
      <c r="B1185" s="46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45" t="str">
        <f>IF(ISBLANK('2012 HR 배정표'!H1183)=TRUE,"-",'2012 HR 배정표'!H1183)</f>
        <v>-</v>
      </c>
      <c r="D1185" s="46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45" t="str">
        <f>IF(ISBLANK('2012 HR 배정표'!J1183)=TRUE,"-",'2012 HR 배정표'!J1183)</f>
        <v>-</v>
      </c>
      <c r="F1185" s="46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45" t="str">
        <f>IF(ISBLANK('2012 HR 배정표'!L1183)=TRUE,"-",'2012 HR 배정표'!L1183)</f>
        <v>-</v>
      </c>
      <c r="H1185" s="46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45" t="str">
        <f>IF(ISBLANK('2012 HR 배정표'!N1183)=TRUE,"-",'2012 HR 배정표'!N1183)</f>
        <v>-</v>
      </c>
      <c r="J1185" s="46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45" t="str">
        <f>IF(ISBLANK('2012 HR 배정표'!P1183)=TRUE,"-",'2012 HR 배정표'!P1183)</f>
        <v>-</v>
      </c>
      <c r="L1185" s="46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45" t="str">
        <f>IF(ISBLANK('2012 HR 배정표'!R1183)=TRUE,"-",'2012 HR 배정표'!R1183)</f>
        <v>-</v>
      </c>
      <c r="N1185" s="46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45" t="str">
        <f>IF(ISBLANK('2012 HR 배정표'!T1183)=TRUE,"-",'2012 HR 배정표'!T1183)</f>
        <v>-</v>
      </c>
      <c r="P1185" s="46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45" t="str">
        <f>IF(ISBLANK('2012 HR 배정표'!V1183)=TRUE,"-",'2012 HR 배정표'!V1183)</f>
        <v>-</v>
      </c>
      <c r="R1185" s="46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45" t="str">
        <f>IF(ISBLANK('2012 HR 배정표'!X1183)=TRUE,"-",'2012 HR 배정표'!X1183)</f>
        <v>-</v>
      </c>
      <c r="T1185" s="46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45" t="str">
        <f>IF(ISBLANK('2012 HR 배정표'!Z1183)=TRUE,"-",'2012 HR 배정표'!Z1183)</f>
        <v>-</v>
      </c>
      <c r="V1185" s="46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45" t="str">
        <f>IF(ISBLANK('2012 HR 배정표'!AB1183)=TRUE,"-",'2012 HR 배정표'!AB1183)</f>
        <v>-</v>
      </c>
      <c r="X1185" s="46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45" t="str">
        <f>IF(ISBLANK('2012 HR 배정표'!AD1183)=TRUE,"-",'2012 HR 배정표'!AD1183)</f>
        <v>-</v>
      </c>
      <c r="Z1185" s="46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45" t="str">
        <f>IF(ISBLANK('2012 HR 배정표'!AF1183)=TRUE,"-",'2012 HR 배정표'!AF1183)</f>
        <v>-</v>
      </c>
      <c r="AB1185" s="46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45" t="str">
        <f>IF(ISBLANK('2012 HR 배정표'!AH1183)=TRUE,"-",'2012 HR 배정표'!AH1183)</f>
        <v>-</v>
      </c>
      <c r="AD1185" s="46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45" t="str">
        <f>IF(ISBLANK('2012 HR 배정표'!AJ1183)=TRUE,"-",'2012 HR 배정표'!AJ1183)</f>
        <v>-</v>
      </c>
      <c r="AF1185" s="46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45" t="str">
        <f>IF(ISBLANK('2012 HR 배정표'!AL1183)=TRUE,"-",'2012 HR 배정표'!AL1183)</f>
        <v>-</v>
      </c>
      <c r="AH1185" s="46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45" t="str">
        <f>IF(ISBLANK('2012 HR 배정표'!AN1183)=TRUE,"-",'2012 HR 배정표'!AN1183)</f>
        <v>-</v>
      </c>
      <c r="AJ1185" s="46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45" t="str">
        <f>IF(ISBLANK('2012 HR 배정표'!AP1183)=TRUE,"-",'2012 HR 배정표'!AP1183)</f>
        <v>-</v>
      </c>
      <c r="AL1185" s="46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45" t="str">
        <f>IF(ISBLANK('2012 HR 배정표'!AR1183)=TRUE,"-",'2012 HR 배정표'!AR1183)</f>
        <v>-</v>
      </c>
      <c r="AN1185" s="46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45" t="str">
        <f>IF(ISBLANK('2012 HR 배정표'!AT1183)=TRUE,"-",'2012 HR 배정표'!AT1183)</f>
        <v>-</v>
      </c>
      <c r="AP1185" s="46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45" t="str">
        <f>IF(ISBLANK('2012 HR 배정표'!AV1183)=TRUE,"-",'2012 HR 배정표'!AV1183)</f>
        <v>-</v>
      </c>
      <c r="AR1185" s="46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45" t="str">
        <f>IF(ISBLANK('2012 HR 배정표'!AX1183)=TRUE,"-",'2012 HR 배정표'!AX1183)</f>
        <v>-</v>
      </c>
      <c r="AT1185" s="46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45" t="str">
        <f>IF(ISBLANK('2012 HR 배정표'!AZ1183)=TRUE,"-",'2012 HR 배정표'!AZ1183)</f>
        <v>-</v>
      </c>
      <c r="AV1185" s="46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34" t="str">
        <f t="shared" si="38"/>
        <v/>
      </c>
      <c r="AX1185" s="41">
        <f t="shared" si="37"/>
        <v>0</v>
      </c>
    </row>
    <row r="1186" spans="1:50" x14ac:dyDescent="0.2">
      <c r="A1186" s="45" t="str">
        <f>IF(ISBLANK('2012 HR 배정표'!F1184)=TRUE,"-",'2012 HR 배정표'!F1184)</f>
        <v>-</v>
      </c>
      <c r="B1186" s="46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45" t="str">
        <f>IF(ISBLANK('2012 HR 배정표'!H1184)=TRUE,"-",'2012 HR 배정표'!H1184)</f>
        <v>-</v>
      </c>
      <c r="D1186" s="46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45" t="str">
        <f>IF(ISBLANK('2012 HR 배정표'!J1184)=TRUE,"-",'2012 HR 배정표'!J1184)</f>
        <v>-</v>
      </c>
      <c r="F1186" s="46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45" t="str">
        <f>IF(ISBLANK('2012 HR 배정표'!L1184)=TRUE,"-",'2012 HR 배정표'!L1184)</f>
        <v>-</v>
      </c>
      <c r="H1186" s="46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45" t="str">
        <f>IF(ISBLANK('2012 HR 배정표'!N1184)=TRUE,"-",'2012 HR 배정표'!N1184)</f>
        <v>-</v>
      </c>
      <c r="J1186" s="46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45" t="str">
        <f>IF(ISBLANK('2012 HR 배정표'!P1184)=TRUE,"-",'2012 HR 배정표'!P1184)</f>
        <v>-</v>
      </c>
      <c r="L1186" s="46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45" t="str">
        <f>IF(ISBLANK('2012 HR 배정표'!R1184)=TRUE,"-",'2012 HR 배정표'!R1184)</f>
        <v>-</v>
      </c>
      <c r="N1186" s="46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45" t="str">
        <f>IF(ISBLANK('2012 HR 배정표'!T1184)=TRUE,"-",'2012 HR 배정표'!T1184)</f>
        <v>-</v>
      </c>
      <c r="P1186" s="46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45" t="str">
        <f>IF(ISBLANK('2012 HR 배정표'!V1184)=TRUE,"-",'2012 HR 배정표'!V1184)</f>
        <v>-</v>
      </c>
      <c r="R1186" s="46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45" t="str">
        <f>IF(ISBLANK('2012 HR 배정표'!X1184)=TRUE,"-",'2012 HR 배정표'!X1184)</f>
        <v>-</v>
      </c>
      <c r="T1186" s="46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45" t="str">
        <f>IF(ISBLANK('2012 HR 배정표'!Z1184)=TRUE,"-",'2012 HR 배정표'!Z1184)</f>
        <v>-</v>
      </c>
      <c r="V1186" s="46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45" t="str">
        <f>IF(ISBLANK('2012 HR 배정표'!AB1184)=TRUE,"-",'2012 HR 배정표'!AB1184)</f>
        <v>-</v>
      </c>
      <c r="X1186" s="46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45" t="str">
        <f>IF(ISBLANK('2012 HR 배정표'!AD1184)=TRUE,"-",'2012 HR 배정표'!AD1184)</f>
        <v>-</v>
      </c>
      <c r="Z1186" s="46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45" t="str">
        <f>IF(ISBLANK('2012 HR 배정표'!AF1184)=TRUE,"-",'2012 HR 배정표'!AF1184)</f>
        <v>-</v>
      </c>
      <c r="AB1186" s="46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45" t="str">
        <f>IF(ISBLANK('2012 HR 배정표'!AH1184)=TRUE,"-",'2012 HR 배정표'!AH1184)</f>
        <v>-</v>
      </c>
      <c r="AD1186" s="46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45" t="str">
        <f>IF(ISBLANK('2012 HR 배정표'!AJ1184)=TRUE,"-",'2012 HR 배정표'!AJ1184)</f>
        <v>-</v>
      </c>
      <c r="AF1186" s="46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45" t="str">
        <f>IF(ISBLANK('2012 HR 배정표'!AL1184)=TRUE,"-",'2012 HR 배정표'!AL1184)</f>
        <v>-</v>
      </c>
      <c r="AH1186" s="46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45" t="str">
        <f>IF(ISBLANK('2012 HR 배정표'!AN1184)=TRUE,"-",'2012 HR 배정표'!AN1184)</f>
        <v>-</v>
      </c>
      <c r="AJ1186" s="46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45" t="str">
        <f>IF(ISBLANK('2012 HR 배정표'!AP1184)=TRUE,"-",'2012 HR 배정표'!AP1184)</f>
        <v>-</v>
      </c>
      <c r="AL1186" s="46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45" t="str">
        <f>IF(ISBLANK('2012 HR 배정표'!AR1184)=TRUE,"-",'2012 HR 배정표'!AR1184)</f>
        <v>-</v>
      </c>
      <c r="AN1186" s="46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45" t="str">
        <f>IF(ISBLANK('2012 HR 배정표'!AT1184)=TRUE,"-",'2012 HR 배정표'!AT1184)</f>
        <v>-</v>
      </c>
      <c r="AP1186" s="46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45" t="str">
        <f>IF(ISBLANK('2012 HR 배정표'!AV1184)=TRUE,"-",'2012 HR 배정표'!AV1184)</f>
        <v>-</v>
      </c>
      <c r="AR1186" s="46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45" t="str">
        <f>IF(ISBLANK('2012 HR 배정표'!AX1184)=TRUE,"-",'2012 HR 배정표'!AX1184)</f>
        <v>-</v>
      </c>
      <c r="AT1186" s="46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45" t="str">
        <f>IF(ISBLANK('2012 HR 배정표'!AZ1184)=TRUE,"-",'2012 HR 배정표'!AZ1184)</f>
        <v>-</v>
      </c>
      <c r="AV1186" s="46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34" t="str">
        <f t="shared" si="38"/>
        <v/>
      </c>
      <c r="AX1186" s="41">
        <f t="shared" si="37"/>
        <v>0</v>
      </c>
    </row>
    <row r="1187" spans="1:50" x14ac:dyDescent="0.2">
      <c r="A1187" s="45" t="str">
        <f>IF(ISBLANK('2012 HR 배정표'!F1185)=TRUE,"-",'2012 HR 배정표'!F1185)</f>
        <v>-</v>
      </c>
      <c r="B1187" s="46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45" t="str">
        <f>IF(ISBLANK('2012 HR 배정표'!H1185)=TRUE,"-",'2012 HR 배정표'!H1185)</f>
        <v>-</v>
      </c>
      <c r="D1187" s="46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45" t="str">
        <f>IF(ISBLANK('2012 HR 배정표'!J1185)=TRUE,"-",'2012 HR 배정표'!J1185)</f>
        <v>-</v>
      </c>
      <c r="F1187" s="46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45" t="str">
        <f>IF(ISBLANK('2012 HR 배정표'!L1185)=TRUE,"-",'2012 HR 배정표'!L1185)</f>
        <v>-</v>
      </c>
      <c r="H1187" s="46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45" t="str">
        <f>IF(ISBLANK('2012 HR 배정표'!N1185)=TRUE,"-",'2012 HR 배정표'!N1185)</f>
        <v>-</v>
      </c>
      <c r="J1187" s="46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45" t="str">
        <f>IF(ISBLANK('2012 HR 배정표'!P1185)=TRUE,"-",'2012 HR 배정표'!P1185)</f>
        <v>-</v>
      </c>
      <c r="L1187" s="46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45" t="str">
        <f>IF(ISBLANK('2012 HR 배정표'!R1185)=TRUE,"-",'2012 HR 배정표'!R1185)</f>
        <v>-</v>
      </c>
      <c r="N1187" s="46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45" t="str">
        <f>IF(ISBLANK('2012 HR 배정표'!T1185)=TRUE,"-",'2012 HR 배정표'!T1185)</f>
        <v>-</v>
      </c>
      <c r="P1187" s="46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45" t="str">
        <f>IF(ISBLANK('2012 HR 배정표'!V1185)=TRUE,"-",'2012 HR 배정표'!V1185)</f>
        <v>-</v>
      </c>
      <c r="R1187" s="46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45" t="str">
        <f>IF(ISBLANK('2012 HR 배정표'!X1185)=TRUE,"-",'2012 HR 배정표'!X1185)</f>
        <v>-</v>
      </c>
      <c r="T1187" s="46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45" t="str">
        <f>IF(ISBLANK('2012 HR 배정표'!Z1185)=TRUE,"-",'2012 HR 배정표'!Z1185)</f>
        <v>-</v>
      </c>
      <c r="V1187" s="46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45" t="str">
        <f>IF(ISBLANK('2012 HR 배정표'!AB1185)=TRUE,"-",'2012 HR 배정표'!AB1185)</f>
        <v>-</v>
      </c>
      <c r="X1187" s="46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45" t="str">
        <f>IF(ISBLANK('2012 HR 배정표'!AD1185)=TRUE,"-",'2012 HR 배정표'!AD1185)</f>
        <v>-</v>
      </c>
      <c r="Z1187" s="46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45" t="str">
        <f>IF(ISBLANK('2012 HR 배정표'!AF1185)=TRUE,"-",'2012 HR 배정표'!AF1185)</f>
        <v>-</v>
      </c>
      <c r="AB1187" s="46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45" t="str">
        <f>IF(ISBLANK('2012 HR 배정표'!AH1185)=TRUE,"-",'2012 HR 배정표'!AH1185)</f>
        <v>-</v>
      </c>
      <c r="AD1187" s="46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45" t="str">
        <f>IF(ISBLANK('2012 HR 배정표'!AJ1185)=TRUE,"-",'2012 HR 배정표'!AJ1185)</f>
        <v>-</v>
      </c>
      <c r="AF1187" s="46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45" t="str">
        <f>IF(ISBLANK('2012 HR 배정표'!AL1185)=TRUE,"-",'2012 HR 배정표'!AL1185)</f>
        <v>-</v>
      </c>
      <c r="AH1187" s="46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45" t="str">
        <f>IF(ISBLANK('2012 HR 배정표'!AN1185)=TRUE,"-",'2012 HR 배정표'!AN1185)</f>
        <v>-</v>
      </c>
      <c r="AJ1187" s="46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45" t="str">
        <f>IF(ISBLANK('2012 HR 배정표'!AP1185)=TRUE,"-",'2012 HR 배정표'!AP1185)</f>
        <v>-</v>
      </c>
      <c r="AL1187" s="46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45" t="str">
        <f>IF(ISBLANK('2012 HR 배정표'!AR1185)=TRUE,"-",'2012 HR 배정표'!AR1185)</f>
        <v>-</v>
      </c>
      <c r="AN1187" s="46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45" t="str">
        <f>IF(ISBLANK('2012 HR 배정표'!AT1185)=TRUE,"-",'2012 HR 배정표'!AT1185)</f>
        <v>-</v>
      </c>
      <c r="AP1187" s="46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45" t="str">
        <f>IF(ISBLANK('2012 HR 배정표'!AV1185)=TRUE,"-",'2012 HR 배정표'!AV1185)</f>
        <v>-</v>
      </c>
      <c r="AR1187" s="46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45" t="str">
        <f>IF(ISBLANK('2012 HR 배정표'!AX1185)=TRUE,"-",'2012 HR 배정표'!AX1185)</f>
        <v>-</v>
      </c>
      <c r="AT1187" s="46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45" t="str">
        <f>IF(ISBLANK('2012 HR 배정표'!AZ1185)=TRUE,"-",'2012 HR 배정표'!AZ1185)</f>
        <v>-</v>
      </c>
      <c r="AV1187" s="46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34" t="str">
        <f t="shared" si="38"/>
        <v/>
      </c>
      <c r="AX1187" s="41">
        <f t="shared" si="37"/>
        <v>0</v>
      </c>
    </row>
    <row r="1188" spans="1:50" x14ac:dyDescent="0.2">
      <c r="A1188" s="45" t="str">
        <f>IF(ISBLANK('2012 HR 배정표'!F1186)=TRUE,"-",'2012 HR 배정표'!F1186)</f>
        <v>-</v>
      </c>
      <c r="B1188" s="46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45" t="str">
        <f>IF(ISBLANK('2012 HR 배정표'!H1186)=TRUE,"-",'2012 HR 배정표'!H1186)</f>
        <v>-</v>
      </c>
      <c r="D1188" s="46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45" t="str">
        <f>IF(ISBLANK('2012 HR 배정표'!J1186)=TRUE,"-",'2012 HR 배정표'!J1186)</f>
        <v>-</v>
      </c>
      <c r="F1188" s="46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45" t="str">
        <f>IF(ISBLANK('2012 HR 배정표'!L1186)=TRUE,"-",'2012 HR 배정표'!L1186)</f>
        <v>-</v>
      </c>
      <c r="H1188" s="46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45" t="str">
        <f>IF(ISBLANK('2012 HR 배정표'!N1186)=TRUE,"-",'2012 HR 배정표'!N1186)</f>
        <v>-</v>
      </c>
      <c r="J1188" s="46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45" t="str">
        <f>IF(ISBLANK('2012 HR 배정표'!P1186)=TRUE,"-",'2012 HR 배정표'!P1186)</f>
        <v>-</v>
      </c>
      <c r="L1188" s="46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45" t="str">
        <f>IF(ISBLANK('2012 HR 배정표'!R1186)=TRUE,"-",'2012 HR 배정표'!R1186)</f>
        <v>-</v>
      </c>
      <c r="N1188" s="46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45" t="str">
        <f>IF(ISBLANK('2012 HR 배정표'!T1186)=TRUE,"-",'2012 HR 배정표'!T1186)</f>
        <v>-</v>
      </c>
      <c r="P1188" s="46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45" t="str">
        <f>IF(ISBLANK('2012 HR 배정표'!V1186)=TRUE,"-",'2012 HR 배정표'!V1186)</f>
        <v>-</v>
      </c>
      <c r="R1188" s="46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45" t="str">
        <f>IF(ISBLANK('2012 HR 배정표'!X1186)=TRUE,"-",'2012 HR 배정표'!X1186)</f>
        <v>-</v>
      </c>
      <c r="T1188" s="46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45" t="str">
        <f>IF(ISBLANK('2012 HR 배정표'!Z1186)=TRUE,"-",'2012 HR 배정표'!Z1186)</f>
        <v>-</v>
      </c>
      <c r="V1188" s="46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45" t="str">
        <f>IF(ISBLANK('2012 HR 배정표'!AB1186)=TRUE,"-",'2012 HR 배정표'!AB1186)</f>
        <v>-</v>
      </c>
      <c r="X1188" s="46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45" t="str">
        <f>IF(ISBLANK('2012 HR 배정표'!AD1186)=TRUE,"-",'2012 HR 배정표'!AD1186)</f>
        <v>-</v>
      </c>
      <c r="Z1188" s="46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45" t="str">
        <f>IF(ISBLANK('2012 HR 배정표'!AF1186)=TRUE,"-",'2012 HR 배정표'!AF1186)</f>
        <v>-</v>
      </c>
      <c r="AB1188" s="46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45" t="str">
        <f>IF(ISBLANK('2012 HR 배정표'!AH1186)=TRUE,"-",'2012 HR 배정표'!AH1186)</f>
        <v>-</v>
      </c>
      <c r="AD1188" s="46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45" t="str">
        <f>IF(ISBLANK('2012 HR 배정표'!AJ1186)=TRUE,"-",'2012 HR 배정표'!AJ1186)</f>
        <v>-</v>
      </c>
      <c r="AF1188" s="46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45" t="str">
        <f>IF(ISBLANK('2012 HR 배정표'!AL1186)=TRUE,"-",'2012 HR 배정표'!AL1186)</f>
        <v>-</v>
      </c>
      <c r="AH1188" s="46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45" t="str">
        <f>IF(ISBLANK('2012 HR 배정표'!AN1186)=TRUE,"-",'2012 HR 배정표'!AN1186)</f>
        <v>-</v>
      </c>
      <c r="AJ1188" s="46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45" t="str">
        <f>IF(ISBLANK('2012 HR 배정표'!AP1186)=TRUE,"-",'2012 HR 배정표'!AP1186)</f>
        <v>-</v>
      </c>
      <c r="AL1188" s="46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45" t="str">
        <f>IF(ISBLANK('2012 HR 배정표'!AR1186)=TRUE,"-",'2012 HR 배정표'!AR1186)</f>
        <v>-</v>
      </c>
      <c r="AN1188" s="46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45" t="str">
        <f>IF(ISBLANK('2012 HR 배정표'!AT1186)=TRUE,"-",'2012 HR 배정표'!AT1186)</f>
        <v>-</v>
      </c>
      <c r="AP1188" s="46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45" t="str">
        <f>IF(ISBLANK('2012 HR 배정표'!AV1186)=TRUE,"-",'2012 HR 배정표'!AV1186)</f>
        <v>-</v>
      </c>
      <c r="AR1188" s="46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45" t="str">
        <f>IF(ISBLANK('2012 HR 배정표'!AX1186)=TRUE,"-",'2012 HR 배정표'!AX1186)</f>
        <v>-</v>
      </c>
      <c r="AT1188" s="46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45" t="str">
        <f>IF(ISBLANK('2012 HR 배정표'!AZ1186)=TRUE,"-",'2012 HR 배정표'!AZ1186)</f>
        <v>-</v>
      </c>
      <c r="AV1188" s="46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34" t="str">
        <f t="shared" si="38"/>
        <v/>
      </c>
      <c r="AX1188" s="41">
        <f t="shared" si="37"/>
        <v>0</v>
      </c>
    </row>
    <row r="1189" spans="1:50" x14ac:dyDescent="0.2">
      <c r="A1189" s="45" t="str">
        <f>IF(ISBLANK('2012 HR 배정표'!F1187)=TRUE,"-",'2012 HR 배정표'!F1187)</f>
        <v>-</v>
      </c>
      <c r="B1189" s="46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45" t="str">
        <f>IF(ISBLANK('2012 HR 배정표'!H1187)=TRUE,"-",'2012 HR 배정표'!H1187)</f>
        <v>-</v>
      </c>
      <c r="D1189" s="46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45" t="str">
        <f>IF(ISBLANK('2012 HR 배정표'!J1187)=TRUE,"-",'2012 HR 배정표'!J1187)</f>
        <v>-</v>
      </c>
      <c r="F1189" s="46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45" t="str">
        <f>IF(ISBLANK('2012 HR 배정표'!L1187)=TRUE,"-",'2012 HR 배정표'!L1187)</f>
        <v>-</v>
      </c>
      <c r="H1189" s="46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45" t="str">
        <f>IF(ISBLANK('2012 HR 배정표'!N1187)=TRUE,"-",'2012 HR 배정표'!N1187)</f>
        <v>-</v>
      </c>
      <c r="J1189" s="46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45" t="str">
        <f>IF(ISBLANK('2012 HR 배정표'!P1187)=TRUE,"-",'2012 HR 배정표'!P1187)</f>
        <v>-</v>
      </c>
      <c r="L1189" s="46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45" t="str">
        <f>IF(ISBLANK('2012 HR 배정표'!R1187)=TRUE,"-",'2012 HR 배정표'!R1187)</f>
        <v>-</v>
      </c>
      <c r="N1189" s="46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45" t="str">
        <f>IF(ISBLANK('2012 HR 배정표'!T1187)=TRUE,"-",'2012 HR 배정표'!T1187)</f>
        <v>-</v>
      </c>
      <c r="P1189" s="46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45" t="str">
        <f>IF(ISBLANK('2012 HR 배정표'!V1187)=TRUE,"-",'2012 HR 배정표'!V1187)</f>
        <v>-</v>
      </c>
      <c r="R1189" s="46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45" t="str">
        <f>IF(ISBLANK('2012 HR 배정표'!X1187)=TRUE,"-",'2012 HR 배정표'!X1187)</f>
        <v>-</v>
      </c>
      <c r="T1189" s="46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45" t="str">
        <f>IF(ISBLANK('2012 HR 배정표'!Z1187)=TRUE,"-",'2012 HR 배정표'!Z1187)</f>
        <v>-</v>
      </c>
      <c r="V1189" s="46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45" t="str">
        <f>IF(ISBLANK('2012 HR 배정표'!AB1187)=TRUE,"-",'2012 HR 배정표'!AB1187)</f>
        <v>-</v>
      </c>
      <c r="X1189" s="46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45" t="str">
        <f>IF(ISBLANK('2012 HR 배정표'!AD1187)=TRUE,"-",'2012 HR 배정표'!AD1187)</f>
        <v>-</v>
      </c>
      <c r="Z1189" s="46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45" t="str">
        <f>IF(ISBLANK('2012 HR 배정표'!AF1187)=TRUE,"-",'2012 HR 배정표'!AF1187)</f>
        <v>-</v>
      </c>
      <c r="AB1189" s="46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45" t="str">
        <f>IF(ISBLANK('2012 HR 배정표'!AH1187)=TRUE,"-",'2012 HR 배정표'!AH1187)</f>
        <v>-</v>
      </c>
      <c r="AD1189" s="46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45" t="str">
        <f>IF(ISBLANK('2012 HR 배정표'!AJ1187)=TRUE,"-",'2012 HR 배정표'!AJ1187)</f>
        <v>-</v>
      </c>
      <c r="AF1189" s="46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45" t="str">
        <f>IF(ISBLANK('2012 HR 배정표'!AL1187)=TRUE,"-",'2012 HR 배정표'!AL1187)</f>
        <v>-</v>
      </c>
      <c r="AH1189" s="46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45" t="str">
        <f>IF(ISBLANK('2012 HR 배정표'!AN1187)=TRUE,"-",'2012 HR 배정표'!AN1187)</f>
        <v>-</v>
      </c>
      <c r="AJ1189" s="46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45" t="str">
        <f>IF(ISBLANK('2012 HR 배정표'!AP1187)=TRUE,"-",'2012 HR 배정표'!AP1187)</f>
        <v>-</v>
      </c>
      <c r="AL1189" s="46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45" t="str">
        <f>IF(ISBLANK('2012 HR 배정표'!AR1187)=TRUE,"-",'2012 HR 배정표'!AR1187)</f>
        <v>-</v>
      </c>
      <c r="AN1189" s="46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45" t="str">
        <f>IF(ISBLANK('2012 HR 배정표'!AT1187)=TRUE,"-",'2012 HR 배정표'!AT1187)</f>
        <v>-</v>
      </c>
      <c r="AP1189" s="46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45" t="str">
        <f>IF(ISBLANK('2012 HR 배정표'!AV1187)=TRUE,"-",'2012 HR 배정표'!AV1187)</f>
        <v>-</v>
      </c>
      <c r="AR1189" s="46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45" t="str">
        <f>IF(ISBLANK('2012 HR 배정표'!AX1187)=TRUE,"-",'2012 HR 배정표'!AX1187)</f>
        <v>-</v>
      </c>
      <c r="AT1189" s="46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45" t="str">
        <f>IF(ISBLANK('2012 HR 배정표'!AZ1187)=TRUE,"-",'2012 HR 배정표'!AZ1187)</f>
        <v>-</v>
      </c>
      <c r="AV1189" s="46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34" t="str">
        <f t="shared" si="38"/>
        <v/>
      </c>
      <c r="AX1189" s="41">
        <f t="shared" si="37"/>
        <v>0</v>
      </c>
    </row>
    <row r="1190" spans="1:50" x14ac:dyDescent="0.2">
      <c r="A1190" s="45" t="str">
        <f>IF(ISBLANK('2012 HR 배정표'!F1188)=TRUE,"-",'2012 HR 배정표'!F1188)</f>
        <v>-</v>
      </c>
      <c r="B1190" s="46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45" t="str">
        <f>IF(ISBLANK('2012 HR 배정표'!H1188)=TRUE,"-",'2012 HR 배정표'!H1188)</f>
        <v>-</v>
      </c>
      <c r="D1190" s="46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45" t="str">
        <f>IF(ISBLANK('2012 HR 배정표'!J1188)=TRUE,"-",'2012 HR 배정표'!J1188)</f>
        <v>-</v>
      </c>
      <c r="F1190" s="46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45" t="str">
        <f>IF(ISBLANK('2012 HR 배정표'!L1188)=TRUE,"-",'2012 HR 배정표'!L1188)</f>
        <v>-</v>
      </c>
      <c r="H1190" s="46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45" t="str">
        <f>IF(ISBLANK('2012 HR 배정표'!N1188)=TRUE,"-",'2012 HR 배정표'!N1188)</f>
        <v>-</v>
      </c>
      <c r="J1190" s="46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45" t="str">
        <f>IF(ISBLANK('2012 HR 배정표'!P1188)=TRUE,"-",'2012 HR 배정표'!P1188)</f>
        <v>-</v>
      </c>
      <c r="L1190" s="46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45" t="str">
        <f>IF(ISBLANK('2012 HR 배정표'!R1188)=TRUE,"-",'2012 HR 배정표'!R1188)</f>
        <v>-</v>
      </c>
      <c r="N1190" s="46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45" t="str">
        <f>IF(ISBLANK('2012 HR 배정표'!T1188)=TRUE,"-",'2012 HR 배정표'!T1188)</f>
        <v>-</v>
      </c>
      <c r="P1190" s="46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45" t="str">
        <f>IF(ISBLANK('2012 HR 배정표'!V1188)=TRUE,"-",'2012 HR 배정표'!V1188)</f>
        <v>-</v>
      </c>
      <c r="R1190" s="46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45" t="str">
        <f>IF(ISBLANK('2012 HR 배정표'!X1188)=TRUE,"-",'2012 HR 배정표'!X1188)</f>
        <v>-</v>
      </c>
      <c r="T1190" s="46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45" t="str">
        <f>IF(ISBLANK('2012 HR 배정표'!Z1188)=TRUE,"-",'2012 HR 배정표'!Z1188)</f>
        <v>-</v>
      </c>
      <c r="V1190" s="46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45" t="str">
        <f>IF(ISBLANK('2012 HR 배정표'!AB1188)=TRUE,"-",'2012 HR 배정표'!AB1188)</f>
        <v>-</v>
      </c>
      <c r="X1190" s="46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45" t="str">
        <f>IF(ISBLANK('2012 HR 배정표'!AD1188)=TRUE,"-",'2012 HR 배정표'!AD1188)</f>
        <v>-</v>
      </c>
      <c r="Z1190" s="46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45" t="str">
        <f>IF(ISBLANK('2012 HR 배정표'!AF1188)=TRUE,"-",'2012 HR 배정표'!AF1188)</f>
        <v>-</v>
      </c>
      <c r="AB1190" s="46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45" t="str">
        <f>IF(ISBLANK('2012 HR 배정표'!AH1188)=TRUE,"-",'2012 HR 배정표'!AH1188)</f>
        <v>-</v>
      </c>
      <c r="AD1190" s="46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45" t="str">
        <f>IF(ISBLANK('2012 HR 배정표'!AJ1188)=TRUE,"-",'2012 HR 배정표'!AJ1188)</f>
        <v>-</v>
      </c>
      <c r="AF1190" s="46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45" t="str">
        <f>IF(ISBLANK('2012 HR 배정표'!AL1188)=TRUE,"-",'2012 HR 배정표'!AL1188)</f>
        <v>-</v>
      </c>
      <c r="AH1190" s="46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45" t="str">
        <f>IF(ISBLANK('2012 HR 배정표'!AN1188)=TRUE,"-",'2012 HR 배정표'!AN1188)</f>
        <v>-</v>
      </c>
      <c r="AJ1190" s="46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45" t="str">
        <f>IF(ISBLANK('2012 HR 배정표'!AP1188)=TRUE,"-",'2012 HR 배정표'!AP1188)</f>
        <v>-</v>
      </c>
      <c r="AL1190" s="46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45" t="str">
        <f>IF(ISBLANK('2012 HR 배정표'!AR1188)=TRUE,"-",'2012 HR 배정표'!AR1188)</f>
        <v>-</v>
      </c>
      <c r="AN1190" s="46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45" t="str">
        <f>IF(ISBLANK('2012 HR 배정표'!AT1188)=TRUE,"-",'2012 HR 배정표'!AT1188)</f>
        <v>-</v>
      </c>
      <c r="AP1190" s="46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45" t="str">
        <f>IF(ISBLANK('2012 HR 배정표'!AV1188)=TRUE,"-",'2012 HR 배정표'!AV1188)</f>
        <v>-</v>
      </c>
      <c r="AR1190" s="46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45" t="str">
        <f>IF(ISBLANK('2012 HR 배정표'!AX1188)=TRUE,"-",'2012 HR 배정표'!AX1188)</f>
        <v>-</v>
      </c>
      <c r="AT1190" s="46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45" t="str">
        <f>IF(ISBLANK('2012 HR 배정표'!AZ1188)=TRUE,"-",'2012 HR 배정표'!AZ1188)</f>
        <v>-</v>
      </c>
      <c r="AV1190" s="46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34" t="str">
        <f t="shared" si="38"/>
        <v/>
      </c>
      <c r="AX1190" s="41">
        <f t="shared" si="37"/>
        <v>0</v>
      </c>
    </row>
    <row r="1191" spans="1:50" x14ac:dyDescent="0.2">
      <c r="A1191" s="45" t="str">
        <f>IF(ISBLANK('2012 HR 배정표'!F1189)=TRUE,"-",'2012 HR 배정표'!F1189)</f>
        <v>-</v>
      </c>
      <c r="B1191" s="46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45" t="str">
        <f>IF(ISBLANK('2012 HR 배정표'!H1189)=TRUE,"-",'2012 HR 배정표'!H1189)</f>
        <v>-</v>
      </c>
      <c r="D1191" s="46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45" t="str">
        <f>IF(ISBLANK('2012 HR 배정표'!J1189)=TRUE,"-",'2012 HR 배정표'!J1189)</f>
        <v>-</v>
      </c>
      <c r="F1191" s="46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45" t="str">
        <f>IF(ISBLANK('2012 HR 배정표'!L1189)=TRUE,"-",'2012 HR 배정표'!L1189)</f>
        <v>-</v>
      </c>
      <c r="H1191" s="46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45" t="str">
        <f>IF(ISBLANK('2012 HR 배정표'!N1189)=TRUE,"-",'2012 HR 배정표'!N1189)</f>
        <v>-</v>
      </c>
      <c r="J1191" s="46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45" t="str">
        <f>IF(ISBLANK('2012 HR 배정표'!P1189)=TRUE,"-",'2012 HR 배정표'!P1189)</f>
        <v>-</v>
      </c>
      <c r="L1191" s="46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45" t="str">
        <f>IF(ISBLANK('2012 HR 배정표'!R1189)=TRUE,"-",'2012 HR 배정표'!R1189)</f>
        <v>-</v>
      </c>
      <c r="N1191" s="46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45" t="str">
        <f>IF(ISBLANK('2012 HR 배정표'!T1189)=TRUE,"-",'2012 HR 배정표'!T1189)</f>
        <v>-</v>
      </c>
      <c r="P1191" s="46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45" t="str">
        <f>IF(ISBLANK('2012 HR 배정표'!V1189)=TRUE,"-",'2012 HR 배정표'!V1189)</f>
        <v>-</v>
      </c>
      <c r="R1191" s="46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45" t="str">
        <f>IF(ISBLANK('2012 HR 배정표'!X1189)=TRUE,"-",'2012 HR 배정표'!X1189)</f>
        <v>-</v>
      </c>
      <c r="T1191" s="46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45" t="str">
        <f>IF(ISBLANK('2012 HR 배정표'!Z1189)=TRUE,"-",'2012 HR 배정표'!Z1189)</f>
        <v>-</v>
      </c>
      <c r="V1191" s="46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45" t="str">
        <f>IF(ISBLANK('2012 HR 배정표'!AB1189)=TRUE,"-",'2012 HR 배정표'!AB1189)</f>
        <v>-</v>
      </c>
      <c r="X1191" s="46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45" t="str">
        <f>IF(ISBLANK('2012 HR 배정표'!AD1189)=TRUE,"-",'2012 HR 배정표'!AD1189)</f>
        <v>-</v>
      </c>
      <c r="Z1191" s="46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45" t="str">
        <f>IF(ISBLANK('2012 HR 배정표'!AF1189)=TRUE,"-",'2012 HR 배정표'!AF1189)</f>
        <v>-</v>
      </c>
      <c r="AB1191" s="46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45" t="str">
        <f>IF(ISBLANK('2012 HR 배정표'!AH1189)=TRUE,"-",'2012 HR 배정표'!AH1189)</f>
        <v>-</v>
      </c>
      <c r="AD1191" s="46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45" t="str">
        <f>IF(ISBLANK('2012 HR 배정표'!AJ1189)=TRUE,"-",'2012 HR 배정표'!AJ1189)</f>
        <v>-</v>
      </c>
      <c r="AF1191" s="46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45" t="str">
        <f>IF(ISBLANK('2012 HR 배정표'!AL1189)=TRUE,"-",'2012 HR 배정표'!AL1189)</f>
        <v>-</v>
      </c>
      <c r="AH1191" s="46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45" t="str">
        <f>IF(ISBLANK('2012 HR 배정표'!AN1189)=TRUE,"-",'2012 HR 배정표'!AN1189)</f>
        <v>-</v>
      </c>
      <c r="AJ1191" s="46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45" t="str">
        <f>IF(ISBLANK('2012 HR 배정표'!AP1189)=TRUE,"-",'2012 HR 배정표'!AP1189)</f>
        <v>-</v>
      </c>
      <c r="AL1191" s="46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45" t="str">
        <f>IF(ISBLANK('2012 HR 배정표'!AR1189)=TRUE,"-",'2012 HR 배정표'!AR1189)</f>
        <v>-</v>
      </c>
      <c r="AN1191" s="46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45" t="str">
        <f>IF(ISBLANK('2012 HR 배정표'!AT1189)=TRUE,"-",'2012 HR 배정표'!AT1189)</f>
        <v>-</v>
      </c>
      <c r="AP1191" s="46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45" t="str">
        <f>IF(ISBLANK('2012 HR 배정표'!AV1189)=TRUE,"-",'2012 HR 배정표'!AV1189)</f>
        <v>-</v>
      </c>
      <c r="AR1191" s="46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45" t="str">
        <f>IF(ISBLANK('2012 HR 배정표'!AX1189)=TRUE,"-",'2012 HR 배정표'!AX1189)</f>
        <v>-</v>
      </c>
      <c r="AT1191" s="46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45" t="str">
        <f>IF(ISBLANK('2012 HR 배정표'!AZ1189)=TRUE,"-",'2012 HR 배정표'!AZ1189)</f>
        <v>-</v>
      </c>
      <c r="AV1191" s="46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34" t="str">
        <f t="shared" si="38"/>
        <v/>
      </c>
      <c r="AX1191" s="41">
        <f t="shared" si="37"/>
        <v>0</v>
      </c>
    </row>
    <row r="1192" spans="1:50" x14ac:dyDescent="0.2">
      <c r="A1192" s="45" t="str">
        <f>IF(ISBLANK('2012 HR 배정표'!F1190)=TRUE,"-",'2012 HR 배정표'!F1190)</f>
        <v>-</v>
      </c>
      <c r="B1192" s="46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45" t="str">
        <f>IF(ISBLANK('2012 HR 배정표'!H1190)=TRUE,"-",'2012 HR 배정표'!H1190)</f>
        <v>-</v>
      </c>
      <c r="D1192" s="46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45" t="str">
        <f>IF(ISBLANK('2012 HR 배정표'!J1190)=TRUE,"-",'2012 HR 배정표'!J1190)</f>
        <v>-</v>
      </c>
      <c r="F1192" s="46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45" t="str">
        <f>IF(ISBLANK('2012 HR 배정표'!L1190)=TRUE,"-",'2012 HR 배정표'!L1190)</f>
        <v>-</v>
      </c>
      <c r="H1192" s="46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45" t="str">
        <f>IF(ISBLANK('2012 HR 배정표'!N1190)=TRUE,"-",'2012 HR 배정표'!N1190)</f>
        <v>-</v>
      </c>
      <c r="J1192" s="46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45" t="str">
        <f>IF(ISBLANK('2012 HR 배정표'!P1190)=TRUE,"-",'2012 HR 배정표'!P1190)</f>
        <v>-</v>
      </c>
      <c r="L1192" s="46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45" t="str">
        <f>IF(ISBLANK('2012 HR 배정표'!R1190)=TRUE,"-",'2012 HR 배정표'!R1190)</f>
        <v>-</v>
      </c>
      <c r="N1192" s="46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45" t="str">
        <f>IF(ISBLANK('2012 HR 배정표'!T1190)=TRUE,"-",'2012 HR 배정표'!T1190)</f>
        <v>-</v>
      </c>
      <c r="P1192" s="46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45" t="str">
        <f>IF(ISBLANK('2012 HR 배정표'!V1190)=TRUE,"-",'2012 HR 배정표'!V1190)</f>
        <v>-</v>
      </c>
      <c r="R1192" s="46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45" t="str">
        <f>IF(ISBLANK('2012 HR 배정표'!X1190)=TRUE,"-",'2012 HR 배정표'!X1190)</f>
        <v>-</v>
      </c>
      <c r="T1192" s="46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45" t="str">
        <f>IF(ISBLANK('2012 HR 배정표'!Z1190)=TRUE,"-",'2012 HR 배정표'!Z1190)</f>
        <v>-</v>
      </c>
      <c r="V1192" s="46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45" t="str">
        <f>IF(ISBLANK('2012 HR 배정표'!AB1190)=TRUE,"-",'2012 HR 배정표'!AB1190)</f>
        <v>-</v>
      </c>
      <c r="X1192" s="46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45" t="str">
        <f>IF(ISBLANK('2012 HR 배정표'!AD1190)=TRUE,"-",'2012 HR 배정표'!AD1190)</f>
        <v>-</v>
      </c>
      <c r="Z1192" s="46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45" t="str">
        <f>IF(ISBLANK('2012 HR 배정표'!AF1190)=TRUE,"-",'2012 HR 배정표'!AF1190)</f>
        <v>-</v>
      </c>
      <c r="AB1192" s="46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45" t="str">
        <f>IF(ISBLANK('2012 HR 배정표'!AH1190)=TRUE,"-",'2012 HR 배정표'!AH1190)</f>
        <v>-</v>
      </c>
      <c r="AD1192" s="46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45" t="str">
        <f>IF(ISBLANK('2012 HR 배정표'!AJ1190)=TRUE,"-",'2012 HR 배정표'!AJ1190)</f>
        <v>-</v>
      </c>
      <c r="AF1192" s="46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45" t="str">
        <f>IF(ISBLANK('2012 HR 배정표'!AL1190)=TRUE,"-",'2012 HR 배정표'!AL1190)</f>
        <v>-</v>
      </c>
      <c r="AH1192" s="46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45" t="str">
        <f>IF(ISBLANK('2012 HR 배정표'!AN1190)=TRUE,"-",'2012 HR 배정표'!AN1190)</f>
        <v>-</v>
      </c>
      <c r="AJ1192" s="46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45" t="str">
        <f>IF(ISBLANK('2012 HR 배정표'!AP1190)=TRUE,"-",'2012 HR 배정표'!AP1190)</f>
        <v>-</v>
      </c>
      <c r="AL1192" s="46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45" t="str">
        <f>IF(ISBLANK('2012 HR 배정표'!AR1190)=TRUE,"-",'2012 HR 배정표'!AR1190)</f>
        <v>-</v>
      </c>
      <c r="AN1192" s="46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45" t="str">
        <f>IF(ISBLANK('2012 HR 배정표'!AT1190)=TRUE,"-",'2012 HR 배정표'!AT1190)</f>
        <v>-</v>
      </c>
      <c r="AP1192" s="46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45" t="str">
        <f>IF(ISBLANK('2012 HR 배정표'!AV1190)=TRUE,"-",'2012 HR 배정표'!AV1190)</f>
        <v>-</v>
      </c>
      <c r="AR1192" s="46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45" t="str">
        <f>IF(ISBLANK('2012 HR 배정표'!AX1190)=TRUE,"-",'2012 HR 배정표'!AX1190)</f>
        <v>-</v>
      </c>
      <c r="AT1192" s="46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45" t="str">
        <f>IF(ISBLANK('2012 HR 배정표'!AZ1190)=TRUE,"-",'2012 HR 배정표'!AZ1190)</f>
        <v>-</v>
      </c>
      <c r="AV1192" s="46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34" t="str">
        <f t="shared" si="38"/>
        <v/>
      </c>
      <c r="AX1192" s="41">
        <f t="shared" si="37"/>
        <v>0</v>
      </c>
    </row>
    <row r="1193" spans="1:50" x14ac:dyDescent="0.2">
      <c r="A1193" s="45" t="str">
        <f>IF(ISBLANK('2012 HR 배정표'!F1191)=TRUE,"-",'2012 HR 배정표'!F1191)</f>
        <v>-</v>
      </c>
      <c r="B1193" s="46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45" t="str">
        <f>IF(ISBLANK('2012 HR 배정표'!H1191)=TRUE,"-",'2012 HR 배정표'!H1191)</f>
        <v>-</v>
      </c>
      <c r="D1193" s="46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45" t="str">
        <f>IF(ISBLANK('2012 HR 배정표'!J1191)=TRUE,"-",'2012 HR 배정표'!J1191)</f>
        <v>-</v>
      </c>
      <c r="F1193" s="46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45" t="str">
        <f>IF(ISBLANK('2012 HR 배정표'!L1191)=TRUE,"-",'2012 HR 배정표'!L1191)</f>
        <v>-</v>
      </c>
      <c r="H1193" s="46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45" t="str">
        <f>IF(ISBLANK('2012 HR 배정표'!N1191)=TRUE,"-",'2012 HR 배정표'!N1191)</f>
        <v>-</v>
      </c>
      <c r="J1193" s="46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45" t="str">
        <f>IF(ISBLANK('2012 HR 배정표'!P1191)=TRUE,"-",'2012 HR 배정표'!P1191)</f>
        <v>-</v>
      </c>
      <c r="L1193" s="46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45" t="str">
        <f>IF(ISBLANK('2012 HR 배정표'!R1191)=TRUE,"-",'2012 HR 배정표'!R1191)</f>
        <v>-</v>
      </c>
      <c r="N1193" s="46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45" t="str">
        <f>IF(ISBLANK('2012 HR 배정표'!T1191)=TRUE,"-",'2012 HR 배정표'!T1191)</f>
        <v>-</v>
      </c>
      <c r="P1193" s="46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45" t="str">
        <f>IF(ISBLANK('2012 HR 배정표'!V1191)=TRUE,"-",'2012 HR 배정표'!V1191)</f>
        <v>-</v>
      </c>
      <c r="R1193" s="46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45" t="str">
        <f>IF(ISBLANK('2012 HR 배정표'!X1191)=TRUE,"-",'2012 HR 배정표'!X1191)</f>
        <v>-</v>
      </c>
      <c r="T1193" s="46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45" t="str">
        <f>IF(ISBLANK('2012 HR 배정표'!Z1191)=TRUE,"-",'2012 HR 배정표'!Z1191)</f>
        <v>-</v>
      </c>
      <c r="V1193" s="46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45" t="str">
        <f>IF(ISBLANK('2012 HR 배정표'!AB1191)=TRUE,"-",'2012 HR 배정표'!AB1191)</f>
        <v>-</v>
      </c>
      <c r="X1193" s="46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45" t="str">
        <f>IF(ISBLANK('2012 HR 배정표'!AD1191)=TRUE,"-",'2012 HR 배정표'!AD1191)</f>
        <v>-</v>
      </c>
      <c r="Z1193" s="46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45" t="str">
        <f>IF(ISBLANK('2012 HR 배정표'!AF1191)=TRUE,"-",'2012 HR 배정표'!AF1191)</f>
        <v>-</v>
      </c>
      <c r="AB1193" s="46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45" t="str">
        <f>IF(ISBLANK('2012 HR 배정표'!AH1191)=TRUE,"-",'2012 HR 배정표'!AH1191)</f>
        <v>-</v>
      </c>
      <c r="AD1193" s="46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45" t="str">
        <f>IF(ISBLANK('2012 HR 배정표'!AJ1191)=TRUE,"-",'2012 HR 배정표'!AJ1191)</f>
        <v>-</v>
      </c>
      <c r="AF1193" s="46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45" t="str">
        <f>IF(ISBLANK('2012 HR 배정표'!AL1191)=TRUE,"-",'2012 HR 배정표'!AL1191)</f>
        <v>-</v>
      </c>
      <c r="AH1193" s="46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45" t="str">
        <f>IF(ISBLANK('2012 HR 배정표'!AN1191)=TRUE,"-",'2012 HR 배정표'!AN1191)</f>
        <v>-</v>
      </c>
      <c r="AJ1193" s="46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45" t="str">
        <f>IF(ISBLANK('2012 HR 배정표'!AP1191)=TRUE,"-",'2012 HR 배정표'!AP1191)</f>
        <v>-</v>
      </c>
      <c r="AL1193" s="46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45" t="str">
        <f>IF(ISBLANK('2012 HR 배정표'!AR1191)=TRUE,"-",'2012 HR 배정표'!AR1191)</f>
        <v>-</v>
      </c>
      <c r="AN1193" s="46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45" t="str">
        <f>IF(ISBLANK('2012 HR 배정표'!AT1191)=TRUE,"-",'2012 HR 배정표'!AT1191)</f>
        <v>-</v>
      </c>
      <c r="AP1193" s="46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45" t="str">
        <f>IF(ISBLANK('2012 HR 배정표'!AV1191)=TRUE,"-",'2012 HR 배정표'!AV1191)</f>
        <v>-</v>
      </c>
      <c r="AR1193" s="46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45" t="str">
        <f>IF(ISBLANK('2012 HR 배정표'!AX1191)=TRUE,"-",'2012 HR 배정표'!AX1191)</f>
        <v>-</v>
      </c>
      <c r="AT1193" s="46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45" t="str">
        <f>IF(ISBLANK('2012 HR 배정표'!AZ1191)=TRUE,"-",'2012 HR 배정표'!AZ1191)</f>
        <v>-</v>
      </c>
      <c r="AV1193" s="46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34" t="str">
        <f t="shared" si="38"/>
        <v/>
      </c>
      <c r="AX1193" s="41">
        <f t="shared" si="37"/>
        <v>0</v>
      </c>
    </row>
    <row r="1194" spans="1:50" x14ac:dyDescent="0.2">
      <c r="A1194" s="45" t="str">
        <f>IF(ISBLANK('2012 HR 배정표'!F1192)=TRUE,"-",'2012 HR 배정표'!F1192)</f>
        <v>-</v>
      </c>
      <c r="B1194" s="46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45" t="str">
        <f>IF(ISBLANK('2012 HR 배정표'!H1192)=TRUE,"-",'2012 HR 배정표'!H1192)</f>
        <v>-</v>
      </c>
      <c r="D1194" s="46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45" t="str">
        <f>IF(ISBLANK('2012 HR 배정표'!J1192)=TRUE,"-",'2012 HR 배정표'!J1192)</f>
        <v>-</v>
      </c>
      <c r="F1194" s="46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45" t="str">
        <f>IF(ISBLANK('2012 HR 배정표'!L1192)=TRUE,"-",'2012 HR 배정표'!L1192)</f>
        <v>-</v>
      </c>
      <c r="H1194" s="46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45" t="str">
        <f>IF(ISBLANK('2012 HR 배정표'!N1192)=TRUE,"-",'2012 HR 배정표'!N1192)</f>
        <v>-</v>
      </c>
      <c r="J1194" s="46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45" t="str">
        <f>IF(ISBLANK('2012 HR 배정표'!P1192)=TRUE,"-",'2012 HR 배정표'!P1192)</f>
        <v>-</v>
      </c>
      <c r="L1194" s="46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45" t="str">
        <f>IF(ISBLANK('2012 HR 배정표'!R1192)=TRUE,"-",'2012 HR 배정표'!R1192)</f>
        <v>-</v>
      </c>
      <c r="N1194" s="46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45" t="str">
        <f>IF(ISBLANK('2012 HR 배정표'!T1192)=TRUE,"-",'2012 HR 배정표'!T1192)</f>
        <v>-</v>
      </c>
      <c r="P1194" s="46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45" t="str">
        <f>IF(ISBLANK('2012 HR 배정표'!V1192)=TRUE,"-",'2012 HR 배정표'!V1192)</f>
        <v>-</v>
      </c>
      <c r="R1194" s="46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45" t="str">
        <f>IF(ISBLANK('2012 HR 배정표'!X1192)=TRUE,"-",'2012 HR 배정표'!X1192)</f>
        <v>-</v>
      </c>
      <c r="T1194" s="46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45" t="str">
        <f>IF(ISBLANK('2012 HR 배정표'!Z1192)=TRUE,"-",'2012 HR 배정표'!Z1192)</f>
        <v>-</v>
      </c>
      <c r="V1194" s="46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45" t="str">
        <f>IF(ISBLANK('2012 HR 배정표'!AB1192)=TRUE,"-",'2012 HR 배정표'!AB1192)</f>
        <v>-</v>
      </c>
      <c r="X1194" s="46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45" t="str">
        <f>IF(ISBLANK('2012 HR 배정표'!AD1192)=TRUE,"-",'2012 HR 배정표'!AD1192)</f>
        <v>-</v>
      </c>
      <c r="Z1194" s="46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45" t="str">
        <f>IF(ISBLANK('2012 HR 배정표'!AF1192)=TRUE,"-",'2012 HR 배정표'!AF1192)</f>
        <v>-</v>
      </c>
      <c r="AB1194" s="46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45" t="str">
        <f>IF(ISBLANK('2012 HR 배정표'!AH1192)=TRUE,"-",'2012 HR 배정표'!AH1192)</f>
        <v>-</v>
      </c>
      <c r="AD1194" s="46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45" t="str">
        <f>IF(ISBLANK('2012 HR 배정표'!AJ1192)=TRUE,"-",'2012 HR 배정표'!AJ1192)</f>
        <v>-</v>
      </c>
      <c r="AF1194" s="46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45" t="str">
        <f>IF(ISBLANK('2012 HR 배정표'!AL1192)=TRUE,"-",'2012 HR 배정표'!AL1192)</f>
        <v>-</v>
      </c>
      <c r="AH1194" s="46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45" t="str">
        <f>IF(ISBLANK('2012 HR 배정표'!AN1192)=TRUE,"-",'2012 HR 배정표'!AN1192)</f>
        <v>-</v>
      </c>
      <c r="AJ1194" s="46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45" t="str">
        <f>IF(ISBLANK('2012 HR 배정표'!AP1192)=TRUE,"-",'2012 HR 배정표'!AP1192)</f>
        <v>-</v>
      </c>
      <c r="AL1194" s="46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45" t="str">
        <f>IF(ISBLANK('2012 HR 배정표'!AR1192)=TRUE,"-",'2012 HR 배정표'!AR1192)</f>
        <v>-</v>
      </c>
      <c r="AN1194" s="46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45" t="str">
        <f>IF(ISBLANK('2012 HR 배정표'!AT1192)=TRUE,"-",'2012 HR 배정표'!AT1192)</f>
        <v>-</v>
      </c>
      <c r="AP1194" s="46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45" t="str">
        <f>IF(ISBLANK('2012 HR 배정표'!AV1192)=TRUE,"-",'2012 HR 배정표'!AV1192)</f>
        <v>-</v>
      </c>
      <c r="AR1194" s="46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45" t="str">
        <f>IF(ISBLANK('2012 HR 배정표'!AX1192)=TRUE,"-",'2012 HR 배정표'!AX1192)</f>
        <v>-</v>
      </c>
      <c r="AT1194" s="46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45" t="str">
        <f>IF(ISBLANK('2012 HR 배정표'!AZ1192)=TRUE,"-",'2012 HR 배정표'!AZ1192)</f>
        <v>-</v>
      </c>
      <c r="AV1194" s="46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34" t="str">
        <f t="shared" si="38"/>
        <v/>
      </c>
      <c r="AX1194" s="41">
        <f t="shared" si="37"/>
        <v>0</v>
      </c>
    </row>
    <row r="1195" spans="1:50" x14ac:dyDescent="0.2">
      <c r="A1195" s="45" t="str">
        <f>IF(ISBLANK('2012 HR 배정표'!F1193)=TRUE,"-",'2012 HR 배정표'!F1193)</f>
        <v>-</v>
      </c>
      <c r="B1195" s="46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45" t="str">
        <f>IF(ISBLANK('2012 HR 배정표'!H1193)=TRUE,"-",'2012 HR 배정표'!H1193)</f>
        <v>-</v>
      </c>
      <c r="D1195" s="46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45" t="str">
        <f>IF(ISBLANK('2012 HR 배정표'!J1193)=TRUE,"-",'2012 HR 배정표'!J1193)</f>
        <v>-</v>
      </c>
      <c r="F1195" s="46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45" t="str">
        <f>IF(ISBLANK('2012 HR 배정표'!L1193)=TRUE,"-",'2012 HR 배정표'!L1193)</f>
        <v>-</v>
      </c>
      <c r="H1195" s="46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45" t="str">
        <f>IF(ISBLANK('2012 HR 배정표'!N1193)=TRUE,"-",'2012 HR 배정표'!N1193)</f>
        <v>-</v>
      </c>
      <c r="J1195" s="46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45" t="str">
        <f>IF(ISBLANK('2012 HR 배정표'!P1193)=TRUE,"-",'2012 HR 배정표'!P1193)</f>
        <v>-</v>
      </c>
      <c r="L1195" s="46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45" t="str">
        <f>IF(ISBLANK('2012 HR 배정표'!R1193)=TRUE,"-",'2012 HR 배정표'!R1193)</f>
        <v>-</v>
      </c>
      <c r="N1195" s="46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45" t="str">
        <f>IF(ISBLANK('2012 HR 배정표'!T1193)=TRUE,"-",'2012 HR 배정표'!T1193)</f>
        <v>-</v>
      </c>
      <c r="P1195" s="46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45" t="str">
        <f>IF(ISBLANK('2012 HR 배정표'!V1193)=TRUE,"-",'2012 HR 배정표'!V1193)</f>
        <v>-</v>
      </c>
      <c r="R1195" s="46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45" t="str">
        <f>IF(ISBLANK('2012 HR 배정표'!X1193)=TRUE,"-",'2012 HR 배정표'!X1193)</f>
        <v>-</v>
      </c>
      <c r="T1195" s="46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45" t="str">
        <f>IF(ISBLANK('2012 HR 배정표'!Z1193)=TRUE,"-",'2012 HR 배정표'!Z1193)</f>
        <v>-</v>
      </c>
      <c r="V1195" s="46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45" t="str">
        <f>IF(ISBLANK('2012 HR 배정표'!AB1193)=TRUE,"-",'2012 HR 배정표'!AB1193)</f>
        <v>-</v>
      </c>
      <c r="X1195" s="46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45" t="str">
        <f>IF(ISBLANK('2012 HR 배정표'!AD1193)=TRUE,"-",'2012 HR 배정표'!AD1193)</f>
        <v>-</v>
      </c>
      <c r="Z1195" s="46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45" t="str">
        <f>IF(ISBLANK('2012 HR 배정표'!AF1193)=TRUE,"-",'2012 HR 배정표'!AF1193)</f>
        <v>-</v>
      </c>
      <c r="AB1195" s="46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45" t="str">
        <f>IF(ISBLANK('2012 HR 배정표'!AH1193)=TRUE,"-",'2012 HR 배정표'!AH1193)</f>
        <v>-</v>
      </c>
      <c r="AD1195" s="46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45" t="str">
        <f>IF(ISBLANK('2012 HR 배정표'!AJ1193)=TRUE,"-",'2012 HR 배정표'!AJ1193)</f>
        <v>-</v>
      </c>
      <c r="AF1195" s="46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45" t="str">
        <f>IF(ISBLANK('2012 HR 배정표'!AL1193)=TRUE,"-",'2012 HR 배정표'!AL1193)</f>
        <v>-</v>
      </c>
      <c r="AH1195" s="46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45" t="str">
        <f>IF(ISBLANK('2012 HR 배정표'!AN1193)=TRUE,"-",'2012 HR 배정표'!AN1193)</f>
        <v>-</v>
      </c>
      <c r="AJ1195" s="46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45" t="str">
        <f>IF(ISBLANK('2012 HR 배정표'!AP1193)=TRUE,"-",'2012 HR 배정표'!AP1193)</f>
        <v>-</v>
      </c>
      <c r="AL1195" s="46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45" t="str">
        <f>IF(ISBLANK('2012 HR 배정표'!AR1193)=TRUE,"-",'2012 HR 배정표'!AR1193)</f>
        <v>-</v>
      </c>
      <c r="AN1195" s="46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45" t="str">
        <f>IF(ISBLANK('2012 HR 배정표'!AT1193)=TRUE,"-",'2012 HR 배정표'!AT1193)</f>
        <v>-</v>
      </c>
      <c r="AP1195" s="46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45" t="str">
        <f>IF(ISBLANK('2012 HR 배정표'!AV1193)=TRUE,"-",'2012 HR 배정표'!AV1193)</f>
        <v>-</v>
      </c>
      <c r="AR1195" s="46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45" t="str">
        <f>IF(ISBLANK('2012 HR 배정표'!AX1193)=TRUE,"-",'2012 HR 배정표'!AX1193)</f>
        <v>-</v>
      </c>
      <c r="AT1195" s="46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45" t="str">
        <f>IF(ISBLANK('2012 HR 배정표'!AZ1193)=TRUE,"-",'2012 HR 배정표'!AZ1193)</f>
        <v>-</v>
      </c>
      <c r="AV1195" s="46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34" t="str">
        <f t="shared" si="38"/>
        <v/>
      </c>
      <c r="AX1195" s="41">
        <f t="shared" si="37"/>
        <v>0</v>
      </c>
    </row>
    <row r="1196" spans="1:50" x14ac:dyDescent="0.2">
      <c r="A1196" s="45" t="str">
        <f>IF(ISBLANK('2012 HR 배정표'!F1194)=TRUE,"-",'2012 HR 배정표'!F1194)</f>
        <v>-</v>
      </c>
      <c r="B1196" s="46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45" t="str">
        <f>IF(ISBLANK('2012 HR 배정표'!H1194)=TRUE,"-",'2012 HR 배정표'!H1194)</f>
        <v>-</v>
      </c>
      <c r="D1196" s="46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45" t="str">
        <f>IF(ISBLANK('2012 HR 배정표'!J1194)=TRUE,"-",'2012 HR 배정표'!J1194)</f>
        <v>-</v>
      </c>
      <c r="F1196" s="46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45" t="str">
        <f>IF(ISBLANK('2012 HR 배정표'!L1194)=TRUE,"-",'2012 HR 배정표'!L1194)</f>
        <v>-</v>
      </c>
      <c r="H1196" s="46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45" t="str">
        <f>IF(ISBLANK('2012 HR 배정표'!N1194)=TRUE,"-",'2012 HR 배정표'!N1194)</f>
        <v>-</v>
      </c>
      <c r="J1196" s="46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45" t="str">
        <f>IF(ISBLANK('2012 HR 배정표'!P1194)=TRUE,"-",'2012 HR 배정표'!P1194)</f>
        <v>-</v>
      </c>
      <c r="L1196" s="46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45" t="str">
        <f>IF(ISBLANK('2012 HR 배정표'!R1194)=TRUE,"-",'2012 HR 배정표'!R1194)</f>
        <v>-</v>
      </c>
      <c r="N1196" s="46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45" t="str">
        <f>IF(ISBLANK('2012 HR 배정표'!T1194)=TRUE,"-",'2012 HR 배정표'!T1194)</f>
        <v>-</v>
      </c>
      <c r="P1196" s="46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45" t="str">
        <f>IF(ISBLANK('2012 HR 배정표'!V1194)=TRUE,"-",'2012 HR 배정표'!V1194)</f>
        <v>-</v>
      </c>
      <c r="R1196" s="46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45" t="str">
        <f>IF(ISBLANK('2012 HR 배정표'!X1194)=TRUE,"-",'2012 HR 배정표'!X1194)</f>
        <v>-</v>
      </c>
      <c r="T1196" s="46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45" t="str">
        <f>IF(ISBLANK('2012 HR 배정표'!Z1194)=TRUE,"-",'2012 HR 배정표'!Z1194)</f>
        <v>-</v>
      </c>
      <c r="V1196" s="46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45" t="str">
        <f>IF(ISBLANK('2012 HR 배정표'!AB1194)=TRUE,"-",'2012 HR 배정표'!AB1194)</f>
        <v>-</v>
      </c>
      <c r="X1196" s="46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45" t="str">
        <f>IF(ISBLANK('2012 HR 배정표'!AD1194)=TRUE,"-",'2012 HR 배정표'!AD1194)</f>
        <v>-</v>
      </c>
      <c r="Z1196" s="46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45" t="str">
        <f>IF(ISBLANK('2012 HR 배정표'!AF1194)=TRUE,"-",'2012 HR 배정표'!AF1194)</f>
        <v>-</v>
      </c>
      <c r="AB1196" s="46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45" t="str">
        <f>IF(ISBLANK('2012 HR 배정표'!AH1194)=TRUE,"-",'2012 HR 배정표'!AH1194)</f>
        <v>-</v>
      </c>
      <c r="AD1196" s="46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45" t="str">
        <f>IF(ISBLANK('2012 HR 배정표'!AJ1194)=TRUE,"-",'2012 HR 배정표'!AJ1194)</f>
        <v>-</v>
      </c>
      <c r="AF1196" s="46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45" t="str">
        <f>IF(ISBLANK('2012 HR 배정표'!AL1194)=TRUE,"-",'2012 HR 배정표'!AL1194)</f>
        <v>-</v>
      </c>
      <c r="AH1196" s="46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45" t="str">
        <f>IF(ISBLANK('2012 HR 배정표'!AN1194)=TRUE,"-",'2012 HR 배정표'!AN1194)</f>
        <v>-</v>
      </c>
      <c r="AJ1196" s="46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45" t="str">
        <f>IF(ISBLANK('2012 HR 배정표'!AP1194)=TRUE,"-",'2012 HR 배정표'!AP1194)</f>
        <v>-</v>
      </c>
      <c r="AL1196" s="46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45" t="str">
        <f>IF(ISBLANK('2012 HR 배정표'!AR1194)=TRUE,"-",'2012 HR 배정표'!AR1194)</f>
        <v>-</v>
      </c>
      <c r="AN1196" s="46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45" t="str">
        <f>IF(ISBLANK('2012 HR 배정표'!AT1194)=TRUE,"-",'2012 HR 배정표'!AT1194)</f>
        <v>-</v>
      </c>
      <c r="AP1196" s="46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45" t="str">
        <f>IF(ISBLANK('2012 HR 배정표'!AV1194)=TRUE,"-",'2012 HR 배정표'!AV1194)</f>
        <v>-</v>
      </c>
      <c r="AR1196" s="46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45" t="str">
        <f>IF(ISBLANK('2012 HR 배정표'!AX1194)=TRUE,"-",'2012 HR 배정표'!AX1194)</f>
        <v>-</v>
      </c>
      <c r="AT1196" s="46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45" t="str">
        <f>IF(ISBLANK('2012 HR 배정표'!AZ1194)=TRUE,"-",'2012 HR 배정표'!AZ1194)</f>
        <v>-</v>
      </c>
      <c r="AV1196" s="46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34" t="str">
        <f t="shared" si="38"/>
        <v/>
      </c>
      <c r="AX1196" s="41">
        <f t="shared" si="37"/>
        <v>0</v>
      </c>
    </row>
    <row r="1197" spans="1:50" x14ac:dyDescent="0.2">
      <c r="A1197" s="45" t="str">
        <f>IF(ISBLANK('2012 HR 배정표'!F1195)=TRUE,"-",'2012 HR 배정표'!F1195)</f>
        <v>-</v>
      </c>
      <c r="B1197" s="46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45" t="str">
        <f>IF(ISBLANK('2012 HR 배정표'!H1195)=TRUE,"-",'2012 HR 배정표'!H1195)</f>
        <v>-</v>
      </c>
      <c r="D1197" s="46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45" t="str">
        <f>IF(ISBLANK('2012 HR 배정표'!J1195)=TRUE,"-",'2012 HR 배정표'!J1195)</f>
        <v>-</v>
      </c>
      <c r="F1197" s="46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45" t="str">
        <f>IF(ISBLANK('2012 HR 배정표'!L1195)=TRUE,"-",'2012 HR 배정표'!L1195)</f>
        <v>-</v>
      </c>
      <c r="H1197" s="46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45" t="str">
        <f>IF(ISBLANK('2012 HR 배정표'!N1195)=TRUE,"-",'2012 HR 배정표'!N1195)</f>
        <v>-</v>
      </c>
      <c r="J1197" s="46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45" t="str">
        <f>IF(ISBLANK('2012 HR 배정표'!P1195)=TRUE,"-",'2012 HR 배정표'!P1195)</f>
        <v>-</v>
      </c>
      <c r="L1197" s="46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45" t="str">
        <f>IF(ISBLANK('2012 HR 배정표'!R1195)=TRUE,"-",'2012 HR 배정표'!R1195)</f>
        <v>-</v>
      </c>
      <c r="N1197" s="46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45" t="str">
        <f>IF(ISBLANK('2012 HR 배정표'!T1195)=TRUE,"-",'2012 HR 배정표'!T1195)</f>
        <v>-</v>
      </c>
      <c r="P1197" s="46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45" t="str">
        <f>IF(ISBLANK('2012 HR 배정표'!V1195)=TRUE,"-",'2012 HR 배정표'!V1195)</f>
        <v>-</v>
      </c>
      <c r="R1197" s="46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45" t="str">
        <f>IF(ISBLANK('2012 HR 배정표'!X1195)=TRUE,"-",'2012 HR 배정표'!X1195)</f>
        <v>-</v>
      </c>
      <c r="T1197" s="46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45" t="str">
        <f>IF(ISBLANK('2012 HR 배정표'!Z1195)=TRUE,"-",'2012 HR 배정표'!Z1195)</f>
        <v>-</v>
      </c>
      <c r="V1197" s="46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45" t="str">
        <f>IF(ISBLANK('2012 HR 배정표'!AB1195)=TRUE,"-",'2012 HR 배정표'!AB1195)</f>
        <v>-</v>
      </c>
      <c r="X1197" s="46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45" t="str">
        <f>IF(ISBLANK('2012 HR 배정표'!AD1195)=TRUE,"-",'2012 HR 배정표'!AD1195)</f>
        <v>-</v>
      </c>
      <c r="Z1197" s="46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45" t="str">
        <f>IF(ISBLANK('2012 HR 배정표'!AF1195)=TRUE,"-",'2012 HR 배정표'!AF1195)</f>
        <v>-</v>
      </c>
      <c r="AB1197" s="46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45" t="str">
        <f>IF(ISBLANK('2012 HR 배정표'!AH1195)=TRUE,"-",'2012 HR 배정표'!AH1195)</f>
        <v>-</v>
      </c>
      <c r="AD1197" s="46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45" t="str">
        <f>IF(ISBLANK('2012 HR 배정표'!AJ1195)=TRUE,"-",'2012 HR 배정표'!AJ1195)</f>
        <v>-</v>
      </c>
      <c r="AF1197" s="46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45" t="str">
        <f>IF(ISBLANK('2012 HR 배정표'!AL1195)=TRUE,"-",'2012 HR 배정표'!AL1195)</f>
        <v>-</v>
      </c>
      <c r="AH1197" s="46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45" t="str">
        <f>IF(ISBLANK('2012 HR 배정표'!AN1195)=TRUE,"-",'2012 HR 배정표'!AN1195)</f>
        <v>-</v>
      </c>
      <c r="AJ1197" s="46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45" t="str">
        <f>IF(ISBLANK('2012 HR 배정표'!AP1195)=TRUE,"-",'2012 HR 배정표'!AP1195)</f>
        <v>-</v>
      </c>
      <c r="AL1197" s="46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45" t="str">
        <f>IF(ISBLANK('2012 HR 배정표'!AR1195)=TRUE,"-",'2012 HR 배정표'!AR1195)</f>
        <v>-</v>
      </c>
      <c r="AN1197" s="46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45" t="str">
        <f>IF(ISBLANK('2012 HR 배정표'!AT1195)=TRUE,"-",'2012 HR 배정표'!AT1195)</f>
        <v>-</v>
      </c>
      <c r="AP1197" s="46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45" t="str">
        <f>IF(ISBLANK('2012 HR 배정표'!AV1195)=TRUE,"-",'2012 HR 배정표'!AV1195)</f>
        <v>-</v>
      </c>
      <c r="AR1197" s="46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45" t="str">
        <f>IF(ISBLANK('2012 HR 배정표'!AX1195)=TRUE,"-",'2012 HR 배정표'!AX1195)</f>
        <v>-</v>
      </c>
      <c r="AT1197" s="46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45" t="str">
        <f>IF(ISBLANK('2012 HR 배정표'!AZ1195)=TRUE,"-",'2012 HR 배정표'!AZ1195)</f>
        <v>-</v>
      </c>
      <c r="AV1197" s="46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34" t="str">
        <f t="shared" si="38"/>
        <v/>
      </c>
      <c r="AX1197" s="41">
        <f t="shared" si="37"/>
        <v>0</v>
      </c>
    </row>
    <row r="1198" spans="1:50" x14ac:dyDescent="0.2">
      <c r="A1198" s="45" t="str">
        <f>IF(ISBLANK('2012 HR 배정표'!F1196)=TRUE,"-",'2012 HR 배정표'!F1196)</f>
        <v>-</v>
      </c>
      <c r="B1198" s="46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45" t="str">
        <f>IF(ISBLANK('2012 HR 배정표'!H1196)=TRUE,"-",'2012 HR 배정표'!H1196)</f>
        <v>-</v>
      </c>
      <c r="D1198" s="46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45" t="str">
        <f>IF(ISBLANK('2012 HR 배정표'!J1196)=TRUE,"-",'2012 HR 배정표'!J1196)</f>
        <v>-</v>
      </c>
      <c r="F1198" s="46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45" t="str">
        <f>IF(ISBLANK('2012 HR 배정표'!L1196)=TRUE,"-",'2012 HR 배정표'!L1196)</f>
        <v>-</v>
      </c>
      <c r="H1198" s="46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45" t="str">
        <f>IF(ISBLANK('2012 HR 배정표'!N1196)=TRUE,"-",'2012 HR 배정표'!N1196)</f>
        <v>-</v>
      </c>
      <c r="J1198" s="46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45" t="str">
        <f>IF(ISBLANK('2012 HR 배정표'!P1196)=TRUE,"-",'2012 HR 배정표'!P1196)</f>
        <v>-</v>
      </c>
      <c r="L1198" s="46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45" t="str">
        <f>IF(ISBLANK('2012 HR 배정표'!R1196)=TRUE,"-",'2012 HR 배정표'!R1196)</f>
        <v>-</v>
      </c>
      <c r="N1198" s="46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45" t="str">
        <f>IF(ISBLANK('2012 HR 배정표'!T1196)=TRUE,"-",'2012 HR 배정표'!T1196)</f>
        <v>-</v>
      </c>
      <c r="P1198" s="46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45" t="str">
        <f>IF(ISBLANK('2012 HR 배정표'!V1196)=TRUE,"-",'2012 HR 배정표'!V1196)</f>
        <v>-</v>
      </c>
      <c r="R1198" s="46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45" t="str">
        <f>IF(ISBLANK('2012 HR 배정표'!X1196)=TRUE,"-",'2012 HR 배정표'!X1196)</f>
        <v>-</v>
      </c>
      <c r="T1198" s="46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45" t="str">
        <f>IF(ISBLANK('2012 HR 배정표'!Z1196)=TRUE,"-",'2012 HR 배정표'!Z1196)</f>
        <v>-</v>
      </c>
      <c r="V1198" s="46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45" t="str">
        <f>IF(ISBLANK('2012 HR 배정표'!AB1196)=TRUE,"-",'2012 HR 배정표'!AB1196)</f>
        <v>-</v>
      </c>
      <c r="X1198" s="46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45" t="str">
        <f>IF(ISBLANK('2012 HR 배정표'!AD1196)=TRUE,"-",'2012 HR 배정표'!AD1196)</f>
        <v>-</v>
      </c>
      <c r="Z1198" s="46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45" t="str">
        <f>IF(ISBLANK('2012 HR 배정표'!AF1196)=TRUE,"-",'2012 HR 배정표'!AF1196)</f>
        <v>-</v>
      </c>
      <c r="AB1198" s="46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45" t="str">
        <f>IF(ISBLANK('2012 HR 배정표'!AH1196)=TRUE,"-",'2012 HR 배정표'!AH1196)</f>
        <v>-</v>
      </c>
      <c r="AD1198" s="46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45" t="str">
        <f>IF(ISBLANK('2012 HR 배정표'!AJ1196)=TRUE,"-",'2012 HR 배정표'!AJ1196)</f>
        <v>-</v>
      </c>
      <c r="AF1198" s="46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45" t="str">
        <f>IF(ISBLANK('2012 HR 배정표'!AL1196)=TRUE,"-",'2012 HR 배정표'!AL1196)</f>
        <v>-</v>
      </c>
      <c r="AH1198" s="46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45" t="str">
        <f>IF(ISBLANK('2012 HR 배정표'!AN1196)=TRUE,"-",'2012 HR 배정표'!AN1196)</f>
        <v>-</v>
      </c>
      <c r="AJ1198" s="46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45" t="str">
        <f>IF(ISBLANK('2012 HR 배정표'!AP1196)=TRUE,"-",'2012 HR 배정표'!AP1196)</f>
        <v>-</v>
      </c>
      <c r="AL1198" s="46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45" t="str">
        <f>IF(ISBLANK('2012 HR 배정표'!AR1196)=TRUE,"-",'2012 HR 배정표'!AR1196)</f>
        <v>-</v>
      </c>
      <c r="AN1198" s="46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45" t="str">
        <f>IF(ISBLANK('2012 HR 배정표'!AT1196)=TRUE,"-",'2012 HR 배정표'!AT1196)</f>
        <v>-</v>
      </c>
      <c r="AP1198" s="46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45" t="str">
        <f>IF(ISBLANK('2012 HR 배정표'!AV1196)=TRUE,"-",'2012 HR 배정표'!AV1196)</f>
        <v>-</v>
      </c>
      <c r="AR1198" s="46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45" t="str">
        <f>IF(ISBLANK('2012 HR 배정표'!AX1196)=TRUE,"-",'2012 HR 배정표'!AX1196)</f>
        <v>-</v>
      </c>
      <c r="AT1198" s="46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45" t="str">
        <f>IF(ISBLANK('2012 HR 배정표'!AZ1196)=TRUE,"-",'2012 HR 배정표'!AZ1196)</f>
        <v>-</v>
      </c>
      <c r="AV1198" s="46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34" t="str">
        <f t="shared" si="38"/>
        <v/>
      </c>
      <c r="AX1198" s="41">
        <f t="shared" si="37"/>
        <v>0</v>
      </c>
    </row>
    <row r="1199" spans="1:50" x14ac:dyDescent="0.2">
      <c r="A1199" s="45" t="str">
        <f>IF(ISBLANK('2012 HR 배정표'!F1197)=TRUE,"-",'2012 HR 배정표'!F1197)</f>
        <v>-</v>
      </c>
      <c r="B1199" s="46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45" t="str">
        <f>IF(ISBLANK('2012 HR 배정표'!H1197)=TRUE,"-",'2012 HR 배정표'!H1197)</f>
        <v>-</v>
      </c>
      <c r="D1199" s="46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45" t="str">
        <f>IF(ISBLANK('2012 HR 배정표'!J1197)=TRUE,"-",'2012 HR 배정표'!J1197)</f>
        <v>-</v>
      </c>
      <c r="F1199" s="46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45" t="str">
        <f>IF(ISBLANK('2012 HR 배정표'!L1197)=TRUE,"-",'2012 HR 배정표'!L1197)</f>
        <v>-</v>
      </c>
      <c r="H1199" s="46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45" t="str">
        <f>IF(ISBLANK('2012 HR 배정표'!N1197)=TRUE,"-",'2012 HR 배정표'!N1197)</f>
        <v>-</v>
      </c>
      <c r="J1199" s="46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45" t="str">
        <f>IF(ISBLANK('2012 HR 배정표'!P1197)=TRUE,"-",'2012 HR 배정표'!P1197)</f>
        <v>-</v>
      </c>
      <c r="L1199" s="46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45" t="str">
        <f>IF(ISBLANK('2012 HR 배정표'!R1197)=TRUE,"-",'2012 HR 배정표'!R1197)</f>
        <v>-</v>
      </c>
      <c r="N1199" s="46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45" t="str">
        <f>IF(ISBLANK('2012 HR 배정표'!T1197)=TRUE,"-",'2012 HR 배정표'!T1197)</f>
        <v>-</v>
      </c>
      <c r="P1199" s="46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45" t="str">
        <f>IF(ISBLANK('2012 HR 배정표'!V1197)=TRUE,"-",'2012 HR 배정표'!V1197)</f>
        <v>-</v>
      </c>
      <c r="R1199" s="46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45" t="str">
        <f>IF(ISBLANK('2012 HR 배정표'!X1197)=TRUE,"-",'2012 HR 배정표'!X1197)</f>
        <v>-</v>
      </c>
      <c r="T1199" s="46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45" t="str">
        <f>IF(ISBLANK('2012 HR 배정표'!Z1197)=TRUE,"-",'2012 HR 배정표'!Z1197)</f>
        <v>-</v>
      </c>
      <c r="V1199" s="46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45" t="str">
        <f>IF(ISBLANK('2012 HR 배정표'!AB1197)=TRUE,"-",'2012 HR 배정표'!AB1197)</f>
        <v>-</v>
      </c>
      <c r="X1199" s="46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45" t="str">
        <f>IF(ISBLANK('2012 HR 배정표'!AD1197)=TRUE,"-",'2012 HR 배정표'!AD1197)</f>
        <v>-</v>
      </c>
      <c r="Z1199" s="46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45" t="str">
        <f>IF(ISBLANK('2012 HR 배정표'!AF1197)=TRUE,"-",'2012 HR 배정표'!AF1197)</f>
        <v>-</v>
      </c>
      <c r="AB1199" s="46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45" t="str">
        <f>IF(ISBLANK('2012 HR 배정표'!AH1197)=TRUE,"-",'2012 HR 배정표'!AH1197)</f>
        <v>-</v>
      </c>
      <c r="AD1199" s="46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45" t="str">
        <f>IF(ISBLANK('2012 HR 배정표'!AJ1197)=TRUE,"-",'2012 HR 배정표'!AJ1197)</f>
        <v>-</v>
      </c>
      <c r="AF1199" s="46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45" t="str">
        <f>IF(ISBLANK('2012 HR 배정표'!AL1197)=TRUE,"-",'2012 HR 배정표'!AL1197)</f>
        <v>-</v>
      </c>
      <c r="AH1199" s="46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45" t="str">
        <f>IF(ISBLANK('2012 HR 배정표'!AN1197)=TRUE,"-",'2012 HR 배정표'!AN1197)</f>
        <v>-</v>
      </c>
      <c r="AJ1199" s="46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45" t="str">
        <f>IF(ISBLANK('2012 HR 배정표'!AP1197)=TRUE,"-",'2012 HR 배정표'!AP1197)</f>
        <v>-</v>
      </c>
      <c r="AL1199" s="46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45" t="str">
        <f>IF(ISBLANK('2012 HR 배정표'!AR1197)=TRUE,"-",'2012 HR 배정표'!AR1197)</f>
        <v>-</v>
      </c>
      <c r="AN1199" s="46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45" t="str">
        <f>IF(ISBLANK('2012 HR 배정표'!AT1197)=TRUE,"-",'2012 HR 배정표'!AT1197)</f>
        <v>-</v>
      </c>
      <c r="AP1199" s="46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45" t="str">
        <f>IF(ISBLANK('2012 HR 배정표'!AV1197)=TRUE,"-",'2012 HR 배정표'!AV1197)</f>
        <v>-</v>
      </c>
      <c r="AR1199" s="46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45" t="str">
        <f>IF(ISBLANK('2012 HR 배정표'!AX1197)=TRUE,"-",'2012 HR 배정표'!AX1197)</f>
        <v>-</v>
      </c>
      <c r="AT1199" s="46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45" t="str">
        <f>IF(ISBLANK('2012 HR 배정표'!AZ1197)=TRUE,"-",'2012 HR 배정표'!AZ1197)</f>
        <v>-</v>
      </c>
      <c r="AV1199" s="46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34" t="str">
        <f t="shared" si="38"/>
        <v/>
      </c>
      <c r="AX1199" s="41">
        <f t="shared" si="37"/>
        <v>0</v>
      </c>
    </row>
    <row r="1200" spans="1:50" x14ac:dyDescent="0.2">
      <c r="A1200" s="45" t="str">
        <f>IF(ISBLANK('2012 HR 배정표'!F1198)=TRUE,"-",'2012 HR 배정표'!F1198)</f>
        <v>-</v>
      </c>
      <c r="B1200" s="46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45" t="str">
        <f>IF(ISBLANK('2012 HR 배정표'!H1198)=TRUE,"-",'2012 HR 배정표'!H1198)</f>
        <v>-</v>
      </c>
      <c r="D1200" s="46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45" t="str">
        <f>IF(ISBLANK('2012 HR 배정표'!J1198)=TRUE,"-",'2012 HR 배정표'!J1198)</f>
        <v>-</v>
      </c>
      <c r="F1200" s="46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45" t="str">
        <f>IF(ISBLANK('2012 HR 배정표'!L1198)=TRUE,"-",'2012 HR 배정표'!L1198)</f>
        <v>-</v>
      </c>
      <c r="H1200" s="46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45" t="str">
        <f>IF(ISBLANK('2012 HR 배정표'!N1198)=TRUE,"-",'2012 HR 배정표'!N1198)</f>
        <v>-</v>
      </c>
      <c r="J1200" s="46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45" t="str">
        <f>IF(ISBLANK('2012 HR 배정표'!P1198)=TRUE,"-",'2012 HR 배정표'!P1198)</f>
        <v>-</v>
      </c>
      <c r="L1200" s="46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45" t="str">
        <f>IF(ISBLANK('2012 HR 배정표'!R1198)=TRUE,"-",'2012 HR 배정표'!R1198)</f>
        <v>-</v>
      </c>
      <c r="N1200" s="46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45" t="str">
        <f>IF(ISBLANK('2012 HR 배정표'!T1198)=TRUE,"-",'2012 HR 배정표'!T1198)</f>
        <v>-</v>
      </c>
      <c r="P1200" s="46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45" t="str">
        <f>IF(ISBLANK('2012 HR 배정표'!V1198)=TRUE,"-",'2012 HR 배정표'!V1198)</f>
        <v>-</v>
      </c>
      <c r="R1200" s="46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45" t="str">
        <f>IF(ISBLANK('2012 HR 배정표'!X1198)=TRUE,"-",'2012 HR 배정표'!X1198)</f>
        <v>-</v>
      </c>
      <c r="T1200" s="46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45" t="str">
        <f>IF(ISBLANK('2012 HR 배정표'!Z1198)=TRUE,"-",'2012 HR 배정표'!Z1198)</f>
        <v>-</v>
      </c>
      <c r="V1200" s="46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45" t="str">
        <f>IF(ISBLANK('2012 HR 배정표'!AB1198)=TRUE,"-",'2012 HR 배정표'!AB1198)</f>
        <v>-</v>
      </c>
      <c r="X1200" s="46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45" t="str">
        <f>IF(ISBLANK('2012 HR 배정표'!AD1198)=TRUE,"-",'2012 HR 배정표'!AD1198)</f>
        <v>-</v>
      </c>
      <c r="Z1200" s="46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45" t="str">
        <f>IF(ISBLANK('2012 HR 배정표'!AF1198)=TRUE,"-",'2012 HR 배정표'!AF1198)</f>
        <v>-</v>
      </c>
      <c r="AB1200" s="46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45" t="str">
        <f>IF(ISBLANK('2012 HR 배정표'!AH1198)=TRUE,"-",'2012 HR 배정표'!AH1198)</f>
        <v>-</v>
      </c>
      <c r="AD1200" s="46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45" t="str">
        <f>IF(ISBLANK('2012 HR 배정표'!AJ1198)=TRUE,"-",'2012 HR 배정표'!AJ1198)</f>
        <v>-</v>
      </c>
      <c r="AF1200" s="46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45" t="str">
        <f>IF(ISBLANK('2012 HR 배정표'!AL1198)=TRUE,"-",'2012 HR 배정표'!AL1198)</f>
        <v>-</v>
      </c>
      <c r="AH1200" s="46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45" t="str">
        <f>IF(ISBLANK('2012 HR 배정표'!AN1198)=TRUE,"-",'2012 HR 배정표'!AN1198)</f>
        <v>-</v>
      </c>
      <c r="AJ1200" s="46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45" t="str">
        <f>IF(ISBLANK('2012 HR 배정표'!AP1198)=TRUE,"-",'2012 HR 배정표'!AP1198)</f>
        <v>-</v>
      </c>
      <c r="AL1200" s="46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45" t="str">
        <f>IF(ISBLANK('2012 HR 배정표'!AR1198)=TRUE,"-",'2012 HR 배정표'!AR1198)</f>
        <v>-</v>
      </c>
      <c r="AN1200" s="46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45" t="str">
        <f>IF(ISBLANK('2012 HR 배정표'!AT1198)=TRUE,"-",'2012 HR 배정표'!AT1198)</f>
        <v>-</v>
      </c>
      <c r="AP1200" s="46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45" t="str">
        <f>IF(ISBLANK('2012 HR 배정표'!AV1198)=TRUE,"-",'2012 HR 배정표'!AV1198)</f>
        <v>-</v>
      </c>
      <c r="AR1200" s="46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45" t="str">
        <f>IF(ISBLANK('2012 HR 배정표'!AX1198)=TRUE,"-",'2012 HR 배정표'!AX1198)</f>
        <v>-</v>
      </c>
      <c r="AT1200" s="46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45" t="str">
        <f>IF(ISBLANK('2012 HR 배정표'!AZ1198)=TRUE,"-",'2012 HR 배정표'!AZ1198)</f>
        <v>-</v>
      </c>
      <c r="AV1200" s="46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34" t="str">
        <f t="shared" si="38"/>
        <v/>
      </c>
      <c r="AX1200" s="41">
        <f t="shared" si="37"/>
        <v>0</v>
      </c>
    </row>
    <row r="1201" spans="1:50" x14ac:dyDescent="0.2">
      <c r="A1201" s="45" t="str">
        <f>IF(ISBLANK('2012 HR 배정표'!F1199)=TRUE,"-",'2012 HR 배정표'!F1199)</f>
        <v>-</v>
      </c>
      <c r="B1201" s="46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45" t="str">
        <f>IF(ISBLANK('2012 HR 배정표'!H1199)=TRUE,"-",'2012 HR 배정표'!H1199)</f>
        <v>-</v>
      </c>
      <c r="D1201" s="46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45" t="str">
        <f>IF(ISBLANK('2012 HR 배정표'!J1199)=TRUE,"-",'2012 HR 배정표'!J1199)</f>
        <v>-</v>
      </c>
      <c r="F1201" s="46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45" t="str">
        <f>IF(ISBLANK('2012 HR 배정표'!L1199)=TRUE,"-",'2012 HR 배정표'!L1199)</f>
        <v>-</v>
      </c>
      <c r="H1201" s="46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45" t="str">
        <f>IF(ISBLANK('2012 HR 배정표'!N1199)=TRUE,"-",'2012 HR 배정표'!N1199)</f>
        <v>-</v>
      </c>
      <c r="J1201" s="46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45" t="str">
        <f>IF(ISBLANK('2012 HR 배정표'!P1199)=TRUE,"-",'2012 HR 배정표'!P1199)</f>
        <v>-</v>
      </c>
      <c r="L1201" s="46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45" t="str">
        <f>IF(ISBLANK('2012 HR 배정표'!R1199)=TRUE,"-",'2012 HR 배정표'!R1199)</f>
        <v>-</v>
      </c>
      <c r="N1201" s="46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45" t="str">
        <f>IF(ISBLANK('2012 HR 배정표'!T1199)=TRUE,"-",'2012 HR 배정표'!T1199)</f>
        <v>-</v>
      </c>
      <c r="P1201" s="46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45" t="str">
        <f>IF(ISBLANK('2012 HR 배정표'!V1199)=TRUE,"-",'2012 HR 배정표'!V1199)</f>
        <v>-</v>
      </c>
      <c r="R1201" s="46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45" t="str">
        <f>IF(ISBLANK('2012 HR 배정표'!X1199)=TRUE,"-",'2012 HR 배정표'!X1199)</f>
        <v>-</v>
      </c>
      <c r="T1201" s="46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45" t="str">
        <f>IF(ISBLANK('2012 HR 배정표'!Z1199)=TRUE,"-",'2012 HR 배정표'!Z1199)</f>
        <v>-</v>
      </c>
      <c r="V1201" s="46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45" t="str">
        <f>IF(ISBLANK('2012 HR 배정표'!AB1199)=TRUE,"-",'2012 HR 배정표'!AB1199)</f>
        <v>-</v>
      </c>
      <c r="X1201" s="46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45" t="str">
        <f>IF(ISBLANK('2012 HR 배정표'!AD1199)=TRUE,"-",'2012 HR 배정표'!AD1199)</f>
        <v>-</v>
      </c>
      <c r="Z1201" s="46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45" t="str">
        <f>IF(ISBLANK('2012 HR 배정표'!AF1199)=TRUE,"-",'2012 HR 배정표'!AF1199)</f>
        <v>-</v>
      </c>
      <c r="AB1201" s="46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45" t="str">
        <f>IF(ISBLANK('2012 HR 배정표'!AH1199)=TRUE,"-",'2012 HR 배정표'!AH1199)</f>
        <v>-</v>
      </c>
      <c r="AD1201" s="46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45" t="str">
        <f>IF(ISBLANK('2012 HR 배정표'!AJ1199)=TRUE,"-",'2012 HR 배정표'!AJ1199)</f>
        <v>-</v>
      </c>
      <c r="AF1201" s="46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45" t="str">
        <f>IF(ISBLANK('2012 HR 배정표'!AL1199)=TRUE,"-",'2012 HR 배정표'!AL1199)</f>
        <v>-</v>
      </c>
      <c r="AH1201" s="46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45" t="str">
        <f>IF(ISBLANK('2012 HR 배정표'!AN1199)=TRUE,"-",'2012 HR 배정표'!AN1199)</f>
        <v>-</v>
      </c>
      <c r="AJ1201" s="46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45" t="str">
        <f>IF(ISBLANK('2012 HR 배정표'!AP1199)=TRUE,"-",'2012 HR 배정표'!AP1199)</f>
        <v>-</v>
      </c>
      <c r="AL1201" s="46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45" t="str">
        <f>IF(ISBLANK('2012 HR 배정표'!AR1199)=TRUE,"-",'2012 HR 배정표'!AR1199)</f>
        <v>-</v>
      </c>
      <c r="AN1201" s="46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45" t="str">
        <f>IF(ISBLANK('2012 HR 배정표'!AT1199)=TRUE,"-",'2012 HR 배정표'!AT1199)</f>
        <v>-</v>
      </c>
      <c r="AP1201" s="46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45" t="str">
        <f>IF(ISBLANK('2012 HR 배정표'!AV1199)=TRUE,"-",'2012 HR 배정표'!AV1199)</f>
        <v>-</v>
      </c>
      <c r="AR1201" s="46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45" t="str">
        <f>IF(ISBLANK('2012 HR 배정표'!AX1199)=TRUE,"-",'2012 HR 배정표'!AX1199)</f>
        <v>-</v>
      </c>
      <c r="AT1201" s="46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45" t="str">
        <f>IF(ISBLANK('2012 HR 배정표'!AZ1199)=TRUE,"-",'2012 HR 배정표'!AZ1199)</f>
        <v>-</v>
      </c>
      <c r="AV1201" s="46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34" t="str">
        <f t="shared" si="38"/>
        <v/>
      </c>
      <c r="AX1201" s="41">
        <f t="shared" si="37"/>
        <v>0</v>
      </c>
    </row>
    <row r="1202" spans="1:50" x14ac:dyDescent="0.2">
      <c r="A1202" s="45" t="str">
        <f>IF(ISBLANK('2012 HR 배정표'!F1200)=TRUE,"-",'2012 HR 배정표'!F1200)</f>
        <v>-</v>
      </c>
      <c r="B1202" s="46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45" t="str">
        <f>IF(ISBLANK('2012 HR 배정표'!H1200)=TRUE,"-",'2012 HR 배정표'!H1200)</f>
        <v>-</v>
      </c>
      <c r="D1202" s="46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45" t="str">
        <f>IF(ISBLANK('2012 HR 배정표'!J1200)=TRUE,"-",'2012 HR 배정표'!J1200)</f>
        <v>-</v>
      </c>
      <c r="F1202" s="46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45" t="str">
        <f>IF(ISBLANK('2012 HR 배정표'!L1200)=TRUE,"-",'2012 HR 배정표'!L1200)</f>
        <v>-</v>
      </c>
      <c r="H1202" s="46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45" t="str">
        <f>IF(ISBLANK('2012 HR 배정표'!N1200)=TRUE,"-",'2012 HR 배정표'!N1200)</f>
        <v>-</v>
      </c>
      <c r="J1202" s="46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45" t="str">
        <f>IF(ISBLANK('2012 HR 배정표'!P1200)=TRUE,"-",'2012 HR 배정표'!P1200)</f>
        <v>-</v>
      </c>
      <c r="L1202" s="46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45" t="str">
        <f>IF(ISBLANK('2012 HR 배정표'!R1200)=TRUE,"-",'2012 HR 배정표'!R1200)</f>
        <v>-</v>
      </c>
      <c r="N1202" s="46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45" t="str">
        <f>IF(ISBLANK('2012 HR 배정표'!T1200)=TRUE,"-",'2012 HR 배정표'!T1200)</f>
        <v>-</v>
      </c>
      <c r="P1202" s="46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45" t="str">
        <f>IF(ISBLANK('2012 HR 배정표'!V1200)=TRUE,"-",'2012 HR 배정표'!V1200)</f>
        <v>-</v>
      </c>
      <c r="R1202" s="46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45" t="str">
        <f>IF(ISBLANK('2012 HR 배정표'!X1200)=TRUE,"-",'2012 HR 배정표'!X1200)</f>
        <v>-</v>
      </c>
      <c r="T1202" s="46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45" t="str">
        <f>IF(ISBLANK('2012 HR 배정표'!Z1200)=TRUE,"-",'2012 HR 배정표'!Z1200)</f>
        <v>-</v>
      </c>
      <c r="V1202" s="46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45" t="str">
        <f>IF(ISBLANK('2012 HR 배정표'!AB1200)=TRUE,"-",'2012 HR 배정표'!AB1200)</f>
        <v>-</v>
      </c>
      <c r="X1202" s="46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45" t="str">
        <f>IF(ISBLANK('2012 HR 배정표'!AD1200)=TRUE,"-",'2012 HR 배정표'!AD1200)</f>
        <v>-</v>
      </c>
      <c r="Z1202" s="46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45" t="str">
        <f>IF(ISBLANK('2012 HR 배정표'!AF1200)=TRUE,"-",'2012 HR 배정표'!AF1200)</f>
        <v>-</v>
      </c>
      <c r="AB1202" s="46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45" t="str">
        <f>IF(ISBLANK('2012 HR 배정표'!AH1200)=TRUE,"-",'2012 HR 배정표'!AH1200)</f>
        <v>-</v>
      </c>
      <c r="AD1202" s="46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45" t="str">
        <f>IF(ISBLANK('2012 HR 배정표'!AJ1200)=TRUE,"-",'2012 HR 배정표'!AJ1200)</f>
        <v>-</v>
      </c>
      <c r="AF1202" s="46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45" t="str">
        <f>IF(ISBLANK('2012 HR 배정표'!AL1200)=TRUE,"-",'2012 HR 배정표'!AL1200)</f>
        <v>-</v>
      </c>
      <c r="AH1202" s="46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45" t="str">
        <f>IF(ISBLANK('2012 HR 배정표'!AN1200)=TRUE,"-",'2012 HR 배정표'!AN1200)</f>
        <v>-</v>
      </c>
      <c r="AJ1202" s="46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45" t="str">
        <f>IF(ISBLANK('2012 HR 배정표'!AP1200)=TRUE,"-",'2012 HR 배정표'!AP1200)</f>
        <v>-</v>
      </c>
      <c r="AL1202" s="46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45" t="str">
        <f>IF(ISBLANK('2012 HR 배정표'!AR1200)=TRUE,"-",'2012 HR 배정표'!AR1200)</f>
        <v>-</v>
      </c>
      <c r="AN1202" s="46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45" t="str">
        <f>IF(ISBLANK('2012 HR 배정표'!AT1200)=TRUE,"-",'2012 HR 배정표'!AT1200)</f>
        <v>-</v>
      </c>
      <c r="AP1202" s="46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45" t="str">
        <f>IF(ISBLANK('2012 HR 배정표'!AV1200)=TRUE,"-",'2012 HR 배정표'!AV1200)</f>
        <v>-</v>
      </c>
      <c r="AR1202" s="46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45" t="str">
        <f>IF(ISBLANK('2012 HR 배정표'!AX1200)=TRUE,"-",'2012 HR 배정표'!AX1200)</f>
        <v>-</v>
      </c>
      <c r="AT1202" s="46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45" t="str">
        <f>IF(ISBLANK('2012 HR 배정표'!AZ1200)=TRUE,"-",'2012 HR 배정표'!AZ1200)</f>
        <v>-</v>
      </c>
      <c r="AV1202" s="46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34" t="str">
        <f t="shared" si="38"/>
        <v/>
      </c>
      <c r="AX1202" s="41">
        <f t="shared" si="37"/>
        <v>0</v>
      </c>
    </row>
    <row r="1203" spans="1:50" x14ac:dyDescent="0.2">
      <c r="A1203" s="45" t="str">
        <f>IF(ISBLANK('2012 HR 배정표'!F1201)=TRUE,"-",'2012 HR 배정표'!F1201)</f>
        <v>-</v>
      </c>
      <c r="B1203" s="46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45" t="str">
        <f>IF(ISBLANK('2012 HR 배정표'!H1201)=TRUE,"-",'2012 HR 배정표'!H1201)</f>
        <v>-</v>
      </c>
      <c r="D1203" s="46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45" t="str">
        <f>IF(ISBLANK('2012 HR 배정표'!J1201)=TRUE,"-",'2012 HR 배정표'!J1201)</f>
        <v>-</v>
      </c>
      <c r="F1203" s="46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45" t="str">
        <f>IF(ISBLANK('2012 HR 배정표'!L1201)=TRUE,"-",'2012 HR 배정표'!L1201)</f>
        <v>-</v>
      </c>
      <c r="H1203" s="46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45" t="str">
        <f>IF(ISBLANK('2012 HR 배정표'!N1201)=TRUE,"-",'2012 HR 배정표'!N1201)</f>
        <v>-</v>
      </c>
      <c r="J1203" s="46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45" t="str">
        <f>IF(ISBLANK('2012 HR 배정표'!P1201)=TRUE,"-",'2012 HR 배정표'!P1201)</f>
        <v>-</v>
      </c>
      <c r="L1203" s="46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45" t="str">
        <f>IF(ISBLANK('2012 HR 배정표'!R1201)=TRUE,"-",'2012 HR 배정표'!R1201)</f>
        <v>-</v>
      </c>
      <c r="N1203" s="46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45" t="str">
        <f>IF(ISBLANK('2012 HR 배정표'!T1201)=TRUE,"-",'2012 HR 배정표'!T1201)</f>
        <v>-</v>
      </c>
      <c r="P1203" s="46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45" t="str">
        <f>IF(ISBLANK('2012 HR 배정표'!V1201)=TRUE,"-",'2012 HR 배정표'!V1201)</f>
        <v>-</v>
      </c>
      <c r="R1203" s="46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45" t="str">
        <f>IF(ISBLANK('2012 HR 배정표'!X1201)=TRUE,"-",'2012 HR 배정표'!X1201)</f>
        <v>-</v>
      </c>
      <c r="T1203" s="46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45" t="str">
        <f>IF(ISBLANK('2012 HR 배정표'!Z1201)=TRUE,"-",'2012 HR 배정표'!Z1201)</f>
        <v>-</v>
      </c>
      <c r="V1203" s="46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45" t="str">
        <f>IF(ISBLANK('2012 HR 배정표'!AB1201)=TRUE,"-",'2012 HR 배정표'!AB1201)</f>
        <v>-</v>
      </c>
      <c r="X1203" s="46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45" t="str">
        <f>IF(ISBLANK('2012 HR 배정표'!AD1201)=TRUE,"-",'2012 HR 배정표'!AD1201)</f>
        <v>-</v>
      </c>
      <c r="Z1203" s="46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45" t="str">
        <f>IF(ISBLANK('2012 HR 배정표'!AF1201)=TRUE,"-",'2012 HR 배정표'!AF1201)</f>
        <v>-</v>
      </c>
      <c r="AB1203" s="46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45" t="str">
        <f>IF(ISBLANK('2012 HR 배정표'!AH1201)=TRUE,"-",'2012 HR 배정표'!AH1201)</f>
        <v>-</v>
      </c>
      <c r="AD1203" s="46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45" t="str">
        <f>IF(ISBLANK('2012 HR 배정표'!AJ1201)=TRUE,"-",'2012 HR 배정표'!AJ1201)</f>
        <v>-</v>
      </c>
      <c r="AF1203" s="46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45" t="str">
        <f>IF(ISBLANK('2012 HR 배정표'!AL1201)=TRUE,"-",'2012 HR 배정표'!AL1201)</f>
        <v>-</v>
      </c>
      <c r="AH1203" s="46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45" t="str">
        <f>IF(ISBLANK('2012 HR 배정표'!AN1201)=TRUE,"-",'2012 HR 배정표'!AN1201)</f>
        <v>-</v>
      </c>
      <c r="AJ1203" s="46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45" t="str">
        <f>IF(ISBLANK('2012 HR 배정표'!AP1201)=TRUE,"-",'2012 HR 배정표'!AP1201)</f>
        <v>-</v>
      </c>
      <c r="AL1203" s="46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45" t="str">
        <f>IF(ISBLANK('2012 HR 배정표'!AR1201)=TRUE,"-",'2012 HR 배정표'!AR1201)</f>
        <v>-</v>
      </c>
      <c r="AN1203" s="46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45" t="str">
        <f>IF(ISBLANK('2012 HR 배정표'!AT1201)=TRUE,"-",'2012 HR 배정표'!AT1201)</f>
        <v>-</v>
      </c>
      <c r="AP1203" s="46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45" t="str">
        <f>IF(ISBLANK('2012 HR 배정표'!AV1201)=TRUE,"-",'2012 HR 배정표'!AV1201)</f>
        <v>-</v>
      </c>
      <c r="AR1203" s="46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45" t="str">
        <f>IF(ISBLANK('2012 HR 배정표'!AX1201)=TRUE,"-",'2012 HR 배정표'!AX1201)</f>
        <v>-</v>
      </c>
      <c r="AT1203" s="46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45" t="str">
        <f>IF(ISBLANK('2012 HR 배정표'!AZ1201)=TRUE,"-",'2012 HR 배정표'!AZ1201)</f>
        <v>-</v>
      </c>
      <c r="AV1203" s="46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34" t="str">
        <f t="shared" si="38"/>
        <v/>
      </c>
      <c r="AX1203" s="41">
        <f t="shared" si="37"/>
        <v>0</v>
      </c>
    </row>
    <row r="1204" spans="1:50" x14ac:dyDescent="0.2">
      <c r="A1204" s="45" t="str">
        <f>IF(ISBLANK('2012 HR 배정표'!F1202)=TRUE,"-",'2012 HR 배정표'!F1202)</f>
        <v>-</v>
      </c>
      <c r="B1204" s="46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45" t="str">
        <f>IF(ISBLANK('2012 HR 배정표'!H1202)=TRUE,"-",'2012 HR 배정표'!H1202)</f>
        <v>-</v>
      </c>
      <c r="D1204" s="46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45" t="str">
        <f>IF(ISBLANK('2012 HR 배정표'!J1202)=TRUE,"-",'2012 HR 배정표'!J1202)</f>
        <v>-</v>
      </c>
      <c r="F1204" s="46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45" t="str">
        <f>IF(ISBLANK('2012 HR 배정표'!L1202)=TRUE,"-",'2012 HR 배정표'!L1202)</f>
        <v>-</v>
      </c>
      <c r="H1204" s="46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45" t="str">
        <f>IF(ISBLANK('2012 HR 배정표'!N1202)=TRUE,"-",'2012 HR 배정표'!N1202)</f>
        <v>-</v>
      </c>
      <c r="J1204" s="46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45" t="str">
        <f>IF(ISBLANK('2012 HR 배정표'!P1202)=TRUE,"-",'2012 HR 배정표'!P1202)</f>
        <v>-</v>
      </c>
      <c r="L1204" s="46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45" t="str">
        <f>IF(ISBLANK('2012 HR 배정표'!R1202)=TRUE,"-",'2012 HR 배정표'!R1202)</f>
        <v>-</v>
      </c>
      <c r="N1204" s="46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45" t="str">
        <f>IF(ISBLANK('2012 HR 배정표'!T1202)=TRUE,"-",'2012 HR 배정표'!T1202)</f>
        <v>-</v>
      </c>
      <c r="P1204" s="46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45" t="str">
        <f>IF(ISBLANK('2012 HR 배정표'!V1202)=TRUE,"-",'2012 HR 배정표'!V1202)</f>
        <v>-</v>
      </c>
      <c r="R1204" s="46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45" t="str">
        <f>IF(ISBLANK('2012 HR 배정표'!X1202)=TRUE,"-",'2012 HR 배정표'!X1202)</f>
        <v>-</v>
      </c>
      <c r="T1204" s="46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45" t="str">
        <f>IF(ISBLANK('2012 HR 배정표'!Z1202)=TRUE,"-",'2012 HR 배정표'!Z1202)</f>
        <v>-</v>
      </c>
      <c r="V1204" s="46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45" t="str">
        <f>IF(ISBLANK('2012 HR 배정표'!AB1202)=TRUE,"-",'2012 HR 배정표'!AB1202)</f>
        <v>-</v>
      </c>
      <c r="X1204" s="46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45" t="str">
        <f>IF(ISBLANK('2012 HR 배정표'!AD1202)=TRUE,"-",'2012 HR 배정표'!AD1202)</f>
        <v>-</v>
      </c>
      <c r="Z1204" s="46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45" t="str">
        <f>IF(ISBLANK('2012 HR 배정표'!AF1202)=TRUE,"-",'2012 HR 배정표'!AF1202)</f>
        <v>-</v>
      </c>
      <c r="AB1204" s="46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45" t="str">
        <f>IF(ISBLANK('2012 HR 배정표'!AH1202)=TRUE,"-",'2012 HR 배정표'!AH1202)</f>
        <v>-</v>
      </c>
      <c r="AD1204" s="46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45" t="str">
        <f>IF(ISBLANK('2012 HR 배정표'!AJ1202)=TRUE,"-",'2012 HR 배정표'!AJ1202)</f>
        <v>-</v>
      </c>
      <c r="AF1204" s="46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45" t="str">
        <f>IF(ISBLANK('2012 HR 배정표'!AL1202)=TRUE,"-",'2012 HR 배정표'!AL1202)</f>
        <v>-</v>
      </c>
      <c r="AH1204" s="46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45" t="str">
        <f>IF(ISBLANK('2012 HR 배정표'!AN1202)=TRUE,"-",'2012 HR 배정표'!AN1202)</f>
        <v>-</v>
      </c>
      <c r="AJ1204" s="46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45" t="str">
        <f>IF(ISBLANK('2012 HR 배정표'!AP1202)=TRUE,"-",'2012 HR 배정표'!AP1202)</f>
        <v>-</v>
      </c>
      <c r="AL1204" s="46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45" t="str">
        <f>IF(ISBLANK('2012 HR 배정표'!AR1202)=TRUE,"-",'2012 HR 배정표'!AR1202)</f>
        <v>-</v>
      </c>
      <c r="AN1204" s="46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45" t="str">
        <f>IF(ISBLANK('2012 HR 배정표'!AT1202)=TRUE,"-",'2012 HR 배정표'!AT1202)</f>
        <v>-</v>
      </c>
      <c r="AP1204" s="46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45" t="str">
        <f>IF(ISBLANK('2012 HR 배정표'!AV1202)=TRUE,"-",'2012 HR 배정표'!AV1202)</f>
        <v>-</v>
      </c>
      <c r="AR1204" s="46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45" t="str">
        <f>IF(ISBLANK('2012 HR 배정표'!AX1202)=TRUE,"-",'2012 HR 배정표'!AX1202)</f>
        <v>-</v>
      </c>
      <c r="AT1204" s="46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45" t="str">
        <f>IF(ISBLANK('2012 HR 배정표'!AZ1202)=TRUE,"-",'2012 HR 배정표'!AZ1202)</f>
        <v>-</v>
      </c>
      <c r="AV1204" s="46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34" t="str">
        <f t="shared" si="38"/>
        <v/>
      </c>
      <c r="AX1204" s="41">
        <f t="shared" si="37"/>
        <v>0</v>
      </c>
    </row>
    <row r="1205" spans="1:50" x14ac:dyDescent="0.2">
      <c r="A1205" s="45" t="str">
        <f>IF(ISBLANK('2012 HR 배정표'!F1203)=TRUE,"-",'2012 HR 배정표'!F1203)</f>
        <v>-</v>
      </c>
      <c r="B1205" s="46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45" t="str">
        <f>IF(ISBLANK('2012 HR 배정표'!H1203)=TRUE,"-",'2012 HR 배정표'!H1203)</f>
        <v>-</v>
      </c>
      <c r="D1205" s="46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45" t="str">
        <f>IF(ISBLANK('2012 HR 배정표'!J1203)=TRUE,"-",'2012 HR 배정표'!J1203)</f>
        <v>-</v>
      </c>
      <c r="F1205" s="46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45" t="str">
        <f>IF(ISBLANK('2012 HR 배정표'!L1203)=TRUE,"-",'2012 HR 배정표'!L1203)</f>
        <v>-</v>
      </c>
      <c r="H1205" s="46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45" t="str">
        <f>IF(ISBLANK('2012 HR 배정표'!N1203)=TRUE,"-",'2012 HR 배정표'!N1203)</f>
        <v>-</v>
      </c>
      <c r="J1205" s="46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45" t="str">
        <f>IF(ISBLANK('2012 HR 배정표'!P1203)=TRUE,"-",'2012 HR 배정표'!P1203)</f>
        <v>-</v>
      </c>
      <c r="L1205" s="46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45" t="str">
        <f>IF(ISBLANK('2012 HR 배정표'!R1203)=TRUE,"-",'2012 HR 배정표'!R1203)</f>
        <v>-</v>
      </c>
      <c r="N1205" s="46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45" t="str">
        <f>IF(ISBLANK('2012 HR 배정표'!T1203)=TRUE,"-",'2012 HR 배정표'!T1203)</f>
        <v>-</v>
      </c>
      <c r="P1205" s="46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45" t="str">
        <f>IF(ISBLANK('2012 HR 배정표'!V1203)=TRUE,"-",'2012 HR 배정표'!V1203)</f>
        <v>-</v>
      </c>
      <c r="R1205" s="46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45" t="str">
        <f>IF(ISBLANK('2012 HR 배정표'!X1203)=TRUE,"-",'2012 HR 배정표'!X1203)</f>
        <v>-</v>
      </c>
      <c r="T1205" s="46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45" t="str">
        <f>IF(ISBLANK('2012 HR 배정표'!Z1203)=TRUE,"-",'2012 HR 배정표'!Z1203)</f>
        <v>-</v>
      </c>
      <c r="V1205" s="46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45" t="str">
        <f>IF(ISBLANK('2012 HR 배정표'!AB1203)=TRUE,"-",'2012 HR 배정표'!AB1203)</f>
        <v>-</v>
      </c>
      <c r="X1205" s="46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45" t="str">
        <f>IF(ISBLANK('2012 HR 배정표'!AD1203)=TRUE,"-",'2012 HR 배정표'!AD1203)</f>
        <v>-</v>
      </c>
      <c r="Z1205" s="46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45" t="str">
        <f>IF(ISBLANK('2012 HR 배정표'!AF1203)=TRUE,"-",'2012 HR 배정표'!AF1203)</f>
        <v>-</v>
      </c>
      <c r="AB1205" s="46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45" t="str">
        <f>IF(ISBLANK('2012 HR 배정표'!AH1203)=TRUE,"-",'2012 HR 배정표'!AH1203)</f>
        <v>-</v>
      </c>
      <c r="AD1205" s="46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45" t="str">
        <f>IF(ISBLANK('2012 HR 배정표'!AJ1203)=TRUE,"-",'2012 HR 배정표'!AJ1203)</f>
        <v>-</v>
      </c>
      <c r="AF1205" s="46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45" t="str">
        <f>IF(ISBLANK('2012 HR 배정표'!AL1203)=TRUE,"-",'2012 HR 배정표'!AL1203)</f>
        <v>-</v>
      </c>
      <c r="AH1205" s="46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45" t="str">
        <f>IF(ISBLANK('2012 HR 배정표'!AN1203)=TRUE,"-",'2012 HR 배정표'!AN1203)</f>
        <v>-</v>
      </c>
      <c r="AJ1205" s="46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45" t="str">
        <f>IF(ISBLANK('2012 HR 배정표'!AP1203)=TRUE,"-",'2012 HR 배정표'!AP1203)</f>
        <v>-</v>
      </c>
      <c r="AL1205" s="46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45" t="str">
        <f>IF(ISBLANK('2012 HR 배정표'!AR1203)=TRUE,"-",'2012 HR 배정표'!AR1203)</f>
        <v>-</v>
      </c>
      <c r="AN1205" s="46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45" t="str">
        <f>IF(ISBLANK('2012 HR 배정표'!AT1203)=TRUE,"-",'2012 HR 배정표'!AT1203)</f>
        <v>-</v>
      </c>
      <c r="AP1205" s="46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45" t="str">
        <f>IF(ISBLANK('2012 HR 배정표'!AV1203)=TRUE,"-",'2012 HR 배정표'!AV1203)</f>
        <v>-</v>
      </c>
      <c r="AR1205" s="46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45" t="str">
        <f>IF(ISBLANK('2012 HR 배정표'!AX1203)=TRUE,"-",'2012 HR 배정표'!AX1203)</f>
        <v>-</v>
      </c>
      <c r="AT1205" s="46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45" t="str">
        <f>IF(ISBLANK('2012 HR 배정표'!AZ1203)=TRUE,"-",'2012 HR 배정표'!AZ1203)</f>
        <v>-</v>
      </c>
      <c r="AV1205" s="46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34" t="str">
        <f t="shared" si="38"/>
        <v/>
      </c>
      <c r="AX1205" s="41">
        <f t="shared" si="37"/>
        <v>0</v>
      </c>
    </row>
    <row r="1206" spans="1:50" x14ac:dyDescent="0.2">
      <c r="A1206" s="45" t="str">
        <f>IF(ISBLANK('2012 HR 배정표'!F1204)=TRUE,"-",'2012 HR 배정표'!F1204)</f>
        <v>-</v>
      </c>
      <c r="B1206" s="46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45" t="str">
        <f>IF(ISBLANK('2012 HR 배정표'!H1204)=TRUE,"-",'2012 HR 배정표'!H1204)</f>
        <v>-</v>
      </c>
      <c r="D1206" s="46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45" t="str">
        <f>IF(ISBLANK('2012 HR 배정표'!J1204)=TRUE,"-",'2012 HR 배정표'!J1204)</f>
        <v>-</v>
      </c>
      <c r="F1206" s="46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45" t="str">
        <f>IF(ISBLANK('2012 HR 배정표'!L1204)=TRUE,"-",'2012 HR 배정표'!L1204)</f>
        <v>-</v>
      </c>
      <c r="H1206" s="46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45" t="str">
        <f>IF(ISBLANK('2012 HR 배정표'!N1204)=TRUE,"-",'2012 HR 배정표'!N1204)</f>
        <v>-</v>
      </c>
      <c r="J1206" s="46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45" t="str">
        <f>IF(ISBLANK('2012 HR 배정표'!P1204)=TRUE,"-",'2012 HR 배정표'!P1204)</f>
        <v>-</v>
      </c>
      <c r="L1206" s="46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45" t="str">
        <f>IF(ISBLANK('2012 HR 배정표'!R1204)=TRUE,"-",'2012 HR 배정표'!R1204)</f>
        <v>-</v>
      </c>
      <c r="N1206" s="46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45" t="str">
        <f>IF(ISBLANK('2012 HR 배정표'!T1204)=TRUE,"-",'2012 HR 배정표'!T1204)</f>
        <v>-</v>
      </c>
      <c r="P1206" s="46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45" t="str">
        <f>IF(ISBLANK('2012 HR 배정표'!V1204)=TRUE,"-",'2012 HR 배정표'!V1204)</f>
        <v>-</v>
      </c>
      <c r="R1206" s="46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45" t="str">
        <f>IF(ISBLANK('2012 HR 배정표'!X1204)=TRUE,"-",'2012 HR 배정표'!X1204)</f>
        <v>-</v>
      </c>
      <c r="T1206" s="46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45" t="str">
        <f>IF(ISBLANK('2012 HR 배정표'!Z1204)=TRUE,"-",'2012 HR 배정표'!Z1204)</f>
        <v>-</v>
      </c>
      <c r="V1206" s="46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45" t="str">
        <f>IF(ISBLANK('2012 HR 배정표'!AB1204)=TRUE,"-",'2012 HR 배정표'!AB1204)</f>
        <v>-</v>
      </c>
      <c r="X1206" s="46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45" t="str">
        <f>IF(ISBLANK('2012 HR 배정표'!AD1204)=TRUE,"-",'2012 HR 배정표'!AD1204)</f>
        <v>-</v>
      </c>
      <c r="Z1206" s="46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45" t="str">
        <f>IF(ISBLANK('2012 HR 배정표'!AF1204)=TRUE,"-",'2012 HR 배정표'!AF1204)</f>
        <v>-</v>
      </c>
      <c r="AB1206" s="46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45" t="str">
        <f>IF(ISBLANK('2012 HR 배정표'!AH1204)=TRUE,"-",'2012 HR 배정표'!AH1204)</f>
        <v>-</v>
      </c>
      <c r="AD1206" s="46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45" t="str">
        <f>IF(ISBLANK('2012 HR 배정표'!AJ1204)=TRUE,"-",'2012 HR 배정표'!AJ1204)</f>
        <v>-</v>
      </c>
      <c r="AF1206" s="46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45" t="str">
        <f>IF(ISBLANK('2012 HR 배정표'!AL1204)=TRUE,"-",'2012 HR 배정표'!AL1204)</f>
        <v>-</v>
      </c>
      <c r="AH1206" s="46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45" t="str">
        <f>IF(ISBLANK('2012 HR 배정표'!AN1204)=TRUE,"-",'2012 HR 배정표'!AN1204)</f>
        <v>-</v>
      </c>
      <c r="AJ1206" s="46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45" t="str">
        <f>IF(ISBLANK('2012 HR 배정표'!AP1204)=TRUE,"-",'2012 HR 배정표'!AP1204)</f>
        <v>-</v>
      </c>
      <c r="AL1206" s="46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45" t="str">
        <f>IF(ISBLANK('2012 HR 배정표'!AR1204)=TRUE,"-",'2012 HR 배정표'!AR1204)</f>
        <v>-</v>
      </c>
      <c r="AN1206" s="46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45" t="str">
        <f>IF(ISBLANK('2012 HR 배정표'!AT1204)=TRUE,"-",'2012 HR 배정표'!AT1204)</f>
        <v>-</v>
      </c>
      <c r="AP1206" s="46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45" t="str">
        <f>IF(ISBLANK('2012 HR 배정표'!AV1204)=TRUE,"-",'2012 HR 배정표'!AV1204)</f>
        <v>-</v>
      </c>
      <c r="AR1206" s="46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45" t="str">
        <f>IF(ISBLANK('2012 HR 배정표'!AX1204)=TRUE,"-",'2012 HR 배정표'!AX1204)</f>
        <v>-</v>
      </c>
      <c r="AT1206" s="46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45" t="str">
        <f>IF(ISBLANK('2012 HR 배정표'!AZ1204)=TRUE,"-",'2012 HR 배정표'!AZ1204)</f>
        <v>-</v>
      </c>
      <c r="AV1206" s="46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34" t="str">
        <f t="shared" si="38"/>
        <v/>
      </c>
      <c r="AX1206" s="41">
        <f t="shared" si="37"/>
        <v>0</v>
      </c>
    </row>
    <row r="1207" spans="1:50" x14ac:dyDescent="0.2">
      <c r="A1207" s="45" t="str">
        <f>IF(ISBLANK('2012 HR 배정표'!F1205)=TRUE,"-",'2012 HR 배정표'!F1205)</f>
        <v>-</v>
      </c>
      <c r="B1207" s="46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45" t="str">
        <f>IF(ISBLANK('2012 HR 배정표'!H1205)=TRUE,"-",'2012 HR 배정표'!H1205)</f>
        <v>-</v>
      </c>
      <c r="D1207" s="46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45" t="str">
        <f>IF(ISBLANK('2012 HR 배정표'!J1205)=TRUE,"-",'2012 HR 배정표'!J1205)</f>
        <v>-</v>
      </c>
      <c r="F1207" s="46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45" t="str">
        <f>IF(ISBLANK('2012 HR 배정표'!L1205)=TRUE,"-",'2012 HR 배정표'!L1205)</f>
        <v>-</v>
      </c>
      <c r="H1207" s="46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45" t="str">
        <f>IF(ISBLANK('2012 HR 배정표'!N1205)=TRUE,"-",'2012 HR 배정표'!N1205)</f>
        <v>-</v>
      </c>
      <c r="J1207" s="46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45" t="str">
        <f>IF(ISBLANK('2012 HR 배정표'!P1205)=TRUE,"-",'2012 HR 배정표'!P1205)</f>
        <v>-</v>
      </c>
      <c r="L1207" s="46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45" t="str">
        <f>IF(ISBLANK('2012 HR 배정표'!R1205)=TRUE,"-",'2012 HR 배정표'!R1205)</f>
        <v>-</v>
      </c>
      <c r="N1207" s="46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45" t="str">
        <f>IF(ISBLANK('2012 HR 배정표'!T1205)=TRUE,"-",'2012 HR 배정표'!T1205)</f>
        <v>-</v>
      </c>
      <c r="P1207" s="46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45" t="str">
        <f>IF(ISBLANK('2012 HR 배정표'!V1205)=TRUE,"-",'2012 HR 배정표'!V1205)</f>
        <v>-</v>
      </c>
      <c r="R1207" s="46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45" t="str">
        <f>IF(ISBLANK('2012 HR 배정표'!X1205)=TRUE,"-",'2012 HR 배정표'!X1205)</f>
        <v>-</v>
      </c>
      <c r="T1207" s="46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45" t="str">
        <f>IF(ISBLANK('2012 HR 배정표'!Z1205)=TRUE,"-",'2012 HR 배정표'!Z1205)</f>
        <v>-</v>
      </c>
      <c r="V1207" s="46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45" t="str">
        <f>IF(ISBLANK('2012 HR 배정표'!AB1205)=TRUE,"-",'2012 HR 배정표'!AB1205)</f>
        <v>-</v>
      </c>
      <c r="X1207" s="46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45" t="str">
        <f>IF(ISBLANK('2012 HR 배정표'!AD1205)=TRUE,"-",'2012 HR 배정표'!AD1205)</f>
        <v>-</v>
      </c>
      <c r="Z1207" s="46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45" t="str">
        <f>IF(ISBLANK('2012 HR 배정표'!AF1205)=TRUE,"-",'2012 HR 배정표'!AF1205)</f>
        <v>-</v>
      </c>
      <c r="AB1207" s="46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45" t="str">
        <f>IF(ISBLANK('2012 HR 배정표'!AH1205)=TRUE,"-",'2012 HR 배정표'!AH1205)</f>
        <v>-</v>
      </c>
      <c r="AD1207" s="46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45" t="str">
        <f>IF(ISBLANK('2012 HR 배정표'!AJ1205)=TRUE,"-",'2012 HR 배정표'!AJ1205)</f>
        <v>-</v>
      </c>
      <c r="AF1207" s="46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45" t="str">
        <f>IF(ISBLANK('2012 HR 배정표'!AL1205)=TRUE,"-",'2012 HR 배정표'!AL1205)</f>
        <v>-</v>
      </c>
      <c r="AH1207" s="46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45" t="str">
        <f>IF(ISBLANK('2012 HR 배정표'!AN1205)=TRUE,"-",'2012 HR 배정표'!AN1205)</f>
        <v>-</v>
      </c>
      <c r="AJ1207" s="46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45" t="str">
        <f>IF(ISBLANK('2012 HR 배정표'!AP1205)=TRUE,"-",'2012 HR 배정표'!AP1205)</f>
        <v>-</v>
      </c>
      <c r="AL1207" s="46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45" t="str">
        <f>IF(ISBLANK('2012 HR 배정표'!AR1205)=TRUE,"-",'2012 HR 배정표'!AR1205)</f>
        <v>-</v>
      </c>
      <c r="AN1207" s="46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45" t="str">
        <f>IF(ISBLANK('2012 HR 배정표'!AT1205)=TRUE,"-",'2012 HR 배정표'!AT1205)</f>
        <v>-</v>
      </c>
      <c r="AP1207" s="46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45" t="str">
        <f>IF(ISBLANK('2012 HR 배정표'!AV1205)=TRUE,"-",'2012 HR 배정표'!AV1205)</f>
        <v>-</v>
      </c>
      <c r="AR1207" s="46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45" t="str">
        <f>IF(ISBLANK('2012 HR 배정표'!AX1205)=TRUE,"-",'2012 HR 배정표'!AX1205)</f>
        <v>-</v>
      </c>
      <c r="AT1207" s="46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45" t="str">
        <f>IF(ISBLANK('2012 HR 배정표'!AZ1205)=TRUE,"-",'2012 HR 배정표'!AZ1205)</f>
        <v>-</v>
      </c>
      <c r="AV1207" s="46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34" t="str">
        <f t="shared" si="38"/>
        <v/>
      </c>
      <c r="AX1207" s="41">
        <f t="shared" si="37"/>
        <v>0</v>
      </c>
    </row>
    <row r="1208" spans="1:50" x14ac:dyDescent="0.2">
      <c r="A1208" s="45" t="str">
        <f>IF(ISBLANK('2012 HR 배정표'!F1206)=TRUE,"-",'2012 HR 배정표'!F1206)</f>
        <v>-</v>
      </c>
      <c r="B1208" s="46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45" t="str">
        <f>IF(ISBLANK('2012 HR 배정표'!H1206)=TRUE,"-",'2012 HR 배정표'!H1206)</f>
        <v>-</v>
      </c>
      <c r="D1208" s="46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45" t="str">
        <f>IF(ISBLANK('2012 HR 배정표'!J1206)=TRUE,"-",'2012 HR 배정표'!J1206)</f>
        <v>-</v>
      </c>
      <c r="F1208" s="46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45" t="str">
        <f>IF(ISBLANK('2012 HR 배정표'!L1206)=TRUE,"-",'2012 HR 배정표'!L1206)</f>
        <v>-</v>
      </c>
      <c r="H1208" s="46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45" t="str">
        <f>IF(ISBLANK('2012 HR 배정표'!N1206)=TRUE,"-",'2012 HR 배정표'!N1206)</f>
        <v>-</v>
      </c>
      <c r="J1208" s="46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45" t="str">
        <f>IF(ISBLANK('2012 HR 배정표'!P1206)=TRUE,"-",'2012 HR 배정표'!P1206)</f>
        <v>-</v>
      </c>
      <c r="L1208" s="46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45" t="str">
        <f>IF(ISBLANK('2012 HR 배정표'!R1206)=TRUE,"-",'2012 HR 배정표'!R1206)</f>
        <v>-</v>
      </c>
      <c r="N1208" s="46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45" t="str">
        <f>IF(ISBLANK('2012 HR 배정표'!T1206)=TRUE,"-",'2012 HR 배정표'!T1206)</f>
        <v>-</v>
      </c>
      <c r="P1208" s="46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45" t="str">
        <f>IF(ISBLANK('2012 HR 배정표'!V1206)=TRUE,"-",'2012 HR 배정표'!V1206)</f>
        <v>-</v>
      </c>
      <c r="R1208" s="46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45" t="str">
        <f>IF(ISBLANK('2012 HR 배정표'!X1206)=TRUE,"-",'2012 HR 배정표'!X1206)</f>
        <v>-</v>
      </c>
      <c r="T1208" s="46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45" t="str">
        <f>IF(ISBLANK('2012 HR 배정표'!Z1206)=TRUE,"-",'2012 HR 배정표'!Z1206)</f>
        <v>-</v>
      </c>
      <c r="V1208" s="46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45" t="str">
        <f>IF(ISBLANK('2012 HR 배정표'!AB1206)=TRUE,"-",'2012 HR 배정표'!AB1206)</f>
        <v>-</v>
      </c>
      <c r="X1208" s="46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45" t="str">
        <f>IF(ISBLANK('2012 HR 배정표'!AD1206)=TRUE,"-",'2012 HR 배정표'!AD1206)</f>
        <v>-</v>
      </c>
      <c r="Z1208" s="46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45" t="str">
        <f>IF(ISBLANK('2012 HR 배정표'!AF1206)=TRUE,"-",'2012 HR 배정표'!AF1206)</f>
        <v>-</v>
      </c>
      <c r="AB1208" s="46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45" t="str">
        <f>IF(ISBLANK('2012 HR 배정표'!AH1206)=TRUE,"-",'2012 HR 배정표'!AH1206)</f>
        <v>-</v>
      </c>
      <c r="AD1208" s="46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45" t="str">
        <f>IF(ISBLANK('2012 HR 배정표'!AJ1206)=TRUE,"-",'2012 HR 배정표'!AJ1206)</f>
        <v>-</v>
      </c>
      <c r="AF1208" s="46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45" t="str">
        <f>IF(ISBLANK('2012 HR 배정표'!AL1206)=TRUE,"-",'2012 HR 배정표'!AL1206)</f>
        <v>-</v>
      </c>
      <c r="AH1208" s="46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45" t="str">
        <f>IF(ISBLANK('2012 HR 배정표'!AN1206)=TRUE,"-",'2012 HR 배정표'!AN1206)</f>
        <v>-</v>
      </c>
      <c r="AJ1208" s="46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45" t="str">
        <f>IF(ISBLANK('2012 HR 배정표'!AP1206)=TRUE,"-",'2012 HR 배정표'!AP1206)</f>
        <v>-</v>
      </c>
      <c r="AL1208" s="46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45" t="str">
        <f>IF(ISBLANK('2012 HR 배정표'!AR1206)=TRUE,"-",'2012 HR 배정표'!AR1206)</f>
        <v>-</v>
      </c>
      <c r="AN1208" s="46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45" t="str">
        <f>IF(ISBLANK('2012 HR 배정표'!AT1206)=TRUE,"-",'2012 HR 배정표'!AT1206)</f>
        <v>-</v>
      </c>
      <c r="AP1208" s="46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45" t="str">
        <f>IF(ISBLANK('2012 HR 배정표'!AV1206)=TRUE,"-",'2012 HR 배정표'!AV1206)</f>
        <v>-</v>
      </c>
      <c r="AR1208" s="46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45" t="str">
        <f>IF(ISBLANK('2012 HR 배정표'!AX1206)=TRUE,"-",'2012 HR 배정표'!AX1206)</f>
        <v>-</v>
      </c>
      <c r="AT1208" s="46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45" t="str">
        <f>IF(ISBLANK('2012 HR 배정표'!AZ1206)=TRUE,"-",'2012 HR 배정표'!AZ1206)</f>
        <v>-</v>
      </c>
      <c r="AV1208" s="46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34" t="str">
        <f t="shared" si="38"/>
        <v/>
      </c>
      <c r="AX1208" s="41">
        <f t="shared" si="37"/>
        <v>0</v>
      </c>
    </row>
    <row r="1209" spans="1:50" x14ac:dyDescent="0.2">
      <c r="A1209" s="45" t="str">
        <f>IF(ISBLANK('2012 HR 배정표'!F1207)=TRUE,"-",'2012 HR 배정표'!F1207)</f>
        <v>-</v>
      </c>
      <c r="B1209" s="46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45" t="str">
        <f>IF(ISBLANK('2012 HR 배정표'!H1207)=TRUE,"-",'2012 HR 배정표'!H1207)</f>
        <v>-</v>
      </c>
      <c r="D1209" s="46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45" t="str">
        <f>IF(ISBLANK('2012 HR 배정표'!J1207)=TRUE,"-",'2012 HR 배정표'!J1207)</f>
        <v>-</v>
      </c>
      <c r="F1209" s="46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45" t="str">
        <f>IF(ISBLANK('2012 HR 배정표'!L1207)=TRUE,"-",'2012 HR 배정표'!L1207)</f>
        <v>-</v>
      </c>
      <c r="H1209" s="46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45" t="str">
        <f>IF(ISBLANK('2012 HR 배정표'!N1207)=TRUE,"-",'2012 HR 배정표'!N1207)</f>
        <v>-</v>
      </c>
      <c r="J1209" s="46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45" t="str">
        <f>IF(ISBLANK('2012 HR 배정표'!P1207)=TRUE,"-",'2012 HR 배정표'!P1207)</f>
        <v>-</v>
      </c>
      <c r="L1209" s="46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45" t="str">
        <f>IF(ISBLANK('2012 HR 배정표'!R1207)=TRUE,"-",'2012 HR 배정표'!R1207)</f>
        <v>-</v>
      </c>
      <c r="N1209" s="46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45" t="str">
        <f>IF(ISBLANK('2012 HR 배정표'!T1207)=TRUE,"-",'2012 HR 배정표'!T1207)</f>
        <v>-</v>
      </c>
      <c r="P1209" s="46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45" t="str">
        <f>IF(ISBLANK('2012 HR 배정표'!V1207)=TRUE,"-",'2012 HR 배정표'!V1207)</f>
        <v>-</v>
      </c>
      <c r="R1209" s="46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45" t="str">
        <f>IF(ISBLANK('2012 HR 배정표'!X1207)=TRUE,"-",'2012 HR 배정표'!X1207)</f>
        <v>-</v>
      </c>
      <c r="T1209" s="46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45" t="str">
        <f>IF(ISBLANK('2012 HR 배정표'!Z1207)=TRUE,"-",'2012 HR 배정표'!Z1207)</f>
        <v>-</v>
      </c>
      <c r="V1209" s="46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45" t="str">
        <f>IF(ISBLANK('2012 HR 배정표'!AB1207)=TRUE,"-",'2012 HR 배정표'!AB1207)</f>
        <v>-</v>
      </c>
      <c r="X1209" s="46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45" t="str">
        <f>IF(ISBLANK('2012 HR 배정표'!AD1207)=TRUE,"-",'2012 HR 배정표'!AD1207)</f>
        <v>-</v>
      </c>
      <c r="Z1209" s="46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45" t="str">
        <f>IF(ISBLANK('2012 HR 배정표'!AF1207)=TRUE,"-",'2012 HR 배정표'!AF1207)</f>
        <v>-</v>
      </c>
      <c r="AB1209" s="46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45" t="str">
        <f>IF(ISBLANK('2012 HR 배정표'!AH1207)=TRUE,"-",'2012 HR 배정표'!AH1207)</f>
        <v>-</v>
      </c>
      <c r="AD1209" s="46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45" t="str">
        <f>IF(ISBLANK('2012 HR 배정표'!AJ1207)=TRUE,"-",'2012 HR 배정표'!AJ1207)</f>
        <v>-</v>
      </c>
      <c r="AF1209" s="46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45" t="str">
        <f>IF(ISBLANK('2012 HR 배정표'!AL1207)=TRUE,"-",'2012 HR 배정표'!AL1207)</f>
        <v>-</v>
      </c>
      <c r="AH1209" s="46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45" t="str">
        <f>IF(ISBLANK('2012 HR 배정표'!AN1207)=TRUE,"-",'2012 HR 배정표'!AN1207)</f>
        <v>-</v>
      </c>
      <c r="AJ1209" s="46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45" t="str">
        <f>IF(ISBLANK('2012 HR 배정표'!AP1207)=TRUE,"-",'2012 HR 배정표'!AP1207)</f>
        <v>-</v>
      </c>
      <c r="AL1209" s="46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45" t="str">
        <f>IF(ISBLANK('2012 HR 배정표'!AR1207)=TRUE,"-",'2012 HR 배정표'!AR1207)</f>
        <v>-</v>
      </c>
      <c r="AN1209" s="46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45" t="str">
        <f>IF(ISBLANK('2012 HR 배정표'!AT1207)=TRUE,"-",'2012 HR 배정표'!AT1207)</f>
        <v>-</v>
      </c>
      <c r="AP1209" s="46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45" t="str">
        <f>IF(ISBLANK('2012 HR 배정표'!AV1207)=TRUE,"-",'2012 HR 배정표'!AV1207)</f>
        <v>-</v>
      </c>
      <c r="AR1209" s="46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45" t="str">
        <f>IF(ISBLANK('2012 HR 배정표'!AX1207)=TRUE,"-",'2012 HR 배정표'!AX1207)</f>
        <v>-</v>
      </c>
      <c r="AT1209" s="46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45" t="str">
        <f>IF(ISBLANK('2012 HR 배정표'!AZ1207)=TRUE,"-",'2012 HR 배정표'!AZ1207)</f>
        <v>-</v>
      </c>
      <c r="AV1209" s="46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34" t="str">
        <f t="shared" si="38"/>
        <v/>
      </c>
      <c r="AX1209" s="41">
        <f t="shared" si="37"/>
        <v>0</v>
      </c>
    </row>
    <row r="1210" spans="1:50" x14ac:dyDescent="0.2">
      <c r="A1210" s="45" t="str">
        <f>IF(ISBLANK('2012 HR 배정표'!F1208)=TRUE,"-",'2012 HR 배정표'!F1208)</f>
        <v>-</v>
      </c>
      <c r="B1210" s="46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45" t="str">
        <f>IF(ISBLANK('2012 HR 배정표'!H1208)=TRUE,"-",'2012 HR 배정표'!H1208)</f>
        <v>-</v>
      </c>
      <c r="D1210" s="46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45" t="str">
        <f>IF(ISBLANK('2012 HR 배정표'!J1208)=TRUE,"-",'2012 HR 배정표'!J1208)</f>
        <v>-</v>
      </c>
      <c r="F1210" s="46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45" t="str">
        <f>IF(ISBLANK('2012 HR 배정표'!L1208)=TRUE,"-",'2012 HR 배정표'!L1208)</f>
        <v>-</v>
      </c>
      <c r="H1210" s="46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45" t="str">
        <f>IF(ISBLANK('2012 HR 배정표'!N1208)=TRUE,"-",'2012 HR 배정표'!N1208)</f>
        <v>-</v>
      </c>
      <c r="J1210" s="46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45" t="str">
        <f>IF(ISBLANK('2012 HR 배정표'!P1208)=TRUE,"-",'2012 HR 배정표'!P1208)</f>
        <v>-</v>
      </c>
      <c r="L1210" s="46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45" t="str">
        <f>IF(ISBLANK('2012 HR 배정표'!R1208)=TRUE,"-",'2012 HR 배정표'!R1208)</f>
        <v>-</v>
      </c>
      <c r="N1210" s="46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45" t="str">
        <f>IF(ISBLANK('2012 HR 배정표'!T1208)=TRUE,"-",'2012 HR 배정표'!T1208)</f>
        <v>-</v>
      </c>
      <c r="P1210" s="46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45" t="str">
        <f>IF(ISBLANK('2012 HR 배정표'!V1208)=TRUE,"-",'2012 HR 배정표'!V1208)</f>
        <v>-</v>
      </c>
      <c r="R1210" s="46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45" t="str">
        <f>IF(ISBLANK('2012 HR 배정표'!X1208)=TRUE,"-",'2012 HR 배정표'!X1208)</f>
        <v>-</v>
      </c>
      <c r="T1210" s="46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45" t="str">
        <f>IF(ISBLANK('2012 HR 배정표'!Z1208)=TRUE,"-",'2012 HR 배정표'!Z1208)</f>
        <v>-</v>
      </c>
      <c r="V1210" s="46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45" t="str">
        <f>IF(ISBLANK('2012 HR 배정표'!AB1208)=TRUE,"-",'2012 HR 배정표'!AB1208)</f>
        <v>-</v>
      </c>
      <c r="X1210" s="46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45" t="str">
        <f>IF(ISBLANK('2012 HR 배정표'!AD1208)=TRUE,"-",'2012 HR 배정표'!AD1208)</f>
        <v>-</v>
      </c>
      <c r="Z1210" s="46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45" t="str">
        <f>IF(ISBLANK('2012 HR 배정표'!AF1208)=TRUE,"-",'2012 HR 배정표'!AF1208)</f>
        <v>-</v>
      </c>
      <c r="AB1210" s="46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45" t="str">
        <f>IF(ISBLANK('2012 HR 배정표'!AH1208)=TRUE,"-",'2012 HR 배정표'!AH1208)</f>
        <v>-</v>
      </c>
      <c r="AD1210" s="46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45" t="str">
        <f>IF(ISBLANK('2012 HR 배정표'!AJ1208)=TRUE,"-",'2012 HR 배정표'!AJ1208)</f>
        <v>-</v>
      </c>
      <c r="AF1210" s="46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45" t="str">
        <f>IF(ISBLANK('2012 HR 배정표'!AL1208)=TRUE,"-",'2012 HR 배정표'!AL1208)</f>
        <v>-</v>
      </c>
      <c r="AH1210" s="46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45" t="str">
        <f>IF(ISBLANK('2012 HR 배정표'!AN1208)=TRUE,"-",'2012 HR 배정표'!AN1208)</f>
        <v>-</v>
      </c>
      <c r="AJ1210" s="46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45" t="str">
        <f>IF(ISBLANK('2012 HR 배정표'!AP1208)=TRUE,"-",'2012 HR 배정표'!AP1208)</f>
        <v>-</v>
      </c>
      <c r="AL1210" s="46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45" t="str">
        <f>IF(ISBLANK('2012 HR 배정표'!AR1208)=TRUE,"-",'2012 HR 배정표'!AR1208)</f>
        <v>-</v>
      </c>
      <c r="AN1210" s="46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45" t="str">
        <f>IF(ISBLANK('2012 HR 배정표'!AT1208)=TRUE,"-",'2012 HR 배정표'!AT1208)</f>
        <v>-</v>
      </c>
      <c r="AP1210" s="46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45" t="str">
        <f>IF(ISBLANK('2012 HR 배정표'!AV1208)=TRUE,"-",'2012 HR 배정표'!AV1208)</f>
        <v>-</v>
      </c>
      <c r="AR1210" s="46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45" t="str">
        <f>IF(ISBLANK('2012 HR 배정표'!AX1208)=TRUE,"-",'2012 HR 배정표'!AX1208)</f>
        <v>-</v>
      </c>
      <c r="AT1210" s="46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45" t="str">
        <f>IF(ISBLANK('2012 HR 배정표'!AZ1208)=TRUE,"-",'2012 HR 배정표'!AZ1208)</f>
        <v>-</v>
      </c>
      <c r="AV1210" s="46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34" t="str">
        <f t="shared" si="38"/>
        <v/>
      </c>
      <c r="AX1210" s="41">
        <f t="shared" si="37"/>
        <v>0</v>
      </c>
    </row>
    <row r="1211" spans="1:50" x14ac:dyDescent="0.2">
      <c r="A1211" s="45" t="str">
        <f>IF(ISBLANK('2012 HR 배정표'!F1209)=TRUE,"-",'2012 HR 배정표'!F1209)</f>
        <v>-</v>
      </c>
      <c r="B1211" s="46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45" t="str">
        <f>IF(ISBLANK('2012 HR 배정표'!H1209)=TRUE,"-",'2012 HR 배정표'!H1209)</f>
        <v>-</v>
      </c>
      <c r="D1211" s="46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45" t="str">
        <f>IF(ISBLANK('2012 HR 배정표'!J1209)=TRUE,"-",'2012 HR 배정표'!J1209)</f>
        <v>-</v>
      </c>
      <c r="F1211" s="46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45" t="str">
        <f>IF(ISBLANK('2012 HR 배정표'!L1209)=TRUE,"-",'2012 HR 배정표'!L1209)</f>
        <v>-</v>
      </c>
      <c r="H1211" s="46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45" t="str">
        <f>IF(ISBLANK('2012 HR 배정표'!N1209)=TRUE,"-",'2012 HR 배정표'!N1209)</f>
        <v>-</v>
      </c>
      <c r="J1211" s="46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45" t="str">
        <f>IF(ISBLANK('2012 HR 배정표'!P1209)=TRUE,"-",'2012 HR 배정표'!P1209)</f>
        <v>-</v>
      </c>
      <c r="L1211" s="46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45" t="str">
        <f>IF(ISBLANK('2012 HR 배정표'!R1209)=TRUE,"-",'2012 HR 배정표'!R1209)</f>
        <v>-</v>
      </c>
      <c r="N1211" s="46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45" t="str">
        <f>IF(ISBLANK('2012 HR 배정표'!T1209)=TRUE,"-",'2012 HR 배정표'!T1209)</f>
        <v>-</v>
      </c>
      <c r="P1211" s="46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45" t="str">
        <f>IF(ISBLANK('2012 HR 배정표'!V1209)=TRUE,"-",'2012 HR 배정표'!V1209)</f>
        <v>-</v>
      </c>
      <c r="R1211" s="46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45" t="str">
        <f>IF(ISBLANK('2012 HR 배정표'!X1209)=TRUE,"-",'2012 HR 배정표'!X1209)</f>
        <v>-</v>
      </c>
      <c r="T1211" s="46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45" t="str">
        <f>IF(ISBLANK('2012 HR 배정표'!Z1209)=TRUE,"-",'2012 HR 배정표'!Z1209)</f>
        <v>-</v>
      </c>
      <c r="V1211" s="46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45" t="str">
        <f>IF(ISBLANK('2012 HR 배정표'!AB1209)=TRUE,"-",'2012 HR 배정표'!AB1209)</f>
        <v>-</v>
      </c>
      <c r="X1211" s="46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45" t="str">
        <f>IF(ISBLANK('2012 HR 배정표'!AD1209)=TRUE,"-",'2012 HR 배정표'!AD1209)</f>
        <v>-</v>
      </c>
      <c r="Z1211" s="46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45" t="str">
        <f>IF(ISBLANK('2012 HR 배정표'!AF1209)=TRUE,"-",'2012 HR 배정표'!AF1209)</f>
        <v>-</v>
      </c>
      <c r="AB1211" s="46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45" t="str">
        <f>IF(ISBLANK('2012 HR 배정표'!AH1209)=TRUE,"-",'2012 HR 배정표'!AH1209)</f>
        <v>-</v>
      </c>
      <c r="AD1211" s="46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45" t="str">
        <f>IF(ISBLANK('2012 HR 배정표'!AJ1209)=TRUE,"-",'2012 HR 배정표'!AJ1209)</f>
        <v>-</v>
      </c>
      <c r="AF1211" s="46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45" t="str">
        <f>IF(ISBLANK('2012 HR 배정표'!AL1209)=TRUE,"-",'2012 HR 배정표'!AL1209)</f>
        <v>-</v>
      </c>
      <c r="AH1211" s="46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45" t="str">
        <f>IF(ISBLANK('2012 HR 배정표'!AN1209)=TRUE,"-",'2012 HR 배정표'!AN1209)</f>
        <v>-</v>
      </c>
      <c r="AJ1211" s="46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45" t="str">
        <f>IF(ISBLANK('2012 HR 배정표'!AP1209)=TRUE,"-",'2012 HR 배정표'!AP1209)</f>
        <v>-</v>
      </c>
      <c r="AL1211" s="46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45" t="str">
        <f>IF(ISBLANK('2012 HR 배정표'!AR1209)=TRUE,"-",'2012 HR 배정표'!AR1209)</f>
        <v>-</v>
      </c>
      <c r="AN1211" s="46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45" t="str">
        <f>IF(ISBLANK('2012 HR 배정표'!AT1209)=TRUE,"-",'2012 HR 배정표'!AT1209)</f>
        <v>-</v>
      </c>
      <c r="AP1211" s="46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45" t="str">
        <f>IF(ISBLANK('2012 HR 배정표'!AV1209)=TRUE,"-",'2012 HR 배정표'!AV1209)</f>
        <v>-</v>
      </c>
      <c r="AR1211" s="46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45" t="str">
        <f>IF(ISBLANK('2012 HR 배정표'!AX1209)=TRUE,"-",'2012 HR 배정표'!AX1209)</f>
        <v>-</v>
      </c>
      <c r="AT1211" s="46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45" t="str">
        <f>IF(ISBLANK('2012 HR 배정표'!AZ1209)=TRUE,"-",'2012 HR 배정표'!AZ1209)</f>
        <v>-</v>
      </c>
      <c r="AV1211" s="46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34" t="str">
        <f t="shared" si="38"/>
        <v/>
      </c>
      <c r="AX1211" s="41">
        <f t="shared" si="37"/>
        <v>0</v>
      </c>
    </row>
    <row r="1212" spans="1:50" x14ac:dyDescent="0.2">
      <c r="A1212" s="45" t="str">
        <f>IF(ISBLANK('2012 HR 배정표'!F1210)=TRUE,"-",'2012 HR 배정표'!F1210)</f>
        <v>-</v>
      </c>
      <c r="B1212" s="46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45" t="str">
        <f>IF(ISBLANK('2012 HR 배정표'!H1210)=TRUE,"-",'2012 HR 배정표'!H1210)</f>
        <v>-</v>
      </c>
      <c r="D1212" s="46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45" t="str">
        <f>IF(ISBLANK('2012 HR 배정표'!J1210)=TRUE,"-",'2012 HR 배정표'!J1210)</f>
        <v>-</v>
      </c>
      <c r="F1212" s="46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45" t="str">
        <f>IF(ISBLANK('2012 HR 배정표'!L1210)=TRUE,"-",'2012 HR 배정표'!L1210)</f>
        <v>-</v>
      </c>
      <c r="H1212" s="46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45" t="str">
        <f>IF(ISBLANK('2012 HR 배정표'!N1210)=TRUE,"-",'2012 HR 배정표'!N1210)</f>
        <v>-</v>
      </c>
      <c r="J1212" s="46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45" t="str">
        <f>IF(ISBLANK('2012 HR 배정표'!P1210)=TRUE,"-",'2012 HR 배정표'!P1210)</f>
        <v>-</v>
      </c>
      <c r="L1212" s="46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45" t="str">
        <f>IF(ISBLANK('2012 HR 배정표'!R1210)=TRUE,"-",'2012 HR 배정표'!R1210)</f>
        <v>-</v>
      </c>
      <c r="N1212" s="46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45" t="str">
        <f>IF(ISBLANK('2012 HR 배정표'!T1210)=TRUE,"-",'2012 HR 배정표'!T1210)</f>
        <v>-</v>
      </c>
      <c r="P1212" s="46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45" t="str">
        <f>IF(ISBLANK('2012 HR 배정표'!V1210)=TRUE,"-",'2012 HR 배정표'!V1210)</f>
        <v>-</v>
      </c>
      <c r="R1212" s="46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45" t="str">
        <f>IF(ISBLANK('2012 HR 배정표'!X1210)=TRUE,"-",'2012 HR 배정표'!X1210)</f>
        <v>-</v>
      </c>
      <c r="T1212" s="46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45" t="str">
        <f>IF(ISBLANK('2012 HR 배정표'!Z1210)=TRUE,"-",'2012 HR 배정표'!Z1210)</f>
        <v>-</v>
      </c>
      <c r="V1212" s="46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45" t="str">
        <f>IF(ISBLANK('2012 HR 배정표'!AB1210)=TRUE,"-",'2012 HR 배정표'!AB1210)</f>
        <v>-</v>
      </c>
      <c r="X1212" s="46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45" t="str">
        <f>IF(ISBLANK('2012 HR 배정표'!AD1210)=TRUE,"-",'2012 HR 배정표'!AD1210)</f>
        <v>-</v>
      </c>
      <c r="Z1212" s="46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45" t="str">
        <f>IF(ISBLANK('2012 HR 배정표'!AF1210)=TRUE,"-",'2012 HR 배정표'!AF1210)</f>
        <v>-</v>
      </c>
      <c r="AB1212" s="46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45" t="str">
        <f>IF(ISBLANK('2012 HR 배정표'!AH1210)=TRUE,"-",'2012 HR 배정표'!AH1210)</f>
        <v>-</v>
      </c>
      <c r="AD1212" s="46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45" t="str">
        <f>IF(ISBLANK('2012 HR 배정표'!AJ1210)=TRUE,"-",'2012 HR 배정표'!AJ1210)</f>
        <v>-</v>
      </c>
      <c r="AF1212" s="46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45" t="str">
        <f>IF(ISBLANK('2012 HR 배정표'!AL1210)=TRUE,"-",'2012 HR 배정표'!AL1210)</f>
        <v>-</v>
      </c>
      <c r="AH1212" s="46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45" t="str">
        <f>IF(ISBLANK('2012 HR 배정표'!AN1210)=TRUE,"-",'2012 HR 배정표'!AN1210)</f>
        <v>-</v>
      </c>
      <c r="AJ1212" s="46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45" t="str">
        <f>IF(ISBLANK('2012 HR 배정표'!AP1210)=TRUE,"-",'2012 HR 배정표'!AP1210)</f>
        <v>-</v>
      </c>
      <c r="AL1212" s="46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45" t="str">
        <f>IF(ISBLANK('2012 HR 배정표'!AR1210)=TRUE,"-",'2012 HR 배정표'!AR1210)</f>
        <v>-</v>
      </c>
      <c r="AN1212" s="46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45" t="str">
        <f>IF(ISBLANK('2012 HR 배정표'!AT1210)=TRUE,"-",'2012 HR 배정표'!AT1210)</f>
        <v>-</v>
      </c>
      <c r="AP1212" s="46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45" t="str">
        <f>IF(ISBLANK('2012 HR 배정표'!AV1210)=TRUE,"-",'2012 HR 배정표'!AV1210)</f>
        <v>-</v>
      </c>
      <c r="AR1212" s="46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45" t="str">
        <f>IF(ISBLANK('2012 HR 배정표'!AX1210)=TRUE,"-",'2012 HR 배정표'!AX1210)</f>
        <v>-</v>
      </c>
      <c r="AT1212" s="46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45" t="str">
        <f>IF(ISBLANK('2012 HR 배정표'!AZ1210)=TRUE,"-",'2012 HR 배정표'!AZ1210)</f>
        <v>-</v>
      </c>
      <c r="AV1212" s="46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34" t="str">
        <f t="shared" si="38"/>
        <v/>
      </c>
      <c r="AX1212" s="41">
        <f t="shared" si="37"/>
        <v>0</v>
      </c>
    </row>
    <row r="1213" spans="1:50" x14ac:dyDescent="0.2">
      <c r="A1213" s="45" t="str">
        <f>IF(ISBLANK('2012 HR 배정표'!F1211)=TRUE,"-",'2012 HR 배정표'!F1211)</f>
        <v>-</v>
      </c>
      <c r="B1213" s="46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45" t="str">
        <f>IF(ISBLANK('2012 HR 배정표'!H1211)=TRUE,"-",'2012 HR 배정표'!H1211)</f>
        <v>-</v>
      </c>
      <c r="D1213" s="46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45" t="str">
        <f>IF(ISBLANK('2012 HR 배정표'!J1211)=TRUE,"-",'2012 HR 배정표'!J1211)</f>
        <v>-</v>
      </c>
      <c r="F1213" s="46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45" t="str">
        <f>IF(ISBLANK('2012 HR 배정표'!L1211)=TRUE,"-",'2012 HR 배정표'!L1211)</f>
        <v>-</v>
      </c>
      <c r="H1213" s="46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45" t="str">
        <f>IF(ISBLANK('2012 HR 배정표'!N1211)=TRUE,"-",'2012 HR 배정표'!N1211)</f>
        <v>-</v>
      </c>
      <c r="J1213" s="46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45" t="str">
        <f>IF(ISBLANK('2012 HR 배정표'!P1211)=TRUE,"-",'2012 HR 배정표'!P1211)</f>
        <v>-</v>
      </c>
      <c r="L1213" s="46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45" t="str">
        <f>IF(ISBLANK('2012 HR 배정표'!R1211)=TRUE,"-",'2012 HR 배정표'!R1211)</f>
        <v>-</v>
      </c>
      <c r="N1213" s="46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45" t="str">
        <f>IF(ISBLANK('2012 HR 배정표'!T1211)=TRUE,"-",'2012 HR 배정표'!T1211)</f>
        <v>-</v>
      </c>
      <c r="P1213" s="46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45" t="str">
        <f>IF(ISBLANK('2012 HR 배정표'!V1211)=TRUE,"-",'2012 HR 배정표'!V1211)</f>
        <v>-</v>
      </c>
      <c r="R1213" s="46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45" t="str">
        <f>IF(ISBLANK('2012 HR 배정표'!X1211)=TRUE,"-",'2012 HR 배정표'!X1211)</f>
        <v>-</v>
      </c>
      <c r="T1213" s="46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45" t="str">
        <f>IF(ISBLANK('2012 HR 배정표'!Z1211)=TRUE,"-",'2012 HR 배정표'!Z1211)</f>
        <v>-</v>
      </c>
      <c r="V1213" s="46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45" t="str">
        <f>IF(ISBLANK('2012 HR 배정표'!AB1211)=TRUE,"-",'2012 HR 배정표'!AB1211)</f>
        <v>-</v>
      </c>
      <c r="X1213" s="46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45" t="str">
        <f>IF(ISBLANK('2012 HR 배정표'!AD1211)=TRUE,"-",'2012 HR 배정표'!AD1211)</f>
        <v>-</v>
      </c>
      <c r="Z1213" s="46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45" t="str">
        <f>IF(ISBLANK('2012 HR 배정표'!AF1211)=TRUE,"-",'2012 HR 배정표'!AF1211)</f>
        <v>-</v>
      </c>
      <c r="AB1213" s="46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45" t="str">
        <f>IF(ISBLANK('2012 HR 배정표'!AH1211)=TRUE,"-",'2012 HR 배정표'!AH1211)</f>
        <v>-</v>
      </c>
      <c r="AD1213" s="46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45" t="str">
        <f>IF(ISBLANK('2012 HR 배정표'!AJ1211)=TRUE,"-",'2012 HR 배정표'!AJ1211)</f>
        <v>-</v>
      </c>
      <c r="AF1213" s="46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45" t="str">
        <f>IF(ISBLANK('2012 HR 배정표'!AL1211)=TRUE,"-",'2012 HR 배정표'!AL1211)</f>
        <v>-</v>
      </c>
      <c r="AH1213" s="46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45" t="str">
        <f>IF(ISBLANK('2012 HR 배정표'!AN1211)=TRUE,"-",'2012 HR 배정표'!AN1211)</f>
        <v>-</v>
      </c>
      <c r="AJ1213" s="46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45" t="str">
        <f>IF(ISBLANK('2012 HR 배정표'!AP1211)=TRUE,"-",'2012 HR 배정표'!AP1211)</f>
        <v>-</v>
      </c>
      <c r="AL1213" s="46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45" t="str">
        <f>IF(ISBLANK('2012 HR 배정표'!AR1211)=TRUE,"-",'2012 HR 배정표'!AR1211)</f>
        <v>-</v>
      </c>
      <c r="AN1213" s="46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45" t="str">
        <f>IF(ISBLANK('2012 HR 배정표'!AT1211)=TRUE,"-",'2012 HR 배정표'!AT1211)</f>
        <v>-</v>
      </c>
      <c r="AP1213" s="46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45" t="str">
        <f>IF(ISBLANK('2012 HR 배정표'!AV1211)=TRUE,"-",'2012 HR 배정표'!AV1211)</f>
        <v>-</v>
      </c>
      <c r="AR1213" s="46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45" t="str">
        <f>IF(ISBLANK('2012 HR 배정표'!AX1211)=TRUE,"-",'2012 HR 배정표'!AX1211)</f>
        <v>-</v>
      </c>
      <c r="AT1213" s="46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45" t="str">
        <f>IF(ISBLANK('2012 HR 배정표'!AZ1211)=TRUE,"-",'2012 HR 배정표'!AZ1211)</f>
        <v>-</v>
      </c>
      <c r="AV1213" s="46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34" t="str">
        <f t="shared" si="38"/>
        <v/>
      </c>
      <c r="AX1213" s="41">
        <f t="shared" si="37"/>
        <v>0</v>
      </c>
    </row>
    <row r="1214" spans="1:50" x14ac:dyDescent="0.2">
      <c r="A1214" s="45" t="str">
        <f>IF(ISBLANK('2012 HR 배정표'!F1212)=TRUE,"-",'2012 HR 배정표'!F1212)</f>
        <v>-</v>
      </c>
      <c r="B1214" s="46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45" t="str">
        <f>IF(ISBLANK('2012 HR 배정표'!H1212)=TRUE,"-",'2012 HR 배정표'!H1212)</f>
        <v>-</v>
      </c>
      <c r="D1214" s="46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45" t="str">
        <f>IF(ISBLANK('2012 HR 배정표'!J1212)=TRUE,"-",'2012 HR 배정표'!J1212)</f>
        <v>-</v>
      </c>
      <c r="F1214" s="46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45" t="str">
        <f>IF(ISBLANK('2012 HR 배정표'!L1212)=TRUE,"-",'2012 HR 배정표'!L1212)</f>
        <v>-</v>
      </c>
      <c r="H1214" s="46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45" t="str">
        <f>IF(ISBLANK('2012 HR 배정표'!N1212)=TRUE,"-",'2012 HR 배정표'!N1212)</f>
        <v>-</v>
      </c>
      <c r="J1214" s="46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45" t="str">
        <f>IF(ISBLANK('2012 HR 배정표'!P1212)=TRUE,"-",'2012 HR 배정표'!P1212)</f>
        <v>-</v>
      </c>
      <c r="L1214" s="46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45" t="str">
        <f>IF(ISBLANK('2012 HR 배정표'!R1212)=TRUE,"-",'2012 HR 배정표'!R1212)</f>
        <v>-</v>
      </c>
      <c r="N1214" s="46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45" t="str">
        <f>IF(ISBLANK('2012 HR 배정표'!T1212)=TRUE,"-",'2012 HR 배정표'!T1212)</f>
        <v>-</v>
      </c>
      <c r="P1214" s="46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45" t="str">
        <f>IF(ISBLANK('2012 HR 배정표'!V1212)=TRUE,"-",'2012 HR 배정표'!V1212)</f>
        <v>-</v>
      </c>
      <c r="R1214" s="46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45" t="str">
        <f>IF(ISBLANK('2012 HR 배정표'!X1212)=TRUE,"-",'2012 HR 배정표'!X1212)</f>
        <v>-</v>
      </c>
      <c r="T1214" s="46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45" t="str">
        <f>IF(ISBLANK('2012 HR 배정표'!Z1212)=TRUE,"-",'2012 HR 배정표'!Z1212)</f>
        <v>-</v>
      </c>
      <c r="V1214" s="46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45" t="str">
        <f>IF(ISBLANK('2012 HR 배정표'!AB1212)=TRUE,"-",'2012 HR 배정표'!AB1212)</f>
        <v>-</v>
      </c>
      <c r="X1214" s="46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45" t="str">
        <f>IF(ISBLANK('2012 HR 배정표'!AD1212)=TRUE,"-",'2012 HR 배정표'!AD1212)</f>
        <v>-</v>
      </c>
      <c r="Z1214" s="46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45" t="str">
        <f>IF(ISBLANK('2012 HR 배정표'!AF1212)=TRUE,"-",'2012 HR 배정표'!AF1212)</f>
        <v>-</v>
      </c>
      <c r="AB1214" s="46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45" t="str">
        <f>IF(ISBLANK('2012 HR 배정표'!AH1212)=TRUE,"-",'2012 HR 배정표'!AH1212)</f>
        <v>-</v>
      </c>
      <c r="AD1214" s="46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45" t="str">
        <f>IF(ISBLANK('2012 HR 배정표'!AJ1212)=TRUE,"-",'2012 HR 배정표'!AJ1212)</f>
        <v>-</v>
      </c>
      <c r="AF1214" s="46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45" t="str">
        <f>IF(ISBLANK('2012 HR 배정표'!AL1212)=TRUE,"-",'2012 HR 배정표'!AL1212)</f>
        <v>-</v>
      </c>
      <c r="AH1214" s="46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45" t="str">
        <f>IF(ISBLANK('2012 HR 배정표'!AN1212)=TRUE,"-",'2012 HR 배정표'!AN1212)</f>
        <v>-</v>
      </c>
      <c r="AJ1214" s="46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45" t="str">
        <f>IF(ISBLANK('2012 HR 배정표'!AP1212)=TRUE,"-",'2012 HR 배정표'!AP1212)</f>
        <v>-</v>
      </c>
      <c r="AL1214" s="46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45" t="str">
        <f>IF(ISBLANK('2012 HR 배정표'!AR1212)=TRUE,"-",'2012 HR 배정표'!AR1212)</f>
        <v>-</v>
      </c>
      <c r="AN1214" s="46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45" t="str">
        <f>IF(ISBLANK('2012 HR 배정표'!AT1212)=TRUE,"-",'2012 HR 배정표'!AT1212)</f>
        <v>-</v>
      </c>
      <c r="AP1214" s="46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45" t="str">
        <f>IF(ISBLANK('2012 HR 배정표'!AV1212)=TRUE,"-",'2012 HR 배정표'!AV1212)</f>
        <v>-</v>
      </c>
      <c r="AR1214" s="46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45" t="str">
        <f>IF(ISBLANK('2012 HR 배정표'!AX1212)=TRUE,"-",'2012 HR 배정표'!AX1212)</f>
        <v>-</v>
      </c>
      <c r="AT1214" s="46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45" t="str">
        <f>IF(ISBLANK('2012 HR 배정표'!AZ1212)=TRUE,"-",'2012 HR 배정표'!AZ1212)</f>
        <v>-</v>
      </c>
      <c r="AV1214" s="46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34" t="str">
        <f t="shared" si="38"/>
        <v/>
      </c>
      <c r="AX1214" s="41">
        <f t="shared" si="37"/>
        <v>0</v>
      </c>
    </row>
    <row r="1215" spans="1:50" x14ac:dyDescent="0.2">
      <c r="A1215" s="45" t="str">
        <f>IF(ISBLANK('2012 HR 배정표'!F1213)=TRUE,"-",'2012 HR 배정표'!F1213)</f>
        <v>-</v>
      </c>
      <c r="B1215" s="46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45" t="str">
        <f>IF(ISBLANK('2012 HR 배정표'!H1213)=TRUE,"-",'2012 HR 배정표'!H1213)</f>
        <v>-</v>
      </c>
      <c r="D1215" s="46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45" t="str">
        <f>IF(ISBLANK('2012 HR 배정표'!J1213)=TRUE,"-",'2012 HR 배정표'!J1213)</f>
        <v>-</v>
      </c>
      <c r="F1215" s="46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45" t="str">
        <f>IF(ISBLANK('2012 HR 배정표'!L1213)=TRUE,"-",'2012 HR 배정표'!L1213)</f>
        <v>-</v>
      </c>
      <c r="H1215" s="46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45" t="str">
        <f>IF(ISBLANK('2012 HR 배정표'!N1213)=TRUE,"-",'2012 HR 배정표'!N1213)</f>
        <v>-</v>
      </c>
      <c r="J1215" s="46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45" t="str">
        <f>IF(ISBLANK('2012 HR 배정표'!P1213)=TRUE,"-",'2012 HR 배정표'!P1213)</f>
        <v>-</v>
      </c>
      <c r="L1215" s="46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45" t="str">
        <f>IF(ISBLANK('2012 HR 배정표'!R1213)=TRUE,"-",'2012 HR 배정표'!R1213)</f>
        <v>-</v>
      </c>
      <c r="N1215" s="46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45" t="str">
        <f>IF(ISBLANK('2012 HR 배정표'!T1213)=TRUE,"-",'2012 HR 배정표'!T1213)</f>
        <v>-</v>
      </c>
      <c r="P1215" s="46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45" t="str">
        <f>IF(ISBLANK('2012 HR 배정표'!V1213)=TRUE,"-",'2012 HR 배정표'!V1213)</f>
        <v>-</v>
      </c>
      <c r="R1215" s="46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45" t="str">
        <f>IF(ISBLANK('2012 HR 배정표'!X1213)=TRUE,"-",'2012 HR 배정표'!X1213)</f>
        <v>-</v>
      </c>
      <c r="T1215" s="46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45" t="str">
        <f>IF(ISBLANK('2012 HR 배정표'!Z1213)=TRUE,"-",'2012 HR 배정표'!Z1213)</f>
        <v>-</v>
      </c>
      <c r="V1215" s="46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45" t="str">
        <f>IF(ISBLANK('2012 HR 배정표'!AB1213)=TRUE,"-",'2012 HR 배정표'!AB1213)</f>
        <v>-</v>
      </c>
      <c r="X1215" s="46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45" t="str">
        <f>IF(ISBLANK('2012 HR 배정표'!AD1213)=TRUE,"-",'2012 HR 배정표'!AD1213)</f>
        <v>-</v>
      </c>
      <c r="Z1215" s="46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45" t="str">
        <f>IF(ISBLANK('2012 HR 배정표'!AF1213)=TRUE,"-",'2012 HR 배정표'!AF1213)</f>
        <v>-</v>
      </c>
      <c r="AB1215" s="46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45" t="str">
        <f>IF(ISBLANK('2012 HR 배정표'!AH1213)=TRUE,"-",'2012 HR 배정표'!AH1213)</f>
        <v>-</v>
      </c>
      <c r="AD1215" s="46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45" t="str">
        <f>IF(ISBLANK('2012 HR 배정표'!AJ1213)=TRUE,"-",'2012 HR 배정표'!AJ1213)</f>
        <v>-</v>
      </c>
      <c r="AF1215" s="46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45" t="str">
        <f>IF(ISBLANK('2012 HR 배정표'!AL1213)=TRUE,"-",'2012 HR 배정표'!AL1213)</f>
        <v>-</v>
      </c>
      <c r="AH1215" s="46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45" t="str">
        <f>IF(ISBLANK('2012 HR 배정표'!AN1213)=TRUE,"-",'2012 HR 배정표'!AN1213)</f>
        <v>-</v>
      </c>
      <c r="AJ1215" s="46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45" t="str">
        <f>IF(ISBLANK('2012 HR 배정표'!AP1213)=TRUE,"-",'2012 HR 배정표'!AP1213)</f>
        <v>-</v>
      </c>
      <c r="AL1215" s="46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45" t="str">
        <f>IF(ISBLANK('2012 HR 배정표'!AR1213)=TRUE,"-",'2012 HR 배정표'!AR1213)</f>
        <v>-</v>
      </c>
      <c r="AN1215" s="46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45" t="str">
        <f>IF(ISBLANK('2012 HR 배정표'!AT1213)=TRUE,"-",'2012 HR 배정표'!AT1213)</f>
        <v>-</v>
      </c>
      <c r="AP1215" s="46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45" t="str">
        <f>IF(ISBLANK('2012 HR 배정표'!AV1213)=TRUE,"-",'2012 HR 배정표'!AV1213)</f>
        <v>-</v>
      </c>
      <c r="AR1215" s="46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45" t="str">
        <f>IF(ISBLANK('2012 HR 배정표'!AX1213)=TRUE,"-",'2012 HR 배정표'!AX1213)</f>
        <v>-</v>
      </c>
      <c r="AT1215" s="46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45" t="str">
        <f>IF(ISBLANK('2012 HR 배정표'!AZ1213)=TRUE,"-",'2012 HR 배정표'!AZ1213)</f>
        <v>-</v>
      </c>
      <c r="AV1215" s="46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34" t="str">
        <f t="shared" si="38"/>
        <v/>
      </c>
      <c r="AX1215" s="41">
        <f t="shared" si="37"/>
        <v>0</v>
      </c>
    </row>
    <row r="1216" spans="1:50" x14ac:dyDescent="0.2">
      <c r="A1216" s="45" t="str">
        <f>IF(ISBLANK('2012 HR 배정표'!F1214)=TRUE,"-",'2012 HR 배정표'!F1214)</f>
        <v>-</v>
      </c>
      <c r="B1216" s="46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45" t="str">
        <f>IF(ISBLANK('2012 HR 배정표'!H1214)=TRUE,"-",'2012 HR 배정표'!H1214)</f>
        <v>-</v>
      </c>
      <c r="D1216" s="46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45" t="str">
        <f>IF(ISBLANK('2012 HR 배정표'!J1214)=TRUE,"-",'2012 HR 배정표'!J1214)</f>
        <v>-</v>
      </c>
      <c r="F1216" s="46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45" t="str">
        <f>IF(ISBLANK('2012 HR 배정표'!L1214)=TRUE,"-",'2012 HR 배정표'!L1214)</f>
        <v>-</v>
      </c>
      <c r="H1216" s="46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45" t="str">
        <f>IF(ISBLANK('2012 HR 배정표'!N1214)=TRUE,"-",'2012 HR 배정표'!N1214)</f>
        <v>-</v>
      </c>
      <c r="J1216" s="46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45" t="str">
        <f>IF(ISBLANK('2012 HR 배정표'!P1214)=TRUE,"-",'2012 HR 배정표'!P1214)</f>
        <v>-</v>
      </c>
      <c r="L1216" s="46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45" t="str">
        <f>IF(ISBLANK('2012 HR 배정표'!R1214)=TRUE,"-",'2012 HR 배정표'!R1214)</f>
        <v>-</v>
      </c>
      <c r="N1216" s="46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45" t="str">
        <f>IF(ISBLANK('2012 HR 배정표'!T1214)=TRUE,"-",'2012 HR 배정표'!T1214)</f>
        <v>-</v>
      </c>
      <c r="P1216" s="46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45" t="str">
        <f>IF(ISBLANK('2012 HR 배정표'!V1214)=TRUE,"-",'2012 HR 배정표'!V1214)</f>
        <v>-</v>
      </c>
      <c r="R1216" s="46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45" t="str">
        <f>IF(ISBLANK('2012 HR 배정표'!X1214)=TRUE,"-",'2012 HR 배정표'!X1214)</f>
        <v>-</v>
      </c>
      <c r="T1216" s="46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45" t="str">
        <f>IF(ISBLANK('2012 HR 배정표'!Z1214)=TRUE,"-",'2012 HR 배정표'!Z1214)</f>
        <v>-</v>
      </c>
      <c r="V1216" s="46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45" t="str">
        <f>IF(ISBLANK('2012 HR 배정표'!AB1214)=TRUE,"-",'2012 HR 배정표'!AB1214)</f>
        <v>-</v>
      </c>
      <c r="X1216" s="46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45" t="str">
        <f>IF(ISBLANK('2012 HR 배정표'!AD1214)=TRUE,"-",'2012 HR 배정표'!AD1214)</f>
        <v>-</v>
      </c>
      <c r="Z1216" s="46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45" t="str">
        <f>IF(ISBLANK('2012 HR 배정표'!AF1214)=TRUE,"-",'2012 HR 배정표'!AF1214)</f>
        <v>-</v>
      </c>
      <c r="AB1216" s="46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45" t="str">
        <f>IF(ISBLANK('2012 HR 배정표'!AH1214)=TRUE,"-",'2012 HR 배정표'!AH1214)</f>
        <v>-</v>
      </c>
      <c r="AD1216" s="46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45" t="str">
        <f>IF(ISBLANK('2012 HR 배정표'!AJ1214)=TRUE,"-",'2012 HR 배정표'!AJ1214)</f>
        <v>-</v>
      </c>
      <c r="AF1216" s="46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45" t="str">
        <f>IF(ISBLANK('2012 HR 배정표'!AL1214)=TRUE,"-",'2012 HR 배정표'!AL1214)</f>
        <v>-</v>
      </c>
      <c r="AH1216" s="46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45" t="str">
        <f>IF(ISBLANK('2012 HR 배정표'!AN1214)=TRUE,"-",'2012 HR 배정표'!AN1214)</f>
        <v>-</v>
      </c>
      <c r="AJ1216" s="46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45" t="str">
        <f>IF(ISBLANK('2012 HR 배정표'!AP1214)=TRUE,"-",'2012 HR 배정표'!AP1214)</f>
        <v>-</v>
      </c>
      <c r="AL1216" s="46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45" t="str">
        <f>IF(ISBLANK('2012 HR 배정표'!AR1214)=TRUE,"-",'2012 HR 배정표'!AR1214)</f>
        <v>-</v>
      </c>
      <c r="AN1216" s="46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45" t="str">
        <f>IF(ISBLANK('2012 HR 배정표'!AT1214)=TRUE,"-",'2012 HR 배정표'!AT1214)</f>
        <v>-</v>
      </c>
      <c r="AP1216" s="46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45" t="str">
        <f>IF(ISBLANK('2012 HR 배정표'!AV1214)=TRUE,"-",'2012 HR 배정표'!AV1214)</f>
        <v>-</v>
      </c>
      <c r="AR1216" s="46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45" t="str">
        <f>IF(ISBLANK('2012 HR 배정표'!AX1214)=TRUE,"-",'2012 HR 배정표'!AX1214)</f>
        <v>-</v>
      </c>
      <c r="AT1216" s="46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45" t="str">
        <f>IF(ISBLANK('2012 HR 배정표'!AZ1214)=TRUE,"-",'2012 HR 배정표'!AZ1214)</f>
        <v>-</v>
      </c>
      <c r="AV1216" s="46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34" t="str">
        <f t="shared" si="38"/>
        <v/>
      </c>
      <c r="AX1216" s="41">
        <f t="shared" si="37"/>
        <v>0</v>
      </c>
    </row>
    <row r="1217" spans="1:50" x14ac:dyDescent="0.2">
      <c r="A1217" s="45" t="str">
        <f>IF(ISBLANK('2012 HR 배정표'!F1215)=TRUE,"-",'2012 HR 배정표'!F1215)</f>
        <v>-</v>
      </c>
      <c r="B1217" s="46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45" t="str">
        <f>IF(ISBLANK('2012 HR 배정표'!H1215)=TRUE,"-",'2012 HR 배정표'!H1215)</f>
        <v>-</v>
      </c>
      <c r="D1217" s="46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45" t="str">
        <f>IF(ISBLANK('2012 HR 배정표'!J1215)=TRUE,"-",'2012 HR 배정표'!J1215)</f>
        <v>-</v>
      </c>
      <c r="F1217" s="46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45" t="str">
        <f>IF(ISBLANK('2012 HR 배정표'!L1215)=TRUE,"-",'2012 HR 배정표'!L1215)</f>
        <v>-</v>
      </c>
      <c r="H1217" s="46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45" t="str">
        <f>IF(ISBLANK('2012 HR 배정표'!N1215)=TRUE,"-",'2012 HR 배정표'!N1215)</f>
        <v>-</v>
      </c>
      <c r="J1217" s="46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45" t="str">
        <f>IF(ISBLANK('2012 HR 배정표'!P1215)=TRUE,"-",'2012 HR 배정표'!P1215)</f>
        <v>-</v>
      </c>
      <c r="L1217" s="46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45" t="str">
        <f>IF(ISBLANK('2012 HR 배정표'!R1215)=TRUE,"-",'2012 HR 배정표'!R1215)</f>
        <v>-</v>
      </c>
      <c r="N1217" s="46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45" t="str">
        <f>IF(ISBLANK('2012 HR 배정표'!T1215)=TRUE,"-",'2012 HR 배정표'!T1215)</f>
        <v>-</v>
      </c>
      <c r="P1217" s="46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45" t="str">
        <f>IF(ISBLANK('2012 HR 배정표'!V1215)=TRUE,"-",'2012 HR 배정표'!V1215)</f>
        <v>-</v>
      </c>
      <c r="R1217" s="46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45" t="str">
        <f>IF(ISBLANK('2012 HR 배정표'!X1215)=TRUE,"-",'2012 HR 배정표'!X1215)</f>
        <v>-</v>
      </c>
      <c r="T1217" s="46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45" t="str">
        <f>IF(ISBLANK('2012 HR 배정표'!Z1215)=TRUE,"-",'2012 HR 배정표'!Z1215)</f>
        <v>-</v>
      </c>
      <c r="V1217" s="46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45" t="str">
        <f>IF(ISBLANK('2012 HR 배정표'!AB1215)=TRUE,"-",'2012 HR 배정표'!AB1215)</f>
        <v>-</v>
      </c>
      <c r="X1217" s="46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45" t="str">
        <f>IF(ISBLANK('2012 HR 배정표'!AD1215)=TRUE,"-",'2012 HR 배정표'!AD1215)</f>
        <v>-</v>
      </c>
      <c r="Z1217" s="46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45" t="str">
        <f>IF(ISBLANK('2012 HR 배정표'!AF1215)=TRUE,"-",'2012 HR 배정표'!AF1215)</f>
        <v>-</v>
      </c>
      <c r="AB1217" s="46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45" t="str">
        <f>IF(ISBLANK('2012 HR 배정표'!AH1215)=TRUE,"-",'2012 HR 배정표'!AH1215)</f>
        <v>-</v>
      </c>
      <c r="AD1217" s="46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45" t="str">
        <f>IF(ISBLANK('2012 HR 배정표'!AJ1215)=TRUE,"-",'2012 HR 배정표'!AJ1215)</f>
        <v>-</v>
      </c>
      <c r="AF1217" s="46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45" t="str">
        <f>IF(ISBLANK('2012 HR 배정표'!AL1215)=TRUE,"-",'2012 HR 배정표'!AL1215)</f>
        <v>-</v>
      </c>
      <c r="AH1217" s="46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45" t="str">
        <f>IF(ISBLANK('2012 HR 배정표'!AN1215)=TRUE,"-",'2012 HR 배정표'!AN1215)</f>
        <v>-</v>
      </c>
      <c r="AJ1217" s="46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45" t="str">
        <f>IF(ISBLANK('2012 HR 배정표'!AP1215)=TRUE,"-",'2012 HR 배정표'!AP1215)</f>
        <v>-</v>
      </c>
      <c r="AL1217" s="46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45" t="str">
        <f>IF(ISBLANK('2012 HR 배정표'!AR1215)=TRUE,"-",'2012 HR 배정표'!AR1215)</f>
        <v>-</v>
      </c>
      <c r="AN1217" s="46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45" t="str">
        <f>IF(ISBLANK('2012 HR 배정표'!AT1215)=TRUE,"-",'2012 HR 배정표'!AT1215)</f>
        <v>-</v>
      </c>
      <c r="AP1217" s="46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45" t="str">
        <f>IF(ISBLANK('2012 HR 배정표'!AV1215)=TRUE,"-",'2012 HR 배정표'!AV1215)</f>
        <v>-</v>
      </c>
      <c r="AR1217" s="46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45" t="str">
        <f>IF(ISBLANK('2012 HR 배정표'!AX1215)=TRUE,"-",'2012 HR 배정표'!AX1215)</f>
        <v>-</v>
      </c>
      <c r="AT1217" s="46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45" t="str">
        <f>IF(ISBLANK('2012 HR 배정표'!AZ1215)=TRUE,"-",'2012 HR 배정표'!AZ1215)</f>
        <v>-</v>
      </c>
      <c r="AV1217" s="46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34" t="str">
        <f t="shared" si="38"/>
        <v/>
      </c>
      <c r="AX1217" s="41">
        <f t="shared" si="37"/>
        <v>0</v>
      </c>
    </row>
    <row r="1218" spans="1:50" x14ac:dyDescent="0.2">
      <c r="A1218" s="45" t="str">
        <f>IF(ISBLANK('2012 HR 배정표'!F1216)=TRUE,"-",'2012 HR 배정표'!F1216)</f>
        <v>-</v>
      </c>
      <c r="B1218" s="46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45" t="str">
        <f>IF(ISBLANK('2012 HR 배정표'!H1216)=TRUE,"-",'2012 HR 배정표'!H1216)</f>
        <v>-</v>
      </c>
      <c r="D1218" s="46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45" t="str">
        <f>IF(ISBLANK('2012 HR 배정표'!J1216)=TRUE,"-",'2012 HR 배정표'!J1216)</f>
        <v>-</v>
      </c>
      <c r="F1218" s="46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45" t="str">
        <f>IF(ISBLANK('2012 HR 배정표'!L1216)=TRUE,"-",'2012 HR 배정표'!L1216)</f>
        <v>-</v>
      </c>
      <c r="H1218" s="46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45" t="str">
        <f>IF(ISBLANK('2012 HR 배정표'!N1216)=TRUE,"-",'2012 HR 배정표'!N1216)</f>
        <v>-</v>
      </c>
      <c r="J1218" s="46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45" t="str">
        <f>IF(ISBLANK('2012 HR 배정표'!P1216)=TRUE,"-",'2012 HR 배정표'!P1216)</f>
        <v>-</v>
      </c>
      <c r="L1218" s="46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45" t="str">
        <f>IF(ISBLANK('2012 HR 배정표'!R1216)=TRUE,"-",'2012 HR 배정표'!R1216)</f>
        <v>-</v>
      </c>
      <c r="N1218" s="46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45" t="str">
        <f>IF(ISBLANK('2012 HR 배정표'!T1216)=TRUE,"-",'2012 HR 배정표'!T1216)</f>
        <v>-</v>
      </c>
      <c r="P1218" s="46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45" t="str">
        <f>IF(ISBLANK('2012 HR 배정표'!V1216)=TRUE,"-",'2012 HR 배정표'!V1216)</f>
        <v>-</v>
      </c>
      <c r="R1218" s="46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45" t="str">
        <f>IF(ISBLANK('2012 HR 배정표'!X1216)=TRUE,"-",'2012 HR 배정표'!X1216)</f>
        <v>-</v>
      </c>
      <c r="T1218" s="46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45" t="str">
        <f>IF(ISBLANK('2012 HR 배정표'!Z1216)=TRUE,"-",'2012 HR 배정표'!Z1216)</f>
        <v>-</v>
      </c>
      <c r="V1218" s="46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45" t="str">
        <f>IF(ISBLANK('2012 HR 배정표'!AB1216)=TRUE,"-",'2012 HR 배정표'!AB1216)</f>
        <v>-</v>
      </c>
      <c r="X1218" s="46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45" t="str">
        <f>IF(ISBLANK('2012 HR 배정표'!AD1216)=TRUE,"-",'2012 HR 배정표'!AD1216)</f>
        <v>-</v>
      </c>
      <c r="Z1218" s="46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45" t="str">
        <f>IF(ISBLANK('2012 HR 배정표'!AF1216)=TRUE,"-",'2012 HR 배정표'!AF1216)</f>
        <v>-</v>
      </c>
      <c r="AB1218" s="46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45" t="str">
        <f>IF(ISBLANK('2012 HR 배정표'!AH1216)=TRUE,"-",'2012 HR 배정표'!AH1216)</f>
        <v>-</v>
      </c>
      <c r="AD1218" s="46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45" t="str">
        <f>IF(ISBLANK('2012 HR 배정표'!AJ1216)=TRUE,"-",'2012 HR 배정표'!AJ1216)</f>
        <v>-</v>
      </c>
      <c r="AF1218" s="46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45" t="str">
        <f>IF(ISBLANK('2012 HR 배정표'!AL1216)=TRUE,"-",'2012 HR 배정표'!AL1216)</f>
        <v>-</v>
      </c>
      <c r="AH1218" s="46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45" t="str">
        <f>IF(ISBLANK('2012 HR 배정표'!AN1216)=TRUE,"-",'2012 HR 배정표'!AN1216)</f>
        <v>-</v>
      </c>
      <c r="AJ1218" s="46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45" t="str">
        <f>IF(ISBLANK('2012 HR 배정표'!AP1216)=TRUE,"-",'2012 HR 배정표'!AP1216)</f>
        <v>-</v>
      </c>
      <c r="AL1218" s="46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45" t="str">
        <f>IF(ISBLANK('2012 HR 배정표'!AR1216)=TRUE,"-",'2012 HR 배정표'!AR1216)</f>
        <v>-</v>
      </c>
      <c r="AN1218" s="46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45" t="str">
        <f>IF(ISBLANK('2012 HR 배정표'!AT1216)=TRUE,"-",'2012 HR 배정표'!AT1216)</f>
        <v>-</v>
      </c>
      <c r="AP1218" s="46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45" t="str">
        <f>IF(ISBLANK('2012 HR 배정표'!AV1216)=TRUE,"-",'2012 HR 배정표'!AV1216)</f>
        <v>-</v>
      </c>
      <c r="AR1218" s="46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45" t="str">
        <f>IF(ISBLANK('2012 HR 배정표'!AX1216)=TRUE,"-",'2012 HR 배정표'!AX1216)</f>
        <v>-</v>
      </c>
      <c r="AT1218" s="46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45" t="str">
        <f>IF(ISBLANK('2012 HR 배정표'!AZ1216)=TRUE,"-",'2012 HR 배정표'!AZ1216)</f>
        <v>-</v>
      </c>
      <c r="AV1218" s="46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34" t="str">
        <f t="shared" si="38"/>
        <v/>
      </c>
      <c r="AX1218" s="41">
        <f t="shared" si="37"/>
        <v>0</v>
      </c>
    </row>
    <row r="1219" spans="1:50" x14ac:dyDescent="0.2">
      <c r="A1219" s="45" t="str">
        <f>IF(ISBLANK('2012 HR 배정표'!F1217)=TRUE,"-",'2012 HR 배정표'!F1217)</f>
        <v>-</v>
      </c>
      <c r="B1219" s="46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45" t="str">
        <f>IF(ISBLANK('2012 HR 배정표'!H1217)=TRUE,"-",'2012 HR 배정표'!H1217)</f>
        <v>-</v>
      </c>
      <c r="D1219" s="46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45" t="str">
        <f>IF(ISBLANK('2012 HR 배정표'!J1217)=TRUE,"-",'2012 HR 배정표'!J1217)</f>
        <v>-</v>
      </c>
      <c r="F1219" s="46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45" t="str">
        <f>IF(ISBLANK('2012 HR 배정표'!L1217)=TRUE,"-",'2012 HR 배정표'!L1217)</f>
        <v>-</v>
      </c>
      <c r="H1219" s="46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45" t="str">
        <f>IF(ISBLANK('2012 HR 배정표'!N1217)=TRUE,"-",'2012 HR 배정표'!N1217)</f>
        <v>-</v>
      </c>
      <c r="J1219" s="46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45" t="str">
        <f>IF(ISBLANK('2012 HR 배정표'!P1217)=TRUE,"-",'2012 HR 배정표'!P1217)</f>
        <v>-</v>
      </c>
      <c r="L1219" s="46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45" t="str">
        <f>IF(ISBLANK('2012 HR 배정표'!R1217)=TRUE,"-",'2012 HR 배정표'!R1217)</f>
        <v>-</v>
      </c>
      <c r="N1219" s="46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45" t="str">
        <f>IF(ISBLANK('2012 HR 배정표'!T1217)=TRUE,"-",'2012 HR 배정표'!T1217)</f>
        <v>-</v>
      </c>
      <c r="P1219" s="46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45" t="str">
        <f>IF(ISBLANK('2012 HR 배정표'!V1217)=TRUE,"-",'2012 HR 배정표'!V1217)</f>
        <v>-</v>
      </c>
      <c r="R1219" s="46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45" t="str">
        <f>IF(ISBLANK('2012 HR 배정표'!X1217)=TRUE,"-",'2012 HR 배정표'!X1217)</f>
        <v>-</v>
      </c>
      <c r="T1219" s="46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45" t="str">
        <f>IF(ISBLANK('2012 HR 배정표'!Z1217)=TRUE,"-",'2012 HR 배정표'!Z1217)</f>
        <v>-</v>
      </c>
      <c r="V1219" s="46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45" t="str">
        <f>IF(ISBLANK('2012 HR 배정표'!AB1217)=TRUE,"-",'2012 HR 배정표'!AB1217)</f>
        <v>-</v>
      </c>
      <c r="X1219" s="46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45" t="str">
        <f>IF(ISBLANK('2012 HR 배정표'!AD1217)=TRUE,"-",'2012 HR 배정표'!AD1217)</f>
        <v>-</v>
      </c>
      <c r="Z1219" s="46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45" t="str">
        <f>IF(ISBLANK('2012 HR 배정표'!AF1217)=TRUE,"-",'2012 HR 배정표'!AF1217)</f>
        <v>-</v>
      </c>
      <c r="AB1219" s="46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45" t="str">
        <f>IF(ISBLANK('2012 HR 배정표'!AH1217)=TRUE,"-",'2012 HR 배정표'!AH1217)</f>
        <v>-</v>
      </c>
      <c r="AD1219" s="46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45" t="str">
        <f>IF(ISBLANK('2012 HR 배정표'!AJ1217)=TRUE,"-",'2012 HR 배정표'!AJ1217)</f>
        <v>-</v>
      </c>
      <c r="AF1219" s="46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45" t="str">
        <f>IF(ISBLANK('2012 HR 배정표'!AL1217)=TRUE,"-",'2012 HR 배정표'!AL1217)</f>
        <v>-</v>
      </c>
      <c r="AH1219" s="46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45" t="str">
        <f>IF(ISBLANK('2012 HR 배정표'!AN1217)=TRUE,"-",'2012 HR 배정표'!AN1217)</f>
        <v>-</v>
      </c>
      <c r="AJ1219" s="46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45" t="str">
        <f>IF(ISBLANK('2012 HR 배정표'!AP1217)=TRUE,"-",'2012 HR 배정표'!AP1217)</f>
        <v>-</v>
      </c>
      <c r="AL1219" s="46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45" t="str">
        <f>IF(ISBLANK('2012 HR 배정표'!AR1217)=TRUE,"-",'2012 HR 배정표'!AR1217)</f>
        <v>-</v>
      </c>
      <c r="AN1219" s="46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45" t="str">
        <f>IF(ISBLANK('2012 HR 배정표'!AT1217)=TRUE,"-",'2012 HR 배정표'!AT1217)</f>
        <v>-</v>
      </c>
      <c r="AP1219" s="46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45" t="str">
        <f>IF(ISBLANK('2012 HR 배정표'!AV1217)=TRUE,"-",'2012 HR 배정표'!AV1217)</f>
        <v>-</v>
      </c>
      <c r="AR1219" s="46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45" t="str">
        <f>IF(ISBLANK('2012 HR 배정표'!AX1217)=TRUE,"-",'2012 HR 배정표'!AX1217)</f>
        <v>-</v>
      </c>
      <c r="AT1219" s="46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45" t="str">
        <f>IF(ISBLANK('2012 HR 배정표'!AZ1217)=TRUE,"-",'2012 HR 배정표'!AZ1217)</f>
        <v>-</v>
      </c>
      <c r="AV1219" s="46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34" t="str">
        <f t="shared" si="38"/>
        <v/>
      </c>
      <c r="AX1219" s="41">
        <f t="shared" si="37"/>
        <v>0</v>
      </c>
    </row>
    <row r="1220" spans="1:50" x14ac:dyDescent="0.2">
      <c r="A1220" s="45" t="str">
        <f>IF(ISBLANK('2012 HR 배정표'!F1218)=TRUE,"-",'2012 HR 배정표'!F1218)</f>
        <v>-</v>
      </c>
      <c r="B1220" s="46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45" t="str">
        <f>IF(ISBLANK('2012 HR 배정표'!H1218)=TRUE,"-",'2012 HR 배정표'!H1218)</f>
        <v>-</v>
      </c>
      <c r="D1220" s="46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45" t="str">
        <f>IF(ISBLANK('2012 HR 배정표'!J1218)=TRUE,"-",'2012 HR 배정표'!J1218)</f>
        <v>-</v>
      </c>
      <c r="F1220" s="46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45" t="str">
        <f>IF(ISBLANK('2012 HR 배정표'!L1218)=TRUE,"-",'2012 HR 배정표'!L1218)</f>
        <v>-</v>
      </c>
      <c r="H1220" s="46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45" t="str">
        <f>IF(ISBLANK('2012 HR 배정표'!N1218)=TRUE,"-",'2012 HR 배정표'!N1218)</f>
        <v>-</v>
      </c>
      <c r="J1220" s="46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45" t="str">
        <f>IF(ISBLANK('2012 HR 배정표'!P1218)=TRUE,"-",'2012 HR 배정표'!P1218)</f>
        <v>-</v>
      </c>
      <c r="L1220" s="46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45" t="str">
        <f>IF(ISBLANK('2012 HR 배정표'!R1218)=TRUE,"-",'2012 HR 배정표'!R1218)</f>
        <v>-</v>
      </c>
      <c r="N1220" s="46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45" t="str">
        <f>IF(ISBLANK('2012 HR 배정표'!T1218)=TRUE,"-",'2012 HR 배정표'!T1218)</f>
        <v>-</v>
      </c>
      <c r="P1220" s="46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45" t="str">
        <f>IF(ISBLANK('2012 HR 배정표'!V1218)=TRUE,"-",'2012 HR 배정표'!V1218)</f>
        <v>-</v>
      </c>
      <c r="R1220" s="46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45" t="str">
        <f>IF(ISBLANK('2012 HR 배정표'!X1218)=TRUE,"-",'2012 HR 배정표'!X1218)</f>
        <v>-</v>
      </c>
      <c r="T1220" s="46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45" t="str">
        <f>IF(ISBLANK('2012 HR 배정표'!Z1218)=TRUE,"-",'2012 HR 배정표'!Z1218)</f>
        <v>-</v>
      </c>
      <c r="V1220" s="46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45" t="str">
        <f>IF(ISBLANK('2012 HR 배정표'!AB1218)=TRUE,"-",'2012 HR 배정표'!AB1218)</f>
        <v>-</v>
      </c>
      <c r="X1220" s="46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45" t="str">
        <f>IF(ISBLANK('2012 HR 배정표'!AD1218)=TRUE,"-",'2012 HR 배정표'!AD1218)</f>
        <v>-</v>
      </c>
      <c r="Z1220" s="46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45" t="str">
        <f>IF(ISBLANK('2012 HR 배정표'!AF1218)=TRUE,"-",'2012 HR 배정표'!AF1218)</f>
        <v>-</v>
      </c>
      <c r="AB1220" s="46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45" t="str">
        <f>IF(ISBLANK('2012 HR 배정표'!AH1218)=TRUE,"-",'2012 HR 배정표'!AH1218)</f>
        <v>-</v>
      </c>
      <c r="AD1220" s="46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45" t="str">
        <f>IF(ISBLANK('2012 HR 배정표'!AJ1218)=TRUE,"-",'2012 HR 배정표'!AJ1218)</f>
        <v>-</v>
      </c>
      <c r="AF1220" s="46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45" t="str">
        <f>IF(ISBLANK('2012 HR 배정표'!AL1218)=TRUE,"-",'2012 HR 배정표'!AL1218)</f>
        <v>-</v>
      </c>
      <c r="AH1220" s="46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45" t="str">
        <f>IF(ISBLANK('2012 HR 배정표'!AN1218)=TRUE,"-",'2012 HR 배정표'!AN1218)</f>
        <v>-</v>
      </c>
      <c r="AJ1220" s="46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45" t="str">
        <f>IF(ISBLANK('2012 HR 배정표'!AP1218)=TRUE,"-",'2012 HR 배정표'!AP1218)</f>
        <v>-</v>
      </c>
      <c r="AL1220" s="46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45" t="str">
        <f>IF(ISBLANK('2012 HR 배정표'!AR1218)=TRUE,"-",'2012 HR 배정표'!AR1218)</f>
        <v>-</v>
      </c>
      <c r="AN1220" s="46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45" t="str">
        <f>IF(ISBLANK('2012 HR 배정표'!AT1218)=TRUE,"-",'2012 HR 배정표'!AT1218)</f>
        <v>-</v>
      </c>
      <c r="AP1220" s="46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45" t="str">
        <f>IF(ISBLANK('2012 HR 배정표'!AV1218)=TRUE,"-",'2012 HR 배정표'!AV1218)</f>
        <v>-</v>
      </c>
      <c r="AR1220" s="46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45" t="str">
        <f>IF(ISBLANK('2012 HR 배정표'!AX1218)=TRUE,"-",'2012 HR 배정표'!AX1218)</f>
        <v>-</v>
      </c>
      <c r="AT1220" s="46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45" t="str">
        <f>IF(ISBLANK('2012 HR 배정표'!AZ1218)=TRUE,"-",'2012 HR 배정표'!AZ1218)</f>
        <v>-</v>
      </c>
      <c r="AV1220" s="46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34" t="str">
        <f t="shared" si="38"/>
        <v/>
      </c>
      <c r="AX1220" s="41">
        <f t="shared" si="37"/>
        <v>0</v>
      </c>
    </row>
    <row r="1221" spans="1:50" x14ac:dyDescent="0.2">
      <c r="A1221" s="45" t="str">
        <f>IF(ISBLANK('2012 HR 배정표'!F1219)=TRUE,"-",'2012 HR 배정표'!F1219)</f>
        <v>-</v>
      </c>
      <c r="B1221" s="46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45" t="str">
        <f>IF(ISBLANK('2012 HR 배정표'!H1219)=TRUE,"-",'2012 HR 배정표'!H1219)</f>
        <v>-</v>
      </c>
      <c r="D1221" s="46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45" t="str">
        <f>IF(ISBLANK('2012 HR 배정표'!J1219)=TRUE,"-",'2012 HR 배정표'!J1219)</f>
        <v>-</v>
      </c>
      <c r="F1221" s="46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45" t="str">
        <f>IF(ISBLANK('2012 HR 배정표'!L1219)=TRUE,"-",'2012 HR 배정표'!L1219)</f>
        <v>-</v>
      </c>
      <c r="H1221" s="46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45" t="str">
        <f>IF(ISBLANK('2012 HR 배정표'!N1219)=TRUE,"-",'2012 HR 배정표'!N1219)</f>
        <v>-</v>
      </c>
      <c r="J1221" s="46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45" t="str">
        <f>IF(ISBLANK('2012 HR 배정표'!P1219)=TRUE,"-",'2012 HR 배정표'!P1219)</f>
        <v>-</v>
      </c>
      <c r="L1221" s="46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45" t="str">
        <f>IF(ISBLANK('2012 HR 배정표'!R1219)=TRUE,"-",'2012 HR 배정표'!R1219)</f>
        <v>-</v>
      </c>
      <c r="N1221" s="46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45" t="str">
        <f>IF(ISBLANK('2012 HR 배정표'!T1219)=TRUE,"-",'2012 HR 배정표'!T1219)</f>
        <v>-</v>
      </c>
      <c r="P1221" s="46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45" t="str">
        <f>IF(ISBLANK('2012 HR 배정표'!V1219)=TRUE,"-",'2012 HR 배정표'!V1219)</f>
        <v>-</v>
      </c>
      <c r="R1221" s="46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45" t="str">
        <f>IF(ISBLANK('2012 HR 배정표'!X1219)=TRUE,"-",'2012 HR 배정표'!X1219)</f>
        <v>-</v>
      </c>
      <c r="T1221" s="46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45" t="str">
        <f>IF(ISBLANK('2012 HR 배정표'!Z1219)=TRUE,"-",'2012 HR 배정표'!Z1219)</f>
        <v>-</v>
      </c>
      <c r="V1221" s="46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45" t="str">
        <f>IF(ISBLANK('2012 HR 배정표'!AB1219)=TRUE,"-",'2012 HR 배정표'!AB1219)</f>
        <v>-</v>
      </c>
      <c r="X1221" s="46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45" t="str">
        <f>IF(ISBLANK('2012 HR 배정표'!AD1219)=TRUE,"-",'2012 HR 배정표'!AD1219)</f>
        <v>-</v>
      </c>
      <c r="Z1221" s="46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45" t="str">
        <f>IF(ISBLANK('2012 HR 배정표'!AF1219)=TRUE,"-",'2012 HR 배정표'!AF1219)</f>
        <v>-</v>
      </c>
      <c r="AB1221" s="46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45" t="str">
        <f>IF(ISBLANK('2012 HR 배정표'!AH1219)=TRUE,"-",'2012 HR 배정표'!AH1219)</f>
        <v>-</v>
      </c>
      <c r="AD1221" s="46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45" t="str">
        <f>IF(ISBLANK('2012 HR 배정표'!AJ1219)=TRUE,"-",'2012 HR 배정표'!AJ1219)</f>
        <v>-</v>
      </c>
      <c r="AF1221" s="46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45" t="str">
        <f>IF(ISBLANK('2012 HR 배정표'!AL1219)=TRUE,"-",'2012 HR 배정표'!AL1219)</f>
        <v>-</v>
      </c>
      <c r="AH1221" s="46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45" t="str">
        <f>IF(ISBLANK('2012 HR 배정표'!AN1219)=TRUE,"-",'2012 HR 배정표'!AN1219)</f>
        <v>-</v>
      </c>
      <c r="AJ1221" s="46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45" t="str">
        <f>IF(ISBLANK('2012 HR 배정표'!AP1219)=TRUE,"-",'2012 HR 배정표'!AP1219)</f>
        <v>-</v>
      </c>
      <c r="AL1221" s="46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45" t="str">
        <f>IF(ISBLANK('2012 HR 배정표'!AR1219)=TRUE,"-",'2012 HR 배정표'!AR1219)</f>
        <v>-</v>
      </c>
      <c r="AN1221" s="46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45" t="str">
        <f>IF(ISBLANK('2012 HR 배정표'!AT1219)=TRUE,"-",'2012 HR 배정표'!AT1219)</f>
        <v>-</v>
      </c>
      <c r="AP1221" s="46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45" t="str">
        <f>IF(ISBLANK('2012 HR 배정표'!AV1219)=TRUE,"-",'2012 HR 배정표'!AV1219)</f>
        <v>-</v>
      </c>
      <c r="AR1221" s="46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45" t="str">
        <f>IF(ISBLANK('2012 HR 배정표'!AX1219)=TRUE,"-",'2012 HR 배정표'!AX1219)</f>
        <v>-</v>
      </c>
      <c r="AT1221" s="46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45" t="str">
        <f>IF(ISBLANK('2012 HR 배정표'!AZ1219)=TRUE,"-",'2012 HR 배정표'!AZ1219)</f>
        <v>-</v>
      </c>
      <c r="AV1221" s="46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34" t="str">
        <f t="shared" si="38"/>
        <v/>
      </c>
      <c r="AX1221" s="41">
        <f t="shared" si="37"/>
        <v>0</v>
      </c>
    </row>
    <row r="1222" spans="1:50" x14ac:dyDescent="0.2">
      <c r="A1222" s="45" t="str">
        <f>IF(ISBLANK('2012 HR 배정표'!F1220)=TRUE,"-",'2012 HR 배정표'!F1220)</f>
        <v>-</v>
      </c>
      <c r="B1222" s="46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45" t="str">
        <f>IF(ISBLANK('2012 HR 배정표'!H1220)=TRUE,"-",'2012 HR 배정표'!H1220)</f>
        <v>-</v>
      </c>
      <c r="D1222" s="46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45" t="str">
        <f>IF(ISBLANK('2012 HR 배정표'!J1220)=TRUE,"-",'2012 HR 배정표'!J1220)</f>
        <v>-</v>
      </c>
      <c r="F1222" s="46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45" t="str">
        <f>IF(ISBLANK('2012 HR 배정표'!L1220)=TRUE,"-",'2012 HR 배정표'!L1220)</f>
        <v>-</v>
      </c>
      <c r="H1222" s="46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45" t="str">
        <f>IF(ISBLANK('2012 HR 배정표'!N1220)=TRUE,"-",'2012 HR 배정표'!N1220)</f>
        <v>-</v>
      </c>
      <c r="J1222" s="46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45" t="str">
        <f>IF(ISBLANK('2012 HR 배정표'!P1220)=TRUE,"-",'2012 HR 배정표'!P1220)</f>
        <v>-</v>
      </c>
      <c r="L1222" s="46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45" t="str">
        <f>IF(ISBLANK('2012 HR 배정표'!R1220)=TRUE,"-",'2012 HR 배정표'!R1220)</f>
        <v>-</v>
      </c>
      <c r="N1222" s="46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45" t="str">
        <f>IF(ISBLANK('2012 HR 배정표'!T1220)=TRUE,"-",'2012 HR 배정표'!T1220)</f>
        <v>-</v>
      </c>
      <c r="P1222" s="46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45" t="str">
        <f>IF(ISBLANK('2012 HR 배정표'!V1220)=TRUE,"-",'2012 HR 배정표'!V1220)</f>
        <v>-</v>
      </c>
      <c r="R1222" s="46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45" t="str">
        <f>IF(ISBLANK('2012 HR 배정표'!X1220)=TRUE,"-",'2012 HR 배정표'!X1220)</f>
        <v>-</v>
      </c>
      <c r="T1222" s="46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45" t="str">
        <f>IF(ISBLANK('2012 HR 배정표'!Z1220)=TRUE,"-",'2012 HR 배정표'!Z1220)</f>
        <v>-</v>
      </c>
      <c r="V1222" s="46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45" t="str">
        <f>IF(ISBLANK('2012 HR 배정표'!AB1220)=TRUE,"-",'2012 HR 배정표'!AB1220)</f>
        <v>-</v>
      </c>
      <c r="X1222" s="46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45" t="str">
        <f>IF(ISBLANK('2012 HR 배정표'!AD1220)=TRUE,"-",'2012 HR 배정표'!AD1220)</f>
        <v>-</v>
      </c>
      <c r="Z1222" s="46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45" t="str">
        <f>IF(ISBLANK('2012 HR 배정표'!AF1220)=TRUE,"-",'2012 HR 배정표'!AF1220)</f>
        <v>-</v>
      </c>
      <c r="AB1222" s="46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45" t="str">
        <f>IF(ISBLANK('2012 HR 배정표'!AH1220)=TRUE,"-",'2012 HR 배정표'!AH1220)</f>
        <v>-</v>
      </c>
      <c r="AD1222" s="46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45" t="str">
        <f>IF(ISBLANK('2012 HR 배정표'!AJ1220)=TRUE,"-",'2012 HR 배정표'!AJ1220)</f>
        <v>-</v>
      </c>
      <c r="AF1222" s="46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45" t="str">
        <f>IF(ISBLANK('2012 HR 배정표'!AL1220)=TRUE,"-",'2012 HR 배정표'!AL1220)</f>
        <v>-</v>
      </c>
      <c r="AH1222" s="46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45" t="str">
        <f>IF(ISBLANK('2012 HR 배정표'!AN1220)=TRUE,"-",'2012 HR 배정표'!AN1220)</f>
        <v>-</v>
      </c>
      <c r="AJ1222" s="46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45" t="str">
        <f>IF(ISBLANK('2012 HR 배정표'!AP1220)=TRUE,"-",'2012 HR 배정표'!AP1220)</f>
        <v>-</v>
      </c>
      <c r="AL1222" s="46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45" t="str">
        <f>IF(ISBLANK('2012 HR 배정표'!AR1220)=TRUE,"-",'2012 HR 배정표'!AR1220)</f>
        <v>-</v>
      </c>
      <c r="AN1222" s="46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45" t="str">
        <f>IF(ISBLANK('2012 HR 배정표'!AT1220)=TRUE,"-",'2012 HR 배정표'!AT1220)</f>
        <v>-</v>
      </c>
      <c r="AP1222" s="46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45" t="str">
        <f>IF(ISBLANK('2012 HR 배정표'!AV1220)=TRUE,"-",'2012 HR 배정표'!AV1220)</f>
        <v>-</v>
      </c>
      <c r="AR1222" s="46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45" t="str">
        <f>IF(ISBLANK('2012 HR 배정표'!AX1220)=TRUE,"-",'2012 HR 배정표'!AX1220)</f>
        <v>-</v>
      </c>
      <c r="AT1222" s="46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45" t="str">
        <f>IF(ISBLANK('2012 HR 배정표'!AZ1220)=TRUE,"-",'2012 HR 배정표'!AZ1220)</f>
        <v>-</v>
      </c>
      <c r="AV1222" s="46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34" t="str">
        <f t="shared" si="38"/>
        <v/>
      </c>
      <c r="AX1222" s="41">
        <f t="shared" si="37"/>
        <v>0</v>
      </c>
    </row>
    <row r="1223" spans="1:50" x14ac:dyDescent="0.2">
      <c r="A1223" s="45" t="str">
        <f>IF(ISBLANK('2012 HR 배정표'!F1221)=TRUE,"-",'2012 HR 배정표'!F1221)</f>
        <v>-</v>
      </c>
      <c r="B1223" s="46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45" t="str">
        <f>IF(ISBLANK('2012 HR 배정표'!H1221)=TRUE,"-",'2012 HR 배정표'!H1221)</f>
        <v>-</v>
      </c>
      <c r="D1223" s="46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45" t="str">
        <f>IF(ISBLANK('2012 HR 배정표'!J1221)=TRUE,"-",'2012 HR 배정표'!J1221)</f>
        <v>-</v>
      </c>
      <c r="F1223" s="46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45" t="str">
        <f>IF(ISBLANK('2012 HR 배정표'!L1221)=TRUE,"-",'2012 HR 배정표'!L1221)</f>
        <v>-</v>
      </c>
      <c r="H1223" s="46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45" t="str">
        <f>IF(ISBLANK('2012 HR 배정표'!N1221)=TRUE,"-",'2012 HR 배정표'!N1221)</f>
        <v>-</v>
      </c>
      <c r="J1223" s="46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45" t="str">
        <f>IF(ISBLANK('2012 HR 배정표'!P1221)=TRUE,"-",'2012 HR 배정표'!P1221)</f>
        <v>-</v>
      </c>
      <c r="L1223" s="46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45" t="str">
        <f>IF(ISBLANK('2012 HR 배정표'!R1221)=TRUE,"-",'2012 HR 배정표'!R1221)</f>
        <v>-</v>
      </c>
      <c r="N1223" s="46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45" t="str">
        <f>IF(ISBLANK('2012 HR 배정표'!T1221)=TRUE,"-",'2012 HR 배정표'!T1221)</f>
        <v>-</v>
      </c>
      <c r="P1223" s="46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45" t="str">
        <f>IF(ISBLANK('2012 HR 배정표'!V1221)=TRUE,"-",'2012 HR 배정표'!V1221)</f>
        <v>-</v>
      </c>
      <c r="R1223" s="46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45" t="str">
        <f>IF(ISBLANK('2012 HR 배정표'!X1221)=TRUE,"-",'2012 HR 배정표'!X1221)</f>
        <v>-</v>
      </c>
      <c r="T1223" s="46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45" t="str">
        <f>IF(ISBLANK('2012 HR 배정표'!Z1221)=TRUE,"-",'2012 HR 배정표'!Z1221)</f>
        <v>-</v>
      </c>
      <c r="V1223" s="46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45" t="str">
        <f>IF(ISBLANK('2012 HR 배정표'!AB1221)=TRUE,"-",'2012 HR 배정표'!AB1221)</f>
        <v>-</v>
      </c>
      <c r="X1223" s="46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45" t="str">
        <f>IF(ISBLANK('2012 HR 배정표'!AD1221)=TRUE,"-",'2012 HR 배정표'!AD1221)</f>
        <v>-</v>
      </c>
      <c r="Z1223" s="46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45" t="str">
        <f>IF(ISBLANK('2012 HR 배정표'!AF1221)=TRUE,"-",'2012 HR 배정표'!AF1221)</f>
        <v>-</v>
      </c>
      <c r="AB1223" s="46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45" t="str">
        <f>IF(ISBLANK('2012 HR 배정표'!AH1221)=TRUE,"-",'2012 HR 배정표'!AH1221)</f>
        <v>-</v>
      </c>
      <c r="AD1223" s="46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45" t="str">
        <f>IF(ISBLANK('2012 HR 배정표'!AJ1221)=TRUE,"-",'2012 HR 배정표'!AJ1221)</f>
        <v>-</v>
      </c>
      <c r="AF1223" s="46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45" t="str">
        <f>IF(ISBLANK('2012 HR 배정표'!AL1221)=TRUE,"-",'2012 HR 배정표'!AL1221)</f>
        <v>-</v>
      </c>
      <c r="AH1223" s="46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45" t="str">
        <f>IF(ISBLANK('2012 HR 배정표'!AN1221)=TRUE,"-",'2012 HR 배정표'!AN1221)</f>
        <v>-</v>
      </c>
      <c r="AJ1223" s="46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45" t="str">
        <f>IF(ISBLANK('2012 HR 배정표'!AP1221)=TRUE,"-",'2012 HR 배정표'!AP1221)</f>
        <v>-</v>
      </c>
      <c r="AL1223" s="46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45" t="str">
        <f>IF(ISBLANK('2012 HR 배정표'!AR1221)=TRUE,"-",'2012 HR 배정표'!AR1221)</f>
        <v>-</v>
      </c>
      <c r="AN1223" s="46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45" t="str">
        <f>IF(ISBLANK('2012 HR 배정표'!AT1221)=TRUE,"-",'2012 HR 배정표'!AT1221)</f>
        <v>-</v>
      </c>
      <c r="AP1223" s="46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45" t="str">
        <f>IF(ISBLANK('2012 HR 배정표'!AV1221)=TRUE,"-",'2012 HR 배정표'!AV1221)</f>
        <v>-</v>
      </c>
      <c r="AR1223" s="46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45" t="str">
        <f>IF(ISBLANK('2012 HR 배정표'!AX1221)=TRUE,"-",'2012 HR 배정표'!AX1221)</f>
        <v>-</v>
      </c>
      <c r="AT1223" s="46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45" t="str">
        <f>IF(ISBLANK('2012 HR 배정표'!AZ1221)=TRUE,"-",'2012 HR 배정표'!AZ1221)</f>
        <v>-</v>
      </c>
      <c r="AV1223" s="46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34" t="str">
        <f t="shared" si="38"/>
        <v/>
      </c>
      <c r="AX1223" s="41">
        <f t="shared" si="37"/>
        <v>0</v>
      </c>
    </row>
    <row r="1224" spans="1:50" x14ac:dyDescent="0.2">
      <c r="A1224" s="45" t="str">
        <f>IF(ISBLANK('2012 HR 배정표'!F1222)=TRUE,"-",'2012 HR 배정표'!F1222)</f>
        <v>-</v>
      </c>
      <c r="B1224" s="46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45" t="str">
        <f>IF(ISBLANK('2012 HR 배정표'!H1222)=TRUE,"-",'2012 HR 배정표'!H1222)</f>
        <v>-</v>
      </c>
      <c r="D1224" s="46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45" t="str">
        <f>IF(ISBLANK('2012 HR 배정표'!J1222)=TRUE,"-",'2012 HR 배정표'!J1222)</f>
        <v>-</v>
      </c>
      <c r="F1224" s="46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45" t="str">
        <f>IF(ISBLANK('2012 HR 배정표'!L1222)=TRUE,"-",'2012 HR 배정표'!L1222)</f>
        <v>-</v>
      </c>
      <c r="H1224" s="46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45" t="str">
        <f>IF(ISBLANK('2012 HR 배정표'!N1222)=TRUE,"-",'2012 HR 배정표'!N1222)</f>
        <v>-</v>
      </c>
      <c r="J1224" s="46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45" t="str">
        <f>IF(ISBLANK('2012 HR 배정표'!P1222)=TRUE,"-",'2012 HR 배정표'!P1222)</f>
        <v>-</v>
      </c>
      <c r="L1224" s="46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45" t="str">
        <f>IF(ISBLANK('2012 HR 배정표'!R1222)=TRUE,"-",'2012 HR 배정표'!R1222)</f>
        <v>-</v>
      </c>
      <c r="N1224" s="46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45" t="str">
        <f>IF(ISBLANK('2012 HR 배정표'!T1222)=TRUE,"-",'2012 HR 배정표'!T1222)</f>
        <v>-</v>
      </c>
      <c r="P1224" s="46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45" t="str">
        <f>IF(ISBLANK('2012 HR 배정표'!V1222)=TRUE,"-",'2012 HR 배정표'!V1222)</f>
        <v>-</v>
      </c>
      <c r="R1224" s="46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45" t="str">
        <f>IF(ISBLANK('2012 HR 배정표'!X1222)=TRUE,"-",'2012 HR 배정표'!X1222)</f>
        <v>-</v>
      </c>
      <c r="T1224" s="46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45" t="str">
        <f>IF(ISBLANK('2012 HR 배정표'!Z1222)=TRUE,"-",'2012 HR 배정표'!Z1222)</f>
        <v>-</v>
      </c>
      <c r="V1224" s="46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45" t="str">
        <f>IF(ISBLANK('2012 HR 배정표'!AB1222)=TRUE,"-",'2012 HR 배정표'!AB1222)</f>
        <v>-</v>
      </c>
      <c r="X1224" s="46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45" t="str">
        <f>IF(ISBLANK('2012 HR 배정표'!AD1222)=TRUE,"-",'2012 HR 배정표'!AD1222)</f>
        <v>-</v>
      </c>
      <c r="Z1224" s="46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45" t="str">
        <f>IF(ISBLANK('2012 HR 배정표'!AF1222)=TRUE,"-",'2012 HR 배정표'!AF1222)</f>
        <v>-</v>
      </c>
      <c r="AB1224" s="46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45" t="str">
        <f>IF(ISBLANK('2012 HR 배정표'!AH1222)=TRUE,"-",'2012 HR 배정표'!AH1222)</f>
        <v>-</v>
      </c>
      <c r="AD1224" s="46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45" t="str">
        <f>IF(ISBLANK('2012 HR 배정표'!AJ1222)=TRUE,"-",'2012 HR 배정표'!AJ1222)</f>
        <v>-</v>
      </c>
      <c r="AF1224" s="46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45" t="str">
        <f>IF(ISBLANK('2012 HR 배정표'!AL1222)=TRUE,"-",'2012 HR 배정표'!AL1222)</f>
        <v>-</v>
      </c>
      <c r="AH1224" s="46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45" t="str">
        <f>IF(ISBLANK('2012 HR 배정표'!AN1222)=TRUE,"-",'2012 HR 배정표'!AN1222)</f>
        <v>-</v>
      </c>
      <c r="AJ1224" s="46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45" t="str">
        <f>IF(ISBLANK('2012 HR 배정표'!AP1222)=TRUE,"-",'2012 HR 배정표'!AP1222)</f>
        <v>-</v>
      </c>
      <c r="AL1224" s="46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45" t="str">
        <f>IF(ISBLANK('2012 HR 배정표'!AR1222)=TRUE,"-",'2012 HR 배정표'!AR1222)</f>
        <v>-</v>
      </c>
      <c r="AN1224" s="46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45" t="str">
        <f>IF(ISBLANK('2012 HR 배정표'!AT1222)=TRUE,"-",'2012 HR 배정표'!AT1222)</f>
        <v>-</v>
      </c>
      <c r="AP1224" s="46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45" t="str">
        <f>IF(ISBLANK('2012 HR 배정표'!AV1222)=TRUE,"-",'2012 HR 배정표'!AV1222)</f>
        <v>-</v>
      </c>
      <c r="AR1224" s="46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45" t="str">
        <f>IF(ISBLANK('2012 HR 배정표'!AX1222)=TRUE,"-",'2012 HR 배정표'!AX1222)</f>
        <v>-</v>
      </c>
      <c r="AT1224" s="46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45" t="str">
        <f>IF(ISBLANK('2012 HR 배정표'!AZ1222)=TRUE,"-",'2012 HR 배정표'!AZ1222)</f>
        <v>-</v>
      </c>
      <c r="AV1224" s="46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34" t="str">
        <f t="shared" si="38"/>
        <v/>
      </c>
      <c r="AX1224" s="41">
        <f t="shared" ref="AX1224:AX1287" si="39">SUMPRODUCT(N(MOD(COLUMN(A1224:AV1224),2)=0),A1224:AV1224)</f>
        <v>0</v>
      </c>
    </row>
    <row r="1225" spans="1:50" x14ac:dyDescent="0.2">
      <c r="A1225" s="45" t="str">
        <f>IF(ISBLANK('2012 HR 배정표'!F1223)=TRUE,"-",'2012 HR 배정표'!F1223)</f>
        <v>-</v>
      </c>
      <c r="B1225" s="46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45" t="str">
        <f>IF(ISBLANK('2012 HR 배정표'!H1223)=TRUE,"-",'2012 HR 배정표'!H1223)</f>
        <v>-</v>
      </c>
      <c r="D1225" s="46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45" t="str">
        <f>IF(ISBLANK('2012 HR 배정표'!J1223)=TRUE,"-",'2012 HR 배정표'!J1223)</f>
        <v>-</v>
      </c>
      <c r="F1225" s="46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45" t="str">
        <f>IF(ISBLANK('2012 HR 배정표'!L1223)=TRUE,"-",'2012 HR 배정표'!L1223)</f>
        <v>-</v>
      </c>
      <c r="H1225" s="46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45" t="str">
        <f>IF(ISBLANK('2012 HR 배정표'!N1223)=TRUE,"-",'2012 HR 배정표'!N1223)</f>
        <v>-</v>
      </c>
      <c r="J1225" s="46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45" t="str">
        <f>IF(ISBLANK('2012 HR 배정표'!P1223)=TRUE,"-",'2012 HR 배정표'!P1223)</f>
        <v>-</v>
      </c>
      <c r="L1225" s="46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45" t="str">
        <f>IF(ISBLANK('2012 HR 배정표'!R1223)=TRUE,"-",'2012 HR 배정표'!R1223)</f>
        <v>-</v>
      </c>
      <c r="N1225" s="46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45" t="str">
        <f>IF(ISBLANK('2012 HR 배정표'!T1223)=TRUE,"-",'2012 HR 배정표'!T1223)</f>
        <v>-</v>
      </c>
      <c r="P1225" s="46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45" t="str">
        <f>IF(ISBLANK('2012 HR 배정표'!V1223)=TRUE,"-",'2012 HR 배정표'!V1223)</f>
        <v>-</v>
      </c>
      <c r="R1225" s="46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45" t="str">
        <f>IF(ISBLANK('2012 HR 배정표'!X1223)=TRUE,"-",'2012 HR 배정표'!X1223)</f>
        <v>-</v>
      </c>
      <c r="T1225" s="46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45" t="str">
        <f>IF(ISBLANK('2012 HR 배정표'!Z1223)=TRUE,"-",'2012 HR 배정표'!Z1223)</f>
        <v>-</v>
      </c>
      <c r="V1225" s="46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45" t="str">
        <f>IF(ISBLANK('2012 HR 배정표'!AB1223)=TRUE,"-",'2012 HR 배정표'!AB1223)</f>
        <v>-</v>
      </c>
      <c r="X1225" s="46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45" t="str">
        <f>IF(ISBLANK('2012 HR 배정표'!AD1223)=TRUE,"-",'2012 HR 배정표'!AD1223)</f>
        <v>-</v>
      </c>
      <c r="Z1225" s="46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45" t="str">
        <f>IF(ISBLANK('2012 HR 배정표'!AF1223)=TRUE,"-",'2012 HR 배정표'!AF1223)</f>
        <v>-</v>
      </c>
      <c r="AB1225" s="46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45" t="str">
        <f>IF(ISBLANK('2012 HR 배정표'!AH1223)=TRUE,"-",'2012 HR 배정표'!AH1223)</f>
        <v>-</v>
      </c>
      <c r="AD1225" s="46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45" t="str">
        <f>IF(ISBLANK('2012 HR 배정표'!AJ1223)=TRUE,"-",'2012 HR 배정표'!AJ1223)</f>
        <v>-</v>
      </c>
      <c r="AF1225" s="46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45" t="str">
        <f>IF(ISBLANK('2012 HR 배정표'!AL1223)=TRUE,"-",'2012 HR 배정표'!AL1223)</f>
        <v>-</v>
      </c>
      <c r="AH1225" s="46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45" t="str">
        <f>IF(ISBLANK('2012 HR 배정표'!AN1223)=TRUE,"-",'2012 HR 배정표'!AN1223)</f>
        <v>-</v>
      </c>
      <c r="AJ1225" s="46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45" t="str">
        <f>IF(ISBLANK('2012 HR 배정표'!AP1223)=TRUE,"-",'2012 HR 배정표'!AP1223)</f>
        <v>-</v>
      </c>
      <c r="AL1225" s="46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45" t="str">
        <f>IF(ISBLANK('2012 HR 배정표'!AR1223)=TRUE,"-",'2012 HR 배정표'!AR1223)</f>
        <v>-</v>
      </c>
      <c r="AN1225" s="46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45" t="str">
        <f>IF(ISBLANK('2012 HR 배정표'!AT1223)=TRUE,"-",'2012 HR 배정표'!AT1223)</f>
        <v>-</v>
      </c>
      <c r="AP1225" s="46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45" t="str">
        <f>IF(ISBLANK('2012 HR 배정표'!AV1223)=TRUE,"-",'2012 HR 배정표'!AV1223)</f>
        <v>-</v>
      </c>
      <c r="AR1225" s="46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45" t="str">
        <f>IF(ISBLANK('2012 HR 배정표'!AX1223)=TRUE,"-",'2012 HR 배정표'!AX1223)</f>
        <v>-</v>
      </c>
      <c r="AT1225" s="46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45" t="str">
        <f>IF(ISBLANK('2012 HR 배정표'!AZ1223)=TRUE,"-",'2012 HR 배정표'!AZ1223)</f>
        <v>-</v>
      </c>
      <c r="AV1225" s="46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34" t="str">
        <f t="shared" si="38"/>
        <v/>
      </c>
      <c r="AX1225" s="41">
        <f t="shared" si="39"/>
        <v>0</v>
      </c>
    </row>
    <row r="1226" spans="1:50" x14ac:dyDescent="0.2">
      <c r="A1226" s="45" t="str">
        <f>IF(ISBLANK('2012 HR 배정표'!F1224)=TRUE,"-",'2012 HR 배정표'!F1224)</f>
        <v>-</v>
      </c>
      <c r="B1226" s="46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45" t="str">
        <f>IF(ISBLANK('2012 HR 배정표'!H1224)=TRUE,"-",'2012 HR 배정표'!H1224)</f>
        <v>-</v>
      </c>
      <c r="D1226" s="46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45" t="str">
        <f>IF(ISBLANK('2012 HR 배정표'!J1224)=TRUE,"-",'2012 HR 배정표'!J1224)</f>
        <v>-</v>
      </c>
      <c r="F1226" s="46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45" t="str">
        <f>IF(ISBLANK('2012 HR 배정표'!L1224)=TRUE,"-",'2012 HR 배정표'!L1224)</f>
        <v>-</v>
      </c>
      <c r="H1226" s="46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45" t="str">
        <f>IF(ISBLANK('2012 HR 배정표'!N1224)=TRUE,"-",'2012 HR 배정표'!N1224)</f>
        <v>-</v>
      </c>
      <c r="J1226" s="46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45" t="str">
        <f>IF(ISBLANK('2012 HR 배정표'!P1224)=TRUE,"-",'2012 HR 배정표'!P1224)</f>
        <v>-</v>
      </c>
      <c r="L1226" s="46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45" t="str">
        <f>IF(ISBLANK('2012 HR 배정표'!R1224)=TRUE,"-",'2012 HR 배정표'!R1224)</f>
        <v>-</v>
      </c>
      <c r="N1226" s="46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45" t="str">
        <f>IF(ISBLANK('2012 HR 배정표'!T1224)=TRUE,"-",'2012 HR 배정표'!T1224)</f>
        <v>-</v>
      </c>
      <c r="P1226" s="46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45" t="str">
        <f>IF(ISBLANK('2012 HR 배정표'!V1224)=TRUE,"-",'2012 HR 배정표'!V1224)</f>
        <v>-</v>
      </c>
      <c r="R1226" s="46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45" t="str">
        <f>IF(ISBLANK('2012 HR 배정표'!X1224)=TRUE,"-",'2012 HR 배정표'!X1224)</f>
        <v>-</v>
      </c>
      <c r="T1226" s="46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45" t="str">
        <f>IF(ISBLANK('2012 HR 배정표'!Z1224)=TRUE,"-",'2012 HR 배정표'!Z1224)</f>
        <v>-</v>
      </c>
      <c r="V1226" s="46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45" t="str">
        <f>IF(ISBLANK('2012 HR 배정표'!AB1224)=TRUE,"-",'2012 HR 배정표'!AB1224)</f>
        <v>-</v>
      </c>
      <c r="X1226" s="46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45" t="str">
        <f>IF(ISBLANK('2012 HR 배정표'!AD1224)=TRUE,"-",'2012 HR 배정표'!AD1224)</f>
        <v>-</v>
      </c>
      <c r="Z1226" s="46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45" t="str">
        <f>IF(ISBLANK('2012 HR 배정표'!AF1224)=TRUE,"-",'2012 HR 배정표'!AF1224)</f>
        <v>-</v>
      </c>
      <c r="AB1226" s="46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45" t="str">
        <f>IF(ISBLANK('2012 HR 배정표'!AH1224)=TRUE,"-",'2012 HR 배정표'!AH1224)</f>
        <v>-</v>
      </c>
      <c r="AD1226" s="46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45" t="str">
        <f>IF(ISBLANK('2012 HR 배정표'!AJ1224)=TRUE,"-",'2012 HR 배정표'!AJ1224)</f>
        <v>-</v>
      </c>
      <c r="AF1226" s="46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45" t="str">
        <f>IF(ISBLANK('2012 HR 배정표'!AL1224)=TRUE,"-",'2012 HR 배정표'!AL1224)</f>
        <v>-</v>
      </c>
      <c r="AH1226" s="46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45" t="str">
        <f>IF(ISBLANK('2012 HR 배정표'!AN1224)=TRUE,"-",'2012 HR 배정표'!AN1224)</f>
        <v>-</v>
      </c>
      <c r="AJ1226" s="46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45" t="str">
        <f>IF(ISBLANK('2012 HR 배정표'!AP1224)=TRUE,"-",'2012 HR 배정표'!AP1224)</f>
        <v>-</v>
      </c>
      <c r="AL1226" s="46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45" t="str">
        <f>IF(ISBLANK('2012 HR 배정표'!AR1224)=TRUE,"-",'2012 HR 배정표'!AR1224)</f>
        <v>-</v>
      </c>
      <c r="AN1226" s="46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45" t="str">
        <f>IF(ISBLANK('2012 HR 배정표'!AT1224)=TRUE,"-",'2012 HR 배정표'!AT1224)</f>
        <v>-</v>
      </c>
      <c r="AP1226" s="46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45" t="str">
        <f>IF(ISBLANK('2012 HR 배정표'!AV1224)=TRUE,"-",'2012 HR 배정표'!AV1224)</f>
        <v>-</v>
      </c>
      <c r="AR1226" s="46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45" t="str">
        <f>IF(ISBLANK('2012 HR 배정표'!AX1224)=TRUE,"-",'2012 HR 배정표'!AX1224)</f>
        <v>-</v>
      </c>
      <c r="AT1226" s="46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45" t="str">
        <f>IF(ISBLANK('2012 HR 배정표'!AZ1224)=TRUE,"-",'2012 HR 배정표'!AZ1224)</f>
        <v>-</v>
      </c>
      <c r="AV1226" s="46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34" t="str">
        <f t="shared" si="38"/>
        <v/>
      </c>
      <c r="AX1226" s="41">
        <f t="shared" si="39"/>
        <v>0</v>
      </c>
    </row>
    <row r="1227" spans="1:50" x14ac:dyDescent="0.2">
      <c r="A1227" s="45" t="str">
        <f>IF(ISBLANK('2012 HR 배정표'!F1225)=TRUE,"-",'2012 HR 배정표'!F1225)</f>
        <v>-</v>
      </c>
      <c r="B1227" s="46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45" t="str">
        <f>IF(ISBLANK('2012 HR 배정표'!H1225)=TRUE,"-",'2012 HR 배정표'!H1225)</f>
        <v>-</v>
      </c>
      <c r="D1227" s="46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45" t="str">
        <f>IF(ISBLANK('2012 HR 배정표'!J1225)=TRUE,"-",'2012 HR 배정표'!J1225)</f>
        <v>-</v>
      </c>
      <c r="F1227" s="46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45" t="str">
        <f>IF(ISBLANK('2012 HR 배정표'!L1225)=TRUE,"-",'2012 HR 배정표'!L1225)</f>
        <v>-</v>
      </c>
      <c r="H1227" s="46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45" t="str">
        <f>IF(ISBLANK('2012 HR 배정표'!N1225)=TRUE,"-",'2012 HR 배정표'!N1225)</f>
        <v>-</v>
      </c>
      <c r="J1227" s="46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45" t="str">
        <f>IF(ISBLANK('2012 HR 배정표'!P1225)=TRUE,"-",'2012 HR 배정표'!P1225)</f>
        <v>-</v>
      </c>
      <c r="L1227" s="46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45" t="str">
        <f>IF(ISBLANK('2012 HR 배정표'!R1225)=TRUE,"-",'2012 HR 배정표'!R1225)</f>
        <v>-</v>
      </c>
      <c r="N1227" s="46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45" t="str">
        <f>IF(ISBLANK('2012 HR 배정표'!T1225)=TRUE,"-",'2012 HR 배정표'!T1225)</f>
        <v>-</v>
      </c>
      <c r="P1227" s="46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45" t="str">
        <f>IF(ISBLANK('2012 HR 배정표'!V1225)=TRUE,"-",'2012 HR 배정표'!V1225)</f>
        <v>-</v>
      </c>
      <c r="R1227" s="46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45" t="str">
        <f>IF(ISBLANK('2012 HR 배정표'!X1225)=TRUE,"-",'2012 HR 배정표'!X1225)</f>
        <v>-</v>
      </c>
      <c r="T1227" s="46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45" t="str">
        <f>IF(ISBLANK('2012 HR 배정표'!Z1225)=TRUE,"-",'2012 HR 배정표'!Z1225)</f>
        <v>-</v>
      </c>
      <c r="V1227" s="46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45" t="str">
        <f>IF(ISBLANK('2012 HR 배정표'!AB1225)=TRUE,"-",'2012 HR 배정표'!AB1225)</f>
        <v>-</v>
      </c>
      <c r="X1227" s="46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45" t="str">
        <f>IF(ISBLANK('2012 HR 배정표'!AD1225)=TRUE,"-",'2012 HR 배정표'!AD1225)</f>
        <v>-</v>
      </c>
      <c r="Z1227" s="46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45" t="str">
        <f>IF(ISBLANK('2012 HR 배정표'!AF1225)=TRUE,"-",'2012 HR 배정표'!AF1225)</f>
        <v>-</v>
      </c>
      <c r="AB1227" s="46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45" t="str">
        <f>IF(ISBLANK('2012 HR 배정표'!AH1225)=TRUE,"-",'2012 HR 배정표'!AH1225)</f>
        <v>-</v>
      </c>
      <c r="AD1227" s="46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45" t="str">
        <f>IF(ISBLANK('2012 HR 배정표'!AJ1225)=TRUE,"-",'2012 HR 배정표'!AJ1225)</f>
        <v>-</v>
      </c>
      <c r="AF1227" s="46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45" t="str">
        <f>IF(ISBLANK('2012 HR 배정표'!AL1225)=TRUE,"-",'2012 HR 배정표'!AL1225)</f>
        <v>-</v>
      </c>
      <c r="AH1227" s="46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45" t="str">
        <f>IF(ISBLANK('2012 HR 배정표'!AN1225)=TRUE,"-",'2012 HR 배정표'!AN1225)</f>
        <v>-</v>
      </c>
      <c r="AJ1227" s="46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45" t="str">
        <f>IF(ISBLANK('2012 HR 배정표'!AP1225)=TRUE,"-",'2012 HR 배정표'!AP1225)</f>
        <v>-</v>
      </c>
      <c r="AL1227" s="46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45" t="str">
        <f>IF(ISBLANK('2012 HR 배정표'!AR1225)=TRUE,"-",'2012 HR 배정표'!AR1225)</f>
        <v>-</v>
      </c>
      <c r="AN1227" s="46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45" t="str">
        <f>IF(ISBLANK('2012 HR 배정표'!AT1225)=TRUE,"-",'2012 HR 배정표'!AT1225)</f>
        <v>-</v>
      </c>
      <c r="AP1227" s="46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45" t="str">
        <f>IF(ISBLANK('2012 HR 배정표'!AV1225)=TRUE,"-",'2012 HR 배정표'!AV1225)</f>
        <v>-</v>
      </c>
      <c r="AR1227" s="46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45" t="str">
        <f>IF(ISBLANK('2012 HR 배정표'!AX1225)=TRUE,"-",'2012 HR 배정표'!AX1225)</f>
        <v>-</v>
      </c>
      <c r="AT1227" s="46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45" t="str">
        <f>IF(ISBLANK('2012 HR 배정표'!AZ1225)=TRUE,"-",'2012 HR 배정표'!AZ1225)</f>
        <v>-</v>
      </c>
      <c r="AV1227" s="46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34" t="str">
        <f t="shared" si="38"/>
        <v/>
      </c>
      <c r="AX1227" s="41">
        <f t="shared" si="39"/>
        <v>0</v>
      </c>
    </row>
    <row r="1228" spans="1:50" x14ac:dyDescent="0.2">
      <c r="A1228" s="45" t="str">
        <f>IF(ISBLANK('2012 HR 배정표'!F1226)=TRUE,"-",'2012 HR 배정표'!F1226)</f>
        <v>-</v>
      </c>
      <c r="B1228" s="46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45" t="str">
        <f>IF(ISBLANK('2012 HR 배정표'!H1226)=TRUE,"-",'2012 HR 배정표'!H1226)</f>
        <v>-</v>
      </c>
      <c r="D1228" s="46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45" t="str">
        <f>IF(ISBLANK('2012 HR 배정표'!J1226)=TRUE,"-",'2012 HR 배정표'!J1226)</f>
        <v>-</v>
      </c>
      <c r="F1228" s="46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45" t="str">
        <f>IF(ISBLANK('2012 HR 배정표'!L1226)=TRUE,"-",'2012 HR 배정표'!L1226)</f>
        <v>-</v>
      </c>
      <c r="H1228" s="46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45" t="str">
        <f>IF(ISBLANK('2012 HR 배정표'!N1226)=TRUE,"-",'2012 HR 배정표'!N1226)</f>
        <v>-</v>
      </c>
      <c r="J1228" s="46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45" t="str">
        <f>IF(ISBLANK('2012 HR 배정표'!P1226)=TRUE,"-",'2012 HR 배정표'!P1226)</f>
        <v>-</v>
      </c>
      <c r="L1228" s="46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45" t="str">
        <f>IF(ISBLANK('2012 HR 배정표'!R1226)=TRUE,"-",'2012 HR 배정표'!R1226)</f>
        <v>-</v>
      </c>
      <c r="N1228" s="46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45" t="str">
        <f>IF(ISBLANK('2012 HR 배정표'!T1226)=TRUE,"-",'2012 HR 배정표'!T1226)</f>
        <v>-</v>
      </c>
      <c r="P1228" s="46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45" t="str">
        <f>IF(ISBLANK('2012 HR 배정표'!V1226)=TRUE,"-",'2012 HR 배정표'!V1226)</f>
        <v>-</v>
      </c>
      <c r="R1228" s="46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45" t="str">
        <f>IF(ISBLANK('2012 HR 배정표'!X1226)=TRUE,"-",'2012 HR 배정표'!X1226)</f>
        <v>-</v>
      </c>
      <c r="T1228" s="46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45" t="str">
        <f>IF(ISBLANK('2012 HR 배정표'!Z1226)=TRUE,"-",'2012 HR 배정표'!Z1226)</f>
        <v>-</v>
      </c>
      <c r="V1228" s="46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45" t="str">
        <f>IF(ISBLANK('2012 HR 배정표'!AB1226)=TRUE,"-",'2012 HR 배정표'!AB1226)</f>
        <v>-</v>
      </c>
      <c r="X1228" s="46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45" t="str">
        <f>IF(ISBLANK('2012 HR 배정표'!AD1226)=TRUE,"-",'2012 HR 배정표'!AD1226)</f>
        <v>-</v>
      </c>
      <c r="Z1228" s="46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45" t="str">
        <f>IF(ISBLANK('2012 HR 배정표'!AF1226)=TRUE,"-",'2012 HR 배정표'!AF1226)</f>
        <v>-</v>
      </c>
      <c r="AB1228" s="46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45" t="str">
        <f>IF(ISBLANK('2012 HR 배정표'!AH1226)=TRUE,"-",'2012 HR 배정표'!AH1226)</f>
        <v>-</v>
      </c>
      <c r="AD1228" s="46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45" t="str">
        <f>IF(ISBLANK('2012 HR 배정표'!AJ1226)=TRUE,"-",'2012 HR 배정표'!AJ1226)</f>
        <v>-</v>
      </c>
      <c r="AF1228" s="46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45" t="str">
        <f>IF(ISBLANK('2012 HR 배정표'!AL1226)=TRUE,"-",'2012 HR 배정표'!AL1226)</f>
        <v>-</v>
      </c>
      <c r="AH1228" s="46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45" t="str">
        <f>IF(ISBLANK('2012 HR 배정표'!AN1226)=TRUE,"-",'2012 HR 배정표'!AN1226)</f>
        <v>-</v>
      </c>
      <c r="AJ1228" s="46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45" t="str">
        <f>IF(ISBLANK('2012 HR 배정표'!AP1226)=TRUE,"-",'2012 HR 배정표'!AP1226)</f>
        <v>-</v>
      </c>
      <c r="AL1228" s="46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45" t="str">
        <f>IF(ISBLANK('2012 HR 배정표'!AR1226)=TRUE,"-",'2012 HR 배정표'!AR1226)</f>
        <v>-</v>
      </c>
      <c r="AN1228" s="46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45" t="str">
        <f>IF(ISBLANK('2012 HR 배정표'!AT1226)=TRUE,"-",'2012 HR 배정표'!AT1226)</f>
        <v>-</v>
      </c>
      <c r="AP1228" s="46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45" t="str">
        <f>IF(ISBLANK('2012 HR 배정표'!AV1226)=TRUE,"-",'2012 HR 배정표'!AV1226)</f>
        <v>-</v>
      </c>
      <c r="AR1228" s="46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45" t="str">
        <f>IF(ISBLANK('2012 HR 배정표'!AX1226)=TRUE,"-",'2012 HR 배정표'!AX1226)</f>
        <v>-</v>
      </c>
      <c r="AT1228" s="46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45" t="str">
        <f>IF(ISBLANK('2012 HR 배정표'!AZ1226)=TRUE,"-",'2012 HR 배정표'!AZ1226)</f>
        <v>-</v>
      </c>
      <c r="AV1228" s="46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34" t="str">
        <f t="shared" si="38"/>
        <v/>
      </c>
      <c r="AX1228" s="41">
        <f t="shared" si="39"/>
        <v>0</v>
      </c>
    </row>
    <row r="1229" spans="1:50" x14ac:dyDescent="0.2">
      <c r="A1229" s="45" t="str">
        <f>IF(ISBLANK('2012 HR 배정표'!F1227)=TRUE,"-",'2012 HR 배정표'!F1227)</f>
        <v>-</v>
      </c>
      <c r="B1229" s="46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45" t="str">
        <f>IF(ISBLANK('2012 HR 배정표'!H1227)=TRUE,"-",'2012 HR 배정표'!H1227)</f>
        <v>-</v>
      </c>
      <c r="D1229" s="46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45" t="str">
        <f>IF(ISBLANK('2012 HR 배정표'!J1227)=TRUE,"-",'2012 HR 배정표'!J1227)</f>
        <v>-</v>
      </c>
      <c r="F1229" s="46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45" t="str">
        <f>IF(ISBLANK('2012 HR 배정표'!L1227)=TRUE,"-",'2012 HR 배정표'!L1227)</f>
        <v>-</v>
      </c>
      <c r="H1229" s="46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45" t="str">
        <f>IF(ISBLANK('2012 HR 배정표'!N1227)=TRUE,"-",'2012 HR 배정표'!N1227)</f>
        <v>-</v>
      </c>
      <c r="J1229" s="46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45" t="str">
        <f>IF(ISBLANK('2012 HR 배정표'!P1227)=TRUE,"-",'2012 HR 배정표'!P1227)</f>
        <v>-</v>
      </c>
      <c r="L1229" s="46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45" t="str">
        <f>IF(ISBLANK('2012 HR 배정표'!R1227)=TRUE,"-",'2012 HR 배정표'!R1227)</f>
        <v>-</v>
      </c>
      <c r="N1229" s="46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45" t="str">
        <f>IF(ISBLANK('2012 HR 배정표'!T1227)=TRUE,"-",'2012 HR 배정표'!T1227)</f>
        <v>-</v>
      </c>
      <c r="P1229" s="46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45" t="str">
        <f>IF(ISBLANK('2012 HR 배정표'!V1227)=TRUE,"-",'2012 HR 배정표'!V1227)</f>
        <v>-</v>
      </c>
      <c r="R1229" s="46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45" t="str">
        <f>IF(ISBLANK('2012 HR 배정표'!X1227)=TRUE,"-",'2012 HR 배정표'!X1227)</f>
        <v>-</v>
      </c>
      <c r="T1229" s="46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45" t="str">
        <f>IF(ISBLANK('2012 HR 배정표'!Z1227)=TRUE,"-",'2012 HR 배정표'!Z1227)</f>
        <v>-</v>
      </c>
      <c r="V1229" s="46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45" t="str">
        <f>IF(ISBLANK('2012 HR 배정표'!AB1227)=TRUE,"-",'2012 HR 배정표'!AB1227)</f>
        <v>-</v>
      </c>
      <c r="X1229" s="46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45" t="str">
        <f>IF(ISBLANK('2012 HR 배정표'!AD1227)=TRUE,"-",'2012 HR 배정표'!AD1227)</f>
        <v>-</v>
      </c>
      <c r="Z1229" s="46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45" t="str">
        <f>IF(ISBLANK('2012 HR 배정표'!AF1227)=TRUE,"-",'2012 HR 배정표'!AF1227)</f>
        <v>-</v>
      </c>
      <c r="AB1229" s="46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45" t="str">
        <f>IF(ISBLANK('2012 HR 배정표'!AH1227)=TRUE,"-",'2012 HR 배정표'!AH1227)</f>
        <v>-</v>
      </c>
      <c r="AD1229" s="46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45" t="str">
        <f>IF(ISBLANK('2012 HR 배정표'!AJ1227)=TRUE,"-",'2012 HR 배정표'!AJ1227)</f>
        <v>-</v>
      </c>
      <c r="AF1229" s="46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45" t="str">
        <f>IF(ISBLANK('2012 HR 배정표'!AL1227)=TRUE,"-",'2012 HR 배정표'!AL1227)</f>
        <v>-</v>
      </c>
      <c r="AH1229" s="46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45" t="str">
        <f>IF(ISBLANK('2012 HR 배정표'!AN1227)=TRUE,"-",'2012 HR 배정표'!AN1227)</f>
        <v>-</v>
      </c>
      <c r="AJ1229" s="46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45" t="str">
        <f>IF(ISBLANK('2012 HR 배정표'!AP1227)=TRUE,"-",'2012 HR 배정표'!AP1227)</f>
        <v>-</v>
      </c>
      <c r="AL1229" s="46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45" t="str">
        <f>IF(ISBLANK('2012 HR 배정표'!AR1227)=TRUE,"-",'2012 HR 배정표'!AR1227)</f>
        <v>-</v>
      </c>
      <c r="AN1229" s="46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45" t="str">
        <f>IF(ISBLANK('2012 HR 배정표'!AT1227)=TRUE,"-",'2012 HR 배정표'!AT1227)</f>
        <v>-</v>
      </c>
      <c r="AP1229" s="46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45" t="str">
        <f>IF(ISBLANK('2012 HR 배정표'!AV1227)=TRUE,"-",'2012 HR 배정표'!AV1227)</f>
        <v>-</v>
      </c>
      <c r="AR1229" s="46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45" t="str">
        <f>IF(ISBLANK('2012 HR 배정표'!AX1227)=TRUE,"-",'2012 HR 배정표'!AX1227)</f>
        <v>-</v>
      </c>
      <c r="AT1229" s="46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45" t="str">
        <f>IF(ISBLANK('2012 HR 배정표'!AZ1227)=TRUE,"-",'2012 HR 배정표'!AZ1227)</f>
        <v>-</v>
      </c>
      <c r="AV1229" s="46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34" t="str">
        <f t="shared" si="38"/>
        <v/>
      </c>
      <c r="AX1229" s="41">
        <f t="shared" si="39"/>
        <v>0</v>
      </c>
    </row>
    <row r="1230" spans="1:50" x14ac:dyDescent="0.2">
      <c r="A1230" s="45" t="str">
        <f>IF(ISBLANK('2012 HR 배정표'!F1228)=TRUE,"-",'2012 HR 배정표'!F1228)</f>
        <v>-</v>
      </c>
      <c r="B1230" s="46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45" t="str">
        <f>IF(ISBLANK('2012 HR 배정표'!H1228)=TRUE,"-",'2012 HR 배정표'!H1228)</f>
        <v>-</v>
      </c>
      <c r="D1230" s="46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45" t="str">
        <f>IF(ISBLANK('2012 HR 배정표'!J1228)=TRUE,"-",'2012 HR 배정표'!J1228)</f>
        <v>-</v>
      </c>
      <c r="F1230" s="46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45" t="str">
        <f>IF(ISBLANK('2012 HR 배정표'!L1228)=TRUE,"-",'2012 HR 배정표'!L1228)</f>
        <v>-</v>
      </c>
      <c r="H1230" s="46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45" t="str">
        <f>IF(ISBLANK('2012 HR 배정표'!N1228)=TRUE,"-",'2012 HR 배정표'!N1228)</f>
        <v>-</v>
      </c>
      <c r="J1230" s="46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45" t="str">
        <f>IF(ISBLANK('2012 HR 배정표'!P1228)=TRUE,"-",'2012 HR 배정표'!P1228)</f>
        <v>-</v>
      </c>
      <c r="L1230" s="46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45" t="str">
        <f>IF(ISBLANK('2012 HR 배정표'!R1228)=TRUE,"-",'2012 HR 배정표'!R1228)</f>
        <v>-</v>
      </c>
      <c r="N1230" s="46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45" t="str">
        <f>IF(ISBLANK('2012 HR 배정표'!T1228)=TRUE,"-",'2012 HR 배정표'!T1228)</f>
        <v>-</v>
      </c>
      <c r="P1230" s="46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45" t="str">
        <f>IF(ISBLANK('2012 HR 배정표'!V1228)=TRUE,"-",'2012 HR 배정표'!V1228)</f>
        <v>-</v>
      </c>
      <c r="R1230" s="46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45" t="str">
        <f>IF(ISBLANK('2012 HR 배정표'!X1228)=TRUE,"-",'2012 HR 배정표'!X1228)</f>
        <v>-</v>
      </c>
      <c r="T1230" s="46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45" t="str">
        <f>IF(ISBLANK('2012 HR 배정표'!Z1228)=TRUE,"-",'2012 HR 배정표'!Z1228)</f>
        <v>-</v>
      </c>
      <c r="V1230" s="46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45" t="str">
        <f>IF(ISBLANK('2012 HR 배정표'!AB1228)=TRUE,"-",'2012 HR 배정표'!AB1228)</f>
        <v>-</v>
      </c>
      <c r="X1230" s="46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45" t="str">
        <f>IF(ISBLANK('2012 HR 배정표'!AD1228)=TRUE,"-",'2012 HR 배정표'!AD1228)</f>
        <v>-</v>
      </c>
      <c r="Z1230" s="46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45" t="str">
        <f>IF(ISBLANK('2012 HR 배정표'!AF1228)=TRUE,"-",'2012 HR 배정표'!AF1228)</f>
        <v>-</v>
      </c>
      <c r="AB1230" s="46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45" t="str">
        <f>IF(ISBLANK('2012 HR 배정표'!AH1228)=TRUE,"-",'2012 HR 배정표'!AH1228)</f>
        <v>-</v>
      </c>
      <c r="AD1230" s="46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45" t="str">
        <f>IF(ISBLANK('2012 HR 배정표'!AJ1228)=TRUE,"-",'2012 HR 배정표'!AJ1228)</f>
        <v>-</v>
      </c>
      <c r="AF1230" s="46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45" t="str">
        <f>IF(ISBLANK('2012 HR 배정표'!AL1228)=TRUE,"-",'2012 HR 배정표'!AL1228)</f>
        <v>-</v>
      </c>
      <c r="AH1230" s="46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45" t="str">
        <f>IF(ISBLANK('2012 HR 배정표'!AN1228)=TRUE,"-",'2012 HR 배정표'!AN1228)</f>
        <v>-</v>
      </c>
      <c r="AJ1230" s="46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45" t="str">
        <f>IF(ISBLANK('2012 HR 배정표'!AP1228)=TRUE,"-",'2012 HR 배정표'!AP1228)</f>
        <v>-</v>
      </c>
      <c r="AL1230" s="46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45" t="str">
        <f>IF(ISBLANK('2012 HR 배정표'!AR1228)=TRUE,"-",'2012 HR 배정표'!AR1228)</f>
        <v>-</v>
      </c>
      <c r="AN1230" s="46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45" t="str">
        <f>IF(ISBLANK('2012 HR 배정표'!AT1228)=TRUE,"-",'2012 HR 배정표'!AT1228)</f>
        <v>-</v>
      </c>
      <c r="AP1230" s="46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45" t="str">
        <f>IF(ISBLANK('2012 HR 배정표'!AV1228)=TRUE,"-",'2012 HR 배정표'!AV1228)</f>
        <v>-</v>
      </c>
      <c r="AR1230" s="46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45" t="str">
        <f>IF(ISBLANK('2012 HR 배정표'!AX1228)=TRUE,"-",'2012 HR 배정표'!AX1228)</f>
        <v>-</v>
      </c>
      <c r="AT1230" s="46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45" t="str">
        <f>IF(ISBLANK('2012 HR 배정표'!AZ1228)=TRUE,"-",'2012 HR 배정표'!AZ1228)</f>
        <v>-</v>
      </c>
      <c r="AV1230" s="46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34" t="str">
        <f t="shared" si="38"/>
        <v/>
      </c>
      <c r="AX1230" s="41">
        <f t="shared" si="39"/>
        <v>0</v>
      </c>
    </row>
    <row r="1231" spans="1:50" x14ac:dyDescent="0.2">
      <c r="A1231" s="45" t="str">
        <f>IF(ISBLANK('2012 HR 배정표'!F1229)=TRUE,"-",'2012 HR 배정표'!F1229)</f>
        <v>-</v>
      </c>
      <c r="B1231" s="46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45" t="str">
        <f>IF(ISBLANK('2012 HR 배정표'!H1229)=TRUE,"-",'2012 HR 배정표'!H1229)</f>
        <v>-</v>
      </c>
      <c r="D1231" s="46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45" t="str">
        <f>IF(ISBLANK('2012 HR 배정표'!J1229)=TRUE,"-",'2012 HR 배정표'!J1229)</f>
        <v>-</v>
      </c>
      <c r="F1231" s="46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45" t="str">
        <f>IF(ISBLANK('2012 HR 배정표'!L1229)=TRUE,"-",'2012 HR 배정표'!L1229)</f>
        <v>-</v>
      </c>
      <c r="H1231" s="46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45" t="str">
        <f>IF(ISBLANK('2012 HR 배정표'!N1229)=TRUE,"-",'2012 HR 배정표'!N1229)</f>
        <v>-</v>
      </c>
      <c r="J1231" s="46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45" t="str">
        <f>IF(ISBLANK('2012 HR 배정표'!P1229)=TRUE,"-",'2012 HR 배정표'!P1229)</f>
        <v>-</v>
      </c>
      <c r="L1231" s="46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45" t="str">
        <f>IF(ISBLANK('2012 HR 배정표'!R1229)=TRUE,"-",'2012 HR 배정표'!R1229)</f>
        <v>-</v>
      </c>
      <c r="N1231" s="46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45" t="str">
        <f>IF(ISBLANK('2012 HR 배정표'!T1229)=TRUE,"-",'2012 HR 배정표'!T1229)</f>
        <v>-</v>
      </c>
      <c r="P1231" s="46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45" t="str">
        <f>IF(ISBLANK('2012 HR 배정표'!V1229)=TRUE,"-",'2012 HR 배정표'!V1229)</f>
        <v>-</v>
      </c>
      <c r="R1231" s="46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45" t="str">
        <f>IF(ISBLANK('2012 HR 배정표'!X1229)=TRUE,"-",'2012 HR 배정표'!X1229)</f>
        <v>-</v>
      </c>
      <c r="T1231" s="46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45" t="str">
        <f>IF(ISBLANK('2012 HR 배정표'!Z1229)=TRUE,"-",'2012 HR 배정표'!Z1229)</f>
        <v>-</v>
      </c>
      <c r="V1231" s="46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45" t="str">
        <f>IF(ISBLANK('2012 HR 배정표'!AB1229)=TRUE,"-",'2012 HR 배정표'!AB1229)</f>
        <v>-</v>
      </c>
      <c r="X1231" s="46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45" t="str">
        <f>IF(ISBLANK('2012 HR 배정표'!AD1229)=TRUE,"-",'2012 HR 배정표'!AD1229)</f>
        <v>-</v>
      </c>
      <c r="Z1231" s="46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45" t="str">
        <f>IF(ISBLANK('2012 HR 배정표'!AF1229)=TRUE,"-",'2012 HR 배정표'!AF1229)</f>
        <v>-</v>
      </c>
      <c r="AB1231" s="46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45" t="str">
        <f>IF(ISBLANK('2012 HR 배정표'!AH1229)=TRUE,"-",'2012 HR 배정표'!AH1229)</f>
        <v>-</v>
      </c>
      <c r="AD1231" s="46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45" t="str">
        <f>IF(ISBLANK('2012 HR 배정표'!AJ1229)=TRUE,"-",'2012 HR 배정표'!AJ1229)</f>
        <v>-</v>
      </c>
      <c r="AF1231" s="46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45" t="str">
        <f>IF(ISBLANK('2012 HR 배정표'!AL1229)=TRUE,"-",'2012 HR 배정표'!AL1229)</f>
        <v>-</v>
      </c>
      <c r="AH1231" s="46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45" t="str">
        <f>IF(ISBLANK('2012 HR 배정표'!AN1229)=TRUE,"-",'2012 HR 배정표'!AN1229)</f>
        <v>-</v>
      </c>
      <c r="AJ1231" s="46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45" t="str">
        <f>IF(ISBLANK('2012 HR 배정표'!AP1229)=TRUE,"-",'2012 HR 배정표'!AP1229)</f>
        <v>-</v>
      </c>
      <c r="AL1231" s="46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45" t="str">
        <f>IF(ISBLANK('2012 HR 배정표'!AR1229)=TRUE,"-",'2012 HR 배정표'!AR1229)</f>
        <v>-</v>
      </c>
      <c r="AN1231" s="46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45" t="str">
        <f>IF(ISBLANK('2012 HR 배정표'!AT1229)=TRUE,"-",'2012 HR 배정표'!AT1229)</f>
        <v>-</v>
      </c>
      <c r="AP1231" s="46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45" t="str">
        <f>IF(ISBLANK('2012 HR 배정표'!AV1229)=TRUE,"-",'2012 HR 배정표'!AV1229)</f>
        <v>-</v>
      </c>
      <c r="AR1231" s="46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45" t="str">
        <f>IF(ISBLANK('2012 HR 배정표'!AX1229)=TRUE,"-",'2012 HR 배정표'!AX1229)</f>
        <v>-</v>
      </c>
      <c r="AT1231" s="46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45" t="str">
        <f>IF(ISBLANK('2012 HR 배정표'!AZ1229)=TRUE,"-",'2012 HR 배정표'!AZ1229)</f>
        <v>-</v>
      </c>
      <c r="AV1231" s="46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34" t="str">
        <f t="shared" si="38"/>
        <v/>
      </c>
      <c r="AX1231" s="41">
        <f t="shared" si="39"/>
        <v>0</v>
      </c>
    </row>
    <row r="1232" spans="1:50" x14ac:dyDescent="0.2">
      <c r="A1232" s="45" t="str">
        <f>IF(ISBLANK('2012 HR 배정표'!F1230)=TRUE,"-",'2012 HR 배정표'!F1230)</f>
        <v>-</v>
      </c>
      <c r="B1232" s="46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45" t="str">
        <f>IF(ISBLANK('2012 HR 배정표'!H1230)=TRUE,"-",'2012 HR 배정표'!H1230)</f>
        <v>-</v>
      </c>
      <c r="D1232" s="46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45" t="str">
        <f>IF(ISBLANK('2012 HR 배정표'!J1230)=TRUE,"-",'2012 HR 배정표'!J1230)</f>
        <v>-</v>
      </c>
      <c r="F1232" s="46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45" t="str">
        <f>IF(ISBLANK('2012 HR 배정표'!L1230)=TRUE,"-",'2012 HR 배정표'!L1230)</f>
        <v>-</v>
      </c>
      <c r="H1232" s="46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45" t="str">
        <f>IF(ISBLANK('2012 HR 배정표'!N1230)=TRUE,"-",'2012 HR 배정표'!N1230)</f>
        <v>-</v>
      </c>
      <c r="J1232" s="46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45" t="str">
        <f>IF(ISBLANK('2012 HR 배정표'!P1230)=TRUE,"-",'2012 HR 배정표'!P1230)</f>
        <v>-</v>
      </c>
      <c r="L1232" s="46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45" t="str">
        <f>IF(ISBLANK('2012 HR 배정표'!R1230)=TRUE,"-",'2012 HR 배정표'!R1230)</f>
        <v>-</v>
      </c>
      <c r="N1232" s="46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45" t="str">
        <f>IF(ISBLANK('2012 HR 배정표'!T1230)=TRUE,"-",'2012 HR 배정표'!T1230)</f>
        <v>-</v>
      </c>
      <c r="P1232" s="46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45" t="str">
        <f>IF(ISBLANK('2012 HR 배정표'!V1230)=TRUE,"-",'2012 HR 배정표'!V1230)</f>
        <v>-</v>
      </c>
      <c r="R1232" s="46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45" t="str">
        <f>IF(ISBLANK('2012 HR 배정표'!X1230)=TRUE,"-",'2012 HR 배정표'!X1230)</f>
        <v>-</v>
      </c>
      <c r="T1232" s="46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45" t="str">
        <f>IF(ISBLANK('2012 HR 배정표'!Z1230)=TRUE,"-",'2012 HR 배정표'!Z1230)</f>
        <v>-</v>
      </c>
      <c r="V1232" s="46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45" t="str">
        <f>IF(ISBLANK('2012 HR 배정표'!AB1230)=TRUE,"-",'2012 HR 배정표'!AB1230)</f>
        <v>-</v>
      </c>
      <c r="X1232" s="46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45" t="str">
        <f>IF(ISBLANK('2012 HR 배정표'!AD1230)=TRUE,"-",'2012 HR 배정표'!AD1230)</f>
        <v>-</v>
      </c>
      <c r="Z1232" s="46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45" t="str">
        <f>IF(ISBLANK('2012 HR 배정표'!AF1230)=TRUE,"-",'2012 HR 배정표'!AF1230)</f>
        <v>-</v>
      </c>
      <c r="AB1232" s="46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45" t="str">
        <f>IF(ISBLANK('2012 HR 배정표'!AH1230)=TRUE,"-",'2012 HR 배정표'!AH1230)</f>
        <v>-</v>
      </c>
      <c r="AD1232" s="46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45" t="str">
        <f>IF(ISBLANK('2012 HR 배정표'!AJ1230)=TRUE,"-",'2012 HR 배정표'!AJ1230)</f>
        <v>-</v>
      </c>
      <c r="AF1232" s="46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45" t="str">
        <f>IF(ISBLANK('2012 HR 배정표'!AL1230)=TRUE,"-",'2012 HR 배정표'!AL1230)</f>
        <v>-</v>
      </c>
      <c r="AH1232" s="46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45" t="str">
        <f>IF(ISBLANK('2012 HR 배정표'!AN1230)=TRUE,"-",'2012 HR 배정표'!AN1230)</f>
        <v>-</v>
      </c>
      <c r="AJ1232" s="46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45" t="str">
        <f>IF(ISBLANK('2012 HR 배정표'!AP1230)=TRUE,"-",'2012 HR 배정표'!AP1230)</f>
        <v>-</v>
      </c>
      <c r="AL1232" s="46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45" t="str">
        <f>IF(ISBLANK('2012 HR 배정표'!AR1230)=TRUE,"-",'2012 HR 배정표'!AR1230)</f>
        <v>-</v>
      </c>
      <c r="AN1232" s="46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45" t="str">
        <f>IF(ISBLANK('2012 HR 배정표'!AT1230)=TRUE,"-",'2012 HR 배정표'!AT1230)</f>
        <v>-</v>
      </c>
      <c r="AP1232" s="46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45" t="str">
        <f>IF(ISBLANK('2012 HR 배정표'!AV1230)=TRUE,"-",'2012 HR 배정표'!AV1230)</f>
        <v>-</v>
      </c>
      <c r="AR1232" s="46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45" t="str">
        <f>IF(ISBLANK('2012 HR 배정표'!AX1230)=TRUE,"-",'2012 HR 배정표'!AX1230)</f>
        <v>-</v>
      </c>
      <c r="AT1232" s="46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45" t="str">
        <f>IF(ISBLANK('2012 HR 배정표'!AZ1230)=TRUE,"-",'2012 HR 배정표'!AZ1230)</f>
        <v>-</v>
      </c>
      <c r="AV1232" s="46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34" t="str">
        <f t="shared" si="38"/>
        <v/>
      </c>
      <c r="AX1232" s="41">
        <f t="shared" si="39"/>
        <v>0</v>
      </c>
    </row>
    <row r="1233" spans="1:50" x14ac:dyDescent="0.2">
      <c r="A1233" s="45" t="str">
        <f>IF(ISBLANK('2012 HR 배정표'!F1231)=TRUE,"-",'2012 HR 배정표'!F1231)</f>
        <v>-</v>
      </c>
      <c r="B1233" s="46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45" t="str">
        <f>IF(ISBLANK('2012 HR 배정표'!H1231)=TRUE,"-",'2012 HR 배정표'!H1231)</f>
        <v>-</v>
      </c>
      <c r="D1233" s="46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45" t="str">
        <f>IF(ISBLANK('2012 HR 배정표'!J1231)=TRUE,"-",'2012 HR 배정표'!J1231)</f>
        <v>-</v>
      </c>
      <c r="F1233" s="46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45" t="str">
        <f>IF(ISBLANK('2012 HR 배정표'!L1231)=TRUE,"-",'2012 HR 배정표'!L1231)</f>
        <v>-</v>
      </c>
      <c r="H1233" s="46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45" t="str">
        <f>IF(ISBLANK('2012 HR 배정표'!N1231)=TRUE,"-",'2012 HR 배정표'!N1231)</f>
        <v>-</v>
      </c>
      <c r="J1233" s="46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45" t="str">
        <f>IF(ISBLANK('2012 HR 배정표'!P1231)=TRUE,"-",'2012 HR 배정표'!P1231)</f>
        <v>-</v>
      </c>
      <c r="L1233" s="46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45" t="str">
        <f>IF(ISBLANK('2012 HR 배정표'!R1231)=TRUE,"-",'2012 HR 배정표'!R1231)</f>
        <v>-</v>
      </c>
      <c r="N1233" s="46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45" t="str">
        <f>IF(ISBLANK('2012 HR 배정표'!T1231)=TRUE,"-",'2012 HR 배정표'!T1231)</f>
        <v>-</v>
      </c>
      <c r="P1233" s="46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45" t="str">
        <f>IF(ISBLANK('2012 HR 배정표'!V1231)=TRUE,"-",'2012 HR 배정표'!V1231)</f>
        <v>-</v>
      </c>
      <c r="R1233" s="46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45" t="str">
        <f>IF(ISBLANK('2012 HR 배정표'!X1231)=TRUE,"-",'2012 HR 배정표'!X1231)</f>
        <v>-</v>
      </c>
      <c r="T1233" s="46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45" t="str">
        <f>IF(ISBLANK('2012 HR 배정표'!Z1231)=TRUE,"-",'2012 HR 배정표'!Z1231)</f>
        <v>-</v>
      </c>
      <c r="V1233" s="46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45" t="str">
        <f>IF(ISBLANK('2012 HR 배정표'!AB1231)=TRUE,"-",'2012 HR 배정표'!AB1231)</f>
        <v>-</v>
      </c>
      <c r="X1233" s="46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45" t="str">
        <f>IF(ISBLANK('2012 HR 배정표'!AD1231)=TRUE,"-",'2012 HR 배정표'!AD1231)</f>
        <v>-</v>
      </c>
      <c r="Z1233" s="46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45" t="str">
        <f>IF(ISBLANK('2012 HR 배정표'!AF1231)=TRUE,"-",'2012 HR 배정표'!AF1231)</f>
        <v>-</v>
      </c>
      <c r="AB1233" s="46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45" t="str">
        <f>IF(ISBLANK('2012 HR 배정표'!AH1231)=TRUE,"-",'2012 HR 배정표'!AH1231)</f>
        <v>-</v>
      </c>
      <c r="AD1233" s="46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45" t="str">
        <f>IF(ISBLANK('2012 HR 배정표'!AJ1231)=TRUE,"-",'2012 HR 배정표'!AJ1231)</f>
        <v>-</v>
      </c>
      <c r="AF1233" s="46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45" t="str">
        <f>IF(ISBLANK('2012 HR 배정표'!AL1231)=TRUE,"-",'2012 HR 배정표'!AL1231)</f>
        <v>-</v>
      </c>
      <c r="AH1233" s="46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45" t="str">
        <f>IF(ISBLANK('2012 HR 배정표'!AN1231)=TRUE,"-",'2012 HR 배정표'!AN1231)</f>
        <v>-</v>
      </c>
      <c r="AJ1233" s="46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45" t="str">
        <f>IF(ISBLANK('2012 HR 배정표'!AP1231)=TRUE,"-",'2012 HR 배정표'!AP1231)</f>
        <v>-</v>
      </c>
      <c r="AL1233" s="46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45" t="str">
        <f>IF(ISBLANK('2012 HR 배정표'!AR1231)=TRUE,"-",'2012 HR 배정표'!AR1231)</f>
        <v>-</v>
      </c>
      <c r="AN1233" s="46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45" t="str">
        <f>IF(ISBLANK('2012 HR 배정표'!AT1231)=TRUE,"-",'2012 HR 배정표'!AT1231)</f>
        <v>-</v>
      </c>
      <c r="AP1233" s="46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45" t="str">
        <f>IF(ISBLANK('2012 HR 배정표'!AV1231)=TRUE,"-",'2012 HR 배정표'!AV1231)</f>
        <v>-</v>
      </c>
      <c r="AR1233" s="46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45" t="str">
        <f>IF(ISBLANK('2012 HR 배정표'!AX1231)=TRUE,"-",'2012 HR 배정표'!AX1231)</f>
        <v>-</v>
      </c>
      <c r="AT1233" s="46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45" t="str">
        <f>IF(ISBLANK('2012 HR 배정표'!AZ1231)=TRUE,"-",'2012 HR 배정표'!AZ1231)</f>
        <v>-</v>
      </c>
      <c r="AV1233" s="46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34" t="str">
        <f t="shared" si="38"/>
        <v/>
      </c>
      <c r="AX1233" s="41">
        <f t="shared" si="39"/>
        <v>0</v>
      </c>
    </row>
    <row r="1234" spans="1:50" x14ac:dyDescent="0.2">
      <c r="A1234" s="45" t="str">
        <f>IF(ISBLANK('2012 HR 배정표'!F1232)=TRUE,"-",'2012 HR 배정표'!F1232)</f>
        <v>-</v>
      </c>
      <c r="B1234" s="46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45" t="str">
        <f>IF(ISBLANK('2012 HR 배정표'!H1232)=TRUE,"-",'2012 HR 배정표'!H1232)</f>
        <v>-</v>
      </c>
      <c r="D1234" s="46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45" t="str">
        <f>IF(ISBLANK('2012 HR 배정표'!J1232)=TRUE,"-",'2012 HR 배정표'!J1232)</f>
        <v>-</v>
      </c>
      <c r="F1234" s="46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45" t="str">
        <f>IF(ISBLANK('2012 HR 배정표'!L1232)=TRUE,"-",'2012 HR 배정표'!L1232)</f>
        <v>-</v>
      </c>
      <c r="H1234" s="46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45" t="str">
        <f>IF(ISBLANK('2012 HR 배정표'!N1232)=TRUE,"-",'2012 HR 배정표'!N1232)</f>
        <v>-</v>
      </c>
      <c r="J1234" s="46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45" t="str">
        <f>IF(ISBLANK('2012 HR 배정표'!P1232)=TRUE,"-",'2012 HR 배정표'!P1232)</f>
        <v>-</v>
      </c>
      <c r="L1234" s="46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45" t="str">
        <f>IF(ISBLANK('2012 HR 배정표'!R1232)=TRUE,"-",'2012 HR 배정표'!R1232)</f>
        <v>-</v>
      </c>
      <c r="N1234" s="46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45" t="str">
        <f>IF(ISBLANK('2012 HR 배정표'!T1232)=TRUE,"-",'2012 HR 배정표'!T1232)</f>
        <v>-</v>
      </c>
      <c r="P1234" s="46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45" t="str">
        <f>IF(ISBLANK('2012 HR 배정표'!V1232)=TRUE,"-",'2012 HR 배정표'!V1232)</f>
        <v>-</v>
      </c>
      <c r="R1234" s="46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45" t="str">
        <f>IF(ISBLANK('2012 HR 배정표'!X1232)=TRUE,"-",'2012 HR 배정표'!X1232)</f>
        <v>-</v>
      </c>
      <c r="T1234" s="46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45" t="str">
        <f>IF(ISBLANK('2012 HR 배정표'!Z1232)=TRUE,"-",'2012 HR 배정표'!Z1232)</f>
        <v>-</v>
      </c>
      <c r="V1234" s="46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45" t="str">
        <f>IF(ISBLANK('2012 HR 배정표'!AB1232)=TRUE,"-",'2012 HR 배정표'!AB1232)</f>
        <v>-</v>
      </c>
      <c r="X1234" s="46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45" t="str">
        <f>IF(ISBLANK('2012 HR 배정표'!AD1232)=TRUE,"-",'2012 HR 배정표'!AD1232)</f>
        <v>-</v>
      </c>
      <c r="Z1234" s="46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45" t="str">
        <f>IF(ISBLANK('2012 HR 배정표'!AF1232)=TRUE,"-",'2012 HR 배정표'!AF1232)</f>
        <v>-</v>
      </c>
      <c r="AB1234" s="46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45" t="str">
        <f>IF(ISBLANK('2012 HR 배정표'!AH1232)=TRUE,"-",'2012 HR 배정표'!AH1232)</f>
        <v>-</v>
      </c>
      <c r="AD1234" s="46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45" t="str">
        <f>IF(ISBLANK('2012 HR 배정표'!AJ1232)=TRUE,"-",'2012 HR 배정표'!AJ1232)</f>
        <v>-</v>
      </c>
      <c r="AF1234" s="46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45" t="str">
        <f>IF(ISBLANK('2012 HR 배정표'!AL1232)=TRUE,"-",'2012 HR 배정표'!AL1232)</f>
        <v>-</v>
      </c>
      <c r="AH1234" s="46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45" t="str">
        <f>IF(ISBLANK('2012 HR 배정표'!AN1232)=TRUE,"-",'2012 HR 배정표'!AN1232)</f>
        <v>-</v>
      </c>
      <c r="AJ1234" s="46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45" t="str">
        <f>IF(ISBLANK('2012 HR 배정표'!AP1232)=TRUE,"-",'2012 HR 배정표'!AP1232)</f>
        <v>-</v>
      </c>
      <c r="AL1234" s="46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45" t="str">
        <f>IF(ISBLANK('2012 HR 배정표'!AR1232)=TRUE,"-",'2012 HR 배정표'!AR1232)</f>
        <v>-</v>
      </c>
      <c r="AN1234" s="46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45" t="str">
        <f>IF(ISBLANK('2012 HR 배정표'!AT1232)=TRUE,"-",'2012 HR 배정표'!AT1232)</f>
        <v>-</v>
      </c>
      <c r="AP1234" s="46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45" t="str">
        <f>IF(ISBLANK('2012 HR 배정표'!AV1232)=TRUE,"-",'2012 HR 배정표'!AV1232)</f>
        <v>-</v>
      </c>
      <c r="AR1234" s="46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45" t="str">
        <f>IF(ISBLANK('2012 HR 배정표'!AX1232)=TRUE,"-",'2012 HR 배정표'!AX1232)</f>
        <v>-</v>
      </c>
      <c r="AT1234" s="46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45" t="str">
        <f>IF(ISBLANK('2012 HR 배정표'!AZ1232)=TRUE,"-",'2012 HR 배정표'!AZ1232)</f>
        <v>-</v>
      </c>
      <c r="AV1234" s="46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34" t="str">
        <f t="shared" si="38"/>
        <v/>
      </c>
      <c r="AX1234" s="41">
        <f t="shared" si="39"/>
        <v>0</v>
      </c>
    </row>
    <row r="1235" spans="1:50" x14ac:dyDescent="0.2">
      <c r="A1235" s="45" t="str">
        <f>IF(ISBLANK('2012 HR 배정표'!F1233)=TRUE,"-",'2012 HR 배정표'!F1233)</f>
        <v>-</v>
      </c>
      <c r="B1235" s="46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45" t="str">
        <f>IF(ISBLANK('2012 HR 배정표'!H1233)=TRUE,"-",'2012 HR 배정표'!H1233)</f>
        <v>-</v>
      </c>
      <c r="D1235" s="46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45" t="str">
        <f>IF(ISBLANK('2012 HR 배정표'!J1233)=TRUE,"-",'2012 HR 배정표'!J1233)</f>
        <v>-</v>
      </c>
      <c r="F1235" s="46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45" t="str">
        <f>IF(ISBLANK('2012 HR 배정표'!L1233)=TRUE,"-",'2012 HR 배정표'!L1233)</f>
        <v>-</v>
      </c>
      <c r="H1235" s="46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45" t="str">
        <f>IF(ISBLANK('2012 HR 배정표'!N1233)=TRUE,"-",'2012 HR 배정표'!N1233)</f>
        <v>-</v>
      </c>
      <c r="J1235" s="46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45" t="str">
        <f>IF(ISBLANK('2012 HR 배정표'!P1233)=TRUE,"-",'2012 HR 배정표'!P1233)</f>
        <v>-</v>
      </c>
      <c r="L1235" s="46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45" t="str">
        <f>IF(ISBLANK('2012 HR 배정표'!R1233)=TRUE,"-",'2012 HR 배정표'!R1233)</f>
        <v>-</v>
      </c>
      <c r="N1235" s="46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45" t="str">
        <f>IF(ISBLANK('2012 HR 배정표'!T1233)=TRUE,"-",'2012 HR 배정표'!T1233)</f>
        <v>-</v>
      </c>
      <c r="P1235" s="46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45" t="str">
        <f>IF(ISBLANK('2012 HR 배정표'!V1233)=TRUE,"-",'2012 HR 배정표'!V1233)</f>
        <v>-</v>
      </c>
      <c r="R1235" s="46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45" t="str">
        <f>IF(ISBLANK('2012 HR 배정표'!X1233)=TRUE,"-",'2012 HR 배정표'!X1233)</f>
        <v>-</v>
      </c>
      <c r="T1235" s="46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45" t="str">
        <f>IF(ISBLANK('2012 HR 배정표'!Z1233)=TRUE,"-",'2012 HR 배정표'!Z1233)</f>
        <v>-</v>
      </c>
      <c r="V1235" s="46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45" t="str">
        <f>IF(ISBLANK('2012 HR 배정표'!AB1233)=TRUE,"-",'2012 HR 배정표'!AB1233)</f>
        <v>-</v>
      </c>
      <c r="X1235" s="46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45" t="str">
        <f>IF(ISBLANK('2012 HR 배정표'!AD1233)=TRUE,"-",'2012 HR 배정표'!AD1233)</f>
        <v>-</v>
      </c>
      <c r="Z1235" s="46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45" t="str">
        <f>IF(ISBLANK('2012 HR 배정표'!AF1233)=TRUE,"-",'2012 HR 배정표'!AF1233)</f>
        <v>-</v>
      </c>
      <c r="AB1235" s="46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45" t="str">
        <f>IF(ISBLANK('2012 HR 배정표'!AH1233)=TRUE,"-",'2012 HR 배정표'!AH1233)</f>
        <v>-</v>
      </c>
      <c r="AD1235" s="46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45" t="str">
        <f>IF(ISBLANK('2012 HR 배정표'!AJ1233)=TRUE,"-",'2012 HR 배정표'!AJ1233)</f>
        <v>-</v>
      </c>
      <c r="AF1235" s="46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45" t="str">
        <f>IF(ISBLANK('2012 HR 배정표'!AL1233)=TRUE,"-",'2012 HR 배정표'!AL1233)</f>
        <v>-</v>
      </c>
      <c r="AH1235" s="46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45" t="str">
        <f>IF(ISBLANK('2012 HR 배정표'!AN1233)=TRUE,"-",'2012 HR 배정표'!AN1233)</f>
        <v>-</v>
      </c>
      <c r="AJ1235" s="46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45" t="str">
        <f>IF(ISBLANK('2012 HR 배정표'!AP1233)=TRUE,"-",'2012 HR 배정표'!AP1233)</f>
        <v>-</v>
      </c>
      <c r="AL1235" s="46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45" t="str">
        <f>IF(ISBLANK('2012 HR 배정표'!AR1233)=TRUE,"-",'2012 HR 배정표'!AR1233)</f>
        <v>-</v>
      </c>
      <c r="AN1235" s="46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45" t="str">
        <f>IF(ISBLANK('2012 HR 배정표'!AT1233)=TRUE,"-",'2012 HR 배정표'!AT1233)</f>
        <v>-</v>
      </c>
      <c r="AP1235" s="46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45" t="str">
        <f>IF(ISBLANK('2012 HR 배정표'!AV1233)=TRUE,"-",'2012 HR 배정표'!AV1233)</f>
        <v>-</v>
      </c>
      <c r="AR1235" s="46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45" t="str">
        <f>IF(ISBLANK('2012 HR 배정표'!AX1233)=TRUE,"-",'2012 HR 배정표'!AX1233)</f>
        <v>-</v>
      </c>
      <c r="AT1235" s="46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45" t="str">
        <f>IF(ISBLANK('2012 HR 배정표'!AZ1233)=TRUE,"-",'2012 HR 배정표'!AZ1233)</f>
        <v>-</v>
      </c>
      <c r="AV1235" s="46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34" t="str">
        <f t="shared" si="38"/>
        <v/>
      </c>
      <c r="AX1235" s="41">
        <f t="shared" si="39"/>
        <v>0</v>
      </c>
    </row>
    <row r="1236" spans="1:50" x14ac:dyDescent="0.2">
      <c r="A1236" s="45" t="str">
        <f>IF(ISBLANK('2012 HR 배정표'!F1234)=TRUE,"-",'2012 HR 배정표'!F1234)</f>
        <v>-</v>
      </c>
      <c r="B1236" s="46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45" t="str">
        <f>IF(ISBLANK('2012 HR 배정표'!H1234)=TRUE,"-",'2012 HR 배정표'!H1234)</f>
        <v>-</v>
      </c>
      <c r="D1236" s="46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45" t="str">
        <f>IF(ISBLANK('2012 HR 배정표'!J1234)=TRUE,"-",'2012 HR 배정표'!J1234)</f>
        <v>-</v>
      </c>
      <c r="F1236" s="46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45" t="str">
        <f>IF(ISBLANK('2012 HR 배정표'!L1234)=TRUE,"-",'2012 HR 배정표'!L1234)</f>
        <v>-</v>
      </c>
      <c r="H1236" s="46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45" t="str">
        <f>IF(ISBLANK('2012 HR 배정표'!N1234)=TRUE,"-",'2012 HR 배정표'!N1234)</f>
        <v>-</v>
      </c>
      <c r="J1236" s="46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45" t="str">
        <f>IF(ISBLANK('2012 HR 배정표'!P1234)=TRUE,"-",'2012 HR 배정표'!P1234)</f>
        <v>-</v>
      </c>
      <c r="L1236" s="46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45" t="str">
        <f>IF(ISBLANK('2012 HR 배정표'!R1234)=TRUE,"-",'2012 HR 배정표'!R1234)</f>
        <v>-</v>
      </c>
      <c r="N1236" s="46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45" t="str">
        <f>IF(ISBLANK('2012 HR 배정표'!T1234)=TRUE,"-",'2012 HR 배정표'!T1234)</f>
        <v>-</v>
      </c>
      <c r="P1236" s="46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45" t="str">
        <f>IF(ISBLANK('2012 HR 배정표'!V1234)=TRUE,"-",'2012 HR 배정표'!V1234)</f>
        <v>-</v>
      </c>
      <c r="R1236" s="46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45" t="str">
        <f>IF(ISBLANK('2012 HR 배정표'!X1234)=TRUE,"-",'2012 HR 배정표'!X1234)</f>
        <v>-</v>
      </c>
      <c r="T1236" s="46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45" t="str">
        <f>IF(ISBLANK('2012 HR 배정표'!Z1234)=TRUE,"-",'2012 HR 배정표'!Z1234)</f>
        <v>-</v>
      </c>
      <c r="V1236" s="46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45" t="str">
        <f>IF(ISBLANK('2012 HR 배정표'!AB1234)=TRUE,"-",'2012 HR 배정표'!AB1234)</f>
        <v>-</v>
      </c>
      <c r="X1236" s="46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45" t="str">
        <f>IF(ISBLANK('2012 HR 배정표'!AD1234)=TRUE,"-",'2012 HR 배정표'!AD1234)</f>
        <v>-</v>
      </c>
      <c r="Z1236" s="46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45" t="str">
        <f>IF(ISBLANK('2012 HR 배정표'!AF1234)=TRUE,"-",'2012 HR 배정표'!AF1234)</f>
        <v>-</v>
      </c>
      <c r="AB1236" s="46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45" t="str">
        <f>IF(ISBLANK('2012 HR 배정표'!AH1234)=TRUE,"-",'2012 HR 배정표'!AH1234)</f>
        <v>-</v>
      </c>
      <c r="AD1236" s="46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45" t="str">
        <f>IF(ISBLANK('2012 HR 배정표'!AJ1234)=TRUE,"-",'2012 HR 배정표'!AJ1234)</f>
        <v>-</v>
      </c>
      <c r="AF1236" s="46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45" t="str">
        <f>IF(ISBLANK('2012 HR 배정표'!AL1234)=TRUE,"-",'2012 HR 배정표'!AL1234)</f>
        <v>-</v>
      </c>
      <c r="AH1236" s="46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45" t="str">
        <f>IF(ISBLANK('2012 HR 배정표'!AN1234)=TRUE,"-",'2012 HR 배정표'!AN1234)</f>
        <v>-</v>
      </c>
      <c r="AJ1236" s="46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45" t="str">
        <f>IF(ISBLANK('2012 HR 배정표'!AP1234)=TRUE,"-",'2012 HR 배정표'!AP1234)</f>
        <v>-</v>
      </c>
      <c r="AL1236" s="46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45" t="str">
        <f>IF(ISBLANK('2012 HR 배정표'!AR1234)=TRUE,"-",'2012 HR 배정표'!AR1234)</f>
        <v>-</v>
      </c>
      <c r="AN1236" s="46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45" t="str">
        <f>IF(ISBLANK('2012 HR 배정표'!AT1234)=TRUE,"-",'2012 HR 배정표'!AT1234)</f>
        <v>-</v>
      </c>
      <c r="AP1236" s="46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45" t="str">
        <f>IF(ISBLANK('2012 HR 배정표'!AV1234)=TRUE,"-",'2012 HR 배정표'!AV1234)</f>
        <v>-</v>
      </c>
      <c r="AR1236" s="46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45" t="str">
        <f>IF(ISBLANK('2012 HR 배정표'!AX1234)=TRUE,"-",'2012 HR 배정표'!AX1234)</f>
        <v>-</v>
      </c>
      <c r="AT1236" s="46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45" t="str">
        <f>IF(ISBLANK('2012 HR 배정표'!AZ1234)=TRUE,"-",'2012 HR 배정표'!AZ1234)</f>
        <v>-</v>
      </c>
      <c r="AV1236" s="46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34" t="str">
        <f t="shared" si="38"/>
        <v/>
      </c>
      <c r="AX1236" s="41">
        <f t="shared" si="39"/>
        <v>0</v>
      </c>
    </row>
    <row r="1237" spans="1:50" x14ac:dyDescent="0.2">
      <c r="A1237" s="45" t="str">
        <f>IF(ISBLANK('2012 HR 배정표'!F1235)=TRUE,"-",'2012 HR 배정표'!F1235)</f>
        <v>-</v>
      </c>
      <c r="B1237" s="46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45" t="str">
        <f>IF(ISBLANK('2012 HR 배정표'!H1235)=TRUE,"-",'2012 HR 배정표'!H1235)</f>
        <v>-</v>
      </c>
      <c r="D1237" s="46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45" t="str">
        <f>IF(ISBLANK('2012 HR 배정표'!J1235)=TRUE,"-",'2012 HR 배정표'!J1235)</f>
        <v>-</v>
      </c>
      <c r="F1237" s="46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45" t="str">
        <f>IF(ISBLANK('2012 HR 배정표'!L1235)=TRUE,"-",'2012 HR 배정표'!L1235)</f>
        <v>-</v>
      </c>
      <c r="H1237" s="46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45" t="str">
        <f>IF(ISBLANK('2012 HR 배정표'!N1235)=TRUE,"-",'2012 HR 배정표'!N1235)</f>
        <v>-</v>
      </c>
      <c r="J1237" s="46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45" t="str">
        <f>IF(ISBLANK('2012 HR 배정표'!P1235)=TRUE,"-",'2012 HR 배정표'!P1235)</f>
        <v>-</v>
      </c>
      <c r="L1237" s="46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45" t="str">
        <f>IF(ISBLANK('2012 HR 배정표'!R1235)=TRUE,"-",'2012 HR 배정표'!R1235)</f>
        <v>-</v>
      </c>
      <c r="N1237" s="46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45" t="str">
        <f>IF(ISBLANK('2012 HR 배정표'!T1235)=TRUE,"-",'2012 HR 배정표'!T1235)</f>
        <v>-</v>
      </c>
      <c r="P1237" s="46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45" t="str">
        <f>IF(ISBLANK('2012 HR 배정표'!V1235)=TRUE,"-",'2012 HR 배정표'!V1235)</f>
        <v>-</v>
      </c>
      <c r="R1237" s="46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45" t="str">
        <f>IF(ISBLANK('2012 HR 배정표'!X1235)=TRUE,"-",'2012 HR 배정표'!X1235)</f>
        <v>-</v>
      </c>
      <c r="T1237" s="46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45" t="str">
        <f>IF(ISBLANK('2012 HR 배정표'!Z1235)=TRUE,"-",'2012 HR 배정표'!Z1235)</f>
        <v>-</v>
      </c>
      <c r="V1237" s="46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45" t="str">
        <f>IF(ISBLANK('2012 HR 배정표'!AB1235)=TRUE,"-",'2012 HR 배정표'!AB1235)</f>
        <v>-</v>
      </c>
      <c r="X1237" s="46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45" t="str">
        <f>IF(ISBLANK('2012 HR 배정표'!AD1235)=TRUE,"-",'2012 HR 배정표'!AD1235)</f>
        <v>-</v>
      </c>
      <c r="Z1237" s="46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45" t="str">
        <f>IF(ISBLANK('2012 HR 배정표'!AF1235)=TRUE,"-",'2012 HR 배정표'!AF1235)</f>
        <v>-</v>
      </c>
      <c r="AB1237" s="46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45" t="str">
        <f>IF(ISBLANK('2012 HR 배정표'!AH1235)=TRUE,"-",'2012 HR 배정표'!AH1235)</f>
        <v>-</v>
      </c>
      <c r="AD1237" s="46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45" t="str">
        <f>IF(ISBLANK('2012 HR 배정표'!AJ1235)=TRUE,"-",'2012 HR 배정표'!AJ1235)</f>
        <v>-</v>
      </c>
      <c r="AF1237" s="46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45" t="str">
        <f>IF(ISBLANK('2012 HR 배정표'!AL1235)=TRUE,"-",'2012 HR 배정표'!AL1235)</f>
        <v>-</v>
      </c>
      <c r="AH1237" s="46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45" t="str">
        <f>IF(ISBLANK('2012 HR 배정표'!AN1235)=TRUE,"-",'2012 HR 배정표'!AN1235)</f>
        <v>-</v>
      </c>
      <c r="AJ1237" s="46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45" t="str">
        <f>IF(ISBLANK('2012 HR 배정표'!AP1235)=TRUE,"-",'2012 HR 배정표'!AP1235)</f>
        <v>-</v>
      </c>
      <c r="AL1237" s="46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45" t="str">
        <f>IF(ISBLANK('2012 HR 배정표'!AR1235)=TRUE,"-",'2012 HR 배정표'!AR1235)</f>
        <v>-</v>
      </c>
      <c r="AN1237" s="46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45" t="str">
        <f>IF(ISBLANK('2012 HR 배정표'!AT1235)=TRUE,"-",'2012 HR 배정표'!AT1235)</f>
        <v>-</v>
      </c>
      <c r="AP1237" s="46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45" t="str">
        <f>IF(ISBLANK('2012 HR 배정표'!AV1235)=TRUE,"-",'2012 HR 배정표'!AV1235)</f>
        <v>-</v>
      </c>
      <c r="AR1237" s="46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45" t="str">
        <f>IF(ISBLANK('2012 HR 배정표'!AX1235)=TRUE,"-",'2012 HR 배정표'!AX1235)</f>
        <v>-</v>
      </c>
      <c r="AT1237" s="46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45" t="str">
        <f>IF(ISBLANK('2012 HR 배정표'!AZ1235)=TRUE,"-",'2012 HR 배정표'!AZ1235)</f>
        <v>-</v>
      </c>
      <c r="AV1237" s="46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34" t="str">
        <f t="shared" si="38"/>
        <v/>
      </c>
      <c r="AX1237" s="41">
        <f t="shared" si="39"/>
        <v>0</v>
      </c>
    </row>
    <row r="1238" spans="1:50" x14ac:dyDescent="0.2">
      <c r="A1238" s="45" t="str">
        <f>IF(ISBLANK('2012 HR 배정표'!F1236)=TRUE,"-",'2012 HR 배정표'!F1236)</f>
        <v>-</v>
      </c>
      <c r="B1238" s="46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45" t="str">
        <f>IF(ISBLANK('2012 HR 배정표'!H1236)=TRUE,"-",'2012 HR 배정표'!H1236)</f>
        <v>-</v>
      </c>
      <c r="D1238" s="46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45" t="str">
        <f>IF(ISBLANK('2012 HR 배정표'!J1236)=TRUE,"-",'2012 HR 배정표'!J1236)</f>
        <v>-</v>
      </c>
      <c r="F1238" s="46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45" t="str">
        <f>IF(ISBLANK('2012 HR 배정표'!L1236)=TRUE,"-",'2012 HR 배정표'!L1236)</f>
        <v>-</v>
      </c>
      <c r="H1238" s="46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45" t="str">
        <f>IF(ISBLANK('2012 HR 배정표'!N1236)=TRUE,"-",'2012 HR 배정표'!N1236)</f>
        <v>-</v>
      </c>
      <c r="J1238" s="46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45" t="str">
        <f>IF(ISBLANK('2012 HR 배정표'!P1236)=TRUE,"-",'2012 HR 배정표'!P1236)</f>
        <v>-</v>
      </c>
      <c r="L1238" s="46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45" t="str">
        <f>IF(ISBLANK('2012 HR 배정표'!R1236)=TRUE,"-",'2012 HR 배정표'!R1236)</f>
        <v>-</v>
      </c>
      <c r="N1238" s="46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45" t="str">
        <f>IF(ISBLANK('2012 HR 배정표'!T1236)=TRUE,"-",'2012 HR 배정표'!T1236)</f>
        <v>-</v>
      </c>
      <c r="P1238" s="46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45" t="str">
        <f>IF(ISBLANK('2012 HR 배정표'!V1236)=TRUE,"-",'2012 HR 배정표'!V1236)</f>
        <v>-</v>
      </c>
      <c r="R1238" s="46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45" t="str">
        <f>IF(ISBLANK('2012 HR 배정표'!X1236)=TRUE,"-",'2012 HR 배정표'!X1236)</f>
        <v>-</v>
      </c>
      <c r="T1238" s="46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45" t="str">
        <f>IF(ISBLANK('2012 HR 배정표'!Z1236)=TRUE,"-",'2012 HR 배정표'!Z1236)</f>
        <v>-</v>
      </c>
      <c r="V1238" s="46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45" t="str">
        <f>IF(ISBLANK('2012 HR 배정표'!AB1236)=TRUE,"-",'2012 HR 배정표'!AB1236)</f>
        <v>-</v>
      </c>
      <c r="X1238" s="46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45" t="str">
        <f>IF(ISBLANK('2012 HR 배정표'!AD1236)=TRUE,"-",'2012 HR 배정표'!AD1236)</f>
        <v>-</v>
      </c>
      <c r="Z1238" s="46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45" t="str">
        <f>IF(ISBLANK('2012 HR 배정표'!AF1236)=TRUE,"-",'2012 HR 배정표'!AF1236)</f>
        <v>-</v>
      </c>
      <c r="AB1238" s="46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45" t="str">
        <f>IF(ISBLANK('2012 HR 배정표'!AH1236)=TRUE,"-",'2012 HR 배정표'!AH1236)</f>
        <v>-</v>
      </c>
      <c r="AD1238" s="46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45" t="str">
        <f>IF(ISBLANK('2012 HR 배정표'!AJ1236)=TRUE,"-",'2012 HR 배정표'!AJ1236)</f>
        <v>-</v>
      </c>
      <c r="AF1238" s="46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45" t="str">
        <f>IF(ISBLANK('2012 HR 배정표'!AL1236)=TRUE,"-",'2012 HR 배정표'!AL1236)</f>
        <v>-</v>
      </c>
      <c r="AH1238" s="46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45" t="str">
        <f>IF(ISBLANK('2012 HR 배정표'!AN1236)=TRUE,"-",'2012 HR 배정표'!AN1236)</f>
        <v>-</v>
      </c>
      <c r="AJ1238" s="46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45" t="str">
        <f>IF(ISBLANK('2012 HR 배정표'!AP1236)=TRUE,"-",'2012 HR 배정표'!AP1236)</f>
        <v>-</v>
      </c>
      <c r="AL1238" s="46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45" t="str">
        <f>IF(ISBLANK('2012 HR 배정표'!AR1236)=TRUE,"-",'2012 HR 배정표'!AR1236)</f>
        <v>-</v>
      </c>
      <c r="AN1238" s="46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45" t="str">
        <f>IF(ISBLANK('2012 HR 배정표'!AT1236)=TRUE,"-",'2012 HR 배정표'!AT1236)</f>
        <v>-</v>
      </c>
      <c r="AP1238" s="46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45" t="str">
        <f>IF(ISBLANK('2012 HR 배정표'!AV1236)=TRUE,"-",'2012 HR 배정표'!AV1236)</f>
        <v>-</v>
      </c>
      <c r="AR1238" s="46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45" t="str">
        <f>IF(ISBLANK('2012 HR 배정표'!AX1236)=TRUE,"-",'2012 HR 배정표'!AX1236)</f>
        <v>-</v>
      </c>
      <c r="AT1238" s="46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45" t="str">
        <f>IF(ISBLANK('2012 HR 배정표'!AZ1236)=TRUE,"-",'2012 HR 배정표'!AZ1236)</f>
        <v>-</v>
      </c>
      <c r="AV1238" s="46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34" t="str">
        <f t="shared" si="38"/>
        <v/>
      </c>
      <c r="AX1238" s="41">
        <f t="shared" si="39"/>
        <v>0</v>
      </c>
    </row>
    <row r="1239" spans="1:50" x14ac:dyDescent="0.2">
      <c r="A1239" s="45" t="str">
        <f>IF(ISBLANK('2012 HR 배정표'!F1237)=TRUE,"-",'2012 HR 배정표'!F1237)</f>
        <v>-</v>
      </c>
      <c r="B1239" s="46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45" t="str">
        <f>IF(ISBLANK('2012 HR 배정표'!H1237)=TRUE,"-",'2012 HR 배정표'!H1237)</f>
        <v>-</v>
      </c>
      <c r="D1239" s="46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45" t="str">
        <f>IF(ISBLANK('2012 HR 배정표'!J1237)=TRUE,"-",'2012 HR 배정표'!J1237)</f>
        <v>-</v>
      </c>
      <c r="F1239" s="46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45" t="str">
        <f>IF(ISBLANK('2012 HR 배정표'!L1237)=TRUE,"-",'2012 HR 배정표'!L1237)</f>
        <v>-</v>
      </c>
      <c r="H1239" s="46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45" t="str">
        <f>IF(ISBLANK('2012 HR 배정표'!N1237)=TRUE,"-",'2012 HR 배정표'!N1237)</f>
        <v>-</v>
      </c>
      <c r="J1239" s="46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45" t="str">
        <f>IF(ISBLANK('2012 HR 배정표'!P1237)=TRUE,"-",'2012 HR 배정표'!P1237)</f>
        <v>-</v>
      </c>
      <c r="L1239" s="46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45" t="str">
        <f>IF(ISBLANK('2012 HR 배정표'!R1237)=TRUE,"-",'2012 HR 배정표'!R1237)</f>
        <v>-</v>
      </c>
      <c r="N1239" s="46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45" t="str">
        <f>IF(ISBLANK('2012 HR 배정표'!T1237)=TRUE,"-",'2012 HR 배정표'!T1237)</f>
        <v>-</v>
      </c>
      <c r="P1239" s="46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45" t="str">
        <f>IF(ISBLANK('2012 HR 배정표'!V1237)=TRUE,"-",'2012 HR 배정표'!V1237)</f>
        <v>-</v>
      </c>
      <c r="R1239" s="46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45" t="str">
        <f>IF(ISBLANK('2012 HR 배정표'!X1237)=TRUE,"-",'2012 HR 배정표'!X1237)</f>
        <v>-</v>
      </c>
      <c r="T1239" s="46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45" t="str">
        <f>IF(ISBLANK('2012 HR 배정표'!Z1237)=TRUE,"-",'2012 HR 배정표'!Z1237)</f>
        <v>-</v>
      </c>
      <c r="V1239" s="46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45" t="str">
        <f>IF(ISBLANK('2012 HR 배정표'!AB1237)=TRUE,"-",'2012 HR 배정표'!AB1237)</f>
        <v>-</v>
      </c>
      <c r="X1239" s="46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45" t="str">
        <f>IF(ISBLANK('2012 HR 배정표'!AD1237)=TRUE,"-",'2012 HR 배정표'!AD1237)</f>
        <v>-</v>
      </c>
      <c r="Z1239" s="46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45" t="str">
        <f>IF(ISBLANK('2012 HR 배정표'!AF1237)=TRUE,"-",'2012 HR 배정표'!AF1237)</f>
        <v>-</v>
      </c>
      <c r="AB1239" s="46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45" t="str">
        <f>IF(ISBLANK('2012 HR 배정표'!AH1237)=TRUE,"-",'2012 HR 배정표'!AH1237)</f>
        <v>-</v>
      </c>
      <c r="AD1239" s="46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45" t="str">
        <f>IF(ISBLANK('2012 HR 배정표'!AJ1237)=TRUE,"-",'2012 HR 배정표'!AJ1237)</f>
        <v>-</v>
      </c>
      <c r="AF1239" s="46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45" t="str">
        <f>IF(ISBLANK('2012 HR 배정표'!AL1237)=TRUE,"-",'2012 HR 배정표'!AL1237)</f>
        <v>-</v>
      </c>
      <c r="AH1239" s="46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45" t="str">
        <f>IF(ISBLANK('2012 HR 배정표'!AN1237)=TRUE,"-",'2012 HR 배정표'!AN1237)</f>
        <v>-</v>
      </c>
      <c r="AJ1239" s="46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45" t="str">
        <f>IF(ISBLANK('2012 HR 배정표'!AP1237)=TRUE,"-",'2012 HR 배정표'!AP1237)</f>
        <v>-</v>
      </c>
      <c r="AL1239" s="46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45" t="str">
        <f>IF(ISBLANK('2012 HR 배정표'!AR1237)=TRUE,"-",'2012 HR 배정표'!AR1237)</f>
        <v>-</v>
      </c>
      <c r="AN1239" s="46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45" t="str">
        <f>IF(ISBLANK('2012 HR 배정표'!AT1237)=TRUE,"-",'2012 HR 배정표'!AT1237)</f>
        <v>-</v>
      </c>
      <c r="AP1239" s="46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45" t="str">
        <f>IF(ISBLANK('2012 HR 배정표'!AV1237)=TRUE,"-",'2012 HR 배정표'!AV1237)</f>
        <v>-</v>
      </c>
      <c r="AR1239" s="46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45" t="str">
        <f>IF(ISBLANK('2012 HR 배정표'!AX1237)=TRUE,"-",'2012 HR 배정표'!AX1237)</f>
        <v>-</v>
      </c>
      <c r="AT1239" s="46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45" t="str">
        <f>IF(ISBLANK('2012 HR 배정표'!AZ1237)=TRUE,"-",'2012 HR 배정표'!AZ1237)</f>
        <v>-</v>
      </c>
      <c r="AV1239" s="46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34" t="str">
        <f t="shared" si="38"/>
        <v/>
      </c>
      <c r="AX1239" s="41">
        <f t="shared" si="39"/>
        <v>0</v>
      </c>
    </row>
    <row r="1240" spans="1:50" x14ac:dyDescent="0.2">
      <c r="A1240" s="45" t="str">
        <f>IF(ISBLANK('2012 HR 배정표'!F1238)=TRUE,"-",'2012 HR 배정표'!F1238)</f>
        <v>-</v>
      </c>
      <c r="B1240" s="46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45" t="str">
        <f>IF(ISBLANK('2012 HR 배정표'!H1238)=TRUE,"-",'2012 HR 배정표'!H1238)</f>
        <v>-</v>
      </c>
      <c r="D1240" s="46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45" t="str">
        <f>IF(ISBLANK('2012 HR 배정표'!J1238)=TRUE,"-",'2012 HR 배정표'!J1238)</f>
        <v>-</v>
      </c>
      <c r="F1240" s="46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45" t="str">
        <f>IF(ISBLANK('2012 HR 배정표'!L1238)=TRUE,"-",'2012 HR 배정표'!L1238)</f>
        <v>-</v>
      </c>
      <c r="H1240" s="46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45" t="str">
        <f>IF(ISBLANK('2012 HR 배정표'!N1238)=TRUE,"-",'2012 HR 배정표'!N1238)</f>
        <v>-</v>
      </c>
      <c r="J1240" s="46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45" t="str">
        <f>IF(ISBLANK('2012 HR 배정표'!P1238)=TRUE,"-",'2012 HR 배정표'!P1238)</f>
        <v>-</v>
      </c>
      <c r="L1240" s="46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45" t="str">
        <f>IF(ISBLANK('2012 HR 배정표'!R1238)=TRUE,"-",'2012 HR 배정표'!R1238)</f>
        <v>-</v>
      </c>
      <c r="N1240" s="46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45" t="str">
        <f>IF(ISBLANK('2012 HR 배정표'!T1238)=TRUE,"-",'2012 HR 배정표'!T1238)</f>
        <v>-</v>
      </c>
      <c r="P1240" s="46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45" t="str">
        <f>IF(ISBLANK('2012 HR 배정표'!V1238)=TRUE,"-",'2012 HR 배정표'!V1238)</f>
        <v>-</v>
      </c>
      <c r="R1240" s="46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45" t="str">
        <f>IF(ISBLANK('2012 HR 배정표'!X1238)=TRUE,"-",'2012 HR 배정표'!X1238)</f>
        <v>-</v>
      </c>
      <c r="T1240" s="46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45" t="str">
        <f>IF(ISBLANK('2012 HR 배정표'!Z1238)=TRUE,"-",'2012 HR 배정표'!Z1238)</f>
        <v>-</v>
      </c>
      <c r="V1240" s="46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45" t="str">
        <f>IF(ISBLANK('2012 HR 배정표'!AB1238)=TRUE,"-",'2012 HR 배정표'!AB1238)</f>
        <v>-</v>
      </c>
      <c r="X1240" s="46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45" t="str">
        <f>IF(ISBLANK('2012 HR 배정표'!AD1238)=TRUE,"-",'2012 HR 배정표'!AD1238)</f>
        <v>-</v>
      </c>
      <c r="Z1240" s="46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45" t="str">
        <f>IF(ISBLANK('2012 HR 배정표'!AF1238)=TRUE,"-",'2012 HR 배정표'!AF1238)</f>
        <v>-</v>
      </c>
      <c r="AB1240" s="46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45" t="str">
        <f>IF(ISBLANK('2012 HR 배정표'!AH1238)=TRUE,"-",'2012 HR 배정표'!AH1238)</f>
        <v>-</v>
      </c>
      <c r="AD1240" s="46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45" t="str">
        <f>IF(ISBLANK('2012 HR 배정표'!AJ1238)=TRUE,"-",'2012 HR 배정표'!AJ1238)</f>
        <v>-</v>
      </c>
      <c r="AF1240" s="46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45" t="str">
        <f>IF(ISBLANK('2012 HR 배정표'!AL1238)=TRUE,"-",'2012 HR 배정표'!AL1238)</f>
        <v>-</v>
      </c>
      <c r="AH1240" s="46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45" t="str">
        <f>IF(ISBLANK('2012 HR 배정표'!AN1238)=TRUE,"-",'2012 HR 배정표'!AN1238)</f>
        <v>-</v>
      </c>
      <c r="AJ1240" s="46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45" t="str">
        <f>IF(ISBLANK('2012 HR 배정표'!AP1238)=TRUE,"-",'2012 HR 배정표'!AP1238)</f>
        <v>-</v>
      </c>
      <c r="AL1240" s="46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45" t="str">
        <f>IF(ISBLANK('2012 HR 배정표'!AR1238)=TRUE,"-",'2012 HR 배정표'!AR1238)</f>
        <v>-</v>
      </c>
      <c r="AN1240" s="46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45" t="str">
        <f>IF(ISBLANK('2012 HR 배정표'!AT1238)=TRUE,"-",'2012 HR 배정표'!AT1238)</f>
        <v>-</v>
      </c>
      <c r="AP1240" s="46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45" t="str">
        <f>IF(ISBLANK('2012 HR 배정표'!AV1238)=TRUE,"-",'2012 HR 배정표'!AV1238)</f>
        <v>-</v>
      </c>
      <c r="AR1240" s="46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45" t="str">
        <f>IF(ISBLANK('2012 HR 배정표'!AX1238)=TRUE,"-",'2012 HR 배정표'!AX1238)</f>
        <v>-</v>
      </c>
      <c r="AT1240" s="46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45" t="str">
        <f>IF(ISBLANK('2012 HR 배정표'!AZ1238)=TRUE,"-",'2012 HR 배정표'!AZ1238)</f>
        <v>-</v>
      </c>
      <c r="AV1240" s="46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34" t="str">
        <f t="shared" si="38"/>
        <v/>
      </c>
      <c r="AX1240" s="41">
        <f t="shared" si="39"/>
        <v>0</v>
      </c>
    </row>
    <row r="1241" spans="1:50" x14ac:dyDescent="0.2">
      <c r="A1241" s="45" t="str">
        <f>IF(ISBLANK('2012 HR 배정표'!F1239)=TRUE,"-",'2012 HR 배정표'!F1239)</f>
        <v>-</v>
      </c>
      <c r="B1241" s="46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45" t="str">
        <f>IF(ISBLANK('2012 HR 배정표'!H1239)=TRUE,"-",'2012 HR 배정표'!H1239)</f>
        <v>-</v>
      </c>
      <c r="D1241" s="46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45" t="str">
        <f>IF(ISBLANK('2012 HR 배정표'!J1239)=TRUE,"-",'2012 HR 배정표'!J1239)</f>
        <v>-</v>
      </c>
      <c r="F1241" s="46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45" t="str">
        <f>IF(ISBLANK('2012 HR 배정표'!L1239)=TRUE,"-",'2012 HR 배정표'!L1239)</f>
        <v>-</v>
      </c>
      <c r="H1241" s="46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45" t="str">
        <f>IF(ISBLANK('2012 HR 배정표'!N1239)=TRUE,"-",'2012 HR 배정표'!N1239)</f>
        <v>-</v>
      </c>
      <c r="J1241" s="46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45" t="str">
        <f>IF(ISBLANK('2012 HR 배정표'!P1239)=TRUE,"-",'2012 HR 배정표'!P1239)</f>
        <v>-</v>
      </c>
      <c r="L1241" s="46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45" t="str">
        <f>IF(ISBLANK('2012 HR 배정표'!R1239)=TRUE,"-",'2012 HR 배정표'!R1239)</f>
        <v>-</v>
      </c>
      <c r="N1241" s="46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45" t="str">
        <f>IF(ISBLANK('2012 HR 배정표'!T1239)=TRUE,"-",'2012 HR 배정표'!T1239)</f>
        <v>-</v>
      </c>
      <c r="P1241" s="46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45" t="str">
        <f>IF(ISBLANK('2012 HR 배정표'!V1239)=TRUE,"-",'2012 HR 배정표'!V1239)</f>
        <v>-</v>
      </c>
      <c r="R1241" s="46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45" t="str">
        <f>IF(ISBLANK('2012 HR 배정표'!X1239)=TRUE,"-",'2012 HR 배정표'!X1239)</f>
        <v>-</v>
      </c>
      <c r="T1241" s="46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45" t="str">
        <f>IF(ISBLANK('2012 HR 배정표'!Z1239)=TRUE,"-",'2012 HR 배정표'!Z1239)</f>
        <v>-</v>
      </c>
      <c r="V1241" s="46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45" t="str">
        <f>IF(ISBLANK('2012 HR 배정표'!AB1239)=TRUE,"-",'2012 HR 배정표'!AB1239)</f>
        <v>-</v>
      </c>
      <c r="X1241" s="46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45" t="str">
        <f>IF(ISBLANK('2012 HR 배정표'!AD1239)=TRUE,"-",'2012 HR 배정표'!AD1239)</f>
        <v>-</v>
      </c>
      <c r="Z1241" s="46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45" t="str">
        <f>IF(ISBLANK('2012 HR 배정표'!AF1239)=TRUE,"-",'2012 HR 배정표'!AF1239)</f>
        <v>-</v>
      </c>
      <c r="AB1241" s="46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45" t="str">
        <f>IF(ISBLANK('2012 HR 배정표'!AH1239)=TRUE,"-",'2012 HR 배정표'!AH1239)</f>
        <v>-</v>
      </c>
      <c r="AD1241" s="46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45" t="str">
        <f>IF(ISBLANK('2012 HR 배정표'!AJ1239)=TRUE,"-",'2012 HR 배정표'!AJ1239)</f>
        <v>-</v>
      </c>
      <c r="AF1241" s="46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45" t="str">
        <f>IF(ISBLANK('2012 HR 배정표'!AL1239)=TRUE,"-",'2012 HR 배정표'!AL1239)</f>
        <v>-</v>
      </c>
      <c r="AH1241" s="46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45" t="str">
        <f>IF(ISBLANK('2012 HR 배정표'!AN1239)=TRUE,"-",'2012 HR 배정표'!AN1239)</f>
        <v>-</v>
      </c>
      <c r="AJ1241" s="46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45" t="str">
        <f>IF(ISBLANK('2012 HR 배정표'!AP1239)=TRUE,"-",'2012 HR 배정표'!AP1239)</f>
        <v>-</v>
      </c>
      <c r="AL1241" s="46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45" t="str">
        <f>IF(ISBLANK('2012 HR 배정표'!AR1239)=TRUE,"-",'2012 HR 배정표'!AR1239)</f>
        <v>-</v>
      </c>
      <c r="AN1241" s="46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45" t="str">
        <f>IF(ISBLANK('2012 HR 배정표'!AT1239)=TRUE,"-",'2012 HR 배정표'!AT1239)</f>
        <v>-</v>
      </c>
      <c r="AP1241" s="46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45" t="str">
        <f>IF(ISBLANK('2012 HR 배정표'!AV1239)=TRUE,"-",'2012 HR 배정표'!AV1239)</f>
        <v>-</v>
      </c>
      <c r="AR1241" s="46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45" t="str">
        <f>IF(ISBLANK('2012 HR 배정표'!AX1239)=TRUE,"-",'2012 HR 배정표'!AX1239)</f>
        <v>-</v>
      </c>
      <c r="AT1241" s="46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45" t="str">
        <f>IF(ISBLANK('2012 HR 배정표'!AZ1239)=TRUE,"-",'2012 HR 배정표'!AZ1239)</f>
        <v>-</v>
      </c>
      <c r="AV1241" s="46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34" t="str">
        <f t="shared" si="38"/>
        <v/>
      </c>
      <c r="AX1241" s="41">
        <f t="shared" si="39"/>
        <v>0</v>
      </c>
    </row>
    <row r="1242" spans="1:50" x14ac:dyDescent="0.2">
      <c r="A1242" s="45" t="str">
        <f>IF(ISBLANK('2012 HR 배정표'!F1240)=TRUE,"-",'2012 HR 배정표'!F1240)</f>
        <v>-</v>
      </c>
      <c r="B1242" s="46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45" t="str">
        <f>IF(ISBLANK('2012 HR 배정표'!H1240)=TRUE,"-",'2012 HR 배정표'!H1240)</f>
        <v>-</v>
      </c>
      <c r="D1242" s="46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45" t="str">
        <f>IF(ISBLANK('2012 HR 배정표'!J1240)=TRUE,"-",'2012 HR 배정표'!J1240)</f>
        <v>-</v>
      </c>
      <c r="F1242" s="46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45" t="str">
        <f>IF(ISBLANK('2012 HR 배정표'!L1240)=TRUE,"-",'2012 HR 배정표'!L1240)</f>
        <v>-</v>
      </c>
      <c r="H1242" s="46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45" t="str">
        <f>IF(ISBLANK('2012 HR 배정표'!N1240)=TRUE,"-",'2012 HR 배정표'!N1240)</f>
        <v>-</v>
      </c>
      <c r="J1242" s="46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45" t="str">
        <f>IF(ISBLANK('2012 HR 배정표'!P1240)=TRUE,"-",'2012 HR 배정표'!P1240)</f>
        <v>-</v>
      </c>
      <c r="L1242" s="46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45" t="str">
        <f>IF(ISBLANK('2012 HR 배정표'!R1240)=TRUE,"-",'2012 HR 배정표'!R1240)</f>
        <v>-</v>
      </c>
      <c r="N1242" s="46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45" t="str">
        <f>IF(ISBLANK('2012 HR 배정표'!T1240)=TRUE,"-",'2012 HR 배정표'!T1240)</f>
        <v>-</v>
      </c>
      <c r="P1242" s="46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45" t="str">
        <f>IF(ISBLANK('2012 HR 배정표'!V1240)=TRUE,"-",'2012 HR 배정표'!V1240)</f>
        <v>-</v>
      </c>
      <c r="R1242" s="46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45" t="str">
        <f>IF(ISBLANK('2012 HR 배정표'!X1240)=TRUE,"-",'2012 HR 배정표'!X1240)</f>
        <v>-</v>
      </c>
      <c r="T1242" s="46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45" t="str">
        <f>IF(ISBLANK('2012 HR 배정표'!Z1240)=TRUE,"-",'2012 HR 배정표'!Z1240)</f>
        <v>-</v>
      </c>
      <c r="V1242" s="46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45" t="str">
        <f>IF(ISBLANK('2012 HR 배정표'!AB1240)=TRUE,"-",'2012 HR 배정표'!AB1240)</f>
        <v>-</v>
      </c>
      <c r="X1242" s="46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45" t="str">
        <f>IF(ISBLANK('2012 HR 배정표'!AD1240)=TRUE,"-",'2012 HR 배정표'!AD1240)</f>
        <v>-</v>
      </c>
      <c r="Z1242" s="46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45" t="str">
        <f>IF(ISBLANK('2012 HR 배정표'!AF1240)=TRUE,"-",'2012 HR 배정표'!AF1240)</f>
        <v>-</v>
      </c>
      <c r="AB1242" s="46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45" t="str">
        <f>IF(ISBLANK('2012 HR 배정표'!AH1240)=TRUE,"-",'2012 HR 배정표'!AH1240)</f>
        <v>-</v>
      </c>
      <c r="AD1242" s="46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45" t="str">
        <f>IF(ISBLANK('2012 HR 배정표'!AJ1240)=TRUE,"-",'2012 HR 배정표'!AJ1240)</f>
        <v>-</v>
      </c>
      <c r="AF1242" s="46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45" t="str">
        <f>IF(ISBLANK('2012 HR 배정표'!AL1240)=TRUE,"-",'2012 HR 배정표'!AL1240)</f>
        <v>-</v>
      </c>
      <c r="AH1242" s="46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45" t="str">
        <f>IF(ISBLANK('2012 HR 배정표'!AN1240)=TRUE,"-",'2012 HR 배정표'!AN1240)</f>
        <v>-</v>
      </c>
      <c r="AJ1242" s="46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45" t="str">
        <f>IF(ISBLANK('2012 HR 배정표'!AP1240)=TRUE,"-",'2012 HR 배정표'!AP1240)</f>
        <v>-</v>
      </c>
      <c r="AL1242" s="46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45" t="str">
        <f>IF(ISBLANK('2012 HR 배정표'!AR1240)=TRUE,"-",'2012 HR 배정표'!AR1240)</f>
        <v>-</v>
      </c>
      <c r="AN1242" s="46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45" t="str">
        <f>IF(ISBLANK('2012 HR 배정표'!AT1240)=TRUE,"-",'2012 HR 배정표'!AT1240)</f>
        <v>-</v>
      </c>
      <c r="AP1242" s="46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45" t="str">
        <f>IF(ISBLANK('2012 HR 배정표'!AV1240)=TRUE,"-",'2012 HR 배정표'!AV1240)</f>
        <v>-</v>
      </c>
      <c r="AR1242" s="46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45" t="str">
        <f>IF(ISBLANK('2012 HR 배정표'!AX1240)=TRUE,"-",'2012 HR 배정표'!AX1240)</f>
        <v>-</v>
      </c>
      <c r="AT1242" s="46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45" t="str">
        <f>IF(ISBLANK('2012 HR 배정표'!AZ1240)=TRUE,"-",'2012 HR 배정표'!AZ1240)</f>
        <v>-</v>
      </c>
      <c r="AV1242" s="46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34" t="str">
        <f t="shared" si="38"/>
        <v/>
      </c>
      <c r="AX1242" s="41">
        <f t="shared" si="39"/>
        <v>0</v>
      </c>
    </row>
    <row r="1243" spans="1:50" x14ac:dyDescent="0.2">
      <c r="A1243" s="45" t="str">
        <f>IF(ISBLANK('2012 HR 배정표'!F1241)=TRUE,"-",'2012 HR 배정표'!F1241)</f>
        <v>-</v>
      </c>
      <c r="B1243" s="46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45" t="str">
        <f>IF(ISBLANK('2012 HR 배정표'!H1241)=TRUE,"-",'2012 HR 배정표'!H1241)</f>
        <v>-</v>
      </c>
      <c r="D1243" s="46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45" t="str">
        <f>IF(ISBLANK('2012 HR 배정표'!J1241)=TRUE,"-",'2012 HR 배정표'!J1241)</f>
        <v>-</v>
      </c>
      <c r="F1243" s="46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45" t="str">
        <f>IF(ISBLANK('2012 HR 배정표'!L1241)=TRUE,"-",'2012 HR 배정표'!L1241)</f>
        <v>-</v>
      </c>
      <c r="H1243" s="46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45" t="str">
        <f>IF(ISBLANK('2012 HR 배정표'!N1241)=TRUE,"-",'2012 HR 배정표'!N1241)</f>
        <v>-</v>
      </c>
      <c r="J1243" s="46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45" t="str">
        <f>IF(ISBLANK('2012 HR 배정표'!P1241)=TRUE,"-",'2012 HR 배정표'!P1241)</f>
        <v>-</v>
      </c>
      <c r="L1243" s="46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45" t="str">
        <f>IF(ISBLANK('2012 HR 배정표'!R1241)=TRUE,"-",'2012 HR 배정표'!R1241)</f>
        <v>-</v>
      </c>
      <c r="N1243" s="46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45" t="str">
        <f>IF(ISBLANK('2012 HR 배정표'!T1241)=TRUE,"-",'2012 HR 배정표'!T1241)</f>
        <v>-</v>
      </c>
      <c r="P1243" s="46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45" t="str">
        <f>IF(ISBLANK('2012 HR 배정표'!V1241)=TRUE,"-",'2012 HR 배정표'!V1241)</f>
        <v>-</v>
      </c>
      <c r="R1243" s="46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45" t="str">
        <f>IF(ISBLANK('2012 HR 배정표'!X1241)=TRUE,"-",'2012 HR 배정표'!X1241)</f>
        <v>-</v>
      </c>
      <c r="T1243" s="46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45" t="str">
        <f>IF(ISBLANK('2012 HR 배정표'!Z1241)=TRUE,"-",'2012 HR 배정표'!Z1241)</f>
        <v>-</v>
      </c>
      <c r="V1243" s="46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45" t="str">
        <f>IF(ISBLANK('2012 HR 배정표'!AB1241)=TRUE,"-",'2012 HR 배정표'!AB1241)</f>
        <v>-</v>
      </c>
      <c r="X1243" s="46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45" t="str">
        <f>IF(ISBLANK('2012 HR 배정표'!AD1241)=TRUE,"-",'2012 HR 배정표'!AD1241)</f>
        <v>-</v>
      </c>
      <c r="Z1243" s="46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45" t="str">
        <f>IF(ISBLANK('2012 HR 배정표'!AF1241)=TRUE,"-",'2012 HR 배정표'!AF1241)</f>
        <v>-</v>
      </c>
      <c r="AB1243" s="46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45" t="str">
        <f>IF(ISBLANK('2012 HR 배정표'!AH1241)=TRUE,"-",'2012 HR 배정표'!AH1241)</f>
        <v>-</v>
      </c>
      <c r="AD1243" s="46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45" t="str">
        <f>IF(ISBLANK('2012 HR 배정표'!AJ1241)=TRUE,"-",'2012 HR 배정표'!AJ1241)</f>
        <v>-</v>
      </c>
      <c r="AF1243" s="46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45" t="str">
        <f>IF(ISBLANK('2012 HR 배정표'!AL1241)=TRUE,"-",'2012 HR 배정표'!AL1241)</f>
        <v>-</v>
      </c>
      <c r="AH1243" s="46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45" t="str">
        <f>IF(ISBLANK('2012 HR 배정표'!AN1241)=TRUE,"-",'2012 HR 배정표'!AN1241)</f>
        <v>-</v>
      </c>
      <c r="AJ1243" s="46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45" t="str">
        <f>IF(ISBLANK('2012 HR 배정표'!AP1241)=TRUE,"-",'2012 HR 배정표'!AP1241)</f>
        <v>-</v>
      </c>
      <c r="AL1243" s="46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45" t="str">
        <f>IF(ISBLANK('2012 HR 배정표'!AR1241)=TRUE,"-",'2012 HR 배정표'!AR1241)</f>
        <v>-</v>
      </c>
      <c r="AN1243" s="46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45" t="str">
        <f>IF(ISBLANK('2012 HR 배정표'!AT1241)=TRUE,"-",'2012 HR 배정표'!AT1241)</f>
        <v>-</v>
      </c>
      <c r="AP1243" s="46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45" t="str">
        <f>IF(ISBLANK('2012 HR 배정표'!AV1241)=TRUE,"-",'2012 HR 배정표'!AV1241)</f>
        <v>-</v>
      </c>
      <c r="AR1243" s="46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45" t="str">
        <f>IF(ISBLANK('2012 HR 배정표'!AX1241)=TRUE,"-",'2012 HR 배정표'!AX1241)</f>
        <v>-</v>
      </c>
      <c r="AT1243" s="46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45" t="str">
        <f>IF(ISBLANK('2012 HR 배정표'!AZ1241)=TRUE,"-",'2012 HR 배정표'!AZ1241)</f>
        <v>-</v>
      </c>
      <c r="AV1243" s="46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34" t="str">
        <f t="shared" si="38"/>
        <v/>
      </c>
      <c r="AX1243" s="41">
        <f t="shared" si="39"/>
        <v>0</v>
      </c>
    </row>
    <row r="1244" spans="1:50" x14ac:dyDescent="0.2">
      <c r="A1244" s="45" t="str">
        <f>IF(ISBLANK('2012 HR 배정표'!F1242)=TRUE,"-",'2012 HR 배정표'!F1242)</f>
        <v>-</v>
      </c>
      <c r="B1244" s="46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45" t="str">
        <f>IF(ISBLANK('2012 HR 배정표'!H1242)=TRUE,"-",'2012 HR 배정표'!H1242)</f>
        <v>-</v>
      </c>
      <c r="D1244" s="46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45" t="str">
        <f>IF(ISBLANK('2012 HR 배정표'!J1242)=TRUE,"-",'2012 HR 배정표'!J1242)</f>
        <v>-</v>
      </c>
      <c r="F1244" s="46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45" t="str">
        <f>IF(ISBLANK('2012 HR 배정표'!L1242)=TRUE,"-",'2012 HR 배정표'!L1242)</f>
        <v>-</v>
      </c>
      <c r="H1244" s="46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45" t="str">
        <f>IF(ISBLANK('2012 HR 배정표'!N1242)=TRUE,"-",'2012 HR 배정표'!N1242)</f>
        <v>-</v>
      </c>
      <c r="J1244" s="46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45" t="str">
        <f>IF(ISBLANK('2012 HR 배정표'!P1242)=TRUE,"-",'2012 HR 배정표'!P1242)</f>
        <v>-</v>
      </c>
      <c r="L1244" s="46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45" t="str">
        <f>IF(ISBLANK('2012 HR 배정표'!R1242)=TRUE,"-",'2012 HR 배정표'!R1242)</f>
        <v>-</v>
      </c>
      <c r="N1244" s="46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45" t="str">
        <f>IF(ISBLANK('2012 HR 배정표'!T1242)=TRUE,"-",'2012 HR 배정표'!T1242)</f>
        <v>-</v>
      </c>
      <c r="P1244" s="46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45" t="str">
        <f>IF(ISBLANK('2012 HR 배정표'!V1242)=TRUE,"-",'2012 HR 배정표'!V1242)</f>
        <v>-</v>
      </c>
      <c r="R1244" s="46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45" t="str">
        <f>IF(ISBLANK('2012 HR 배정표'!X1242)=TRUE,"-",'2012 HR 배정표'!X1242)</f>
        <v>-</v>
      </c>
      <c r="T1244" s="46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45" t="str">
        <f>IF(ISBLANK('2012 HR 배정표'!Z1242)=TRUE,"-",'2012 HR 배정표'!Z1242)</f>
        <v>-</v>
      </c>
      <c r="V1244" s="46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45" t="str">
        <f>IF(ISBLANK('2012 HR 배정표'!AB1242)=TRUE,"-",'2012 HR 배정표'!AB1242)</f>
        <v>-</v>
      </c>
      <c r="X1244" s="46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45" t="str">
        <f>IF(ISBLANK('2012 HR 배정표'!AD1242)=TRUE,"-",'2012 HR 배정표'!AD1242)</f>
        <v>-</v>
      </c>
      <c r="Z1244" s="46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45" t="str">
        <f>IF(ISBLANK('2012 HR 배정표'!AF1242)=TRUE,"-",'2012 HR 배정표'!AF1242)</f>
        <v>-</v>
      </c>
      <c r="AB1244" s="46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45" t="str">
        <f>IF(ISBLANK('2012 HR 배정표'!AH1242)=TRUE,"-",'2012 HR 배정표'!AH1242)</f>
        <v>-</v>
      </c>
      <c r="AD1244" s="46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45" t="str">
        <f>IF(ISBLANK('2012 HR 배정표'!AJ1242)=TRUE,"-",'2012 HR 배정표'!AJ1242)</f>
        <v>-</v>
      </c>
      <c r="AF1244" s="46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45" t="str">
        <f>IF(ISBLANK('2012 HR 배정표'!AL1242)=TRUE,"-",'2012 HR 배정표'!AL1242)</f>
        <v>-</v>
      </c>
      <c r="AH1244" s="46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45" t="str">
        <f>IF(ISBLANK('2012 HR 배정표'!AN1242)=TRUE,"-",'2012 HR 배정표'!AN1242)</f>
        <v>-</v>
      </c>
      <c r="AJ1244" s="46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45" t="str">
        <f>IF(ISBLANK('2012 HR 배정표'!AP1242)=TRUE,"-",'2012 HR 배정표'!AP1242)</f>
        <v>-</v>
      </c>
      <c r="AL1244" s="46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45" t="str">
        <f>IF(ISBLANK('2012 HR 배정표'!AR1242)=TRUE,"-",'2012 HR 배정표'!AR1242)</f>
        <v>-</v>
      </c>
      <c r="AN1244" s="46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45" t="str">
        <f>IF(ISBLANK('2012 HR 배정표'!AT1242)=TRUE,"-",'2012 HR 배정표'!AT1242)</f>
        <v>-</v>
      </c>
      <c r="AP1244" s="46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45" t="str">
        <f>IF(ISBLANK('2012 HR 배정표'!AV1242)=TRUE,"-",'2012 HR 배정표'!AV1242)</f>
        <v>-</v>
      </c>
      <c r="AR1244" s="46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45" t="str">
        <f>IF(ISBLANK('2012 HR 배정표'!AX1242)=TRUE,"-",'2012 HR 배정표'!AX1242)</f>
        <v>-</v>
      </c>
      <c r="AT1244" s="46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45" t="str">
        <f>IF(ISBLANK('2012 HR 배정표'!AZ1242)=TRUE,"-",'2012 HR 배정표'!AZ1242)</f>
        <v>-</v>
      </c>
      <c r="AV1244" s="46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34" t="str">
        <f t="shared" ref="AW1244:AW1307" si="40">IF(COUNTIF(A1244:AV1244,"-")=48,"",SUMPRODUCT(N(MOD(COLUMN(A1244:AV1244),2)=1),A1244:AV1244)/((48-COUNTIF(A1244:AV1244,"-"))/2))</f>
        <v/>
      </c>
      <c r="AX1244" s="41">
        <f t="shared" si="39"/>
        <v>0</v>
      </c>
    </row>
    <row r="1245" spans="1:50" x14ac:dyDescent="0.2">
      <c r="A1245" s="45" t="str">
        <f>IF(ISBLANK('2012 HR 배정표'!F1243)=TRUE,"-",'2012 HR 배정표'!F1243)</f>
        <v>-</v>
      </c>
      <c r="B1245" s="46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45" t="str">
        <f>IF(ISBLANK('2012 HR 배정표'!H1243)=TRUE,"-",'2012 HR 배정표'!H1243)</f>
        <v>-</v>
      </c>
      <c r="D1245" s="46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45" t="str">
        <f>IF(ISBLANK('2012 HR 배정표'!J1243)=TRUE,"-",'2012 HR 배정표'!J1243)</f>
        <v>-</v>
      </c>
      <c r="F1245" s="46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45" t="str">
        <f>IF(ISBLANK('2012 HR 배정표'!L1243)=TRUE,"-",'2012 HR 배정표'!L1243)</f>
        <v>-</v>
      </c>
      <c r="H1245" s="46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45" t="str">
        <f>IF(ISBLANK('2012 HR 배정표'!N1243)=TRUE,"-",'2012 HR 배정표'!N1243)</f>
        <v>-</v>
      </c>
      <c r="J1245" s="46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45" t="str">
        <f>IF(ISBLANK('2012 HR 배정표'!P1243)=TRUE,"-",'2012 HR 배정표'!P1243)</f>
        <v>-</v>
      </c>
      <c r="L1245" s="46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45" t="str">
        <f>IF(ISBLANK('2012 HR 배정표'!R1243)=TRUE,"-",'2012 HR 배정표'!R1243)</f>
        <v>-</v>
      </c>
      <c r="N1245" s="46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45" t="str">
        <f>IF(ISBLANK('2012 HR 배정표'!T1243)=TRUE,"-",'2012 HR 배정표'!T1243)</f>
        <v>-</v>
      </c>
      <c r="P1245" s="46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45" t="str">
        <f>IF(ISBLANK('2012 HR 배정표'!V1243)=TRUE,"-",'2012 HR 배정표'!V1243)</f>
        <v>-</v>
      </c>
      <c r="R1245" s="46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45" t="str">
        <f>IF(ISBLANK('2012 HR 배정표'!X1243)=TRUE,"-",'2012 HR 배정표'!X1243)</f>
        <v>-</v>
      </c>
      <c r="T1245" s="46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45" t="str">
        <f>IF(ISBLANK('2012 HR 배정표'!Z1243)=TRUE,"-",'2012 HR 배정표'!Z1243)</f>
        <v>-</v>
      </c>
      <c r="V1245" s="46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45" t="str">
        <f>IF(ISBLANK('2012 HR 배정표'!AB1243)=TRUE,"-",'2012 HR 배정표'!AB1243)</f>
        <v>-</v>
      </c>
      <c r="X1245" s="46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45" t="str">
        <f>IF(ISBLANK('2012 HR 배정표'!AD1243)=TRUE,"-",'2012 HR 배정표'!AD1243)</f>
        <v>-</v>
      </c>
      <c r="Z1245" s="46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45" t="str">
        <f>IF(ISBLANK('2012 HR 배정표'!AF1243)=TRUE,"-",'2012 HR 배정표'!AF1243)</f>
        <v>-</v>
      </c>
      <c r="AB1245" s="46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45" t="str">
        <f>IF(ISBLANK('2012 HR 배정표'!AH1243)=TRUE,"-",'2012 HR 배정표'!AH1243)</f>
        <v>-</v>
      </c>
      <c r="AD1245" s="46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45" t="str">
        <f>IF(ISBLANK('2012 HR 배정표'!AJ1243)=TRUE,"-",'2012 HR 배정표'!AJ1243)</f>
        <v>-</v>
      </c>
      <c r="AF1245" s="46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45" t="str">
        <f>IF(ISBLANK('2012 HR 배정표'!AL1243)=TRUE,"-",'2012 HR 배정표'!AL1243)</f>
        <v>-</v>
      </c>
      <c r="AH1245" s="46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45" t="str">
        <f>IF(ISBLANK('2012 HR 배정표'!AN1243)=TRUE,"-",'2012 HR 배정표'!AN1243)</f>
        <v>-</v>
      </c>
      <c r="AJ1245" s="46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45" t="str">
        <f>IF(ISBLANK('2012 HR 배정표'!AP1243)=TRUE,"-",'2012 HR 배정표'!AP1243)</f>
        <v>-</v>
      </c>
      <c r="AL1245" s="46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45" t="str">
        <f>IF(ISBLANK('2012 HR 배정표'!AR1243)=TRUE,"-",'2012 HR 배정표'!AR1243)</f>
        <v>-</v>
      </c>
      <c r="AN1245" s="46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45" t="str">
        <f>IF(ISBLANK('2012 HR 배정표'!AT1243)=TRUE,"-",'2012 HR 배정표'!AT1243)</f>
        <v>-</v>
      </c>
      <c r="AP1245" s="46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45" t="str">
        <f>IF(ISBLANK('2012 HR 배정표'!AV1243)=TRUE,"-",'2012 HR 배정표'!AV1243)</f>
        <v>-</v>
      </c>
      <c r="AR1245" s="46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45" t="str">
        <f>IF(ISBLANK('2012 HR 배정표'!AX1243)=TRUE,"-",'2012 HR 배정표'!AX1243)</f>
        <v>-</v>
      </c>
      <c r="AT1245" s="46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45" t="str">
        <f>IF(ISBLANK('2012 HR 배정표'!AZ1243)=TRUE,"-",'2012 HR 배정표'!AZ1243)</f>
        <v>-</v>
      </c>
      <c r="AV1245" s="46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34" t="str">
        <f t="shared" si="40"/>
        <v/>
      </c>
      <c r="AX1245" s="41">
        <f t="shared" si="39"/>
        <v>0</v>
      </c>
    </row>
    <row r="1246" spans="1:50" x14ac:dyDescent="0.2">
      <c r="A1246" s="45" t="str">
        <f>IF(ISBLANK('2012 HR 배정표'!F1244)=TRUE,"-",'2012 HR 배정표'!F1244)</f>
        <v>-</v>
      </c>
      <c r="B1246" s="46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45" t="str">
        <f>IF(ISBLANK('2012 HR 배정표'!H1244)=TRUE,"-",'2012 HR 배정표'!H1244)</f>
        <v>-</v>
      </c>
      <c r="D1246" s="46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45" t="str">
        <f>IF(ISBLANK('2012 HR 배정표'!J1244)=TRUE,"-",'2012 HR 배정표'!J1244)</f>
        <v>-</v>
      </c>
      <c r="F1246" s="46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45" t="str">
        <f>IF(ISBLANK('2012 HR 배정표'!L1244)=TRUE,"-",'2012 HR 배정표'!L1244)</f>
        <v>-</v>
      </c>
      <c r="H1246" s="46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45" t="str">
        <f>IF(ISBLANK('2012 HR 배정표'!N1244)=TRUE,"-",'2012 HR 배정표'!N1244)</f>
        <v>-</v>
      </c>
      <c r="J1246" s="46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45" t="str">
        <f>IF(ISBLANK('2012 HR 배정표'!P1244)=TRUE,"-",'2012 HR 배정표'!P1244)</f>
        <v>-</v>
      </c>
      <c r="L1246" s="46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45" t="str">
        <f>IF(ISBLANK('2012 HR 배정표'!R1244)=TRUE,"-",'2012 HR 배정표'!R1244)</f>
        <v>-</v>
      </c>
      <c r="N1246" s="46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45" t="str">
        <f>IF(ISBLANK('2012 HR 배정표'!T1244)=TRUE,"-",'2012 HR 배정표'!T1244)</f>
        <v>-</v>
      </c>
      <c r="P1246" s="46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45" t="str">
        <f>IF(ISBLANK('2012 HR 배정표'!V1244)=TRUE,"-",'2012 HR 배정표'!V1244)</f>
        <v>-</v>
      </c>
      <c r="R1246" s="46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45" t="str">
        <f>IF(ISBLANK('2012 HR 배정표'!X1244)=TRUE,"-",'2012 HR 배정표'!X1244)</f>
        <v>-</v>
      </c>
      <c r="T1246" s="46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45" t="str">
        <f>IF(ISBLANK('2012 HR 배정표'!Z1244)=TRUE,"-",'2012 HR 배정표'!Z1244)</f>
        <v>-</v>
      </c>
      <c r="V1246" s="46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45" t="str">
        <f>IF(ISBLANK('2012 HR 배정표'!AB1244)=TRUE,"-",'2012 HR 배정표'!AB1244)</f>
        <v>-</v>
      </c>
      <c r="X1246" s="46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45" t="str">
        <f>IF(ISBLANK('2012 HR 배정표'!AD1244)=TRUE,"-",'2012 HR 배정표'!AD1244)</f>
        <v>-</v>
      </c>
      <c r="Z1246" s="46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45" t="str">
        <f>IF(ISBLANK('2012 HR 배정표'!AF1244)=TRUE,"-",'2012 HR 배정표'!AF1244)</f>
        <v>-</v>
      </c>
      <c r="AB1246" s="46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45" t="str">
        <f>IF(ISBLANK('2012 HR 배정표'!AH1244)=TRUE,"-",'2012 HR 배정표'!AH1244)</f>
        <v>-</v>
      </c>
      <c r="AD1246" s="46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45" t="str">
        <f>IF(ISBLANK('2012 HR 배정표'!AJ1244)=TRUE,"-",'2012 HR 배정표'!AJ1244)</f>
        <v>-</v>
      </c>
      <c r="AF1246" s="46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45" t="str">
        <f>IF(ISBLANK('2012 HR 배정표'!AL1244)=TRUE,"-",'2012 HR 배정표'!AL1244)</f>
        <v>-</v>
      </c>
      <c r="AH1246" s="46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45" t="str">
        <f>IF(ISBLANK('2012 HR 배정표'!AN1244)=TRUE,"-",'2012 HR 배정표'!AN1244)</f>
        <v>-</v>
      </c>
      <c r="AJ1246" s="46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45" t="str">
        <f>IF(ISBLANK('2012 HR 배정표'!AP1244)=TRUE,"-",'2012 HR 배정표'!AP1244)</f>
        <v>-</v>
      </c>
      <c r="AL1246" s="46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45" t="str">
        <f>IF(ISBLANK('2012 HR 배정표'!AR1244)=TRUE,"-",'2012 HR 배정표'!AR1244)</f>
        <v>-</v>
      </c>
      <c r="AN1246" s="46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45" t="str">
        <f>IF(ISBLANK('2012 HR 배정표'!AT1244)=TRUE,"-",'2012 HR 배정표'!AT1244)</f>
        <v>-</v>
      </c>
      <c r="AP1246" s="46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45" t="str">
        <f>IF(ISBLANK('2012 HR 배정표'!AV1244)=TRUE,"-",'2012 HR 배정표'!AV1244)</f>
        <v>-</v>
      </c>
      <c r="AR1246" s="46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45" t="str">
        <f>IF(ISBLANK('2012 HR 배정표'!AX1244)=TRUE,"-",'2012 HR 배정표'!AX1244)</f>
        <v>-</v>
      </c>
      <c r="AT1246" s="46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45" t="str">
        <f>IF(ISBLANK('2012 HR 배정표'!AZ1244)=TRUE,"-",'2012 HR 배정표'!AZ1244)</f>
        <v>-</v>
      </c>
      <c r="AV1246" s="46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34" t="str">
        <f t="shared" si="40"/>
        <v/>
      </c>
      <c r="AX1246" s="41">
        <f t="shared" si="39"/>
        <v>0</v>
      </c>
    </row>
    <row r="1247" spans="1:50" x14ac:dyDescent="0.2">
      <c r="A1247" s="45" t="str">
        <f>IF(ISBLANK('2012 HR 배정표'!F1245)=TRUE,"-",'2012 HR 배정표'!F1245)</f>
        <v>-</v>
      </c>
      <c r="B1247" s="46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45" t="str">
        <f>IF(ISBLANK('2012 HR 배정표'!H1245)=TRUE,"-",'2012 HR 배정표'!H1245)</f>
        <v>-</v>
      </c>
      <c r="D1247" s="46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45" t="str">
        <f>IF(ISBLANK('2012 HR 배정표'!J1245)=TRUE,"-",'2012 HR 배정표'!J1245)</f>
        <v>-</v>
      </c>
      <c r="F1247" s="46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45" t="str">
        <f>IF(ISBLANK('2012 HR 배정표'!L1245)=TRUE,"-",'2012 HR 배정표'!L1245)</f>
        <v>-</v>
      </c>
      <c r="H1247" s="46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45" t="str">
        <f>IF(ISBLANK('2012 HR 배정표'!N1245)=TRUE,"-",'2012 HR 배정표'!N1245)</f>
        <v>-</v>
      </c>
      <c r="J1247" s="46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45" t="str">
        <f>IF(ISBLANK('2012 HR 배정표'!P1245)=TRUE,"-",'2012 HR 배정표'!P1245)</f>
        <v>-</v>
      </c>
      <c r="L1247" s="46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45" t="str">
        <f>IF(ISBLANK('2012 HR 배정표'!R1245)=TRUE,"-",'2012 HR 배정표'!R1245)</f>
        <v>-</v>
      </c>
      <c r="N1247" s="46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45" t="str">
        <f>IF(ISBLANK('2012 HR 배정표'!T1245)=TRUE,"-",'2012 HR 배정표'!T1245)</f>
        <v>-</v>
      </c>
      <c r="P1247" s="46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45" t="str">
        <f>IF(ISBLANK('2012 HR 배정표'!V1245)=TRUE,"-",'2012 HR 배정표'!V1245)</f>
        <v>-</v>
      </c>
      <c r="R1247" s="46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45" t="str">
        <f>IF(ISBLANK('2012 HR 배정표'!X1245)=TRUE,"-",'2012 HR 배정표'!X1245)</f>
        <v>-</v>
      </c>
      <c r="T1247" s="46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45" t="str">
        <f>IF(ISBLANK('2012 HR 배정표'!Z1245)=TRUE,"-",'2012 HR 배정표'!Z1245)</f>
        <v>-</v>
      </c>
      <c r="V1247" s="46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45" t="str">
        <f>IF(ISBLANK('2012 HR 배정표'!AB1245)=TRUE,"-",'2012 HR 배정표'!AB1245)</f>
        <v>-</v>
      </c>
      <c r="X1247" s="46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45" t="str">
        <f>IF(ISBLANK('2012 HR 배정표'!AD1245)=TRUE,"-",'2012 HR 배정표'!AD1245)</f>
        <v>-</v>
      </c>
      <c r="Z1247" s="46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45" t="str">
        <f>IF(ISBLANK('2012 HR 배정표'!AF1245)=TRUE,"-",'2012 HR 배정표'!AF1245)</f>
        <v>-</v>
      </c>
      <c r="AB1247" s="46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45" t="str">
        <f>IF(ISBLANK('2012 HR 배정표'!AH1245)=TRUE,"-",'2012 HR 배정표'!AH1245)</f>
        <v>-</v>
      </c>
      <c r="AD1247" s="46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45" t="str">
        <f>IF(ISBLANK('2012 HR 배정표'!AJ1245)=TRUE,"-",'2012 HR 배정표'!AJ1245)</f>
        <v>-</v>
      </c>
      <c r="AF1247" s="46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45" t="str">
        <f>IF(ISBLANK('2012 HR 배정표'!AL1245)=TRUE,"-",'2012 HR 배정표'!AL1245)</f>
        <v>-</v>
      </c>
      <c r="AH1247" s="46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45" t="str">
        <f>IF(ISBLANK('2012 HR 배정표'!AN1245)=TRUE,"-",'2012 HR 배정표'!AN1245)</f>
        <v>-</v>
      </c>
      <c r="AJ1247" s="46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45" t="str">
        <f>IF(ISBLANK('2012 HR 배정표'!AP1245)=TRUE,"-",'2012 HR 배정표'!AP1245)</f>
        <v>-</v>
      </c>
      <c r="AL1247" s="46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45" t="str">
        <f>IF(ISBLANK('2012 HR 배정표'!AR1245)=TRUE,"-",'2012 HR 배정표'!AR1245)</f>
        <v>-</v>
      </c>
      <c r="AN1247" s="46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45" t="str">
        <f>IF(ISBLANK('2012 HR 배정표'!AT1245)=TRUE,"-",'2012 HR 배정표'!AT1245)</f>
        <v>-</v>
      </c>
      <c r="AP1247" s="46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45" t="str">
        <f>IF(ISBLANK('2012 HR 배정표'!AV1245)=TRUE,"-",'2012 HR 배정표'!AV1245)</f>
        <v>-</v>
      </c>
      <c r="AR1247" s="46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45" t="str">
        <f>IF(ISBLANK('2012 HR 배정표'!AX1245)=TRUE,"-",'2012 HR 배정표'!AX1245)</f>
        <v>-</v>
      </c>
      <c r="AT1247" s="46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45" t="str">
        <f>IF(ISBLANK('2012 HR 배정표'!AZ1245)=TRUE,"-",'2012 HR 배정표'!AZ1245)</f>
        <v>-</v>
      </c>
      <c r="AV1247" s="46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34" t="str">
        <f t="shared" si="40"/>
        <v/>
      </c>
      <c r="AX1247" s="41">
        <f t="shared" si="39"/>
        <v>0</v>
      </c>
    </row>
    <row r="1248" spans="1:50" x14ac:dyDescent="0.2">
      <c r="A1248" s="45" t="str">
        <f>IF(ISBLANK('2012 HR 배정표'!F1246)=TRUE,"-",'2012 HR 배정표'!F1246)</f>
        <v>-</v>
      </c>
      <c r="B1248" s="46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45" t="str">
        <f>IF(ISBLANK('2012 HR 배정표'!H1246)=TRUE,"-",'2012 HR 배정표'!H1246)</f>
        <v>-</v>
      </c>
      <c r="D1248" s="46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45" t="str">
        <f>IF(ISBLANK('2012 HR 배정표'!J1246)=TRUE,"-",'2012 HR 배정표'!J1246)</f>
        <v>-</v>
      </c>
      <c r="F1248" s="46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45" t="str">
        <f>IF(ISBLANK('2012 HR 배정표'!L1246)=TRUE,"-",'2012 HR 배정표'!L1246)</f>
        <v>-</v>
      </c>
      <c r="H1248" s="46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45" t="str">
        <f>IF(ISBLANK('2012 HR 배정표'!N1246)=TRUE,"-",'2012 HR 배정표'!N1246)</f>
        <v>-</v>
      </c>
      <c r="J1248" s="46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45" t="str">
        <f>IF(ISBLANK('2012 HR 배정표'!P1246)=TRUE,"-",'2012 HR 배정표'!P1246)</f>
        <v>-</v>
      </c>
      <c r="L1248" s="46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45" t="str">
        <f>IF(ISBLANK('2012 HR 배정표'!R1246)=TRUE,"-",'2012 HR 배정표'!R1246)</f>
        <v>-</v>
      </c>
      <c r="N1248" s="46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45" t="str">
        <f>IF(ISBLANK('2012 HR 배정표'!T1246)=TRUE,"-",'2012 HR 배정표'!T1246)</f>
        <v>-</v>
      </c>
      <c r="P1248" s="46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45" t="str">
        <f>IF(ISBLANK('2012 HR 배정표'!V1246)=TRUE,"-",'2012 HR 배정표'!V1246)</f>
        <v>-</v>
      </c>
      <c r="R1248" s="46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45" t="str">
        <f>IF(ISBLANK('2012 HR 배정표'!X1246)=TRUE,"-",'2012 HR 배정표'!X1246)</f>
        <v>-</v>
      </c>
      <c r="T1248" s="46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45" t="str">
        <f>IF(ISBLANK('2012 HR 배정표'!Z1246)=TRUE,"-",'2012 HR 배정표'!Z1246)</f>
        <v>-</v>
      </c>
      <c r="V1248" s="46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45" t="str">
        <f>IF(ISBLANK('2012 HR 배정표'!AB1246)=TRUE,"-",'2012 HR 배정표'!AB1246)</f>
        <v>-</v>
      </c>
      <c r="X1248" s="46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45" t="str">
        <f>IF(ISBLANK('2012 HR 배정표'!AD1246)=TRUE,"-",'2012 HR 배정표'!AD1246)</f>
        <v>-</v>
      </c>
      <c r="Z1248" s="46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45" t="str">
        <f>IF(ISBLANK('2012 HR 배정표'!AF1246)=TRUE,"-",'2012 HR 배정표'!AF1246)</f>
        <v>-</v>
      </c>
      <c r="AB1248" s="46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45" t="str">
        <f>IF(ISBLANK('2012 HR 배정표'!AH1246)=TRUE,"-",'2012 HR 배정표'!AH1246)</f>
        <v>-</v>
      </c>
      <c r="AD1248" s="46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45" t="str">
        <f>IF(ISBLANK('2012 HR 배정표'!AJ1246)=TRUE,"-",'2012 HR 배정표'!AJ1246)</f>
        <v>-</v>
      </c>
      <c r="AF1248" s="46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45" t="str">
        <f>IF(ISBLANK('2012 HR 배정표'!AL1246)=TRUE,"-",'2012 HR 배정표'!AL1246)</f>
        <v>-</v>
      </c>
      <c r="AH1248" s="46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45" t="str">
        <f>IF(ISBLANK('2012 HR 배정표'!AN1246)=TRUE,"-",'2012 HR 배정표'!AN1246)</f>
        <v>-</v>
      </c>
      <c r="AJ1248" s="46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45" t="str">
        <f>IF(ISBLANK('2012 HR 배정표'!AP1246)=TRUE,"-",'2012 HR 배정표'!AP1246)</f>
        <v>-</v>
      </c>
      <c r="AL1248" s="46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45" t="str">
        <f>IF(ISBLANK('2012 HR 배정표'!AR1246)=TRUE,"-",'2012 HR 배정표'!AR1246)</f>
        <v>-</v>
      </c>
      <c r="AN1248" s="46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45" t="str">
        <f>IF(ISBLANK('2012 HR 배정표'!AT1246)=TRUE,"-",'2012 HR 배정표'!AT1246)</f>
        <v>-</v>
      </c>
      <c r="AP1248" s="46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45" t="str">
        <f>IF(ISBLANK('2012 HR 배정표'!AV1246)=TRUE,"-",'2012 HR 배정표'!AV1246)</f>
        <v>-</v>
      </c>
      <c r="AR1248" s="46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45" t="str">
        <f>IF(ISBLANK('2012 HR 배정표'!AX1246)=TRUE,"-",'2012 HR 배정표'!AX1246)</f>
        <v>-</v>
      </c>
      <c r="AT1248" s="46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45" t="str">
        <f>IF(ISBLANK('2012 HR 배정표'!AZ1246)=TRUE,"-",'2012 HR 배정표'!AZ1246)</f>
        <v>-</v>
      </c>
      <c r="AV1248" s="46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34" t="str">
        <f t="shared" si="40"/>
        <v/>
      </c>
      <c r="AX1248" s="41">
        <f t="shared" si="39"/>
        <v>0</v>
      </c>
    </row>
    <row r="1249" spans="1:50" x14ac:dyDescent="0.2">
      <c r="A1249" s="45" t="str">
        <f>IF(ISBLANK('2012 HR 배정표'!F1247)=TRUE,"-",'2012 HR 배정표'!F1247)</f>
        <v>-</v>
      </c>
      <c r="B1249" s="46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45" t="str">
        <f>IF(ISBLANK('2012 HR 배정표'!H1247)=TRUE,"-",'2012 HR 배정표'!H1247)</f>
        <v>-</v>
      </c>
      <c r="D1249" s="46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45" t="str">
        <f>IF(ISBLANK('2012 HR 배정표'!J1247)=TRUE,"-",'2012 HR 배정표'!J1247)</f>
        <v>-</v>
      </c>
      <c r="F1249" s="46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45" t="str">
        <f>IF(ISBLANK('2012 HR 배정표'!L1247)=TRUE,"-",'2012 HR 배정표'!L1247)</f>
        <v>-</v>
      </c>
      <c r="H1249" s="46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45" t="str">
        <f>IF(ISBLANK('2012 HR 배정표'!N1247)=TRUE,"-",'2012 HR 배정표'!N1247)</f>
        <v>-</v>
      </c>
      <c r="J1249" s="46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45" t="str">
        <f>IF(ISBLANK('2012 HR 배정표'!P1247)=TRUE,"-",'2012 HR 배정표'!P1247)</f>
        <v>-</v>
      </c>
      <c r="L1249" s="46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45" t="str">
        <f>IF(ISBLANK('2012 HR 배정표'!R1247)=TRUE,"-",'2012 HR 배정표'!R1247)</f>
        <v>-</v>
      </c>
      <c r="N1249" s="46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45" t="str">
        <f>IF(ISBLANK('2012 HR 배정표'!T1247)=TRUE,"-",'2012 HR 배정표'!T1247)</f>
        <v>-</v>
      </c>
      <c r="P1249" s="46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45" t="str">
        <f>IF(ISBLANK('2012 HR 배정표'!V1247)=TRUE,"-",'2012 HR 배정표'!V1247)</f>
        <v>-</v>
      </c>
      <c r="R1249" s="46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45" t="str">
        <f>IF(ISBLANK('2012 HR 배정표'!X1247)=TRUE,"-",'2012 HR 배정표'!X1247)</f>
        <v>-</v>
      </c>
      <c r="T1249" s="46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45" t="str">
        <f>IF(ISBLANK('2012 HR 배정표'!Z1247)=TRUE,"-",'2012 HR 배정표'!Z1247)</f>
        <v>-</v>
      </c>
      <c r="V1249" s="46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45" t="str">
        <f>IF(ISBLANK('2012 HR 배정표'!AB1247)=TRUE,"-",'2012 HR 배정표'!AB1247)</f>
        <v>-</v>
      </c>
      <c r="X1249" s="46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45" t="str">
        <f>IF(ISBLANK('2012 HR 배정표'!AD1247)=TRUE,"-",'2012 HR 배정표'!AD1247)</f>
        <v>-</v>
      </c>
      <c r="Z1249" s="46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45" t="str">
        <f>IF(ISBLANK('2012 HR 배정표'!AF1247)=TRUE,"-",'2012 HR 배정표'!AF1247)</f>
        <v>-</v>
      </c>
      <c r="AB1249" s="46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45" t="str">
        <f>IF(ISBLANK('2012 HR 배정표'!AH1247)=TRUE,"-",'2012 HR 배정표'!AH1247)</f>
        <v>-</v>
      </c>
      <c r="AD1249" s="46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45" t="str">
        <f>IF(ISBLANK('2012 HR 배정표'!AJ1247)=TRUE,"-",'2012 HR 배정표'!AJ1247)</f>
        <v>-</v>
      </c>
      <c r="AF1249" s="46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45" t="str">
        <f>IF(ISBLANK('2012 HR 배정표'!AL1247)=TRUE,"-",'2012 HR 배정표'!AL1247)</f>
        <v>-</v>
      </c>
      <c r="AH1249" s="46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45" t="str">
        <f>IF(ISBLANK('2012 HR 배정표'!AN1247)=TRUE,"-",'2012 HR 배정표'!AN1247)</f>
        <v>-</v>
      </c>
      <c r="AJ1249" s="46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45" t="str">
        <f>IF(ISBLANK('2012 HR 배정표'!AP1247)=TRUE,"-",'2012 HR 배정표'!AP1247)</f>
        <v>-</v>
      </c>
      <c r="AL1249" s="46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45" t="str">
        <f>IF(ISBLANK('2012 HR 배정표'!AR1247)=TRUE,"-",'2012 HR 배정표'!AR1247)</f>
        <v>-</v>
      </c>
      <c r="AN1249" s="46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45" t="str">
        <f>IF(ISBLANK('2012 HR 배정표'!AT1247)=TRUE,"-",'2012 HR 배정표'!AT1247)</f>
        <v>-</v>
      </c>
      <c r="AP1249" s="46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45" t="str">
        <f>IF(ISBLANK('2012 HR 배정표'!AV1247)=TRUE,"-",'2012 HR 배정표'!AV1247)</f>
        <v>-</v>
      </c>
      <c r="AR1249" s="46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45" t="str">
        <f>IF(ISBLANK('2012 HR 배정표'!AX1247)=TRUE,"-",'2012 HR 배정표'!AX1247)</f>
        <v>-</v>
      </c>
      <c r="AT1249" s="46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45" t="str">
        <f>IF(ISBLANK('2012 HR 배정표'!AZ1247)=TRUE,"-",'2012 HR 배정표'!AZ1247)</f>
        <v>-</v>
      </c>
      <c r="AV1249" s="46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34" t="str">
        <f t="shared" si="40"/>
        <v/>
      </c>
      <c r="AX1249" s="41">
        <f t="shared" si="39"/>
        <v>0</v>
      </c>
    </row>
    <row r="1250" spans="1:50" x14ac:dyDescent="0.2">
      <c r="A1250" s="45" t="str">
        <f>IF(ISBLANK('2012 HR 배정표'!F1248)=TRUE,"-",'2012 HR 배정표'!F1248)</f>
        <v>-</v>
      </c>
      <c r="B1250" s="46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45" t="str">
        <f>IF(ISBLANK('2012 HR 배정표'!H1248)=TRUE,"-",'2012 HR 배정표'!H1248)</f>
        <v>-</v>
      </c>
      <c r="D1250" s="46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45" t="str">
        <f>IF(ISBLANK('2012 HR 배정표'!J1248)=TRUE,"-",'2012 HR 배정표'!J1248)</f>
        <v>-</v>
      </c>
      <c r="F1250" s="46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45" t="str">
        <f>IF(ISBLANK('2012 HR 배정표'!L1248)=TRUE,"-",'2012 HR 배정표'!L1248)</f>
        <v>-</v>
      </c>
      <c r="H1250" s="46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45" t="str">
        <f>IF(ISBLANK('2012 HR 배정표'!N1248)=TRUE,"-",'2012 HR 배정표'!N1248)</f>
        <v>-</v>
      </c>
      <c r="J1250" s="46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45" t="str">
        <f>IF(ISBLANK('2012 HR 배정표'!P1248)=TRUE,"-",'2012 HR 배정표'!P1248)</f>
        <v>-</v>
      </c>
      <c r="L1250" s="46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45" t="str">
        <f>IF(ISBLANK('2012 HR 배정표'!R1248)=TRUE,"-",'2012 HR 배정표'!R1248)</f>
        <v>-</v>
      </c>
      <c r="N1250" s="46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45" t="str">
        <f>IF(ISBLANK('2012 HR 배정표'!T1248)=TRUE,"-",'2012 HR 배정표'!T1248)</f>
        <v>-</v>
      </c>
      <c r="P1250" s="46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45" t="str">
        <f>IF(ISBLANK('2012 HR 배정표'!V1248)=TRUE,"-",'2012 HR 배정표'!V1248)</f>
        <v>-</v>
      </c>
      <c r="R1250" s="46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45" t="str">
        <f>IF(ISBLANK('2012 HR 배정표'!X1248)=TRUE,"-",'2012 HR 배정표'!X1248)</f>
        <v>-</v>
      </c>
      <c r="T1250" s="46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45" t="str">
        <f>IF(ISBLANK('2012 HR 배정표'!Z1248)=TRUE,"-",'2012 HR 배정표'!Z1248)</f>
        <v>-</v>
      </c>
      <c r="V1250" s="46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45" t="str">
        <f>IF(ISBLANK('2012 HR 배정표'!AB1248)=TRUE,"-",'2012 HR 배정표'!AB1248)</f>
        <v>-</v>
      </c>
      <c r="X1250" s="46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45" t="str">
        <f>IF(ISBLANK('2012 HR 배정표'!AD1248)=TRUE,"-",'2012 HR 배정표'!AD1248)</f>
        <v>-</v>
      </c>
      <c r="Z1250" s="46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45" t="str">
        <f>IF(ISBLANK('2012 HR 배정표'!AF1248)=TRUE,"-",'2012 HR 배정표'!AF1248)</f>
        <v>-</v>
      </c>
      <c r="AB1250" s="46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45" t="str">
        <f>IF(ISBLANK('2012 HR 배정표'!AH1248)=TRUE,"-",'2012 HR 배정표'!AH1248)</f>
        <v>-</v>
      </c>
      <c r="AD1250" s="46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45" t="str">
        <f>IF(ISBLANK('2012 HR 배정표'!AJ1248)=TRUE,"-",'2012 HR 배정표'!AJ1248)</f>
        <v>-</v>
      </c>
      <c r="AF1250" s="46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45" t="str">
        <f>IF(ISBLANK('2012 HR 배정표'!AL1248)=TRUE,"-",'2012 HR 배정표'!AL1248)</f>
        <v>-</v>
      </c>
      <c r="AH1250" s="46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45" t="str">
        <f>IF(ISBLANK('2012 HR 배정표'!AN1248)=TRUE,"-",'2012 HR 배정표'!AN1248)</f>
        <v>-</v>
      </c>
      <c r="AJ1250" s="46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45" t="str">
        <f>IF(ISBLANK('2012 HR 배정표'!AP1248)=TRUE,"-",'2012 HR 배정표'!AP1248)</f>
        <v>-</v>
      </c>
      <c r="AL1250" s="46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45" t="str">
        <f>IF(ISBLANK('2012 HR 배정표'!AR1248)=TRUE,"-",'2012 HR 배정표'!AR1248)</f>
        <v>-</v>
      </c>
      <c r="AN1250" s="46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45" t="str">
        <f>IF(ISBLANK('2012 HR 배정표'!AT1248)=TRUE,"-",'2012 HR 배정표'!AT1248)</f>
        <v>-</v>
      </c>
      <c r="AP1250" s="46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45" t="str">
        <f>IF(ISBLANK('2012 HR 배정표'!AV1248)=TRUE,"-",'2012 HR 배정표'!AV1248)</f>
        <v>-</v>
      </c>
      <c r="AR1250" s="46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45" t="str">
        <f>IF(ISBLANK('2012 HR 배정표'!AX1248)=TRUE,"-",'2012 HR 배정표'!AX1248)</f>
        <v>-</v>
      </c>
      <c r="AT1250" s="46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45" t="str">
        <f>IF(ISBLANK('2012 HR 배정표'!AZ1248)=TRUE,"-",'2012 HR 배정표'!AZ1248)</f>
        <v>-</v>
      </c>
      <c r="AV1250" s="46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34" t="str">
        <f t="shared" si="40"/>
        <v/>
      </c>
      <c r="AX1250" s="41">
        <f t="shared" si="39"/>
        <v>0</v>
      </c>
    </row>
    <row r="1251" spans="1:50" x14ac:dyDescent="0.2">
      <c r="A1251" s="45" t="str">
        <f>IF(ISBLANK('2012 HR 배정표'!F1249)=TRUE,"-",'2012 HR 배정표'!F1249)</f>
        <v>-</v>
      </c>
      <c r="B1251" s="46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45" t="str">
        <f>IF(ISBLANK('2012 HR 배정표'!H1249)=TRUE,"-",'2012 HR 배정표'!H1249)</f>
        <v>-</v>
      </c>
      <c r="D1251" s="46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45" t="str">
        <f>IF(ISBLANK('2012 HR 배정표'!J1249)=TRUE,"-",'2012 HR 배정표'!J1249)</f>
        <v>-</v>
      </c>
      <c r="F1251" s="46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45" t="str">
        <f>IF(ISBLANK('2012 HR 배정표'!L1249)=TRUE,"-",'2012 HR 배정표'!L1249)</f>
        <v>-</v>
      </c>
      <c r="H1251" s="46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45" t="str">
        <f>IF(ISBLANK('2012 HR 배정표'!N1249)=TRUE,"-",'2012 HR 배정표'!N1249)</f>
        <v>-</v>
      </c>
      <c r="J1251" s="46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45" t="str">
        <f>IF(ISBLANK('2012 HR 배정표'!P1249)=TRUE,"-",'2012 HR 배정표'!P1249)</f>
        <v>-</v>
      </c>
      <c r="L1251" s="46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45" t="str">
        <f>IF(ISBLANK('2012 HR 배정표'!R1249)=TRUE,"-",'2012 HR 배정표'!R1249)</f>
        <v>-</v>
      </c>
      <c r="N1251" s="46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45" t="str">
        <f>IF(ISBLANK('2012 HR 배정표'!T1249)=TRUE,"-",'2012 HR 배정표'!T1249)</f>
        <v>-</v>
      </c>
      <c r="P1251" s="46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45" t="str">
        <f>IF(ISBLANK('2012 HR 배정표'!V1249)=TRUE,"-",'2012 HR 배정표'!V1249)</f>
        <v>-</v>
      </c>
      <c r="R1251" s="46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45" t="str">
        <f>IF(ISBLANK('2012 HR 배정표'!X1249)=TRUE,"-",'2012 HR 배정표'!X1249)</f>
        <v>-</v>
      </c>
      <c r="T1251" s="46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45" t="str">
        <f>IF(ISBLANK('2012 HR 배정표'!Z1249)=TRUE,"-",'2012 HR 배정표'!Z1249)</f>
        <v>-</v>
      </c>
      <c r="V1251" s="46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45" t="str">
        <f>IF(ISBLANK('2012 HR 배정표'!AB1249)=TRUE,"-",'2012 HR 배정표'!AB1249)</f>
        <v>-</v>
      </c>
      <c r="X1251" s="46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45" t="str">
        <f>IF(ISBLANK('2012 HR 배정표'!AD1249)=TRUE,"-",'2012 HR 배정표'!AD1249)</f>
        <v>-</v>
      </c>
      <c r="Z1251" s="46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45" t="str">
        <f>IF(ISBLANK('2012 HR 배정표'!AF1249)=TRUE,"-",'2012 HR 배정표'!AF1249)</f>
        <v>-</v>
      </c>
      <c r="AB1251" s="46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45" t="str">
        <f>IF(ISBLANK('2012 HR 배정표'!AH1249)=TRUE,"-",'2012 HR 배정표'!AH1249)</f>
        <v>-</v>
      </c>
      <c r="AD1251" s="46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45" t="str">
        <f>IF(ISBLANK('2012 HR 배정표'!AJ1249)=TRUE,"-",'2012 HR 배정표'!AJ1249)</f>
        <v>-</v>
      </c>
      <c r="AF1251" s="46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45" t="str">
        <f>IF(ISBLANK('2012 HR 배정표'!AL1249)=TRUE,"-",'2012 HR 배정표'!AL1249)</f>
        <v>-</v>
      </c>
      <c r="AH1251" s="46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45" t="str">
        <f>IF(ISBLANK('2012 HR 배정표'!AN1249)=TRUE,"-",'2012 HR 배정표'!AN1249)</f>
        <v>-</v>
      </c>
      <c r="AJ1251" s="46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45" t="str">
        <f>IF(ISBLANK('2012 HR 배정표'!AP1249)=TRUE,"-",'2012 HR 배정표'!AP1249)</f>
        <v>-</v>
      </c>
      <c r="AL1251" s="46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45" t="str">
        <f>IF(ISBLANK('2012 HR 배정표'!AR1249)=TRUE,"-",'2012 HR 배정표'!AR1249)</f>
        <v>-</v>
      </c>
      <c r="AN1251" s="46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45" t="str">
        <f>IF(ISBLANK('2012 HR 배정표'!AT1249)=TRUE,"-",'2012 HR 배정표'!AT1249)</f>
        <v>-</v>
      </c>
      <c r="AP1251" s="46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45" t="str">
        <f>IF(ISBLANK('2012 HR 배정표'!AV1249)=TRUE,"-",'2012 HR 배정표'!AV1249)</f>
        <v>-</v>
      </c>
      <c r="AR1251" s="46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45" t="str">
        <f>IF(ISBLANK('2012 HR 배정표'!AX1249)=TRUE,"-",'2012 HR 배정표'!AX1249)</f>
        <v>-</v>
      </c>
      <c r="AT1251" s="46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45" t="str">
        <f>IF(ISBLANK('2012 HR 배정표'!AZ1249)=TRUE,"-",'2012 HR 배정표'!AZ1249)</f>
        <v>-</v>
      </c>
      <c r="AV1251" s="46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34" t="str">
        <f t="shared" si="40"/>
        <v/>
      </c>
      <c r="AX1251" s="41">
        <f t="shared" si="39"/>
        <v>0</v>
      </c>
    </row>
    <row r="1252" spans="1:50" x14ac:dyDescent="0.2">
      <c r="A1252" s="45" t="str">
        <f>IF(ISBLANK('2012 HR 배정표'!F1250)=TRUE,"-",'2012 HR 배정표'!F1250)</f>
        <v>-</v>
      </c>
      <c r="B1252" s="46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45" t="str">
        <f>IF(ISBLANK('2012 HR 배정표'!H1250)=TRUE,"-",'2012 HR 배정표'!H1250)</f>
        <v>-</v>
      </c>
      <c r="D1252" s="46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45" t="str">
        <f>IF(ISBLANK('2012 HR 배정표'!J1250)=TRUE,"-",'2012 HR 배정표'!J1250)</f>
        <v>-</v>
      </c>
      <c r="F1252" s="46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45" t="str">
        <f>IF(ISBLANK('2012 HR 배정표'!L1250)=TRUE,"-",'2012 HR 배정표'!L1250)</f>
        <v>-</v>
      </c>
      <c r="H1252" s="46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45" t="str">
        <f>IF(ISBLANK('2012 HR 배정표'!N1250)=TRUE,"-",'2012 HR 배정표'!N1250)</f>
        <v>-</v>
      </c>
      <c r="J1252" s="46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45" t="str">
        <f>IF(ISBLANK('2012 HR 배정표'!P1250)=TRUE,"-",'2012 HR 배정표'!P1250)</f>
        <v>-</v>
      </c>
      <c r="L1252" s="46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45" t="str">
        <f>IF(ISBLANK('2012 HR 배정표'!R1250)=TRUE,"-",'2012 HR 배정표'!R1250)</f>
        <v>-</v>
      </c>
      <c r="N1252" s="46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45" t="str">
        <f>IF(ISBLANK('2012 HR 배정표'!T1250)=TRUE,"-",'2012 HR 배정표'!T1250)</f>
        <v>-</v>
      </c>
      <c r="P1252" s="46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45" t="str">
        <f>IF(ISBLANK('2012 HR 배정표'!V1250)=TRUE,"-",'2012 HR 배정표'!V1250)</f>
        <v>-</v>
      </c>
      <c r="R1252" s="46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45" t="str">
        <f>IF(ISBLANK('2012 HR 배정표'!X1250)=TRUE,"-",'2012 HR 배정표'!X1250)</f>
        <v>-</v>
      </c>
      <c r="T1252" s="46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45" t="str">
        <f>IF(ISBLANK('2012 HR 배정표'!Z1250)=TRUE,"-",'2012 HR 배정표'!Z1250)</f>
        <v>-</v>
      </c>
      <c r="V1252" s="46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45" t="str">
        <f>IF(ISBLANK('2012 HR 배정표'!AB1250)=TRUE,"-",'2012 HR 배정표'!AB1250)</f>
        <v>-</v>
      </c>
      <c r="X1252" s="46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45" t="str">
        <f>IF(ISBLANK('2012 HR 배정표'!AD1250)=TRUE,"-",'2012 HR 배정표'!AD1250)</f>
        <v>-</v>
      </c>
      <c r="Z1252" s="46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45" t="str">
        <f>IF(ISBLANK('2012 HR 배정표'!AF1250)=TRUE,"-",'2012 HR 배정표'!AF1250)</f>
        <v>-</v>
      </c>
      <c r="AB1252" s="46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45" t="str">
        <f>IF(ISBLANK('2012 HR 배정표'!AH1250)=TRUE,"-",'2012 HR 배정표'!AH1250)</f>
        <v>-</v>
      </c>
      <c r="AD1252" s="46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45" t="str">
        <f>IF(ISBLANK('2012 HR 배정표'!AJ1250)=TRUE,"-",'2012 HR 배정표'!AJ1250)</f>
        <v>-</v>
      </c>
      <c r="AF1252" s="46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45" t="str">
        <f>IF(ISBLANK('2012 HR 배정표'!AL1250)=TRUE,"-",'2012 HR 배정표'!AL1250)</f>
        <v>-</v>
      </c>
      <c r="AH1252" s="46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45" t="str">
        <f>IF(ISBLANK('2012 HR 배정표'!AN1250)=TRUE,"-",'2012 HR 배정표'!AN1250)</f>
        <v>-</v>
      </c>
      <c r="AJ1252" s="46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45" t="str">
        <f>IF(ISBLANK('2012 HR 배정표'!AP1250)=TRUE,"-",'2012 HR 배정표'!AP1250)</f>
        <v>-</v>
      </c>
      <c r="AL1252" s="46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45" t="str">
        <f>IF(ISBLANK('2012 HR 배정표'!AR1250)=TRUE,"-",'2012 HR 배정표'!AR1250)</f>
        <v>-</v>
      </c>
      <c r="AN1252" s="46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45" t="str">
        <f>IF(ISBLANK('2012 HR 배정표'!AT1250)=TRUE,"-",'2012 HR 배정표'!AT1250)</f>
        <v>-</v>
      </c>
      <c r="AP1252" s="46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45" t="str">
        <f>IF(ISBLANK('2012 HR 배정표'!AV1250)=TRUE,"-",'2012 HR 배정표'!AV1250)</f>
        <v>-</v>
      </c>
      <c r="AR1252" s="46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45" t="str">
        <f>IF(ISBLANK('2012 HR 배정표'!AX1250)=TRUE,"-",'2012 HR 배정표'!AX1250)</f>
        <v>-</v>
      </c>
      <c r="AT1252" s="46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45" t="str">
        <f>IF(ISBLANK('2012 HR 배정표'!AZ1250)=TRUE,"-",'2012 HR 배정표'!AZ1250)</f>
        <v>-</v>
      </c>
      <c r="AV1252" s="46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34" t="str">
        <f t="shared" si="40"/>
        <v/>
      </c>
      <c r="AX1252" s="41">
        <f t="shared" si="39"/>
        <v>0</v>
      </c>
    </row>
    <row r="1253" spans="1:50" x14ac:dyDescent="0.2">
      <c r="A1253" s="45" t="str">
        <f>IF(ISBLANK('2012 HR 배정표'!F1251)=TRUE,"-",'2012 HR 배정표'!F1251)</f>
        <v>-</v>
      </c>
      <c r="B1253" s="46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45" t="str">
        <f>IF(ISBLANK('2012 HR 배정표'!H1251)=TRUE,"-",'2012 HR 배정표'!H1251)</f>
        <v>-</v>
      </c>
      <c r="D1253" s="46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45" t="str">
        <f>IF(ISBLANK('2012 HR 배정표'!J1251)=TRUE,"-",'2012 HR 배정표'!J1251)</f>
        <v>-</v>
      </c>
      <c r="F1253" s="46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45" t="str">
        <f>IF(ISBLANK('2012 HR 배정표'!L1251)=TRUE,"-",'2012 HR 배정표'!L1251)</f>
        <v>-</v>
      </c>
      <c r="H1253" s="46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45" t="str">
        <f>IF(ISBLANK('2012 HR 배정표'!N1251)=TRUE,"-",'2012 HR 배정표'!N1251)</f>
        <v>-</v>
      </c>
      <c r="J1253" s="46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45" t="str">
        <f>IF(ISBLANK('2012 HR 배정표'!P1251)=TRUE,"-",'2012 HR 배정표'!P1251)</f>
        <v>-</v>
      </c>
      <c r="L1253" s="46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45" t="str">
        <f>IF(ISBLANK('2012 HR 배정표'!R1251)=TRUE,"-",'2012 HR 배정표'!R1251)</f>
        <v>-</v>
      </c>
      <c r="N1253" s="46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45" t="str">
        <f>IF(ISBLANK('2012 HR 배정표'!T1251)=TRUE,"-",'2012 HR 배정표'!T1251)</f>
        <v>-</v>
      </c>
      <c r="P1253" s="46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45" t="str">
        <f>IF(ISBLANK('2012 HR 배정표'!V1251)=TRUE,"-",'2012 HR 배정표'!V1251)</f>
        <v>-</v>
      </c>
      <c r="R1253" s="46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45" t="str">
        <f>IF(ISBLANK('2012 HR 배정표'!X1251)=TRUE,"-",'2012 HR 배정표'!X1251)</f>
        <v>-</v>
      </c>
      <c r="T1253" s="46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45" t="str">
        <f>IF(ISBLANK('2012 HR 배정표'!Z1251)=TRUE,"-",'2012 HR 배정표'!Z1251)</f>
        <v>-</v>
      </c>
      <c r="V1253" s="46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45" t="str">
        <f>IF(ISBLANK('2012 HR 배정표'!AB1251)=TRUE,"-",'2012 HR 배정표'!AB1251)</f>
        <v>-</v>
      </c>
      <c r="X1253" s="46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45" t="str">
        <f>IF(ISBLANK('2012 HR 배정표'!AD1251)=TRUE,"-",'2012 HR 배정표'!AD1251)</f>
        <v>-</v>
      </c>
      <c r="Z1253" s="46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45" t="str">
        <f>IF(ISBLANK('2012 HR 배정표'!AF1251)=TRUE,"-",'2012 HR 배정표'!AF1251)</f>
        <v>-</v>
      </c>
      <c r="AB1253" s="46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45" t="str">
        <f>IF(ISBLANK('2012 HR 배정표'!AH1251)=TRUE,"-",'2012 HR 배정표'!AH1251)</f>
        <v>-</v>
      </c>
      <c r="AD1253" s="46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45" t="str">
        <f>IF(ISBLANK('2012 HR 배정표'!AJ1251)=TRUE,"-",'2012 HR 배정표'!AJ1251)</f>
        <v>-</v>
      </c>
      <c r="AF1253" s="46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45" t="str">
        <f>IF(ISBLANK('2012 HR 배정표'!AL1251)=TRUE,"-",'2012 HR 배정표'!AL1251)</f>
        <v>-</v>
      </c>
      <c r="AH1253" s="46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45" t="str">
        <f>IF(ISBLANK('2012 HR 배정표'!AN1251)=TRUE,"-",'2012 HR 배정표'!AN1251)</f>
        <v>-</v>
      </c>
      <c r="AJ1253" s="46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45" t="str">
        <f>IF(ISBLANK('2012 HR 배정표'!AP1251)=TRUE,"-",'2012 HR 배정표'!AP1251)</f>
        <v>-</v>
      </c>
      <c r="AL1253" s="46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45" t="str">
        <f>IF(ISBLANK('2012 HR 배정표'!AR1251)=TRUE,"-",'2012 HR 배정표'!AR1251)</f>
        <v>-</v>
      </c>
      <c r="AN1253" s="46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45" t="str">
        <f>IF(ISBLANK('2012 HR 배정표'!AT1251)=TRUE,"-",'2012 HR 배정표'!AT1251)</f>
        <v>-</v>
      </c>
      <c r="AP1253" s="46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45" t="str">
        <f>IF(ISBLANK('2012 HR 배정표'!AV1251)=TRUE,"-",'2012 HR 배정표'!AV1251)</f>
        <v>-</v>
      </c>
      <c r="AR1253" s="46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45" t="str">
        <f>IF(ISBLANK('2012 HR 배정표'!AX1251)=TRUE,"-",'2012 HR 배정표'!AX1251)</f>
        <v>-</v>
      </c>
      <c r="AT1253" s="46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45" t="str">
        <f>IF(ISBLANK('2012 HR 배정표'!AZ1251)=TRUE,"-",'2012 HR 배정표'!AZ1251)</f>
        <v>-</v>
      </c>
      <c r="AV1253" s="46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34" t="str">
        <f t="shared" si="40"/>
        <v/>
      </c>
      <c r="AX1253" s="41">
        <f t="shared" si="39"/>
        <v>0</v>
      </c>
    </row>
    <row r="1254" spans="1:50" x14ac:dyDescent="0.2">
      <c r="A1254" s="45" t="str">
        <f>IF(ISBLANK('2012 HR 배정표'!F1252)=TRUE,"-",'2012 HR 배정표'!F1252)</f>
        <v>-</v>
      </c>
      <c r="B1254" s="46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45" t="str">
        <f>IF(ISBLANK('2012 HR 배정표'!H1252)=TRUE,"-",'2012 HR 배정표'!H1252)</f>
        <v>-</v>
      </c>
      <c r="D1254" s="46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45" t="str">
        <f>IF(ISBLANK('2012 HR 배정표'!J1252)=TRUE,"-",'2012 HR 배정표'!J1252)</f>
        <v>-</v>
      </c>
      <c r="F1254" s="46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45" t="str">
        <f>IF(ISBLANK('2012 HR 배정표'!L1252)=TRUE,"-",'2012 HR 배정표'!L1252)</f>
        <v>-</v>
      </c>
      <c r="H1254" s="46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45" t="str">
        <f>IF(ISBLANK('2012 HR 배정표'!N1252)=TRUE,"-",'2012 HR 배정표'!N1252)</f>
        <v>-</v>
      </c>
      <c r="J1254" s="46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45" t="str">
        <f>IF(ISBLANK('2012 HR 배정표'!P1252)=TRUE,"-",'2012 HR 배정표'!P1252)</f>
        <v>-</v>
      </c>
      <c r="L1254" s="46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45" t="str">
        <f>IF(ISBLANK('2012 HR 배정표'!R1252)=TRUE,"-",'2012 HR 배정표'!R1252)</f>
        <v>-</v>
      </c>
      <c r="N1254" s="46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45" t="str">
        <f>IF(ISBLANK('2012 HR 배정표'!T1252)=TRUE,"-",'2012 HR 배정표'!T1252)</f>
        <v>-</v>
      </c>
      <c r="P1254" s="46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45" t="str">
        <f>IF(ISBLANK('2012 HR 배정표'!V1252)=TRUE,"-",'2012 HR 배정표'!V1252)</f>
        <v>-</v>
      </c>
      <c r="R1254" s="46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45" t="str">
        <f>IF(ISBLANK('2012 HR 배정표'!X1252)=TRUE,"-",'2012 HR 배정표'!X1252)</f>
        <v>-</v>
      </c>
      <c r="T1254" s="46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45" t="str">
        <f>IF(ISBLANK('2012 HR 배정표'!Z1252)=TRUE,"-",'2012 HR 배정표'!Z1252)</f>
        <v>-</v>
      </c>
      <c r="V1254" s="46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45" t="str">
        <f>IF(ISBLANK('2012 HR 배정표'!AB1252)=TRUE,"-",'2012 HR 배정표'!AB1252)</f>
        <v>-</v>
      </c>
      <c r="X1254" s="46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45" t="str">
        <f>IF(ISBLANK('2012 HR 배정표'!AD1252)=TRUE,"-",'2012 HR 배정표'!AD1252)</f>
        <v>-</v>
      </c>
      <c r="Z1254" s="46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45" t="str">
        <f>IF(ISBLANK('2012 HR 배정표'!AF1252)=TRUE,"-",'2012 HR 배정표'!AF1252)</f>
        <v>-</v>
      </c>
      <c r="AB1254" s="46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45" t="str">
        <f>IF(ISBLANK('2012 HR 배정표'!AH1252)=TRUE,"-",'2012 HR 배정표'!AH1252)</f>
        <v>-</v>
      </c>
      <c r="AD1254" s="46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45" t="str">
        <f>IF(ISBLANK('2012 HR 배정표'!AJ1252)=TRUE,"-",'2012 HR 배정표'!AJ1252)</f>
        <v>-</v>
      </c>
      <c r="AF1254" s="46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45" t="str">
        <f>IF(ISBLANK('2012 HR 배정표'!AL1252)=TRUE,"-",'2012 HR 배정표'!AL1252)</f>
        <v>-</v>
      </c>
      <c r="AH1254" s="46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45" t="str">
        <f>IF(ISBLANK('2012 HR 배정표'!AN1252)=TRUE,"-",'2012 HR 배정표'!AN1252)</f>
        <v>-</v>
      </c>
      <c r="AJ1254" s="46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45" t="str">
        <f>IF(ISBLANK('2012 HR 배정표'!AP1252)=TRUE,"-",'2012 HR 배정표'!AP1252)</f>
        <v>-</v>
      </c>
      <c r="AL1254" s="46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45" t="str">
        <f>IF(ISBLANK('2012 HR 배정표'!AR1252)=TRUE,"-",'2012 HR 배정표'!AR1252)</f>
        <v>-</v>
      </c>
      <c r="AN1254" s="46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45" t="str">
        <f>IF(ISBLANK('2012 HR 배정표'!AT1252)=TRUE,"-",'2012 HR 배정표'!AT1252)</f>
        <v>-</v>
      </c>
      <c r="AP1254" s="46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45" t="str">
        <f>IF(ISBLANK('2012 HR 배정표'!AV1252)=TRUE,"-",'2012 HR 배정표'!AV1252)</f>
        <v>-</v>
      </c>
      <c r="AR1254" s="46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45" t="str">
        <f>IF(ISBLANK('2012 HR 배정표'!AX1252)=TRUE,"-",'2012 HR 배정표'!AX1252)</f>
        <v>-</v>
      </c>
      <c r="AT1254" s="46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45" t="str">
        <f>IF(ISBLANK('2012 HR 배정표'!AZ1252)=TRUE,"-",'2012 HR 배정표'!AZ1252)</f>
        <v>-</v>
      </c>
      <c r="AV1254" s="46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34" t="str">
        <f t="shared" si="40"/>
        <v/>
      </c>
      <c r="AX1254" s="41">
        <f t="shared" si="39"/>
        <v>0</v>
      </c>
    </row>
    <row r="1255" spans="1:50" x14ac:dyDescent="0.2">
      <c r="A1255" s="45" t="str">
        <f>IF(ISBLANK('2012 HR 배정표'!F1253)=TRUE,"-",'2012 HR 배정표'!F1253)</f>
        <v>-</v>
      </c>
      <c r="B1255" s="46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45" t="str">
        <f>IF(ISBLANK('2012 HR 배정표'!H1253)=TRUE,"-",'2012 HR 배정표'!H1253)</f>
        <v>-</v>
      </c>
      <c r="D1255" s="46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45" t="str">
        <f>IF(ISBLANK('2012 HR 배정표'!J1253)=TRUE,"-",'2012 HR 배정표'!J1253)</f>
        <v>-</v>
      </c>
      <c r="F1255" s="46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45" t="str">
        <f>IF(ISBLANK('2012 HR 배정표'!L1253)=TRUE,"-",'2012 HR 배정표'!L1253)</f>
        <v>-</v>
      </c>
      <c r="H1255" s="46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45" t="str">
        <f>IF(ISBLANK('2012 HR 배정표'!N1253)=TRUE,"-",'2012 HR 배정표'!N1253)</f>
        <v>-</v>
      </c>
      <c r="J1255" s="46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45" t="str">
        <f>IF(ISBLANK('2012 HR 배정표'!P1253)=TRUE,"-",'2012 HR 배정표'!P1253)</f>
        <v>-</v>
      </c>
      <c r="L1255" s="46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45" t="str">
        <f>IF(ISBLANK('2012 HR 배정표'!R1253)=TRUE,"-",'2012 HR 배정표'!R1253)</f>
        <v>-</v>
      </c>
      <c r="N1255" s="46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45" t="str">
        <f>IF(ISBLANK('2012 HR 배정표'!T1253)=TRUE,"-",'2012 HR 배정표'!T1253)</f>
        <v>-</v>
      </c>
      <c r="P1255" s="46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45" t="str">
        <f>IF(ISBLANK('2012 HR 배정표'!V1253)=TRUE,"-",'2012 HR 배정표'!V1253)</f>
        <v>-</v>
      </c>
      <c r="R1255" s="46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45" t="str">
        <f>IF(ISBLANK('2012 HR 배정표'!X1253)=TRUE,"-",'2012 HR 배정표'!X1253)</f>
        <v>-</v>
      </c>
      <c r="T1255" s="46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45" t="str">
        <f>IF(ISBLANK('2012 HR 배정표'!Z1253)=TRUE,"-",'2012 HR 배정표'!Z1253)</f>
        <v>-</v>
      </c>
      <c r="V1255" s="46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45" t="str">
        <f>IF(ISBLANK('2012 HR 배정표'!AB1253)=TRUE,"-",'2012 HR 배정표'!AB1253)</f>
        <v>-</v>
      </c>
      <c r="X1255" s="46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45" t="str">
        <f>IF(ISBLANK('2012 HR 배정표'!AD1253)=TRUE,"-",'2012 HR 배정표'!AD1253)</f>
        <v>-</v>
      </c>
      <c r="Z1255" s="46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45" t="str">
        <f>IF(ISBLANK('2012 HR 배정표'!AF1253)=TRUE,"-",'2012 HR 배정표'!AF1253)</f>
        <v>-</v>
      </c>
      <c r="AB1255" s="46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45" t="str">
        <f>IF(ISBLANK('2012 HR 배정표'!AH1253)=TRUE,"-",'2012 HR 배정표'!AH1253)</f>
        <v>-</v>
      </c>
      <c r="AD1255" s="46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45" t="str">
        <f>IF(ISBLANK('2012 HR 배정표'!AJ1253)=TRUE,"-",'2012 HR 배정표'!AJ1253)</f>
        <v>-</v>
      </c>
      <c r="AF1255" s="46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45" t="str">
        <f>IF(ISBLANK('2012 HR 배정표'!AL1253)=TRUE,"-",'2012 HR 배정표'!AL1253)</f>
        <v>-</v>
      </c>
      <c r="AH1255" s="46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45" t="str">
        <f>IF(ISBLANK('2012 HR 배정표'!AN1253)=TRUE,"-",'2012 HR 배정표'!AN1253)</f>
        <v>-</v>
      </c>
      <c r="AJ1255" s="46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45" t="str">
        <f>IF(ISBLANK('2012 HR 배정표'!AP1253)=TRUE,"-",'2012 HR 배정표'!AP1253)</f>
        <v>-</v>
      </c>
      <c r="AL1255" s="46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45" t="str">
        <f>IF(ISBLANK('2012 HR 배정표'!AR1253)=TRUE,"-",'2012 HR 배정표'!AR1253)</f>
        <v>-</v>
      </c>
      <c r="AN1255" s="46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45" t="str">
        <f>IF(ISBLANK('2012 HR 배정표'!AT1253)=TRUE,"-",'2012 HR 배정표'!AT1253)</f>
        <v>-</v>
      </c>
      <c r="AP1255" s="46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45" t="str">
        <f>IF(ISBLANK('2012 HR 배정표'!AV1253)=TRUE,"-",'2012 HR 배정표'!AV1253)</f>
        <v>-</v>
      </c>
      <c r="AR1255" s="46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45" t="str">
        <f>IF(ISBLANK('2012 HR 배정표'!AX1253)=TRUE,"-",'2012 HR 배정표'!AX1253)</f>
        <v>-</v>
      </c>
      <c r="AT1255" s="46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45" t="str">
        <f>IF(ISBLANK('2012 HR 배정표'!AZ1253)=TRUE,"-",'2012 HR 배정표'!AZ1253)</f>
        <v>-</v>
      </c>
      <c r="AV1255" s="46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34" t="str">
        <f t="shared" si="40"/>
        <v/>
      </c>
      <c r="AX1255" s="41">
        <f t="shared" si="39"/>
        <v>0</v>
      </c>
    </row>
    <row r="1256" spans="1:50" x14ac:dyDescent="0.2">
      <c r="A1256" s="45" t="str">
        <f>IF(ISBLANK('2012 HR 배정표'!F1254)=TRUE,"-",'2012 HR 배정표'!F1254)</f>
        <v>-</v>
      </c>
      <c r="B1256" s="46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45" t="str">
        <f>IF(ISBLANK('2012 HR 배정표'!H1254)=TRUE,"-",'2012 HR 배정표'!H1254)</f>
        <v>-</v>
      </c>
      <c r="D1256" s="46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45" t="str">
        <f>IF(ISBLANK('2012 HR 배정표'!J1254)=TRUE,"-",'2012 HR 배정표'!J1254)</f>
        <v>-</v>
      </c>
      <c r="F1256" s="46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45" t="str">
        <f>IF(ISBLANK('2012 HR 배정표'!L1254)=TRUE,"-",'2012 HR 배정표'!L1254)</f>
        <v>-</v>
      </c>
      <c r="H1256" s="46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45" t="str">
        <f>IF(ISBLANK('2012 HR 배정표'!N1254)=TRUE,"-",'2012 HR 배정표'!N1254)</f>
        <v>-</v>
      </c>
      <c r="J1256" s="46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45" t="str">
        <f>IF(ISBLANK('2012 HR 배정표'!P1254)=TRUE,"-",'2012 HR 배정표'!P1254)</f>
        <v>-</v>
      </c>
      <c r="L1256" s="46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45" t="str">
        <f>IF(ISBLANK('2012 HR 배정표'!R1254)=TRUE,"-",'2012 HR 배정표'!R1254)</f>
        <v>-</v>
      </c>
      <c r="N1256" s="46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45" t="str">
        <f>IF(ISBLANK('2012 HR 배정표'!T1254)=TRUE,"-",'2012 HR 배정표'!T1254)</f>
        <v>-</v>
      </c>
      <c r="P1256" s="46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45" t="str">
        <f>IF(ISBLANK('2012 HR 배정표'!V1254)=TRUE,"-",'2012 HR 배정표'!V1254)</f>
        <v>-</v>
      </c>
      <c r="R1256" s="46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45" t="str">
        <f>IF(ISBLANK('2012 HR 배정표'!X1254)=TRUE,"-",'2012 HR 배정표'!X1254)</f>
        <v>-</v>
      </c>
      <c r="T1256" s="46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45" t="str">
        <f>IF(ISBLANK('2012 HR 배정표'!Z1254)=TRUE,"-",'2012 HR 배정표'!Z1254)</f>
        <v>-</v>
      </c>
      <c r="V1256" s="46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45" t="str">
        <f>IF(ISBLANK('2012 HR 배정표'!AB1254)=TRUE,"-",'2012 HR 배정표'!AB1254)</f>
        <v>-</v>
      </c>
      <c r="X1256" s="46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45" t="str">
        <f>IF(ISBLANK('2012 HR 배정표'!AD1254)=TRUE,"-",'2012 HR 배정표'!AD1254)</f>
        <v>-</v>
      </c>
      <c r="Z1256" s="46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45" t="str">
        <f>IF(ISBLANK('2012 HR 배정표'!AF1254)=TRUE,"-",'2012 HR 배정표'!AF1254)</f>
        <v>-</v>
      </c>
      <c r="AB1256" s="46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45" t="str">
        <f>IF(ISBLANK('2012 HR 배정표'!AH1254)=TRUE,"-",'2012 HR 배정표'!AH1254)</f>
        <v>-</v>
      </c>
      <c r="AD1256" s="46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45" t="str">
        <f>IF(ISBLANK('2012 HR 배정표'!AJ1254)=TRUE,"-",'2012 HR 배정표'!AJ1254)</f>
        <v>-</v>
      </c>
      <c r="AF1256" s="46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45" t="str">
        <f>IF(ISBLANK('2012 HR 배정표'!AL1254)=TRUE,"-",'2012 HR 배정표'!AL1254)</f>
        <v>-</v>
      </c>
      <c r="AH1256" s="46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45" t="str">
        <f>IF(ISBLANK('2012 HR 배정표'!AN1254)=TRUE,"-",'2012 HR 배정표'!AN1254)</f>
        <v>-</v>
      </c>
      <c r="AJ1256" s="46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45" t="str">
        <f>IF(ISBLANK('2012 HR 배정표'!AP1254)=TRUE,"-",'2012 HR 배정표'!AP1254)</f>
        <v>-</v>
      </c>
      <c r="AL1256" s="46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45" t="str">
        <f>IF(ISBLANK('2012 HR 배정표'!AR1254)=TRUE,"-",'2012 HR 배정표'!AR1254)</f>
        <v>-</v>
      </c>
      <c r="AN1256" s="46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45" t="str">
        <f>IF(ISBLANK('2012 HR 배정표'!AT1254)=TRUE,"-",'2012 HR 배정표'!AT1254)</f>
        <v>-</v>
      </c>
      <c r="AP1256" s="46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45" t="str">
        <f>IF(ISBLANK('2012 HR 배정표'!AV1254)=TRUE,"-",'2012 HR 배정표'!AV1254)</f>
        <v>-</v>
      </c>
      <c r="AR1256" s="46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45" t="str">
        <f>IF(ISBLANK('2012 HR 배정표'!AX1254)=TRUE,"-",'2012 HR 배정표'!AX1254)</f>
        <v>-</v>
      </c>
      <c r="AT1256" s="46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45" t="str">
        <f>IF(ISBLANK('2012 HR 배정표'!AZ1254)=TRUE,"-",'2012 HR 배정표'!AZ1254)</f>
        <v>-</v>
      </c>
      <c r="AV1256" s="46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34" t="str">
        <f t="shared" si="40"/>
        <v/>
      </c>
      <c r="AX1256" s="41">
        <f t="shared" si="39"/>
        <v>0</v>
      </c>
    </row>
    <row r="1257" spans="1:50" x14ac:dyDescent="0.2">
      <c r="A1257" s="45" t="str">
        <f>IF(ISBLANK('2012 HR 배정표'!F1255)=TRUE,"-",'2012 HR 배정표'!F1255)</f>
        <v>-</v>
      </c>
      <c r="B1257" s="46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45" t="str">
        <f>IF(ISBLANK('2012 HR 배정표'!H1255)=TRUE,"-",'2012 HR 배정표'!H1255)</f>
        <v>-</v>
      </c>
      <c r="D1257" s="46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45" t="str">
        <f>IF(ISBLANK('2012 HR 배정표'!J1255)=TRUE,"-",'2012 HR 배정표'!J1255)</f>
        <v>-</v>
      </c>
      <c r="F1257" s="46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45" t="str">
        <f>IF(ISBLANK('2012 HR 배정표'!L1255)=TRUE,"-",'2012 HR 배정표'!L1255)</f>
        <v>-</v>
      </c>
      <c r="H1257" s="46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45" t="str">
        <f>IF(ISBLANK('2012 HR 배정표'!N1255)=TRUE,"-",'2012 HR 배정표'!N1255)</f>
        <v>-</v>
      </c>
      <c r="J1257" s="46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45" t="str">
        <f>IF(ISBLANK('2012 HR 배정표'!P1255)=TRUE,"-",'2012 HR 배정표'!P1255)</f>
        <v>-</v>
      </c>
      <c r="L1257" s="46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45" t="str">
        <f>IF(ISBLANK('2012 HR 배정표'!R1255)=TRUE,"-",'2012 HR 배정표'!R1255)</f>
        <v>-</v>
      </c>
      <c r="N1257" s="46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45" t="str">
        <f>IF(ISBLANK('2012 HR 배정표'!T1255)=TRUE,"-",'2012 HR 배정표'!T1255)</f>
        <v>-</v>
      </c>
      <c r="P1257" s="46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45" t="str">
        <f>IF(ISBLANK('2012 HR 배정표'!V1255)=TRUE,"-",'2012 HR 배정표'!V1255)</f>
        <v>-</v>
      </c>
      <c r="R1257" s="46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45" t="str">
        <f>IF(ISBLANK('2012 HR 배정표'!X1255)=TRUE,"-",'2012 HR 배정표'!X1255)</f>
        <v>-</v>
      </c>
      <c r="T1257" s="46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45" t="str">
        <f>IF(ISBLANK('2012 HR 배정표'!Z1255)=TRUE,"-",'2012 HR 배정표'!Z1255)</f>
        <v>-</v>
      </c>
      <c r="V1257" s="46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45" t="str">
        <f>IF(ISBLANK('2012 HR 배정표'!AB1255)=TRUE,"-",'2012 HR 배정표'!AB1255)</f>
        <v>-</v>
      </c>
      <c r="X1257" s="46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45" t="str">
        <f>IF(ISBLANK('2012 HR 배정표'!AD1255)=TRUE,"-",'2012 HR 배정표'!AD1255)</f>
        <v>-</v>
      </c>
      <c r="Z1257" s="46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45" t="str">
        <f>IF(ISBLANK('2012 HR 배정표'!AF1255)=TRUE,"-",'2012 HR 배정표'!AF1255)</f>
        <v>-</v>
      </c>
      <c r="AB1257" s="46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45" t="str">
        <f>IF(ISBLANK('2012 HR 배정표'!AH1255)=TRUE,"-",'2012 HR 배정표'!AH1255)</f>
        <v>-</v>
      </c>
      <c r="AD1257" s="46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45" t="str">
        <f>IF(ISBLANK('2012 HR 배정표'!AJ1255)=TRUE,"-",'2012 HR 배정표'!AJ1255)</f>
        <v>-</v>
      </c>
      <c r="AF1257" s="46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45" t="str">
        <f>IF(ISBLANK('2012 HR 배정표'!AL1255)=TRUE,"-",'2012 HR 배정표'!AL1255)</f>
        <v>-</v>
      </c>
      <c r="AH1257" s="46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45" t="str">
        <f>IF(ISBLANK('2012 HR 배정표'!AN1255)=TRUE,"-",'2012 HR 배정표'!AN1255)</f>
        <v>-</v>
      </c>
      <c r="AJ1257" s="46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45" t="str">
        <f>IF(ISBLANK('2012 HR 배정표'!AP1255)=TRUE,"-",'2012 HR 배정표'!AP1255)</f>
        <v>-</v>
      </c>
      <c r="AL1257" s="46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45" t="str">
        <f>IF(ISBLANK('2012 HR 배정표'!AR1255)=TRUE,"-",'2012 HR 배정표'!AR1255)</f>
        <v>-</v>
      </c>
      <c r="AN1257" s="46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45" t="str">
        <f>IF(ISBLANK('2012 HR 배정표'!AT1255)=TRUE,"-",'2012 HR 배정표'!AT1255)</f>
        <v>-</v>
      </c>
      <c r="AP1257" s="46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45" t="str">
        <f>IF(ISBLANK('2012 HR 배정표'!AV1255)=TRUE,"-",'2012 HR 배정표'!AV1255)</f>
        <v>-</v>
      </c>
      <c r="AR1257" s="46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45" t="str">
        <f>IF(ISBLANK('2012 HR 배정표'!AX1255)=TRUE,"-",'2012 HR 배정표'!AX1255)</f>
        <v>-</v>
      </c>
      <c r="AT1257" s="46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45" t="str">
        <f>IF(ISBLANK('2012 HR 배정표'!AZ1255)=TRUE,"-",'2012 HR 배정표'!AZ1255)</f>
        <v>-</v>
      </c>
      <c r="AV1257" s="46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34" t="str">
        <f t="shared" si="40"/>
        <v/>
      </c>
      <c r="AX1257" s="41">
        <f t="shared" si="39"/>
        <v>0</v>
      </c>
    </row>
    <row r="1258" spans="1:50" x14ac:dyDescent="0.2">
      <c r="A1258" s="45" t="str">
        <f>IF(ISBLANK('2012 HR 배정표'!F1256)=TRUE,"-",'2012 HR 배정표'!F1256)</f>
        <v>-</v>
      </c>
      <c r="B1258" s="46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45" t="str">
        <f>IF(ISBLANK('2012 HR 배정표'!H1256)=TRUE,"-",'2012 HR 배정표'!H1256)</f>
        <v>-</v>
      </c>
      <c r="D1258" s="46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45" t="str">
        <f>IF(ISBLANK('2012 HR 배정표'!J1256)=TRUE,"-",'2012 HR 배정표'!J1256)</f>
        <v>-</v>
      </c>
      <c r="F1258" s="46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45" t="str">
        <f>IF(ISBLANK('2012 HR 배정표'!L1256)=TRUE,"-",'2012 HR 배정표'!L1256)</f>
        <v>-</v>
      </c>
      <c r="H1258" s="46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45" t="str">
        <f>IF(ISBLANK('2012 HR 배정표'!N1256)=TRUE,"-",'2012 HR 배정표'!N1256)</f>
        <v>-</v>
      </c>
      <c r="J1258" s="46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45" t="str">
        <f>IF(ISBLANK('2012 HR 배정표'!P1256)=TRUE,"-",'2012 HR 배정표'!P1256)</f>
        <v>-</v>
      </c>
      <c r="L1258" s="46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45" t="str">
        <f>IF(ISBLANK('2012 HR 배정표'!R1256)=TRUE,"-",'2012 HR 배정표'!R1256)</f>
        <v>-</v>
      </c>
      <c r="N1258" s="46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45" t="str">
        <f>IF(ISBLANK('2012 HR 배정표'!T1256)=TRUE,"-",'2012 HR 배정표'!T1256)</f>
        <v>-</v>
      </c>
      <c r="P1258" s="46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45" t="str">
        <f>IF(ISBLANK('2012 HR 배정표'!V1256)=TRUE,"-",'2012 HR 배정표'!V1256)</f>
        <v>-</v>
      </c>
      <c r="R1258" s="46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45" t="str">
        <f>IF(ISBLANK('2012 HR 배정표'!X1256)=TRUE,"-",'2012 HR 배정표'!X1256)</f>
        <v>-</v>
      </c>
      <c r="T1258" s="46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45" t="str">
        <f>IF(ISBLANK('2012 HR 배정표'!Z1256)=TRUE,"-",'2012 HR 배정표'!Z1256)</f>
        <v>-</v>
      </c>
      <c r="V1258" s="46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45" t="str">
        <f>IF(ISBLANK('2012 HR 배정표'!AB1256)=TRUE,"-",'2012 HR 배정표'!AB1256)</f>
        <v>-</v>
      </c>
      <c r="X1258" s="46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45" t="str">
        <f>IF(ISBLANK('2012 HR 배정표'!AD1256)=TRUE,"-",'2012 HR 배정표'!AD1256)</f>
        <v>-</v>
      </c>
      <c r="Z1258" s="46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45" t="str">
        <f>IF(ISBLANK('2012 HR 배정표'!AF1256)=TRUE,"-",'2012 HR 배정표'!AF1256)</f>
        <v>-</v>
      </c>
      <c r="AB1258" s="46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45" t="str">
        <f>IF(ISBLANK('2012 HR 배정표'!AH1256)=TRUE,"-",'2012 HR 배정표'!AH1256)</f>
        <v>-</v>
      </c>
      <c r="AD1258" s="46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45" t="str">
        <f>IF(ISBLANK('2012 HR 배정표'!AJ1256)=TRUE,"-",'2012 HR 배정표'!AJ1256)</f>
        <v>-</v>
      </c>
      <c r="AF1258" s="46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45" t="str">
        <f>IF(ISBLANK('2012 HR 배정표'!AL1256)=TRUE,"-",'2012 HR 배정표'!AL1256)</f>
        <v>-</v>
      </c>
      <c r="AH1258" s="46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45" t="str">
        <f>IF(ISBLANK('2012 HR 배정표'!AN1256)=TRUE,"-",'2012 HR 배정표'!AN1256)</f>
        <v>-</v>
      </c>
      <c r="AJ1258" s="46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45" t="str">
        <f>IF(ISBLANK('2012 HR 배정표'!AP1256)=TRUE,"-",'2012 HR 배정표'!AP1256)</f>
        <v>-</v>
      </c>
      <c r="AL1258" s="46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45" t="str">
        <f>IF(ISBLANK('2012 HR 배정표'!AR1256)=TRUE,"-",'2012 HR 배정표'!AR1256)</f>
        <v>-</v>
      </c>
      <c r="AN1258" s="46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45" t="str">
        <f>IF(ISBLANK('2012 HR 배정표'!AT1256)=TRUE,"-",'2012 HR 배정표'!AT1256)</f>
        <v>-</v>
      </c>
      <c r="AP1258" s="46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45" t="str">
        <f>IF(ISBLANK('2012 HR 배정표'!AV1256)=TRUE,"-",'2012 HR 배정표'!AV1256)</f>
        <v>-</v>
      </c>
      <c r="AR1258" s="46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45" t="str">
        <f>IF(ISBLANK('2012 HR 배정표'!AX1256)=TRUE,"-",'2012 HR 배정표'!AX1256)</f>
        <v>-</v>
      </c>
      <c r="AT1258" s="46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45" t="str">
        <f>IF(ISBLANK('2012 HR 배정표'!AZ1256)=TRUE,"-",'2012 HR 배정표'!AZ1256)</f>
        <v>-</v>
      </c>
      <c r="AV1258" s="46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34" t="str">
        <f t="shared" si="40"/>
        <v/>
      </c>
      <c r="AX1258" s="41">
        <f t="shared" si="39"/>
        <v>0</v>
      </c>
    </row>
    <row r="1259" spans="1:50" x14ac:dyDescent="0.2">
      <c r="A1259" s="45" t="str">
        <f>IF(ISBLANK('2012 HR 배정표'!F1257)=TRUE,"-",'2012 HR 배정표'!F1257)</f>
        <v>-</v>
      </c>
      <c r="B1259" s="46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45" t="str">
        <f>IF(ISBLANK('2012 HR 배정표'!H1257)=TRUE,"-",'2012 HR 배정표'!H1257)</f>
        <v>-</v>
      </c>
      <c r="D1259" s="46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45" t="str">
        <f>IF(ISBLANK('2012 HR 배정표'!J1257)=TRUE,"-",'2012 HR 배정표'!J1257)</f>
        <v>-</v>
      </c>
      <c r="F1259" s="46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45" t="str">
        <f>IF(ISBLANK('2012 HR 배정표'!L1257)=TRUE,"-",'2012 HR 배정표'!L1257)</f>
        <v>-</v>
      </c>
      <c r="H1259" s="46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45" t="str">
        <f>IF(ISBLANK('2012 HR 배정표'!N1257)=TRUE,"-",'2012 HR 배정표'!N1257)</f>
        <v>-</v>
      </c>
      <c r="J1259" s="46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45" t="str">
        <f>IF(ISBLANK('2012 HR 배정표'!P1257)=TRUE,"-",'2012 HR 배정표'!P1257)</f>
        <v>-</v>
      </c>
      <c r="L1259" s="46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45" t="str">
        <f>IF(ISBLANK('2012 HR 배정표'!R1257)=TRUE,"-",'2012 HR 배정표'!R1257)</f>
        <v>-</v>
      </c>
      <c r="N1259" s="46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45" t="str">
        <f>IF(ISBLANK('2012 HR 배정표'!T1257)=TRUE,"-",'2012 HR 배정표'!T1257)</f>
        <v>-</v>
      </c>
      <c r="P1259" s="46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45" t="str">
        <f>IF(ISBLANK('2012 HR 배정표'!V1257)=TRUE,"-",'2012 HR 배정표'!V1257)</f>
        <v>-</v>
      </c>
      <c r="R1259" s="46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45" t="str">
        <f>IF(ISBLANK('2012 HR 배정표'!X1257)=TRUE,"-",'2012 HR 배정표'!X1257)</f>
        <v>-</v>
      </c>
      <c r="T1259" s="46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45" t="str">
        <f>IF(ISBLANK('2012 HR 배정표'!Z1257)=TRUE,"-",'2012 HR 배정표'!Z1257)</f>
        <v>-</v>
      </c>
      <c r="V1259" s="46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45" t="str">
        <f>IF(ISBLANK('2012 HR 배정표'!AB1257)=TRUE,"-",'2012 HR 배정표'!AB1257)</f>
        <v>-</v>
      </c>
      <c r="X1259" s="46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45" t="str">
        <f>IF(ISBLANK('2012 HR 배정표'!AD1257)=TRUE,"-",'2012 HR 배정표'!AD1257)</f>
        <v>-</v>
      </c>
      <c r="Z1259" s="46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45" t="str">
        <f>IF(ISBLANK('2012 HR 배정표'!AF1257)=TRUE,"-",'2012 HR 배정표'!AF1257)</f>
        <v>-</v>
      </c>
      <c r="AB1259" s="46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45" t="str">
        <f>IF(ISBLANK('2012 HR 배정표'!AH1257)=TRUE,"-",'2012 HR 배정표'!AH1257)</f>
        <v>-</v>
      </c>
      <c r="AD1259" s="46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45" t="str">
        <f>IF(ISBLANK('2012 HR 배정표'!AJ1257)=TRUE,"-",'2012 HR 배정표'!AJ1257)</f>
        <v>-</v>
      </c>
      <c r="AF1259" s="46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45" t="str">
        <f>IF(ISBLANK('2012 HR 배정표'!AL1257)=TRUE,"-",'2012 HR 배정표'!AL1257)</f>
        <v>-</v>
      </c>
      <c r="AH1259" s="46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45" t="str">
        <f>IF(ISBLANK('2012 HR 배정표'!AN1257)=TRUE,"-",'2012 HR 배정표'!AN1257)</f>
        <v>-</v>
      </c>
      <c r="AJ1259" s="46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45" t="str">
        <f>IF(ISBLANK('2012 HR 배정표'!AP1257)=TRUE,"-",'2012 HR 배정표'!AP1257)</f>
        <v>-</v>
      </c>
      <c r="AL1259" s="46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45" t="str">
        <f>IF(ISBLANK('2012 HR 배정표'!AR1257)=TRUE,"-",'2012 HR 배정표'!AR1257)</f>
        <v>-</v>
      </c>
      <c r="AN1259" s="46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45" t="str">
        <f>IF(ISBLANK('2012 HR 배정표'!AT1257)=TRUE,"-",'2012 HR 배정표'!AT1257)</f>
        <v>-</v>
      </c>
      <c r="AP1259" s="46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45" t="str">
        <f>IF(ISBLANK('2012 HR 배정표'!AV1257)=TRUE,"-",'2012 HR 배정표'!AV1257)</f>
        <v>-</v>
      </c>
      <c r="AR1259" s="46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45" t="str">
        <f>IF(ISBLANK('2012 HR 배정표'!AX1257)=TRUE,"-",'2012 HR 배정표'!AX1257)</f>
        <v>-</v>
      </c>
      <c r="AT1259" s="46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45" t="str">
        <f>IF(ISBLANK('2012 HR 배정표'!AZ1257)=TRUE,"-",'2012 HR 배정표'!AZ1257)</f>
        <v>-</v>
      </c>
      <c r="AV1259" s="46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34" t="str">
        <f t="shared" si="40"/>
        <v/>
      </c>
      <c r="AX1259" s="41">
        <f t="shared" si="39"/>
        <v>0</v>
      </c>
    </row>
    <row r="1260" spans="1:50" x14ac:dyDescent="0.2">
      <c r="A1260" s="45" t="str">
        <f>IF(ISBLANK('2012 HR 배정표'!F1258)=TRUE,"-",'2012 HR 배정표'!F1258)</f>
        <v>-</v>
      </c>
      <c r="B1260" s="46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45" t="str">
        <f>IF(ISBLANK('2012 HR 배정표'!H1258)=TRUE,"-",'2012 HR 배정표'!H1258)</f>
        <v>-</v>
      </c>
      <c r="D1260" s="46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45" t="str">
        <f>IF(ISBLANK('2012 HR 배정표'!J1258)=TRUE,"-",'2012 HR 배정표'!J1258)</f>
        <v>-</v>
      </c>
      <c r="F1260" s="46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45" t="str">
        <f>IF(ISBLANK('2012 HR 배정표'!L1258)=TRUE,"-",'2012 HR 배정표'!L1258)</f>
        <v>-</v>
      </c>
      <c r="H1260" s="46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45" t="str">
        <f>IF(ISBLANK('2012 HR 배정표'!N1258)=TRUE,"-",'2012 HR 배정표'!N1258)</f>
        <v>-</v>
      </c>
      <c r="J1260" s="46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45" t="str">
        <f>IF(ISBLANK('2012 HR 배정표'!P1258)=TRUE,"-",'2012 HR 배정표'!P1258)</f>
        <v>-</v>
      </c>
      <c r="L1260" s="46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45" t="str">
        <f>IF(ISBLANK('2012 HR 배정표'!R1258)=TRUE,"-",'2012 HR 배정표'!R1258)</f>
        <v>-</v>
      </c>
      <c r="N1260" s="46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45" t="str">
        <f>IF(ISBLANK('2012 HR 배정표'!T1258)=TRUE,"-",'2012 HR 배정표'!T1258)</f>
        <v>-</v>
      </c>
      <c r="P1260" s="46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45" t="str">
        <f>IF(ISBLANK('2012 HR 배정표'!V1258)=TRUE,"-",'2012 HR 배정표'!V1258)</f>
        <v>-</v>
      </c>
      <c r="R1260" s="46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45" t="str">
        <f>IF(ISBLANK('2012 HR 배정표'!X1258)=TRUE,"-",'2012 HR 배정표'!X1258)</f>
        <v>-</v>
      </c>
      <c r="T1260" s="46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45" t="str">
        <f>IF(ISBLANK('2012 HR 배정표'!Z1258)=TRUE,"-",'2012 HR 배정표'!Z1258)</f>
        <v>-</v>
      </c>
      <c r="V1260" s="46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45" t="str">
        <f>IF(ISBLANK('2012 HR 배정표'!AB1258)=TRUE,"-",'2012 HR 배정표'!AB1258)</f>
        <v>-</v>
      </c>
      <c r="X1260" s="46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45" t="str">
        <f>IF(ISBLANK('2012 HR 배정표'!AD1258)=TRUE,"-",'2012 HR 배정표'!AD1258)</f>
        <v>-</v>
      </c>
      <c r="Z1260" s="46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45" t="str">
        <f>IF(ISBLANK('2012 HR 배정표'!AF1258)=TRUE,"-",'2012 HR 배정표'!AF1258)</f>
        <v>-</v>
      </c>
      <c r="AB1260" s="46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45" t="str">
        <f>IF(ISBLANK('2012 HR 배정표'!AH1258)=TRUE,"-",'2012 HR 배정표'!AH1258)</f>
        <v>-</v>
      </c>
      <c r="AD1260" s="46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45" t="str">
        <f>IF(ISBLANK('2012 HR 배정표'!AJ1258)=TRUE,"-",'2012 HR 배정표'!AJ1258)</f>
        <v>-</v>
      </c>
      <c r="AF1260" s="46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45" t="str">
        <f>IF(ISBLANK('2012 HR 배정표'!AL1258)=TRUE,"-",'2012 HR 배정표'!AL1258)</f>
        <v>-</v>
      </c>
      <c r="AH1260" s="46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45" t="str">
        <f>IF(ISBLANK('2012 HR 배정표'!AN1258)=TRUE,"-",'2012 HR 배정표'!AN1258)</f>
        <v>-</v>
      </c>
      <c r="AJ1260" s="46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45" t="str">
        <f>IF(ISBLANK('2012 HR 배정표'!AP1258)=TRUE,"-",'2012 HR 배정표'!AP1258)</f>
        <v>-</v>
      </c>
      <c r="AL1260" s="46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45" t="str">
        <f>IF(ISBLANK('2012 HR 배정표'!AR1258)=TRUE,"-",'2012 HR 배정표'!AR1258)</f>
        <v>-</v>
      </c>
      <c r="AN1260" s="46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45" t="str">
        <f>IF(ISBLANK('2012 HR 배정표'!AT1258)=TRUE,"-",'2012 HR 배정표'!AT1258)</f>
        <v>-</v>
      </c>
      <c r="AP1260" s="46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45" t="str">
        <f>IF(ISBLANK('2012 HR 배정표'!AV1258)=TRUE,"-",'2012 HR 배정표'!AV1258)</f>
        <v>-</v>
      </c>
      <c r="AR1260" s="46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45" t="str">
        <f>IF(ISBLANK('2012 HR 배정표'!AX1258)=TRUE,"-",'2012 HR 배정표'!AX1258)</f>
        <v>-</v>
      </c>
      <c r="AT1260" s="46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45" t="str">
        <f>IF(ISBLANK('2012 HR 배정표'!AZ1258)=TRUE,"-",'2012 HR 배정표'!AZ1258)</f>
        <v>-</v>
      </c>
      <c r="AV1260" s="46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34" t="str">
        <f t="shared" si="40"/>
        <v/>
      </c>
      <c r="AX1260" s="41">
        <f t="shared" si="39"/>
        <v>0</v>
      </c>
    </row>
    <row r="1261" spans="1:50" x14ac:dyDescent="0.2">
      <c r="A1261" s="45" t="str">
        <f>IF(ISBLANK('2012 HR 배정표'!F1259)=TRUE,"-",'2012 HR 배정표'!F1259)</f>
        <v>-</v>
      </c>
      <c r="B1261" s="46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45" t="str">
        <f>IF(ISBLANK('2012 HR 배정표'!H1259)=TRUE,"-",'2012 HR 배정표'!H1259)</f>
        <v>-</v>
      </c>
      <c r="D1261" s="46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45" t="str">
        <f>IF(ISBLANK('2012 HR 배정표'!J1259)=TRUE,"-",'2012 HR 배정표'!J1259)</f>
        <v>-</v>
      </c>
      <c r="F1261" s="46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45" t="str">
        <f>IF(ISBLANK('2012 HR 배정표'!L1259)=TRUE,"-",'2012 HR 배정표'!L1259)</f>
        <v>-</v>
      </c>
      <c r="H1261" s="46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45" t="str">
        <f>IF(ISBLANK('2012 HR 배정표'!N1259)=TRUE,"-",'2012 HR 배정표'!N1259)</f>
        <v>-</v>
      </c>
      <c r="J1261" s="46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45" t="str">
        <f>IF(ISBLANK('2012 HR 배정표'!P1259)=TRUE,"-",'2012 HR 배정표'!P1259)</f>
        <v>-</v>
      </c>
      <c r="L1261" s="46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45" t="str">
        <f>IF(ISBLANK('2012 HR 배정표'!R1259)=TRUE,"-",'2012 HR 배정표'!R1259)</f>
        <v>-</v>
      </c>
      <c r="N1261" s="46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45" t="str">
        <f>IF(ISBLANK('2012 HR 배정표'!T1259)=TRUE,"-",'2012 HR 배정표'!T1259)</f>
        <v>-</v>
      </c>
      <c r="P1261" s="46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45" t="str">
        <f>IF(ISBLANK('2012 HR 배정표'!V1259)=TRUE,"-",'2012 HR 배정표'!V1259)</f>
        <v>-</v>
      </c>
      <c r="R1261" s="46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45" t="str">
        <f>IF(ISBLANK('2012 HR 배정표'!X1259)=TRUE,"-",'2012 HR 배정표'!X1259)</f>
        <v>-</v>
      </c>
      <c r="T1261" s="46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45" t="str">
        <f>IF(ISBLANK('2012 HR 배정표'!Z1259)=TRUE,"-",'2012 HR 배정표'!Z1259)</f>
        <v>-</v>
      </c>
      <c r="V1261" s="46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45" t="str">
        <f>IF(ISBLANK('2012 HR 배정표'!AB1259)=TRUE,"-",'2012 HR 배정표'!AB1259)</f>
        <v>-</v>
      </c>
      <c r="X1261" s="46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45" t="str">
        <f>IF(ISBLANK('2012 HR 배정표'!AD1259)=TRUE,"-",'2012 HR 배정표'!AD1259)</f>
        <v>-</v>
      </c>
      <c r="Z1261" s="46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45" t="str">
        <f>IF(ISBLANK('2012 HR 배정표'!AF1259)=TRUE,"-",'2012 HR 배정표'!AF1259)</f>
        <v>-</v>
      </c>
      <c r="AB1261" s="46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45" t="str">
        <f>IF(ISBLANK('2012 HR 배정표'!AH1259)=TRUE,"-",'2012 HR 배정표'!AH1259)</f>
        <v>-</v>
      </c>
      <c r="AD1261" s="46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45" t="str">
        <f>IF(ISBLANK('2012 HR 배정표'!AJ1259)=TRUE,"-",'2012 HR 배정표'!AJ1259)</f>
        <v>-</v>
      </c>
      <c r="AF1261" s="46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45" t="str">
        <f>IF(ISBLANK('2012 HR 배정표'!AL1259)=TRUE,"-",'2012 HR 배정표'!AL1259)</f>
        <v>-</v>
      </c>
      <c r="AH1261" s="46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45" t="str">
        <f>IF(ISBLANK('2012 HR 배정표'!AN1259)=TRUE,"-",'2012 HR 배정표'!AN1259)</f>
        <v>-</v>
      </c>
      <c r="AJ1261" s="46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45" t="str">
        <f>IF(ISBLANK('2012 HR 배정표'!AP1259)=TRUE,"-",'2012 HR 배정표'!AP1259)</f>
        <v>-</v>
      </c>
      <c r="AL1261" s="46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45" t="str">
        <f>IF(ISBLANK('2012 HR 배정표'!AR1259)=TRUE,"-",'2012 HR 배정표'!AR1259)</f>
        <v>-</v>
      </c>
      <c r="AN1261" s="46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45" t="str">
        <f>IF(ISBLANK('2012 HR 배정표'!AT1259)=TRUE,"-",'2012 HR 배정표'!AT1259)</f>
        <v>-</v>
      </c>
      <c r="AP1261" s="46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45" t="str">
        <f>IF(ISBLANK('2012 HR 배정표'!AV1259)=TRUE,"-",'2012 HR 배정표'!AV1259)</f>
        <v>-</v>
      </c>
      <c r="AR1261" s="46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45" t="str">
        <f>IF(ISBLANK('2012 HR 배정표'!AX1259)=TRUE,"-",'2012 HR 배정표'!AX1259)</f>
        <v>-</v>
      </c>
      <c r="AT1261" s="46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45" t="str">
        <f>IF(ISBLANK('2012 HR 배정표'!AZ1259)=TRUE,"-",'2012 HR 배정표'!AZ1259)</f>
        <v>-</v>
      </c>
      <c r="AV1261" s="46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34" t="str">
        <f t="shared" si="40"/>
        <v/>
      </c>
      <c r="AX1261" s="41">
        <f t="shared" si="39"/>
        <v>0</v>
      </c>
    </row>
    <row r="1262" spans="1:50" x14ac:dyDescent="0.2">
      <c r="A1262" s="45" t="str">
        <f>IF(ISBLANK('2012 HR 배정표'!F1260)=TRUE,"-",'2012 HR 배정표'!F1260)</f>
        <v>-</v>
      </c>
      <c r="B1262" s="46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45" t="str">
        <f>IF(ISBLANK('2012 HR 배정표'!H1260)=TRUE,"-",'2012 HR 배정표'!H1260)</f>
        <v>-</v>
      </c>
      <c r="D1262" s="46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45" t="str">
        <f>IF(ISBLANK('2012 HR 배정표'!J1260)=TRUE,"-",'2012 HR 배정표'!J1260)</f>
        <v>-</v>
      </c>
      <c r="F1262" s="46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45" t="str">
        <f>IF(ISBLANK('2012 HR 배정표'!L1260)=TRUE,"-",'2012 HR 배정표'!L1260)</f>
        <v>-</v>
      </c>
      <c r="H1262" s="46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45" t="str">
        <f>IF(ISBLANK('2012 HR 배정표'!N1260)=TRUE,"-",'2012 HR 배정표'!N1260)</f>
        <v>-</v>
      </c>
      <c r="J1262" s="46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45" t="str">
        <f>IF(ISBLANK('2012 HR 배정표'!P1260)=TRUE,"-",'2012 HR 배정표'!P1260)</f>
        <v>-</v>
      </c>
      <c r="L1262" s="46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45" t="str">
        <f>IF(ISBLANK('2012 HR 배정표'!R1260)=TRUE,"-",'2012 HR 배정표'!R1260)</f>
        <v>-</v>
      </c>
      <c r="N1262" s="46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45" t="str">
        <f>IF(ISBLANK('2012 HR 배정표'!T1260)=TRUE,"-",'2012 HR 배정표'!T1260)</f>
        <v>-</v>
      </c>
      <c r="P1262" s="46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45" t="str">
        <f>IF(ISBLANK('2012 HR 배정표'!V1260)=TRUE,"-",'2012 HR 배정표'!V1260)</f>
        <v>-</v>
      </c>
      <c r="R1262" s="46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45" t="str">
        <f>IF(ISBLANK('2012 HR 배정표'!X1260)=TRUE,"-",'2012 HR 배정표'!X1260)</f>
        <v>-</v>
      </c>
      <c r="T1262" s="46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45" t="str">
        <f>IF(ISBLANK('2012 HR 배정표'!Z1260)=TRUE,"-",'2012 HR 배정표'!Z1260)</f>
        <v>-</v>
      </c>
      <c r="V1262" s="46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45" t="str">
        <f>IF(ISBLANK('2012 HR 배정표'!AB1260)=TRUE,"-",'2012 HR 배정표'!AB1260)</f>
        <v>-</v>
      </c>
      <c r="X1262" s="46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45" t="str">
        <f>IF(ISBLANK('2012 HR 배정표'!AD1260)=TRUE,"-",'2012 HR 배정표'!AD1260)</f>
        <v>-</v>
      </c>
      <c r="Z1262" s="46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45" t="str">
        <f>IF(ISBLANK('2012 HR 배정표'!AF1260)=TRUE,"-",'2012 HR 배정표'!AF1260)</f>
        <v>-</v>
      </c>
      <c r="AB1262" s="46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45" t="str">
        <f>IF(ISBLANK('2012 HR 배정표'!AH1260)=TRUE,"-",'2012 HR 배정표'!AH1260)</f>
        <v>-</v>
      </c>
      <c r="AD1262" s="46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45" t="str">
        <f>IF(ISBLANK('2012 HR 배정표'!AJ1260)=TRUE,"-",'2012 HR 배정표'!AJ1260)</f>
        <v>-</v>
      </c>
      <c r="AF1262" s="46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45" t="str">
        <f>IF(ISBLANK('2012 HR 배정표'!AL1260)=TRUE,"-",'2012 HR 배정표'!AL1260)</f>
        <v>-</v>
      </c>
      <c r="AH1262" s="46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45" t="str">
        <f>IF(ISBLANK('2012 HR 배정표'!AN1260)=TRUE,"-",'2012 HR 배정표'!AN1260)</f>
        <v>-</v>
      </c>
      <c r="AJ1262" s="46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45" t="str">
        <f>IF(ISBLANK('2012 HR 배정표'!AP1260)=TRUE,"-",'2012 HR 배정표'!AP1260)</f>
        <v>-</v>
      </c>
      <c r="AL1262" s="46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45" t="str">
        <f>IF(ISBLANK('2012 HR 배정표'!AR1260)=TRUE,"-",'2012 HR 배정표'!AR1260)</f>
        <v>-</v>
      </c>
      <c r="AN1262" s="46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45" t="str">
        <f>IF(ISBLANK('2012 HR 배정표'!AT1260)=TRUE,"-",'2012 HR 배정표'!AT1260)</f>
        <v>-</v>
      </c>
      <c r="AP1262" s="46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45" t="str">
        <f>IF(ISBLANK('2012 HR 배정표'!AV1260)=TRUE,"-",'2012 HR 배정표'!AV1260)</f>
        <v>-</v>
      </c>
      <c r="AR1262" s="46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45" t="str">
        <f>IF(ISBLANK('2012 HR 배정표'!AX1260)=TRUE,"-",'2012 HR 배정표'!AX1260)</f>
        <v>-</v>
      </c>
      <c r="AT1262" s="46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45" t="str">
        <f>IF(ISBLANK('2012 HR 배정표'!AZ1260)=TRUE,"-",'2012 HR 배정표'!AZ1260)</f>
        <v>-</v>
      </c>
      <c r="AV1262" s="46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34" t="str">
        <f t="shared" si="40"/>
        <v/>
      </c>
      <c r="AX1262" s="41">
        <f t="shared" si="39"/>
        <v>0</v>
      </c>
    </row>
    <row r="1263" spans="1:50" x14ac:dyDescent="0.2">
      <c r="A1263" s="45" t="str">
        <f>IF(ISBLANK('2012 HR 배정표'!F1261)=TRUE,"-",'2012 HR 배정표'!F1261)</f>
        <v>-</v>
      </c>
      <c r="B1263" s="46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45" t="str">
        <f>IF(ISBLANK('2012 HR 배정표'!H1261)=TRUE,"-",'2012 HR 배정표'!H1261)</f>
        <v>-</v>
      </c>
      <c r="D1263" s="46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45" t="str">
        <f>IF(ISBLANK('2012 HR 배정표'!J1261)=TRUE,"-",'2012 HR 배정표'!J1261)</f>
        <v>-</v>
      </c>
      <c r="F1263" s="46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45" t="str">
        <f>IF(ISBLANK('2012 HR 배정표'!L1261)=TRUE,"-",'2012 HR 배정표'!L1261)</f>
        <v>-</v>
      </c>
      <c r="H1263" s="46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45" t="str">
        <f>IF(ISBLANK('2012 HR 배정표'!N1261)=TRUE,"-",'2012 HR 배정표'!N1261)</f>
        <v>-</v>
      </c>
      <c r="J1263" s="46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45" t="str">
        <f>IF(ISBLANK('2012 HR 배정표'!P1261)=TRUE,"-",'2012 HR 배정표'!P1261)</f>
        <v>-</v>
      </c>
      <c r="L1263" s="46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45" t="str">
        <f>IF(ISBLANK('2012 HR 배정표'!R1261)=TRUE,"-",'2012 HR 배정표'!R1261)</f>
        <v>-</v>
      </c>
      <c r="N1263" s="46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45" t="str">
        <f>IF(ISBLANK('2012 HR 배정표'!T1261)=TRUE,"-",'2012 HR 배정표'!T1261)</f>
        <v>-</v>
      </c>
      <c r="P1263" s="46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45" t="str">
        <f>IF(ISBLANK('2012 HR 배정표'!V1261)=TRUE,"-",'2012 HR 배정표'!V1261)</f>
        <v>-</v>
      </c>
      <c r="R1263" s="46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45" t="str">
        <f>IF(ISBLANK('2012 HR 배정표'!X1261)=TRUE,"-",'2012 HR 배정표'!X1261)</f>
        <v>-</v>
      </c>
      <c r="T1263" s="46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45" t="str">
        <f>IF(ISBLANK('2012 HR 배정표'!Z1261)=TRUE,"-",'2012 HR 배정표'!Z1261)</f>
        <v>-</v>
      </c>
      <c r="V1263" s="46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45" t="str">
        <f>IF(ISBLANK('2012 HR 배정표'!AB1261)=TRUE,"-",'2012 HR 배정표'!AB1261)</f>
        <v>-</v>
      </c>
      <c r="X1263" s="46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45" t="str">
        <f>IF(ISBLANK('2012 HR 배정표'!AD1261)=TRUE,"-",'2012 HR 배정표'!AD1261)</f>
        <v>-</v>
      </c>
      <c r="Z1263" s="46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45" t="str">
        <f>IF(ISBLANK('2012 HR 배정표'!AF1261)=TRUE,"-",'2012 HR 배정표'!AF1261)</f>
        <v>-</v>
      </c>
      <c r="AB1263" s="46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45" t="str">
        <f>IF(ISBLANK('2012 HR 배정표'!AH1261)=TRUE,"-",'2012 HR 배정표'!AH1261)</f>
        <v>-</v>
      </c>
      <c r="AD1263" s="46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45" t="str">
        <f>IF(ISBLANK('2012 HR 배정표'!AJ1261)=TRUE,"-",'2012 HR 배정표'!AJ1261)</f>
        <v>-</v>
      </c>
      <c r="AF1263" s="46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45" t="str">
        <f>IF(ISBLANK('2012 HR 배정표'!AL1261)=TRUE,"-",'2012 HR 배정표'!AL1261)</f>
        <v>-</v>
      </c>
      <c r="AH1263" s="46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45" t="str">
        <f>IF(ISBLANK('2012 HR 배정표'!AN1261)=TRUE,"-",'2012 HR 배정표'!AN1261)</f>
        <v>-</v>
      </c>
      <c r="AJ1263" s="46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45" t="str">
        <f>IF(ISBLANK('2012 HR 배정표'!AP1261)=TRUE,"-",'2012 HR 배정표'!AP1261)</f>
        <v>-</v>
      </c>
      <c r="AL1263" s="46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45" t="str">
        <f>IF(ISBLANK('2012 HR 배정표'!AR1261)=TRUE,"-",'2012 HR 배정표'!AR1261)</f>
        <v>-</v>
      </c>
      <c r="AN1263" s="46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45" t="str">
        <f>IF(ISBLANK('2012 HR 배정표'!AT1261)=TRUE,"-",'2012 HR 배정표'!AT1261)</f>
        <v>-</v>
      </c>
      <c r="AP1263" s="46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45" t="str">
        <f>IF(ISBLANK('2012 HR 배정표'!AV1261)=TRUE,"-",'2012 HR 배정표'!AV1261)</f>
        <v>-</v>
      </c>
      <c r="AR1263" s="46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45" t="str">
        <f>IF(ISBLANK('2012 HR 배정표'!AX1261)=TRUE,"-",'2012 HR 배정표'!AX1261)</f>
        <v>-</v>
      </c>
      <c r="AT1263" s="46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45" t="str">
        <f>IF(ISBLANK('2012 HR 배정표'!AZ1261)=TRUE,"-",'2012 HR 배정표'!AZ1261)</f>
        <v>-</v>
      </c>
      <c r="AV1263" s="46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34" t="str">
        <f t="shared" si="40"/>
        <v/>
      </c>
      <c r="AX1263" s="41">
        <f t="shared" si="39"/>
        <v>0</v>
      </c>
    </row>
    <row r="1264" spans="1:50" x14ac:dyDescent="0.2">
      <c r="A1264" s="45" t="str">
        <f>IF(ISBLANK('2012 HR 배정표'!F1262)=TRUE,"-",'2012 HR 배정표'!F1262)</f>
        <v>-</v>
      </c>
      <c r="B1264" s="46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45" t="str">
        <f>IF(ISBLANK('2012 HR 배정표'!H1262)=TRUE,"-",'2012 HR 배정표'!H1262)</f>
        <v>-</v>
      </c>
      <c r="D1264" s="46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45" t="str">
        <f>IF(ISBLANK('2012 HR 배정표'!J1262)=TRUE,"-",'2012 HR 배정표'!J1262)</f>
        <v>-</v>
      </c>
      <c r="F1264" s="46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45" t="str">
        <f>IF(ISBLANK('2012 HR 배정표'!L1262)=TRUE,"-",'2012 HR 배정표'!L1262)</f>
        <v>-</v>
      </c>
      <c r="H1264" s="46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45" t="str">
        <f>IF(ISBLANK('2012 HR 배정표'!N1262)=TRUE,"-",'2012 HR 배정표'!N1262)</f>
        <v>-</v>
      </c>
      <c r="J1264" s="46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45" t="str">
        <f>IF(ISBLANK('2012 HR 배정표'!P1262)=TRUE,"-",'2012 HR 배정표'!P1262)</f>
        <v>-</v>
      </c>
      <c r="L1264" s="46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45" t="str">
        <f>IF(ISBLANK('2012 HR 배정표'!R1262)=TRUE,"-",'2012 HR 배정표'!R1262)</f>
        <v>-</v>
      </c>
      <c r="N1264" s="46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45" t="str">
        <f>IF(ISBLANK('2012 HR 배정표'!T1262)=TRUE,"-",'2012 HR 배정표'!T1262)</f>
        <v>-</v>
      </c>
      <c r="P1264" s="46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45" t="str">
        <f>IF(ISBLANK('2012 HR 배정표'!V1262)=TRUE,"-",'2012 HR 배정표'!V1262)</f>
        <v>-</v>
      </c>
      <c r="R1264" s="46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45" t="str">
        <f>IF(ISBLANK('2012 HR 배정표'!X1262)=TRUE,"-",'2012 HR 배정표'!X1262)</f>
        <v>-</v>
      </c>
      <c r="T1264" s="46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45" t="str">
        <f>IF(ISBLANK('2012 HR 배정표'!Z1262)=TRUE,"-",'2012 HR 배정표'!Z1262)</f>
        <v>-</v>
      </c>
      <c r="V1264" s="46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45" t="str">
        <f>IF(ISBLANK('2012 HR 배정표'!AB1262)=TRUE,"-",'2012 HR 배정표'!AB1262)</f>
        <v>-</v>
      </c>
      <c r="X1264" s="46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45" t="str">
        <f>IF(ISBLANK('2012 HR 배정표'!AD1262)=TRUE,"-",'2012 HR 배정표'!AD1262)</f>
        <v>-</v>
      </c>
      <c r="Z1264" s="46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45" t="str">
        <f>IF(ISBLANK('2012 HR 배정표'!AF1262)=TRUE,"-",'2012 HR 배정표'!AF1262)</f>
        <v>-</v>
      </c>
      <c r="AB1264" s="46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45" t="str">
        <f>IF(ISBLANK('2012 HR 배정표'!AH1262)=TRUE,"-",'2012 HR 배정표'!AH1262)</f>
        <v>-</v>
      </c>
      <c r="AD1264" s="46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45" t="str">
        <f>IF(ISBLANK('2012 HR 배정표'!AJ1262)=TRUE,"-",'2012 HR 배정표'!AJ1262)</f>
        <v>-</v>
      </c>
      <c r="AF1264" s="46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45" t="str">
        <f>IF(ISBLANK('2012 HR 배정표'!AL1262)=TRUE,"-",'2012 HR 배정표'!AL1262)</f>
        <v>-</v>
      </c>
      <c r="AH1264" s="46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45" t="str">
        <f>IF(ISBLANK('2012 HR 배정표'!AN1262)=TRUE,"-",'2012 HR 배정표'!AN1262)</f>
        <v>-</v>
      </c>
      <c r="AJ1264" s="46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45" t="str">
        <f>IF(ISBLANK('2012 HR 배정표'!AP1262)=TRUE,"-",'2012 HR 배정표'!AP1262)</f>
        <v>-</v>
      </c>
      <c r="AL1264" s="46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45" t="str">
        <f>IF(ISBLANK('2012 HR 배정표'!AR1262)=TRUE,"-",'2012 HR 배정표'!AR1262)</f>
        <v>-</v>
      </c>
      <c r="AN1264" s="46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45" t="str">
        <f>IF(ISBLANK('2012 HR 배정표'!AT1262)=TRUE,"-",'2012 HR 배정표'!AT1262)</f>
        <v>-</v>
      </c>
      <c r="AP1264" s="46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45" t="str">
        <f>IF(ISBLANK('2012 HR 배정표'!AV1262)=TRUE,"-",'2012 HR 배정표'!AV1262)</f>
        <v>-</v>
      </c>
      <c r="AR1264" s="46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45" t="str">
        <f>IF(ISBLANK('2012 HR 배정표'!AX1262)=TRUE,"-",'2012 HR 배정표'!AX1262)</f>
        <v>-</v>
      </c>
      <c r="AT1264" s="46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45" t="str">
        <f>IF(ISBLANK('2012 HR 배정표'!AZ1262)=TRUE,"-",'2012 HR 배정표'!AZ1262)</f>
        <v>-</v>
      </c>
      <c r="AV1264" s="46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34" t="str">
        <f t="shared" si="40"/>
        <v/>
      </c>
      <c r="AX1264" s="41">
        <f t="shared" si="39"/>
        <v>0</v>
      </c>
    </row>
    <row r="1265" spans="1:50" x14ac:dyDescent="0.2">
      <c r="A1265" s="45" t="str">
        <f>IF(ISBLANK('2012 HR 배정표'!F1263)=TRUE,"-",'2012 HR 배정표'!F1263)</f>
        <v>-</v>
      </c>
      <c r="B1265" s="46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45" t="str">
        <f>IF(ISBLANK('2012 HR 배정표'!H1263)=TRUE,"-",'2012 HR 배정표'!H1263)</f>
        <v>-</v>
      </c>
      <c r="D1265" s="46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45" t="str">
        <f>IF(ISBLANK('2012 HR 배정표'!J1263)=TRUE,"-",'2012 HR 배정표'!J1263)</f>
        <v>-</v>
      </c>
      <c r="F1265" s="46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45" t="str">
        <f>IF(ISBLANK('2012 HR 배정표'!L1263)=TRUE,"-",'2012 HR 배정표'!L1263)</f>
        <v>-</v>
      </c>
      <c r="H1265" s="46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45" t="str">
        <f>IF(ISBLANK('2012 HR 배정표'!N1263)=TRUE,"-",'2012 HR 배정표'!N1263)</f>
        <v>-</v>
      </c>
      <c r="J1265" s="46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45" t="str">
        <f>IF(ISBLANK('2012 HR 배정표'!P1263)=TRUE,"-",'2012 HR 배정표'!P1263)</f>
        <v>-</v>
      </c>
      <c r="L1265" s="46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45" t="str">
        <f>IF(ISBLANK('2012 HR 배정표'!R1263)=TRUE,"-",'2012 HR 배정표'!R1263)</f>
        <v>-</v>
      </c>
      <c r="N1265" s="46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45" t="str">
        <f>IF(ISBLANK('2012 HR 배정표'!T1263)=TRUE,"-",'2012 HR 배정표'!T1263)</f>
        <v>-</v>
      </c>
      <c r="P1265" s="46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45" t="str">
        <f>IF(ISBLANK('2012 HR 배정표'!V1263)=TRUE,"-",'2012 HR 배정표'!V1263)</f>
        <v>-</v>
      </c>
      <c r="R1265" s="46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45" t="str">
        <f>IF(ISBLANK('2012 HR 배정표'!X1263)=TRUE,"-",'2012 HR 배정표'!X1263)</f>
        <v>-</v>
      </c>
      <c r="T1265" s="46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45" t="str">
        <f>IF(ISBLANK('2012 HR 배정표'!Z1263)=TRUE,"-",'2012 HR 배정표'!Z1263)</f>
        <v>-</v>
      </c>
      <c r="V1265" s="46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45" t="str">
        <f>IF(ISBLANK('2012 HR 배정표'!AB1263)=TRUE,"-",'2012 HR 배정표'!AB1263)</f>
        <v>-</v>
      </c>
      <c r="X1265" s="46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45" t="str">
        <f>IF(ISBLANK('2012 HR 배정표'!AD1263)=TRUE,"-",'2012 HR 배정표'!AD1263)</f>
        <v>-</v>
      </c>
      <c r="Z1265" s="46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45" t="str">
        <f>IF(ISBLANK('2012 HR 배정표'!AF1263)=TRUE,"-",'2012 HR 배정표'!AF1263)</f>
        <v>-</v>
      </c>
      <c r="AB1265" s="46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45" t="str">
        <f>IF(ISBLANK('2012 HR 배정표'!AH1263)=TRUE,"-",'2012 HR 배정표'!AH1263)</f>
        <v>-</v>
      </c>
      <c r="AD1265" s="46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45" t="str">
        <f>IF(ISBLANK('2012 HR 배정표'!AJ1263)=TRUE,"-",'2012 HR 배정표'!AJ1263)</f>
        <v>-</v>
      </c>
      <c r="AF1265" s="46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45" t="str">
        <f>IF(ISBLANK('2012 HR 배정표'!AL1263)=TRUE,"-",'2012 HR 배정표'!AL1263)</f>
        <v>-</v>
      </c>
      <c r="AH1265" s="46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45" t="str">
        <f>IF(ISBLANK('2012 HR 배정표'!AN1263)=TRUE,"-",'2012 HR 배정표'!AN1263)</f>
        <v>-</v>
      </c>
      <c r="AJ1265" s="46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45" t="str">
        <f>IF(ISBLANK('2012 HR 배정표'!AP1263)=TRUE,"-",'2012 HR 배정표'!AP1263)</f>
        <v>-</v>
      </c>
      <c r="AL1265" s="46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45" t="str">
        <f>IF(ISBLANK('2012 HR 배정표'!AR1263)=TRUE,"-",'2012 HR 배정표'!AR1263)</f>
        <v>-</v>
      </c>
      <c r="AN1265" s="46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45" t="str">
        <f>IF(ISBLANK('2012 HR 배정표'!AT1263)=TRUE,"-",'2012 HR 배정표'!AT1263)</f>
        <v>-</v>
      </c>
      <c r="AP1265" s="46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45" t="str">
        <f>IF(ISBLANK('2012 HR 배정표'!AV1263)=TRUE,"-",'2012 HR 배정표'!AV1263)</f>
        <v>-</v>
      </c>
      <c r="AR1265" s="46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45" t="str">
        <f>IF(ISBLANK('2012 HR 배정표'!AX1263)=TRUE,"-",'2012 HR 배정표'!AX1263)</f>
        <v>-</v>
      </c>
      <c r="AT1265" s="46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45" t="str">
        <f>IF(ISBLANK('2012 HR 배정표'!AZ1263)=TRUE,"-",'2012 HR 배정표'!AZ1263)</f>
        <v>-</v>
      </c>
      <c r="AV1265" s="46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34" t="str">
        <f t="shared" si="40"/>
        <v/>
      </c>
      <c r="AX1265" s="41">
        <f t="shared" si="39"/>
        <v>0</v>
      </c>
    </row>
    <row r="1266" spans="1:50" x14ac:dyDescent="0.2">
      <c r="A1266" s="45" t="str">
        <f>IF(ISBLANK('2012 HR 배정표'!F1264)=TRUE,"-",'2012 HR 배정표'!F1264)</f>
        <v>-</v>
      </c>
      <c r="B1266" s="46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45" t="str">
        <f>IF(ISBLANK('2012 HR 배정표'!H1264)=TRUE,"-",'2012 HR 배정표'!H1264)</f>
        <v>-</v>
      </c>
      <c r="D1266" s="46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45" t="str">
        <f>IF(ISBLANK('2012 HR 배정표'!J1264)=TRUE,"-",'2012 HR 배정표'!J1264)</f>
        <v>-</v>
      </c>
      <c r="F1266" s="46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45" t="str">
        <f>IF(ISBLANK('2012 HR 배정표'!L1264)=TRUE,"-",'2012 HR 배정표'!L1264)</f>
        <v>-</v>
      </c>
      <c r="H1266" s="46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45" t="str">
        <f>IF(ISBLANK('2012 HR 배정표'!N1264)=TRUE,"-",'2012 HR 배정표'!N1264)</f>
        <v>-</v>
      </c>
      <c r="J1266" s="46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45" t="str">
        <f>IF(ISBLANK('2012 HR 배정표'!P1264)=TRUE,"-",'2012 HR 배정표'!P1264)</f>
        <v>-</v>
      </c>
      <c r="L1266" s="46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45" t="str">
        <f>IF(ISBLANK('2012 HR 배정표'!R1264)=TRUE,"-",'2012 HR 배정표'!R1264)</f>
        <v>-</v>
      </c>
      <c r="N1266" s="46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45" t="str">
        <f>IF(ISBLANK('2012 HR 배정표'!T1264)=TRUE,"-",'2012 HR 배정표'!T1264)</f>
        <v>-</v>
      </c>
      <c r="P1266" s="46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45" t="str">
        <f>IF(ISBLANK('2012 HR 배정표'!V1264)=TRUE,"-",'2012 HR 배정표'!V1264)</f>
        <v>-</v>
      </c>
      <c r="R1266" s="46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45" t="str">
        <f>IF(ISBLANK('2012 HR 배정표'!X1264)=TRUE,"-",'2012 HR 배정표'!X1264)</f>
        <v>-</v>
      </c>
      <c r="T1266" s="46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45" t="str">
        <f>IF(ISBLANK('2012 HR 배정표'!Z1264)=TRUE,"-",'2012 HR 배정표'!Z1264)</f>
        <v>-</v>
      </c>
      <c r="V1266" s="46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45" t="str">
        <f>IF(ISBLANK('2012 HR 배정표'!AB1264)=TRUE,"-",'2012 HR 배정표'!AB1264)</f>
        <v>-</v>
      </c>
      <c r="X1266" s="46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45" t="str">
        <f>IF(ISBLANK('2012 HR 배정표'!AD1264)=TRUE,"-",'2012 HR 배정표'!AD1264)</f>
        <v>-</v>
      </c>
      <c r="Z1266" s="46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45" t="str">
        <f>IF(ISBLANK('2012 HR 배정표'!AF1264)=TRUE,"-",'2012 HR 배정표'!AF1264)</f>
        <v>-</v>
      </c>
      <c r="AB1266" s="46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45" t="str">
        <f>IF(ISBLANK('2012 HR 배정표'!AH1264)=TRUE,"-",'2012 HR 배정표'!AH1264)</f>
        <v>-</v>
      </c>
      <c r="AD1266" s="46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45" t="str">
        <f>IF(ISBLANK('2012 HR 배정표'!AJ1264)=TRUE,"-",'2012 HR 배정표'!AJ1264)</f>
        <v>-</v>
      </c>
      <c r="AF1266" s="46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45" t="str">
        <f>IF(ISBLANK('2012 HR 배정표'!AL1264)=TRUE,"-",'2012 HR 배정표'!AL1264)</f>
        <v>-</v>
      </c>
      <c r="AH1266" s="46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45" t="str">
        <f>IF(ISBLANK('2012 HR 배정표'!AN1264)=TRUE,"-",'2012 HR 배정표'!AN1264)</f>
        <v>-</v>
      </c>
      <c r="AJ1266" s="46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45" t="str">
        <f>IF(ISBLANK('2012 HR 배정표'!AP1264)=TRUE,"-",'2012 HR 배정표'!AP1264)</f>
        <v>-</v>
      </c>
      <c r="AL1266" s="46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45" t="str">
        <f>IF(ISBLANK('2012 HR 배정표'!AR1264)=TRUE,"-",'2012 HR 배정표'!AR1264)</f>
        <v>-</v>
      </c>
      <c r="AN1266" s="46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45" t="str">
        <f>IF(ISBLANK('2012 HR 배정표'!AT1264)=TRUE,"-",'2012 HR 배정표'!AT1264)</f>
        <v>-</v>
      </c>
      <c r="AP1266" s="46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45" t="str">
        <f>IF(ISBLANK('2012 HR 배정표'!AV1264)=TRUE,"-",'2012 HR 배정표'!AV1264)</f>
        <v>-</v>
      </c>
      <c r="AR1266" s="46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45" t="str">
        <f>IF(ISBLANK('2012 HR 배정표'!AX1264)=TRUE,"-",'2012 HR 배정표'!AX1264)</f>
        <v>-</v>
      </c>
      <c r="AT1266" s="46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45" t="str">
        <f>IF(ISBLANK('2012 HR 배정표'!AZ1264)=TRUE,"-",'2012 HR 배정표'!AZ1264)</f>
        <v>-</v>
      </c>
      <c r="AV1266" s="46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34" t="str">
        <f t="shared" si="40"/>
        <v/>
      </c>
      <c r="AX1266" s="41">
        <f t="shared" si="39"/>
        <v>0</v>
      </c>
    </row>
    <row r="1267" spans="1:50" x14ac:dyDescent="0.2">
      <c r="A1267" s="45" t="str">
        <f>IF(ISBLANK('2012 HR 배정표'!F1265)=TRUE,"-",'2012 HR 배정표'!F1265)</f>
        <v>-</v>
      </c>
      <c r="B1267" s="46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45" t="str">
        <f>IF(ISBLANK('2012 HR 배정표'!H1265)=TRUE,"-",'2012 HR 배정표'!H1265)</f>
        <v>-</v>
      </c>
      <c r="D1267" s="46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45" t="str">
        <f>IF(ISBLANK('2012 HR 배정표'!J1265)=TRUE,"-",'2012 HR 배정표'!J1265)</f>
        <v>-</v>
      </c>
      <c r="F1267" s="46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45" t="str">
        <f>IF(ISBLANK('2012 HR 배정표'!L1265)=TRUE,"-",'2012 HR 배정표'!L1265)</f>
        <v>-</v>
      </c>
      <c r="H1267" s="46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45" t="str">
        <f>IF(ISBLANK('2012 HR 배정표'!N1265)=TRUE,"-",'2012 HR 배정표'!N1265)</f>
        <v>-</v>
      </c>
      <c r="J1267" s="46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45" t="str">
        <f>IF(ISBLANK('2012 HR 배정표'!P1265)=TRUE,"-",'2012 HR 배정표'!P1265)</f>
        <v>-</v>
      </c>
      <c r="L1267" s="46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45" t="str">
        <f>IF(ISBLANK('2012 HR 배정표'!R1265)=TRUE,"-",'2012 HR 배정표'!R1265)</f>
        <v>-</v>
      </c>
      <c r="N1267" s="46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45" t="str">
        <f>IF(ISBLANK('2012 HR 배정표'!T1265)=TRUE,"-",'2012 HR 배정표'!T1265)</f>
        <v>-</v>
      </c>
      <c r="P1267" s="46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45" t="str">
        <f>IF(ISBLANK('2012 HR 배정표'!V1265)=TRUE,"-",'2012 HR 배정표'!V1265)</f>
        <v>-</v>
      </c>
      <c r="R1267" s="46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45" t="str">
        <f>IF(ISBLANK('2012 HR 배정표'!X1265)=TRUE,"-",'2012 HR 배정표'!X1265)</f>
        <v>-</v>
      </c>
      <c r="T1267" s="46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45" t="str">
        <f>IF(ISBLANK('2012 HR 배정표'!Z1265)=TRUE,"-",'2012 HR 배정표'!Z1265)</f>
        <v>-</v>
      </c>
      <c r="V1267" s="46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45" t="str">
        <f>IF(ISBLANK('2012 HR 배정표'!AB1265)=TRUE,"-",'2012 HR 배정표'!AB1265)</f>
        <v>-</v>
      </c>
      <c r="X1267" s="46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45" t="str">
        <f>IF(ISBLANK('2012 HR 배정표'!AD1265)=TRUE,"-",'2012 HR 배정표'!AD1265)</f>
        <v>-</v>
      </c>
      <c r="Z1267" s="46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45" t="str">
        <f>IF(ISBLANK('2012 HR 배정표'!AF1265)=TRUE,"-",'2012 HR 배정표'!AF1265)</f>
        <v>-</v>
      </c>
      <c r="AB1267" s="46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45" t="str">
        <f>IF(ISBLANK('2012 HR 배정표'!AH1265)=TRUE,"-",'2012 HR 배정표'!AH1265)</f>
        <v>-</v>
      </c>
      <c r="AD1267" s="46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45" t="str">
        <f>IF(ISBLANK('2012 HR 배정표'!AJ1265)=TRUE,"-",'2012 HR 배정표'!AJ1265)</f>
        <v>-</v>
      </c>
      <c r="AF1267" s="46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45" t="str">
        <f>IF(ISBLANK('2012 HR 배정표'!AL1265)=TRUE,"-",'2012 HR 배정표'!AL1265)</f>
        <v>-</v>
      </c>
      <c r="AH1267" s="46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45" t="str">
        <f>IF(ISBLANK('2012 HR 배정표'!AN1265)=TRUE,"-",'2012 HR 배정표'!AN1265)</f>
        <v>-</v>
      </c>
      <c r="AJ1267" s="46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45" t="str">
        <f>IF(ISBLANK('2012 HR 배정표'!AP1265)=TRUE,"-",'2012 HR 배정표'!AP1265)</f>
        <v>-</v>
      </c>
      <c r="AL1267" s="46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45" t="str">
        <f>IF(ISBLANK('2012 HR 배정표'!AR1265)=TRUE,"-",'2012 HR 배정표'!AR1265)</f>
        <v>-</v>
      </c>
      <c r="AN1267" s="46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45" t="str">
        <f>IF(ISBLANK('2012 HR 배정표'!AT1265)=TRUE,"-",'2012 HR 배정표'!AT1265)</f>
        <v>-</v>
      </c>
      <c r="AP1267" s="46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45" t="str">
        <f>IF(ISBLANK('2012 HR 배정표'!AV1265)=TRUE,"-",'2012 HR 배정표'!AV1265)</f>
        <v>-</v>
      </c>
      <c r="AR1267" s="46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45" t="str">
        <f>IF(ISBLANK('2012 HR 배정표'!AX1265)=TRUE,"-",'2012 HR 배정표'!AX1265)</f>
        <v>-</v>
      </c>
      <c r="AT1267" s="46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45" t="str">
        <f>IF(ISBLANK('2012 HR 배정표'!AZ1265)=TRUE,"-",'2012 HR 배정표'!AZ1265)</f>
        <v>-</v>
      </c>
      <c r="AV1267" s="46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34" t="str">
        <f t="shared" si="40"/>
        <v/>
      </c>
      <c r="AX1267" s="41">
        <f t="shared" si="39"/>
        <v>0</v>
      </c>
    </row>
    <row r="1268" spans="1:50" x14ac:dyDescent="0.2">
      <c r="A1268" s="45" t="str">
        <f>IF(ISBLANK('2012 HR 배정표'!F1266)=TRUE,"-",'2012 HR 배정표'!F1266)</f>
        <v>-</v>
      </c>
      <c r="B1268" s="46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45" t="str">
        <f>IF(ISBLANK('2012 HR 배정표'!H1266)=TRUE,"-",'2012 HR 배정표'!H1266)</f>
        <v>-</v>
      </c>
      <c r="D1268" s="46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45" t="str">
        <f>IF(ISBLANK('2012 HR 배정표'!J1266)=TRUE,"-",'2012 HR 배정표'!J1266)</f>
        <v>-</v>
      </c>
      <c r="F1268" s="46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45" t="str">
        <f>IF(ISBLANK('2012 HR 배정표'!L1266)=TRUE,"-",'2012 HR 배정표'!L1266)</f>
        <v>-</v>
      </c>
      <c r="H1268" s="46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45" t="str">
        <f>IF(ISBLANK('2012 HR 배정표'!N1266)=TRUE,"-",'2012 HR 배정표'!N1266)</f>
        <v>-</v>
      </c>
      <c r="J1268" s="46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45" t="str">
        <f>IF(ISBLANK('2012 HR 배정표'!P1266)=TRUE,"-",'2012 HR 배정표'!P1266)</f>
        <v>-</v>
      </c>
      <c r="L1268" s="46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45" t="str">
        <f>IF(ISBLANK('2012 HR 배정표'!R1266)=TRUE,"-",'2012 HR 배정표'!R1266)</f>
        <v>-</v>
      </c>
      <c r="N1268" s="46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45" t="str">
        <f>IF(ISBLANK('2012 HR 배정표'!T1266)=TRUE,"-",'2012 HR 배정표'!T1266)</f>
        <v>-</v>
      </c>
      <c r="P1268" s="46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45" t="str">
        <f>IF(ISBLANK('2012 HR 배정표'!V1266)=TRUE,"-",'2012 HR 배정표'!V1266)</f>
        <v>-</v>
      </c>
      <c r="R1268" s="46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45" t="str">
        <f>IF(ISBLANK('2012 HR 배정표'!X1266)=TRUE,"-",'2012 HR 배정표'!X1266)</f>
        <v>-</v>
      </c>
      <c r="T1268" s="46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45" t="str">
        <f>IF(ISBLANK('2012 HR 배정표'!Z1266)=TRUE,"-",'2012 HR 배정표'!Z1266)</f>
        <v>-</v>
      </c>
      <c r="V1268" s="46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45" t="str">
        <f>IF(ISBLANK('2012 HR 배정표'!AB1266)=TRUE,"-",'2012 HR 배정표'!AB1266)</f>
        <v>-</v>
      </c>
      <c r="X1268" s="46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45" t="str">
        <f>IF(ISBLANK('2012 HR 배정표'!AD1266)=TRUE,"-",'2012 HR 배정표'!AD1266)</f>
        <v>-</v>
      </c>
      <c r="Z1268" s="46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45" t="str">
        <f>IF(ISBLANK('2012 HR 배정표'!AF1266)=TRUE,"-",'2012 HR 배정표'!AF1266)</f>
        <v>-</v>
      </c>
      <c r="AB1268" s="46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45" t="str">
        <f>IF(ISBLANK('2012 HR 배정표'!AH1266)=TRUE,"-",'2012 HR 배정표'!AH1266)</f>
        <v>-</v>
      </c>
      <c r="AD1268" s="46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45" t="str">
        <f>IF(ISBLANK('2012 HR 배정표'!AJ1266)=TRUE,"-",'2012 HR 배정표'!AJ1266)</f>
        <v>-</v>
      </c>
      <c r="AF1268" s="46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45" t="str">
        <f>IF(ISBLANK('2012 HR 배정표'!AL1266)=TRUE,"-",'2012 HR 배정표'!AL1266)</f>
        <v>-</v>
      </c>
      <c r="AH1268" s="46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45" t="str">
        <f>IF(ISBLANK('2012 HR 배정표'!AN1266)=TRUE,"-",'2012 HR 배정표'!AN1266)</f>
        <v>-</v>
      </c>
      <c r="AJ1268" s="46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45" t="str">
        <f>IF(ISBLANK('2012 HR 배정표'!AP1266)=TRUE,"-",'2012 HR 배정표'!AP1266)</f>
        <v>-</v>
      </c>
      <c r="AL1268" s="46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45" t="str">
        <f>IF(ISBLANK('2012 HR 배정표'!AR1266)=TRUE,"-",'2012 HR 배정표'!AR1266)</f>
        <v>-</v>
      </c>
      <c r="AN1268" s="46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45" t="str">
        <f>IF(ISBLANK('2012 HR 배정표'!AT1266)=TRUE,"-",'2012 HR 배정표'!AT1266)</f>
        <v>-</v>
      </c>
      <c r="AP1268" s="46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45" t="str">
        <f>IF(ISBLANK('2012 HR 배정표'!AV1266)=TRUE,"-",'2012 HR 배정표'!AV1266)</f>
        <v>-</v>
      </c>
      <c r="AR1268" s="46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45" t="str">
        <f>IF(ISBLANK('2012 HR 배정표'!AX1266)=TRUE,"-",'2012 HR 배정표'!AX1266)</f>
        <v>-</v>
      </c>
      <c r="AT1268" s="46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45" t="str">
        <f>IF(ISBLANK('2012 HR 배정표'!AZ1266)=TRUE,"-",'2012 HR 배정표'!AZ1266)</f>
        <v>-</v>
      </c>
      <c r="AV1268" s="46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34" t="str">
        <f t="shared" si="40"/>
        <v/>
      </c>
      <c r="AX1268" s="41">
        <f t="shared" si="39"/>
        <v>0</v>
      </c>
    </row>
    <row r="1269" spans="1:50" x14ac:dyDescent="0.2">
      <c r="A1269" s="45" t="str">
        <f>IF(ISBLANK('2012 HR 배정표'!F1267)=TRUE,"-",'2012 HR 배정표'!F1267)</f>
        <v>-</v>
      </c>
      <c r="B1269" s="46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45" t="str">
        <f>IF(ISBLANK('2012 HR 배정표'!H1267)=TRUE,"-",'2012 HR 배정표'!H1267)</f>
        <v>-</v>
      </c>
      <c r="D1269" s="46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45" t="str">
        <f>IF(ISBLANK('2012 HR 배정표'!J1267)=TRUE,"-",'2012 HR 배정표'!J1267)</f>
        <v>-</v>
      </c>
      <c r="F1269" s="46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45" t="str">
        <f>IF(ISBLANK('2012 HR 배정표'!L1267)=TRUE,"-",'2012 HR 배정표'!L1267)</f>
        <v>-</v>
      </c>
      <c r="H1269" s="46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45" t="str">
        <f>IF(ISBLANK('2012 HR 배정표'!N1267)=TRUE,"-",'2012 HR 배정표'!N1267)</f>
        <v>-</v>
      </c>
      <c r="J1269" s="46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45" t="str">
        <f>IF(ISBLANK('2012 HR 배정표'!P1267)=TRUE,"-",'2012 HR 배정표'!P1267)</f>
        <v>-</v>
      </c>
      <c r="L1269" s="46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45" t="str">
        <f>IF(ISBLANK('2012 HR 배정표'!R1267)=TRUE,"-",'2012 HR 배정표'!R1267)</f>
        <v>-</v>
      </c>
      <c r="N1269" s="46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45" t="str">
        <f>IF(ISBLANK('2012 HR 배정표'!T1267)=TRUE,"-",'2012 HR 배정표'!T1267)</f>
        <v>-</v>
      </c>
      <c r="P1269" s="46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45" t="str">
        <f>IF(ISBLANK('2012 HR 배정표'!V1267)=TRUE,"-",'2012 HR 배정표'!V1267)</f>
        <v>-</v>
      </c>
      <c r="R1269" s="46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45" t="str">
        <f>IF(ISBLANK('2012 HR 배정표'!X1267)=TRUE,"-",'2012 HR 배정표'!X1267)</f>
        <v>-</v>
      </c>
      <c r="T1269" s="46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45" t="str">
        <f>IF(ISBLANK('2012 HR 배정표'!Z1267)=TRUE,"-",'2012 HR 배정표'!Z1267)</f>
        <v>-</v>
      </c>
      <c r="V1269" s="46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45" t="str">
        <f>IF(ISBLANK('2012 HR 배정표'!AB1267)=TRUE,"-",'2012 HR 배정표'!AB1267)</f>
        <v>-</v>
      </c>
      <c r="X1269" s="46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45" t="str">
        <f>IF(ISBLANK('2012 HR 배정표'!AD1267)=TRUE,"-",'2012 HR 배정표'!AD1267)</f>
        <v>-</v>
      </c>
      <c r="Z1269" s="46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45" t="str">
        <f>IF(ISBLANK('2012 HR 배정표'!AF1267)=TRUE,"-",'2012 HR 배정표'!AF1267)</f>
        <v>-</v>
      </c>
      <c r="AB1269" s="46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45" t="str">
        <f>IF(ISBLANK('2012 HR 배정표'!AH1267)=TRUE,"-",'2012 HR 배정표'!AH1267)</f>
        <v>-</v>
      </c>
      <c r="AD1269" s="46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45" t="str">
        <f>IF(ISBLANK('2012 HR 배정표'!AJ1267)=TRUE,"-",'2012 HR 배정표'!AJ1267)</f>
        <v>-</v>
      </c>
      <c r="AF1269" s="46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45" t="str">
        <f>IF(ISBLANK('2012 HR 배정표'!AL1267)=TRUE,"-",'2012 HR 배정표'!AL1267)</f>
        <v>-</v>
      </c>
      <c r="AH1269" s="46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45" t="str">
        <f>IF(ISBLANK('2012 HR 배정표'!AN1267)=TRUE,"-",'2012 HR 배정표'!AN1267)</f>
        <v>-</v>
      </c>
      <c r="AJ1269" s="46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45" t="str">
        <f>IF(ISBLANK('2012 HR 배정표'!AP1267)=TRUE,"-",'2012 HR 배정표'!AP1267)</f>
        <v>-</v>
      </c>
      <c r="AL1269" s="46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45" t="str">
        <f>IF(ISBLANK('2012 HR 배정표'!AR1267)=TRUE,"-",'2012 HR 배정표'!AR1267)</f>
        <v>-</v>
      </c>
      <c r="AN1269" s="46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45" t="str">
        <f>IF(ISBLANK('2012 HR 배정표'!AT1267)=TRUE,"-",'2012 HR 배정표'!AT1267)</f>
        <v>-</v>
      </c>
      <c r="AP1269" s="46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45" t="str">
        <f>IF(ISBLANK('2012 HR 배정표'!AV1267)=TRUE,"-",'2012 HR 배정표'!AV1267)</f>
        <v>-</v>
      </c>
      <c r="AR1269" s="46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45" t="str">
        <f>IF(ISBLANK('2012 HR 배정표'!AX1267)=TRUE,"-",'2012 HR 배정표'!AX1267)</f>
        <v>-</v>
      </c>
      <c r="AT1269" s="46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45" t="str">
        <f>IF(ISBLANK('2012 HR 배정표'!AZ1267)=TRUE,"-",'2012 HR 배정표'!AZ1267)</f>
        <v>-</v>
      </c>
      <c r="AV1269" s="46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34" t="str">
        <f t="shared" si="40"/>
        <v/>
      </c>
      <c r="AX1269" s="41">
        <f t="shared" si="39"/>
        <v>0</v>
      </c>
    </row>
    <row r="1270" spans="1:50" x14ac:dyDescent="0.2">
      <c r="A1270" s="45" t="str">
        <f>IF(ISBLANK('2012 HR 배정표'!F1268)=TRUE,"-",'2012 HR 배정표'!F1268)</f>
        <v>-</v>
      </c>
      <c r="B1270" s="46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45" t="str">
        <f>IF(ISBLANK('2012 HR 배정표'!H1268)=TRUE,"-",'2012 HR 배정표'!H1268)</f>
        <v>-</v>
      </c>
      <c r="D1270" s="46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45" t="str">
        <f>IF(ISBLANK('2012 HR 배정표'!J1268)=TRUE,"-",'2012 HR 배정표'!J1268)</f>
        <v>-</v>
      </c>
      <c r="F1270" s="46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45" t="str">
        <f>IF(ISBLANK('2012 HR 배정표'!L1268)=TRUE,"-",'2012 HR 배정표'!L1268)</f>
        <v>-</v>
      </c>
      <c r="H1270" s="46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45" t="str">
        <f>IF(ISBLANK('2012 HR 배정표'!N1268)=TRUE,"-",'2012 HR 배정표'!N1268)</f>
        <v>-</v>
      </c>
      <c r="J1270" s="46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45" t="str">
        <f>IF(ISBLANK('2012 HR 배정표'!P1268)=TRUE,"-",'2012 HR 배정표'!P1268)</f>
        <v>-</v>
      </c>
      <c r="L1270" s="46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45" t="str">
        <f>IF(ISBLANK('2012 HR 배정표'!R1268)=TRUE,"-",'2012 HR 배정표'!R1268)</f>
        <v>-</v>
      </c>
      <c r="N1270" s="46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45" t="str">
        <f>IF(ISBLANK('2012 HR 배정표'!T1268)=TRUE,"-",'2012 HR 배정표'!T1268)</f>
        <v>-</v>
      </c>
      <c r="P1270" s="46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45" t="str">
        <f>IF(ISBLANK('2012 HR 배정표'!V1268)=TRUE,"-",'2012 HR 배정표'!V1268)</f>
        <v>-</v>
      </c>
      <c r="R1270" s="46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45" t="str">
        <f>IF(ISBLANK('2012 HR 배정표'!X1268)=TRUE,"-",'2012 HR 배정표'!X1268)</f>
        <v>-</v>
      </c>
      <c r="T1270" s="46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45" t="str">
        <f>IF(ISBLANK('2012 HR 배정표'!Z1268)=TRUE,"-",'2012 HR 배정표'!Z1268)</f>
        <v>-</v>
      </c>
      <c r="V1270" s="46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45" t="str">
        <f>IF(ISBLANK('2012 HR 배정표'!AB1268)=TRUE,"-",'2012 HR 배정표'!AB1268)</f>
        <v>-</v>
      </c>
      <c r="X1270" s="46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45" t="str">
        <f>IF(ISBLANK('2012 HR 배정표'!AD1268)=TRUE,"-",'2012 HR 배정표'!AD1268)</f>
        <v>-</v>
      </c>
      <c r="Z1270" s="46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45" t="str">
        <f>IF(ISBLANK('2012 HR 배정표'!AF1268)=TRUE,"-",'2012 HR 배정표'!AF1268)</f>
        <v>-</v>
      </c>
      <c r="AB1270" s="46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45" t="str">
        <f>IF(ISBLANK('2012 HR 배정표'!AH1268)=TRUE,"-",'2012 HR 배정표'!AH1268)</f>
        <v>-</v>
      </c>
      <c r="AD1270" s="46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45" t="str">
        <f>IF(ISBLANK('2012 HR 배정표'!AJ1268)=TRUE,"-",'2012 HR 배정표'!AJ1268)</f>
        <v>-</v>
      </c>
      <c r="AF1270" s="46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45" t="str">
        <f>IF(ISBLANK('2012 HR 배정표'!AL1268)=TRUE,"-",'2012 HR 배정표'!AL1268)</f>
        <v>-</v>
      </c>
      <c r="AH1270" s="46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45" t="str">
        <f>IF(ISBLANK('2012 HR 배정표'!AN1268)=TRUE,"-",'2012 HR 배정표'!AN1268)</f>
        <v>-</v>
      </c>
      <c r="AJ1270" s="46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45" t="str">
        <f>IF(ISBLANK('2012 HR 배정표'!AP1268)=TRUE,"-",'2012 HR 배정표'!AP1268)</f>
        <v>-</v>
      </c>
      <c r="AL1270" s="46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45" t="str">
        <f>IF(ISBLANK('2012 HR 배정표'!AR1268)=TRUE,"-",'2012 HR 배정표'!AR1268)</f>
        <v>-</v>
      </c>
      <c r="AN1270" s="46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45" t="str">
        <f>IF(ISBLANK('2012 HR 배정표'!AT1268)=TRUE,"-",'2012 HR 배정표'!AT1268)</f>
        <v>-</v>
      </c>
      <c r="AP1270" s="46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45" t="str">
        <f>IF(ISBLANK('2012 HR 배정표'!AV1268)=TRUE,"-",'2012 HR 배정표'!AV1268)</f>
        <v>-</v>
      </c>
      <c r="AR1270" s="46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45" t="str">
        <f>IF(ISBLANK('2012 HR 배정표'!AX1268)=TRUE,"-",'2012 HR 배정표'!AX1268)</f>
        <v>-</v>
      </c>
      <c r="AT1270" s="46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45" t="str">
        <f>IF(ISBLANK('2012 HR 배정표'!AZ1268)=TRUE,"-",'2012 HR 배정표'!AZ1268)</f>
        <v>-</v>
      </c>
      <c r="AV1270" s="46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34" t="str">
        <f t="shared" si="40"/>
        <v/>
      </c>
      <c r="AX1270" s="41">
        <f t="shared" si="39"/>
        <v>0</v>
      </c>
    </row>
    <row r="1271" spans="1:50" x14ac:dyDescent="0.2">
      <c r="A1271" s="45" t="str">
        <f>IF(ISBLANK('2012 HR 배정표'!F1269)=TRUE,"-",'2012 HR 배정표'!F1269)</f>
        <v>-</v>
      </c>
      <c r="B1271" s="46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45" t="str">
        <f>IF(ISBLANK('2012 HR 배정표'!H1269)=TRUE,"-",'2012 HR 배정표'!H1269)</f>
        <v>-</v>
      </c>
      <c r="D1271" s="46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45" t="str">
        <f>IF(ISBLANK('2012 HR 배정표'!J1269)=TRUE,"-",'2012 HR 배정표'!J1269)</f>
        <v>-</v>
      </c>
      <c r="F1271" s="46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45" t="str">
        <f>IF(ISBLANK('2012 HR 배정표'!L1269)=TRUE,"-",'2012 HR 배정표'!L1269)</f>
        <v>-</v>
      </c>
      <c r="H1271" s="46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45" t="str">
        <f>IF(ISBLANK('2012 HR 배정표'!N1269)=TRUE,"-",'2012 HR 배정표'!N1269)</f>
        <v>-</v>
      </c>
      <c r="J1271" s="46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45" t="str">
        <f>IF(ISBLANK('2012 HR 배정표'!P1269)=TRUE,"-",'2012 HR 배정표'!P1269)</f>
        <v>-</v>
      </c>
      <c r="L1271" s="46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45" t="str">
        <f>IF(ISBLANK('2012 HR 배정표'!R1269)=TRUE,"-",'2012 HR 배정표'!R1269)</f>
        <v>-</v>
      </c>
      <c r="N1271" s="46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45" t="str">
        <f>IF(ISBLANK('2012 HR 배정표'!T1269)=TRUE,"-",'2012 HR 배정표'!T1269)</f>
        <v>-</v>
      </c>
      <c r="P1271" s="46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45" t="str">
        <f>IF(ISBLANK('2012 HR 배정표'!V1269)=TRUE,"-",'2012 HR 배정표'!V1269)</f>
        <v>-</v>
      </c>
      <c r="R1271" s="46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45" t="str">
        <f>IF(ISBLANK('2012 HR 배정표'!X1269)=TRUE,"-",'2012 HR 배정표'!X1269)</f>
        <v>-</v>
      </c>
      <c r="T1271" s="46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45" t="str">
        <f>IF(ISBLANK('2012 HR 배정표'!Z1269)=TRUE,"-",'2012 HR 배정표'!Z1269)</f>
        <v>-</v>
      </c>
      <c r="V1271" s="46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45" t="str">
        <f>IF(ISBLANK('2012 HR 배정표'!AB1269)=TRUE,"-",'2012 HR 배정표'!AB1269)</f>
        <v>-</v>
      </c>
      <c r="X1271" s="46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45" t="str">
        <f>IF(ISBLANK('2012 HR 배정표'!AD1269)=TRUE,"-",'2012 HR 배정표'!AD1269)</f>
        <v>-</v>
      </c>
      <c r="Z1271" s="46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45" t="str">
        <f>IF(ISBLANK('2012 HR 배정표'!AF1269)=TRUE,"-",'2012 HR 배정표'!AF1269)</f>
        <v>-</v>
      </c>
      <c r="AB1271" s="46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45" t="str">
        <f>IF(ISBLANK('2012 HR 배정표'!AH1269)=TRUE,"-",'2012 HR 배정표'!AH1269)</f>
        <v>-</v>
      </c>
      <c r="AD1271" s="46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45" t="str">
        <f>IF(ISBLANK('2012 HR 배정표'!AJ1269)=TRUE,"-",'2012 HR 배정표'!AJ1269)</f>
        <v>-</v>
      </c>
      <c r="AF1271" s="46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45" t="str">
        <f>IF(ISBLANK('2012 HR 배정표'!AL1269)=TRUE,"-",'2012 HR 배정표'!AL1269)</f>
        <v>-</v>
      </c>
      <c r="AH1271" s="46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45" t="str">
        <f>IF(ISBLANK('2012 HR 배정표'!AN1269)=TRUE,"-",'2012 HR 배정표'!AN1269)</f>
        <v>-</v>
      </c>
      <c r="AJ1271" s="46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45" t="str">
        <f>IF(ISBLANK('2012 HR 배정표'!AP1269)=TRUE,"-",'2012 HR 배정표'!AP1269)</f>
        <v>-</v>
      </c>
      <c r="AL1271" s="46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45" t="str">
        <f>IF(ISBLANK('2012 HR 배정표'!AR1269)=TRUE,"-",'2012 HR 배정표'!AR1269)</f>
        <v>-</v>
      </c>
      <c r="AN1271" s="46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45" t="str">
        <f>IF(ISBLANK('2012 HR 배정표'!AT1269)=TRUE,"-",'2012 HR 배정표'!AT1269)</f>
        <v>-</v>
      </c>
      <c r="AP1271" s="46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45" t="str">
        <f>IF(ISBLANK('2012 HR 배정표'!AV1269)=TRUE,"-",'2012 HR 배정표'!AV1269)</f>
        <v>-</v>
      </c>
      <c r="AR1271" s="46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45" t="str">
        <f>IF(ISBLANK('2012 HR 배정표'!AX1269)=TRUE,"-",'2012 HR 배정표'!AX1269)</f>
        <v>-</v>
      </c>
      <c r="AT1271" s="46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45" t="str">
        <f>IF(ISBLANK('2012 HR 배정표'!AZ1269)=TRUE,"-",'2012 HR 배정표'!AZ1269)</f>
        <v>-</v>
      </c>
      <c r="AV1271" s="46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34" t="str">
        <f t="shared" si="40"/>
        <v/>
      </c>
      <c r="AX1271" s="41">
        <f t="shared" si="39"/>
        <v>0</v>
      </c>
    </row>
    <row r="1272" spans="1:50" x14ac:dyDescent="0.2">
      <c r="A1272" s="45" t="str">
        <f>IF(ISBLANK('2012 HR 배정표'!F1270)=TRUE,"-",'2012 HR 배정표'!F1270)</f>
        <v>-</v>
      </c>
      <c r="B1272" s="46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45" t="str">
        <f>IF(ISBLANK('2012 HR 배정표'!H1270)=TRUE,"-",'2012 HR 배정표'!H1270)</f>
        <v>-</v>
      </c>
      <c r="D1272" s="46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45" t="str">
        <f>IF(ISBLANK('2012 HR 배정표'!J1270)=TRUE,"-",'2012 HR 배정표'!J1270)</f>
        <v>-</v>
      </c>
      <c r="F1272" s="46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45" t="str">
        <f>IF(ISBLANK('2012 HR 배정표'!L1270)=TRUE,"-",'2012 HR 배정표'!L1270)</f>
        <v>-</v>
      </c>
      <c r="H1272" s="46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45" t="str">
        <f>IF(ISBLANK('2012 HR 배정표'!N1270)=TRUE,"-",'2012 HR 배정표'!N1270)</f>
        <v>-</v>
      </c>
      <c r="J1272" s="46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45" t="str">
        <f>IF(ISBLANK('2012 HR 배정표'!P1270)=TRUE,"-",'2012 HR 배정표'!P1270)</f>
        <v>-</v>
      </c>
      <c r="L1272" s="46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45" t="str">
        <f>IF(ISBLANK('2012 HR 배정표'!R1270)=TRUE,"-",'2012 HR 배정표'!R1270)</f>
        <v>-</v>
      </c>
      <c r="N1272" s="46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45" t="str">
        <f>IF(ISBLANK('2012 HR 배정표'!T1270)=TRUE,"-",'2012 HR 배정표'!T1270)</f>
        <v>-</v>
      </c>
      <c r="P1272" s="46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45" t="str">
        <f>IF(ISBLANK('2012 HR 배정표'!V1270)=TRUE,"-",'2012 HR 배정표'!V1270)</f>
        <v>-</v>
      </c>
      <c r="R1272" s="46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45" t="str">
        <f>IF(ISBLANK('2012 HR 배정표'!X1270)=TRUE,"-",'2012 HR 배정표'!X1270)</f>
        <v>-</v>
      </c>
      <c r="T1272" s="46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45" t="str">
        <f>IF(ISBLANK('2012 HR 배정표'!Z1270)=TRUE,"-",'2012 HR 배정표'!Z1270)</f>
        <v>-</v>
      </c>
      <c r="V1272" s="46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45" t="str">
        <f>IF(ISBLANK('2012 HR 배정표'!AB1270)=TRUE,"-",'2012 HR 배정표'!AB1270)</f>
        <v>-</v>
      </c>
      <c r="X1272" s="46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45" t="str">
        <f>IF(ISBLANK('2012 HR 배정표'!AD1270)=TRUE,"-",'2012 HR 배정표'!AD1270)</f>
        <v>-</v>
      </c>
      <c r="Z1272" s="46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45" t="str">
        <f>IF(ISBLANK('2012 HR 배정표'!AF1270)=TRUE,"-",'2012 HR 배정표'!AF1270)</f>
        <v>-</v>
      </c>
      <c r="AB1272" s="46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45" t="str">
        <f>IF(ISBLANK('2012 HR 배정표'!AH1270)=TRUE,"-",'2012 HR 배정표'!AH1270)</f>
        <v>-</v>
      </c>
      <c r="AD1272" s="46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45" t="str">
        <f>IF(ISBLANK('2012 HR 배정표'!AJ1270)=TRUE,"-",'2012 HR 배정표'!AJ1270)</f>
        <v>-</v>
      </c>
      <c r="AF1272" s="46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45" t="str">
        <f>IF(ISBLANK('2012 HR 배정표'!AL1270)=TRUE,"-",'2012 HR 배정표'!AL1270)</f>
        <v>-</v>
      </c>
      <c r="AH1272" s="46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45" t="str">
        <f>IF(ISBLANK('2012 HR 배정표'!AN1270)=TRUE,"-",'2012 HR 배정표'!AN1270)</f>
        <v>-</v>
      </c>
      <c r="AJ1272" s="46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45" t="str">
        <f>IF(ISBLANK('2012 HR 배정표'!AP1270)=TRUE,"-",'2012 HR 배정표'!AP1270)</f>
        <v>-</v>
      </c>
      <c r="AL1272" s="46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45" t="str">
        <f>IF(ISBLANK('2012 HR 배정표'!AR1270)=TRUE,"-",'2012 HR 배정표'!AR1270)</f>
        <v>-</v>
      </c>
      <c r="AN1272" s="46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45" t="str">
        <f>IF(ISBLANK('2012 HR 배정표'!AT1270)=TRUE,"-",'2012 HR 배정표'!AT1270)</f>
        <v>-</v>
      </c>
      <c r="AP1272" s="46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45" t="str">
        <f>IF(ISBLANK('2012 HR 배정표'!AV1270)=TRUE,"-",'2012 HR 배정표'!AV1270)</f>
        <v>-</v>
      </c>
      <c r="AR1272" s="46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45" t="str">
        <f>IF(ISBLANK('2012 HR 배정표'!AX1270)=TRUE,"-",'2012 HR 배정표'!AX1270)</f>
        <v>-</v>
      </c>
      <c r="AT1272" s="46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45" t="str">
        <f>IF(ISBLANK('2012 HR 배정표'!AZ1270)=TRUE,"-",'2012 HR 배정표'!AZ1270)</f>
        <v>-</v>
      </c>
      <c r="AV1272" s="46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34" t="str">
        <f t="shared" si="40"/>
        <v/>
      </c>
      <c r="AX1272" s="41">
        <f t="shared" si="39"/>
        <v>0</v>
      </c>
    </row>
    <row r="1273" spans="1:50" x14ac:dyDescent="0.2">
      <c r="A1273" s="45" t="str">
        <f>IF(ISBLANK('2012 HR 배정표'!F1271)=TRUE,"-",'2012 HR 배정표'!F1271)</f>
        <v>-</v>
      </c>
      <c r="B1273" s="46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45" t="str">
        <f>IF(ISBLANK('2012 HR 배정표'!H1271)=TRUE,"-",'2012 HR 배정표'!H1271)</f>
        <v>-</v>
      </c>
      <c r="D1273" s="46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45" t="str">
        <f>IF(ISBLANK('2012 HR 배정표'!J1271)=TRUE,"-",'2012 HR 배정표'!J1271)</f>
        <v>-</v>
      </c>
      <c r="F1273" s="46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45" t="str">
        <f>IF(ISBLANK('2012 HR 배정표'!L1271)=TRUE,"-",'2012 HR 배정표'!L1271)</f>
        <v>-</v>
      </c>
      <c r="H1273" s="46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45" t="str">
        <f>IF(ISBLANK('2012 HR 배정표'!N1271)=TRUE,"-",'2012 HR 배정표'!N1271)</f>
        <v>-</v>
      </c>
      <c r="J1273" s="46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45" t="str">
        <f>IF(ISBLANK('2012 HR 배정표'!P1271)=TRUE,"-",'2012 HR 배정표'!P1271)</f>
        <v>-</v>
      </c>
      <c r="L1273" s="46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45" t="str">
        <f>IF(ISBLANK('2012 HR 배정표'!R1271)=TRUE,"-",'2012 HR 배정표'!R1271)</f>
        <v>-</v>
      </c>
      <c r="N1273" s="46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45" t="str">
        <f>IF(ISBLANK('2012 HR 배정표'!T1271)=TRUE,"-",'2012 HR 배정표'!T1271)</f>
        <v>-</v>
      </c>
      <c r="P1273" s="46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45" t="str">
        <f>IF(ISBLANK('2012 HR 배정표'!V1271)=TRUE,"-",'2012 HR 배정표'!V1271)</f>
        <v>-</v>
      </c>
      <c r="R1273" s="46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45" t="str">
        <f>IF(ISBLANK('2012 HR 배정표'!X1271)=TRUE,"-",'2012 HR 배정표'!X1271)</f>
        <v>-</v>
      </c>
      <c r="T1273" s="46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45" t="str">
        <f>IF(ISBLANK('2012 HR 배정표'!Z1271)=TRUE,"-",'2012 HR 배정표'!Z1271)</f>
        <v>-</v>
      </c>
      <c r="V1273" s="46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45" t="str">
        <f>IF(ISBLANK('2012 HR 배정표'!AB1271)=TRUE,"-",'2012 HR 배정표'!AB1271)</f>
        <v>-</v>
      </c>
      <c r="X1273" s="46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45" t="str">
        <f>IF(ISBLANK('2012 HR 배정표'!AD1271)=TRUE,"-",'2012 HR 배정표'!AD1271)</f>
        <v>-</v>
      </c>
      <c r="Z1273" s="46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45" t="str">
        <f>IF(ISBLANK('2012 HR 배정표'!AF1271)=TRUE,"-",'2012 HR 배정표'!AF1271)</f>
        <v>-</v>
      </c>
      <c r="AB1273" s="46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45" t="str">
        <f>IF(ISBLANK('2012 HR 배정표'!AH1271)=TRUE,"-",'2012 HR 배정표'!AH1271)</f>
        <v>-</v>
      </c>
      <c r="AD1273" s="46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45" t="str">
        <f>IF(ISBLANK('2012 HR 배정표'!AJ1271)=TRUE,"-",'2012 HR 배정표'!AJ1271)</f>
        <v>-</v>
      </c>
      <c r="AF1273" s="46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45" t="str">
        <f>IF(ISBLANK('2012 HR 배정표'!AL1271)=TRUE,"-",'2012 HR 배정표'!AL1271)</f>
        <v>-</v>
      </c>
      <c r="AH1273" s="46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45" t="str">
        <f>IF(ISBLANK('2012 HR 배정표'!AN1271)=TRUE,"-",'2012 HR 배정표'!AN1271)</f>
        <v>-</v>
      </c>
      <c r="AJ1273" s="46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45" t="str">
        <f>IF(ISBLANK('2012 HR 배정표'!AP1271)=TRUE,"-",'2012 HR 배정표'!AP1271)</f>
        <v>-</v>
      </c>
      <c r="AL1273" s="46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45" t="str">
        <f>IF(ISBLANK('2012 HR 배정표'!AR1271)=TRUE,"-",'2012 HR 배정표'!AR1271)</f>
        <v>-</v>
      </c>
      <c r="AN1273" s="46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45" t="str">
        <f>IF(ISBLANK('2012 HR 배정표'!AT1271)=TRUE,"-",'2012 HR 배정표'!AT1271)</f>
        <v>-</v>
      </c>
      <c r="AP1273" s="46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45" t="str">
        <f>IF(ISBLANK('2012 HR 배정표'!AV1271)=TRUE,"-",'2012 HR 배정표'!AV1271)</f>
        <v>-</v>
      </c>
      <c r="AR1273" s="46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45" t="str">
        <f>IF(ISBLANK('2012 HR 배정표'!AX1271)=TRUE,"-",'2012 HR 배정표'!AX1271)</f>
        <v>-</v>
      </c>
      <c r="AT1273" s="46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45" t="str">
        <f>IF(ISBLANK('2012 HR 배정표'!AZ1271)=TRUE,"-",'2012 HR 배정표'!AZ1271)</f>
        <v>-</v>
      </c>
      <c r="AV1273" s="46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34" t="str">
        <f t="shared" si="40"/>
        <v/>
      </c>
      <c r="AX1273" s="41">
        <f t="shared" si="39"/>
        <v>0</v>
      </c>
    </row>
    <row r="1274" spans="1:50" x14ac:dyDescent="0.2">
      <c r="A1274" s="45" t="str">
        <f>IF(ISBLANK('2012 HR 배정표'!F1272)=TRUE,"-",'2012 HR 배정표'!F1272)</f>
        <v>-</v>
      </c>
      <c r="B1274" s="46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45" t="str">
        <f>IF(ISBLANK('2012 HR 배정표'!H1272)=TRUE,"-",'2012 HR 배정표'!H1272)</f>
        <v>-</v>
      </c>
      <c r="D1274" s="46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45" t="str">
        <f>IF(ISBLANK('2012 HR 배정표'!J1272)=TRUE,"-",'2012 HR 배정표'!J1272)</f>
        <v>-</v>
      </c>
      <c r="F1274" s="46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45" t="str">
        <f>IF(ISBLANK('2012 HR 배정표'!L1272)=TRUE,"-",'2012 HR 배정표'!L1272)</f>
        <v>-</v>
      </c>
      <c r="H1274" s="46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45" t="str">
        <f>IF(ISBLANK('2012 HR 배정표'!N1272)=TRUE,"-",'2012 HR 배정표'!N1272)</f>
        <v>-</v>
      </c>
      <c r="J1274" s="46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45" t="str">
        <f>IF(ISBLANK('2012 HR 배정표'!P1272)=TRUE,"-",'2012 HR 배정표'!P1272)</f>
        <v>-</v>
      </c>
      <c r="L1274" s="46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45" t="str">
        <f>IF(ISBLANK('2012 HR 배정표'!R1272)=TRUE,"-",'2012 HR 배정표'!R1272)</f>
        <v>-</v>
      </c>
      <c r="N1274" s="46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45" t="str">
        <f>IF(ISBLANK('2012 HR 배정표'!T1272)=TRUE,"-",'2012 HR 배정표'!T1272)</f>
        <v>-</v>
      </c>
      <c r="P1274" s="46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45" t="str">
        <f>IF(ISBLANK('2012 HR 배정표'!V1272)=TRUE,"-",'2012 HR 배정표'!V1272)</f>
        <v>-</v>
      </c>
      <c r="R1274" s="46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45" t="str">
        <f>IF(ISBLANK('2012 HR 배정표'!X1272)=TRUE,"-",'2012 HR 배정표'!X1272)</f>
        <v>-</v>
      </c>
      <c r="T1274" s="46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45" t="str">
        <f>IF(ISBLANK('2012 HR 배정표'!Z1272)=TRUE,"-",'2012 HR 배정표'!Z1272)</f>
        <v>-</v>
      </c>
      <c r="V1274" s="46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45" t="str">
        <f>IF(ISBLANK('2012 HR 배정표'!AB1272)=TRUE,"-",'2012 HR 배정표'!AB1272)</f>
        <v>-</v>
      </c>
      <c r="X1274" s="46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45" t="str">
        <f>IF(ISBLANK('2012 HR 배정표'!AD1272)=TRUE,"-",'2012 HR 배정표'!AD1272)</f>
        <v>-</v>
      </c>
      <c r="Z1274" s="46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45" t="str">
        <f>IF(ISBLANK('2012 HR 배정표'!AF1272)=TRUE,"-",'2012 HR 배정표'!AF1272)</f>
        <v>-</v>
      </c>
      <c r="AB1274" s="46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45" t="str">
        <f>IF(ISBLANK('2012 HR 배정표'!AH1272)=TRUE,"-",'2012 HR 배정표'!AH1272)</f>
        <v>-</v>
      </c>
      <c r="AD1274" s="46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45" t="str">
        <f>IF(ISBLANK('2012 HR 배정표'!AJ1272)=TRUE,"-",'2012 HR 배정표'!AJ1272)</f>
        <v>-</v>
      </c>
      <c r="AF1274" s="46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45" t="str">
        <f>IF(ISBLANK('2012 HR 배정표'!AL1272)=TRUE,"-",'2012 HR 배정표'!AL1272)</f>
        <v>-</v>
      </c>
      <c r="AH1274" s="46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45" t="str">
        <f>IF(ISBLANK('2012 HR 배정표'!AN1272)=TRUE,"-",'2012 HR 배정표'!AN1272)</f>
        <v>-</v>
      </c>
      <c r="AJ1274" s="46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45" t="str">
        <f>IF(ISBLANK('2012 HR 배정표'!AP1272)=TRUE,"-",'2012 HR 배정표'!AP1272)</f>
        <v>-</v>
      </c>
      <c r="AL1274" s="46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45" t="str">
        <f>IF(ISBLANK('2012 HR 배정표'!AR1272)=TRUE,"-",'2012 HR 배정표'!AR1272)</f>
        <v>-</v>
      </c>
      <c r="AN1274" s="46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45" t="str">
        <f>IF(ISBLANK('2012 HR 배정표'!AT1272)=TRUE,"-",'2012 HR 배정표'!AT1272)</f>
        <v>-</v>
      </c>
      <c r="AP1274" s="46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45" t="str">
        <f>IF(ISBLANK('2012 HR 배정표'!AV1272)=TRUE,"-",'2012 HR 배정표'!AV1272)</f>
        <v>-</v>
      </c>
      <c r="AR1274" s="46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45" t="str">
        <f>IF(ISBLANK('2012 HR 배정표'!AX1272)=TRUE,"-",'2012 HR 배정표'!AX1272)</f>
        <v>-</v>
      </c>
      <c r="AT1274" s="46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45" t="str">
        <f>IF(ISBLANK('2012 HR 배정표'!AZ1272)=TRUE,"-",'2012 HR 배정표'!AZ1272)</f>
        <v>-</v>
      </c>
      <c r="AV1274" s="46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34" t="str">
        <f t="shared" si="40"/>
        <v/>
      </c>
      <c r="AX1274" s="41">
        <f t="shared" si="39"/>
        <v>0</v>
      </c>
    </row>
    <row r="1275" spans="1:50" x14ac:dyDescent="0.2">
      <c r="A1275" s="45" t="str">
        <f>IF(ISBLANK('2012 HR 배정표'!F1273)=TRUE,"-",'2012 HR 배정표'!F1273)</f>
        <v>-</v>
      </c>
      <c r="B1275" s="46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45" t="str">
        <f>IF(ISBLANK('2012 HR 배정표'!H1273)=TRUE,"-",'2012 HR 배정표'!H1273)</f>
        <v>-</v>
      </c>
      <c r="D1275" s="46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45" t="str">
        <f>IF(ISBLANK('2012 HR 배정표'!J1273)=TRUE,"-",'2012 HR 배정표'!J1273)</f>
        <v>-</v>
      </c>
      <c r="F1275" s="46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45" t="str">
        <f>IF(ISBLANK('2012 HR 배정표'!L1273)=TRUE,"-",'2012 HR 배정표'!L1273)</f>
        <v>-</v>
      </c>
      <c r="H1275" s="46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45" t="str">
        <f>IF(ISBLANK('2012 HR 배정표'!N1273)=TRUE,"-",'2012 HR 배정표'!N1273)</f>
        <v>-</v>
      </c>
      <c r="J1275" s="46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45" t="str">
        <f>IF(ISBLANK('2012 HR 배정표'!P1273)=TRUE,"-",'2012 HR 배정표'!P1273)</f>
        <v>-</v>
      </c>
      <c r="L1275" s="46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45" t="str">
        <f>IF(ISBLANK('2012 HR 배정표'!R1273)=TRUE,"-",'2012 HR 배정표'!R1273)</f>
        <v>-</v>
      </c>
      <c r="N1275" s="46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45" t="str">
        <f>IF(ISBLANK('2012 HR 배정표'!T1273)=TRUE,"-",'2012 HR 배정표'!T1273)</f>
        <v>-</v>
      </c>
      <c r="P1275" s="46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45" t="str">
        <f>IF(ISBLANK('2012 HR 배정표'!V1273)=TRUE,"-",'2012 HR 배정표'!V1273)</f>
        <v>-</v>
      </c>
      <c r="R1275" s="46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45" t="str">
        <f>IF(ISBLANK('2012 HR 배정표'!X1273)=TRUE,"-",'2012 HR 배정표'!X1273)</f>
        <v>-</v>
      </c>
      <c r="T1275" s="46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45" t="str">
        <f>IF(ISBLANK('2012 HR 배정표'!Z1273)=TRUE,"-",'2012 HR 배정표'!Z1273)</f>
        <v>-</v>
      </c>
      <c r="V1275" s="46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45" t="str">
        <f>IF(ISBLANK('2012 HR 배정표'!AB1273)=TRUE,"-",'2012 HR 배정표'!AB1273)</f>
        <v>-</v>
      </c>
      <c r="X1275" s="46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45" t="str">
        <f>IF(ISBLANK('2012 HR 배정표'!AD1273)=TRUE,"-",'2012 HR 배정표'!AD1273)</f>
        <v>-</v>
      </c>
      <c r="Z1275" s="46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45" t="str">
        <f>IF(ISBLANK('2012 HR 배정표'!AF1273)=TRUE,"-",'2012 HR 배정표'!AF1273)</f>
        <v>-</v>
      </c>
      <c r="AB1275" s="46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45" t="str">
        <f>IF(ISBLANK('2012 HR 배정표'!AH1273)=TRUE,"-",'2012 HR 배정표'!AH1273)</f>
        <v>-</v>
      </c>
      <c r="AD1275" s="46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45" t="str">
        <f>IF(ISBLANK('2012 HR 배정표'!AJ1273)=TRUE,"-",'2012 HR 배정표'!AJ1273)</f>
        <v>-</v>
      </c>
      <c r="AF1275" s="46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45" t="str">
        <f>IF(ISBLANK('2012 HR 배정표'!AL1273)=TRUE,"-",'2012 HR 배정표'!AL1273)</f>
        <v>-</v>
      </c>
      <c r="AH1275" s="46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45" t="str">
        <f>IF(ISBLANK('2012 HR 배정표'!AN1273)=TRUE,"-",'2012 HR 배정표'!AN1273)</f>
        <v>-</v>
      </c>
      <c r="AJ1275" s="46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45" t="str">
        <f>IF(ISBLANK('2012 HR 배정표'!AP1273)=TRUE,"-",'2012 HR 배정표'!AP1273)</f>
        <v>-</v>
      </c>
      <c r="AL1275" s="46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45" t="str">
        <f>IF(ISBLANK('2012 HR 배정표'!AR1273)=TRUE,"-",'2012 HR 배정표'!AR1273)</f>
        <v>-</v>
      </c>
      <c r="AN1275" s="46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45" t="str">
        <f>IF(ISBLANK('2012 HR 배정표'!AT1273)=TRUE,"-",'2012 HR 배정표'!AT1273)</f>
        <v>-</v>
      </c>
      <c r="AP1275" s="46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45" t="str">
        <f>IF(ISBLANK('2012 HR 배정표'!AV1273)=TRUE,"-",'2012 HR 배정표'!AV1273)</f>
        <v>-</v>
      </c>
      <c r="AR1275" s="46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45" t="str">
        <f>IF(ISBLANK('2012 HR 배정표'!AX1273)=TRUE,"-",'2012 HR 배정표'!AX1273)</f>
        <v>-</v>
      </c>
      <c r="AT1275" s="46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45" t="str">
        <f>IF(ISBLANK('2012 HR 배정표'!AZ1273)=TRUE,"-",'2012 HR 배정표'!AZ1273)</f>
        <v>-</v>
      </c>
      <c r="AV1275" s="46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34" t="str">
        <f t="shared" si="40"/>
        <v/>
      </c>
      <c r="AX1275" s="41">
        <f t="shared" si="39"/>
        <v>0</v>
      </c>
    </row>
    <row r="1276" spans="1:50" x14ac:dyDescent="0.2">
      <c r="A1276" s="45" t="str">
        <f>IF(ISBLANK('2012 HR 배정표'!F1274)=TRUE,"-",'2012 HR 배정표'!F1274)</f>
        <v>-</v>
      </c>
      <c r="B1276" s="46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45" t="str">
        <f>IF(ISBLANK('2012 HR 배정표'!H1274)=TRUE,"-",'2012 HR 배정표'!H1274)</f>
        <v>-</v>
      </c>
      <c r="D1276" s="46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45" t="str">
        <f>IF(ISBLANK('2012 HR 배정표'!J1274)=TRUE,"-",'2012 HR 배정표'!J1274)</f>
        <v>-</v>
      </c>
      <c r="F1276" s="46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45" t="str">
        <f>IF(ISBLANK('2012 HR 배정표'!L1274)=TRUE,"-",'2012 HR 배정표'!L1274)</f>
        <v>-</v>
      </c>
      <c r="H1276" s="46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45" t="str">
        <f>IF(ISBLANK('2012 HR 배정표'!N1274)=TRUE,"-",'2012 HR 배정표'!N1274)</f>
        <v>-</v>
      </c>
      <c r="J1276" s="46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45" t="str">
        <f>IF(ISBLANK('2012 HR 배정표'!P1274)=TRUE,"-",'2012 HR 배정표'!P1274)</f>
        <v>-</v>
      </c>
      <c r="L1276" s="46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45" t="str">
        <f>IF(ISBLANK('2012 HR 배정표'!R1274)=TRUE,"-",'2012 HR 배정표'!R1274)</f>
        <v>-</v>
      </c>
      <c r="N1276" s="46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45" t="str">
        <f>IF(ISBLANK('2012 HR 배정표'!T1274)=TRUE,"-",'2012 HR 배정표'!T1274)</f>
        <v>-</v>
      </c>
      <c r="P1276" s="46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45" t="str">
        <f>IF(ISBLANK('2012 HR 배정표'!V1274)=TRUE,"-",'2012 HR 배정표'!V1274)</f>
        <v>-</v>
      </c>
      <c r="R1276" s="46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45" t="str">
        <f>IF(ISBLANK('2012 HR 배정표'!X1274)=TRUE,"-",'2012 HR 배정표'!X1274)</f>
        <v>-</v>
      </c>
      <c r="T1276" s="46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45" t="str">
        <f>IF(ISBLANK('2012 HR 배정표'!Z1274)=TRUE,"-",'2012 HR 배정표'!Z1274)</f>
        <v>-</v>
      </c>
      <c r="V1276" s="46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45" t="str">
        <f>IF(ISBLANK('2012 HR 배정표'!AB1274)=TRUE,"-",'2012 HR 배정표'!AB1274)</f>
        <v>-</v>
      </c>
      <c r="X1276" s="46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45" t="str">
        <f>IF(ISBLANK('2012 HR 배정표'!AD1274)=TRUE,"-",'2012 HR 배정표'!AD1274)</f>
        <v>-</v>
      </c>
      <c r="Z1276" s="46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45" t="str">
        <f>IF(ISBLANK('2012 HR 배정표'!AF1274)=TRUE,"-",'2012 HR 배정표'!AF1274)</f>
        <v>-</v>
      </c>
      <c r="AB1276" s="46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45" t="str">
        <f>IF(ISBLANK('2012 HR 배정표'!AH1274)=TRUE,"-",'2012 HR 배정표'!AH1274)</f>
        <v>-</v>
      </c>
      <c r="AD1276" s="46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45" t="str">
        <f>IF(ISBLANK('2012 HR 배정표'!AJ1274)=TRUE,"-",'2012 HR 배정표'!AJ1274)</f>
        <v>-</v>
      </c>
      <c r="AF1276" s="46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45" t="str">
        <f>IF(ISBLANK('2012 HR 배정표'!AL1274)=TRUE,"-",'2012 HR 배정표'!AL1274)</f>
        <v>-</v>
      </c>
      <c r="AH1276" s="46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45" t="str">
        <f>IF(ISBLANK('2012 HR 배정표'!AN1274)=TRUE,"-",'2012 HR 배정표'!AN1274)</f>
        <v>-</v>
      </c>
      <c r="AJ1276" s="46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45" t="str">
        <f>IF(ISBLANK('2012 HR 배정표'!AP1274)=TRUE,"-",'2012 HR 배정표'!AP1274)</f>
        <v>-</v>
      </c>
      <c r="AL1276" s="46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45" t="str">
        <f>IF(ISBLANK('2012 HR 배정표'!AR1274)=TRUE,"-",'2012 HR 배정표'!AR1274)</f>
        <v>-</v>
      </c>
      <c r="AN1276" s="46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45" t="str">
        <f>IF(ISBLANK('2012 HR 배정표'!AT1274)=TRUE,"-",'2012 HR 배정표'!AT1274)</f>
        <v>-</v>
      </c>
      <c r="AP1276" s="46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45" t="str">
        <f>IF(ISBLANK('2012 HR 배정표'!AV1274)=TRUE,"-",'2012 HR 배정표'!AV1274)</f>
        <v>-</v>
      </c>
      <c r="AR1276" s="46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45" t="str">
        <f>IF(ISBLANK('2012 HR 배정표'!AX1274)=TRUE,"-",'2012 HR 배정표'!AX1274)</f>
        <v>-</v>
      </c>
      <c r="AT1276" s="46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45" t="str">
        <f>IF(ISBLANK('2012 HR 배정표'!AZ1274)=TRUE,"-",'2012 HR 배정표'!AZ1274)</f>
        <v>-</v>
      </c>
      <c r="AV1276" s="46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34" t="str">
        <f t="shared" si="40"/>
        <v/>
      </c>
      <c r="AX1276" s="41">
        <f t="shared" si="39"/>
        <v>0</v>
      </c>
    </row>
    <row r="1277" spans="1:50" x14ac:dyDescent="0.2">
      <c r="A1277" s="45" t="str">
        <f>IF(ISBLANK('2012 HR 배정표'!F1275)=TRUE,"-",'2012 HR 배정표'!F1275)</f>
        <v>-</v>
      </c>
      <c r="B1277" s="46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45" t="str">
        <f>IF(ISBLANK('2012 HR 배정표'!H1275)=TRUE,"-",'2012 HR 배정표'!H1275)</f>
        <v>-</v>
      </c>
      <c r="D1277" s="46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45" t="str">
        <f>IF(ISBLANK('2012 HR 배정표'!J1275)=TRUE,"-",'2012 HR 배정표'!J1275)</f>
        <v>-</v>
      </c>
      <c r="F1277" s="46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45" t="str">
        <f>IF(ISBLANK('2012 HR 배정표'!L1275)=TRUE,"-",'2012 HR 배정표'!L1275)</f>
        <v>-</v>
      </c>
      <c r="H1277" s="46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45" t="str">
        <f>IF(ISBLANK('2012 HR 배정표'!N1275)=TRUE,"-",'2012 HR 배정표'!N1275)</f>
        <v>-</v>
      </c>
      <c r="J1277" s="46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45" t="str">
        <f>IF(ISBLANK('2012 HR 배정표'!P1275)=TRUE,"-",'2012 HR 배정표'!P1275)</f>
        <v>-</v>
      </c>
      <c r="L1277" s="46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45" t="str">
        <f>IF(ISBLANK('2012 HR 배정표'!R1275)=TRUE,"-",'2012 HR 배정표'!R1275)</f>
        <v>-</v>
      </c>
      <c r="N1277" s="46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45" t="str">
        <f>IF(ISBLANK('2012 HR 배정표'!T1275)=TRUE,"-",'2012 HR 배정표'!T1275)</f>
        <v>-</v>
      </c>
      <c r="P1277" s="46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45" t="str">
        <f>IF(ISBLANK('2012 HR 배정표'!V1275)=TRUE,"-",'2012 HR 배정표'!V1275)</f>
        <v>-</v>
      </c>
      <c r="R1277" s="46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45" t="str">
        <f>IF(ISBLANK('2012 HR 배정표'!X1275)=TRUE,"-",'2012 HR 배정표'!X1275)</f>
        <v>-</v>
      </c>
      <c r="T1277" s="46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45" t="str">
        <f>IF(ISBLANK('2012 HR 배정표'!Z1275)=TRUE,"-",'2012 HR 배정표'!Z1275)</f>
        <v>-</v>
      </c>
      <c r="V1277" s="46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45" t="str">
        <f>IF(ISBLANK('2012 HR 배정표'!AB1275)=TRUE,"-",'2012 HR 배정표'!AB1275)</f>
        <v>-</v>
      </c>
      <c r="X1277" s="46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45" t="str">
        <f>IF(ISBLANK('2012 HR 배정표'!AD1275)=TRUE,"-",'2012 HR 배정표'!AD1275)</f>
        <v>-</v>
      </c>
      <c r="Z1277" s="46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45" t="str">
        <f>IF(ISBLANK('2012 HR 배정표'!AF1275)=TRUE,"-",'2012 HR 배정표'!AF1275)</f>
        <v>-</v>
      </c>
      <c r="AB1277" s="46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45" t="str">
        <f>IF(ISBLANK('2012 HR 배정표'!AH1275)=TRUE,"-",'2012 HR 배정표'!AH1275)</f>
        <v>-</v>
      </c>
      <c r="AD1277" s="46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45" t="str">
        <f>IF(ISBLANK('2012 HR 배정표'!AJ1275)=TRUE,"-",'2012 HR 배정표'!AJ1275)</f>
        <v>-</v>
      </c>
      <c r="AF1277" s="46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45" t="str">
        <f>IF(ISBLANK('2012 HR 배정표'!AL1275)=TRUE,"-",'2012 HR 배정표'!AL1275)</f>
        <v>-</v>
      </c>
      <c r="AH1277" s="46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45" t="str">
        <f>IF(ISBLANK('2012 HR 배정표'!AN1275)=TRUE,"-",'2012 HR 배정표'!AN1275)</f>
        <v>-</v>
      </c>
      <c r="AJ1277" s="46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45" t="str">
        <f>IF(ISBLANK('2012 HR 배정표'!AP1275)=TRUE,"-",'2012 HR 배정표'!AP1275)</f>
        <v>-</v>
      </c>
      <c r="AL1277" s="46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45" t="str">
        <f>IF(ISBLANK('2012 HR 배정표'!AR1275)=TRUE,"-",'2012 HR 배정표'!AR1275)</f>
        <v>-</v>
      </c>
      <c r="AN1277" s="46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45" t="str">
        <f>IF(ISBLANK('2012 HR 배정표'!AT1275)=TRUE,"-",'2012 HR 배정표'!AT1275)</f>
        <v>-</v>
      </c>
      <c r="AP1277" s="46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45" t="str">
        <f>IF(ISBLANK('2012 HR 배정표'!AV1275)=TRUE,"-",'2012 HR 배정표'!AV1275)</f>
        <v>-</v>
      </c>
      <c r="AR1277" s="46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45" t="str">
        <f>IF(ISBLANK('2012 HR 배정표'!AX1275)=TRUE,"-",'2012 HR 배정표'!AX1275)</f>
        <v>-</v>
      </c>
      <c r="AT1277" s="46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45" t="str">
        <f>IF(ISBLANK('2012 HR 배정표'!AZ1275)=TRUE,"-",'2012 HR 배정표'!AZ1275)</f>
        <v>-</v>
      </c>
      <c r="AV1277" s="46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34" t="str">
        <f t="shared" si="40"/>
        <v/>
      </c>
      <c r="AX1277" s="41">
        <f t="shared" si="39"/>
        <v>0</v>
      </c>
    </row>
    <row r="1278" spans="1:50" x14ac:dyDescent="0.2">
      <c r="A1278" s="45" t="str">
        <f>IF(ISBLANK('2012 HR 배정표'!F1276)=TRUE,"-",'2012 HR 배정표'!F1276)</f>
        <v>-</v>
      </c>
      <c r="B1278" s="46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45" t="str">
        <f>IF(ISBLANK('2012 HR 배정표'!H1276)=TRUE,"-",'2012 HR 배정표'!H1276)</f>
        <v>-</v>
      </c>
      <c r="D1278" s="46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45" t="str">
        <f>IF(ISBLANK('2012 HR 배정표'!J1276)=TRUE,"-",'2012 HR 배정표'!J1276)</f>
        <v>-</v>
      </c>
      <c r="F1278" s="46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45" t="str">
        <f>IF(ISBLANK('2012 HR 배정표'!L1276)=TRUE,"-",'2012 HR 배정표'!L1276)</f>
        <v>-</v>
      </c>
      <c r="H1278" s="46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45" t="str">
        <f>IF(ISBLANK('2012 HR 배정표'!N1276)=TRUE,"-",'2012 HR 배정표'!N1276)</f>
        <v>-</v>
      </c>
      <c r="J1278" s="46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45" t="str">
        <f>IF(ISBLANK('2012 HR 배정표'!P1276)=TRUE,"-",'2012 HR 배정표'!P1276)</f>
        <v>-</v>
      </c>
      <c r="L1278" s="46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45" t="str">
        <f>IF(ISBLANK('2012 HR 배정표'!R1276)=TRUE,"-",'2012 HR 배정표'!R1276)</f>
        <v>-</v>
      </c>
      <c r="N1278" s="46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45" t="str">
        <f>IF(ISBLANK('2012 HR 배정표'!T1276)=TRUE,"-",'2012 HR 배정표'!T1276)</f>
        <v>-</v>
      </c>
      <c r="P1278" s="46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45" t="str">
        <f>IF(ISBLANK('2012 HR 배정표'!V1276)=TRUE,"-",'2012 HR 배정표'!V1276)</f>
        <v>-</v>
      </c>
      <c r="R1278" s="46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45" t="str">
        <f>IF(ISBLANK('2012 HR 배정표'!X1276)=TRUE,"-",'2012 HR 배정표'!X1276)</f>
        <v>-</v>
      </c>
      <c r="T1278" s="46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45" t="str">
        <f>IF(ISBLANK('2012 HR 배정표'!Z1276)=TRUE,"-",'2012 HR 배정표'!Z1276)</f>
        <v>-</v>
      </c>
      <c r="V1278" s="46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45" t="str">
        <f>IF(ISBLANK('2012 HR 배정표'!AB1276)=TRUE,"-",'2012 HR 배정표'!AB1276)</f>
        <v>-</v>
      </c>
      <c r="X1278" s="46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45" t="str">
        <f>IF(ISBLANK('2012 HR 배정표'!AD1276)=TRUE,"-",'2012 HR 배정표'!AD1276)</f>
        <v>-</v>
      </c>
      <c r="Z1278" s="46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45" t="str">
        <f>IF(ISBLANK('2012 HR 배정표'!AF1276)=TRUE,"-",'2012 HR 배정표'!AF1276)</f>
        <v>-</v>
      </c>
      <c r="AB1278" s="46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45" t="str">
        <f>IF(ISBLANK('2012 HR 배정표'!AH1276)=TRUE,"-",'2012 HR 배정표'!AH1276)</f>
        <v>-</v>
      </c>
      <c r="AD1278" s="46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45" t="str">
        <f>IF(ISBLANK('2012 HR 배정표'!AJ1276)=TRUE,"-",'2012 HR 배정표'!AJ1276)</f>
        <v>-</v>
      </c>
      <c r="AF1278" s="46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45" t="str">
        <f>IF(ISBLANK('2012 HR 배정표'!AL1276)=TRUE,"-",'2012 HR 배정표'!AL1276)</f>
        <v>-</v>
      </c>
      <c r="AH1278" s="46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45" t="str">
        <f>IF(ISBLANK('2012 HR 배정표'!AN1276)=TRUE,"-",'2012 HR 배정표'!AN1276)</f>
        <v>-</v>
      </c>
      <c r="AJ1278" s="46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45" t="str">
        <f>IF(ISBLANK('2012 HR 배정표'!AP1276)=TRUE,"-",'2012 HR 배정표'!AP1276)</f>
        <v>-</v>
      </c>
      <c r="AL1278" s="46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45" t="str">
        <f>IF(ISBLANK('2012 HR 배정표'!AR1276)=TRUE,"-",'2012 HR 배정표'!AR1276)</f>
        <v>-</v>
      </c>
      <c r="AN1278" s="46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45" t="str">
        <f>IF(ISBLANK('2012 HR 배정표'!AT1276)=TRUE,"-",'2012 HR 배정표'!AT1276)</f>
        <v>-</v>
      </c>
      <c r="AP1278" s="46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45" t="str">
        <f>IF(ISBLANK('2012 HR 배정표'!AV1276)=TRUE,"-",'2012 HR 배정표'!AV1276)</f>
        <v>-</v>
      </c>
      <c r="AR1278" s="46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45" t="str">
        <f>IF(ISBLANK('2012 HR 배정표'!AX1276)=TRUE,"-",'2012 HR 배정표'!AX1276)</f>
        <v>-</v>
      </c>
      <c r="AT1278" s="46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45" t="str">
        <f>IF(ISBLANK('2012 HR 배정표'!AZ1276)=TRUE,"-",'2012 HR 배정표'!AZ1276)</f>
        <v>-</v>
      </c>
      <c r="AV1278" s="46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34" t="str">
        <f t="shared" si="40"/>
        <v/>
      </c>
      <c r="AX1278" s="41">
        <f t="shared" si="39"/>
        <v>0</v>
      </c>
    </row>
    <row r="1279" spans="1:50" x14ac:dyDescent="0.2">
      <c r="A1279" s="45" t="str">
        <f>IF(ISBLANK('2012 HR 배정표'!F1277)=TRUE,"-",'2012 HR 배정표'!F1277)</f>
        <v>-</v>
      </c>
      <c r="B1279" s="46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45" t="str">
        <f>IF(ISBLANK('2012 HR 배정표'!H1277)=TRUE,"-",'2012 HR 배정표'!H1277)</f>
        <v>-</v>
      </c>
      <c r="D1279" s="46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45" t="str">
        <f>IF(ISBLANK('2012 HR 배정표'!J1277)=TRUE,"-",'2012 HR 배정표'!J1277)</f>
        <v>-</v>
      </c>
      <c r="F1279" s="46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45" t="str">
        <f>IF(ISBLANK('2012 HR 배정표'!L1277)=TRUE,"-",'2012 HR 배정표'!L1277)</f>
        <v>-</v>
      </c>
      <c r="H1279" s="46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45" t="str">
        <f>IF(ISBLANK('2012 HR 배정표'!N1277)=TRUE,"-",'2012 HR 배정표'!N1277)</f>
        <v>-</v>
      </c>
      <c r="J1279" s="46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45" t="str">
        <f>IF(ISBLANK('2012 HR 배정표'!P1277)=TRUE,"-",'2012 HR 배정표'!P1277)</f>
        <v>-</v>
      </c>
      <c r="L1279" s="46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45" t="str">
        <f>IF(ISBLANK('2012 HR 배정표'!R1277)=TRUE,"-",'2012 HR 배정표'!R1277)</f>
        <v>-</v>
      </c>
      <c r="N1279" s="46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45" t="str">
        <f>IF(ISBLANK('2012 HR 배정표'!T1277)=TRUE,"-",'2012 HR 배정표'!T1277)</f>
        <v>-</v>
      </c>
      <c r="P1279" s="46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45" t="str">
        <f>IF(ISBLANK('2012 HR 배정표'!V1277)=TRUE,"-",'2012 HR 배정표'!V1277)</f>
        <v>-</v>
      </c>
      <c r="R1279" s="46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45" t="str">
        <f>IF(ISBLANK('2012 HR 배정표'!X1277)=TRUE,"-",'2012 HR 배정표'!X1277)</f>
        <v>-</v>
      </c>
      <c r="T1279" s="46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45" t="str">
        <f>IF(ISBLANK('2012 HR 배정표'!Z1277)=TRUE,"-",'2012 HR 배정표'!Z1277)</f>
        <v>-</v>
      </c>
      <c r="V1279" s="46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45" t="str">
        <f>IF(ISBLANK('2012 HR 배정표'!AB1277)=TRUE,"-",'2012 HR 배정표'!AB1277)</f>
        <v>-</v>
      </c>
      <c r="X1279" s="46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45" t="str">
        <f>IF(ISBLANK('2012 HR 배정표'!AD1277)=TRUE,"-",'2012 HR 배정표'!AD1277)</f>
        <v>-</v>
      </c>
      <c r="Z1279" s="46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45" t="str">
        <f>IF(ISBLANK('2012 HR 배정표'!AF1277)=TRUE,"-",'2012 HR 배정표'!AF1277)</f>
        <v>-</v>
      </c>
      <c r="AB1279" s="46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45" t="str">
        <f>IF(ISBLANK('2012 HR 배정표'!AH1277)=TRUE,"-",'2012 HR 배정표'!AH1277)</f>
        <v>-</v>
      </c>
      <c r="AD1279" s="46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45" t="str">
        <f>IF(ISBLANK('2012 HR 배정표'!AJ1277)=TRUE,"-",'2012 HR 배정표'!AJ1277)</f>
        <v>-</v>
      </c>
      <c r="AF1279" s="46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45" t="str">
        <f>IF(ISBLANK('2012 HR 배정표'!AL1277)=TRUE,"-",'2012 HR 배정표'!AL1277)</f>
        <v>-</v>
      </c>
      <c r="AH1279" s="46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45" t="str">
        <f>IF(ISBLANK('2012 HR 배정표'!AN1277)=TRUE,"-",'2012 HR 배정표'!AN1277)</f>
        <v>-</v>
      </c>
      <c r="AJ1279" s="46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45" t="str">
        <f>IF(ISBLANK('2012 HR 배정표'!AP1277)=TRUE,"-",'2012 HR 배정표'!AP1277)</f>
        <v>-</v>
      </c>
      <c r="AL1279" s="46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45" t="str">
        <f>IF(ISBLANK('2012 HR 배정표'!AR1277)=TRUE,"-",'2012 HR 배정표'!AR1277)</f>
        <v>-</v>
      </c>
      <c r="AN1279" s="46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45" t="str">
        <f>IF(ISBLANK('2012 HR 배정표'!AT1277)=TRUE,"-",'2012 HR 배정표'!AT1277)</f>
        <v>-</v>
      </c>
      <c r="AP1279" s="46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45" t="str">
        <f>IF(ISBLANK('2012 HR 배정표'!AV1277)=TRUE,"-",'2012 HR 배정표'!AV1277)</f>
        <v>-</v>
      </c>
      <c r="AR1279" s="46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45" t="str">
        <f>IF(ISBLANK('2012 HR 배정표'!AX1277)=TRUE,"-",'2012 HR 배정표'!AX1277)</f>
        <v>-</v>
      </c>
      <c r="AT1279" s="46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45" t="str">
        <f>IF(ISBLANK('2012 HR 배정표'!AZ1277)=TRUE,"-",'2012 HR 배정표'!AZ1277)</f>
        <v>-</v>
      </c>
      <c r="AV1279" s="46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34" t="str">
        <f t="shared" si="40"/>
        <v/>
      </c>
      <c r="AX1279" s="41">
        <f t="shared" si="39"/>
        <v>0</v>
      </c>
    </row>
    <row r="1280" spans="1:50" x14ac:dyDescent="0.2">
      <c r="A1280" s="45" t="str">
        <f>IF(ISBLANK('2012 HR 배정표'!F1278)=TRUE,"-",'2012 HR 배정표'!F1278)</f>
        <v>-</v>
      </c>
      <c r="B1280" s="46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45" t="str">
        <f>IF(ISBLANK('2012 HR 배정표'!H1278)=TRUE,"-",'2012 HR 배정표'!H1278)</f>
        <v>-</v>
      </c>
      <c r="D1280" s="46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45" t="str">
        <f>IF(ISBLANK('2012 HR 배정표'!J1278)=TRUE,"-",'2012 HR 배정표'!J1278)</f>
        <v>-</v>
      </c>
      <c r="F1280" s="46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45" t="str">
        <f>IF(ISBLANK('2012 HR 배정표'!L1278)=TRUE,"-",'2012 HR 배정표'!L1278)</f>
        <v>-</v>
      </c>
      <c r="H1280" s="46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45" t="str">
        <f>IF(ISBLANK('2012 HR 배정표'!N1278)=TRUE,"-",'2012 HR 배정표'!N1278)</f>
        <v>-</v>
      </c>
      <c r="J1280" s="46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45" t="str">
        <f>IF(ISBLANK('2012 HR 배정표'!P1278)=TRUE,"-",'2012 HR 배정표'!P1278)</f>
        <v>-</v>
      </c>
      <c r="L1280" s="46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45" t="str">
        <f>IF(ISBLANK('2012 HR 배정표'!R1278)=TRUE,"-",'2012 HR 배정표'!R1278)</f>
        <v>-</v>
      </c>
      <c r="N1280" s="46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45" t="str">
        <f>IF(ISBLANK('2012 HR 배정표'!T1278)=TRUE,"-",'2012 HR 배정표'!T1278)</f>
        <v>-</v>
      </c>
      <c r="P1280" s="46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45" t="str">
        <f>IF(ISBLANK('2012 HR 배정표'!V1278)=TRUE,"-",'2012 HR 배정표'!V1278)</f>
        <v>-</v>
      </c>
      <c r="R1280" s="46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45" t="str">
        <f>IF(ISBLANK('2012 HR 배정표'!X1278)=TRUE,"-",'2012 HR 배정표'!X1278)</f>
        <v>-</v>
      </c>
      <c r="T1280" s="46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45" t="str">
        <f>IF(ISBLANK('2012 HR 배정표'!Z1278)=TRUE,"-",'2012 HR 배정표'!Z1278)</f>
        <v>-</v>
      </c>
      <c r="V1280" s="46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45" t="str">
        <f>IF(ISBLANK('2012 HR 배정표'!AB1278)=TRUE,"-",'2012 HR 배정표'!AB1278)</f>
        <v>-</v>
      </c>
      <c r="X1280" s="46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45" t="str">
        <f>IF(ISBLANK('2012 HR 배정표'!AD1278)=TRUE,"-",'2012 HR 배정표'!AD1278)</f>
        <v>-</v>
      </c>
      <c r="Z1280" s="46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45" t="str">
        <f>IF(ISBLANK('2012 HR 배정표'!AF1278)=TRUE,"-",'2012 HR 배정표'!AF1278)</f>
        <v>-</v>
      </c>
      <c r="AB1280" s="46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45" t="str">
        <f>IF(ISBLANK('2012 HR 배정표'!AH1278)=TRUE,"-",'2012 HR 배정표'!AH1278)</f>
        <v>-</v>
      </c>
      <c r="AD1280" s="46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45" t="str">
        <f>IF(ISBLANK('2012 HR 배정표'!AJ1278)=TRUE,"-",'2012 HR 배정표'!AJ1278)</f>
        <v>-</v>
      </c>
      <c r="AF1280" s="46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45" t="str">
        <f>IF(ISBLANK('2012 HR 배정표'!AL1278)=TRUE,"-",'2012 HR 배정표'!AL1278)</f>
        <v>-</v>
      </c>
      <c r="AH1280" s="46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45" t="str">
        <f>IF(ISBLANK('2012 HR 배정표'!AN1278)=TRUE,"-",'2012 HR 배정표'!AN1278)</f>
        <v>-</v>
      </c>
      <c r="AJ1280" s="46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45" t="str">
        <f>IF(ISBLANK('2012 HR 배정표'!AP1278)=TRUE,"-",'2012 HR 배정표'!AP1278)</f>
        <v>-</v>
      </c>
      <c r="AL1280" s="46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45" t="str">
        <f>IF(ISBLANK('2012 HR 배정표'!AR1278)=TRUE,"-",'2012 HR 배정표'!AR1278)</f>
        <v>-</v>
      </c>
      <c r="AN1280" s="46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45" t="str">
        <f>IF(ISBLANK('2012 HR 배정표'!AT1278)=TRUE,"-",'2012 HR 배정표'!AT1278)</f>
        <v>-</v>
      </c>
      <c r="AP1280" s="46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45" t="str">
        <f>IF(ISBLANK('2012 HR 배정표'!AV1278)=TRUE,"-",'2012 HR 배정표'!AV1278)</f>
        <v>-</v>
      </c>
      <c r="AR1280" s="46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45" t="str">
        <f>IF(ISBLANK('2012 HR 배정표'!AX1278)=TRUE,"-",'2012 HR 배정표'!AX1278)</f>
        <v>-</v>
      </c>
      <c r="AT1280" s="46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45" t="str">
        <f>IF(ISBLANK('2012 HR 배정표'!AZ1278)=TRUE,"-",'2012 HR 배정표'!AZ1278)</f>
        <v>-</v>
      </c>
      <c r="AV1280" s="46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34" t="str">
        <f t="shared" si="40"/>
        <v/>
      </c>
      <c r="AX1280" s="41">
        <f t="shared" si="39"/>
        <v>0</v>
      </c>
    </row>
    <row r="1281" spans="1:50" x14ac:dyDescent="0.2">
      <c r="A1281" s="45" t="str">
        <f>IF(ISBLANK('2012 HR 배정표'!F1279)=TRUE,"-",'2012 HR 배정표'!F1279)</f>
        <v>-</v>
      </c>
      <c r="B1281" s="46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45" t="str">
        <f>IF(ISBLANK('2012 HR 배정표'!H1279)=TRUE,"-",'2012 HR 배정표'!H1279)</f>
        <v>-</v>
      </c>
      <c r="D1281" s="46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45" t="str">
        <f>IF(ISBLANK('2012 HR 배정표'!J1279)=TRUE,"-",'2012 HR 배정표'!J1279)</f>
        <v>-</v>
      </c>
      <c r="F1281" s="46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45" t="str">
        <f>IF(ISBLANK('2012 HR 배정표'!L1279)=TRUE,"-",'2012 HR 배정표'!L1279)</f>
        <v>-</v>
      </c>
      <c r="H1281" s="46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45" t="str">
        <f>IF(ISBLANK('2012 HR 배정표'!N1279)=TRUE,"-",'2012 HR 배정표'!N1279)</f>
        <v>-</v>
      </c>
      <c r="J1281" s="46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45" t="str">
        <f>IF(ISBLANK('2012 HR 배정표'!P1279)=TRUE,"-",'2012 HR 배정표'!P1279)</f>
        <v>-</v>
      </c>
      <c r="L1281" s="46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45" t="str">
        <f>IF(ISBLANK('2012 HR 배정표'!R1279)=TRUE,"-",'2012 HR 배정표'!R1279)</f>
        <v>-</v>
      </c>
      <c r="N1281" s="46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45" t="str">
        <f>IF(ISBLANK('2012 HR 배정표'!T1279)=TRUE,"-",'2012 HR 배정표'!T1279)</f>
        <v>-</v>
      </c>
      <c r="P1281" s="46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45" t="str">
        <f>IF(ISBLANK('2012 HR 배정표'!V1279)=TRUE,"-",'2012 HR 배정표'!V1279)</f>
        <v>-</v>
      </c>
      <c r="R1281" s="46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45" t="str">
        <f>IF(ISBLANK('2012 HR 배정표'!X1279)=TRUE,"-",'2012 HR 배정표'!X1279)</f>
        <v>-</v>
      </c>
      <c r="T1281" s="46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45" t="str">
        <f>IF(ISBLANK('2012 HR 배정표'!Z1279)=TRUE,"-",'2012 HR 배정표'!Z1279)</f>
        <v>-</v>
      </c>
      <c r="V1281" s="46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45" t="str">
        <f>IF(ISBLANK('2012 HR 배정표'!AB1279)=TRUE,"-",'2012 HR 배정표'!AB1279)</f>
        <v>-</v>
      </c>
      <c r="X1281" s="46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45" t="str">
        <f>IF(ISBLANK('2012 HR 배정표'!AD1279)=TRUE,"-",'2012 HR 배정표'!AD1279)</f>
        <v>-</v>
      </c>
      <c r="Z1281" s="46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45" t="str">
        <f>IF(ISBLANK('2012 HR 배정표'!AF1279)=TRUE,"-",'2012 HR 배정표'!AF1279)</f>
        <v>-</v>
      </c>
      <c r="AB1281" s="46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45" t="str">
        <f>IF(ISBLANK('2012 HR 배정표'!AH1279)=TRUE,"-",'2012 HR 배정표'!AH1279)</f>
        <v>-</v>
      </c>
      <c r="AD1281" s="46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45" t="str">
        <f>IF(ISBLANK('2012 HR 배정표'!AJ1279)=TRUE,"-",'2012 HR 배정표'!AJ1279)</f>
        <v>-</v>
      </c>
      <c r="AF1281" s="46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45" t="str">
        <f>IF(ISBLANK('2012 HR 배정표'!AL1279)=TRUE,"-",'2012 HR 배정표'!AL1279)</f>
        <v>-</v>
      </c>
      <c r="AH1281" s="46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45" t="str">
        <f>IF(ISBLANK('2012 HR 배정표'!AN1279)=TRUE,"-",'2012 HR 배정표'!AN1279)</f>
        <v>-</v>
      </c>
      <c r="AJ1281" s="46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45" t="str">
        <f>IF(ISBLANK('2012 HR 배정표'!AP1279)=TRUE,"-",'2012 HR 배정표'!AP1279)</f>
        <v>-</v>
      </c>
      <c r="AL1281" s="46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45" t="str">
        <f>IF(ISBLANK('2012 HR 배정표'!AR1279)=TRUE,"-",'2012 HR 배정표'!AR1279)</f>
        <v>-</v>
      </c>
      <c r="AN1281" s="46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45" t="str">
        <f>IF(ISBLANK('2012 HR 배정표'!AT1279)=TRUE,"-",'2012 HR 배정표'!AT1279)</f>
        <v>-</v>
      </c>
      <c r="AP1281" s="46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45" t="str">
        <f>IF(ISBLANK('2012 HR 배정표'!AV1279)=TRUE,"-",'2012 HR 배정표'!AV1279)</f>
        <v>-</v>
      </c>
      <c r="AR1281" s="46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45" t="str">
        <f>IF(ISBLANK('2012 HR 배정표'!AX1279)=TRUE,"-",'2012 HR 배정표'!AX1279)</f>
        <v>-</v>
      </c>
      <c r="AT1281" s="46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45" t="str">
        <f>IF(ISBLANK('2012 HR 배정표'!AZ1279)=TRUE,"-",'2012 HR 배정표'!AZ1279)</f>
        <v>-</v>
      </c>
      <c r="AV1281" s="46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34" t="str">
        <f t="shared" si="40"/>
        <v/>
      </c>
      <c r="AX1281" s="41">
        <f t="shared" si="39"/>
        <v>0</v>
      </c>
    </row>
    <row r="1282" spans="1:50" x14ac:dyDescent="0.2">
      <c r="A1282" s="45" t="str">
        <f>IF(ISBLANK('2012 HR 배정표'!F1280)=TRUE,"-",'2012 HR 배정표'!F1280)</f>
        <v>-</v>
      </c>
      <c r="B1282" s="46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45" t="str">
        <f>IF(ISBLANK('2012 HR 배정표'!H1280)=TRUE,"-",'2012 HR 배정표'!H1280)</f>
        <v>-</v>
      </c>
      <c r="D1282" s="46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45" t="str">
        <f>IF(ISBLANK('2012 HR 배정표'!J1280)=TRUE,"-",'2012 HR 배정표'!J1280)</f>
        <v>-</v>
      </c>
      <c r="F1282" s="46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45" t="str">
        <f>IF(ISBLANK('2012 HR 배정표'!L1280)=TRUE,"-",'2012 HR 배정표'!L1280)</f>
        <v>-</v>
      </c>
      <c r="H1282" s="46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45" t="str">
        <f>IF(ISBLANK('2012 HR 배정표'!N1280)=TRUE,"-",'2012 HR 배정표'!N1280)</f>
        <v>-</v>
      </c>
      <c r="J1282" s="46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45" t="str">
        <f>IF(ISBLANK('2012 HR 배정표'!P1280)=TRUE,"-",'2012 HR 배정표'!P1280)</f>
        <v>-</v>
      </c>
      <c r="L1282" s="46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45" t="str">
        <f>IF(ISBLANK('2012 HR 배정표'!R1280)=TRUE,"-",'2012 HR 배정표'!R1280)</f>
        <v>-</v>
      </c>
      <c r="N1282" s="46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45" t="str">
        <f>IF(ISBLANK('2012 HR 배정표'!T1280)=TRUE,"-",'2012 HR 배정표'!T1280)</f>
        <v>-</v>
      </c>
      <c r="P1282" s="46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45" t="str">
        <f>IF(ISBLANK('2012 HR 배정표'!V1280)=TRUE,"-",'2012 HR 배정표'!V1280)</f>
        <v>-</v>
      </c>
      <c r="R1282" s="46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45" t="str">
        <f>IF(ISBLANK('2012 HR 배정표'!X1280)=TRUE,"-",'2012 HR 배정표'!X1280)</f>
        <v>-</v>
      </c>
      <c r="T1282" s="46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45" t="str">
        <f>IF(ISBLANK('2012 HR 배정표'!Z1280)=TRUE,"-",'2012 HR 배정표'!Z1280)</f>
        <v>-</v>
      </c>
      <c r="V1282" s="46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45" t="str">
        <f>IF(ISBLANK('2012 HR 배정표'!AB1280)=TRUE,"-",'2012 HR 배정표'!AB1280)</f>
        <v>-</v>
      </c>
      <c r="X1282" s="46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45" t="str">
        <f>IF(ISBLANK('2012 HR 배정표'!AD1280)=TRUE,"-",'2012 HR 배정표'!AD1280)</f>
        <v>-</v>
      </c>
      <c r="Z1282" s="46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45" t="str">
        <f>IF(ISBLANK('2012 HR 배정표'!AF1280)=TRUE,"-",'2012 HR 배정표'!AF1280)</f>
        <v>-</v>
      </c>
      <c r="AB1282" s="46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45" t="str">
        <f>IF(ISBLANK('2012 HR 배정표'!AH1280)=TRUE,"-",'2012 HR 배정표'!AH1280)</f>
        <v>-</v>
      </c>
      <c r="AD1282" s="46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45" t="str">
        <f>IF(ISBLANK('2012 HR 배정표'!AJ1280)=TRUE,"-",'2012 HR 배정표'!AJ1280)</f>
        <v>-</v>
      </c>
      <c r="AF1282" s="46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45" t="str">
        <f>IF(ISBLANK('2012 HR 배정표'!AL1280)=TRUE,"-",'2012 HR 배정표'!AL1280)</f>
        <v>-</v>
      </c>
      <c r="AH1282" s="46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45" t="str">
        <f>IF(ISBLANK('2012 HR 배정표'!AN1280)=TRUE,"-",'2012 HR 배정표'!AN1280)</f>
        <v>-</v>
      </c>
      <c r="AJ1282" s="46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45" t="str">
        <f>IF(ISBLANK('2012 HR 배정표'!AP1280)=TRUE,"-",'2012 HR 배정표'!AP1280)</f>
        <v>-</v>
      </c>
      <c r="AL1282" s="46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45" t="str">
        <f>IF(ISBLANK('2012 HR 배정표'!AR1280)=TRUE,"-",'2012 HR 배정표'!AR1280)</f>
        <v>-</v>
      </c>
      <c r="AN1282" s="46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45" t="str">
        <f>IF(ISBLANK('2012 HR 배정표'!AT1280)=TRUE,"-",'2012 HR 배정표'!AT1280)</f>
        <v>-</v>
      </c>
      <c r="AP1282" s="46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45" t="str">
        <f>IF(ISBLANK('2012 HR 배정표'!AV1280)=TRUE,"-",'2012 HR 배정표'!AV1280)</f>
        <v>-</v>
      </c>
      <c r="AR1282" s="46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45" t="str">
        <f>IF(ISBLANK('2012 HR 배정표'!AX1280)=TRUE,"-",'2012 HR 배정표'!AX1280)</f>
        <v>-</v>
      </c>
      <c r="AT1282" s="46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45" t="str">
        <f>IF(ISBLANK('2012 HR 배정표'!AZ1280)=TRUE,"-",'2012 HR 배정표'!AZ1280)</f>
        <v>-</v>
      </c>
      <c r="AV1282" s="46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34" t="str">
        <f t="shared" si="40"/>
        <v/>
      </c>
      <c r="AX1282" s="41">
        <f t="shared" si="39"/>
        <v>0</v>
      </c>
    </row>
    <row r="1283" spans="1:50" x14ac:dyDescent="0.2">
      <c r="A1283" s="45" t="str">
        <f>IF(ISBLANK('2012 HR 배정표'!F1281)=TRUE,"-",'2012 HR 배정표'!F1281)</f>
        <v>-</v>
      </c>
      <c r="B1283" s="46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45" t="str">
        <f>IF(ISBLANK('2012 HR 배정표'!H1281)=TRUE,"-",'2012 HR 배정표'!H1281)</f>
        <v>-</v>
      </c>
      <c r="D1283" s="46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45" t="str">
        <f>IF(ISBLANK('2012 HR 배정표'!J1281)=TRUE,"-",'2012 HR 배정표'!J1281)</f>
        <v>-</v>
      </c>
      <c r="F1283" s="46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45" t="str">
        <f>IF(ISBLANK('2012 HR 배정표'!L1281)=TRUE,"-",'2012 HR 배정표'!L1281)</f>
        <v>-</v>
      </c>
      <c r="H1283" s="46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45" t="str">
        <f>IF(ISBLANK('2012 HR 배정표'!N1281)=TRUE,"-",'2012 HR 배정표'!N1281)</f>
        <v>-</v>
      </c>
      <c r="J1283" s="46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45" t="str">
        <f>IF(ISBLANK('2012 HR 배정표'!P1281)=TRUE,"-",'2012 HR 배정표'!P1281)</f>
        <v>-</v>
      </c>
      <c r="L1283" s="46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45" t="str">
        <f>IF(ISBLANK('2012 HR 배정표'!R1281)=TRUE,"-",'2012 HR 배정표'!R1281)</f>
        <v>-</v>
      </c>
      <c r="N1283" s="46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45" t="str">
        <f>IF(ISBLANK('2012 HR 배정표'!T1281)=TRUE,"-",'2012 HR 배정표'!T1281)</f>
        <v>-</v>
      </c>
      <c r="P1283" s="46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45" t="str">
        <f>IF(ISBLANK('2012 HR 배정표'!V1281)=TRUE,"-",'2012 HR 배정표'!V1281)</f>
        <v>-</v>
      </c>
      <c r="R1283" s="46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45" t="str">
        <f>IF(ISBLANK('2012 HR 배정표'!X1281)=TRUE,"-",'2012 HR 배정표'!X1281)</f>
        <v>-</v>
      </c>
      <c r="T1283" s="46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45" t="str">
        <f>IF(ISBLANK('2012 HR 배정표'!Z1281)=TRUE,"-",'2012 HR 배정표'!Z1281)</f>
        <v>-</v>
      </c>
      <c r="V1283" s="46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45" t="str">
        <f>IF(ISBLANK('2012 HR 배정표'!AB1281)=TRUE,"-",'2012 HR 배정표'!AB1281)</f>
        <v>-</v>
      </c>
      <c r="X1283" s="46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45" t="str">
        <f>IF(ISBLANK('2012 HR 배정표'!AD1281)=TRUE,"-",'2012 HR 배정표'!AD1281)</f>
        <v>-</v>
      </c>
      <c r="Z1283" s="46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45" t="str">
        <f>IF(ISBLANK('2012 HR 배정표'!AF1281)=TRUE,"-",'2012 HR 배정표'!AF1281)</f>
        <v>-</v>
      </c>
      <c r="AB1283" s="46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45" t="str">
        <f>IF(ISBLANK('2012 HR 배정표'!AH1281)=TRUE,"-",'2012 HR 배정표'!AH1281)</f>
        <v>-</v>
      </c>
      <c r="AD1283" s="46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45" t="str">
        <f>IF(ISBLANK('2012 HR 배정표'!AJ1281)=TRUE,"-",'2012 HR 배정표'!AJ1281)</f>
        <v>-</v>
      </c>
      <c r="AF1283" s="46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45" t="str">
        <f>IF(ISBLANK('2012 HR 배정표'!AL1281)=TRUE,"-",'2012 HR 배정표'!AL1281)</f>
        <v>-</v>
      </c>
      <c r="AH1283" s="46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45" t="str">
        <f>IF(ISBLANK('2012 HR 배정표'!AN1281)=TRUE,"-",'2012 HR 배정표'!AN1281)</f>
        <v>-</v>
      </c>
      <c r="AJ1283" s="46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45" t="str">
        <f>IF(ISBLANK('2012 HR 배정표'!AP1281)=TRUE,"-",'2012 HR 배정표'!AP1281)</f>
        <v>-</v>
      </c>
      <c r="AL1283" s="46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45" t="str">
        <f>IF(ISBLANK('2012 HR 배정표'!AR1281)=TRUE,"-",'2012 HR 배정표'!AR1281)</f>
        <v>-</v>
      </c>
      <c r="AN1283" s="46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45" t="str">
        <f>IF(ISBLANK('2012 HR 배정표'!AT1281)=TRUE,"-",'2012 HR 배정표'!AT1281)</f>
        <v>-</v>
      </c>
      <c r="AP1283" s="46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45" t="str">
        <f>IF(ISBLANK('2012 HR 배정표'!AV1281)=TRUE,"-",'2012 HR 배정표'!AV1281)</f>
        <v>-</v>
      </c>
      <c r="AR1283" s="46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45" t="str">
        <f>IF(ISBLANK('2012 HR 배정표'!AX1281)=TRUE,"-",'2012 HR 배정표'!AX1281)</f>
        <v>-</v>
      </c>
      <c r="AT1283" s="46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45" t="str">
        <f>IF(ISBLANK('2012 HR 배정표'!AZ1281)=TRUE,"-",'2012 HR 배정표'!AZ1281)</f>
        <v>-</v>
      </c>
      <c r="AV1283" s="46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34" t="str">
        <f t="shared" si="40"/>
        <v/>
      </c>
      <c r="AX1283" s="41">
        <f t="shared" si="39"/>
        <v>0</v>
      </c>
    </row>
    <row r="1284" spans="1:50" x14ac:dyDescent="0.2">
      <c r="A1284" s="45" t="str">
        <f>IF(ISBLANK('2012 HR 배정표'!F1282)=TRUE,"-",'2012 HR 배정표'!F1282)</f>
        <v>-</v>
      </c>
      <c r="B1284" s="46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45" t="str">
        <f>IF(ISBLANK('2012 HR 배정표'!H1282)=TRUE,"-",'2012 HR 배정표'!H1282)</f>
        <v>-</v>
      </c>
      <c r="D1284" s="46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45" t="str">
        <f>IF(ISBLANK('2012 HR 배정표'!J1282)=TRUE,"-",'2012 HR 배정표'!J1282)</f>
        <v>-</v>
      </c>
      <c r="F1284" s="46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45" t="str">
        <f>IF(ISBLANK('2012 HR 배정표'!L1282)=TRUE,"-",'2012 HR 배정표'!L1282)</f>
        <v>-</v>
      </c>
      <c r="H1284" s="46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45" t="str">
        <f>IF(ISBLANK('2012 HR 배정표'!N1282)=TRUE,"-",'2012 HR 배정표'!N1282)</f>
        <v>-</v>
      </c>
      <c r="J1284" s="46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45" t="str">
        <f>IF(ISBLANK('2012 HR 배정표'!P1282)=TRUE,"-",'2012 HR 배정표'!P1282)</f>
        <v>-</v>
      </c>
      <c r="L1284" s="46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45" t="str">
        <f>IF(ISBLANK('2012 HR 배정표'!R1282)=TRUE,"-",'2012 HR 배정표'!R1282)</f>
        <v>-</v>
      </c>
      <c r="N1284" s="46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45" t="str">
        <f>IF(ISBLANK('2012 HR 배정표'!T1282)=TRUE,"-",'2012 HR 배정표'!T1282)</f>
        <v>-</v>
      </c>
      <c r="P1284" s="46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45" t="str">
        <f>IF(ISBLANK('2012 HR 배정표'!V1282)=TRUE,"-",'2012 HR 배정표'!V1282)</f>
        <v>-</v>
      </c>
      <c r="R1284" s="46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45" t="str">
        <f>IF(ISBLANK('2012 HR 배정표'!X1282)=TRUE,"-",'2012 HR 배정표'!X1282)</f>
        <v>-</v>
      </c>
      <c r="T1284" s="46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45" t="str">
        <f>IF(ISBLANK('2012 HR 배정표'!Z1282)=TRUE,"-",'2012 HR 배정표'!Z1282)</f>
        <v>-</v>
      </c>
      <c r="V1284" s="46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45" t="str">
        <f>IF(ISBLANK('2012 HR 배정표'!AB1282)=TRUE,"-",'2012 HR 배정표'!AB1282)</f>
        <v>-</v>
      </c>
      <c r="X1284" s="46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45" t="str">
        <f>IF(ISBLANK('2012 HR 배정표'!AD1282)=TRUE,"-",'2012 HR 배정표'!AD1282)</f>
        <v>-</v>
      </c>
      <c r="Z1284" s="46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45" t="str">
        <f>IF(ISBLANK('2012 HR 배정표'!AF1282)=TRUE,"-",'2012 HR 배정표'!AF1282)</f>
        <v>-</v>
      </c>
      <c r="AB1284" s="46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45" t="str">
        <f>IF(ISBLANK('2012 HR 배정표'!AH1282)=TRUE,"-",'2012 HR 배정표'!AH1282)</f>
        <v>-</v>
      </c>
      <c r="AD1284" s="46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45" t="str">
        <f>IF(ISBLANK('2012 HR 배정표'!AJ1282)=TRUE,"-",'2012 HR 배정표'!AJ1282)</f>
        <v>-</v>
      </c>
      <c r="AF1284" s="46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45" t="str">
        <f>IF(ISBLANK('2012 HR 배정표'!AL1282)=TRUE,"-",'2012 HR 배정표'!AL1282)</f>
        <v>-</v>
      </c>
      <c r="AH1284" s="46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45" t="str">
        <f>IF(ISBLANK('2012 HR 배정표'!AN1282)=TRUE,"-",'2012 HR 배정표'!AN1282)</f>
        <v>-</v>
      </c>
      <c r="AJ1284" s="46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45" t="str">
        <f>IF(ISBLANK('2012 HR 배정표'!AP1282)=TRUE,"-",'2012 HR 배정표'!AP1282)</f>
        <v>-</v>
      </c>
      <c r="AL1284" s="46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45" t="str">
        <f>IF(ISBLANK('2012 HR 배정표'!AR1282)=TRUE,"-",'2012 HR 배정표'!AR1282)</f>
        <v>-</v>
      </c>
      <c r="AN1284" s="46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45" t="str">
        <f>IF(ISBLANK('2012 HR 배정표'!AT1282)=TRUE,"-",'2012 HR 배정표'!AT1282)</f>
        <v>-</v>
      </c>
      <c r="AP1284" s="46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45" t="str">
        <f>IF(ISBLANK('2012 HR 배정표'!AV1282)=TRUE,"-",'2012 HR 배정표'!AV1282)</f>
        <v>-</v>
      </c>
      <c r="AR1284" s="46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45" t="str">
        <f>IF(ISBLANK('2012 HR 배정표'!AX1282)=TRUE,"-",'2012 HR 배정표'!AX1282)</f>
        <v>-</v>
      </c>
      <c r="AT1284" s="46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45" t="str">
        <f>IF(ISBLANK('2012 HR 배정표'!AZ1282)=TRUE,"-",'2012 HR 배정표'!AZ1282)</f>
        <v>-</v>
      </c>
      <c r="AV1284" s="46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34" t="str">
        <f t="shared" si="40"/>
        <v/>
      </c>
      <c r="AX1284" s="41">
        <f t="shared" si="39"/>
        <v>0</v>
      </c>
    </row>
    <row r="1285" spans="1:50" x14ac:dyDescent="0.2">
      <c r="A1285" s="45" t="str">
        <f>IF(ISBLANK('2012 HR 배정표'!F1283)=TRUE,"-",'2012 HR 배정표'!F1283)</f>
        <v>-</v>
      </c>
      <c r="B1285" s="46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45" t="str">
        <f>IF(ISBLANK('2012 HR 배정표'!H1283)=TRUE,"-",'2012 HR 배정표'!H1283)</f>
        <v>-</v>
      </c>
      <c r="D1285" s="46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45" t="str">
        <f>IF(ISBLANK('2012 HR 배정표'!J1283)=TRUE,"-",'2012 HR 배정표'!J1283)</f>
        <v>-</v>
      </c>
      <c r="F1285" s="46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45" t="str">
        <f>IF(ISBLANK('2012 HR 배정표'!L1283)=TRUE,"-",'2012 HR 배정표'!L1283)</f>
        <v>-</v>
      </c>
      <c r="H1285" s="46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45" t="str">
        <f>IF(ISBLANK('2012 HR 배정표'!N1283)=TRUE,"-",'2012 HR 배정표'!N1283)</f>
        <v>-</v>
      </c>
      <c r="J1285" s="46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45" t="str">
        <f>IF(ISBLANK('2012 HR 배정표'!P1283)=TRUE,"-",'2012 HR 배정표'!P1283)</f>
        <v>-</v>
      </c>
      <c r="L1285" s="46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45" t="str">
        <f>IF(ISBLANK('2012 HR 배정표'!R1283)=TRUE,"-",'2012 HR 배정표'!R1283)</f>
        <v>-</v>
      </c>
      <c r="N1285" s="46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45" t="str">
        <f>IF(ISBLANK('2012 HR 배정표'!T1283)=TRUE,"-",'2012 HR 배정표'!T1283)</f>
        <v>-</v>
      </c>
      <c r="P1285" s="46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45" t="str">
        <f>IF(ISBLANK('2012 HR 배정표'!V1283)=TRUE,"-",'2012 HR 배정표'!V1283)</f>
        <v>-</v>
      </c>
      <c r="R1285" s="46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45" t="str">
        <f>IF(ISBLANK('2012 HR 배정표'!X1283)=TRUE,"-",'2012 HR 배정표'!X1283)</f>
        <v>-</v>
      </c>
      <c r="T1285" s="46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45" t="str">
        <f>IF(ISBLANK('2012 HR 배정표'!Z1283)=TRUE,"-",'2012 HR 배정표'!Z1283)</f>
        <v>-</v>
      </c>
      <c r="V1285" s="46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45" t="str">
        <f>IF(ISBLANK('2012 HR 배정표'!AB1283)=TRUE,"-",'2012 HR 배정표'!AB1283)</f>
        <v>-</v>
      </c>
      <c r="X1285" s="46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45" t="str">
        <f>IF(ISBLANK('2012 HR 배정표'!AD1283)=TRUE,"-",'2012 HR 배정표'!AD1283)</f>
        <v>-</v>
      </c>
      <c r="Z1285" s="46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45" t="str">
        <f>IF(ISBLANK('2012 HR 배정표'!AF1283)=TRUE,"-",'2012 HR 배정표'!AF1283)</f>
        <v>-</v>
      </c>
      <c r="AB1285" s="46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45" t="str">
        <f>IF(ISBLANK('2012 HR 배정표'!AH1283)=TRUE,"-",'2012 HR 배정표'!AH1283)</f>
        <v>-</v>
      </c>
      <c r="AD1285" s="46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45" t="str">
        <f>IF(ISBLANK('2012 HR 배정표'!AJ1283)=TRUE,"-",'2012 HR 배정표'!AJ1283)</f>
        <v>-</v>
      </c>
      <c r="AF1285" s="46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45" t="str">
        <f>IF(ISBLANK('2012 HR 배정표'!AL1283)=TRUE,"-",'2012 HR 배정표'!AL1283)</f>
        <v>-</v>
      </c>
      <c r="AH1285" s="46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45" t="str">
        <f>IF(ISBLANK('2012 HR 배정표'!AN1283)=TRUE,"-",'2012 HR 배정표'!AN1283)</f>
        <v>-</v>
      </c>
      <c r="AJ1285" s="46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45" t="str">
        <f>IF(ISBLANK('2012 HR 배정표'!AP1283)=TRUE,"-",'2012 HR 배정표'!AP1283)</f>
        <v>-</v>
      </c>
      <c r="AL1285" s="46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45" t="str">
        <f>IF(ISBLANK('2012 HR 배정표'!AR1283)=TRUE,"-",'2012 HR 배정표'!AR1283)</f>
        <v>-</v>
      </c>
      <c r="AN1285" s="46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45" t="str">
        <f>IF(ISBLANK('2012 HR 배정표'!AT1283)=TRUE,"-",'2012 HR 배정표'!AT1283)</f>
        <v>-</v>
      </c>
      <c r="AP1285" s="46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45" t="str">
        <f>IF(ISBLANK('2012 HR 배정표'!AV1283)=TRUE,"-",'2012 HR 배정표'!AV1283)</f>
        <v>-</v>
      </c>
      <c r="AR1285" s="46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45" t="str">
        <f>IF(ISBLANK('2012 HR 배정표'!AX1283)=TRUE,"-",'2012 HR 배정표'!AX1283)</f>
        <v>-</v>
      </c>
      <c r="AT1285" s="46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45" t="str">
        <f>IF(ISBLANK('2012 HR 배정표'!AZ1283)=TRUE,"-",'2012 HR 배정표'!AZ1283)</f>
        <v>-</v>
      </c>
      <c r="AV1285" s="46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34" t="str">
        <f t="shared" si="40"/>
        <v/>
      </c>
      <c r="AX1285" s="41">
        <f t="shared" si="39"/>
        <v>0</v>
      </c>
    </row>
    <row r="1286" spans="1:50" x14ac:dyDescent="0.2">
      <c r="A1286" s="45" t="str">
        <f>IF(ISBLANK('2012 HR 배정표'!F1284)=TRUE,"-",'2012 HR 배정표'!F1284)</f>
        <v>-</v>
      </c>
      <c r="B1286" s="46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45" t="str">
        <f>IF(ISBLANK('2012 HR 배정표'!H1284)=TRUE,"-",'2012 HR 배정표'!H1284)</f>
        <v>-</v>
      </c>
      <c r="D1286" s="46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45" t="str">
        <f>IF(ISBLANK('2012 HR 배정표'!J1284)=TRUE,"-",'2012 HR 배정표'!J1284)</f>
        <v>-</v>
      </c>
      <c r="F1286" s="46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45" t="str">
        <f>IF(ISBLANK('2012 HR 배정표'!L1284)=TRUE,"-",'2012 HR 배정표'!L1284)</f>
        <v>-</v>
      </c>
      <c r="H1286" s="46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45" t="str">
        <f>IF(ISBLANK('2012 HR 배정표'!N1284)=TRUE,"-",'2012 HR 배정표'!N1284)</f>
        <v>-</v>
      </c>
      <c r="J1286" s="46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45" t="str">
        <f>IF(ISBLANK('2012 HR 배정표'!P1284)=TRUE,"-",'2012 HR 배정표'!P1284)</f>
        <v>-</v>
      </c>
      <c r="L1286" s="46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45" t="str">
        <f>IF(ISBLANK('2012 HR 배정표'!R1284)=TRUE,"-",'2012 HR 배정표'!R1284)</f>
        <v>-</v>
      </c>
      <c r="N1286" s="46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45" t="str">
        <f>IF(ISBLANK('2012 HR 배정표'!T1284)=TRUE,"-",'2012 HR 배정표'!T1284)</f>
        <v>-</v>
      </c>
      <c r="P1286" s="46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45" t="str">
        <f>IF(ISBLANK('2012 HR 배정표'!V1284)=TRUE,"-",'2012 HR 배정표'!V1284)</f>
        <v>-</v>
      </c>
      <c r="R1286" s="46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45" t="str">
        <f>IF(ISBLANK('2012 HR 배정표'!X1284)=TRUE,"-",'2012 HR 배정표'!X1284)</f>
        <v>-</v>
      </c>
      <c r="T1286" s="46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45" t="str">
        <f>IF(ISBLANK('2012 HR 배정표'!Z1284)=TRUE,"-",'2012 HR 배정표'!Z1284)</f>
        <v>-</v>
      </c>
      <c r="V1286" s="46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45" t="str">
        <f>IF(ISBLANK('2012 HR 배정표'!AB1284)=TRUE,"-",'2012 HR 배정표'!AB1284)</f>
        <v>-</v>
      </c>
      <c r="X1286" s="46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45" t="str">
        <f>IF(ISBLANK('2012 HR 배정표'!AD1284)=TRUE,"-",'2012 HR 배정표'!AD1284)</f>
        <v>-</v>
      </c>
      <c r="Z1286" s="46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45" t="str">
        <f>IF(ISBLANK('2012 HR 배정표'!AF1284)=TRUE,"-",'2012 HR 배정표'!AF1284)</f>
        <v>-</v>
      </c>
      <c r="AB1286" s="46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45" t="str">
        <f>IF(ISBLANK('2012 HR 배정표'!AH1284)=TRUE,"-",'2012 HR 배정표'!AH1284)</f>
        <v>-</v>
      </c>
      <c r="AD1286" s="46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45" t="str">
        <f>IF(ISBLANK('2012 HR 배정표'!AJ1284)=TRUE,"-",'2012 HR 배정표'!AJ1284)</f>
        <v>-</v>
      </c>
      <c r="AF1286" s="46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45" t="str">
        <f>IF(ISBLANK('2012 HR 배정표'!AL1284)=TRUE,"-",'2012 HR 배정표'!AL1284)</f>
        <v>-</v>
      </c>
      <c r="AH1286" s="46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45" t="str">
        <f>IF(ISBLANK('2012 HR 배정표'!AN1284)=TRUE,"-",'2012 HR 배정표'!AN1284)</f>
        <v>-</v>
      </c>
      <c r="AJ1286" s="46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45" t="str">
        <f>IF(ISBLANK('2012 HR 배정표'!AP1284)=TRUE,"-",'2012 HR 배정표'!AP1284)</f>
        <v>-</v>
      </c>
      <c r="AL1286" s="46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45" t="str">
        <f>IF(ISBLANK('2012 HR 배정표'!AR1284)=TRUE,"-",'2012 HR 배정표'!AR1284)</f>
        <v>-</v>
      </c>
      <c r="AN1286" s="46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45" t="str">
        <f>IF(ISBLANK('2012 HR 배정표'!AT1284)=TRUE,"-",'2012 HR 배정표'!AT1284)</f>
        <v>-</v>
      </c>
      <c r="AP1286" s="46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45" t="str">
        <f>IF(ISBLANK('2012 HR 배정표'!AV1284)=TRUE,"-",'2012 HR 배정표'!AV1284)</f>
        <v>-</v>
      </c>
      <c r="AR1286" s="46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45" t="str">
        <f>IF(ISBLANK('2012 HR 배정표'!AX1284)=TRUE,"-",'2012 HR 배정표'!AX1284)</f>
        <v>-</v>
      </c>
      <c r="AT1286" s="46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45" t="str">
        <f>IF(ISBLANK('2012 HR 배정표'!AZ1284)=TRUE,"-",'2012 HR 배정표'!AZ1284)</f>
        <v>-</v>
      </c>
      <c r="AV1286" s="46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34" t="str">
        <f t="shared" si="40"/>
        <v/>
      </c>
      <c r="AX1286" s="41">
        <f t="shared" si="39"/>
        <v>0</v>
      </c>
    </row>
    <row r="1287" spans="1:50" x14ac:dyDescent="0.2">
      <c r="A1287" s="45" t="str">
        <f>IF(ISBLANK('2012 HR 배정표'!F1285)=TRUE,"-",'2012 HR 배정표'!F1285)</f>
        <v>-</v>
      </c>
      <c r="B1287" s="46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45" t="str">
        <f>IF(ISBLANK('2012 HR 배정표'!H1285)=TRUE,"-",'2012 HR 배정표'!H1285)</f>
        <v>-</v>
      </c>
      <c r="D1287" s="46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45" t="str">
        <f>IF(ISBLANK('2012 HR 배정표'!J1285)=TRUE,"-",'2012 HR 배정표'!J1285)</f>
        <v>-</v>
      </c>
      <c r="F1287" s="46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45" t="str">
        <f>IF(ISBLANK('2012 HR 배정표'!L1285)=TRUE,"-",'2012 HR 배정표'!L1285)</f>
        <v>-</v>
      </c>
      <c r="H1287" s="46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45" t="str">
        <f>IF(ISBLANK('2012 HR 배정표'!N1285)=TRUE,"-",'2012 HR 배정표'!N1285)</f>
        <v>-</v>
      </c>
      <c r="J1287" s="46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45" t="str">
        <f>IF(ISBLANK('2012 HR 배정표'!P1285)=TRUE,"-",'2012 HR 배정표'!P1285)</f>
        <v>-</v>
      </c>
      <c r="L1287" s="46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45" t="str">
        <f>IF(ISBLANK('2012 HR 배정표'!R1285)=TRUE,"-",'2012 HR 배정표'!R1285)</f>
        <v>-</v>
      </c>
      <c r="N1287" s="46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45" t="str">
        <f>IF(ISBLANK('2012 HR 배정표'!T1285)=TRUE,"-",'2012 HR 배정표'!T1285)</f>
        <v>-</v>
      </c>
      <c r="P1287" s="46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45" t="str">
        <f>IF(ISBLANK('2012 HR 배정표'!V1285)=TRUE,"-",'2012 HR 배정표'!V1285)</f>
        <v>-</v>
      </c>
      <c r="R1287" s="46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45" t="str">
        <f>IF(ISBLANK('2012 HR 배정표'!X1285)=TRUE,"-",'2012 HR 배정표'!X1285)</f>
        <v>-</v>
      </c>
      <c r="T1287" s="46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45" t="str">
        <f>IF(ISBLANK('2012 HR 배정표'!Z1285)=TRUE,"-",'2012 HR 배정표'!Z1285)</f>
        <v>-</v>
      </c>
      <c r="V1287" s="46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45" t="str">
        <f>IF(ISBLANK('2012 HR 배정표'!AB1285)=TRUE,"-",'2012 HR 배정표'!AB1285)</f>
        <v>-</v>
      </c>
      <c r="X1287" s="46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45" t="str">
        <f>IF(ISBLANK('2012 HR 배정표'!AD1285)=TRUE,"-",'2012 HR 배정표'!AD1285)</f>
        <v>-</v>
      </c>
      <c r="Z1287" s="46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45" t="str">
        <f>IF(ISBLANK('2012 HR 배정표'!AF1285)=TRUE,"-",'2012 HR 배정표'!AF1285)</f>
        <v>-</v>
      </c>
      <c r="AB1287" s="46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45" t="str">
        <f>IF(ISBLANK('2012 HR 배정표'!AH1285)=TRUE,"-",'2012 HR 배정표'!AH1285)</f>
        <v>-</v>
      </c>
      <c r="AD1287" s="46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45" t="str">
        <f>IF(ISBLANK('2012 HR 배정표'!AJ1285)=TRUE,"-",'2012 HR 배정표'!AJ1285)</f>
        <v>-</v>
      </c>
      <c r="AF1287" s="46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45" t="str">
        <f>IF(ISBLANK('2012 HR 배정표'!AL1285)=TRUE,"-",'2012 HR 배정표'!AL1285)</f>
        <v>-</v>
      </c>
      <c r="AH1287" s="46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45" t="str">
        <f>IF(ISBLANK('2012 HR 배정표'!AN1285)=TRUE,"-",'2012 HR 배정표'!AN1285)</f>
        <v>-</v>
      </c>
      <c r="AJ1287" s="46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45" t="str">
        <f>IF(ISBLANK('2012 HR 배정표'!AP1285)=TRUE,"-",'2012 HR 배정표'!AP1285)</f>
        <v>-</v>
      </c>
      <c r="AL1287" s="46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45" t="str">
        <f>IF(ISBLANK('2012 HR 배정표'!AR1285)=TRUE,"-",'2012 HR 배정표'!AR1285)</f>
        <v>-</v>
      </c>
      <c r="AN1287" s="46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45" t="str">
        <f>IF(ISBLANK('2012 HR 배정표'!AT1285)=TRUE,"-",'2012 HR 배정표'!AT1285)</f>
        <v>-</v>
      </c>
      <c r="AP1287" s="46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45" t="str">
        <f>IF(ISBLANK('2012 HR 배정표'!AV1285)=TRUE,"-",'2012 HR 배정표'!AV1285)</f>
        <v>-</v>
      </c>
      <c r="AR1287" s="46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45" t="str">
        <f>IF(ISBLANK('2012 HR 배정표'!AX1285)=TRUE,"-",'2012 HR 배정표'!AX1285)</f>
        <v>-</v>
      </c>
      <c r="AT1287" s="46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45" t="str">
        <f>IF(ISBLANK('2012 HR 배정표'!AZ1285)=TRUE,"-",'2012 HR 배정표'!AZ1285)</f>
        <v>-</v>
      </c>
      <c r="AV1287" s="46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34" t="str">
        <f t="shared" si="40"/>
        <v/>
      </c>
      <c r="AX1287" s="41">
        <f t="shared" si="39"/>
        <v>0</v>
      </c>
    </row>
    <row r="1288" spans="1:50" x14ac:dyDescent="0.2">
      <c r="A1288" s="45" t="str">
        <f>IF(ISBLANK('2012 HR 배정표'!F1286)=TRUE,"-",'2012 HR 배정표'!F1286)</f>
        <v>-</v>
      </c>
      <c r="B1288" s="46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45" t="str">
        <f>IF(ISBLANK('2012 HR 배정표'!H1286)=TRUE,"-",'2012 HR 배정표'!H1286)</f>
        <v>-</v>
      </c>
      <c r="D1288" s="46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45" t="str">
        <f>IF(ISBLANK('2012 HR 배정표'!J1286)=TRUE,"-",'2012 HR 배정표'!J1286)</f>
        <v>-</v>
      </c>
      <c r="F1288" s="46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45" t="str">
        <f>IF(ISBLANK('2012 HR 배정표'!L1286)=TRUE,"-",'2012 HR 배정표'!L1286)</f>
        <v>-</v>
      </c>
      <c r="H1288" s="46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45" t="str">
        <f>IF(ISBLANK('2012 HR 배정표'!N1286)=TRUE,"-",'2012 HR 배정표'!N1286)</f>
        <v>-</v>
      </c>
      <c r="J1288" s="46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45" t="str">
        <f>IF(ISBLANK('2012 HR 배정표'!P1286)=TRUE,"-",'2012 HR 배정표'!P1286)</f>
        <v>-</v>
      </c>
      <c r="L1288" s="46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45" t="str">
        <f>IF(ISBLANK('2012 HR 배정표'!R1286)=TRUE,"-",'2012 HR 배정표'!R1286)</f>
        <v>-</v>
      </c>
      <c r="N1288" s="46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45" t="str">
        <f>IF(ISBLANK('2012 HR 배정표'!T1286)=TRUE,"-",'2012 HR 배정표'!T1286)</f>
        <v>-</v>
      </c>
      <c r="P1288" s="46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45" t="str">
        <f>IF(ISBLANK('2012 HR 배정표'!V1286)=TRUE,"-",'2012 HR 배정표'!V1286)</f>
        <v>-</v>
      </c>
      <c r="R1288" s="46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45" t="str">
        <f>IF(ISBLANK('2012 HR 배정표'!X1286)=TRUE,"-",'2012 HR 배정표'!X1286)</f>
        <v>-</v>
      </c>
      <c r="T1288" s="46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45" t="str">
        <f>IF(ISBLANK('2012 HR 배정표'!Z1286)=TRUE,"-",'2012 HR 배정표'!Z1286)</f>
        <v>-</v>
      </c>
      <c r="V1288" s="46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45" t="str">
        <f>IF(ISBLANK('2012 HR 배정표'!AB1286)=TRUE,"-",'2012 HR 배정표'!AB1286)</f>
        <v>-</v>
      </c>
      <c r="X1288" s="46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45" t="str">
        <f>IF(ISBLANK('2012 HR 배정표'!AD1286)=TRUE,"-",'2012 HR 배정표'!AD1286)</f>
        <v>-</v>
      </c>
      <c r="Z1288" s="46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45" t="str">
        <f>IF(ISBLANK('2012 HR 배정표'!AF1286)=TRUE,"-",'2012 HR 배정표'!AF1286)</f>
        <v>-</v>
      </c>
      <c r="AB1288" s="46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45" t="str">
        <f>IF(ISBLANK('2012 HR 배정표'!AH1286)=TRUE,"-",'2012 HR 배정표'!AH1286)</f>
        <v>-</v>
      </c>
      <c r="AD1288" s="46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45" t="str">
        <f>IF(ISBLANK('2012 HR 배정표'!AJ1286)=TRUE,"-",'2012 HR 배정표'!AJ1286)</f>
        <v>-</v>
      </c>
      <c r="AF1288" s="46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45" t="str">
        <f>IF(ISBLANK('2012 HR 배정표'!AL1286)=TRUE,"-",'2012 HR 배정표'!AL1286)</f>
        <v>-</v>
      </c>
      <c r="AH1288" s="46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45" t="str">
        <f>IF(ISBLANK('2012 HR 배정표'!AN1286)=TRUE,"-",'2012 HR 배정표'!AN1286)</f>
        <v>-</v>
      </c>
      <c r="AJ1288" s="46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45" t="str">
        <f>IF(ISBLANK('2012 HR 배정표'!AP1286)=TRUE,"-",'2012 HR 배정표'!AP1286)</f>
        <v>-</v>
      </c>
      <c r="AL1288" s="46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45" t="str">
        <f>IF(ISBLANK('2012 HR 배정표'!AR1286)=TRUE,"-",'2012 HR 배정표'!AR1286)</f>
        <v>-</v>
      </c>
      <c r="AN1288" s="46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45" t="str">
        <f>IF(ISBLANK('2012 HR 배정표'!AT1286)=TRUE,"-",'2012 HR 배정표'!AT1286)</f>
        <v>-</v>
      </c>
      <c r="AP1288" s="46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45" t="str">
        <f>IF(ISBLANK('2012 HR 배정표'!AV1286)=TRUE,"-",'2012 HR 배정표'!AV1286)</f>
        <v>-</v>
      </c>
      <c r="AR1288" s="46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45" t="str">
        <f>IF(ISBLANK('2012 HR 배정표'!AX1286)=TRUE,"-",'2012 HR 배정표'!AX1286)</f>
        <v>-</v>
      </c>
      <c r="AT1288" s="46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45" t="str">
        <f>IF(ISBLANK('2012 HR 배정표'!AZ1286)=TRUE,"-",'2012 HR 배정표'!AZ1286)</f>
        <v>-</v>
      </c>
      <c r="AV1288" s="46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34" t="str">
        <f t="shared" si="40"/>
        <v/>
      </c>
      <c r="AX1288" s="41">
        <f t="shared" ref="AX1288:AX1351" si="41">SUMPRODUCT(N(MOD(COLUMN(A1288:AV1288),2)=0),A1288:AV1288)</f>
        <v>0</v>
      </c>
    </row>
    <row r="1289" spans="1:50" x14ac:dyDescent="0.2">
      <c r="A1289" s="45" t="str">
        <f>IF(ISBLANK('2012 HR 배정표'!F1287)=TRUE,"-",'2012 HR 배정표'!F1287)</f>
        <v>-</v>
      </c>
      <c r="B1289" s="46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45" t="str">
        <f>IF(ISBLANK('2012 HR 배정표'!H1287)=TRUE,"-",'2012 HR 배정표'!H1287)</f>
        <v>-</v>
      </c>
      <c r="D1289" s="46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45" t="str">
        <f>IF(ISBLANK('2012 HR 배정표'!J1287)=TRUE,"-",'2012 HR 배정표'!J1287)</f>
        <v>-</v>
      </c>
      <c r="F1289" s="46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45" t="str">
        <f>IF(ISBLANK('2012 HR 배정표'!L1287)=TRUE,"-",'2012 HR 배정표'!L1287)</f>
        <v>-</v>
      </c>
      <c r="H1289" s="46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45" t="str">
        <f>IF(ISBLANK('2012 HR 배정표'!N1287)=TRUE,"-",'2012 HR 배정표'!N1287)</f>
        <v>-</v>
      </c>
      <c r="J1289" s="46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45" t="str">
        <f>IF(ISBLANK('2012 HR 배정표'!P1287)=TRUE,"-",'2012 HR 배정표'!P1287)</f>
        <v>-</v>
      </c>
      <c r="L1289" s="46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45" t="str">
        <f>IF(ISBLANK('2012 HR 배정표'!R1287)=TRUE,"-",'2012 HR 배정표'!R1287)</f>
        <v>-</v>
      </c>
      <c r="N1289" s="46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45" t="str">
        <f>IF(ISBLANK('2012 HR 배정표'!T1287)=TRUE,"-",'2012 HR 배정표'!T1287)</f>
        <v>-</v>
      </c>
      <c r="P1289" s="46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45" t="str">
        <f>IF(ISBLANK('2012 HR 배정표'!V1287)=TRUE,"-",'2012 HR 배정표'!V1287)</f>
        <v>-</v>
      </c>
      <c r="R1289" s="46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45" t="str">
        <f>IF(ISBLANK('2012 HR 배정표'!X1287)=TRUE,"-",'2012 HR 배정표'!X1287)</f>
        <v>-</v>
      </c>
      <c r="T1289" s="46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45" t="str">
        <f>IF(ISBLANK('2012 HR 배정표'!Z1287)=TRUE,"-",'2012 HR 배정표'!Z1287)</f>
        <v>-</v>
      </c>
      <c r="V1289" s="46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45" t="str">
        <f>IF(ISBLANK('2012 HR 배정표'!AB1287)=TRUE,"-",'2012 HR 배정표'!AB1287)</f>
        <v>-</v>
      </c>
      <c r="X1289" s="46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45" t="str">
        <f>IF(ISBLANK('2012 HR 배정표'!AD1287)=TRUE,"-",'2012 HR 배정표'!AD1287)</f>
        <v>-</v>
      </c>
      <c r="Z1289" s="46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45" t="str">
        <f>IF(ISBLANK('2012 HR 배정표'!AF1287)=TRUE,"-",'2012 HR 배정표'!AF1287)</f>
        <v>-</v>
      </c>
      <c r="AB1289" s="46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45" t="str">
        <f>IF(ISBLANK('2012 HR 배정표'!AH1287)=TRUE,"-",'2012 HR 배정표'!AH1287)</f>
        <v>-</v>
      </c>
      <c r="AD1289" s="46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45" t="str">
        <f>IF(ISBLANK('2012 HR 배정표'!AJ1287)=TRUE,"-",'2012 HR 배정표'!AJ1287)</f>
        <v>-</v>
      </c>
      <c r="AF1289" s="46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45" t="str">
        <f>IF(ISBLANK('2012 HR 배정표'!AL1287)=TRUE,"-",'2012 HR 배정표'!AL1287)</f>
        <v>-</v>
      </c>
      <c r="AH1289" s="46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45" t="str">
        <f>IF(ISBLANK('2012 HR 배정표'!AN1287)=TRUE,"-",'2012 HR 배정표'!AN1287)</f>
        <v>-</v>
      </c>
      <c r="AJ1289" s="46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45" t="str">
        <f>IF(ISBLANK('2012 HR 배정표'!AP1287)=TRUE,"-",'2012 HR 배정표'!AP1287)</f>
        <v>-</v>
      </c>
      <c r="AL1289" s="46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45" t="str">
        <f>IF(ISBLANK('2012 HR 배정표'!AR1287)=TRUE,"-",'2012 HR 배정표'!AR1287)</f>
        <v>-</v>
      </c>
      <c r="AN1289" s="46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45" t="str">
        <f>IF(ISBLANK('2012 HR 배정표'!AT1287)=TRUE,"-",'2012 HR 배정표'!AT1287)</f>
        <v>-</v>
      </c>
      <c r="AP1289" s="46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45" t="str">
        <f>IF(ISBLANK('2012 HR 배정표'!AV1287)=TRUE,"-",'2012 HR 배정표'!AV1287)</f>
        <v>-</v>
      </c>
      <c r="AR1289" s="46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45" t="str">
        <f>IF(ISBLANK('2012 HR 배정표'!AX1287)=TRUE,"-",'2012 HR 배정표'!AX1287)</f>
        <v>-</v>
      </c>
      <c r="AT1289" s="46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45" t="str">
        <f>IF(ISBLANK('2012 HR 배정표'!AZ1287)=TRUE,"-",'2012 HR 배정표'!AZ1287)</f>
        <v>-</v>
      </c>
      <c r="AV1289" s="46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34" t="str">
        <f t="shared" si="40"/>
        <v/>
      </c>
      <c r="AX1289" s="41">
        <f t="shared" si="41"/>
        <v>0</v>
      </c>
    </row>
    <row r="1290" spans="1:50" x14ac:dyDescent="0.2">
      <c r="A1290" s="45" t="str">
        <f>IF(ISBLANK('2012 HR 배정표'!F1288)=TRUE,"-",'2012 HR 배정표'!F1288)</f>
        <v>-</v>
      </c>
      <c r="B1290" s="46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45" t="str">
        <f>IF(ISBLANK('2012 HR 배정표'!H1288)=TRUE,"-",'2012 HR 배정표'!H1288)</f>
        <v>-</v>
      </c>
      <c r="D1290" s="46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45" t="str">
        <f>IF(ISBLANK('2012 HR 배정표'!J1288)=TRUE,"-",'2012 HR 배정표'!J1288)</f>
        <v>-</v>
      </c>
      <c r="F1290" s="46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45" t="str">
        <f>IF(ISBLANK('2012 HR 배정표'!L1288)=TRUE,"-",'2012 HR 배정표'!L1288)</f>
        <v>-</v>
      </c>
      <c r="H1290" s="46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45" t="str">
        <f>IF(ISBLANK('2012 HR 배정표'!N1288)=TRUE,"-",'2012 HR 배정표'!N1288)</f>
        <v>-</v>
      </c>
      <c r="J1290" s="46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45" t="str">
        <f>IF(ISBLANK('2012 HR 배정표'!P1288)=TRUE,"-",'2012 HR 배정표'!P1288)</f>
        <v>-</v>
      </c>
      <c r="L1290" s="46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45" t="str">
        <f>IF(ISBLANK('2012 HR 배정표'!R1288)=TRUE,"-",'2012 HR 배정표'!R1288)</f>
        <v>-</v>
      </c>
      <c r="N1290" s="46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45" t="str">
        <f>IF(ISBLANK('2012 HR 배정표'!T1288)=TRUE,"-",'2012 HR 배정표'!T1288)</f>
        <v>-</v>
      </c>
      <c r="P1290" s="46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45" t="str">
        <f>IF(ISBLANK('2012 HR 배정표'!V1288)=TRUE,"-",'2012 HR 배정표'!V1288)</f>
        <v>-</v>
      </c>
      <c r="R1290" s="46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45" t="str">
        <f>IF(ISBLANK('2012 HR 배정표'!X1288)=TRUE,"-",'2012 HR 배정표'!X1288)</f>
        <v>-</v>
      </c>
      <c r="T1290" s="46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45" t="str">
        <f>IF(ISBLANK('2012 HR 배정표'!Z1288)=TRUE,"-",'2012 HR 배정표'!Z1288)</f>
        <v>-</v>
      </c>
      <c r="V1290" s="46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45" t="str">
        <f>IF(ISBLANK('2012 HR 배정표'!AB1288)=TRUE,"-",'2012 HR 배정표'!AB1288)</f>
        <v>-</v>
      </c>
      <c r="X1290" s="46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45" t="str">
        <f>IF(ISBLANK('2012 HR 배정표'!AD1288)=TRUE,"-",'2012 HR 배정표'!AD1288)</f>
        <v>-</v>
      </c>
      <c r="Z1290" s="46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45" t="str">
        <f>IF(ISBLANK('2012 HR 배정표'!AF1288)=TRUE,"-",'2012 HR 배정표'!AF1288)</f>
        <v>-</v>
      </c>
      <c r="AB1290" s="46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45" t="str">
        <f>IF(ISBLANK('2012 HR 배정표'!AH1288)=TRUE,"-",'2012 HR 배정표'!AH1288)</f>
        <v>-</v>
      </c>
      <c r="AD1290" s="46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45" t="str">
        <f>IF(ISBLANK('2012 HR 배정표'!AJ1288)=TRUE,"-",'2012 HR 배정표'!AJ1288)</f>
        <v>-</v>
      </c>
      <c r="AF1290" s="46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45" t="str">
        <f>IF(ISBLANK('2012 HR 배정표'!AL1288)=TRUE,"-",'2012 HR 배정표'!AL1288)</f>
        <v>-</v>
      </c>
      <c r="AH1290" s="46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45" t="str">
        <f>IF(ISBLANK('2012 HR 배정표'!AN1288)=TRUE,"-",'2012 HR 배정표'!AN1288)</f>
        <v>-</v>
      </c>
      <c r="AJ1290" s="46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45" t="str">
        <f>IF(ISBLANK('2012 HR 배정표'!AP1288)=TRUE,"-",'2012 HR 배정표'!AP1288)</f>
        <v>-</v>
      </c>
      <c r="AL1290" s="46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45" t="str">
        <f>IF(ISBLANK('2012 HR 배정표'!AR1288)=TRUE,"-",'2012 HR 배정표'!AR1288)</f>
        <v>-</v>
      </c>
      <c r="AN1290" s="46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45" t="str">
        <f>IF(ISBLANK('2012 HR 배정표'!AT1288)=TRUE,"-",'2012 HR 배정표'!AT1288)</f>
        <v>-</v>
      </c>
      <c r="AP1290" s="46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45" t="str">
        <f>IF(ISBLANK('2012 HR 배정표'!AV1288)=TRUE,"-",'2012 HR 배정표'!AV1288)</f>
        <v>-</v>
      </c>
      <c r="AR1290" s="46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45" t="str">
        <f>IF(ISBLANK('2012 HR 배정표'!AX1288)=TRUE,"-",'2012 HR 배정표'!AX1288)</f>
        <v>-</v>
      </c>
      <c r="AT1290" s="46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45" t="str">
        <f>IF(ISBLANK('2012 HR 배정표'!AZ1288)=TRUE,"-",'2012 HR 배정표'!AZ1288)</f>
        <v>-</v>
      </c>
      <c r="AV1290" s="46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34" t="str">
        <f t="shared" si="40"/>
        <v/>
      </c>
      <c r="AX1290" s="41">
        <f t="shared" si="41"/>
        <v>0</v>
      </c>
    </row>
    <row r="1291" spans="1:50" x14ac:dyDescent="0.2">
      <c r="A1291" s="45" t="str">
        <f>IF(ISBLANK('2012 HR 배정표'!F1289)=TRUE,"-",'2012 HR 배정표'!F1289)</f>
        <v>-</v>
      </c>
      <c r="B1291" s="46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45" t="str">
        <f>IF(ISBLANK('2012 HR 배정표'!H1289)=TRUE,"-",'2012 HR 배정표'!H1289)</f>
        <v>-</v>
      </c>
      <c r="D1291" s="46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45" t="str">
        <f>IF(ISBLANK('2012 HR 배정표'!J1289)=TRUE,"-",'2012 HR 배정표'!J1289)</f>
        <v>-</v>
      </c>
      <c r="F1291" s="46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45" t="str">
        <f>IF(ISBLANK('2012 HR 배정표'!L1289)=TRUE,"-",'2012 HR 배정표'!L1289)</f>
        <v>-</v>
      </c>
      <c r="H1291" s="46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45" t="str">
        <f>IF(ISBLANK('2012 HR 배정표'!N1289)=TRUE,"-",'2012 HR 배정표'!N1289)</f>
        <v>-</v>
      </c>
      <c r="J1291" s="46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45" t="str">
        <f>IF(ISBLANK('2012 HR 배정표'!P1289)=TRUE,"-",'2012 HR 배정표'!P1289)</f>
        <v>-</v>
      </c>
      <c r="L1291" s="46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45" t="str">
        <f>IF(ISBLANK('2012 HR 배정표'!R1289)=TRUE,"-",'2012 HR 배정표'!R1289)</f>
        <v>-</v>
      </c>
      <c r="N1291" s="46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45" t="str">
        <f>IF(ISBLANK('2012 HR 배정표'!T1289)=TRUE,"-",'2012 HR 배정표'!T1289)</f>
        <v>-</v>
      </c>
      <c r="P1291" s="46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45" t="str">
        <f>IF(ISBLANK('2012 HR 배정표'!V1289)=TRUE,"-",'2012 HR 배정표'!V1289)</f>
        <v>-</v>
      </c>
      <c r="R1291" s="46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45" t="str">
        <f>IF(ISBLANK('2012 HR 배정표'!X1289)=TRUE,"-",'2012 HR 배정표'!X1289)</f>
        <v>-</v>
      </c>
      <c r="T1291" s="46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45" t="str">
        <f>IF(ISBLANK('2012 HR 배정표'!Z1289)=TRUE,"-",'2012 HR 배정표'!Z1289)</f>
        <v>-</v>
      </c>
      <c r="V1291" s="46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45" t="str">
        <f>IF(ISBLANK('2012 HR 배정표'!AB1289)=TRUE,"-",'2012 HR 배정표'!AB1289)</f>
        <v>-</v>
      </c>
      <c r="X1291" s="46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45" t="str">
        <f>IF(ISBLANK('2012 HR 배정표'!AD1289)=TRUE,"-",'2012 HR 배정표'!AD1289)</f>
        <v>-</v>
      </c>
      <c r="Z1291" s="46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45" t="str">
        <f>IF(ISBLANK('2012 HR 배정표'!AF1289)=TRUE,"-",'2012 HR 배정표'!AF1289)</f>
        <v>-</v>
      </c>
      <c r="AB1291" s="46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45" t="str">
        <f>IF(ISBLANK('2012 HR 배정표'!AH1289)=TRUE,"-",'2012 HR 배정표'!AH1289)</f>
        <v>-</v>
      </c>
      <c r="AD1291" s="46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45" t="str">
        <f>IF(ISBLANK('2012 HR 배정표'!AJ1289)=TRUE,"-",'2012 HR 배정표'!AJ1289)</f>
        <v>-</v>
      </c>
      <c r="AF1291" s="46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45" t="str">
        <f>IF(ISBLANK('2012 HR 배정표'!AL1289)=TRUE,"-",'2012 HR 배정표'!AL1289)</f>
        <v>-</v>
      </c>
      <c r="AH1291" s="46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45" t="str">
        <f>IF(ISBLANK('2012 HR 배정표'!AN1289)=TRUE,"-",'2012 HR 배정표'!AN1289)</f>
        <v>-</v>
      </c>
      <c r="AJ1291" s="46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45" t="str">
        <f>IF(ISBLANK('2012 HR 배정표'!AP1289)=TRUE,"-",'2012 HR 배정표'!AP1289)</f>
        <v>-</v>
      </c>
      <c r="AL1291" s="46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45" t="str">
        <f>IF(ISBLANK('2012 HR 배정표'!AR1289)=TRUE,"-",'2012 HR 배정표'!AR1289)</f>
        <v>-</v>
      </c>
      <c r="AN1291" s="46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45" t="str">
        <f>IF(ISBLANK('2012 HR 배정표'!AT1289)=TRUE,"-",'2012 HR 배정표'!AT1289)</f>
        <v>-</v>
      </c>
      <c r="AP1291" s="46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45" t="str">
        <f>IF(ISBLANK('2012 HR 배정표'!AV1289)=TRUE,"-",'2012 HR 배정표'!AV1289)</f>
        <v>-</v>
      </c>
      <c r="AR1291" s="46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45" t="str">
        <f>IF(ISBLANK('2012 HR 배정표'!AX1289)=TRUE,"-",'2012 HR 배정표'!AX1289)</f>
        <v>-</v>
      </c>
      <c r="AT1291" s="46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45" t="str">
        <f>IF(ISBLANK('2012 HR 배정표'!AZ1289)=TRUE,"-",'2012 HR 배정표'!AZ1289)</f>
        <v>-</v>
      </c>
      <c r="AV1291" s="46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34" t="str">
        <f t="shared" si="40"/>
        <v/>
      </c>
      <c r="AX1291" s="41">
        <f t="shared" si="41"/>
        <v>0</v>
      </c>
    </row>
    <row r="1292" spans="1:50" x14ac:dyDescent="0.2">
      <c r="A1292" s="45" t="str">
        <f>IF(ISBLANK('2012 HR 배정표'!F1290)=TRUE,"-",'2012 HR 배정표'!F1290)</f>
        <v>-</v>
      </c>
      <c r="B1292" s="46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45" t="str">
        <f>IF(ISBLANK('2012 HR 배정표'!H1290)=TRUE,"-",'2012 HR 배정표'!H1290)</f>
        <v>-</v>
      </c>
      <c r="D1292" s="46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45" t="str">
        <f>IF(ISBLANK('2012 HR 배정표'!J1290)=TRUE,"-",'2012 HR 배정표'!J1290)</f>
        <v>-</v>
      </c>
      <c r="F1292" s="46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45" t="str">
        <f>IF(ISBLANK('2012 HR 배정표'!L1290)=TRUE,"-",'2012 HR 배정표'!L1290)</f>
        <v>-</v>
      </c>
      <c r="H1292" s="46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45" t="str">
        <f>IF(ISBLANK('2012 HR 배정표'!N1290)=TRUE,"-",'2012 HR 배정표'!N1290)</f>
        <v>-</v>
      </c>
      <c r="J1292" s="46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45" t="str">
        <f>IF(ISBLANK('2012 HR 배정표'!P1290)=TRUE,"-",'2012 HR 배정표'!P1290)</f>
        <v>-</v>
      </c>
      <c r="L1292" s="46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45" t="str">
        <f>IF(ISBLANK('2012 HR 배정표'!R1290)=TRUE,"-",'2012 HR 배정표'!R1290)</f>
        <v>-</v>
      </c>
      <c r="N1292" s="46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45" t="str">
        <f>IF(ISBLANK('2012 HR 배정표'!T1290)=TRUE,"-",'2012 HR 배정표'!T1290)</f>
        <v>-</v>
      </c>
      <c r="P1292" s="46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45" t="str">
        <f>IF(ISBLANK('2012 HR 배정표'!V1290)=TRUE,"-",'2012 HR 배정표'!V1290)</f>
        <v>-</v>
      </c>
      <c r="R1292" s="46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45" t="str">
        <f>IF(ISBLANK('2012 HR 배정표'!X1290)=TRUE,"-",'2012 HR 배정표'!X1290)</f>
        <v>-</v>
      </c>
      <c r="T1292" s="46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45" t="str">
        <f>IF(ISBLANK('2012 HR 배정표'!Z1290)=TRUE,"-",'2012 HR 배정표'!Z1290)</f>
        <v>-</v>
      </c>
      <c r="V1292" s="46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45" t="str">
        <f>IF(ISBLANK('2012 HR 배정표'!AB1290)=TRUE,"-",'2012 HR 배정표'!AB1290)</f>
        <v>-</v>
      </c>
      <c r="X1292" s="46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45" t="str">
        <f>IF(ISBLANK('2012 HR 배정표'!AD1290)=TRUE,"-",'2012 HR 배정표'!AD1290)</f>
        <v>-</v>
      </c>
      <c r="Z1292" s="46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45" t="str">
        <f>IF(ISBLANK('2012 HR 배정표'!AF1290)=TRUE,"-",'2012 HR 배정표'!AF1290)</f>
        <v>-</v>
      </c>
      <c r="AB1292" s="46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45" t="str">
        <f>IF(ISBLANK('2012 HR 배정표'!AH1290)=TRUE,"-",'2012 HR 배정표'!AH1290)</f>
        <v>-</v>
      </c>
      <c r="AD1292" s="46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45" t="str">
        <f>IF(ISBLANK('2012 HR 배정표'!AJ1290)=TRUE,"-",'2012 HR 배정표'!AJ1290)</f>
        <v>-</v>
      </c>
      <c r="AF1292" s="46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45" t="str">
        <f>IF(ISBLANK('2012 HR 배정표'!AL1290)=TRUE,"-",'2012 HR 배정표'!AL1290)</f>
        <v>-</v>
      </c>
      <c r="AH1292" s="46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45" t="str">
        <f>IF(ISBLANK('2012 HR 배정표'!AN1290)=TRUE,"-",'2012 HR 배정표'!AN1290)</f>
        <v>-</v>
      </c>
      <c r="AJ1292" s="46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45" t="str">
        <f>IF(ISBLANK('2012 HR 배정표'!AP1290)=TRUE,"-",'2012 HR 배정표'!AP1290)</f>
        <v>-</v>
      </c>
      <c r="AL1292" s="46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45" t="str">
        <f>IF(ISBLANK('2012 HR 배정표'!AR1290)=TRUE,"-",'2012 HR 배정표'!AR1290)</f>
        <v>-</v>
      </c>
      <c r="AN1292" s="46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45" t="str">
        <f>IF(ISBLANK('2012 HR 배정표'!AT1290)=TRUE,"-",'2012 HR 배정표'!AT1290)</f>
        <v>-</v>
      </c>
      <c r="AP1292" s="46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45" t="str">
        <f>IF(ISBLANK('2012 HR 배정표'!AV1290)=TRUE,"-",'2012 HR 배정표'!AV1290)</f>
        <v>-</v>
      </c>
      <c r="AR1292" s="46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45" t="str">
        <f>IF(ISBLANK('2012 HR 배정표'!AX1290)=TRUE,"-",'2012 HR 배정표'!AX1290)</f>
        <v>-</v>
      </c>
      <c r="AT1292" s="46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45" t="str">
        <f>IF(ISBLANK('2012 HR 배정표'!AZ1290)=TRUE,"-",'2012 HR 배정표'!AZ1290)</f>
        <v>-</v>
      </c>
      <c r="AV1292" s="46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34" t="str">
        <f t="shared" si="40"/>
        <v/>
      </c>
      <c r="AX1292" s="41">
        <f t="shared" si="41"/>
        <v>0</v>
      </c>
    </row>
    <row r="1293" spans="1:50" x14ac:dyDescent="0.2">
      <c r="A1293" s="45" t="str">
        <f>IF(ISBLANK('2012 HR 배정표'!F1291)=TRUE,"-",'2012 HR 배정표'!F1291)</f>
        <v>-</v>
      </c>
      <c r="B1293" s="46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45" t="str">
        <f>IF(ISBLANK('2012 HR 배정표'!H1291)=TRUE,"-",'2012 HR 배정표'!H1291)</f>
        <v>-</v>
      </c>
      <c r="D1293" s="46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45" t="str">
        <f>IF(ISBLANK('2012 HR 배정표'!J1291)=TRUE,"-",'2012 HR 배정표'!J1291)</f>
        <v>-</v>
      </c>
      <c r="F1293" s="46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45" t="str">
        <f>IF(ISBLANK('2012 HR 배정표'!L1291)=TRUE,"-",'2012 HR 배정표'!L1291)</f>
        <v>-</v>
      </c>
      <c r="H1293" s="46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45" t="str">
        <f>IF(ISBLANK('2012 HR 배정표'!N1291)=TRUE,"-",'2012 HR 배정표'!N1291)</f>
        <v>-</v>
      </c>
      <c r="J1293" s="46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45" t="str">
        <f>IF(ISBLANK('2012 HR 배정표'!P1291)=TRUE,"-",'2012 HR 배정표'!P1291)</f>
        <v>-</v>
      </c>
      <c r="L1293" s="46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45" t="str">
        <f>IF(ISBLANK('2012 HR 배정표'!R1291)=TRUE,"-",'2012 HR 배정표'!R1291)</f>
        <v>-</v>
      </c>
      <c r="N1293" s="46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45" t="str">
        <f>IF(ISBLANK('2012 HR 배정표'!T1291)=TRUE,"-",'2012 HR 배정표'!T1291)</f>
        <v>-</v>
      </c>
      <c r="P1293" s="46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45" t="str">
        <f>IF(ISBLANK('2012 HR 배정표'!V1291)=TRUE,"-",'2012 HR 배정표'!V1291)</f>
        <v>-</v>
      </c>
      <c r="R1293" s="46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45" t="str">
        <f>IF(ISBLANK('2012 HR 배정표'!X1291)=TRUE,"-",'2012 HR 배정표'!X1291)</f>
        <v>-</v>
      </c>
      <c r="T1293" s="46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45" t="str">
        <f>IF(ISBLANK('2012 HR 배정표'!Z1291)=TRUE,"-",'2012 HR 배정표'!Z1291)</f>
        <v>-</v>
      </c>
      <c r="V1293" s="46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45" t="str">
        <f>IF(ISBLANK('2012 HR 배정표'!AB1291)=TRUE,"-",'2012 HR 배정표'!AB1291)</f>
        <v>-</v>
      </c>
      <c r="X1293" s="46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45" t="str">
        <f>IF(ISBLANK('2012 HR 배정표'!AD1291)=TRUE,"-",'2012 HR 배정표'!AD1291)</f>
        <v>-</v>
      </c>
      <c r="Z1293" s="46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45" t="str">
        <f>IF(ISBLANK('2012 HR 배정표'!AF1291)=TRUE,"-",'2012 HR 배정표'!AF1291)</f>
        <v>-</v>
      </c>
      <c r="AB1293" s="46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45" t="str">
        <f>IF(ISBLANK('2012 HR 배정표'!AH1291)=TRUE,"-",'2012 HR 배정표'!AH1291)</f>
        <v>-</v>
      </c>
      <c r="AD1293" s="46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45" t="str">
        <f>IF(ISBLANK('2012 HR 배정표'!AJ1291)=TRUE,"-",'2012 HR 배정표'!AJ1291)</f>
        <v>-</v>
      </c>
      <c r="AF1293" s="46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45" t="str">
        <f>IF(ISBLANK('2012 HR 배정표'!AL1291)=TRUE,"-",'2012 HR 배정표'!AL1291)</f>
        <v>-</v>
      </c>
      <c r="AH1293" s="46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45" t="str">
        <f>IF(ISBLANK('2012 HR 배정표'!AN1291)=TRUE,"-",'2012 HR 배정표'!AN1291)</f>
        <v>-</v>
      </c>
      <c r="AJ1293" s="46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45" t="str">
        <f>IF(ISBLANK('2012 HR 배정표'!AP1291)=TRUE,"-",'2012 HR 배정표'!AP1291)</f>
        <v>-</v>
      </c>
      <c r="AL1293" s="46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45" t="str">
        <f>IF(ISBLANK('2012 HR 배정표'!AR1291)=TRUE,"-",'2012 HR 배정표'!AR1291)</f>
        <v>-</v>
      </c>
      <c r="AN1293" s="46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45" t="str">
        <f>IF(ISBLANK('2012 HR 배정표'!AT1291)=TRUE,"-",'2012 HR 배정표'!AT1291)</f>
        <v>-</v>
      </c>
      <c r="AP1293" s="46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45" t="str">
        <f>IF(ISBLANK('2012 HR 배정표'!AV1291)=TRUE,"-",'2012 HR 배정표'!AV1291)</f>
        <v>-</v>
      </c>
      <c r="AR1293" s="46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45" t="str">
        <f>IF(ISBLANK('2012 HR 배정표'!AX1291)=TRUE,"-",'2012 HR 배정표'!AX1291)</f>
        <v>-</v>
      </c>
      <c r="AT1293" s="46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45" t="str">
        <f>IF(ISBLANK('2012 HR 배정표'!AZ1291)=TRUE,"-",'2012 HR 배정표'!AZ1291)</f>
        <v>-</v>
      </c>
      <c r="AV1293" s="46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34" t="str">
        <f t="shared" si="40"/>
        <v/>
      </c>
      <c r="AX1293" s="41">
        <f t="shared" si="41"/>
        <v>0</v>
      </c>
    </row>
    <row r="1294" spans="1:50" x14ac:dyDescent="0.2">
      <c r="A1294" s="45" t="str">
        <f>IF(ISBLANK('2012 HR 배정표'!F1292)=TRUE,"-",'2012 HR 배정표'!F1292)</f>
        <v>-</v>
      </c>
      <c r="B1294" s="46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45" t="str">
        <f>IF(ISBLANK('2012 HR 배정표'!H1292)=TRUE,"-",'2012 HR 배정표'!H1292)</f>
        <v>-</v>
      </c>
      <c r="D1294" s="46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45" t="str">
        <f>IF(ISBLANK('2012 HR 배정표'!J1292)=TRUE,"-",'2012 HR 배정표'!J1292)</f>
        <v>-</v>
      </c>
      <c r="F1294" s="46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45" t="str">
        <f>IF(ISBLANK('2012 HR 배정표'!L1292)=TRUE,"-",'2012 HR 배정표'!L1292)</f>
        <v>-</v>
      </c>
      <c r="H1294" s="46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45" t="str">
        <f>IF(ISBLANK('2012 HR 배정표'!N1292)=TRUE,"-",'2012 HR 배정표'!N1292)</f>
        <v>-</v>
      </c>
      <c r="J1294" s="46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45" t="str">
        <f>IF(ISBLANK('2012 HR 배정표'!P1292)=TRUE,"-",'2012 HR 배정표'!P1292)</f>
        <v>-</v>
      </c>
      <c r="L1294" s="46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45" t="str">
        <f>IF(ISBLANK('2012 HR 배정표'!R1292)=TRUE,"-",'2012 HR 배정표'!R1292)</f>
        <v>-</v>
      </c>
      <c r="N1294" s="46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45" t="str">
        <f>IF(ISBLANK('2012 HR 배정표'!T1292)=TRUE,"-",'2012 HR 배정표'!T1292)</f>
        <v>-</v>
      </c>
      <c r="P1294" s="46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45" t="str">
        <f>IF(ISBLANK('2012 HR 배정표'!V1292)=TRUE,"-",'2012 HR 배정표'!V1292)</f>
        <v>-</v>
      </c>
      <c r="R1294" s="46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45" t="str">
        <f>IF(ISBLANK('2012 HR 배정표'!X1292)=TRUE,"-",'2012 HR 배정표'!X1292)</f>
        <v>-</v>
      </c>
      <c r="T1294" s="46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45" t="str">
        <f>IF(ISBLANK('2012 HR 배정표'!Z1292)=TRUE,"-",'2012 HR 배정표'!Z1292)</f>
        <v>-</v>
      </c>
      <c r="V1294" s="46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45" t="str">
        <f>IF(ISBLANK('2012 HR 배정표'!AB1292)=TRUE,"-",'2012 HR 배정표'!AB1292)</f>
        <v>-</v>
      </c>
      <c r="X1294" s="46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45" t="str">
        <f>IF(ISBLANK('2012 HR 배정표'!AD1292)=TRUE,"-",'2012 HR 배정표'!AD1292)</f>
        <v>-</v>
      </c>
      <c r="Z1294" s="46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45" t="str">
        <f>IF(ISBLANK('2012 HR 배정표'!AF1292)=TRUE,"-",'2012 HR 배정표'!AF1292)</f>
        <v>-</v>
      </c>
      <c r="AB1294" s="46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45" t="str">
        <f>IF(ISBLANK('2012 HR 배정표'!AH1292)=TRUE,"-",'2012 HR 배정표'!AH1292)</f>
        <v>-</v>
      </c>
      <c r="AD1294" s="46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45" t="str">
        <f>IF(ISBLANK('2012 HR 배정표'!AJ1292)=TRUE,"-",'2012 HR 배정표'!AJ1292)</f>
        <v>-</v>
      </c>
      <c r="AF1294" s="46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45" t="str">
        <f>IF(ISBLANK('2012 HR 배정표'!AL1292)=TRUE,"-",'2012 HR 배정표'!AL1292)</f>
        <v>-</v>
      </c>
      <c r="AH1294" s="46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45" t="str">
        <f>IF(ISBLANK('2012 HR 배정표'!AN1292)=TRUE,"-",'2012 HR 배정표'!AN1292)</f>
        <v>-</v>
      </c>
      <c r="AJ1294" s="46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45" t="str">
        <f>IF(ISBLANK('2012 HR 배정표'!AP1292)=TRUE,"-",'2012 HR 배정표'!AP1292)</f>
        <v>-</v>
      </c>
      <c r="AL1294" s="46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45" t="str">
        <f>IF(ISBLANK('2012 HR 배정표'!AR1292)=TRUE,"-",'2012 HR 배정표'!AR1292)</f>
        <v>-</v>
      </c>
      <c r="AN1294" s="46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45" t="str">
        <f>IF(ISBLANK('2012 HR 배정표'!AT1292)=TRUE,"-",'2012 HR 배정표'!AT1292)</f>
        <v>-</v>
      </c>
      <c r="AP1294" s="46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45" t="str">
        <f>IF(ISBLANK('2012 HR 배정표'!AV1292)=TRUE,"-",'2012 HR 배정표'!AV1292)</f>
        <v>-</v>
      </c>
      <c r="AR1294" s="46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45" t="str">
        <f>IF(ISBLANK('2012 HR 배정표'!AX1292)=TRUE,"-",'2012 HR 배정표'!AX1292)</f>
        <v>-</v>
      </c>
      <c r="AT1294" s="46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45" t="str">
        <f>IF(ISBLANK('2012 HR 배정표'!AZ1292)=TRUE,"-",'2012 HR 배정표'!AZ1292)</f>
        <v>-</v>
      </c>
      <c r="AV1294" s="46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34" t="str">
        <f t="shared" si="40"/>
        <v/>
      </c>
      <c r="AX1294" s="41">
        <f t="shared" si="41"/>
        <v>0</v>
      </c>
    </row>
    <row r="1295" spans="1:50" x14ac:dyDescent="0.2">
      <c r="A1295" s="45" t="str">
        <f>IF(ISBLANK('2012 HR 배정표'!F1293)=TRUE,"-",'2012 HR 배정표'!F1293)</f>
        <v>-</v>
      </c>
      <c r="B1295" s="46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45" t="str">
        <f>IF(ISBLANK('2012 HR 배정표'!H1293)=TRUE,"-",'2012 HR 배정표'!H1293)</f>
        <v>-</v>
      </c>
      <c r="D1295" s="46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45" t="str">
        <f>IF(ISBLANK('2012 HR 배정표'!J1293)=TRUE,"-",'2012 HR 배정표'!J1293)</f>
        <v>-</v>
      </c>
      <c r="F1295" s="46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45" t="str">
        <f>IF(ISBLANK('2012 HR 배정표'!L1293)=TRUE,"-",'2012 HR 배정표'!L1293)</f>
        <v>-</v>
      </c>
      <c r="H1295" s="46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45" t="str">
        <f>IF(ISBLANK('2012 HR 배정표'!N1293)=TRUE,"-",'2012 HR 배정표'!N1293)</f>
        <v>-</v>
      </c>
      <c r="J1295" s="46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45" t="str">
        <f>IF(ISBLANK('2012 HR 배정표'!P1293)=TRUE,"-",'2012 HR 배정표'!P1293)</f>
        <v>-</v>
      </c>
      <c r="L1295" s="46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45" t="str">
        <f>IF(ISBLANK('2012 HR 배정표'!R1293)=TRUE,"-",'2012 HR 배정표'!R1293)</f>
        <v>-</v>
      </c>
      <c r="N1295" s="46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45" t="str">
        <f>IF(ISBLANK('2012 HR 배정표'!T1293)=TRUE,"-",'2012 HR 배정표'!T1293)</f>
        <v>-</v>
      </c>
      <c r="P1295" s="46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45" t="str">
        <f>IF(ISBLANK('2012 HR 배정표'!V1293)=TRUE,"-",'2012 HR 배정표'!V1293)</f>
        <v>-</v>
      </c>
      <c r="R1295" s="46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45" t="str">
        <f>IF(ISBLANK('2012 HR 배정표'!X1293)=TRUE,"-",'2012 HR 배정표'!X1293)</f>
        <v>-</v>
      </c>
      <c r="T1295" s="46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45" t="str">
        <f>IF(ISBLANK('2012 HR 배정표'!Z1293)=TRUE,"-",'2012 HR 배정표'!Z1293)</f>
        <v>-</v>
      </c>
      <c r="V1295" s="46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45" t="str">
        <f>IF(ISBLANK('2012 HR 배정표'!AB1293)=TRUE,"-",'2012 HR 배정표'!AB1293)</f>
        <v>-</v>
      </c>
      <c r="X1295" s="46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45" t="str">
        <f>IF(ISBLANK('2012 HR 배정표'!AD1293)=TRUE,"-",'2012 HR 배정표'!AD1293)</f>
        <v>-</v>
      </c>
      <c r="Z1295" s="46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45" t="str">
        <f>IF(ISBLANK('2012 HR 배정표'!AF1293)=TRUE,"-",'2012 HR 배정표'!AF1293)</f>
        <v>-</v>
      </c>
      <c r="AB1295" s="46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45" t="str">
        <f>IF(ISBLANK('2012 HR 배정표'!AH1293)=TRUE,"-",'2012 HR 배정표'!AH1293)</f>
        <v>-</v>
      </c>
      <c r="AD1295" s="46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45" t="str">
        <f>IF(ISBLANK('2012 HR 배정표'!AJ1293)=TRUE,"-",'2012 HR 배정표'!AJ1293)</f>
        <v>-</v>
      </c>
      <c r="AF1295" s="46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45" t="str">
        <f>IF(ISBLANK('2012 HR 배정표'!AL1293)=TRUE,"-",'2012 HR 배정표'!AL1293)</f>
        <v>-</v>
      </c>
      <c r="AH1295" s="46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45" t="str">
        <f>IF(ISBLANK('2012 HR 배정표'!AN1293)=TRUE,"-",'2012 HR 배정표'!AN1293)</f>
        <v>-</v>
      </c>
      <c r="AJ1295" s="46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45" t="str">
        <f>IF(ISBLANK('2012 HR 배정표'!AP1293)=TRUE,"-",'2012 HR 배정표'!AP1293)</f>
        <v>-</v>
      </c>
      <c r="AL1295" s="46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45" t="str">
        <f>IF(ISBLANK('2012 HR 배정표'!AR1293)=TRUE,"-",'2012 HR 배정표'!AR1293)</f>
        <v>-</v>
      </c>
      <c r="AN1295" s="46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45" t="str">
        <f>IF(ISBLANK('2012 HR 배정표'!AT1293)=TRUE,"-",'2012 HR 배정표'!AT1293)</f>
        <v>-</v>
      </c>
      <c r="AP1295" s="46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45" t="str">
        <f>IF(ISBLANK('2012 HR 배정표'!AV1293)=TRUE,"-",'2012 HR 배정표'!AV1293)</f>
        <v>-</v>
      </c>
      <c r="AR1295" s="46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45" t="str">
        <f>IF(ISBLANK('2012 HR 배정표'!AX1293)=TRUE,"-",'2012 HR 배정표'!AX1293)</f>
        <v>-</v>
      </c>
      <c r="AT1295" s="46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45" t="str">
        <f>IF(ISBLANK('2012 HR 배정표'!AZ1293)=TRUE,"-",'2012 HR 배정표'!AZ1293)</f>
        <v>-</v>
      </c>
      <c r="AV1295" s="46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34" t="str">
        <f t="shared" si="40"/>
        <v/>
      </c>
      <c r="AX1295" s="41">
        <f t="shared" si="41"/>
        <v>0</v>
      </c>
    </row>
    <row r="1296" spans="1:50" x14ac:dyDescent="0.2">
      <c r="A1296" s="45" t="str">
        <f>IF(ISBLANK('2012 HR 배정표'!F1294)=TRUE,"-",'2012 HR 배정표'!F1294)</f>
        <v>-</v>
      </c>
      <c r="B1296" s="46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45" t="str">
        <f>IF(ISBLANK('2012 HR 배정표'!H1294)=TRUE,"-",'2012 HR 배정표'!H1294)</f>
        <v>-</v>
      </c>
      <c r="D1296" s="46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45" t="str">
        <f>IF(ISBLANK('2012 HR 배정표'!J1294)=TRUE,"-",'2012 HR 배정표'!J1294)</f>
        <v>-</v>
      </c>
      <c r="F1296" s="46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45" t="str">
        <f>IF(ISBLANK('2012 HR 배정표'!L1294)=TRUE,"-",'2012 HR 배정표'!L1294)</f>
        <v>-</v>
      </c>
      <c r="H1296" s="46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45" t="str">
        <f>IF(ISBLANK('2012 HR 배정표'!N1294)=TRUE,"-",'2012 HR 배정표'!N1294)</f>
        <v>-</v>
      </c>
      <c r="J1296" s="46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45" t="str">
        <f>IF(ISBLANK('2012 HR 배정표'!P1294)=TRUE,"-",'2012 HR 배정표'!P1294)</f>
        <v>-</v>
      </c>
      <c r="L1296" s="46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45" t="str">
        <f>IF(ISBLANK('2012 HR 배정표'!R1294)=TRUE,"-",'2012 HR 배정표'!R1294)</f>
        <v>-</v>
      </c>
      <c r="N1296" s="46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45" t="str">
        <f>IF(ISBLANK('2012 HR 배정표'!T1294)=TRUE,"-",'2012 HR 배정표'!T1294)</f>
        <v>-</v>
      </c>
      <c r="P1296" s="46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45" t="str">
        <f>IF(ISBLANK('2012 HR 배정표'!V1294)=TRUE,"-",'2012 HR 배정표'!V1294)</f>
        <v>-</v>
      </c>
      <c r="R1296" s="46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45" t="str">
        <f>IF(ISBLANK('2012 HR 배정표'!X1294)=TRUE,"-",'2012 HR 배정표'!X1294)</f>
        <v>-</v>
      </c>
      <c r="T1296" s="46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45" t="str">
        <f>IF(ISBLANK('2012 HR 배정표'!Z1294)=TRUE,"-",'2012 HR 배정표'!Z1294)</f>
        <v>-</v>
      </c>
      <c r="V1296" s="46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45" t="str">
        <f>IF(ISBLANK('2012 HR 배정표'!AB1294)=TRUE,"-",'2012 HR 배정표'!AB1294)</f>
        <v>-</v>
      </c>
      <c r="X1296" s="46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45" t="str">
        <f>IF(ISBLANK('2012 HR 배정표'!AD1294)=TRUE,"-",'2012 HR 배정표'!AD1294)</f>
        <v>-</v>
      </c>
      <c r="Z1296" s="46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45" t="str">
        <f>IF(ISBLANK('2012 HR 배정표'!AF1294)=TRUE,"-",'2012 HR 배정표'!AF1294)</f>
        <v>-</v>
      </c>
      <c r="AB1296" s="46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45" t="str">
        <f>IF(ISBLANK('2012 HR 배정표'!AH1294)=TRUE,"-",'2012 HR 배정표'!AH1294)</f>
        <v>-</v>
      </c>
      <c r="AD1296" s="46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45" t="str">
        <f>IF(ISBLANK('2012 HR 배정표'!AJ1294)=TRUE,"-",'2012 HR 배정표'!AJ1294)</f>
        <v>-</v>
      </c>
      <c r="AF1296" s="46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45" t="str">
        <f>IF(ISBLANK('2012 HR 배정표'!AL1294)=TRUE,"-",'2012 HR 배정표'!AL1294)</f>
        <v>-</v>
      </c>
      <c r="AH1296" s="46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45" t="str">
        <f>IF(ISBLANK('2012 HR 배정표'!AN1294)=TRUE,"-",'2012 HR 배정표'!AN1294)</f>
        <v>-</v>
      </c>
      <c r="AJ1296" s="46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45" t="str">
        <f>IF(ISBLANK('2012 HR 배정표'!AP1294)=TRUE,"-",'2012 HR 배정표'!AP1294)</f>
        <v>-</v>
      </c>
      <c r="AL1296" s="46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45" t="str">
        <f>IF(ISBLANK('2012 HR 배정표'!AR1294)=TRUE,"-",'2012 HR 배정표'!AR1294)</f>
        <v>-</v>
      </c>
      <c r="AN1296" s="46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45" t="str">
        <f>IF(ISBLANK('2012 HR 배정표'!AT1294)=TRUE,"-",'2012 HR 배정표'!AT1294)</f>
        <v>-</v>
      </c>
      <c r="AP1296" s="46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45" t="str">
        <f>IF(ISBLANK('2012 HR 배정표'!AV1294)=TRUE,"-",'2012 HR 배정표'!AV1294)</f>
        <v>-</v>
      </c>
      <c r="AR1296" s="46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45" t="str">
        <f>IF(ISBLANK('2012 HR 배정표'!AX1294)=TRUE,"-",'2012 HR 배정표'!AX1294)</f>
        <v>-</v>
      </c>
      <c r="AT1296" s="46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45" t="str">
        <f>IF(ISBLANK('2012 HR 배정표'!AZ1294)=TRUE,"-",'2012 HR 배정표'!AZ1294)</f>
        <v>-</v>
      </c>
      <c r="AV1296" s="46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34" t="str">
        <f t="shared" si="40"/>
        <v/>
      </c>
      <c r="AX1296" s="41">
        <f t="shared" si="41"/>
        <v>0</v>
      </c>
    </row>
    <row r="1297" spans="1:50" x14ac:dyDescent="0.2">
      <c r="A1297" s="45" t="str">
        <f>IF(ISBLANK('2012 HR 배정표'!F1295)=TRUE,"-",'2012 HR 배정표'!F1295)</f>
        <v>-</v>
      </c>
      <c r="B1297" s="46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45" t="str">
        <f>IF(ISBLANK('2012 HR 배정표'!H1295)=TRUE,"-",'2012 HR 배정표'!H1295)</f>
        <v>-</v>
      </c>
      <c r="D1297" s="46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45" t="str">
        <f>IF(ISBLANK('2012 HR 배정표'!J1295)=TRUE,"-",'2012 HR 배정표'!J1295)</f>
        <v>-</v>
      </c>
      <c r="F1297" s="46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45" t="str">
        <f>IF(ISBLANK('2012 HR 배정표'!L1295)=TRUE,"-",'2012 HR 배정표'!L1295)</f>
        <v>-</v>
      </c>
      <c r="H1297" s="46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45" t="str">
        <f>IF(ISBLANK('2012 HR 배정표'!N1295)=TRUE,"-",'2012 HR 배정표'!N1295)</f>
        <v>-</v>
      </c>
      <c r="J1297" s="46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45" t="str">
        <f>IF(ISBLANK('2012 HR 배정표'!P1295)=TRUE,"-",'2012 HR 배정표'!P1295)</f>
        <v>-</v>
      </c>
      <c r="L1297" s="46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45" t="str">
        <f>IF(ISBLANK('2012 HR 배정표'!R1295)=TRUE,"-",'2012 HR 배정표'!R1295)</f>
        <v>-</v>
      </c>
      <c r="N1297" s="46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45" t="str">
        <f>IF(ISBLANK('2012 HR 배정표'!T1295)=TRUE,"-",'2012 HR 배정표'!T1295)</f>
        <v>-</v>
      </c>
      <c r="P1297" s="46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45" t="str">
        <f>IF(ISBLANK('2012 HR 배정표'!V1295)=TRUE,"-",'2012 HR 배정표'!V1295)</f>
        <v>-</v>
      </c>
      <c r="R1297" s="46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45" t="str">
        <f>IF(ISBLANK('2012 HR 배정표'!X1295)=TRUE,"-",'2012 HR 배정표'!X1295)</f>
        <v>-</v>
      </c>
      <c r="T1297" s="46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45" t="str">
        <f>IF(ISBLANK('2012 HR 배정표'!Z1295)=TRUE,"-",'2012 HR 배정표'!Z1295)</f>
        <v>-</v>
      </c>
      <c r="V1297" s="46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45" t="str">
        <f>IF(ISBLANK('2012 HR 배정표'!AB1295)=TRUE,"-",'2012 HR 배정표'!AB1295)</f>
        <v>-</v>
      </c>
      <c r="X1297" s="46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45" t="str">
        <f>IF(ISBLANK('2012 HR 배정표'!AD1295)=TRUE,"-",'2012 HR 배정표'!AD1295)</f>
        <v>-</v>
      </c>
      <c r="Z1297" s="46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45" t="str">
        <f>IF(ISBLANK('2012 HR 배정표'!AF1295)=TRUE,"-",'2012 HR 배정표'!AF1295)</f>
        <v>-</v>
      </c>
      <c r="AB1297" s="46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45" t="str">
        <f>IF(ISBLANK('2012 HR 배정표'!AH1295)=TRUE,"-",'2012 HR 배정표'!AH1295)</f>
        <v>-</v>
      </c>
      <c r="AD1297" s="46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45" t="str">
        <f>IF(ISBLANK('2012 HR 배정표'!AJ1295)=TRUE,"-",'2012 HR 배정표'!AJ1295)</f>
        <v>-</v>
      </c>
      <c r="AF1297" s="46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45" t="str">
        <f>IF(ISBLANK('2012 HR 배정표'!AL1295)=TRUE,"-",'2012 HR 배정표'!AL1295)</f>
        <v>-</v>
      </c>
      <c r="AH1297" s="46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45" t="str">
        <f>IF(ISBLANK('2012 HR 배정표'!AN1295)=TRUE,"-",'2012 HR 배정표'!AN1295)</f>
        <v>-</v>
      </c>
      <c r="AJ1297" s="46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45" t="str">
        <f>IF(ISBLANK('2012 HR 배정표'!AP1295)=TRUE,"-",'2012 HR 배정표'!AP1295)</f>
        <v>-</v>
      </c>
      <c r="AL1297" s="46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45" t="str">
        <f>IF(ISBLANK('2012 HR 배정표'!AR1295)=TRUE,"-",'2012 HR 배정표'!AR1295)</f>
        <v>-</v>
      </c>
      <c r="AN1297" s="46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45" t="str">
        <f>IF(ISBLANK('2012 HR 배정표'!AT1295)=TRUE,"-",'2012 HR 배정표'!AT1295)</f>
        <v>-</v>
      </c>
      <c r="AP1297" s="46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45" t="str">
        <f>IF(ISBLANK('2012 HR 배정표'!AV1295)=TRUE,"-",'2012 HR 배정표'!AV1295)</f>
        <v>-</v>
      </c>
      <c r="AR1297" s="46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45" t="str">
        <f>IF(ISBLANK('2012 HR 배정표'!AX1295)=TRUE,"-",'2012 HR 배정표'!AX1295)</f>
        <v>-</v>
      </c>
      <c r="AT1297" s="46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45" t="str">
        <f>IF(ISBLANK('2012 HR 배정표'!AZ1295)=TRUE,"-",'2012 HR 배정표'!AZ1295)</f>
        <v>-</v>
      </c>
      <c r="AV1297" s="46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34" t="str">
        <f t="shared" si="40"/>
        <v/>
      </c>
      <c r="AX1297" s="41">
        <f t="shared" si="41"/>
        <v>0</v>
      </c>
    </row>
    <row r="1298" spans="1:50" x14ac:dyDescent="0.2">
      <c r="A1298" s="45" t="str">
        <f>IF(ISBLANK('2012 HR 배정표'!F1296)=TRUE,"-",'2012 HR 배정표'!F1296)</f>
        <v>-</v>
      </c>
      <c r="B1298" s="46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45" t="str">
        <f>IF(ISBLANK('2012 HR 배정표'!H1296)=TRUE,"-",'2012 HR 배정표'!H1296)</f>
        <v>-</v>
      </c>
      <c r="D1298" s="46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45" t="str">
        <f>IF(ISBLANK('2012 HR 배정표'!J1296)=TRUE,"-",'2012 HR 배정표'!J1296)</f>
        <v>-</v>
      </c>
      <c r="F1298" s="46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45" t="str">
        <f>IF(ISBLANK('2012 HR 배정표'!L1296)=TRUE,"-",'2012 HR 배정표'!L1296)</f>
        <v>-</v>
      </c>
      <c r="H1298" s="46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45" t="str">
        <f>IF(ISBLANK('2012 HR 배정표'!N1296)=TRUE,"-",'2012 HR 배정표'!N1296)</f>
        <v>-</v>
      </c>
      <c r="J1298" s="46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45" t="str">
        <f>IF(ISBLANK('2012 HR 배정표'!P1296)=TRUE,"-",'2012 HR 배정표'!P1296)</f>
        <v>-</v>
      </c>
      <c r="L1298" s="46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45" t="str">
        <f>IF(ISBLANK('2012 HR 배정표'!R1296)=TRUE,"-",'2012 HR 배정표'!R1296)</f>
        <v>-</v>
      </c>
      <c r="N1298" s="46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45" t="str">
        <f>IF(ISBLANK('2012 HR 배정표'!T1296)=TRUE,"-",'2012 HR 배정표'!T1296)</f>
        <v>-</v>
      </c>
      <c r="P1298" s="46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45" t="str">
        <f>IF(ISBLANK('2012 HR 배정표'!V1296)=TRUE,"-",'2012 HR 배정표'!V1296)</f>
        <v>-</v>
      </c>
      <c r="R1298" s="46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45" t="str">
        <f>IF(ISBLANK('2012 HR 배정표'!X1296)=TRUE,"-",'2012 HR 배정표'!X1296)</f>
        <v>-</v>
      </c>
      <c r="T1298" s="46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45" t="str">
        <f>IF(ISBLANK('2012 HR 배정표'!Z1296)=TRUE,"-",'2012 HR 배정표'!Z1296)</f>
        <v>-</v>
      </c>
      <c r="V1298" s="46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45" t="str">
        <f>IF(ISBLANK('2012 HR 배정표'!AB1296)=TRUE,"-",'2012 HR 배정표'!AB1296)</f>
        <v>-</v>
      </c>
      <c r="X1298" s="46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45" t="str">
        <f>IF(ISBLANK('2012 HR 배정표'!AD1296)=TRUE,"-",'2012 HR 배정표'!AD1296)</f>
        <v>-</v>
      </c>
      <c r="Z1298" s="46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45" t="str">
        <f>IF(ISBLANK('2012 HR 배정표'!AF1296)=TRUE,"-",'2012 HR 배정표'!AF1296)</f>
        <v>-</v>
      </c>
      <c r="AB1298" s="46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45" t="str">
        <f>IF(ISBLANK('2012 HR 배정표'!AH1296)=TRUE,"-",'2012 HR 배정표'!AH1296)</f>
        <v>-</v>
      </c>
      <c r="AD1298" s="46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45" t="str">
        <f>IF(ISBLANK('2012 HR 배정표'!AJ1296)=TRUE,"-",'2012 HR 배정표'!AJ1296)</f>
        <v>-</v>
      </c>
      <c r="AF1298" s="46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45" t="str">
        <f>IF(ISBLANK('2012 HR 배정표'!AL1296)=TRUE,"-",'2012 HR 배정표'!AL1296)</f>
        <v>-</v>
      </c>
      <c r="AH1298" s="46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45" t="str">
        <f>IF(ISBLANK('2012 HR 배정표'!AN1296)=TRUE,"-",'2012 HR 배정표'!AN1296)</f>
        <v>-</v>
      </c>
      <c r="AJ1298" s="46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45" t="str">
        <f>IF(ISBLANK('2012 HR 배정표'!AP1296)=TRUE,"-",'2012 HR 배정표'!AP1296)</f>
        <v>-</v>
      </c>
      <c r="AL1298" s="46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45" t="str">
        <f>IF(ISBLANK('2012 HR 배정표'!AR1296)=TRUE,"-",'2012 HR 배정표'!AR1296)</f>
        <v>-</v>
      </c>
      <c r="AN1298" s="46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45" t="str">
        <f>IF(ISBLANK('2012 HR 배정표'!AT1296)=TRUE,"-",'2012 HR 배정표'!AT1296)</f>
        <v>-</v>
      </c>
      <c r="AP1298" s="46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45" t="str">
        <f>IF(ISBLANK('2012 HR 배정표'!AV1296)=TRUE,"-",'2012 HR 배정표'!AV1296)</f>
        <v>-</v>
      </c>
      <c r="AR1298" s="46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45" t="str">
        <f>IF(ISBLANK('2012 HR 배정표'!AX1296)=TRUE,"-",'2012 HR 배정표'!AX1296)</f>
        <v>-</v>
      </c>
      <c r="AT1298" s="46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45" t="str">
        <f>IF(ISBLANK('2012 HR 배정표'!AZ1296)=TRUE,"-",'2012 HR 배정표'!AZ1296)</f>
        <v>-</v>
      </c>
      <c r="AV1298" s="46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34" t="str">
        <f t="shared" si="40"/>
        <v/>
      </c>
      <c r="AX1298" s="41">
        <f t="shared" si="41"/>
        <v>0</v>
      </c>
    </row>
    <row r="1299" spans="1:50" x14ac:dyDescent="0.2">
      <c r="A1299" s="45" t="str">
        <f>IF(ISBLANK('2012 HR 배정표'!F1297)=TRUE,"-",'2012 HR 배정표'!F1297)</f>
        <v>-</v>
      </c>
      <c r="B1299" s="46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45" t="str">
        <f>IF(ISBLANK('2012 HR 배정표'!H1297)=TRUE,"-",'2012 HR 배정표'!H1297)</f>
        <v>-</v>
      </c>
      <c r="D1299" s="46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45" t="str">
        <f>IF(ISBLANK('2012 HR 배정표'!J1297)=TRUE,"-",'2012 HR 배정표'!J1297)</f>
        <v>-</v>
      </c>
      <c r="F1299" s="46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45" t="str">
        <f>IF(ISBLANK('2012 HR 배정표'!L1297)=TRUE,"-",'2012 HR 배정표'!L1297)</f>
        <v>-</v>
      </c>
      <c r="H1299" s="46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45" t="str">
        <f>IF(ISBLANK('2012 HR 배정표'!N1297)=TRUE,"-",'2012 HR 배정표'!N1297)</f>
        <v>-</v>
      </c>
      <c r="J1299" s="46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45" t="str">
        <f>IF(ISBLANK('2012 HR 배정표'!P1297)=TRUE,"-",'2012 HR 배정표'!P1297)</f>
        <v>-</v>
      </c>
      <c r="L1299" s="46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45" t="str">
        <f>IF(ISBLANK('2012 HR 배정표'!R1297)=TRUE,"-",'2012 HR 배정표'!R1297)</f>
        <v>-</v>
      </c>
      <c r="N1299" s="46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45" t="str">
        <f>IF(ISBLANK('2012 HR 배정표'!T1297)=TRUE,"-",'2012 HR 배정표'!T1297)</f>
        <v>-</v>
      </c>
      <c r="P1299" s="46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45" t="str">
        <f>IF(ISBLANK('2012 HR 배정표'!V1297)=TRUE,"-",'2012 HR 배정표'!V1297)</f>
        <v>-</v>
      </c>
      <c r="R1299" s="46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45" t="str">
        <f>IF(ISBLANK('2012 HR 배정표'!X1297)=TRUE,"-",'2012 HR 배정표'!X1297)</f>
        <v>-</v>
      </c>
      <c r="T1299" s="46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45" t="str">
        <f>IF(ISBLANK('2012 HR 배정표'!Z1297)=TRUE,"-",'2012 HR 배정표'!Z1297)</f>
        <v>-</v>
      </c>
      <c r="V1299" s="46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45" t="str">
        <f>IF(ISBLANK('2012 HR 배정표'!AB1297)=TRUE,"-",'2012 HR 배정표'!AB1297)</f>
        <v>-</v>
      </c>
      <c r="X1299" s="46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45" t="str">
        <f>IF(ISBLANK('2012 HR 배정표'!AD1297)=TRUE,"-",'2012 HR 배정표'!AD1297)</f>
        <v>-</v>
      </c>
      <c r="Z1299" s="46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45" t="str">
        <f>IF(ISBLANK('2012 HR 배정표'!AF1297)=TRUE,"-",'2012 HR 배정표'!AF1297)</f>
        <v>-</v>
      </c>
      <c r="AB1299" s="46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45" t="str">
        <f>IF(ISBLANK('2012 HR 배정표'!AH1297)=TRUE,"-",'2012 HR 배정표'!AH1297)</f>
        <v>-</v>
      </c>
      <c r="AD1299" s="46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45" t="str">
        <f>IF(ISBLANK('2012 HR 배정표'!AJ1297)=TRUE,"-",'2012 HR 배정표'!AJ1297)</f>
        <v>-</v>
      </c>
      <c r="AF1299" s="46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45" t="str">
        <f>IF(ISBLANK('2012 HR 배정표'!AL1297)=TRUE,"-",'2012 HR 배정표'!AL1297)</f>
        <v>-</v>
      </c>
      <c r="AH1299" s="46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45" t="str">
        <f>IF(ISBLANK('2012 HR 배정표'!AN1297)=TRUE,"-",'2012 HR 배정표'!AN1297)</f>
        <v>-</v>
      </c>
      <c r="AJ1299" s="46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45" t="str">
        <f>IF(ISBLANK('2012 HR 배정표'!AP1297)=TRUE,"-",'2012 HR 배정표'!AP1297)</f>
        <v>-</v>
      </c>
      <c r="AL1299" s="46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45" t="str">
        <f>IF(ISBLANK('2012 HR 배정표'!AR1297)=TRUE,"-",'2012 HR 배정표'!AR1297)</f>
        <v>-</v>
      </c>
      <c r="AN1299" s="46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45" t="str">
        <f>IF(ISBLANK('2012 HR 배정표'!AT1297)=TRUE,"-",'2012 HR 배정표'!AT1297)</f>
        <v>-</v>
      </c>
      <c r="AP1299" s="46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45" t="str">
        <f>IF(ISBLANK('2012 HR 배정표'!AV1297)=TRUE,"-",'2012 HR 배정표'!AV1297)</f>
        <v>-</v>
      </c>
      <c r="AR1299" s="46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45" t="str">
        <f>IF(ISBLANK('2012 HR 배정표'!AX1297)=TRUE,"-",'2012 HR 배정표'!AX1297)</f>
        <v>-</v>
      </c>
      <c r="AT1299" s="46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45" t="str">
        <f>IF(ISBLANK('2012 HR 배정표'!AZ1297)=TRUE,"-",'2012 HR 배정표'!AZ1297)</f>
        <v>-</v>
      </c>
      <c r="AV1299" s="46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34" t="str">
        <f t="shared" si="40"/>
        <v/>
      </c>
      <c r="AX1299" s="41">
        <f t="shared" si="41"/>
        <v>0</v>
      </c>
    </row>
    <row r="1300" spans="1:50" x14ac:dyDescent="0.2">
      <c r="A1300" s="45" t="str">
        <f>IF(ISBLANK('2012 HR 배정표'!F1298)=TRUE,"-",'2012 HR 배정표'!F1298)</f>
        <v>-</v>
      </c>
      <c r="B1300" s="46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45" t="str">
        <f>IF(ISBLANK('2012 HR 배정표'!H1298)=TRUE,"-",'2012 HR 배정표'!H1298)</f>
        <v>-</v>
      </c>
      <c r="D1300" s="46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45" t="str">
        <f>IF(ISBLANK('2012 HR 배정표'!J1298)=TRUE,"-",'2012 HR 배정표'!J1298)</f>
        <v>-</v>
      </c>
      <c r="F1300" s="46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45" t="str">
        <f>IF(ISBLANK('2012 HR 배정표'!L1298)=TRUE,"-",'2012 HR 배정표'!L1298)</f>
        <v>-</v>
      </c>
      <c r="H1300" s="46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45" t="str">
        <f>IF(ISBLANK('2012 HR 배정표'!N1298)=TRUE,"-",'2012 HR 배정표'!N1298)</f>
        <v>-</v>
      </c>
      <c r="J1300" s="46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45" t="str">
        <f>IF(ISBLANK('2012 HR 배정표'!P1298)=TRUE,"-",'2012 HR 배정표'!P1298)</f>
        <v>-</v>
      </c>
      <c r="L1300" s="46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45" t="str">
        <f>IF(ISBLANK('2012 HR 배정표'!R1298)=TRUE,"-",'2012 HR 배정표'!R1298)</f>
        <v>-</v>
      </c>
      <c r="N1300" s="46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45" t="str">
        <f>IF(ISBLANK('2012 HR 배정표'!T1298)=TRUE,"-",'2012 HR 배정표'!T1298)</f>
        <v>-</v>
      </c>
      <c r="P1300" s="46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45" t="str">
        <f>IF(ISBLANK('2012 HR 배정표'!V1298)=TRUE,"-",'2012 HR 배정표'!V1298)</f>
        <v>-</v>
      </c>
      <c r="R1300" s="46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45" t="str">
        <f>IF(ISBLANK('2012 HR 배정표'!X1298)=TRUE,"-",'2012 HR 배정표'!X1298)</f>
        <v>-</v>
      </c>
      <c r="T1300" s="46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45" t="str">
        <f>IF(ISBLANK('2012 HR 배정표'!Z1298)=TRUE,"-",'2012 HR 배정표'!Z1298)</f>
        <v>-</v>
      </c>
      <c r="V1300" s="46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45" t="str">
        <f>IF(ISBLANK('2012 HR 배정표'!AB1298)=TRUE,"-",'2012 HR 배정표'!AB1298)</f>
        <v>-</v>
      </c>
      <c r="X1300" s="46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45" t="str">
        <f>IF(ISBLANK('2012 HR 배정표'!AD1298)=TRUE,"-",'2012 HR 배정표'!AD1298)</f>
        <v>-</v>
      </c>
      <c r="Z1300" s="46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45" t="str">
        <f>IF(ISBLANK('2012 HR 배정표'!AF1298)=TRUE,"-",'2012 HR 배정표'!AF1298)</f>
        <v>-</v>
      </c>
      <c r="AB1300" s="46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45" t="str">
        <f>IF(ISBLANK('2012 HR 배정표'!AH1298)=TRUE,"-",'2012 HR 배정표'!AH1298)</f>
        <v>-</v>
      </c>
      <c r="AD1300" s="46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45" t="str">
        <f>IF(ISBLANK('2012 HR 배정표'!AJ1298)=TRUE,"-",'2012 HR 배정표'!AJ1298)</f>
        <v>-</v>
      </c>
      <c r="AF1300" s="46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45" t="str">
        <f>IF(ISBLANK('2012 HR 배정표'!AL1298)=TRUE,"-",'2012 HR 배정표'!AL1298)</f>
        <v>-</v>
      </c>
      <c r="AH1300" s="46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45" t="str">
        <f>IF(ISBLANK('2012 HR 배정표'!AN1298)=TRUE,"-",'2012 HR 배정표'!AN1298)</f>
        <v>-</v>
      </c>
      <c r="AJ1300" s="46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45" t="str">
        <f>IF(ISBLANK('2012 HR 배정표'!AP1298)=TRUE,"-",'2012 HR 배정표'!AP1298)</f>
        <v>-</v>
      </c>
      <c r="AL1300" s="46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45" t="str">
        <f>IF(ISBLANK('2012 HR 배정표'!AR1298)=TRUE,"-",'2012 HR 배정표'!AR1298)</f>
        <v>-</v>
      </c>
      <c r="AN1300" s="46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45" t="str">
        <f>IF(ISBLANK('2012 HR 배정표'!AT1298)=TRUE,"-",'2012 HR 배정표'!AT1298)</f>
        <v>-</v>
      </c>
      <c r="AP1300" s="46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45" t="str">
        <f>IF(ISBLANK('2012 HR 배정표'!AV1298)=TRUE,"-",'2012 HR 배정표'!AV1298)</f>
        <v>-</v>
      </c>
      <c r="AR1300" s="46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45" t="str">
        <f>IF(ISBLANK('2012 HR 배정표'!AX1298)=TRUE,"-",'2012 HR 배정표'!AX1298)</f>
        <v>-</v>
      </c>
      <c r="AT1300" s="46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45" t="str">
        <f>IF(ISBLANK('2012 HR 배정표'!AZ1298)=TRUE,"-",'2012 HR 배정표'!AZ1298)</f>
        <v>-</v>
      </c>
      <c r="AV1300" s="46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34" t="str">
        <f t="shared" si="40"/>
        <v/>
      </c>
      <c r="AX1300" s="41">
        <f t="shared" si="41"/>
        <v>0</v>
      </c>
    </row>
    <row r="1301" spans="1:50" x14ac:dyDescent="0.2">
      <c r="A1301" s="45" t="str">
        <f>IF(ISBLANK('2012 HR 배정표'!F1299)=TRUE,"-",'2012 HR 배정표'!F1299)</f>
        <v>-</v>
      </c>
      <c r="B1301" s="46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45" t="str">
        <f>IF(ISBLANK('2012 HR 배정표'!H1299)=TRUE,"-",'2012 HR 배정표'!H1299)</f>
        <v>-</v>
      </c>
      <c r="D1301" s="46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45" t="str">
        <f>IF(ISBLANK('2012 HR 배정표'!J1299)=TRUE,"-",'2012 HR 배정표'!J1299)</f>
        <v>-</v>
      </c>
      <c r="F1301" s="46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45" t="str">
        <f>IF(ISBLANK('2012 HR 배정표'!L1299)=TRUE,"-",'2012 HR 배정표'!L1299)</f>
        <v>-</v>
      </c>
      <c r="H1301" s="46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45" t="str">
        <f>IF(ISBLANK('2012 HR 배정표'!N1299)=TRUE,"-",'2012 HR 배정표'!N1299)</f>
        <v>-</v>
      </c>
      <c r="J1301" s="46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45" t="str">
        <f>IF(ISBLANK('2012 HR 배정표'!P1299)=TRUE,"-",'2012 HR 배정표'!P1299)</f>
        <v>-</v>
      </c>
      <c r="L1301" s="46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45" t="str">
        <f>IF(ISBLANK('2012 HR 배정표'!R1299)=TRUE,"-",'2012 HR 배정표'!R1299)</f>
        <v>-</v>
      </c>
      <c r="N1301" s="46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45" t="str">
        <f>IF(ISBLANK('2012 HR 배정표'!T1299)=TRUE,"-",'2012 HR 배정표'!T1299)</f>
        <v>-</v>
      </c>
      <c r="P1301" s="46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45" t="str">
        <f>IF(ISBLANK('2012 HR 배정표'!V1299)=TRUE,"-",'2012 HR 배정표'!V1299)</f>
        <v>-</v>
      </c>
      <c r="R1301" s="46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45" t="str">
        <f>IF(ISBLANK('2012 HR 배정표'!X1299)=TRUE,"-",'2012 HR 배정표'!X1299)</f>
        <v>-</v>
      </c>
      <c r="T1301" s="46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45" t="str">
        <f>IF(ISBLANK('2012 HR 배정표'!Z1299)=TRUE,"-",'2012 HR 배정표'!Z1299)</f>
        <v>-</v>
      </c>
      <c r="V1301" s="46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45" t="str">
        <f>IF(ISBLANK('2012 HR 배정표'!AB1299)=TRUE,"-",'2012 HR 배정표'!AB1299)</f>
        <v>-</v>
      </c>
      <c r="X1301" s="46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45" t="str">
        <f>IF(ISBLANK('2012 HR 배정표'!AD1299)=TRUE,"-",'2012 HR 배정표'!AD1299)</f>
        <v>-</v>
      </c>
      <c r="Z1301" s="46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45" t="str">
        <f>IF(ISBLANK('2012 HR 배정표'!AF1299)=TRUE,"-",'2012 HR 배정표'!AF1299)</f>
        <v>-</v>
      </c>
      <c r="AB1301" s="46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45" t="str">
        <f>IF(ISBLANK('2012 HR 배정표'!AH1299)=TRUE,"-",'2012 HR 배정표'!AH1299)</f>
        <v>-</v>
      </c>
      <c r="AD1301" s="46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45" t="str">
        <f>IF(ISBLANK('2012 HR 배정표'!AJ1299)=TRUE,"-",'2012 HR 배정표'!AJ1299)</f>
        <v>-</v>
      </c>
      <c r="AF1301" s="46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45" t="str">
        <f>IF(ISBLANK('2012 HR 배정표'!AL1299)=TRUE,"-",'2012 HR 배정표'!AL1299)</f>
        <v>-</v>
      </c>
      <c r="AH1301" s="46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45" t="str">
        <f>IF(ISBLANK('2012 HR 배정표'!AN1299)=TRUE,"-",'2012 HR 배정표'!AN1299)</f>
        <v>-</v>
      </c>
      <c r="AJ1301" s="46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45" t="str">
        <f>IF(ISBLANK('2012 HR 배정표'!AP1299)=TRUE,"-",'2012 HR 배정표'!AP1299)</f>
        <v>-</v>
      </c>
      <c r="AL1301" s="46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45" t="str">
        <f>IF(ISBLANK('2012 HR 배정표'!AR1299)=TRUE,"-",'2012 HR 배정표'!AR1299)</f>
        <v>-</v>
      </c>
      <c r="AN1301" s="46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45" t="str">
        <f>IF(ISBLANK('2012 HR 배정표'!AT1299)=TRUE,"-",'2012 HR 배정표'!AT1299)</f>
        <v>-</v>
      </c>
      <c r="AP1301" s="46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45" t="str">
        <f>IF(ISBLANK('2012 HR 배정표'!AV1299)=TRUE,"-",'2012 HR 배정표'!AV1299)</f>
        <v>-</v>
      </c>
      <c r="AR1301" s="46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45" t="str">
        <f>IF(ISBLANK('2012 HR 배정표'!AX1299)=TRUE,"-",'2012 HR 배정표'!AX1299)</f>
        <v>-</v>
      </c>
      <c r="AT1301" s="46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45" t="str">
        <f>IF(ISBLANK('2012 HR 배정표'!AZ1299)=TRUE,"-",'2012 HR 배정표'!AZ1299)</f>
        <v>-</v>
      </c>
      <c r="AV1301" s="46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34" t="str">
        <f t="shared" si="40"/>
        <v/>
      </c>
      <c r="AX1301" s="41">
        <f t="shared" si="41"/>
        <v>0</v>
      </c>
    </row>
    <row r="1302" spans="1:50" x14ac:dyDescent="0.2">
      <c r="A1302" s="45" t="str">
        <f>IF(ISBLANK('2012 HR 배정표'!F1300)=TRUE,"-",'2012 HR 배정표'!F1300)</f>
        <v>-</v>
      </c>
      <c r="B1302" s="46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45" t="str">
        <f>IF(ISBLANK('2012 HR 배정표'!H1300)=TRUE,"-",'2012 HR 배정표'!H1300)</f>
        <v>-</v>
      </c>
      <c r="D1302" s="46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45" t="str">
        <f>IF(ISBLANK('2012 HR 배정표'!J1300)=TRUE,"-",'2012 HR 배정표'!J1300)</f>
        <v>-</v>
      </c>
      <c r="F1302" s="46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45" t="str">
        <f>IF(ISBLANK('2012 HR 배정표'!L1300)=TRUE,"-",'2012 HR 배정표'!L1300)</f>
        <v>-</v>
      </c>
      <c r="H1302" s="46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45" t="str">
        <f>IF(ISBLANK('2012 HR 배정표'!N1300)=TRUE,"-",'2012 HR 배정표'!N1300)</f>
        <v>-</v>
      </c>
      <c r="J1302" s="46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45" t="str">
        <f>IF(ISBLANK('2012 HR 배정표'!P1300)=TRUE,"-",'2012 HR 배정표'!P1300)</f>
        <v>-</v>
      </c>
      <c r="L1302" s="46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45" t="str">
        <f>IF(ISBLANK('2012 HR 배정표'!R1300)=TRUE,"-",'2012 HR 배정표'!R1300)</f>
        <v>-</v>
      </c>
      <c r="N1302" s="46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45" t="str">
        <f>IF(ISBLANK('2012 HR 배정표'!T1300)=TRUE,"-",'2012 HR 배정표'!T1300)</f>
        <v>-</v>
      </c>
      <c r="P1302" s="46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45" t="str">
        <f>IF(ISBLANK('2012 HR 배정표'!V1300)=TRUE,"-",'2012 HR 배정표'!V1300)</f>
        <v>-</v>
      </c>
      <c r="R1302" s="46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45" t="str">
        <f>IF(ISBLANK('2012 HR 배정표'!X1300)=TRUE,"-",'2012 HR 배정표'!X1300)</f>
        <v>-</v>
      </c>
      <c r="T1302" s="46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45" t="str">
        <f>IF(ISBLANK('2012 HR 배정표'!Z1300)=TRUE,"-",'2012 HR 배정표'!Z1300)</f>
        <v>-</v>
      </c>
      <c r="V1302" s="46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45" t="str">
        <f>IF(ISBLANK('2012 HR 배정표'!AB1300)=TRUE,"-",'2012 HR 배정표'!AB1300)</f>
        <v>-</v>
      </c>
      <c r="X1302" s="46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45" t="str">
        <f>IF(ISBLANK('2012 HR 배정표'!AD1300)=TRUE,"-",'2012 HR 배정표'!AD1300)</f>
        <v>-</v>
      </c>
      <c r="Z1302" s="46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45" t="str">
        <f>IF(ISBLANK('2012 HR 배정표'!AF1300)=TRUE,"-",'2012 HR 배정표'!AF1300)</f>
        <v>-</v>
      </c>
      <c r="AB1302" s="46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45" t="str">
        <f>IF(ISBLANK('2012 HR 배정표'!AH1300)=TRUE,"-",'2012 HR 배정표'!AH1300)</f>
        <v>-</v>
      </c>
      <c r="AD1302" s="46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45" t="str">
        <f>IF(ISBLANK('2012 HR 배정표'!AJ1300)=TRUE,"-",'2012 HR 배정표'!AJ1300)</f>
        <v>-</v>
      </c>
      <c r="AF1302" s="46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45" t="str">
        <f>IF(ISBLANK('2012 HR 배정표'!AL1300)=TRUE,"-",'2012 HR 배정표'!AL1300)</f>
        <v>-</v>
      </c>
      <c r="AH1302" s="46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45" t="str">
        <f>IF(ISBLANK('2012 HR 배정표'!AN1300)=TRUE,"-",'2012 HR 배정표'!AN1300)</f>
        <v>-</v>
      </c>
      <c r="AJ1302" s="46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45" t="str">
        <f>IF(ISBLANK('2012 HR 배정표'!AP1300)=TRUE,"-",'2012 HR 배정표'!AP1300)</f>
        <v>-</v>
      </c>
      <c r="AL1302" s="46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45" t="str">
        <f>IF(ISBLANK('2012 HR 배정표'!AR1300)=TRUE,"-",'2012 HR 배정표'!AR1300)</f>
        <v>-</v>
      </c>
      <c r="AN1302" s="46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45" t="str">
        <f>IF(ISBLANK('2012 HR 배정표'!AT1300)=TRUE,"-",'2012 HR 배정표'!AT1300)</f>
        <v>-</v>
      </c>
      <c r="AP1302" s="46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45" t="str">
        <f>IF(ISBLANK('2012 HR 배정표'!AV1300)=TRUE,"-",'2012 HR 배정표'!AV1300)</f>
        <v>-</v>
      </c>
      <c r="AR1302" s="46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45" t="str">
        <f>IF(ISBLANK('2012 HR 배정표'!AX1300)=TRUE,"-",'2012 HR 배정표'!AX1300)</f>
        <v>-</v>
      </c>
      <c r="AT1302" s="46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45" t="str">
        <f>IF(ISBLANK('2012 HR 배정표'!AZ1300)=TRUE,"-",'2012 HR 배정표'!AZ1300)</f>
        <v>-</v>
      </c>
      <c r="AV1302" s="46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34" t="str">
        <f t="shared" si="40"/>
        <v/>
      </c>
      <c r="AX1302" s="41">
        <f t="shared" si="41"/>
        <v>0</v>
      </c>
    </row>
    <row r="1303" spans="1:50" x14ac:dyDescent="0.2">
      <c r="A1303" s="45" t="str">
        <f>IF(ISBLANK('2012 HR 배정표'!F1301)=TRUE,"-",'2012 HR 배정표'!F1301)</f>
        <v>-</v>
      </c>
      <c r="B1303" s="46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45" t="str">
        <f>IF(ISBLANK('2012 HR 배정표'!H1301)=TRUE,"-",'2012 HR 배정표'!H1301)</f>
        <v>-</v>
      </c>
      <c r="D1303" s="46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45" t="str">
        <f>IF(ISBLANK('2012 HR 배정표'!J1301)=TRUE,"-",'2012 HR 배정표'!J1301)</f>
        <v>-</v>
      </c>
      <c r="F1303" s="46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45" t="str">
        <f>IF(ISBLANK('2012 HR 배정표'!L1301)=TRUE,"-",'2012 HR 배정표'!L1301)</f>
        <v>-</v>
      </c>
      <c r="H1303" s="46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45" t="str">
        <f>IF(ISBLANK('2012 HR 배정표'!N1301)=TRUE,"-",'2012 HR 배정표'!N1301)</f>
        <v>-</v>
      </c>
      <c r="J1303" s="46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45" t="str">
        <f>IF(ISBLANK('2012 HR 배정표'!P1301)=TRUE,"-",'2012 HR 배정표'!P1301)</f>
        <v>-</v>
      </c>
      <c r="L1303" s="46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45" t="str">
        <f>IF(ISBLANK('2012 HR 배정표'!R1301)=TRUE,"-",'2012 HR 배정표'!R1301)</f>
        <v>-</v>
      </c>
      <c r="N1303" s="46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45" t="str">
        <f>IF(ISBLANK('2012 HR 배정표'!T1301)=TRUE,"-",'2012 HR 배정표'!T1301)</f>
        <v>-</v>
      </c>
      <c r="P1303" s="46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45" t="str">
        <f>IF(ISBLANK('2012 HR 배정표'!V1301)=TRUE,"-",'2012 HR 배정표'!V1301)</f>
        <v>-</v>
      </c>
      <c r="R1303" s="46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45" t="str">
        <f>IF(ISBLANK('2012 HR 배정표'!X1301)=TRUE,"-",'2012 HR 배정표'!X1301)</f>
        <v>-</v>
      </c>
      <c r="T1303" s="46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45" t="str">
        <f>IF(ISBLANK('2012 HR 배정표'!Z1301)=TRUE,"-",'2012 HR 배정표'!Z1301)</f>
        <v>-</v>
      </c>
      <c r="V1303" s="46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45" t="str">
        <f>IF(ISBLANK('2012 HR 배정표'!AB1301)=TRUE,"-",'2012 HR 배정표'!AB1301)</f>
        <v>-</v>
      </c>
      <c r="X1303" s="46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45" t="str">
        <f>IF(ISBLANK('2012 HR 배정표'!AD1301)=TRUE,"-",'2012 HR 배정표'!AD1301)</f>
        <v>-</v>
      </c>
      <c r="Z1303" s="46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45" t="str">
        <f>IF(ISBLANK('2012 HR 배정표'!AF1301)=TRUE,"-",'2012 HR 배정표'!AF1301)</f>
        <v>-</v>
      </c>
      <c r="AB1303" s="46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45" t="str">
        <f>IF(ISBLANK('2012 HR 배정표'!AH1301)=TRUE,"-",'2012 HR 배정표'!AH1301)</f>
        <v>-</v>
      </c>
      <c r="AD1303" s="46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45" t="str">
        <f>IF(ISBLANK('2012 HR 배정표'!AJ1301)=TRUE,"-",'2012 HR 배정표'!AJ1301)</f>
        <v>-</v>
      </c>
      <c r="AF1303" s="46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45" t="str">
        <f>IF(ISBLANK('2012 HR 배정표'!AL1301)=TRUE,"-",'2012 HR 배정표'!AL1301)</f>
        <v>-</v>
      </c>
      <c r="AH1303" s="46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45" t="str">
        <f>IF(ISBLANK('2012 HR 배정표'!AN1301)=TRUE,"-",'2012 HR 배정표'!AN1301)</f>
        <v>-</v>
      </c>
      <c r="AJ1303" s="46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45" t="str">
        <f>IF(ISBLANK('2012 HR 배정표'!AP1301)=TRUE,"-",'2012 HR 배정표'!AP1301)</f>
        <v>-</v>
      </c>
      <c r="AL1303" s="46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45" t="str">
        <f>IF(ISBLANK('2012 HR 배정표'!AR1301)=TRUE,"-",'2012 HR 배정표'!AR1301)</f>
        <v>-</v>
      </c>
      <c r="AN1303" s="46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45" t="str">
        <f>IF(ISBLANK('2012 HR 배정표'!AT1301)=TRUE,"-",'2012 HR 배정표'!AT1301)</f>
        <v>-</v>
      </c>
      <c r="AP1303" s="46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45" t="str">
        <f>IF(ISBLANK('2012 HR 배정표'!AV1301)=TRUE,"-",'2012 HR 배정표'!AV1301)</f>
        <v>-</v>
      </c>
      <c r="AR1303" s="46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45" t="str">
        <f>IF(ISBLANK('2012 HR 배정표'!AX1301)=TRUE,"-",'2012 HR 배정표'!AX1301)</f>
        <v>-</v>
      </c>
      <c r="AT1303" s="46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45" t="str">
        <f>IF(ISBLANK('2012 HR 배정표'!AZ1301)=TRUE,"-",'2012 HR 배정표'!AZ1301)</f>
        <v>-</v>
      </c>
      <c r="AV1303" s="46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34" t="str">
        <f t="shared" si="40"/>
        <v/>
      </c>
      <c r="AX1303" s="41">
        <f t="shared" si="41"/>
        <v>0</v>
      </c>
    </row>
    <row r="1304" spans="1:50" x14ac:dyDescent="0.2">
      <c r="A1304" s="45" t="str">
        <f>IF(ISBLANK('2012 HR 배정표'!F1302)=TRUE,"-",'2012 HR 배정표'!F1302)</f>
        <v>-</v>
      </c>
      <c r="B1304" s="46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45" t="str">
        <f>IF(ISBLANK('2012 HR 배정표'!H1302)=TRUE,"-",'2012 HR 배정표'!H1302)</f>
        <v>-</v>
      </c>
      <c r="D1304" s="46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45" t="str">
        <f>IF(ISBLANK('2012 HR 배정표'!J1302)=TRUE,"-",'2012 HR 배정표'!J1302)</f>
        <v>-</v>
      </c>
      <c r="F1304" s="46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45" t="str">
        <f>IF(ISBLANK('2012 HR 배정표'!L1302)=TRUE,"-",'2012 HR 배정표'!L1302)</f>
        <v>-</v>
      </c>
      <c r="H1304" s="46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45" t="str">
        <f>IF(ISBLANK('2012 HR 배정표'!N1302)=TRUE,"-",'2012 HR 배정표'!N1302)</f>
        <v>-</v>
      </c>
      <c r="J1304" s="46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45" t="str">
        <f>IF(ISBLANK('2012 HR 배정표'!P1302)=TRUE,"-",'2012 HR 배정표'!P1302)</f>
        <v>-</v>
      </c>
      <c r="L1304" s="46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45" t="str">
        <f>IF(ISBLANK('2012 HR 배정표'!R1302)=TRUE,"-",'2012 HR 배정표'!R1302)</f>
        <v>-</v>
      </c>
      <c r="N1304" s="46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45" t="str">
        <f>IF(ISBLANK('2012 HR 배정표'!T1302)=TRUE,"-",'2012 HR 배정표'!T1302)</f>
        <v>-</v>
      </c>
      <c r="P1304" s="46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45" t="str">
        <f>IF(ISBLANK('2012 HR 배정표'!V1302)=TRUE,"-",'2012 HR 배정표'!V1302)</f>
        <v>-</v>
      </c>
      <c r="R1304" s="46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45" t="str">
        <f>IF(ISBLANK('2012 HR 배정표'!X1302)=TRUE,"-",'2012 HR 배정표'!X1302)</f>
        <v>-</v>
      </c>
      <c r="T1304" s="46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45" t="str">
        <f>IF(ISBLANK('2012 HR 배정표'!Z1302)=TRUE,"-",'2012 HR 배정표'!Z1302)</f>
        <v>-</v>
      </c>
      <c r="V1304" s="46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45" t="str">
        <f>IF(ISBLANK('2012 HR 배정표'!AB1302)=TRUE,"-",'2012 HR 배정표'!AB1302)</f>
        <v>-</v>
      </c>
      <c r="X1304" s="46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45" t="str">
        <f>IF(ISBLANK('2012 HR 배정표'!AD1302)=TRUE,"-",'2012 HR 배정표'!AD1302)</f>
        <v>-</v>
      </c>
      <c r="Z1304" s="46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45" t="str">
        <f>IF(ISBLANK('2012 HR 배정표'!AF1302)=TRUE,"-",'2012 HR 배정표'!AF1302)</f>
        <v>-</v>
      </c>
      <c r="AB1304" s="46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45" t="str">
        <f>IF(ISBLANK('2012 HR 배정표'!AH1302)=TRUE,"-",'2012 HR 배정표'!AH1302)</f>
        <v>-</v>
      </c>
      <c r="AD1304" s="46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45" t="str">
        <f>IF(ISBLANK('2012 HR 배정표'!AJ1302)=TRUE,"-",'2012 HR 배정표'!AJ1302)</f>
        <v>-</v>
      </c>
      <c r="AF1304" s="46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45" t="str">
        <f>IF(ISBLANK('2012 HR 배정표'!AL1302)=TRUE,"-",'2012 HR 배정표'!AL1302)</f>
        <v>-</v>
      </c>
      <c r="AH1304" s="46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45" t="str">
        <f>IF(ISBLANK('2012 HR 배정표'!AN1302)=TRUE,"-",'2012 HR 배정표'!AN1302)</f>
        <v>-</v>
      </c>
      <c r="AJ1304" s="46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45" t="str">
        <f>IF(ISBLANK('2012 HR 배정표'!AP1302)=TRUE,"-",'2012 HR 배정표'!AP1302)</f>
        <v>-</v>
      </c>
      <c r="AL1304" s="46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45" t="str">
        <f>IF(ISBLANK('2012 HR 배정표'!AR1302)=TRUE,"-",'2012 HR 배정표'!AR1302)</f>
        <v>-</v>
      </c>
      <c r="AN1304" s="46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45" t="str">
        <f>IF(ISBLANK('2012 HR 배정표'!AT1302)=TRUE,"-",'2012 HR 배정표'!AT1302)</f>
        <v>-</v>
      </c>
      <c r="AP1304" s="46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45" t="str">
        <f>IF(ISBLANK('2012 HR 배정표'!AV1302)=TRUE,"-",'2012 HR 배정표'!AV1302)</f>
        <v>-</v>
      </c>
      <c r="AR1304" s="46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45" t="str">
        <f>IF(ISBLANK('2012 HR 배정표'!AX1302)=TRUE,"-",'2012 HR 배정표'!AX1302)</f>
        <v>-</v>
      </c>
      <c r="AT1304" s="46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45" t="str">
        <f>IF(ISBLANK('2012 HR 배정표'!AZ1302)=TRUE,"-",'2012 HR 배정표'!AZ1302)</f>
        <v>-</v>
      </c>
      <c r="AV1304" s="46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34" t="str">
        <f t="shared" si="40"/>
        <v/>
      </c>
      <c r="AX1304" s="41">
        <f t="shared" si="41"/>
        <v>0</v>
      </c>
    </row>
    <row r="1305" spans="1:50" x14ac:dyDescent="0.2">
      <c r="A1305" s="45" t="str">
        <f>IF(ISBLANK('2012 HR 배정표'!F1303)=TRUE,"-",'2012 HR 배정표'!F1303)</f>
        <v>-</v>
      </c>
      <c r="B1305" s="46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45" t="str">
        <f>IF(ISBLANK('2012 HR 배정표'!H1303)=TRUE,"-",'2012 HR 배정표'!H1303)</f>
        <v>-</v>
      </c>
      <c r="D1305" s="46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45" t="str">
        <f>IF(ISBLANK('2012 HR 배정표'!J1303)=TRUE,"-",'2012 HR 배정표'!J1303)</f>
        <v>-</v>
      </c>
      <c r="F1305" s="46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45" t="str">
        <f>IF(ISBLANK('2012 HR 배정표'!L1303)=TRUE,"-",'2012 HR 배정표'!L1303)</f>
        <v>-</v>
      </c>
      <c r="H1305" s="46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45" t="str">
        <f>IF(ISBLANK('2012 HR 배정표'!N1303)=TRUE,"-",'2012 HR 배정표'!N1303)</f>
        <v>-</v>
      </c>
      <c r="J1305" s="46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45" t="str">
        <f>IF(ISBLANK('2012 HR 배정표'!P1303)=TRUE,"-",'2012 HR 배정표'!P1303)</f>
        <v>-</v>
      </c>
      <c r="L1305" s="46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45" t="str">
        <f>IF(ISBLANK('2012 HR 배정표'!R1303)=TRUE,"-",'2012 HR 배정표'!R1303)</f>
        <v>-</v>
      </c>
      <c r="N1305" s="46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45" t="str">
        <f>IF(ISBLANK('2012 HR 배정표'!T1303)=TRUE,"-",'2012 HR 배정표'!T1303)</f>
        <v>-</v>
      </c>
      <c r="P1305" s="46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45" t="str">
        <f>IF(ISBLANK('2012 HR 배정표'!V1303)=TRUE,"-",'2012 HR 배정표'!V1303)</f>
        <v>-</v>
      </c>
      <c r="R1305" s="46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45" t="str">
        <f>IF(ISBLANK('2012 HR 배정표'!X1303)=TRUE,"-",'2012 HR 배정표'!X1303)</f>
        <v>-</v>
      </c>
      <c r="T1305" s="46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45" t="str">
        <f>IF(ISBLANK('2012 HR 배정표'!Z1303)=TRUE,"-",'2012 HR 배정표'!Z1303)</f>
        <v>-</v>
      </c>
      <c r="V1305" s="46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45" t="str">
        <f>IF(ISBLANK('2012 HR 배정표'!AB1303)=TRUE,"-",'2012 HR 배정표'!AB1303)</f>
        <v>-</v>
      </c>
      <c r="X1305" s="46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45" t="str">
        <f>IF(ISBLANK('2012 HR 배정표'!AD1303)=TRUE,"-",'2012 HR 배정표'!AD1303)</f>
        <v>-</v>
      </c>
      <c r="Z1305" s="46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45" t="str">
        <f>IF(ISBLANK('2012 HR 배정표'!AF1303)=TRUE,"-",'2012 HR 배정표'!AF1303)</f>
        <v>-</v>
      </c>
      <c r="AB1305" s="46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45" t="str">
        <f>IF(ISBLANK('2012 HR 배정표'!AH1303)=TRUE,"-",'2012 HR 배정표'!AH1303)</f>
        <v>-</v>
      </c>
      <c r="AD1305" s="46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45" t="str">
        <f>IF(ISBLANK('2012 HR 배정표'!AJ1303)=TRUE,"-",'2012 HR 배정표'!AJ1303)</f>
        <v>-</v>
      </c>
      <c r="AF1305" s="46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45" t="str">
        <f>IF(ISBLANK('2012 HR 배정표'!AL1303)=TRUE,"-",'2012 HR 배정표'!AL1303)</f>
        <v>-</v>
      </c>
      <c r="AH1305" s="46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45" t="str">
        <f>IF(ISBLANK('2012 HR 배정표'!AN1303)=TRUE,"-",'2012 HR 배정표'!AN1303)</f>
        <v>-</v>
      </c>
      <c r="AJ1305" s="46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45" t="str">
        <f>IF(ISBLANK('2012 HR 배정표'!AP1303)=TRUE,"-",'2012 HR 배정표'!AP1303)</f>
        <v>-</v>
      </c>
      <c r="AL1305" s="46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45" t="str">
        <f>IF(ISBLANK('2012 HR 배정표'!AR1303)=TRUE,"-",'2012 HR 배정표'!AR1303)</f>
        <v>-</v>
      </c>
      <c r="AN1305" s="46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45" t="str">
        <f>IF(ISBLANK('2012 HR 배정표'!AT1303)=TRUE,"-",'2012 HR 배정표'!AT1303)</f>
        <v>-</v>
      </c>
      <c r="AP1305" s="46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45" t="str">
        <f>IF(ISBLANK('2012 HR 배정표'!AV1303)=TRUE,"-",'2012 HR 배정표'!AV1303)</f>
        <v>-</v>
      </c>
      <c r="AR1305" s="46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45" t="str">
        <f>IF(ISBLANK('2012 HR 배정표'!AX1303)=TRUE,"-",'2012 HR 배정표'!AX1303)</f>
        <v>-</v>
      </c>
      <c r="AT1305" s="46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45" t="str">
        <f>IF(ISBLANK('2012 HR 배정표'!AZ1303)=TRUE,"-",'2012 HR 배정표'!AZ1303)</f>
        <v>-</v>
      </c>
      <c r="AV1305" s="46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34" t="str">
        <f t="shared" si="40"/>
        <v/>
      </c>
      <c r="AX1305" s="41">
        <f t="shared" si="41"/>
        <v>0</v>
      </c>
    </row>
    <row r="1306" spans="1:50" x14ac:dyDescent="0.2">
      <c r="A1306" s="45" t="str">
        <f>IF(ISBLANK('2012 HR 배정표'!F1304)=TRUE,"-",'2012 HR 배정표'!F1304)</f>
        <v>-</v>
      </c>
      <c r="B1306" s="46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45" t="str">
        <f>IF(ISBLANK('2012 HR 배정표'!H1304)=TRUE,"-",'2012 HR 배정표'!H1304)</f>
        <v>-</v>
      </c>
      <c r="D1306" s="46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45" t="str">
        <f>IF(ISBLANK('2012 HR 배정표'!J1304)=TRUE,"-",'2012 HR 배정표'!J1304)</f>
        <v>-</v>
      </c>
      <c r="F1306" s="46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45" t="str">
        <f>IF(ISBLANK('2012 HR 배정표'!L1304)=TRUE,"-",'2012 HR 배정표'!L1304)</f>
        <v>-</v>
      </c>
      <c r="H1306" s="46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45" t="str">
        <f>IF(ISBLANK('2012 HR 배정표'!N1304)=TRUE,"-",'2012 HR 배정표'!N1304)</f>
        <v>-</v>
      </c>
      <c r="J1306" s="46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45" t="str">
        <f>IF(ISBLANK('2012 HR 배정표'!P1304)=TRUE,"-",'2012 HR 배정표'!P1304)</f>
        <v>-</v>
      </c>
      <c r="L1306" s="46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45" t="str">
        <f>IF(ISBLANK('2012 HR 배정표'!R1304)=TRUE,"-",'2012 HR 배정표'!R1304)</f>
        <v>-</v>
      </c>
      <c r="N1306" s="46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45" t="str">
        <f>IF(ISBLANK('2012 HR 배정표'!T1304)=TRUE,"-",'2012 HR 배정표'!T1304)</f>
        <v>-</v>
      </c>
      <c r="P1306" s="46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45" t="str">
        <f>IF(ISBLANK('2012 HR 배정표'!V1304)=TRUE,"-",'2012 HR 배정표'!V1304)</f>
        <v>-</v>
      </c>
      <c r="R1306" s="46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45" t="str">
        <f>IF(ISBLANK('2012 HR 배정표'!X1304)=TRUE,"-",'2012 HR 배정표'!X1304)</f>
        <v>-</v>
      </c>
      <c r="T1306" s="46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45" t="str">
        <f>IF(ISBLANK('2012 HR 배정표'!Z1304)=TRUE,"-",'2012 HR 배정표'!Z1304)</f>
        <v>-</v>
      </c>
      <c r="V1306" s="46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45" t="str">
        <f>IF(ISBLANK('2012 HR 배정표'!AB1304)=TRUE,"-",'2012 HR 배정표'!AB1304)</f>
        <v>-</v>
      </c>
      <c r="X1306" s="46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45" t="str">
        <f>IF(ISBLANK('2012 HR 배정표'!AD1304)=TRUE,"-",'2012 HR 배정표'!AD1304)</f>
        <v>-</v>
      </c>
      <c r="Z1306" s="46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45" t="str">
        <f>IF(ISBLANK('2012 HR 배정표'!AF1304)=TRUE,"-",'2012 HR 배정표'!AF1304)</f>
        <v>-</v>
      </c>
      <c r="AB1306" s="46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45" t="str">
        <f>IF(ISBLANK('2012 HR 배정표'!AH1304)=TRUE,"-",'2012 HR 배정표'!AH1304)</f>
        <v>-</v>
      </c>
      <c r="AD1306" s="46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45" t="str">
        <f>IF(ISBLANK('2012 HR 배정표'!AJ1304)=TRUE,"-",'2012 HR 배정표'!AJ1304)</f>
        <v>-</v>
      </c>
      <c r="AF1306" s="46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45" t="str">
        <f>IF(ISBLANK('2012 HR 배정표'!AL1304)=TRUE,"-",'2012 HR 배정표'!AL1304)</f>
        <v>-</v>
      </c>
      <c r="AH1306" s="46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45" t="str">
        <f>IF(ISBLANK('2012 HR 배정표'!AN1304)=TRUE,"-",'2012 HR 배정표'!AN1304)</f>
        <v>-</v>
      </c>
      <c r="AJ1306" s="46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45" t="str">
        <f>IF(ISBLANK('2012 HR 배정표'!AP1304)=TRUE,"-",'2012 HR 배정표'!AP1304)</f>
        <v>-</v>
      </c>
      <c r="AL1306" s="46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45" t="str">
        <f>IF(ISBLANK('2012 HR 배정표'!AR1304)=TRUE,"-",'2012 HR 배정표'!AR1304)</f>
        <v>-</v>
      </c>
      <c r="AN1306" s="46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45" t="str">
        <f>IF(ISBLANK('2012 HR 배정표'!AT1304)=TRUE,"-",'2012 HR 배정표'!AT1304)</f>
        <v>-</v>
      </c>
      <c r="AP1306" s="46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45" t="str">
        <f>IF(ISBLANK('2012 HR 배정표'!AV1304)=TRUE,"-",'2012 HR 배정표'!AV1304)</f>
        <v>-</v>
      </c>
      <c r="AR1306" s="46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45" t="str">
        <f>IF(ISBLANK('2012 HR 배정표'!AX1304)=TRUE,"-",'2012 HR 배정표'!AX1304)</f>
        <v>-</v>
      </c>
      <c r="AT1306" s="46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45" t="str">
        <f>IF(ISBLANK('2012 HR 배정표'!AZ1304)=TRUE,"-",'2012 HR 배정표'!AZ1304)</f>
        <v>-</v>
      </c>
      <c r="AV1306" s="46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34" t="str">
        <f t="shared" si="40"/>
        <v/>
      </c>
      <c r="AX1306" s="41">
        <f t="shared" si="41"/>
        <v>0</v>
      </c>
    </row>
    <row r="1307" spans="1:50" x14ac:dyDescent="0.2">
      <c r="A1307" s="45" t="str">
        <f>IF(ISBLANK('2012 HR 배정표'!F1305)=TRUE,"-",'2012 HR 배정표'!F1305)</f>
        <v>-</v>
      </c>
      <c r="B1307" s="46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45" t="str">
        <f>IF(ISBLANK('2012 HR 배정표'!H1305)=TRUE,"-",'2012 HR 배정표'!H1305)</f>
        <v>-</v>
      </c>
      <c r="D1307" s="46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45" t="str">
        <f>IF(ISBLANK('2012 HR 배정표'!J1305)=TRUE,"-",'2012 HR 배정표'!J1305)</f>
        <v>-</v>
      </c>
      <c r="F1307" s="46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45" t="str">
        <f>IF(ISBLANK('2012 HR 배정표'!L1305)=TRUE,"-",'2012 HR 배정표'!L1305)</f>
        <v>-</v>
      </c>
      <c r="H1307" s="46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45" t="str">
        <f>IF(ISBLANK('2012 HR 배정표'!N1305)=TRUE,"-",'2012 HR 배정표'!N1305)</f>
        <v>-</v>
      </c>
      <c r="J1307" s="46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45" t="str">
        <f>IF(ISBLANK('2012 HR 배정표'!P1305)=TRUE,"-",'2012 HR 배정표'!P1305)</f>
        <v>-</v>
      </c>
      <c r="L1307" s="46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45" t="str">
        <f>IF(ISBLANK('2012 HR 배정표'!R1305)=TRUE,"-",'2012 HR 배정표'!R1305)</f>
        <v>-</v>
      </c>
      <c r="N1307" s="46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45" t="str">
        <f>IF(ISBLANK('2012 HR 배정표'!T1305)=TRUE,"-",'2012 HR 배정표'!T1305)</f>
        <v>-</v>
      </c>
      <c r="P1307" s="46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45" t="str">
        <f>IF(ISBLANK('2012 HR 배정표'!V1305)=TRUE,"-",'2012 HR 배정표'!V1305)</f>
        <v>-</v>
      </c>
      <c r="R1307" s="46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45" t="str">
        <f>IF(ISBLANK('2012 HR 배정표'!X1305)=TRUE,"-",'2012 HR 배정표'!X1305)</f>
        <v>-</v>
      </c>
      <c r="T1307" s="46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45" t="str">
        <f>IF(ISBLANK('2012 HR 배정표'!Z1305)=TRUE,"-",'2012 HR 배정표'!Z1305)</f>
        <v>-</v>
      </c>
      <c r="V1307" s="46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45" t="str">
        <f>IF(ISBLANK('2012 HR 배정표'!AB1305)=TRUE,"-",'2012 HR 배정표'!AB1305)</f>
        <v>-</v>
      </c>
      <c r="X1307" s="46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45" t="str">
        <f>IF(ISBLANK('2012 HR 배정표'!AD1305)=TRUE,"-",'2012 HR 배정표'!AD1305)</f>
        <v>-</v>
      </c>
      <c r="Z1307" s="46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45" t="str">
        <f>IF(ISBLANK('2012 HR 배정표'!AF1305)=TRUE,"-",'2012 HR 배정표'!AF1305)</f>
        <v>-</v>
      </c>
      <c r="AB1307" s="46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45" t="str">
        <f>IF(ISBLANK('2012 HR 배정표'!AH1305)=TRUE,"-",'2012 HR 배정표'!AH1305)</f>
        <v>-</v>
      </c>
      <c r="AD1307" s="46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45" t="str">
        <f>IF(ISBLANK('2012 HR 배정표'!AJ1305)=TRUE,"-",'2012 HR 배정표'!AJ1305)</f>
        <v>-</v>
      </c>
      <c r="AF1307" s="46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45" t="str">
        <f>IF(ISBLANK('2012 HR 배정표'!AL1305)=TRUE,"-",'2012 HR 배정표'!AL1305)</f>
        <v>-</v>
      </c>
      <c r="AH1307" s="46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45" t="str">
        <f>IF(ISBLANK('2012 HR 배정표'!AN1305)=TRUE,"-",'2012 HR 배정표'!AN1305)</f>
        <v>-</v>
      </c>
      <c r="AJ1307" s="46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45" t="str">
        <f>IF(ISBLANK('2012 HR 배정표'!AP1305)=TRUE,"-",'2012 HR 배정표'!AP1305)</f>
        <v>-</v>
      </c>
      <c r="AL1307" s="46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45" t="str">
        <f>IF(ISBLANK('2012 HR 배정표'!AR1305)=TRUE,"-",'2012 HR 배정표'!AR1305)</f>
        <v>-</v>
      </c>
      <c r="AN1307" s="46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45" t="str">
        <f>IF(ISBLANK('2012 HR 배정표'!AT1305)=TRUE,"-",'2012 HR 배정표'!AT1305)</f>
        <v>-</v>
      </c>
      <c r="AP1307" s="46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45" t="str">
        <f>IF(ISBLANK('2012 HR 배정표'!AV1305)=TRUE,"-",'2012 HR 배정표'!AV1305)</f>
        <v>-</v>
      </c>
      <c r="AR1307" s="46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45" t="str">
        <f>IF(ISBLANK('2012 HR 배정표'!AX1305)=TRUE,"-",'2012 HR 배정표'!AX1305)</f>
        <v>-</v>
      </c>
      <c r="AT1307" s="46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45" t="str">
        <f>IF(ISBLANK('2012 HR 배정표'!AZ1305)=TRUE,"-",'2012 HR 배정표'!AZ1305)</f>
        <v>-</v>
      </c>
      <c r="AV1307" s="46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34" t="str">
        <f t="shared" si="40"/>
        <v/>
      </c>
      <c r="AX1307" s="41">
        <f t="shared" si="41"/>
        <v>0</v>
      </c>
    </row>
    <row r="1308" spans="1:50" x14ac:dyDescent="0.2">
      <c r="A1308" s="45" t="str">
        <f>IF(ISBLANK('2012 HR 배정표'!F1306)=TRUE,"-",'2012 HR 배정표'!F1306)</f>
        <v>-</v>
      </c>
      <c r="B1308" s="46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45" t="str">
        <f>IF(ISBLANK('2012 HR 배정표'!H1306)=TRUE,"-",'2012 HR 배정표'!H1306)</f>
        <v>-</v>
      </c>
      <c r="D1308" s="46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45" t="str">
        <f>IF(ISBLANK('2012 HR 배정표'!J1306)=TRUE,"-",'2012 HR 배정표'!J1306)</f>
        <v>-</v>
      </c>
      <c r="F1308" s="46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45" t="str">
        <f>IF(ISBLANK('2012 HR 배정표'!L1306)=TRUE,"-",'2012 HR 배정표'!L1306)</f>
        <v>-</v>
      </c>
      <c r="H1308" s="46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45" t="str">
        <f>IF(ISBLANK('2012 HR 배정표'!N1306)=TRUE,"-",'2012 HR 배정표'!N1306)</f>
        <v>-</v>
      </c>
      <c r="J1308" s="46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45" t="str">
        <f>IF(ISBLANK('2012 HR 배정표'!P1306)=TRUE,"-",'2012 HR 배정표'!P1306)</f>
        <v>-</v>
      </c>
      <c r="L1308" s="46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45" t="str">
        <f>IF(ISBLANK('2012 HR 배정표'!R1306)=TRUE,"-",'2012 HR 배정표'!R1306)</f>
        <v>-</v>
      </c>
      <c r="N1308" s="46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45" t="str">
        <f>IF(ISBLANK('2012 HR 배정표'!T1306)=TRUE,"-",'2012 HR 배정표'!T1306)</f>
        <v>-</v>
      </c>
      <c r="P1308" s="46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45" t="str">
        <f>IF(ISBLANK('2012 HR 배정표'!V1306)=TRUE,"-",'2012 HR 배정표'!V1306)</f>
        <v>-</v>
      </c>
      <c r="R1308" s="46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45" t="str">
        <f>IF(ISBLANK('2012 HR 배정표'!X1306)=TRUE,"-",'2012 HR 배정표'!X1306)</f>
        <v>-</v>
      </c>
      <c r="T1308" s="46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45" t="str">
        <f>IF(ISBLANK('2012 HR 배정표'!Z1306)=TRUE,"-",'2012 HR 배정표'!Z1306)</f>
        <v>-</v>
      </c>
      <c r="V1308" s="46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45" t="str">
        <f>IF(ISBLANK('2012 HR 배정표'!AB1306)=TRUE,"-",'2012 HR 배정표'!AB1306)</f>
        <v>-</v>
      </c>
      <c r="X1308" s="46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45" t="str">
        <f>IF(ISBLANK('2012 HR 배정표'!AD1306)=TRUE,"-",'2012 HR 배정표'!AD1306)</f>
        <v>-</v>
      </c>
      <c r="Z1308" s="46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45" t="str">
        <f>IF(ISBLANK('2012 HR 배정표'!AF1306)=TRUE,"-",'2012 HR 배정표'!AF1306)</f>
        <v>-</v>
      </c>
      <c r="AB1308" s="46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45" t="str">
        <f>IF(ISBLANK('2012 HR 배정표'!AH1306)=TRUE,"-",'2012 HR 배정표'!AH1306)</f>
        <v>-</v>
      </c>
      <c r="AD1308" s="46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45" t="str">
        <f>IF(ISBLANK('2012 HR 배정표'!AJ1306)=TRUE,"-",'2012 HR 배정표'!AJ1306)</f>
        <v>-</v>
      </c>
      <c r="AF1308" s="46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45" t="str">
        <f>IF(ISBLANK('2012 HR 배정표'!AL1306)=TRUE,"-",'2012 HR 배정표'!AL1306)</f>
        <v>-</v>
      </c>
      <c r="AH1308" s="46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45" t="str">
        <f>IF(ISBLANK('2012 HR 배정표'!AN1306)=TRUE,"-",'2012 HR 배정표'!AN1306)</f>
        <v>-</v>
      </c>
      <c r="AJ1308" s="46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45" t="str">
        <f>IF(ISBLANK('2012 HR 배정표'!AP1306)=TRUE,"-",'2012 HR 배정표'!AP1306)</f>
        <v>-</v>
      </c>
      <c r="AL1308" s="46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45" t="str">
        <f>IF(ISBLANK('2012 HR 배정표'!AR1306)=TRUE,"-",'2012 HR 배정표'!AR1306)</f>
        <v>-</v>
      </c>
      <c r="AN1308" s="46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45" t="str">
        <f>IF(ISBLANK('2012 HR 배정표'!AT1306)=TRUE,"-",'2012 HR 배정표'!AT1306)</f>
        <v>-</v>
      </c>
      <c r="AP1308" s="46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45" t="str">
        <f>IF(ISBLANK('2012 HR 배정표'!AV1306)=TRUE,"-",'2012 HR 배정표'!AV1306)</f>
        <v>-</v>
      </c>
      <c r="AR1308" s="46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45" t="str">
        <f>IF(ISBLANK('2012 HR 배정표'!AX1306)=TRUE,"-",'2012 HR 배정표'!AX1306)</f>
        <v>-</v>
      </c>
      <c r="AT1308" s="46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45" t="str">
        <f>IF(ISBLANK('2012 HR 배정표'!AZ1306)=TRUE,"-",'2012 HR 배정표'!AZ1306)</f>
        <v>-</v>
      </c>
      <c r="AV1308" s="46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34" t="str">
        <f t="shared" ref="AW1308:AW1371" si="42">IF(COUNTIF(A1308:AV1308,"-")=48,"",SUMPRODUCT(N(MOD(COLUMN(A1308:AV1308),2)=1),A1308:AV1308)/((48-COUNTIF(A1308:AV1308,"-"))/2))</f>
        <v/>
      </c>
      <c r="AX1308" s="41">
        <f t="shared" si="41"/>
        <v>0</v>
      </c>
    </row>
    <row r="1309" spans="1:50" x14ac:dyDescent="0.2">
      <c r="A1309" s="45" t="str">
        <f>IF(ISBLANK('2012 HR 배정표'!F1307)=TRUE,"-",'2012 HR 배정표'!F1307)</f>
        <v>-</v>
      </c>
      <c r="B1309" s="46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45" t="str">
        <f>IF(ISBLANK('2012 HR 배정표'!H1307)=TRUE,"-",'2012 HR 배정표'!H1307)</f>
        <v>-</v>
      </c>
      <c r="D1309" s="46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45" t="str">
        <f>IF(ISBLANK('2012 HR 배정표'!J1307)=TRUE,"-",'2012 HR 배정표'!J1307)</f>
        <v>-</v>
      </c>
      <c r="F1309" s="46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45" t="str">
        <f>IF(ISBLANK('2012 HR 배정표'!L1307)=TRUE,"-",'2012 HR 배정표'!L1307)</f>
        <v>-</v>
      </c>
      <c r="H1309" s="46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45" t="str">
        <f>IF(ISBLANK('2012 HR 배정표'!N1307)=TRUE,"-",'2012 HR 배정표'!N1307)</f>
        <v>-</v>
      </c>
      <c r="J1309" s="46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45" t="str">
        <f>IF(ISBLANK('2012 HR 배정표'!P1307)=TRUE,"-",'2012 HR 배정표'!P1307)</f>
        <v>-</v>
      </c>
      <c r="L1309" s="46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45" t="str">
        <f>IF(ISBLANK('2012 HR 배정표'!R1307)=TRUE,"-",'2012 HR 배정표'!R1307)</f>
        <v>-</v>
      </c>
      <c r="N1309" s="46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45" t="str">
        <f>IF(ISBLANK('2012 HR 배정표'!T1307)=TRUE,"-",'2012 HR 배정표'!T1307)</f>
        <v>-</v>
      </c>
      <c r="P1309" s="46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45" t="str">
        <f>IF(ISBLANK('2012 HR 배정표'!V1307)=TRUE,"-",'2012 HR 배정표'!V1307)</f>
        <v>-</v>
      </c>
      <c r="R1309" s="46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45" t="str">
        <f>IF(ISBLANK('2012 HR 배정표'!X1307)=TRUE,"-",'2012 HR 배정표'!X1307)</f>
        <v>-</v>
      </c>
      <c r="T1309" s="46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45" t="str">
        <f>IF(ISBLANK('2012 HR 배정표'!Z1307)=TRUE,"-",'2012 HR 배정표'!Z1307)</f>
        <v>-</v>
      </c>
      <c r="V1309" s="46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45" t="str">
        <f>IF(ISBLANK('2012 HR 배정표'!AB1307)=TRUE,"-",'2012 HR 배정표'!AB1307)</f>
        <v>-</v>
      </c>
      <c r="X1309" s="46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45" t="str">
        <f>IF(ISBLANK('2012 HR 배정표'!AD1307)=TRUE,"-",'2012 HR 배정표'!AD1307)</f>
        <v>-</v>
      </c>
      <c r="Z1309" s="46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45" t="str">
        <f>IF(ISBLANK('2012 HR 배정표'!AF1307)=TRUE,"-",'2012 HR 배정표'!AF1307)</f>
        <v>-</v>
      </c>
      <c r="AB1309" s="46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45" t="str">
        <f>IF(ISBLANK('2012 HR 배정표'!AH1307)=TRUE,"-",'2012 HR 배정표'!AH1307)</f>
        <v>-</v>
      </c>
      <c r="AD1309" s="46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45" t="str">
        <f>IF(ISBLANK('2012 HR 배정표'!AJ1307)=TRUE,"-",'2012 HR 배정표'!AJ1307)</f>
        <v>-</v>
      </c>
      <c r="AF1309" s="46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45" t="str">
        <f>IF(ISBLANK('2012 HR 배정표'!AL1307)=TRUE,"-",'2012 HR 배정표'!AL1307)</f>
        <v>-</v>
      </c>
      <c r="AH1309" s="46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45" t="str">
        <f>IF(ISBLANK('2012 HR 배정표'!AN1307)=TRUE,"-",'2012 HR 배정표'!AN1307)</f>
        <v>-</v>
      </c>
      <c r="AJ1309" s="46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45" t="str">
        <f>IF(ISBLANK('2012 HR 배정표'!AP1307)=TRUE,"-",'2012 HR 배정표'!AP1307)</f>
        <v>-</v>
      </c>
      <c r="AL1309" s="46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45" t="str">
        <f>IF(ISBLANK('2012 HR 배정표'!AR1307)=TRUE,"-",'2012 HR 배정표'!AR1307)</f>
        <v>-</v>
      </c>
      <c r="AN1309" s="46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45" t="str">
        <f>IF(ISBLANK('2012 HR 배정표'!AT1307)=TRUE,"-",'2012 HR 배정표'!AT1307)</f>
        <v>-</v>
      </c>
      <c r="AP1309" s="46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45" t="str">
        <f>IF(ISBLANK('2012 HR 배정표'!AV1307)=TRUE,"-",'2012 HR 배정표'!AV1307)</f>
        <v>-</v>
      </c>
      <c r="AR1309" s="46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45" t="str">
        <f>IF(ISBLANK('2012 HR 배정표'!AX1307)=TRUE,"-",'2012 HR 배정표'!AX1307)</f>
        <v>-</v>
      </c>
      <c r="AT1309" s="46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45" t="str">
        <f>IF(ISBLANK('2012 HR 배정표'!AZ1307)=TRUE,"-",'2012 HR 배정표'!AZ1307)</f>
        <v>-</v>
      </c>
      <c r="AV1309" s="46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34" t="str">
        <f t="shared" si="42"/>
        <v/>
      </c>
      <c r="AX1309" s="41">
        <f t="shared" si="41"/>
        <v>0</v>
      </c>
    </row>
    <row r="1310" spans="1:50" x14ac:dyDescent="0.2">
      <c r="A1310" s="45" t="str">
        <f>IF(ISBLANK('2012 HR 배정표'!F1308)=TRUE,"-",'2012 HR 배정표'!F1308)</f>
        <v>-</v>
      </c>
      <c r="B1310" s="46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45" t="str">
        <f>IF(ISBLANK('2012 HR 배정표'!H1308)=TRUE,"-",'2012 HR 배정표'!H1308)</f>
        <v>-</v>
      </c>
      <c r="D1310" s="46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45" t="str">
        <f>IF(ISBLANK('2012 HR 배정표'!J1308)=TRUE,"-",'2012 HR 배정표'!J1308)</f>
        <v>-</v>
      </c>
      <c r="F1310" s="46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45" t="str">
        <f>IF(ISBLANK('2012 HR 배정표'!L1308)=TRUE,"-",'2012 HR 배정표'!L1308)</f>
        <v>-</v>
      </c>
      <c r="H1310" s="46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45" t="str">
        <f>IF(ISBLANK('2012 HR 배정표'!N1308)=TRUE,"-",'2012 HR 배정표'!N1308)</f>
        <v>-</v>
      </c>
      <c r="J1310" s="46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45" t="str">
        <f>IF(ISBLANK('2012 HR 배정표'!P1308)=TRUE,"-",'2012 HR 배정표'!P1308)</f>
        <v>-</v>
      </c>
      <c r="L1310" s="46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45" t="str">
        <f>IF(ISBLANK('2012 HR 배정표'!R1308)=TRUE,"-",'2012 HR 배정표'!R1308)</f>
        <v>-</v>
      </c>
      <c r="N1310" s="46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45" t="str">
        <f>IF(ISBLANK('2012 HR 배정표'!T1308)=TRUE,"-",'2012 HR 배정표'!T1308)</f>
        <v>-</v>
      </c>
      <c r="P1310" s="46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45" t="str">
        <f>IF(ISBLANK('2012 HR 배정표'!V1308)=TRUE,"-",'2012 HR 배정표'!V1308)</f>
        <v>-</v>
      </c>
      <c r="R1310" s="46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45" t="str">
        <f>IF(ISBLANK('2012 HR 배정표'!X1308)=TRUE,"-",'2012 HR 배정표'!X1308)</f>
        <v>-</v>
      </c>
      <c r="T1310" s="46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45" t="str">
        <f>IF(ISBLANK('2012 HR 배정표'!Z1308)=TRUE,"-",'2012 HR 배정표'!Z1308)</f>
        <v>-</v>
      </c>
      <c r="V1310" s="46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45" t="str">
        <f>IF(ISBLANK('2012 HR 배정표'!AB1308)=TRUE,"-",'2012 HR 배정표'!AB1308)</f>
        <v>-</v>
      </c>
      <c r="X1310" s="46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45" t="str">
        <f>IF(ISBLANK('2012 HR 배정표'!AD1308)=TRUE,"-",'2012 HR 배정표'!AD1308)</f>
        <v>-</v>
      </c>
      <c r="Z1310" s="46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45" t="str">
        <f>IF(ISBLANK('2012 HR 배정표'!AF1308)=TRUE,"-",'2012 HR 배정표'!AF1308)</f>
        <v>-</v>
      </c>
      <c r="AB1310" s="46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45" t="str">
        <f>IF(ISBLANK('2012 HR 배정표'!AH1308)=TRUE,"-",'2012 HR 배정표'!AH1308)</f>
        <v>-</v>
      </c>
      <c r="AD1310" s="46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45" t="str">
        <f>IF(ISBLANK('2012 HR 배정표'!AJ1308)=TRUE,"-",'2012 HR 배정표'!AJ1308)</f>
        <v>-</v>
      </c>
      <c r="AF1310" s="46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45" t="str">
        <f>IF(ISBLANK('2012 HR 배정표'!AL1308)=TRUE,"-",'2012 HR 배정표'!AL1308)</f>
        <v>-</v>
      </c>
      <c r="AH1310" s="46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45" t="str">
        <f>IF(ISBLANK('2012 HR 배정표'!AN1308)=TRUE,"-",'2012 HR 배정표'!AN1308)</f>
        <v>-</v>
      </c>
      <c r="AJ1310" s="46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45" t="str">
        <f>IF(ISBLANK('2012 HR 배정표'!AP1308)=TRUE,"-",'2012 HR 배정표'!AP1308)</f>
        <v>-</v>
      </c>
      <c r="AL1310" s="46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45" t="str">
        <f>IF(ISBLANK('2012 HR 배정표'!AR1308)=TRUE,"-",'2012 HR 배정표'!AR1308)</f>
        <v>-</v>
      </c>
      <c r="AN1310" s="46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45" t="str">
        <f>IF(ISBLANK('2012 HR 배정표'!AT1308)=TRUE,"-",'2012 HR 배정표'!AT1308)</f>
        <v>-</v>
      </c>
      <c r="AP1310" s="46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45" t="str">
        <f>IF(ISBLANK('2012 HR 배정표'!AV1308)=TRUE,"-",'2012 HR 배정표'!AV1308)</f>
        <v>-</v>
      </c>
      <c r="AR1310" s="46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45" t="str">
        <f>IF(ISBLANK('2012 HR 배정표'!AX1308)=TRUE,"-",'2012 HR 배정표'!AX1308)</f>
        <v>-</v>
      </c>
      <c r="AT1310" s="46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45" t="str">
        <f>IF(ISBLANK('2012 HR 배정표'!AZ1308)=TRUE,"-",'2012 HR 배정표'!AZ1308)</f>
        <v>-</v>
      </c>
      <c r="AV1310" s="46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34" t="str">
        <f t="shared" si="42"/>
        <v/>
      </c>
      <c r="AX1310" s="41">
        <f t="shared" si="41"/>
        <v>0</v>
      </c>
    </row>
    <row r="1311" spans="1:50" x14ac:dyDescent="0.2">
      <c r="A1311" s="45" t="str">
        <f>IF(ISBLANK('2012 HR 배정표'!F1309)=TRUE,"-",'2012 HR 배정표'!F1309)</f>
        <v>-</v>
      </c>
      <c r="B1311" s="46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45" t="str">
        <f>IF(ISBLANK('2012 HR 배정표'!H1309)=TRUE,"-",'2012 HR 배정표'!H1309)</f>
        <v>-</v>
      </c>
      <c r="D1311" s="46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45" t="str">
        <f>IF(ISBLANK('2012 HR 배정표'!J1309)=TRUE,"-",'2012 HR 배정표'!J1309)</f>
        <v>-</v>
      </c>
      <c r="F1311" s="46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45" t="str">
        <f>IF(ISBLANK('2012 HR 배정표'!L1309)=TRUE,"-",'2012 HR 배정표'!L1309)</f>
        <v>-</v>
      </c>
      <c r="H1311" s="46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45" t="str">
        <f>IF(ISBLANK('2012 HR 배정표'!N1309)=TRUE,"-",'2012 HR 배정표'!N1309)</f>
        <v>-</v>
      </c>
      <c r="J1311" s="46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45" t="str">
        <f>IF(ISBLANK('2012 HR 배정표'!P1309)=TRUE,"-",'2012 HR 배정표'!P1309)</f>
        <v>-</v>
      </c>
      <c r="L1311" s="46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45" t="str">
        <f>IF(ISBLANK('2012 HR 배정표'!R1309)=TRUE,"-",'2012 HR 배정표'!R1309)</f>
        <v>-</v>
      </c>
      <c r="N1311" s="46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45" t="str">
        <f>IF(ISBLANK('2012 HR 배정표'!T1309)=TRUE,"-",'2012 HR 배정표'!T1309)</f>
        <v>-</v>
      </c>
      <c r="P1311" s="46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45" t="str">
        <f>IF(ISBLANK('2012 HR 배정표'!V1309)=TRUE,"-",'2012 HR 배정표'!V1309)</f>
        <v>-</v>
      </c>
      <c r="R1311" s="46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45" t="str">
        <f>IF(ISBLANK('2012 HR 배정표'!X1309)=TRUE,"-",'2012 HR 배정표'!X1309)</f>
        <v>-</v>
      </c>
      <c r="T1311" s="46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45" t="str">
        <f>IF(ISBLANK('2012 HR 배정표'!Z1309)=TRUE,"-",'2012 HR 배정표'!Z1309)</f>
        <v>-</v>
      </c>
      <c r="V1311" s="46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45" t="str">
        <f>IF(ISBLANK('2012 HR 배정표'!AB1309)=TRUE,"-",'2012 HR 배정표'!AB1309)</f>
        <v>-</v>
      </c>
      <c r="X1311" s="46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45" t="str">
        <f>IF(ISBLANK('2012 HR 배정표'!AD1309)=TRUE,"-",'2012 HR 배정표'!AD1309)</f>
        <v>-</v>
      </c>
      <c r="Z1311" s="46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45" t="str">
        <f>IF(ISBLANK('2012 HR 배정표'!AF1309)=TRUE,"-",'2012 HR 배정표'!AF1309)</f>
        <v>-</v>
      </c>
      <c r="AB1311" s="46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45" t="str">
        <f>IF(ISBLANK('2012 HR 배정표'!AH1309)=TRUE,"-",'2012 HR 배정표'!AH1309)</f>
        <v>-</v>
      </c>
      <c r="AD1311" s="46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45" t="str">
        <f>IF(ISBLANK('2012 HR 배정표'!AJ1309)=TRUE,"-",'2012 HR 배정표'!AJ1309)</f>
        <v>-</v>
      </c>
      <c r="AF1311" s="46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45" t="str">
        <f>IF(ISBLANK('2012 HR 배정표'!AL1309)=TRUE,"-",'2012 HR 배정표'!AL1309)</f>
        <v>-</v>
      </c>
      <c r="AH1311" s="46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45" t="str">
        <f>IF(ISBLANK('2012 HR 배정표'!AN1309)=TRUE,"-",'2012 HR 배정표'!AN1309)</f>
        <v>-</v>
      </c>
      <c r="AJ1311" s="46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45" t="str">
        <f>IF(ISBLANK('2012 HR 배정표'!AP1309)=TRUE,"-",'2012 HR 배정표'!AP1309)</f>
        <v>-</v>
      </c>
      <c r="AL1311" s="46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45" t="str">
        <f>IF(ISBLANK('2012 HR 배정표'!AR1309)=TRUE,"-",'2012 HR 배정표'!AR1309)</f>
        <v>-</v>
      </c>
      <c r="AN1311" s="46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45" t="str">
        <f>IF(ISBLANK('2012 HR 배정표'!AT1309)=TRUE,"-",'2012 HR 배정표'!AT1309)</f>
        <v>-</v>
      </c>
      <c r="AP1311" s="46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45" t="str">
        <f>IF(ISBLANK('2012 HR 배정표'!AV1309)=TRUE,"-",'2012 HR 배정표'!AV1309)</f>
        <v>-</v>
      </c>
      <c r="AR1311" s="46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45" t="str">
        <f>IF(ISBLANK('2012 HR 배정표'!AX1309)=TRUE,"-",'2012 HR 배정표'!AX1309)</f>
        <v>-</v>
      </c>
      <c r="AT1311" s="46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45" t="str">
        <f>IF(ISBLANK('2012 HR 배정표'!AZ1309)=TRUE,"-",'2012 HR 배정표'!AZ1309)</f>
        <v>-</v>
      </c>
      <c r="AV1311" s="46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34" t="str">
        <f t="shared" si="42"/>
        <v/>
      </c>
      <c r="AX1311" s="41">
        <f t="shared" si="41"/>
        <v>0</v>
      </c>
    </row>
    <row r="1312" spans="1:50" x14ac:dyDescent="0.2">
      <c r="A1312" s="45" t="str">
        <f>IF(ISBLANK('2012 HR 배정표'!F1310)=TRUE,"-",'2012 HR 배정표'!F1310)</f>
        <v>-</v>
      </c>
      <c r="B1312" s="46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45" t="str">
        <f>IF(ISBLANK('2012 HR 배정표'!H1310)=TRUE,"-",'2012 HR 배정표'!H1310)</f>
        <v>-</v>
      </c>
      <c r="D1312" s="46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45" t="str">
        <f>IF(ISBLANK('2012 HR 배정표'!J1310)=TRUE,"-",'2012 HR 배정표'!J1310)</f>
        <v>-</v>
      </c>
      <c r="F1312" s="46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45" t="str">
        <f>IF(ISBLANK('2012 HR 배정표'!L1310)=TRUE,"-",'2012 HR 배정표'!L1310)</f>
        <v>-</v>
      </c>
      <c r="H1312" s="46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45" t="str">
        <f>IF(ISBLANK('2012 HR 배정표'!N1310)=TRUE,"-",'2012 HR 배정표'!N1310)</f>
        <v>-</v>
      </c>
      <c r="J1312" s="46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45" t="str">
        <f>IF(ISBLANK('2012 HR 배정표'!P1310)=TRUE,"-",'2012 HR 배정표'!P1310)</f>
        <v>-</v>
      </c>
      <c r="L1312" s="46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45" t="str">
        <f>IF(ISBLANK('2012 HR 배정표'!R1310)=TRUE,"-",'2012 HR 배정표'!R1310)</f>
        <v>-</v>
      </c>
      <c r="N1312" s="46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45" t="str">
        <f>IF(ISBLANK('2012 HR 배정표'!T1310)=TRUE,"-",'2012 HR 배정표'!T1310)</f>
        <v>-</v>
      </c>
      <c r="P1312" s="46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45" t="str">
        <f>IF(ISBLANK('2012 HR 배정표'!V1310)=TRUE,"-",'2012 HR 배정표'!V1310)</f>
        <v>-</v>
      </c>
      <c r="R1312" s="46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45" t="str">
        <f>IF(ISBLANK('2012 HR 배정표'!X1310)=TRUE,"-",'2012 HR 배정표'!X1310)</f>
        <v>-</v>
      </c>
      <c r="T1312" s="46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45" t="str">
        <f>IF(ISBLANK('2012 HR 배정표'!Z1310)=TRUE,"-",'2012 HR 배정표'!Z1310)</f>
        <v>-</v>
      </c>
      <c r="V1312" s="46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45" t="str">
        <f>IF(ISBLANK('2012 HR 배정표'!AB1310)=TRUE,"-",'2012 HR 배정표'!AB1310)</f>
        <v>-</v>
      </c>
      <c r="X1312" s="46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45" t="str">
        <f>IF(ISBLANK('2012 HR 배정표'!AD1310)=TRUE,"-",'2012 HR 배정표'!AD1310)</f>
        <v>-</v>
      </c>
      <c r="Z1312" s="46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45" t="str">
        <f>IF(ISBLANK('2012 HR 배정표'!AF1310)=TRUE,"-",'2012 HR 배정표'!AF1310)</f>
        <v>-</v>
      </c>
      <c r="AB1312" s="46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45" t="str">
        <f>IF(ISBLANK('2012 HR 배정표'!AH1310)=TRUE,"-",'2012 HR 배정표'!AH1310)</f>
        <v>-</v>
      </c>
      <c r="AD1312" s="46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45" t="str">
        <f>IF(ISBLANK('2012 HR 배정표'!AJ1310)=TRUE,"-",'2012 HR 배정표'!AJ1310)</f>
        <v>-</v>
      </c>
      <c r="AF1312" s="46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45" t="str">
        <f>IF(ISBLANK('2012 HR 배정표'!AL1310)=TRUE,"-",'2012 HR 배정표'!AL1310)</f>
        <v>-</v>
      </c>
      <c r="AH1312" s="46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45" t="str">
        <f>IF(ISBLANK('2012 HR 배정표'!AN1310)=TRUE,"-",'2012 HR 배정표'!AN1310)</f>
        <v>-</v>
      </c>
      <c r="AJ1312" s="46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45" t="str">
        <f>IF(ISBLANK('2012 HR 배정표'!AP1310)=TRUE,"-",'2012 HR 배정표'!AP1310)</f>
        <v>-</v>
      </c>
      <c r="AL1312" s="46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45" t="str">
        <f>IF(ISBLANK('2012 HR 배정표'!AR1310)=TRUE,"-",'2012 HR 배정표'!AR1310)</f>
        <v>-</v>
      </c>
      <c r="AN1312" s="46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45" t="str">
        <f>IF(ISBLANK('2012 HR 배정표'!AT1310)=TRUE,"-",'2012 HR 배정표'!AT1310)</f>
        <v>-</v>
      </c>
      <c r="AP1312" s="46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45" t="str">
        <f>IF(ISBLANK('2012 HR 배정표'!AV1310)=TRUE,"-",'2012 HR 배정표'!AV1310)</f>
        <v>-</v>
      </c>
      <c r="AR1312" s="46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45" t="str">
        <f>IF(ISBLANK('2012 HR 배정표'!AX1310)=TRUE,"-",'2012 HR 배정표'!AX1310)</f>
        <v>-</v>
      </c>
      <c r="AT1312" s="46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45" t="str">
        <f>IF(ISBLANK('2012 HR 배정표'!AZ1310)=TRUE,"-",'2012 HR 배정표'!AZ1310)</f>
        <v>-</v>
      </c>
      <c r="AV1312" s="46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34" t="str">
        <f t="shared" si="42"/>
        <v/>
      </c>
      <c r="AX1312" s="41">
        <f t="shared" si="41"/>
        <v>0</v>
      </c>
    </row>
    <row r="1313" spans="1:50" x14ac:dyDescent="0.2">
      <c r="A1313" s="45" t="str">
        <f>IF(ISBLANK('2012 HR 배정표'!F1311)=TRUE,"-",'2012 HR 배정표'!F1311)</f>
        <v>-</v>
      </c>
      <c r="B1313" s="46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45" t="str">
        <f>IF(ISBLANK('2012 HR 배정표'!H1311)=TRUE,"-",'2012 HR 배정표'!H1311)</f>
        <v>-</v>
      </c>
      <c r="D1313" s="46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45" t="str">
        <f>IF(ISBLANK('2012 HR 배정표'!J1311)=TRUE,"-",'2012 HR 배정표'!J1311)</f>
        <v>-</v>
      </c>
      <c r="F1313" s="46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45" t="str">
        <f>IF(ISBLANK('2012 HR 배정표'!L1311)=TRUE,"-",'2012 HR 배정표'!L1311)</f>
        <v>-</v>
      </c>
      <c r="H1313" s="46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45" t="str">
        <f>IF(ISBLANK('2012 HR 배정표'!N1311)=TRUE,"-",'2012 HR 배정표'!N1311)</f>
        <v>-</v>
      </c>
      <c r="J1313" s="46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45" t="str">
        <f>IF(ISBLANK('2012 HR 배정표'!P1311)=TRUE,"-",'2012 HR 배정표'!P1311)</f>
        <v>-</v>
      </c>
      <c r="L1313" s="46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45" t="str">
        <f>IF(ISBLANK('2012 HR 배정표'!R1311)=TRUE,"-",'2012 HR 배정표'!R1311)</f>
        <v>-</v>
      </c>
      <c r="N1313" s="46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45" t="str">
        <f>IF(ISBLANK('2012 HR 배정표'!T1311)=TRUE,"-",'2012 HR 배정표'!T1311)</f>
        <v>-</v>
      </c>
      <c r="P1313" s="46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45" t="str">
        <f>IF(ISBLANK('2012 HR 배정표'!V1311)=TRUE,"-",'2012 HR 배정표'!V1311)</f>
        <v>-</v>
      </c>
      <c r="R1313" s="46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45" t="str">
        <f>IF(ISBLANK('2012 HR 배정표'!X1311)=TRUE,"-",'2012 HR 배정표'!X1311)</f>
        <v>-</v>
      </c>
      <c r="T1313" s="46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45" t="str">
        <f>IF(ISBLANK('2012 HR 배정표'!Z1311)=TRUE,"-",'2012 HR 배정표'!Z1311)</f>
        <v>-</v>
      </c>
      <c r="V1313" s="46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45" t="str">
        <f>IF(ISBLANK('2012 HR 배정표'!AB1311)=TRUE,"-",'2012 HR 배정표'!AB1311)</f>
        <v>-</v>
      </c>
      <c r="X1313" s="46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45" t="str">
        <f>IF(ISBLANK('2012 HR 배정표'!AD1311)=TRUE,"-",'2012 HR 배정표'!AD1311)</f>
        <v>-</v>
      </c>
      <c r="Z1313" s="46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45" t="str">
        <f>IF(ISBLANK('2012 HR 배정표'!AF1311)=TRUE,"-",'2012 HR 배정표'!AF1311)</f>
        <v>-</v>
      </c>
      <c r="AB1313" s="46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45" t="str">
        <f>IF(ISBLANK('2012 HR 배정표'!AH1311)=TRUE,"-",'2012 HR 배정표'!AH1311)</f>
        <v>-</v>
      </c>
      <c r="AD1313" s="46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45" t="str">
        <f>IF(ISBLANK('2012 HR 배정표'!AJ1311)=TRUE,"-",'2012 HR 배정표'!AJ1311)</f>
        <v>-</v>
      </c>
      <c r="AF1313" s="46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45" t="str">
        <f>IF(ISBLANK('2012 HR 배정표'!AL1311)=TRUE,"-",'2012 HR 배정표'!AL1311)</f>
        <v>-</v>
      </c>
      <c r="AH1313" s="46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45" t="str">
        <f>IF(ISBLANK('2012 HR 배정표'!AN1311)=TRUE,"-",'2012 HR 배정표'!AN1311)</f>
        <v>-</v>
      </c>
      <c r="AJ1313" s="46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45" t="str">
        <f>IF(ISBLANK('2012 HR 배정표'!AP1311)=TRUE,"-",'2012 HR 배정표'!AP1311)</f>
        <v>-</v>
      </c>
      <c r="AL1313" s="46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45" t="str">
        <f>IF(ISBLANK('2012 HR 배정표'!AR1311)=TRUE,"-",'2012 HR 배정표'!AR1311)</f>
        <v>-</v>
      </c>
      <c r="AN1313" s="46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45" t="str">
        <f>IF(ISBLANK('2012 HR 배정표'!AT1311)=TRUE,"-",'2012 HR 배정표'!AT1311)</f>
        <v>-</v>
      </c>
      <c r="AP1313" s="46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45" t="str">
        <f>IF(ISBLANK('2012 HR 배정표'!AV1311)=TRUE,"-",'2012 HR 배정표'!AV1311)</f>
        <v>-</v>
      </c>
      <c r="AR1313" s="46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45" t="str">
        <f>IF(ISBLANK('2012 HR 배정표'!AX1311)=TRUE,"-",'2012 HR 배정표'!AX1311)</f>
        <v>-</v>
      </c>
      <c r="AT1313" s="46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45" t="str">
        <f>IF(ISBLANK('2012 HR 배정표'!AZ1311)=TRUE,"-",'2012 HR 배정표'!AZ1311)</f>
        <v>-</v>
      </c>
      <c r="AV1313" s="46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34" t="str">
        <f t="shared" si="42"/>
        <v/>
      </c>
      <c r="AX1313" s="41">
        <f t="shared" si="41"/>
        <v>0</v>
      </c>
    </row>
    <row r="1314" spans="1:50" x14ac:dyDescent="0.2">
      <c r="A1314" s="45" t="str">
        <f>IF(ISBLANK('2012 HR 배정표'!F1312)=TRUE,"-",'2012 HR 배정표'!F1312)</f>
        <v>-</v>
      </c>
      <c r="B1314" s="46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45" t="str">
        <f>IF(ISBLANK('2012 HR 배정표'!H1312)=TRUE,"-",'2012 HR 배정표'!H1312)</f>
        <v>-</v>
      </c>
      <c r="D1314" s="46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45" t="str">
        <f>IF(ISBLANK('2012 HR 배정표'!J1312)=TRUE,"-",'2012 HR 배정표'!J1312)</f>
        <v>-</v>
      </c>
      <c r="F1314" s="46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45" t="str">
        <f>IF(ISBLANK('2012 HR 배정표'!L1312)=TRUE,"-",'2012 HR 배정표'!L1312)</f>
        <v>-</v>
      </c>
      <c r="H1314" s="46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45" t="str">
        <f>IF(ISBLANK('2012 HR 배정표'!N1312)=TRUE,"-",'2012 HR 배정표'!N1312)</f>
        <v>-</v>
      </c>
      <c r="J1314" s="46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45" t="str">
        <f>IF(ISBLANK('2012 HR 배정표'!P1312)=TRUE,"-",'2012 HR 배정표'!P1312)</f>
        <v>-</v>
      </c>
      <c r="L1314" s="46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45" t="str">
        <f>IF(ISBLANK('2012 HR 배정표'!R1312)=TRUE,"-",'2012 HR 배정표'!R1312)</f>
        <v>-</v>
      </c>
      <c r="N1314" s="46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45" t="str">
        <f>IF(ISBLANK('2012 HR 배정표'!T1312)=TRUE,"-",'2012 HR 배정표'!T1312)</f>
        <v>-</v>
      </c>
      <c r="P1314" s="46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45" t="str">
        <f>IF(ISBLANK('2012 HR 배정표'!V1312)=TRUE,"-",'2012 HR 배정표'!V1312)</f>
        <v>-</v>
      </c>
      <c r="R1314" s="46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45" t="str">
        <f>IF(ISBLANK('2012 HR 배정표'!X1312)=TRUE,"-",'2012 HR 배정표'!X1312)</f>
        <v>-</v>
      </c>
      <c r="T1314" s="46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45" t="str">
        <f>IF(ISBLANK('2012 HR 배정표'!Z1312)=TRUE,"-",'2012 HR 배정표'!Z1312)</f>
        <v>-</v>
      </c>
      <c r="V1314" s="46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45" t="str">
        <f>IF(ISBLANK('2012 HR 배정표'!AB1312)=TRUE,"-",'2012 HR 배정표'!AB1312)</f>
        <v>-</v>
      </c>
      <c r="X1314" s="46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45" t="str">
        <f>IF(ISBLANK('2012 HR 배정표'!AD1312)=TRUE,"-",'2012 HR 배정표'!AD1312)</f>
        <v>-</v>
      </c>
      <c r="Z1314" s="46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45" t="str">
        <f>IF(ISBLANK('2012 HR 배정표'!AF1312)=TRUE,"-",'2012 HR 배정표'!AF1312)</f>
        <v>-</v>
      </c>
      <c r="AB1314" s="46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45" t="str">
        <f>IF(ISBLANK('2012 HR 배정표'!AH1312)=TRUE,"-",'2012 HR 배정표'!AH1312)</f>
        <v>-</v>
      </c>
      <c r="AD1314" s="46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45" t="str">
        <f>IF(ISBLANK('2012 HR 배정표'!AJ1312)=TRUE,"-",'2012 HR 배정표'!AJ1312)</f>
        <v>-</v>
      </c>
      <c r="AF1314" s="46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45" t="str">
        <f>IF(ISBLANK('2012 HR 배정표'!AL1312)=TRUE,"-",'2012 HR 배정표'!AL1312)</f>
        <v>-</v>
      </c>
      <c r="AH1314" s="46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45" t="str">
        <f>IF(ISBLANK('2012 HR 배정표'!AN1312)=TRUE,"-",'2012 HR 배정표'!AN1312)</f>
        <v>-</v>
      </c>
      <c r="AJ1314" s="46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45" t="str">
        <f>IF(ISBLANK('2012 HR 배정표'!AP1312)=TRUE,"-",'2012 HR 배정표'!AP1312)</f>
        <v>-</v>
      </c>
      <c r="AL1314" s="46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45" t="str">
        <f>IF(ISBLANK('2012 HR 배정표'!AR1312)=TRUE,"-",'2012 HR 배정표'!AR1312)</f>
        <v>-</v>
      </c>
      <c r="AN1314" s="46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45" t="str">
        <f>IF(ISBLANK('2012 HR 배정표'!AT1312)=TRUE,"-",'2012 HR 배정표'!AT1312)</f>
        <v>-</v>
      </c>
      <c r="AP1314" s="46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45" t="str">
        <f>IF(ISBLANK('2012 HR 배정표'!AV1312)=TRUE,"-",'2012 HR 배정표'!AV1312)</f>
        <v>-</v>
      </c>
      <c r="AR1314" s="46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45" t="str">
        <f>IF(ISBLANK('2012 HR 배정표'!AX1312)=TRUE,"-",'2012 HR 배정표'!AX1312)</f>
        <v>-</v>
      </c>
      <c r="AT1314" s="46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45" t="str">
        <f>IF(ISBLANK('2012 HR 배정표'!AZ1312)=TRUE,"-",'2012 HR 배정표'!AZ1312)</f>
        <v>-</v>
      </c>
      <c r="AV1314" s="46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34" t="str">
        <f t="shared" si="42"/>
        <v/>
      </c>
      <c r="AX1314" s="41">
        <f t="shared" si="41"/>
        <v>0</v>
      </c>
    </row>
    <row r="1315" spans="1:50" x14ac:dyDescent="0.2">
      <c r="A1315" s="45" t="str">
        <f>IF(ISBLANK('2012 HR 배정표'!F1313)=TRUE,"-",'2012 HR 배정표'!F1313)</f>
        <v>-</v>
      </c>
      <c r="B1315" s="46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45" t="str">
        <f>IF(ISBLANK('2012 HR 배정표'!H1313)=TRUE,"-",'2012 HR 배정표'!H1313)</f>
        <v>-</v>
      </c>
      <c r="D1315" s="46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45" t="str">
        <f>IF(ISBLANK('2012 HR 배정표'!J1313)=TRUE,"-",'2012 HR 배정표'!J1313)</f>
        <v>-</v>
      </c>
      <c r="F1315" s="46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45" t="str">
        <f>IF(ISBLANK('2012 HR 배정표'!L1313)=TRUE,"-",'2012 HR 배정표'!L1313)</f>
        <v>-</v>
      </c>
      <c r="H1315" s="46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45" t="str">
        <f>IF(ISBLANK('2012 HR 배정표'!N1313)=TRUE,"-",'2012 HR 배정표'!N1313)</f>
        <v>-</v>
      </c>
      <c r="J1315" s="46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45" t="str">
        <f>IF(ISBLANK('2012 HR 배정표'!P1313)=TRUE,"-",'2012 HR 배정표'!P1313)</f>
        <v>-</v>
      </c>
      <c r="L1315" s="46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45" t="str">
        <f>IF(ISBLANK('2012 HR 배정표'!R1313)=TRUE,"-",'2012 HR 배정표'!R1313)</f>
        <v>-</v>
      </c>
      <c r="N1315" s="46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45" t="str">
        <f>IF(ISBLANK('2012 HR 배정표'!T1313)=TRUE,"-",'2012 HR 배정표'!T1313)</f>
        <v>-</v>
      </c>
      <c r="P1315" s="46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45" t="str">
        <f>IF(ISBLANK('2012 HR 배정표'!V1313)=TRUE,"-",'2012 HR 배정표'!V1313)</f>
        <v>-</v>
      </c>
      <c r="R1315" s="46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45" t="str">
        <f>IF(ISBLANK('2012 HR 배정표'!X1313)=TRUE,"-",'2012 HR 배정표'!X1313)</f>
        <v>-</v>
      </c>
      <c r="T1315" s="46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45" t="str">
        <f>IF(ISBLANK('2012 HR 배정표'!Z1313)=TRUE,"-",'2012 HR 배정표'!Z1313)</f>
        <v>-</v>
      </c>
      <c r="V1315" s="46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45" t="str">
        <f>IF(ISBLANK('2012 HR 배정표'!AB1313)=TRUE,"-",'2012 HR 배정표'!AB1313)</f>
        <v>-</v>
      </c>
      <c r="X1315" s="46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45" t="str">
        <f>IF(ISBLANK('2012 HR 배정표'!AD1313)=TRUE,"-",'2012 HR 배정표'!AD1313)</f>
        <v>-</v>
      </c>
      <c r="Z1315" s="46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45" t="str">
        <f>IF(ISBLANK('2012 HR 배정표'!AF1313)=TRUE,"-",'2012 HR 배정표'!AF1313)</f>
        <v>-</v>
      </c>
      <c r="AB1315" s="46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45" t="str">
        <f>IF(ISBLANK('2012 HR 배정표'!AH1313)=TRUE,"-",'2012 HR 배정표'!AH1313)</f>
        <v>-</v>
      </c>
      <c r="AD1315" s="46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45" t="str">
        <f>IF(ISBLANK('2012 HR 배정표'!AJ1313)=TRUE,"-",'2012 HR 배정표'!AJ1313)</f>
        <v>-</v>
      </c>
      <c r="AF1315" s="46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45" t="str">
        <f>IF(ISBLANK('2012 HR 배정표'!AL1313)=TRUE,"-",'2012 HR 배정표'!AL1313)</f>
        <v>-</v>
      </c>
      <c r="AH1315" s="46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45" t="str">
        <f>IF(ISBLANK('2012 HR 배정표'!AN1313)=TRUE,"-",'2012 HR 배정표'!AN1313)</f>
        <v>-</v>
      </c>
      <c r="AJ1315" s="46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45" t="str">
        <f>IF(ISBLANK('2012 HR 배정표'!AP1313)=TRUE,"-",'2012 HR 배정표'!AP1313)</f>
        <v>-</v>
      </c>
      <c r="AL1315" s="46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45" t="str">
        <f>IF(ISBLANK('2012 HR 배정표'!AR1313)=TRUE,"-",'2012 HR 배정표'!AR1313)</f>
        <v>-</v>
      </c>
      <c r="AN1315" s="46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45" t="str">
        <f>IF(ISBLANK('2012 HR 배정표'!AT1313)=TRUE,"-",'2012 HR 배정표'!AT1313)</f>
        <v>-</v>
      </c>
      <c r="AP1315" s="46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45" t="str">
        <f>IF(ISBLANK('2012 HR 배정표'!AV1313)=TRUE,"-",'2012 HR 배정표'!AV1313)</f>
        <v>-</v>
      </c>
      <c r="AR1315" s="46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45" t="str">
        <f>IF(ISBLANK('2012 HR 배정표'!AX1313)=TRUE,"-",'2012 HR 배정표'!AX1313)</f>
        <v>-</v>
      </c>
      <c r="AT1315" s="46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45" t="str">
        <f>IF(ISBLANK('2012 HR 배정표'!AZ1313)=TRUE,"-",'2012 HR 배정표'!AZ1313)</f>
        <v>-</v>
      </c>
      <c r="AV1315" s="46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34" t="str">
        <f t="shared" si="42"/>
        <v/>
      </c>
      <c r="AX1315" s="41">
        <f t="shared" si="41"/>
        <v>0</v>
      </c>
    </row>
    <row r="1316" spans="1:50" x14ac:dyDescent="0.2">
      <c r="A1316" s="45" t="str">
        <f>IF(ISBLANK('2012 HR 배정표'!F1314)=TRUE,"-",'2012 HR 배정표'!F1314)</f>
        <v>-</v>
      </c>
      <c r="B1316" s="46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45" t="str">
        <f>IF(ISBLANK('2012 HR 배정표'!H1314)=TRUE,"-",'2012 HR 배정표'!H1314)</f>
        <v>-</v>
      </c>
      <c r="D1316" s="46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45" t="str">
        <f>IF(ISBLANK('2012 HR 배정표'!J1314)=TRUE,"-",'2012 HR 배정표'!J1314)</f>
        <v>-</v>
      </c>
      <c r="F1316" s="46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45" t="str">
        <f>IF(ISBLANK('2012 HR 배정표'!L1314)=TRUE,"-",'2012 HR 배정표'!L1314)</f>
        <v>-</v>
      </c>
      <c r="H1316" s="46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45" t="str">
        <f>IF(ISBLANK('2012 HR 배정표'!N1314)=TRUE,"-",'2012 HR 배정표'!N1314)</f>
        <v>-</v>
      </c>
      <c r="J1316" s="46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45" t="str">
        <f>IF(ISBLANK('2012 HR 배정표'!P1314)=TRUE,"-",'2012 HR 배정표'!P1314)</f>
        <v>-</v>
      </c>
      <c r="L1316" s="46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45" t="str">
        <f>IF(ISBLANK('2012 HR 배정표'!R1314)=TRUE,"-",'2012 HR 배정표'!R1314)</f>
        <v>-</v>
      </c>
      <c r="N1316" s="46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45" t="str">
        <f>IF(ISBLANK('2012 HR 배정표'!T1314)=TRUE,"-",'2012 HR 배정표'!T1314)</f>
        <v>-</v>
      </c>
      <c r="P1316" s="46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45" t="str">
        <f>IF(ISBLANK('2012 HR 배정표'!V1314)=TRUE,"-",'2012 HR 배정표'!V1314)</f>
        <v>-</v>
      </c>
      <c r="R1316" s="46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45" t="str">
        <f>IF(ISBLANK('2012 HR 배정표'!X1314)=TRUE,"-",'2012 HR 배정표'!X1314)</f>
        <v>-</v>
      </c>
      <c r="T1316" s="46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45" t="str">
        <f>IF(ISBLANK('2012 HR 배정표'!Z1314)=TRUE,"-",'2012 HR 배정표'!Z1314)</f>
        <v>-</v>
      </c>
      <c r="V1316" s="46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45" t="str">
        <f>IF(ISBLANK('2012 HR 배정표'!AB1314)=TRUE,"-",'2012 HR 배정표'!AB1314)</f>
        <v>-</v>
      </c>
      <c r="X1316" s="46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45" t="str">
        <f>IF(ISBLANK('2012 HR 배정표'!AD1314)=TRUE,"-",'2012 HR 배정표'!AD1314)</f>
        <v>-</v>
      </c>
      <c r="Z1316" s="46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45" t="str">
        <f>IF(ISBLANK('2012 HR 배정표'!AF1314)=TRUE,"-",'2012 HR 배정표'!AF1314)</f>
        <v>-</v>
      </c>
      <c r="AB1316" s="46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45" t="str">
        <f>IF(ISBLANK('2012 HR 배정표'!AH1314)=TRUE,"-",'2012 HR 배정표'!AH1314)</f>
        <v>-</v>
      </c>
      <c r="AD1316" s="46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45" t="str">
        <f>IF(ISBLANK('2012 HR 배정표'!AJ1314)=TRUE,"-",'2012 HR 배정표'!AJ1314)</f>
        <v>-</v>
      </c>
      <c r="AF1316" s="46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45" t="str">
        <f>IF(ISBLANK('2012 HR 배정표'!AL1314)=TRUE,"-",'2012 HR 배정표'!AL1314)</f>
        <v>-</v>
      </c>
      <c r="AH1316" s="46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45" t="str">
        <f>IF(ISBLANK('2012 HR 배정표'!AN1314)=TRUE,"-",'2012 HR 배정표'!AN1314)</f>
        <v>-</v>
      </c>
      <c r="AJ1316" s="46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45" t="str">
        <f>IF(ISBLANK('2012 HR 배정표'!AP1314)=TRUE,"-",'2012 HR 배정표'!AP1314)</f>
        <v>-</v>
      </c>
      <c r="AL1316" s="46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45" t="str">
        <f>IF(ISBLANK('2012 HR 배정표'!AR1314)=TRUE,"-",'2012 HR 배정표'!AR1314)</f>
        <v>-</v>
      </c>
      <c r="AN1316" s="46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45" t="str">
        <f>IF(ISBLANK('2012 HR 배정표'!AT1314)=TRUE,"-",'2012 HR 배정표'!AT1314)</f>
        <v>-</v>
      </c>
      <c r="AP1316" s="46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45" t="str">
        <f>IF(ISBLANK('2012 HR 배정표'!AV1314)=TRUE,"-",'2012 HR 배정표'!AV1314)</f>
        <v>-</v>
      </c>
      <c r="AR1316" s="46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45" t="str">
        <f>IF(ISBLANK('2012 HR 배정표'!AX1314)=TRUE,"-",'2012 HR 배정표'!AX1314)</f>
        <v>-</v>
      </c>
      <c r="AT1316" s="46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45" t="str">
        <f>IF(ISBLANK('2012 HR 배정표'!AZ1314)=TRUE,"-",'2012 HR 배정표'!AZ1314)</f>
        <v>-</v>
      </c>
      <c r="AV1316" s="46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34" t="str">
        <f t="shared" si="42"/>
        <v/>
      </c>
      <c r="AX1316" s="41">
        <f t="shared" si="41"/>
        <v>0</v>
      </c>
    </row>
    <row r="1317" spans="1:50" x14ac:dyDescent="0.2">
      <c r="A1317" s="45" t="str">
        <f>IF(ISBLANK('2012 HR 배정표'!F1315)=TRUE,"-",'2012 HR 배정표'!F1315)</f>
        <v>-</v>
      </c>
      <c r="B1317" s="46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45" t="str">
        <f>IF(ISBLANK('2012 HR 배정표'!H1315)=TRUE,"-",'2012 HR 배정표'!H1315)</f>
        <v>-</v>
      </c>
      <c r="D1317" s="46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45" t="str">
        <f>IF(ISBLANK('2012 HR 배정표'!J1315)=TRUE,"-",'2012 HR 배정표'!J1315)</f>
        <v>-</v>
      </c>
      <c r="F1317" s="46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45" t="str">
        <f>IF(ISBLANK('2012 HR 배정표'!L1315)=TRUE,"-",'2012 HR 배정표'!L1315)</f>
        <v>-</v>
      </c>
      <c r="H1317" s="46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45" t="str">
        <f>IF(ISBLANK('2012 HR 배정표'!N1315)=TRUE,"-",'2012 HR 배정표'!N1315)</f>
        <v>-</v>
      </c>
      <c r="J1317" s="46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45" t="str">
        <f>IF(ISBLANK('2012 HR 배정표'!P1315)=TRUE,"-",'2012 HR 배정표'!P1315)</f>
        <v>-</v>
      </c>
      <c r="L1317" s="46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45" t="str">
        <f>IF(ISBLANK('2012 HR 배정표'!R1315)=TRUE,"-",'2012 HR 배정표'!R1315)</f>
        <v>-</v>
      </c>
      <c r="N1317" s="46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45" t="str">
        <f>IF(ISBLANK('2012 HR 배정표'!T1315)=TRUE,"-",'2012 HR 배정표'!T1315)</f>
        <v>-</v>
      </c>
      <c r="P1317" s="46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45" t="str">
        <f>IF(ISBLANK('2012 HR 배정표'!V1315)=TRUE,"-",'2012 HR 배정표'!V1315)</f>
        <v>-</v>
      </c>
      <c r="R1317" s="46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45" t="str">
        <f>IF(ISBLANK('2012 HR 배정표'!X1315)=TRUE,"-",'2012 HR 배정표'!X1315)</f>
        <v>-</v>
      </c>
      <c r="T1317" s="46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45" t="str">
        <f>IF(ISBLANK('2012 HR 배정표'!Z1315)=TRUE,"-",'2012 HR 배정표'!Z1315)</f>
        <v>-</v>
      </c>
      <c r="V1317" s="46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45" t="str">
        <f>IF(ISBLANK('2012 HR 배정표'!AB1315)=TRUE,"-",'2012 HR 배정표'!AB1315)</f>
        <v>-</v>
      </c>
      <c r="X1317" s="46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45" t="str">
        <f>IF(ISBLANK('2012 HR 배정표'!AD1315)=TRUE,"-",'2012 HR 배정표'!AD1315)</f>
        <v>-</v>
      </c>
      <c r="Z1317" s="46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45" t="str">
        <f>IF(ISBLANK('2012 HR 배정표'!AF1315)=TRUE,"-",'2012 HR 배정표'!AF1315)</f>
        <v>-</v>
      </c>
      <c r="AB1317" s="46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45" t="str">
        <f>IF(ISBLANK('2012 HR 배정표'!AH1315)=TRUE,"-",'2012 HR 배정표'!AH1315)</f>
        <v>-</v>
      </c>
      <c r="AD1317" s="46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45" t="str">
        <f>IF(ISBLANK('2012 HR 배정표'!AJ1315)=TRUE,"-",'2012 HR 배정표'!AJ1315)</f>
        <v>-</v>
      </c>
      <c r="AF1317" s="46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45" t="str">
        <f>IF(ISBLANK('2012 HR 배정표'!AL1315)=TRUE,"-",'2012 HR 배정표'!AL1315)</f>
        <v>-</v>
      </c>
      <c r="AH1317" s="46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45" t="str">
        <f>IF(ISBLANK('2012 HR 배정표'!AN1315)=TRUE,"-",'2012 HR 배정표'!AN1315)</f>
        <v>-</v>
      </c>
      <c r="AJ1317" s="46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45" t="str">
        <f>IF(ISBLANK('2012 HR 배정표'!AP1315)=TRUE,"-",'2012 HR 배정표'!AP1315)</f>
        <v>-</v>
      </c>
      <c r="AL1317" s="46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45" t="str">
        <f>IF(ISBLANK('2012 HR 배정표'!AR1315)=TRUE,"-",'2012 HR 배정표'!AR1315)</f>
        <v>-</v>
      </c>
      <c r="AN1317" s="46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45" t="str">
        <f>IF(ISBLANK('2012 HR 배정표'!AT1315)=TRUE,"-",'2012 HR 배정표'!AT1315)</f>
        <v>-</v>
      </c>
      <c r="AP1317" s="46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45" t="str">
        <f>IF(ISBLANK('2012 HR 배정표'!AV1315)=TRUE,"-",'2012 HR 배정표'!AV1315)</f>
        <v>-</v>
      </c>
      <c r="AR1317" s="46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45" t="str">
        <f>IF(ISBLANK('2012 HR 배정표'!AX1315)=TRUE,"-",'2012 HR 배정표'!AX1315)</f>
        <v>-</v>
      </c>
      <c r="AT1317" s="46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45" t="str">
        <f>IF(ISBLANK('2012 HR 배정표'!AZ1315)=TRUE,"-",'2012 HR 배정표'!AZ1315)</f>
        <v>-</v>
      </c>
      <c r="AV1317" s="46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34" t="str">
        <f t="shared" si="42"/>
        <v/>
      </c>
      <c r="AX1317" s="41">
        <f t="shared" si="41"/>
        <v>0</v>
      </c>
    </row>
    <row r="1318" spans="1:50" x14ac:dyDescent="0.2">
      <c r="A1318" s="45" t="str">
        <f>IF(ISBLANK('2012 HR 배정표'!F1316)=TRUE,"-",'2012 HR 배정표'!F1316)</f>
        <v>-</v>
      </c>
      <c r="B1318" s="46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45" t="str">
        <f>IF(ISBLANK('2012 HR 배정표'!H1316)=TRUE,"-",'2012 HR 배정표'!H1316)</f>
        <v>-</v>
      </c>
      <c r="D1318" s="46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45" t="str">
        <f>IF(ISBLANK('2012 HR 배정표'!J1316)=TRUE,"-",'2012 HR 배정표'!J1316)</f>
        <v>-</v>
      </c>
      <c r="F1318" s="46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45" t="str">
        <f>IF(ISBLANK('2012 HR 배정표'!L1316)=TRUE,"-",'2012 HR 배정표'!L1316)</f>
        <v>-</v>
      </c>
      <c r="H1318" s="46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45" t="str">
        <f>IF(ISBLANK('2012 HR 배정표'!N1316)=TRUE,"-",'2012 HR 배정표'!N1316)</f>
        <v>-</v>
      </c>
      <c r="J1318" s="46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45" t="str">
        <f>IF(ISBLANK('2012 HR 배정표'!P1316)=TRUE,"-",'2012 HR 배정표'!P1316)</f>
        <v>-</v>
      </c>
      <c r="L1318" s="46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45" t="str">
        <f>IF(ISBLANK('2012 HR 배정표'!R1316)=TRUE,"-",'2012 HR 배정표'!R1316)</f>
        <v>-</v>
      </c>
      <c r="N1318" s="46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45" t="str">
        <f>IF(ISBLANK('2012 HR 배정표'!T1316)=TRUE,"-",'2012 HR 배정표'!T1316)</f>
        <v>-</v>
      </c>
      <c r="P1318" s="46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45" t="str">
        <f>IF(ISBLANK('2012 HR 배정표'!V1316)=TRUE,"-",'2012 HR 배정표'!V1316)</f>
        <v>-</v>
      </c>
      <c r="R1318" s="46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45" t="str">
        <f>IF(ISBLANK('2012 HR 배정표'!X1316)=TRUE,"-",'2012 HR 배정표'!X1316)</f>
        <v>-</v>
      </c>
      <c r="T1318" s="46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45" t="str">
        <f>IF(ISBLANK('2012 HR 배정표'!Z1316)=TRUE,"-",'2012 HR 배정표'!Z1316)</f>
        <v>-</v>
      </c>
      <c r="V1318" s="46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45" t="str">
        <f>IF(ISBLANK('2012 HR 배정표'!AB1316)=TRUE,"-",'2012 HR 배정표'!AB1316)</f>
        <v>-</v>
      </c>
      <c r="X1318" s="46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45" t="str">
        <f>IF(ISBLANK('2012 HR 배정표'!AD1316)=TRUE,"-",'2012 HR 배정표'!AD1316)</f>
        <v>-</v>
      </c>
      <c r="Z1318" s="46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45" t="str">
        <f>IF(ISBLANK('2012 HR 배정표'!AF1316)=TRUE,"-",'2012 HR 배정표'!AF1316)</f>
        <v>-</v>
      </c>
      <c r="AB1318" s="46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45" t="str">
        <f>IF(ISBLANK('2012 HR 배정표'!AH1316)=TRUE,"-",'2012 HR 배정표'!AH1316)</f>
        <v>-</v>
      </c>
      <c r="AD1318" s="46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45" t="str">
        <f>IF(ISBLANK('2012 HR 배정표'!AJ1316)=TRUE,"-",'2012 HR 배정표'!AJ1316)</f>
        <v>-</v>
      </c>
      <c r="AF1318" s="46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45" t="str">
        <f>IF(ISBLANK('2012 HR 배정표'!AL1316)=TRUE,"-",'2012 HR 배정표'!AL1316)</f>
        <v>-</v>
      </c>
      <c r="AH1318" s="46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45" t="str">
        <f>IF(ISBLANK('2012 HR 배정표'!AN1316)=TRUE,"-",'2012 HR 배정표'!AN1316)</f>
        <v>-</v>
      </c>
      <c r="AJ1318" s="46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45" t="str">
        <f>IF(ISBLANK('2012 HR 배정표'!AP1316)=TRUE,"-",'2012 HR 배정표'!AP1316)</f>
        <v>-</v>
      </c>
      <c r="AL1318" s="46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45" t="str">
        <f>IF(ISBLANK('2012 HR 배정표'!AR1316)=TRUE,"-",'2012 HR 배정표'!AR1316)</f>
        <v>-</v>
      </c>
      <c r="AN1318" s="46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45" t="str">
        <f>IF(ISBLANK('2012 HR 배정표'!AT1316)=TRUE,"-",'2012 HR 배정표'!AT1316)</f>
        <v>-</v>
      </c>
      <c r="AP1318" s="46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45" t="str">
        <f>IF(ISBLANK('2012 HR 배정표'!AV1316)=TRUE,"-",'2012 HR 배정표'!AV1316)</f>
        <v>-</v>
      </c>
      <c r="AR1318" s="46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45" t="str">
        <f>IF(ISBLANK('2012 HR 배정표'!AX1316)=TRUE,"-",'2012 HR 배정표'!AX1316)</f>
        <v>-</v>
      </c>
      <c r="AT1318" s="46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45" t="str">
        <f>IF(ISBLANK('2012 HR 배정표'!AZ1316)=TRUE,"-",'2012 HR 배정표'!AZ1316)</f>
        <v>-</v>
      </c>
      <c r="AV1318" s="46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34" t="str">
        <f t="shared" si="42"/>
        <v/>
      </c>
      <c r="AX1318" s="41">
        <f t="shared" si="41"/>
        <v>0</v>
      </c>
    </row>
    <row r="1319" spans="1:50" x14ac:dyDescent="0.2">
      <c r="A1319" s="45" t="str">
        <f>IF(ISBLANK('2012 HR 배정표'!F1317)=TRUE,"-",'2012 HR 배정표'!F1317)</f>
        <v>-</v>
      </c>
      <c r="B1319" s="46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45" t="str">
        <f>IF(ISBLANK('2012 HR 배정표'!H1317)=TRUE,"-",'2012 HR 배정표'!H1317)</f>
        <v>-</v>
      </c>
      <c r="D1319" s="46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45" t="str">
        <f>IF(ISBLANK('2012 HR 배정표'!J1317)=TRUE,"-",'2012 HR 배정표'!J1317)</f>
        <v>-</v>
      </c>
      <c r="F1319" s="46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45" t="str">
        <f>IF(ISBLANK('2012 HR 배정표'!L1317)=TRUE,"-",'2012 HR 배정표'!L1317)</f>
        <v>-</v>
      </c>
      <c r="H1319" s="46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45" t="str">
        <f>IF(ISBLANK('2012 HR 배정표'!N1317)=TRUE,"-",'2012 HR 배정표'!N1317)</f>
        <v>-</v>
      </c>
      <c r="J1319" s="46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45" t="str">
        <f>IF(ISBLANK('2012 HR 배정표'!P1317)=TRUE,"-",'2012 HR 배정표'!P1317)</f>
        <v>-</v>
      </c>
      <c r="L1319" s="46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45" t="str">
        <f>IF(ISBLANK('2012 HR 배정표'!R1317)=TRUE,"-",'2012 HR 배정표'!R1317)</f>
        <v>-</v>
      </c>
      <c r="N1319" s="46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45" t="str">
        <f>IF(ISBLANK('2012 HR 배정표'!T1317)=TRUE,"-",'2012 HR 배정표'!T1317)</f>
        <v>-</v>
      </c>
      <c r="P1319" s="46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45" t="str">
        <f>IF(ISBLANK('2012 HR 배정표'!V1317)=TRUE,"-",'2012 HR 배정표'!V1317)</f>
        <v>-</v>
      </c>
      <c r="R1319" s="46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45" t="str">
        <f>IF(ISBLANK('2012 HR 배정표'!X1317)=TRUE,"-",'2012 HR 배정표'!X1317)</f>
        <v>-</v>
      </c>
      <c r="T1319" s="46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45" t="str">
        <f>IF(ISBLANK('2012 HR 배정표'!Z1317)=TRUE,"-",'2012 HR 배정표'!Z1317)</f>
        <v>-</v>
      </c>
      <c r="V1319" s="46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45" t="str">
        <f>IF(ISBLANK('2012 HR 배정표'!AB1317)=TRUE,"-",'2012 HR 배정표'!AB1317)</f>
        <v>-</v>
      </c>
      <c r="X1319" s="46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45" t="str">
        <f>IF(ISBLANK('2012 HR 배정표'!AD1317)=TRUE,"-",'2012 HR 배정표'!AD1317)</f>
        <v>-</v>
      </c>
      <c r="Z1319" s="46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45" t="str">
        <f>IF(ISBLANK('2012 HR 배정표'!AF1317)=TRUE,"-",'2012 HR 배정표'!AF1317)</f>
        <v>-</v>
      </c>
      <c r="AB1319" s="46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45" t="str">
        <f>IF(ISBLANK('2012 HR 배정표'!AH1317)=TRUE,"-",'2012 HR 배정표'!AH1317)</f>
        <v>-</v>
      </c>
      <c r="AD1319" s="46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45" t="str">
        <f>IF(ISBLANK('2012 HR 배정표'!AJ1317)=TRUE,"-",'2012 HR 배정표'!AJ1317)</f>
        <v>-</v>
      </c>
      <c r="AF1319" s="46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45" t="str">
        <f>IF(ISBLANK('2012 HR 배정표'!AL1317)=TRUE,"-",'2012 HR 배정표'!AL1317)</f>
        <v>-</v>
      </c>
      <c r="AH1319" s="46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45" t="str">
        <f>IF(ISBLANK('2012 HR 배정표'!AN1317)=TRUE,"-",'2012 HR 배정표'!AN1317)</f>
        <v>-</v>
      </c>
      <c r="AJ1319" s="46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45" t="str">
        <f>IF(ISBLANK('2012 HR 배정표'!AP1317)=TRUE,"-",'2012 HR 배정표'!AP1317)</f>
        <v>-</v>
      </c>
      <c r="AL1319" s="46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45" t="str">
        <f>IF(ISBLANK('2012 HR 배정표'!AR1317)=TRUE,"-",'2012 HR 배정표'!AR1317)</f>
        <v>-</v>
      </c>
      <c r="AN1319" s="46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45" t="str">
        <f>IF(ISBLANK('2012 HR 배정표'!AT1317)=TRUE,"-",'2012 HR 배정표'!AT1317)</f>
        <v>-</v>
      </c>
      <c r="AP1319" s="46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45" t="str">
        <f>IF(ISBLANK('2012 HR 배정표'!AV1317)=TRUE,"-",'2012 HR 배정표'!AV1317)</f>
        <v>-</v>
      </c>
      <c r="AR1319" s="46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45" t="str">
        <f>IF(ISBLANK('2012 HR 배정표'!AX1317)=TRUE,"-",'2012 HR 배정표'!AX1317)</f>
        <v>-</v>
      </c>
      <c r="AT1319" s="46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45" t="str">
        <f>IF(ISBLANK('2012 HR 배정표'!AZ1317)=TRUE,"-",'2012 HR 배정표'!AZ1317)</f>
        <v>-</v>
      </c>
      <c r="AV1319" s="46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34" t="str">
        <f t="shared" si="42"/>
        <v/>
      </c>
      <c r="AX1319" s="41">
        <f t="shared" si="41"/>
        <v>0</v>
      </c>
    </row>
    <row r="1320" spans="1:50" x14ac:dyDescent="0.2">
      <c r="A1320" s="45" t="str">
        <f>IF(ISBLANK('2012 HR 배정표'!F1318)=TRUE,"-",'2012 HR 배정표'!F1318)</f>
        <v>-</v>
      </c>
      <c r="B1320" s="46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45" t="str">
        <f>IF(ISBLANK('2012 HR 배정표'!H1318)=TRUE,"-",'2012 HR 배정표'!H1318)</f>
        <v>-</v>
      </c>
      <c r="D1320" s="46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45" t="str">
        <f>IF(ISBLANK('2012 HR 배정표'!J1318)=TRUE,"-",'2012 HR 배정표'!J1318)</f>
        <v>-</v>
      </c>
      <c r="F1320" s="46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45" t="str">
        <f>IF(ISBLANK('2012 HR 배정표'!L1318)=TRUE,"-",'2012 HR 배정표'!L1318)</f>
        <v>-</v>
      </c>
      <c r="H1320" s="46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45" t="str">
        <f>IF(ISBLANK('2012 HR 배정표'!N1318)=TRUE,"-",'2012 HR 배정표'!N1318)</f>
        <v>-</v>
      </c>
      <c r="J1320" s="46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45" t="str">
        <f>IF(ISBLANK('2012 HR 배정표'!P1318)=TRUE,"-",'2012 HR 배정표'!P1318)</f>
        <v>-</v>
      </c>
      <c r="L1320" s="46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45" t="str">
        <f>IF(ISBLANK('2012 HR 배정표'!R1318)=TRUE,"-",'2012 HR 배정표'!R1318)</f>
        <v>-</v>
      </c>
      <c r="N1320" s="46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45" t="str">
        <f>IF(ISBLANK('2012 HR 배정표'!T1318)=TRUE,"-",'2012 HR 배정표'!T1318)</f>
        <v>-</v>
      </c>
      <c r="P1320" s="46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45" t="str">
        <f>IF(ISBLANK('2012 HR 배정표'!V1318)=TRUE,"-",'2012 HR 배정표'!V1318)</f>
        <v>-</v>
      </c>
      <c r="R1320" s="46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45" t="str">
        <f>IF(ISBLANK('2012 HR 배정표'!X1318)=TRUE,"-",'2012 HR 배정표'!X1318)</f>
        <v>-</v>
      </c>
      <c r="T1320" s="46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45" t="str">
        <f>IF(ISBLANK('2012 HR 배정표'!Z1318)=TRUE,"-",'2012 HR 배정표'!Z1318)</f>
        <v>-</v>
      </c>
      <c r="V1320" s="46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45" t="str">
        <f>IF(ISBLANK('2012 HR 배정표'!AB1318)=TRUE,"-",'2012 HR 배정표'!AB1318)</f>
        <v>-</v>
      </c>
      <c r="X1320" s="46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45" t="str">
        <f>IF(ISBLANK('2012 HR 배정표'!AD1318)=TRUE,"-",'2012 HR 배정표'!AD1318)</f>
        <v>-</v>
      </c>
      <c r="Z1320" s="46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45" t="str">
        <f>IF(ISBLANK('2012 HR 배정표'!AF1318)=TRUE,"-",'2012 HR 배정표'!AF1318)</f>
        <v>-</v>
      </c>
      <c r="AB1320" s="46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45" t="str">
        <f>IF(ISBLANK('2012 HR 배정표'!AH1318)=TRUE,"-",'2012 HR 배정표'!AH1318)</f>
        <v>-</v>
      </c>
      <c r="AD1320" s="46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45" t="str">
        <f>IF(ISBLANK('2012 HR 배정표'!AJ1318)=TRUE,"-",'2012 HR 배정표'!AJ1318)</f>
        <v>-</v>
      </c>
      <c r="AF1320" s="46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45" t="str">
        <f>IF(ISBLANK('2012 HR 배정표'!AL1318)=TRUE,"-",'2012 HR 배정표'!AL1318)</f>
        <v>-</v>
      </c>
      <c r="AH1320" s="46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45" t="str">
        <f>IF(ISBLANK('2012 HR 배정표'!AN1318)=TRUE,"-",'2012 HR 배정표'!AN1318)</f>
        <v>-</v>
      </c>
      <c r="AJ1320" s="46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45" t="str">
        <f>IF(ISBLANK('2012 HR 배정표'!AP1318)=TRUE,"-",'2012 HR 배정표'!AP1318)</f>
        <v>-</v>
      </c>
      <c r="AL1320" s="46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45" t="str">
        <f>IF(ISBLANK('2012 HR 배정표'!AR1318)=TRUE,"-",'2012 HR 배정표'!AR1318)</f>
        <v>-</v>
      </c>
      <c r="AN1320" s="46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45" t="str">
        <f>IF(ISBLANK('2012 HR 배정표'!AT1318)=TRUE,"-",'2012 HR 배정표'!AT1318)</f>
        <v>-</v>
      </c>
      <c r="AP1320" s="46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45" t="str">
        <f>IF(ISBLANK('2012 HR 배정표'!AV1318)=TRUE,"-",'2012 HR 배정표'!AV1318)</f>
        <v>-</v>
      </c>
      <c r="AR1320" s="46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45" t="str">
        <f>IF(ISBLANK('2012 HR 배정표'!AX1318)=TRUE,"-",'2012 HR 배정표'!AX1318)</f>
        <v>-</v>
      </c>
      <c r="AT1320" s="46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45" t="str">
        <f>IF(ISBLANK('2012 HR 배정표'!AZ1318)=TRUE,"-",'2012 HR 배정표'!AZ1318)</f>
        <v>-</v>
      </c>
      <c r="AV1320" s="46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34" t="str">
        <f t="shared" si="42"/>
        <v/>
      </c>
      <c r="AX1320" s="41">
        <f t="shared" si="41"/>
        <v>0</v>
      </c>
    </row>
    <row r="1321" spans="1:50" x14ac:dyDescent="0.2">
      <c r="A1321" s="45" t="str">
        <f>IF(ISBLANK('2012 HR 배정표'!F1319)=TRUE,"-",'2012 HR 배정표'!F1319)</f>
        <v>-</v>
      </c>
      <c r="B1321" s="46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45" t="str">
        <f>IF(ISBLANK('2012 HR 배정표'!H1319)=TRUE,"-",'2012 HR 배정표'!H1319)</f>
        <v>-</v>
      </c>
      <c r="D1321" s="46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45" t="str">
        <f>IF(ISBLANK('2012 HR 배정표'!J1319)=TRUE,"-",'2012 HR 배정표'!J1319)</f>
        <v>-</v>
      </c>
      <c r="F1321" s="46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45" t="str">
        <f>IF(ISBLANK('2012 HR 배정표'!L1319)=TRUE,"-",'2012 HR 배정표'!L1319)</f>
        <v>-</v>
      </c>
      <c r="H1321" s="46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45" t="str">
        <f>IF(ISBLANK('2012 HR 배정표'!N1319)=TRUE,"-",'2012 HR 배정표'!N1319)</f>
        <v>-</v>
      </c>
      <c r="J1321" s="46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45" t="str">
        <f>IF(ISBLANK('2012 HR 배정표'!P1319)=TRUE,"-",'2012 HR 배정표'!P1319)</f>
        <v>-</v>
      </c>
      <c r="L1321" s="46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45" t="str">
        <f>IF(ISBLANK('2012 HR 배정표'!R1319)=TRUE,"-",'2012 HR 배정표'!R1319)</f>
        <v>-</v>
      </c>
      <c r="N1321" s="46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45" t="str">
        <f>IF(ISBLANK('2012 HR 배정표'!T1319)=TRUE,"-",'2012 HR 배정표'!T1319)</f>
        <v>-</v>
      </c>
      <c r="P1321" s="46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45" t="str">
        <f>IF(ISBLANK('2012 HR 배정표'!V1319)=TRUE,"-",'2012 HR 배정표'!V1319)</f>
        <v>-</v>
      </c>
      <c r="R1321" s="46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45" t="str">
        <f>IF(ISBLANK('2012 HR 배정표'!X1319)=TRUE,"-",'2012 HR 배정표'!X1319)</f>
        <v>-</v>
      </c>
      <c r="T1321" s="46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45" t="str">
        <f>IF(ISBLANK('2012 HR 배정표'!Z1319)=TRUE,"-",'2012 HR 배정표'!Z1319)</f>
        <v>-</v>
      </c>
      <c r="V1321" s="46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45" t="str">
        <f>IF(ISBLANK('2012 HR 배정표'!AB1319)=TRUE,"-",'2012 HR 배정표'!AB1319)</f>
        <v>-</v>
      </c>
      <c r="X1321" s="46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45" t="str">
        <f>IF(ISBLANK('2012 HR 배정표'!AD1319)=TRUE,"-",'2012 HR 배정표'!AD1319)</f>
        <v>-</v>
      </c>
      <c r="Z1321" s="46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45" t="str">
        <f>IF(ISBLANK('2012 HR 배정표'!AF1319)=TRUE,"-",'2012 HR 배정표'!AF1319)</f>
        <v>-</v>
      </c>
      <c r="AB1321" s="46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45" t="str">
        <f>IF(ISBLANK('2012 HR 배정표'!AH1319)=TRUE,"-",'2012 HR 배정표'!AH1319)</f>
        <v>-</v>
      </c>
      <c r="AD1321" s="46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45" t="str">
        <f>IF(ISBLANK('2012 HR 배정표'!AJ1319)=TRUE,"-",'2012 HR 배정표'!AJ1319)</f>
        <v>-</v>
      </c>
      <c r="AF1321" s="46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45" t="str">
        <f>IF(ISBLANK('2012 HR 배정표'!AL1319)=TRUE,"-",'2012 HR 배정표'!AL1319)</f>
        <v>-</v>
      </c>
      <c r="AH1321" s="46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45" t="str">
        <f>IF(ISBLANK('2012 HR 배정표'!AN1319)=TRUE,"-",'2012 HR 배정표'!AN1319)</f>
        <v>-</v>
      </c>
      <c r="AJ1321" s="46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45" t="str">
        <f>IF(ISBLANK('2012 HR 배정표'!AP1319)=TRUE,"-",'2012 HR 배정표'!AP1319)</f>
        <v>-</v>
      </c>
      <c r="AL1321" s="46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45" t="str">
        <f>IF(ISBLANK('2012 HR 배정표'!AR1319)=TRUE,"-",'2012 HR 배정표'!AR1319)</f>
        <v>-</v>
      </c>
      <c r="AN1321" s="46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45" t="str">
        <f>IF(ISBLANK('2012 HR 배정표'!AT1319)=TRUE,"-",'2012 HR 배정표'!AT1319)</f>
        <v>-</v>
      </c>
      <c r="AP1321" s="46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45" t="str">
        <f>IF(ISBLANK('2012 HR 배정표'!AV1319)=TRUE,"-",'2012 HR 배정표'!AV1319)</f>
        <v>-</v>
      </c>
      <c r="AR1321" s="46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45" t="str">
        <f>IF(ISBLANK('2012 HR 배정표'!AX1319)=TRUE,"-",'2012 HR 배정표'!AX1319)</f>
        <v>-</v>
      </c>
      <c r="AT1321" s="46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45" t="str">
        <f>IF(ISBLANK('2012 HR 배정표'!AZ1319)=TRUE,"-",'2012 HR 배정표'!AZ1319)</f>
        <v>-</v>
      </c>
      <c r="AV1321" s="46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34" t="str">
        <f t="shared" si="42"/>
        <v/>
      </c>
      <c r="AX1321" s="41">
        <f t="shared" si="41"/>
        <v>0</v>
      </c>
    </row>
    <row r="1322" spans="1:50" x14ac:dyDescent="0.2">
      <c r="A1322" s="45" t="str">
        <f>IF(ISBLANK('2012 HR 배정표'!F1320)=TRUE,"-",'2012 HR 배정표'!F1320)</f>
        <v>-</v>
      </c>
      <c r="B1322" s="46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45" t="str">
        <f>IF(ISBLANK('2012 HR 배정표'!H1320)=TRUE,"-",'2012 HR 배정표'!H1320)</f>
        <v>-</v>
      </c>
      <c r="D1322" s="46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45" t="str">
        <f>IF(ISBLANK('2012 HR 배정표'!J1320)=TRUE,"-",'2012 HR 배정표'!J1320)</f>
        <v>-</v>
      </c>
      <c r="F1322" s="46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45" t="str">
        <f>IF(ISBLANK('2012 HR 배정표'!L1320)=TRUE,"-",'2012 HR 배정표'!L1320)</f>
        <v>-</v>
      </c>
      <c r="H1322" s="46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45" t="str">
        <f>IF(ISBLANK('2012 HR 배정표'!N1320)=TRUE,"-",'2012 HR 배정표'!N1320)</f>
        <v>-</v>
      </c>
      <c r="J1322" s="46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45" t="str">
        <f>IF(ISBLANK('2012 HR 배정표'!P1320)=TRUE,"-",'2012 HR 배정표'!P1320)</f>
        <v>-</v>
      </c>
      <c r="L1322" s="46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45" t="str">
        <f>IF(ISBLANK('2012 HR 배정표'!R1320)=TRUE,"-",'2012 HR 배정표'!R1320)</f>
        <v>-</v>
      </c>
      <c r="N1322" s="46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45" t="str">
        <f>IF(ISBLANK('2012 HR 배정표'!T1320)=TRUE,"-",'2012 HR 배정표'!T1320)</f>
        <v>-</v>
      </c>
      <c r="P1322" s="46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45" t="str">
        <f>IF(ISBLANK('2012 HR 배정표'!V1320)=TRUE,"-",'2012 HR 배정표'!V1320)</f>
        <v>-</v>
      </c>
      <c r="R1322" s="46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45" t="str">
        <f>IF(ISBLANK('2012 HR 배정표'!X1320)=TRUE,"-",'2012 HR 배정표'!X1320)</f>
        <v>-</v>
      </c>
      <c r="T1322" s="46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45" t="str">
        <f>IF(ISBLANK('2012 HR 배정표'!Z1320)=TRUE,"-",'2012 HR 배정표'!Z1320)</f>
        <v>-</v>
      </c>
      <c r="V1322" s="46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45" t="str">
        <f>IF(ISBLANK('2012 HR 배정표'!AB1320)=TRUE,"-",'2012 HR 배정표'!AB1320)</f>
        <v>-</v>
      </c>
      <c r="X1322" s="46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45" t="str">
        <f>IF(ISBLANK('2012 HR 배정표'!AD1320)=TRUE,"-",'2012 HR 배정표'!AD1320)</f>
        <v>-</v>
      </c>
      <c r="Z1322" s="46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45" t="str">
        <f>IF(ISBLANK('2012 HR 배정표'!AF1320)=TRUE,"-",'2012 HR 배정표'!AF1320)</f>
        <v>-</v>
      </c>
      <c r="AB1322" s="46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45" t="str">
        <f>IF(ISBLANK('2012 HR 배정표'!AH1320)=TRUE,"-",'2012 HR 배정표'!AH1320)</f>
        <v>-</v>
      </c>
      <c r="AD1322" s="46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45" t="str">
        <f>IF(ISBLANK('2012 HR 배정표'!AJ1320)=TRUE,"-",'2012 HR 배정표'!AJ1320)</f>
        <v>-</v>
      </c>
      <c r="AF1322" s="46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45" t="str">
        <f>IF(ISBLANK('2012 HR 배정표'!AL1320)=TRUE,"-",'2012 HR 배정표'!AL1320)</f>
        <v>-</v>
      </c>
      <c r="AH1322" s="46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45" t="str">
        <f>IF(ISBLANK('2012 HR 배정표'!AN1320)=TRUE,"-",'2012 HR 배정표'!AN1320)</f>
        <v>-</v>
      </c>
      <c r="AJ1322" s="46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45" t="str">
        <f>IF(ISBLANK('2012 HR 배정표'!AP1320)=TRUE,"-",'2012 HR 배정표'!AP1320)</f>
        <v>-</v>
      </c>
      <c r="AL1322" s="46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45" t="str">
        <f>IF(ISBLANK('2012 HR 배정표'!AR1320)=TRUE,"-",'2012 HR 배정표'!AR1320)</f>
        <v>-</v>
      </c>
      <c r="AN1322" s="46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45" t="str">
        <f>IF(ISBLANK('2012 HR 배정표'!AT1320)=TRUE,"-",'2012 HR 배정표'!AT1320)</f>
        <v>-</v>
      </c>
      <c r="AP1322" s="46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45" t="str">
        <f>IF(ISBLANK('2012 HR 배정표'!AV1320)=TRUE,"-",'2012 HR 배정표'!AV1320)</f>
        <v>-</v>
      </c>
      <c r="AR1322" s="46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45" t="str">
        <f>IF(ISBLANK('2012 HR 배정표'!AX1320)=TRUE,"-",'2012 HR 배정표'!AX1320)</f>
        <v>-</v>
      </c>
      <c r="AT1322" s="46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45" t="str">
        <f>IF(ISBLANK('2012 HR 배정표'!AZ1320)=TRUE,"-",'2012 HR 배정표'!AZ1320)</f>
        <v>-</v>
      </c>
      <c r="AV1322" s="46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34" t="str">
        <f t="shared" si="42"/>
        <v/>
      </c>
      <c r="AX1322" s="41">
        <f t="shared" si="41"/>
        <v>0</v>
      </c>
    </row>
    <row r="1323" spans="1:50" x14ac:dyDescent="0.2">
      <c r="A1323" s="45" t="str">
        <f>IF(ISBLANK('2012 HR 배정표'!F1321)=TRUE,"-",'2012 HR 배정표'!F1321)</f>
        <v>-</v>
      </c>
      <c r="B1323" s="46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45" t="str">
        <f>IF(ISBLANK('2012 HR 배정표'!H1321)=TRUE,"-",'2012 HR 배정표'!H1321)</f>
        <v>-</v>
      </c>
      <c r="D1323" s="46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45" t="str">
        <f>IF(ISBLANK('2012 HR 배정표'!J1321)=TRUE,"-",'2012 HR 배정표'!J1321)</f>
        <v>-</v>
      </c>
      <c r="F1323" s="46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45" t="str">
        <f>IF(ISBLANK('2012 HR 배정표'!L1321)=TRUE,"-",'2012 HR 배정표'!L1321)</f>
        <v>-</v>
      </c>
      <c r="H1323" s="46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45" t="str">
        <f>IF(ISBLANK('2012 HR 배정표'!N1321)=TRUE,"-",'2012 HR 배정표'!N1321)</f>
        <v>-</v>
      </c>
      <c r="J1323" s="46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45" t="str">
        <f>IF(ISBLANK('2012 HR 배정표'!P1321)=TRUE,"-",'2012 HR 배정표'!P1321)</f>
        <v>-</v>
      </c>
      <c r="L1323" s="46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45" t="str">
        <f>IF(ISBLANK('2012 HR 배정표'!R1321)=TRUE,"-",'2012 HR 배정표'!R1321)</f>
        <v>-</v>
      </c>
      <c r="N1323" s="46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45" t="str">
        <f>IF(ISBLANK('2012 HR 배정표'!T1321)=TRUE,"-",'2012 HR 배정표'!T1321)</f>
        <v>-</v>
      </c>
      <c r="P1323" s="46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45" t="str">
        <f>IF(ISBLANK('2012 HR 배정표'!V1321)=TRUE,"-",'2012 HR 배정표'!V1321)</f>
        <v>-</v>
      </c>
      <c r="R1323" s="46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45" t="str">
        <f>IF(ISBLANK('2012 HR 배정표'!X1321)=TRUE,"-",'2012 HR 배정표'!X1321)</f>
        <v>-</v>
      </c>
      <c r="T1323" s="46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45" t="str">
        <f>IF(ISBLANK('2012 HR 배정표'!Z1321)=TRUE,"-",'2012 HR 배정표'!Z1321)</f>
        <v>-</v>
      </c>
      <c r="V1323" s="46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45" t="str">
        <f>IF(ISBLANK('2012 HR 배정표'!AB1321)=TRUE,"-",'2012 HR 배정표'!AB1321)</f>
        <v>-</v>
      </c>
      <c r="X1323" s="46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45" t="str">
        <f>IF(ISBLANK('2012 HR 배정표'!AD1321)=TRUE,"-",'2012 HR 배정표'!AD1321)</f>
        <v>-</v>
      </c>
      <c r="Z1323" s="46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45" t="str">
        <f>IF(ISBLANK('2012 HR 배정표'!AF1321)=TRUE,"-",'2012 HR 배정표'!AF1321)</f>
        <v>-</v>
      </c>
      <c r="AB1323" s="46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45" t="str">
        <f>IF(ISBLANK('2012 HR 배정표'!AH1321)=TRUE,"-",'2012 HR 배정표'!AH1321)</f>
        <v>-</v>
      </c>
      <c r="AD1323" s="46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45" t="str">
        <f>IF(ISBLANK('2012 HR 배정표'!AJ1321)=TRUE,"-",'2012 HR 배정표'!AJ1321)</f>
        <v>-</v>
      </c>
      <c r="AF1323" s="46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45" t="str">
        <f>IF(ISBLANK('2012 HR 배정표'!AL1321)=TRUE,"-",'2012 HR 배정표'!AL1321)</f>
        <v>-</v>
      </c>
      <c r="AH1323" s="46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45" t="str">
        <f>IF(ISBLANK('2012 HR 배정표'!AN1321)=TRUE,"-",'2012 HR 배정표'!AN1321)</f>
        <v>-</v>
      </c>
      <c r="AJ1323" s="46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45" t="str">
        <f>IF(ISBLANK('2012 HR 배정표'!AP1321)=TRUE,"-",'2012 HR 배정표'!AP1321)</f>
        <v>-</v>
      </c>
      <c r="AL1323" s="46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45" t="str">
        <f>IF(ISBLANK('2012 HR 배정표'!AR1321)=TRUE,"-",'2012 HR 배정표'!AR1321)</f>
        <v>-</v>
      </c>
      <c r="AN1323" s="46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45" t="str">
        <f>IF(ISBLANK('2012 HR 배정표'!AT1321)=TRUE,"-",'2012 HR 배정표'!AT1321)</f>
        <v>-</v>
      </c>
      <c r="AP1323" s="46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45" t="str">
        <f>IF(ISBLANK('2012 HR 배정표'!AV1321)=TRUE,"-",'2012 HR 배정표'!AV1321)</f>
        <v>-</v>
      </c>
      <c r="AR1323" s="46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45" t="str">
        <f>IF(ISBLANK('2012 HR 배정표'!AX1321)=TRUE,"-",'2012 HR 배정표'!AX1321)</f>
        <v>-</v>
      </c>
      <c r="AT1323" s="46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45" t="str">
        <f>IF(ISBLANK('2012 HR 배정표'!AZ1321)=TRUE,"-",'2012 HR 배정표'!AZ1321)</f>
        <v>-</v>
      </c>
      <c r="AV1323" s="46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34" t="str">
        <f t="shared" si="42"/>
        <v/>
      </c>
      <c r="AX1323" s="41">
        <f t="shared" si="41"/>
        <v>0</v>
      </c>
    </row>
    <row r="1324" spans="1:50" x14ac:dyDescent="0.2">
      <c r="A1324" s="45" t="str">
        <f>IF(ISBLANK('2012 HR 배정표'!F1322)=TRUE,"-",'2012 HR 배정표'!F1322)</f>
        <v>-</v>
      </c>
      <c r="B1324" s="46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45" t="str">
        <f>IF(ISBLANK('2012 HR 배정표'!H1322)=TRUE,"-",'2012 HR 배정표'!H1322)</f>
        <v>-</v>
      </c>
      <c r="D1324" s="46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45" t="str">
        <f>IF(ISBLANK('2012 HR 배정표'!J1322)=TRUE,"-",'2012 HR 배정표'!J1322)</f>
        <v>-</v>
      </c>
      <c r="F1324" s="46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45" t="str">
        <f>IF(ISBLANK('2012 HR 배정표'!L1322)=TRUE,"-",'2012 HR 배정표'!L1322)</f>
        <v>-</v>
      </c>
      <c r="H1324" s="46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45" t="str">
        <f>IF(ISBLANK('2012 HR 배정표'!N1322)=TRUE,"-",'2012 HR 배정표'!N1322)</f>
        <v>-</v>
      </c>
      <c r="J1324" s="46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45" t="str">
        <f>IF(ISBLANK('2012 HR 배정표'!P1322)=TRUE,"-",'2012 HR 배정표'!P1322)</f>
        <v>-</v>
      </c>
      <c r="L1324" s="46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45" t="str">
        <f>IF(ISBLANK('2012 HR 배정표'!R1322)=TRUE,"-",'2012 HR 배정표'!R1322)</f>
        <v>-</v>
      </c>
      <c r="N1324" s="46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45" t="str">
        <f>IF(ISBLANK('2012 HR 배정표'!T1322)=TRUE,"-",'2012 HR 배정표'!T1322)</f>
        <v>-</v>
      </c>
      <c r="P1324" s="46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45" t="str">
        <f>IF(ISBLANK('2012 HR 배정표'!V1322)=TRUE,"-",'2012 HR 배정표'!V1322)</f>
        <v>-</v>
      </c>
      <c r="R1324" s="46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45" t="str">
        <f>IF(ISBLANK('2012 HR 배정표'!X1322)=TRUE,"-",'2012 HR 배정표'!X1322)</f>
        <v>-</v>
      </c>
      <c r="T1324" s="46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45" t="str">
        <f>IF(ISBLANK('2012 HR 배정표'!Z1322)=TRUE,"-",'2012 HR 배정표'!Z1322)</f>
        <v>-</v>
      </c>
      <c r="V1324" s="46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45" t="str">
        <f>IF(ISBLANK('2012 HR 배정표'!AB1322)=TRUE,"-",'2012 HR 배정표'!AB1322)</f>
        <v>-</v>
      </c>
      <c r="X1324" s="46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45" t="str">
        <f>IF(ISBLANK('2012 HR 배정표'!AD1322)=TRUE,"-",'2012 HR 배정표'!AD1322)</f>
        <v>-</v>
      </c>
      <c r="Z1324" s="46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45" t="str">
        <f>IF(ISBLANK('2012 HR 배정표'!AF1322)=TRUE,"-",'2012 HR 배정표'!AF1322)</f>
        <v>-</v>
      </c>
      <c r="AB1324" s="46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45" t="str">
        <f>IF(ISBLANK('2012 HR 배정표'!AH1322)=TRUE,"-",'2012 HR 배정표'!AH1322)</f>
        <v>-</v>
      </c>
      <c r="AD1324" s="46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45" t="str">
        <f>IF(ISBLANK('2012 HR 배정표'!AJ1322)=TRUE,"-",'2012 HR 배정표'!AJ1322)</f>
        <v>-</v>
      </c>
      <c r="AF1324" s="46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45" t="str">
        <f>IF(ISBLANK('2012 HR 배정표'!AL1322)=TRUE,"-",'2012 HR 배정표'!AL1322)</f>
        <v>-</v>
      </c>
      <c r="AH1324" s="46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45" t="str">
        <f>IF(ISBLANK('2012 HR 배정표'!AN1322)=TRUE,"-",'2012 HR 배정표'!AN1322)</f>
        <v>-</v>
      </c>
      <c r="AJ1324" s="46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45" t="str">
        <f>IF(ISBLANK('2012 HR 배정표'!AP1322)=TRUE,"-",'2012 HR 배정표'!AP1322)</f>
        <v>-</v>
      </c>
      <c r="AL1324" s="46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45" t="str">
        <f>IF(ISBLANK('2012 HR 배정표'!AR1322)=TRUE,"-",'2012 HR 배정표'!AR1322)</f>
        <v>-</v>
      </c>
      <c r="AN1324" s="46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45" t="str">
        <f>IF(ISBLANK('2012 HR 배정표'!AT1322)=TRUE,"-",'2012 HR 배정표'!AT1322)</f>
        <v>-</v>
      </c>
      <c r="AP1324" s="46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45" t="str">
        <f>IF(ISBLANK('2012 HR 배정표'!AV1322)=TRUE,"-",'2012 HR 배정표'!AV1322)</f>
        <v>-</v>
      </c>
      <c r="AR1324" s="46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45" t="str">
        <f>IF(ISBLANK('2012 HR 배정표'!AX1322)=TRUE,"-",'2012 HR 배정표'!AX1322)</f>
        <v>-</v>
      </c>
      <c r="AT1324" s="46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45" t="str">
        <f>IF(ISBLANK('2012 HR 배정표'!AZ1322)=TRUE,"-",'2012 HR 배정표'!AZ1322)</f>
        <v>-</v>
      </c>
      <c r="AV1324" s="46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34" t="str">
        <f t="shared" si="42"/>
        <v/>
      </c>
      <c r="AX1324" s="41">
        <f t="shared" si="41"/>
        <v>0</v>
      </c>
    </row>
    <row r="1325" spans="1:50" x14ac:dyDescent="0.2">
      <c r="A1325" s="45" t="str">
        <f>IF(ISBLANK('2012 HR 배정표'!F1323)=TRUE,"-",'2012 HR 배정표'!F1323)</f>
        <v>-</v>
      </c>
      <c r="B1325" s="46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45" t="str">
        <f>IF(ISBLANK('2012 HR 배정표'!H1323)=TRUE,"-",'2012 HR 배정표'!H1323)</f>
        <v>-</v>
      </c>
      <c r="D1325" s="46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45" t="str">
        <f>IF(ISBLANK('2012 HR 배정표'!J1323)=TRUE,"-",'2012 HR 배정표'!J1323)</f>
        <v>-</v>
      </c>
      <c r="F1325" s="46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45" t="str">
        <f>IF(ISBLANK('2012 HR 배정표'!L1323)=TRUE,"-",'2012 HR 배정표'!L1323)</f>
        <v>-</v>
      </c>
      <c r="H1325" s="46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45" t="str">
        <f>IF(ISBLANK('2012 HR 배정표'!N1323)=TRUE,"-",'2012 HR 배정표'!N1323)</f>
        <v>-</v>
      </c>
      <c r="J1325" s="46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45" t="str">
        <f>IF(ISBLANK('2012 HR 배정표'!P1323)=TRUE,"-",'2012 HR 배정표'!P1323)</f>
        <v>-</v>
      </c>
      <c r="L1325" s="46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45" t="str">
        <f>IF(ISBLANK('2012 HR 배정표'!R1323)=TRUE,"-",'2012 HR 배정표'!R1323)</f>
        <v>-</v>
      </c>
      <c r="N1325" s="46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45" t="str">
        <f>IF(ISBLANK('2012 HR 배정표'!T1323)=TRUE,"-",'2012 HR 배정표'!T1323)</f>
        <v>-</v>
      </c>
      <c r="P1325" s="46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45" t="str">
        <f>IF(ISBLANK('2012 HR 배정표'!V1323)=TRUE,"-",'2012 HR 배정표'!V1323)</f>
        <v>-</v>
      </c>
      <c r="R1325" s="46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45" t="str">
        <f>IF(ISBLANK('2012 HR 배정표'!X1323)=TRUE,"-",'2012 HR 배정표'!X1323)</f>
        <v>-</v>
      </c>
      <c r="T1325" s="46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45" t="str">
        <f>IF(ISBLANK('2012 HR 배정표'!Z1323)=TRUE,"-",'2012 HR 배정표'!Z1323)</f>
        <v>-</v>
      </c>
      <c r="V1325" s="46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45" t="str">
        <f>IF(ISBLANK('2012 HR 배정표'!AB1323)=TRUE,"-",'2012 HR 배정표'!AB1323)</f>
        <v>-</v>
      </c>
      <c r="X1325" s="46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45" t="str">
        <f>IF(ISBLANK('2012 HR 배정표'!AD1323)=TRUE,"-",'2012 HR 배정표'!AD1323)</f>
        <v>-</v>
      </c>
      <c r="Z1325" s="46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45" t="str">
        <f>IF(ISBLANK('2012 HR 배정표'!AF1323)=TRUE,"-",'2012 HR 배정표'!AF1323)</f>
        <v>-</v>
      </c>
      <c r="AB1325" s="46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45" t="str">
        <f>IF(ISBLANK('2012 HR 배정표'!AH1323)=TRUE,"-",'2012 HR 배정표'!AH1323)</f>
        <v>-</v>
      </c>
      <c r="AD1325" s="46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45" t="str">
        <f>IF(ISBLANK('2012 HR 배정표'!AJ1323)=TRUE,"-",'2012 HR 배정표'!AJ1323)</f>
        <v>-</v>
      </c>
      <c r="AF1325" s="46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45" t="str">
        <f>IF(ISBLANK('2012 HR 배정표'!AL1323)=TRUE,"-",'2012 HR 배정표'!AL1323)</f>
        <v>-</v>
      </c>
      <c r="AH1325" s="46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45" t="str">
        <f>IF(ISBLANK('2012 HR 배정표'!AN1323)=TRUE,"-",'2012 HR 배정표'!AN1323)</f>
        <v>-</v>
      </c>
      <c r="AJ1325" s="46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45" t="str">
        <f>IF(ISBLANK('2012 HR 배정표'!AP1323)=TRUE,"-",'2012 HR 배정표'!AP1323)</f>
        <v>-</v>
      </c>
      <c r="AL1325" s="46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45" t="str">
        <f>IF(ISBLANK('2012 HR 배정표'!AR1323)=TRUE,"-",'2012 HR 배정표'!AR1323)</f>
        <v>-</v>
      </c>
      <c r="AN1325" s="46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45" t="str">
        <f>IF(ISBLANK('2012 HR 배정표'!AT1323)=TRUE,"-",'2012 HR 배정표'!AT1323)</f>
        <v>-</v>
      </c>
      <c r="AP1325" s="46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45" t="str">
        <f>IF(ISBLANK('2012 HR 배정표'!AV1323)=TRUE,"-",'2012 HR 배정표'!AV1323)</f>
        <v>-</v>
      </c>
      <c r="AR1325" s="46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45" t="str">
        <f>IF(ISBLANK('2012 HR 배정표'!AX1323)=TRUE,"-",'2012 HR 배정표'!AX1323)</f>
        <v>-</v>
      </c>
      <c r="AT1325" s="46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45" t="str">
        <f>IF(ISBLANK('2012 HR 배정표'!AZ1323)=TRUE,"-",'2012 HR 배정표'!AZ1323)</f>
        <v>-</v>
      </c>
      <c r="AV1325" s="46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34" t="str">
        <f t="shared" si="42"/>
        <v/>
      </c>
      <c r="AX1325" s="41">
        <f t="shared" si="41"/>
        <v>0</v>
      </c>
    </row>
    <row r="1326" spans="1:50" x14ac:dyDescent="0.2">
      <c r="A1326" s="45" t="str">
        <f>IF(ISBLANK('2012 HR 배정표'!F1324)=TRUE,"-",'2012 HR 배정표'!F1324)</f>
        <v>-</v>
      </c>
      <c r="B1326" s="46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45" t="str">
        <f>IF(ISBLANK('2012 HR 배정표'!H1324)=TRUE,"-",'2012 HR 배정표'!H1324)</f>
        <v>-</v>
      </c>
      <c r="D1326" s="46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45" t="str">
        <f>IF(ISBLANK('2012 HR 배정표'!J1324)=TRUE,"-",'2012 HR 배정표'!J1324)</f>
        <v>-</v>
      </c>
      <c r="F1326" s="46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45" t="str">
        <f>IF(ISBLANK('2012 HR 배정표'!L1324)=TRUE,"-",'2012 HR 배정표'!L1324)</f>
        <v>-</v>
      </c>
      <c r="H1326" s="46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45" t="str">
        <f>IF(ISBLANK('2012 HR 배정표'!N1324)=TRUE,"-",'2012 HR 배정표'!N1324)</f>
        <v>-</v>
      </c>
      <c r="J1326" s="46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45" t="str">
        <f>IF(ISBLANK('2012 HR 배정표'!P1324)=TRUE,"-",'2012 HR 배정표'!P1324)</f>
        <v>-</v>
      </c>
      <c r="L1326" s="46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45" t="str">
        <f>IF(ISBLANK('2012 HR 배정표'!R1324)=TRUE,"-",'2012 HR 배정표'!R1324)</f>
        <v>-</v>
      </c>
      <c r="N1326" s="46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45" t="str">
        <f>IF(ISBLANK('2012 HR 배정표'!T1324)=TRUE,"-",'2012 HR 배정표'!T1324)</f>
        <v>-</v>
      </c>
      <c r="P1326" s="46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45" t="str">
        <f>IF(ISBLANK('2012 HR 배정표'!V1324)=TRUE,"-",'2012 HR 배정표'!V1324)</f>
        <v>-</v>
      </c>
      <c r="R1326" s="46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45" t="str">
        <f>IF(ISBLANK('2012 HR 배정표'!X1324)=TRUE,"-",'2012 HR 배정표'!X1324)</f>
        <v>-</v>
      </c>
      <c r="T1326" s="46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45" t="str">
        <f>IF(ISBLANK('2012 HR 배정표'!Z1324)=TRUE,"-",'2012 HR 배정표'!Z1324)</f>
        <v>-</v>
      </c>
      <c r="V1326" s="46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45" t="str">
        <f>IF(ISBLANK('2012 HR 배정표'!AB1324)=TRUE,"-",'2012 HR 배정표'!AB1324)</f>
        <v>-</v>
      </c>
      <c r="X1326" s="46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45" t="str">
        <f>IF(ISBLANK('2012 HR 배정표'!AD1324)=TRUE,"-",'2012 HR 배정표'!AD1324)</f>
        <v>-</v>
      </c>
      <c r="Z1326" s="46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45" t="str">
        <f>IF(ISBLANK('2012 HR 배정표'!AF1324)=TRUE,"-",'2012 HR 배정표'!AF1324)</f>
        <v>-</v>
      </c>
      <c r="AB1326" s="46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45" t="str">
        <f>IF(ISBLANK('2012 HR 배정표'!AH1324)=TRUE,"-",'2012 HR 배정표'!AH1324)</f>
        <v>-</v>
      </c>
      <c r="AD1326" s="46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45" t="str">
        <f>IF(ISBLANK('2012 HR 배정표'!AJ1324)=TRUE,"-",'2012 HR 배정표'!AJ1324)</f>
        <v>-</v>
      </c>
      <c r="AF1326" s="46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45" t="str">
        <f>IF(ISBLANK('2012 HR 배정표'!AL1324)=TRUE,"-",'2012 HR 배정표'!AL1324)</f>
        <v>-</v>
      </c>
      <c r="AH1326" s="46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45" t="str">
        <f>IF(ISBLANK('2012 HR 배정표'!AN1324)=TRUE,"-",'2012 HR 배정표'!AN1324)</f>
        <v>-</v>
      </c>
      <c r="AJ1326" s="46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45" t="str">
        <f>IF(ISBLANK('2012 HR 배정표'!AP1324)=TRUE,"-",'2012 HR 배정표'!AP1324)</f>
        <v>-</v>
      </c>
      <c r="AL1326" s="46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45" t="str">
        <f>IF(ISBLANK('2012 HR 배정표'!AR1324)=TRUE,"-",'2012 HR 배정표'!AR1324)</f>
        <v>-</v>
      </c>
      <c r="AN1326" s="46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45" t="str">
        <f>IF(ISBLANK('2012 HR 배정표'!AT1324)=TRUE,"-",'2012 HR 배정표'!AT1324)</f>
        <v>-</v>
      </c>
      <c r="AP1326" s="46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45" t="str">
        <f>IF(ISBLANK('2012 HR 배정표'!AV1324)=TRUE,"-",'2012 HR 배정표'!AV1324)</f>
        <v>-</v>
      </c>
      <c r="AR1326" s="46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45" t="str">
        <f>IF(ISBLANK('2012 HR 배정표'!AX1324)=TRUE,"-",'2012 HR 배정표'!AX1324)</f>
        <v>-</v>
      </c>
      <c r="AT1326" s="46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45" t="str">
        <f>IF(ISBLANK('2012 HR 배정표'!AZ1324)=TRUE,"-",'2012 HR 배정표'!AZ1324)</f>
        <v>-</v>
      </c>
      <c r="AV1326" s="46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34" t="str">
        <f t="shared" si="42"/>
        <v/>
      </c>
      <c r="AX1326" s="41">
        <f t="shared" si="41"/>
        <v>0</v>
      </c>
    </row>
    <row r="1327" spans="1:50" x14ac:dyDescent="0.2">
      <c r="A1327" s="45" t="str">
        <f>IF(ISBLANK('2012 HR 배정표'!F1325)=TRUE,"-",'2012 HR 배정표'!F1325)</f>
        <v>-</v>
      </c>
      <c r="B1327" s="46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45" t="str">
        <f>IF(ISBLANK('2012 HR 배정표'!H1325)=TRUE,"-",'2012 HR 배정표'!H1325)</f>
        <v>-</v>
      </c>
      <c r="D1327" s="46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45" t="str">
        <f>IF(ISBLANK('2012 HR 배정표'!J1325)=TRUE,"-",'2012 HR 배정표'!J1325)</f>
        <v>-</v>
      </c>
      <c r="F1327" s="46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45" t="str">
        <f>IF(ISBLANK('2012 HR 배정표'!L1325)=TRUE,"-",'2012 HR 배정표'!L1325)</f>
        <v>-</v>
      </c>
      <c r="H1327" s="46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45" t="str">
        <f>IF(ISBLANK('2012 HR 배정표'!N1325)=TRUE,"-",'2012 HR 배정표'!N1325)</f>
        <v>-</v>
      </c>
      <c r="J1327" s="46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45" t="str">
        <f>IF(ISBLANK('2012 HR 배정표'!P1325)=TRUE,"-",'2012 HR 배정표'!P1325)</f>
        <v>-</v>
      </c>
      <c r="L1327" s="46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45" t="str">
        <f>IF(ISBLANK('2012 HR 배정표'!R1325)=TRUE,"-",'2012 HR 배정표'!R1325)</f>
        <v>-</v>
      </c>
      <c r="N1327" s="46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45" t="str">
        <f>IF(ISBLANK('2012 HR 배정표'!T1325)=TRUE,"-",'2012 HR 배정표'!T1325)</f>
        <v>-</v>
      </c>
      <c r="P1327" s="46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45" t="str">
        <f>IF(ISBLANK('2012 HR 배정표'!V1325)=TRUE,"-",'2012 HR 배정표'!V1325)</f>
        <v>-</v>
      </c>
      <c r="R1327" s="46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45" t="str">
        <f>IF(ISBLANK('2012 HR 배정표'!X1325)=TRUE,"-",'2012 HR 배정표'!X1325)</f>
        <v>-</v>
      </c>
      <c r="T1327" s="46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45" t="str">
        <f>IF(ISBLANK('2012 HR 배정표'!Z1325)=TRUE,"-",'2012 HR 배정표'!Z1325)</f>
        <v>-</v>
      </c>
      <c r="V1327" s="46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45" t="str">
        <f>IF(ISBLANK('2012 HR 배정표'!AB1325)=TRUE,"-",'2012 HR 배정표'!AB1325)</f>
        <v>-</v>
      </c>
      <c r="X1327" s="46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45" t="str">
        <f>IF(ISBLANK('2012 HR 배정표'!AD1325)=TRUE,"-",'2012 HR 배정표'!AD1325)</f>
        <v>-</v>
      </c>
      <c r="Z1327" s="46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45" t="str">
        <f>IF(ISBLANK('2012 HR 배정표'!AF1325)=TRUE,"-",'2012 HR 배정표'!AF1325)</f>
        <v>-</v>
      </c>
      <c r="AB1327" s="46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45" t="str">
        <f>IF(ISBLANK('2012 HR 배정표'!AH1325)=TRUE,"-",'2012 HR 배정표'!AH1325)</f>
        <v>-</v>
      </c>
      <c r="AD1327" s="46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45" t="str">
        <f>IF(ISBLANK('2012 HR 배정표'!AJ1325)=TRUE,"-",'2012 HR 배정표'!AJ1325)</f>
        <v>-</v>
      </c>
      <c r="AF1327" s="46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45" t="str">
        <f>IF(ISBLANK('2012 HR 배정표'!AL1325)=TRUE,"-",'2012 HR 배정표'!AL1325)</f>
        <v>-</v>
      </c>
      <c r="AH1327" s="46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45" t="str">
        <f>IF(ISBLANK('2012 HR 배정표'!AN1325)=TRUE,"-",'2012 HR 배정표'!AN1325)</f>
        <v>-</v>
      </c>
      <c r="AJ1327" s="46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45" t="str">
        <f>IF(ISBLANK('2012 HR 배정표'!AP1325)=TRUE,"-",'2012 HR 배정표'!AP1325)</f>
        <v>-</v>
      </c>
      <c r="AL1327" s="46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45" t="str">
        <f>IF(ISBLANK('2012 HR 배정표'!AR1325)=TRUE,"-",'2012 HR 배정표'!AR1325)</f>
        <v>-</v>
      </c>
      <c r="AN1327" s="46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45" t="str">
        <f>IF(ISBLANK('2012 HR 배정표'!AT1325)=TRUE,"-",'2012 HR 배정표'!AT1325)</f>
        <v>-</v>
      </c>
      <c r="AP1327" s="46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45" t="str">
        <f>IF(ISBLANK('2012 HR 배정표'!AV1325)=TRUE,"-",'2012 HR 배정표'!AV1325)</f>
        <v>-</v>
      </c>
      <c r="AR1327" s="46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45" t="str">
        <f>IF(ISBLANK('2012 HR 배정표'!AX1325)=TRUE,"-",'2012 HR 배정표'!AX1325)</f>
        <v>-</v>
      </c>
      <c r="AT1327" s="46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45" t="str">
        <f>IF(ISBLANK('2012 HR 배정표'!AZ1325)=TRUE,"-",'2012 HR 배정표'!AZ1325)</f>
        <v>-</v>
      </c>
      <c r="AV1327" s="46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34" t="str">
        <f t="shared" si="42"/>
        <v/>
      </c>
      <c r="AX1327" s="41">
        <f t="shared" si="41"/>
        <v>0</v>
      </c>
    </row>
    <row r="1328" spans="1:50" x14ac:dyDescent="0.2">
      <c r="A1328" s="45" t="str">
        <f>IF(ISBLANK('2012 HR 배정표'!F1326)=TRUE,"-",'2012 HR 배정표'!F1326)</f>
        <v>-</v>
      </c>
      <c r="B1328" s="46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45" t="str">
        <f>IF(ISBLANK('2012 HR 배정표'!H1326)=TRUE,"-",'2012 HR 배정표'!H1326)</f>
        <v>-</v>
      </c>
      <c r="D1328" s="46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45" t="str">
        <f>IF(ISBLANK('2012 HR 배정표'!J1326)=TRUE,"-",'2012 HR 배정표'!J1326)</f>
        <v>-</v>
      </c>
      <c r="F1328" s="46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45" t="str">
        <f>IF(ISBLANK('2012 HR 배정표'!L1326)=TRUE,"-",'2012 HR 배정표'!L1326)</f>
        <v>-</v>
      </c>
      <c r="H1328" s="46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45" t="str">
        <f>IF(ISBLANK('2012 HR 배정표'!N1326)=TRUE,"-",'2012 HR 배정표'!N1326)</f>
        <v>-</v>
      </c>
      <c r="J1328" s="46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45" t="str">
        <f>IF(ISBLANK('2012 HR 배정표'!P1326)=TRUE,"-",'2012 HR 배정표'!P1326)</f>
        <v>-</v>
      </c>
      <c r="L1328" s="46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45" t="str">
        <f>IF(ISBLANK('2012 HR 배정표'!R1326)=TRUE,"-",'2012 HR 배정표'!R1326)</f>
        <v>-</v>
      </c>
      <c r="N1328" s="46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45" t="str">
        <f>IF(ISBLANK('2012 HR 배정표'!T1326)=TRUE,"-",'2012 HR 배정표'!T1326)</f>
        <v>-</v>
      </c>
      <c r="P1328" s="46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45" t="str">
        <f>IF(ISBLANK('2012 HR 배정표'!V1326)=TRUE,"-",'2012 HR 배정표'!V1326)</f>
        <v>-</v>
      </c>
      <c r="R1328" s="46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45" t="str">
        <f>IF(ISBLANK('2012 HR 배정표'!X1326)=TRUE,"-",'2012 HR 배정표'!X1326)</f>
        <v>-</v>
      </c>
      <c r="T1328" s="46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45" t="str">
        <f>IF(ISBLANK('2012 HR 배정표'!Z1326)=TRUE,"-",'2012 HR 배정표'!Z1326)</f>
        <v>-</v>
      </c>
      <c r="V1328" s="46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45" t="str">
        <f>IF(ISBLANK('2012 HR 배정표'!AB1326)=TRUE,"-",'2012 HR 배정표'!AB1326)</f>
        <v>-</v>
      </c>
      <c r="X1328" s="46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45" t="str">
        <f>IF(ISBLANK('2012 HR 배정표'!AD1326)=TRUE,"-",'2012 HR 배정표'!AD1326)</f>
        <v>-</v>
      </c>
      <c r="Z1328" s="46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45" t="str">
        <f>IF(ISBLANK('2012 HR 배정표'!AF1326)=TRUE,"-",'2012 HR 배정표'!AF1326)</f>
        <v>-</v>
      </c>
      <c r="AB1328" s="46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45" t="str">
        <f>IF(ISBLANK('2012 HR 배정표'!AH1326)=TRUE,"-",'2012 HR 배정표'!AH1326)</f>
        <v>-</v>
      </c>
      <c r="AD1328" s="46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45" t="str">
        <f>IF(ISBLANK('2012 HR 배정표'!AJ1326)=TRUE,"-",'2012 HR 배정표'!AJ1326)</f>
        <v>-</v>
      </c>
      <c r="AF1328" s="46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45" t="str">
        <f>IF(ISBLANK('2012 HR 배정표'!AL1326)=TRUE,"-",'2012 HR 배정표'!AL1326)</f>
        <v>-</v>
      </c>
      <c r="AH1328" s="46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45" t="str">
        <f>IF(ISBLANK('2012 HR 배정표'!AN1326)=TRUE,"-",'2012 HR 배정표'!AN1326)</f>
        <v>-</v>
      </c>
      <c r="AJ1328" s="46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45" t="str">
        <f>IF(ISBLANK('2012 HR 배정표'!AP1326)=TRUE,"-",'2012 HR 배정표'!AP1326)</f>
        <v>-</v>
      </c>
      <c r="AL1328" s="46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45" t="str">
        <f>IF(ISBLANK('2012 HR 배정표'!AR1326)=TRUE,"-",'2012 HR 배정표'!AR1326)</f>
        <v>-</v>
      </c>
      <c r="AN1328" s="46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45" t="str">
        <f>IF(ISBLANK('2012 HR 배정표'!AT1326)=TRUE,"-",'2012 HR 배정표'!AT1326)</f>
        <v>-</v>
      </c>
      <c r="AP1328" s="46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45" t="str">
        <f>IF(ISBLANK('2012 HR 배정표'!AV1326)=TRUE,"-",'2012 HR 배정표'!AV1326)</f>
        <v>-</v>
      </c>
      <c r="AR1328" s="46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45" t="str">
        <f>IF(ISBLANK('2012 HR 배정표'!AX1326)=TRUE,"-",'2012 HR 배정표'!AX1326)</f>
        <v>-</v>
      </c>
      <c r="AT1328" s="46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45" t="str">
        <f>IF(ISBLANK('2012 HR 배정표'!AZ1326)=TRUE,"-",'2012 HR 배정표'!AZ1326)</f>
        <v>-</v>
      </c>
      <c r="AV1328" s="46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34" t="str">
        <f t="shared" si="42"/>
        <v/>
      </c>
      <c r="AX1328" s="41">
        <f t="shared" si="41"/>
        <v>0</v>
      </c>
    </row>
    <row r="1329" spans="1:50" x14ac:dyDescent="0.2">
      <c r="A1329" s="45" t="str">
        <f>IF(ISBLANK('2012 HR 배정표'!F1327)=TRUE,"-",'2012 HR 배정표'!F1327)</f>
        <v>-</v>
      </c>
      <c r="B1329" s="46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45" t="str">
        <f>IF(ISBLANK('2012 HR 배정표'!H1327)=TRUE,"-",'2012 HR 배정표'!H1327)</f>
        <v>-</v>
      </c>
      <c r="D1329" s="46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45" t="str">
        <f>IF(ISBLANK('2012 HR 배정표'!J1327)=TRUE,"-",'2012 HR 배정표'!J1327)</f>
        <v>-</v>
      </c>
      <c r="F1329" s="46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45" t="str">
        <f>IF(ISBLANK('2012 HR 배정표'!L1327)=TRUE,"-",'2012 HR 배정표'!L1327)</f>
        <v>-</v>
      </c>
      <c r="H1329" s="46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45" t="str">
        <f>IF(ISBLANK('2012 HR 배정표'!N1327)=TRUE,"-",'2012 HR 배정표'!N1327)</f>
        <v>-</v>
      </c>
      <c r="J1329" s="46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45" t="str">
        <f>IF(ISBLANK('2012 HR 배정표'!P1327)=TRUE,"-",'2012 HR 배정표'!P1327)</f>
        <v>-</v>
      </c>
      <c r="L1329" s="46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45" t="str">
        <f>IF(ISBLANK('2012 HR 배정표'!R1327)=TRUE,"-",'2012 HR 배정표'!R1327)</f>
        <v>-</v>
      </c>
      <c r="N1329" s="46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45" t="str">
        <f>IF(ISBLANK('2012 HR 배정표'!T1327)=TRUE,"-",'2012 HR 배정표'!T1327)</f>
        <v>-</v>
      </c>
      <c r="P1329" s="46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45" t="str">
        <f>IF(ISBLANK('2012 HR 배정표'!V1327)=TRUE,"-",'2012 HR 배정표'!V1327)</f>
        <v>-</v>
      </c>
      <c r="R1329" s="46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45" t="str">
        <f>IF(ISBLANK('2012 HR 배정표'!X1327)=TRUE,"-",'2012 HR 배정표'!X1327)</f>
        <v>-</v>
      </c>
      <c r="T1329" s="46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45" t="str">
        <f>IF(ISBLANK('2012 HR 배정표'!Z1327)=TRUE,"-",'2012 HR 배정표'!Z1327)</f>
        <v>-</v>
      </c>
      <c r="V1329" s="46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45" t="str">
        <f>IF(ISBLANK('2012 HR 배정표'!AB1327)=TRUE,"-",'2012 HR 배정표'!AB1327)</f>
        <v>-</v>
      </c>
      <c r="X1329" s="46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45" t="str">
        <f>IF(ISBLANK('2012 HR 배정표'!AD1327)=TRUE,"-",'2012 HR 배정표'!AD1327)</f>
        <v>-</v>
      </c>
      <c r="Z1329" s="46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45" t="str">
        <f>IF(ISBLANK('2012 HR 배정표'!AF1327)=TRUE,"-",'2012 HR 배정표'!AF1327)</f>
        <v>-</v>
      </c>
      <c r="AB1329" s="46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45" t="str">
        <f>IF(ISBLANK('2012 HR 배정표'!AH1327)=TRUE,"-",'2012 HR 배정표'!AH1327)</f>
        <v>-</v>
      </c>
      <c r="AD1329" s="46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45" t="str">
        <f>IF(ISBLANK('2012 HR 배정표'!AJ1327)=TRUE,"-",'2012 HR 배정표'!AJ1327)</f>
        <v>-</v>
      </c>
      <c r="AF1329" s="46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45" t="str">
        <f>IF(ISBLANK('2012 HR 배정표'!AL1327)=TRUE,"-",'2012 HR 배정표'!AL1327)</f>
        <v>-</v>
      </c>
      <c r="AH1329" s="46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45" t="str">
        <f>IF(ISBLANK('2012 HR 배정표'!AN1327)=TRUE,"-",'2012 HR 배정표'!AN1327)</f>
        <v>-</v>
      </c>
      <c r="AJ1329" s="46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45" t="str">
        <f>IF(ISBLANK('2012 HR 배정표'!AP1327)=TRUE,"-",'2012 HR 배정표'!AP1327)</f>
        <v>-</v>
      </c>
      <c r="AL1329" s="46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45" t="str">
        <f>IF(ISBLANK('2012 HR 배정표'!AR1327)=TRUE,"-",'2012 HR 배정표'!AR1327)</f>
        <v>-</v>
      </c>
      <c r="AN1329" s="46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45" t="str">
        <f>IF(ISBLANK('2012 HR 배정표'!AT1327)=TRUE,"-",'2012 HR 배정표'!AT1327)</f>
        <v>-</v>
      </c>
      <c r="AP1329" s="46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45" t="str">
        <f>IF(ISBLANK('2012 HR 배정표'!AV1327)=TRUE,"-",'2012 HR 배정표'!AV1327)</f>
        <v>-</v>
      </c>
      <c r="AR1329" s="46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45" t="str">
        <f>IF(ISBLANK('2012 HR 배정표'!AX1327)=TRUE,"-",'2012 HR 배정표'!AX1327)</f>
        <v>-</v>
      </c>
      <c r="AT1329" s="46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45" t="str">
        <f>IF(ISBLANK('2012 HR 배정표'!AZ1327)=TRUE,"-",'2012 HR 배정표'!AZ1327)</f>
        <v>-</v>
      </c>
      <c r="AV1329" s="46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34" t="str">
        <f t="shared" si="42"/>
        <v/>
      </c>
      <c r="AX1329" s="41">
        <f t="shared" si="41"/>
        <v>0</v>
      </c>
    </row>
    <row r="1330" spans="1:50" x14ac:dyDescent="0.2">
      <c r="A1330" s="45" t="str">
        <f>IF(ISBLANK('2012 HR 배정표'!F1328)=TRUE,"-",'2012 HR 배정표'!F1328)</f>
        <v>-</v>
      </c>
      <c r="B1330" s="46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45" t="str">
        <f>IF(ISBLANK('2012 HR 배정표'!H1328)=TRUE,"-",'2012 HR 배정표'!H1328)</f>
        <v>-</v>
      </c>
      <c r="D1330" s="46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45" t="str">
        <f>IF(ISBLANK('2012 HR 배정표'!J1328)=TRUE,"-",'2012 HR 배정표'!J1328)</f>
        <v>-</v>
      </c>
      <c r="F1330" s="46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45" t="str">
        <f>IF(ISBLANK('2012 HR 배정표'!L1328)=TRUE,"-",'2012 HR 배정표'!L1328)</f>
        <v>-</v>
      </c>
      <c r="H1330" s="46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45" t="str">
        <f>IF(ISBLANK('2012 HR 배정표'!N1328)=TRUE,"-",'2012 HR 배정표'!N1328)</f>
        <v>-</v>
      </c>
      <c r="J1330" s="46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45" t="str">
        <f>IF(ISBLANK('2012 HR 배정표'!P1328)=TRUE,"-",'2012 HR 배정표'!P1328)</f>
        <v>-</v>
      </c>
      <c r="L1330" s="46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45" t="str">
        <f>IF(ISBLANK('2012 HR 배정표'!R1328)=TRUE,"-",'2012 HR 배정표'!R1328)</f>
        <v>-</v>
      </c>
      <c r="N1330" s="46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45" t="str">
        <f>IF(ISBLANK('2012 HR 배정표'!T1328)=TRUE,"-",'2012 HR 배정표'!T1328)</f>
        <v>-</v>
      </c>
      <c r="P1330" s="46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45" t="str">
        <f>IF(ISBLANK('2012 HR 배정표'!V1328)=TRUE,"-",'2012 HR 배정표'!V1328)</f>
        <v>-</v>
      </c>
      <c r="R1330" s="46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45" t="str">
        <f>IF(ISBLANK('2012 HR 배정표'!X1328)=TRUE,"-",'2012 HR 배정표'!X1328)</f>
        <v>-</v>
      </c>
      <c r="T1330" s="46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45" t="str">
        <f>IF(ISBLANK('2012 HR 배정표'!Z1328)=TRUE,"-",'2012 HR 배정표'!Z1328)</f>
        <v>-</v>
      </c>
      <c r="V1330" s="46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45" t="str">
        <f>IF(ISBLANK('2012 HR 배정표'!AB1328)=TRUE,"-",'2012 HR 배정표'!AB1328)</f>
        <v>-</v>
      </c>
      <c r="X1330" s="46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45" t="str">
        <f>IF(ISBLANK('2012 HR 배정표'!AD1328)=TRUE,"-",'2012 HR 배정표'!AD1328)</f>
        <v>-</v>
      </c>
      <c r="Z1330" s="46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45" t="str">
        <f>IF(ISBLANK('2012 HR 배정표'!AF1328)=TRUE,"-",'2012 HR 배정표'!AF1328)</f>
        <v>-</v>
      </c>
      <c r="AB1330" s="46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45" t="str">
        <f>IF(ISBLANK('2012 HR 배정표'!AH1328)=TRUE,"-",'2012 HR 배정표'!AH1328)</f>
        <v>-</v>
      </c>
      <c r="AD1330" s="46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45" t="str">
        <f>IF(ISBLANK('2012 HR 배정표'!AJ1328)=TRUE,"-",'2012 HR 배정표'!AJ1328)</f>
        <v>-</v>
      </c>
      <c r="AF1330" s="46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45" t="str">
        <f>IF(ISBLANK('2012 HR 배정표'!AL1328)=TRUE,"-",'2012 HR 배정표'!AL1328)</f>
        <v>-</v>
      </c>
      <c r="AH1330" s="46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45" t="str">
        <f>IF(ISBLANK('2012 HR 배정표'!AN1328)=TRUE,"-",'2012 HR 배정표'!AN1328)</f>
        <v>-</v>
      </c>
      <c r="AJ1330" s="46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45" t="str">
        <f>IF(ISBLANK('2012 HR 배정표'!AP1328)=TRUE,"-",'2012 HR 배정표'!AP1328)</f>
        <v>-</v>
      </c>
      <c r="AL1330" s="46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45" t="str">
        <f>IF(ISBLANK('2012 HR 배정표'!AR1328)=TRUE,"-",'2012 HR 배정표'!AR1328)</f>
        <v>-</v>
      </c>
      <c r="AN1330" s="46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45" t="str">
        <f>IF(ISBLANK('2012 HR 배정표'!AT1328)=TRUE,"-",'2012 HR 배정표'!AT1328)</f>
        <v>-</v>
      </c>
      <c r="AP1330" s="46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45" t="str">
        <f>IF(ISBLANK('2012 HR 배정표'!AV1328)=TRUE,"-",'2012 HR 배정표'!AV1328)</f>
        <v>-</v>
      </c>
      <c r="AR1330" s="46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45" t="str">
        <f>IF(ISBLANK('2012 HR 배정표'!AX1328)=TRUE,"-",'2012 HR 배정표'!AX1328)</f>
        <v>-</v>
      </c>
      <c r="AT1330" s="46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45" t="str">
        <f>IF(ISBLANK('2012 HR 배정표'!AZ1328)=TRUE,"-",'2012 HR 배정표'!AZ1328)</f>
        <v>-</v>
      </c>
      <c r="AV1330" s="46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34" t="str">
        <f t="shared" si="42"/>
        <v/>
      </c>
      <c r="AX1330" s="41">
        <f t="shared" si="41"/>
        <v>0</v>
      </c>
    </row>
    <row r="1331" spans="1:50" x14ac:dyDescent="0.2">
      <c r="A1331" s="45" t="str">
        <f>IF(ISBLANK('2012 HR 배정표'!F1329)=TRUE,"-",'2012 HR 배정표'!F1329)</f>
        <v>-</v>
      </c>
      <c r="B1331" s="46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45" t="str">
        <f>IF(ISBLANK('2012 HR 배정표'!H1329)=TRUE,"-",'2012 HR 배정표'!H1329)</f>
        <v>-</v>
      </c>
      <c r="D1331" s="46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45" t="str">
        <f>IF(ISBLANK('2012 HR 배정표'!J1329)=TRUE,"-",'2012 HR 배정표'!J1329)</f>
        <v>-</v>
      </c>
      <c r="F1331" s="46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45" t="str">
        <f>IF(ISBLANK('2012 HR 배정표'!L1329)=TRUE,"-",'2012 HR 배정표'!L1329)</f>
        <v>-</v>
      </c>
      <c r="H1331" s="46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45" t="str">
        <f>IF(ISBLANK('2012 HR 배정표'!N1329)=TRUE,"-",'2012 HR 배정표'!N1329)</f>
        <v>-</v>
      </c>
      <c r="J1331" s="46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45" t="str">
        <f>IF(ISBLANK('2012 HR 배정표'!P1329)=TRUE,"-",'2012 HR 배정표'!P1329)</f>
        <v>-</v>
      </c>
      <c r="L1331" s="46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45" t="str">
        <f>IF(ISBLANK('2012 HR 배정표'!R1329)=TRUE,"-",'2012 HR 배정표'!R1329)</f>
        <v>-</v>
      </c>
      <c r="N1331" s="46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45" t="str">
        <f>IF(ISBLANK('2012 HR 배정표'!T1329)=TRUE,"-",'2012 HR 배정표'!T1329)</f>
        <v>-</v>
      </c>
      <c r="P1331" s="46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45" t="str">
        <f>IF(ISBLANK('2012 HR 배정표'!V1329)=TRUE,"-",'2012 HR 배정표'!V1329)</f>
        <v>-</v>
      </c>
      <c r="R1331" s="46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45" t="str">
        <f>IF(ISBLANK('2012 HR 배정표'!X1329)=TRUE,"-",'2012 HR 배정표'!X1329)</f>
        <v>-</v>
      </c>
      <c r="T1331" s="46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45" t="str">
        <f>IF(ISBLANK('2012 HR 배정표'!Z1329)=TRUE,"-",'2012 HR 배정표'!Z1329)</f>
        <v>-</v>
      </c>
      <c r="V1331" s="46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45" t="str">
        <f>IF(ISBLANK('2012 HR 배정표'!AB1329)=TRUE,"-",'2012 HR 배정표'!AB1329)</f>
        <v>-</v>
      </c>
      <c r="X1331" s="46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45" t="str">
        <f>IF(ISBLANK('2012 HR 배정표'!AD1329)=TRUE,"-",'2012 HR 배정표'!AD1329)</f>
        <v>-</v>
      </c>
      <c r="Z1331" s="46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45" t="str">
        <f>IF(ISBLANK('2012 HR 배정표'!AF1329)=TRUE,"-",'2012 HR 배정표'!AF1329)</f>
        <v>-</v>
      </c>
      <c r="AB1331" s="46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45" t="str">
        <f>IF(ISBLANK('2012 HR 배정표'!AH1329)=TRUE,"-",'2012 HR 배정표'!AH1329)</f>
        <v>-</v>
      </c>
      <c r="AD1331" s="46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45" t="str">
        <f>IF(ISBLANK('2012 HR 배정표'!AJ1329)=TRUE,"-",'2012 HR 배정표'!AJ1329)</f>
        <v>-</v>
      </c>
      <c r="AF1331" s="46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45" t="str">
        <f>IF(ISBLANK('2012 HR 배정표'!AL1329)=TRUE,"-",'2012 HR 배정표'!AL1329)</f>
        <v>-</v>
      </c>
      <c r="AH1331" s="46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45" t="str">
        <f>IF(ISBLANK('2012 HR 배정표'!AN1329)=TRUE,"-",'2012 HR 배정표'!AN1329)</f>
        <v>-</v>
      </c>
      <c r="AJ1331" s="46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45" t="str">
        <f>IF(ISBLANK('2012 HR 배정표'!AP1329)=TRUE,"-",'2012 HR 배정표'!AP1329)</f>
        <v>-</v>
      </c>
      <c r="AL1331" s="46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45" t="str">
        <f>IF(ISBLANK('2012 HR 배정표'!AR1329)=TRUE,"-",'2012 HR 배정표'!AR1329)</f>
        <v>-</v>
      </c>
      <c r="AN1331" s="46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45" t="str">
        <f>IF(ISBLANK('2012 HR 배정표'!AT1329)=TRUE,"-",'2012 HR 배정표'!AT1329)</f>
        <v>-</v>
      </c>
      <c r="AP1331" s="46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45" t="str">
        <f>IF(ISBLANK('2012 HR 배정표'!AV1329)=TRUE,"-",'2012 HR 배정표'!AV1329)</f>
        <v>-</v>
      </c>
      <c r="AR1331" s="46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45" t="str">
        <f>IF(ISBLANK('2012 HR 배정표'!AX1329)=TRUE,"-",'2012 HR 배정표'!AX1329)</f>
        <v>-</v>
      </c>
      <c r="AT1331" s="46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45" t="str">
        <f>IF(ISBLANK('2012 HR 배정표'!AZ1329)=TRUE,"-",'2012 HR 배정표'!AZ1329)</f>
        <v>-</v>
      </c>
      <c r="AV1331" s="46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34" t="str">
        <f t="shared" si="42"/>
        <v/>
      </c>
      <c r="AX1331" s="41">
        <f t="shared" si="41"/>
        <v>0</v>
      </c>
    </row>
    <row r="1332" spans="1:50" x14ac:dyDescent="0.2">
      <c r="A1332" s="45" t="str">
        <f>IF(ISBLANK('2012 HR 배정표'!F1330)=TRUE,"-",'2012 HR 배정표'!F1330)</f>
        <v>-</v>
      </c>
      <c r="B1332" s="46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45" t="str">
        <f>IF(ISBLANK('2012 HR 배정표'!H1330)=TRUE,"-",'2012 HR 배정표'!H1330)</f>
        <v>-</v>
      </c>
      <c r="D1332" s="46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45" t="str">
        <f>IF(ISBLANK('2012 HR 배정표'!J1330)=TRUE,"-",'2012 HR 배정표'!J1330)</f>
        <v>-</v>
      </c>
      <c r="F1332" s="46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45" t="str">
        <f>IF(ISBLANK('2012 HR 배정표'!L1330)=TRUE,"-",'2012 HR 배정표'!L1330)</f>
        <v>-</v>
      </c>
      <c r="H1332" s="46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45" t="str">
        <f>IF(ISBLANK('2012 HR 배정표'!N1330)=TRUE,"-",'2012 HR 배정표'!N1330)</f>
        <v>-</v>
      </c>
      <c r="J1332" s="46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45" t="str">
        <f>IF(ISBLANK('2012 HR 배정표'!P1330)=TRUE,"-",'2012 HR 배정표'!P1330)</f>
        <v>-</v>
      </c>
      <c r="L1332" s="46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45" t="str">
        <f>IF(ISBLANK('2012 HR 배정표'!R1330)=TRUE,"-",'2012 HR 배정표'!R1330)</f>
        <v>-</v>
      </c>
      <c r="N1332" s="46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45" t="str">
        <f>IF(ISBLANK('2012 HR 배정표'!T1330)=TRUE,"-",'2012 HR 배정표'!T1330)</f>
        <v>-</v>
      </c>
      <c r="P1332" s="46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45" t="str">
        <f>IF(ISBLANK('2012 HR 배정표'!V1330)=TRUE,"-",'2012 HR 배정표'!V1330)</f>
        <v>-</v>
      </c>
      <c r="R1332" s="46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45" t="str">
        <f>IF(ISBLANK('2012 HR 배정표'!X1330)=TRUE,"-",'2012 HR 배정표'!X1330)</f>
        <v>-</v>
      </c>
      <c r="T1332" s="46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45" t="str">
        <f>IF(ISBLANK('2012 HR 배정표'!Z1330)=TRUE,"-",'2012 HR 배정표'!Z1330)</f>
        <v>-</v>
      </c>
      <c r="V1332" s="46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45" t="str">
        <f>IF(ISBLANK('2012 HR 배정표'!AB1330)=TRUE,"-",'2012 HR 배정표'!AB1330)</f>
        <v>-</v>
      </c>
      <c r="X1332" s="46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45" t="str">
        <f>IF(ISBLANK('2012 HR 배정표'!AD1330)=TRUE,"-",'2012 HR 배정표'!AD1330)</f>
        <v>-</v>
      </c>
      <c r="Z1332" s="46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45" t="str">
        <f>IF(ISBLANK('2012 HR 배정표'!AF1330)=TRUE,"-",'2012 HR 배정표'!AF1330)</f>
        <v>-</v>
      </c>
      <c r="AB1332" s="46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45" t="str">
        <f>IF(ISBLANK('2012 HR 배정표'!AH1330)=TRUE,"-",'2012 HR 배정표'!AH1330)</f>
        <v>-</v>
      </c>
      <c r="AD1332" s="46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45" t="str">
        <f>IF(ISBLANK('2012 HR 배정표'!AJ1330)=TRUE,"-",'2012 HR 배정표'!AJ1330)</f>
        <v>-</v>
      </c>
      <c r="AF1332" s="46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45" t="str">
        <f>IF(ISBLANK('2012 HR 배정표'!AL1330)=TRUE,"-",'2012 HR 배정표'!AL1330)</f>
        <v>-</v>
      </c>
      <c r="AH1332" s="46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45" t="str">
        <f>IF(ISBLANK('2012 HR 배정표'!AN1330)=TRUE,"-",'2012 HR 배정표'!AN1330)</f>
        <v>-</v>
      </c>
      <c r="AJ1332" s="46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45" t="str">
        <f>IF(ISBLANK('2012 HR 배정표'!AP1330)=TRUE,"-",'2012 HR 배정표'!AP1330)</f>
        <v>-</v>
      </c>
      <c r="AL1332" s="46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45" t="str">
        <f>IF(ISBLANK('2012 HR 배정표'!AR1330)=TRUE,"-",'2012 HR 배정표'!AR1330)</f>
        <v>-</v>
      </c>
      <c r="AN1332" s="46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45" t="str">
        <f>IF(ISBLANK('2012 HR 배정표'!AT1330)=TRUE,"-",'2012 HR 배정표'!AT1330)</f>
        <v>-</v>
      </c>
      <c r="AP1332" s="46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45" t="str">
        <f>IF(ISBLANK('2012 HR 배정표'!AV1330)=TRUE,"-",'2012 HR 배정표'!AV1330)</f>
        <v>-</v>
      </c>
      <c r="AR1332" s="46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45" t="str">
        <f>IF(ISBLANK('2012 HR 배정표'!AX1330)=TRUE,"-",'2012 HR 배정표'!AX1330)</f>
        <v>-</v>
      </c>
      <c r="AT1332" s="46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45" t="str">
        <f>IF(ISBLANK('2012 HR 배정표'!AZ1330)=TRUE,"-",'2012 HR 배정표'!AZ1330)</f>
        <v>-</v>
      </c>
      <c r="AV1332" s="46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34" t="str">
        <f t="shared" si="42"/>
        <v/>
      </c>
      <c r="AX1332" s="41">
        <f t="shared" si="41"/>
        <v>0</v>
      </c>
    </row>
    <row r="1333" spans="1:50" x14ac:dyDescent="0.2">
      <c r="A1333" s="45" t="str">
        <f>IF(ISBLANK('2012 HR 배정표'!F1331)=TRUE,"-",'2012 HR 배정표'!F1331)</f>
        <v>-</v>
      </c>
      <c r="B1333" s="46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45" t="str">
        <f>IF(ISBLANK('2012 HR 배정표'!H1331)=TRUE,"-",'2012 HR 배정표'!H1331)</f>
        <v>-</v>
      </c>
      <c r="D1333" s="46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45" t="str">
        <f>IF(ISBLANK('2012 HR 배정표'!J1331)=TRUE,"-",'2012 HR 배정표'!J1331)</f>
        <v>-</v>
      </c>
      <c r="F1333" s="46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45" t="str">
        <f>IF(ISBLANK('2012 HR 배정표'!L1331)=TRUE,"-",'2012 HR 배정표'!L1331)</f>
        <v>-</v>
      </c>
      <c r="H1333" s="46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45" t="str">
        <f>IF(ISBLANK('2012 HR 배정표'!N1331)=TRUE,"-",'2012 HR 배정표'!N1331)</f>
        <v>-</v>
      </c>
      <c r="J1333" s="46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45" t="str">
        <f>IF(ISBLANK('2012 HR 배정표'!P1331)=TRUE,"-",'2012 HR 배정표'!P1331)</f>
        <v>-</v>
      </c>
      <c r="L1333" s="46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45" t="str">
        <f>IF(ISBLANK('2012 HR 배정표'!R1331)=TRUE,"-",'2012 HR 배정표'!R1331)</f>
        <v>-</v>
      </c>
      <c r="N1333" s="46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45" t="str">
        <f>IF(ISBLANK('2012 HR 배정표'!T1331)=TRUE,"-",'2012 HR 배정표'!T1331)</f>
        <v>-</v>
      </c>
      <c r="P1333" s="46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45" t="str">
        <f>IF(ISBLANK('2012 HR 배정표'!V1331)=TRUE,"-",'2012 HR 배정표'!V1331)</f>
        <v>-</v>
      </c>
      <c r="R1333" s="46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45" t="str">
        <f>IF(ISBLANK('2012 HR 배정표'!X1331)=TRUE,"-",'2012 HR 배정표'!X1331)</f>
        <v>-</v>
      </c>
      <c r="T1333" s="46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45" t="str">
        <f>IF(ISBLANK('2012 HR 배정표'!Z1331)=TRUE,"-",'2012 HR 배정표'!Z1331)</f>
        <v>-</v>
      </c>
      <c r="V1333" s="46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45" t="str">
        <f>IF(ISBLANK('2012 HR 배정표'!AB1331)=TRUE,"-",'2012 HR 배정표'!AB1331)</f>
        <v>-</v>
      </c>
      <c r="X1333" s="46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45" t="str">
        <f>IF(ISBLANK('2012 HR 배정표'!AD1331)=TRUE,"-",'2012 HR 배정표'!AD1331)</f>
        <v>-</v>
      </c>
      <c r="Z1333" s="46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45" t="str">
        <f>IF(ISBLANK('2012 HR 배정표'!AF1331)=TRUE,"-",'2012 HR 배정표'!AF1331)</f>
        <v>-</v>
      </c>
      <c r="AB1333" s="46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45" t="str">
        <f>IF(ISBLANK('2012 HR 배정표'!AH1331)=TRUE,"-",'2012 HR 배정표'!AH1331)</f>
        <v>-</v>
      </c>
      <c r="AD1333" s="46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45" t="str">
        <f>IF(ISBLANK('2012 HR 배정표'!AJ1331)=TRUE,"-",'2012 HR 배정표'!AJ1331)</f>
        <v>-</v>
      </c>
      <c r="AF1333" s="46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45" t="str">
        <f>IF(ISBLANK('2012 HR 배정표'!AL1331)=TRUE,"-",'2012 HR 배정표'!AL1331)</f>
        <v>-</v>
      </c>
      <c r="AH1333" s="46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45" t="str">
        <f>IF(ISBLANK('2012 HR 배정표'!AN1331)=TRUE,"-",'2012 HR 배정표'!AN1331)</f>
        <v>-</v>
      </c>
      <c r="AJ1333" s="46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45" t="str">
        <f>IF(ISBLANK('2012 HR 배정표'!AP1331)=TRUE,"-",'2012 HR 배정표'!AP1331)</f>
        <v>-</v>
      </c>
      <c r="AL1333" s="46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45" t="str">
        <f>IF(ISBLANK('2012 HR 배정표'!AR1331)=TRUE,"-",'2012 HR 배정표'!AR1331)</f>
        <v>-</v>
      </c>
      <c r="AN1333" s="46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45" t="str">
        <f>IF(ISBLANK('2012 HR 배정표'!AT1331)=TRUE,"-",'2012 HR 배정표'!AT1331)</f>
        <v>-</v>
      </c>
      <c r="AP1333" s="46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45" t="str">
        <f>IF(ISBLANK('2012 HR 배정표'!AV1331)=TRUE,"-",'2012 HR 배정표'!AV1331)</f>
        <v>-</v>
      </c>
      <c r="AR1333" s="46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45" t="str">
        <f>IF(ISBLANK('2012 HR 배정표'!AX1331)=TRUE,"-",'2012 HR 배정표'!AX1331)</f>
        <v>-</v>
      </c>
      <c r="AT1333" s="46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45" t="str">
        <f>IF(ISBLANK('2012 HR 배정표'!AZ1331)=TRUE,"-",'2012 HR 배정표'!AZ1331)</f>
        <v>-</v>
      </c>
      <c r="AV1333" s="46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34" t="str">
        <f t="shared" si="42"/>
        <v/>
      </c>
      <c r="AX1333" s="41">
        <f t="shared" si="41"/>
        <v>0</v>
      </c>
    </row>
    <row r="1334" spans="1:50" x14ac:dyDescent="0.2">
      <c r="A1334" s="45" t="str">
        <f>IF(ISBLANK('2012 HR 배정표'!F1332)=TRUE,"-",'2012 HR 배정표'!F1332)</f>
        <v>-</v>
      </c>
      <c r="B1334" s="46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45" t="str">
        <f>IF(ISBLANK('2012 HR 배정표'!H1332)=TRUE,"-",'2012 HR 배정표'!H1332)</f>
        <v>-</v>
      </c>
      <c r="D1334" s="46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45" t="str">
        <f>IF(ISBLANK('2012 HR 배정표'!J1332)=TRUE,"-",'2012 HR 배정표'!J1332)</f>
        <v>-</v>
      </c>
      <c r="F1334" s="46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45" t="str">
        <f>IF(ISBLANK('2012 HR 배정표'!L1332)=TRUE,"-",'2012 HR 배정표'!L1332)</f>
        <v>-</v>
      </c>
      <c r="H1334" s="46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45" t="str">
        <f>IF(ISBLANK('2012 HR 배정표'!N1332)=TRUE,"-",'2012 HR 배정표'!N1332)</f>
        <v>-</v>
      </c>
      <c r="J1334" s="46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45" t="str">
        <f>IF(ISBLANK('2012 HR 배정표'!P1332)=TRUE,"-",'2012 HR 배정표'!P1332)</f>
        <v>-</v>
      </c>
      <c r="L1334" s="46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45" t="str">
        <f>IF(ISBLANK('2012 HR 배정표'!R1332)=TRUE,"-",'2012 HR 배정표'!R1332)</f>
        <v>-</v>
      </c>
      <c r="N1334" s="46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45" t="str">
        <f>IF(ISBLANK('2012 HR 배정표'!T1332)=TRUE,"-",'2012 HR 배정표'!T1332)</f>
        <v>-</v>
      </c>
      <c r="P1334" s="46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45" t="str">
        <f>IF(ISBLANK('2012 HR 배정표'!V1332)=TRUE,"-",'2012 HR 배정표'!V1332)</f>
        <v>-</v>
      </c>
      <c r="R1334" s="46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45" t="str">
        <f>IF(ISBLANK('2012 HR 배정표'!X1332)=TRUE,"-",'2012 HR 배정표'!X1332)</f>
        <v>-</v>
      </c>
      <c r="T1334" s="46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45" t="str">
        <f>IF(ISBLANK('2012 HR 배정표'!Z1332)=TRUE,"-",'2012 HR 배정표'!Z1332)</f>
        <v>-</v>
      </c>
      <c r="V1334" s="46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45" t="str">
        <f>IF(ISBLANK('2012 HR 배정표'!AB1332)=TRUE,"-",'2012 HR 배정표'!AB1332)</f>
        <v>-</v>
      </c>
      <c r="X1334" s="46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45" t="str">
        <f>IF(ISBLANK('2012 HR 배정표'!AD1332)=TRUE,"-",'2012 HR 배정표'!AD1332)</f>
        <v>-</v>
      </c>
      <c r="Z1334" s="46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45" t="str">
        <f>IF(ISBLANK('2012 HR 배정표'!AF1332)=TRUE,"-",'2012 HR 배정표'!AF1332)</f>
        <v>-</v>
      </c>
      <c r="AB1334" s="46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45" t="str">
        <f>IF(ISBLANK('2012 HR 배정표'!AH1332)=TRUE,"-",'2012 HR 배정표'!AH1332)</f>
        <v>-</v>
      </c>
      <c r="AD1334" s="46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45" t="str">
        <f>IF(ISBLANK('2012 HR 배정표'!AJ1332)=TRUE,"-",'2012 HR 배정표'!AJ1332)</f>
        <v>-</v>
      </c>
      <c r="AF1334" s="46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45" t="str">
        <f>IF(ISBLANK('2012 HR 배정표'!AL1332)=TRUE,"-",'2012 HR 배정표'!AL1332)</f>
        <v>-</v>
      </c>
      <c r="AH1334" s="46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45" t="str">
        <f>IF(ISBLANK('2012 HR 배정표'!AN1332)=TRUE,"-",'2012 HR 배정표'!AN1332)</f>
        <v>-</v>
      </c>
      <c r="AJ1334" s="46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45" t="str">
        <f>IF(ISBLANK('2012 HR 배정표'!AP1332)=TRUE,"-",'2012 HR 배정표'!AP1332)</f>
        <v>-</v>
      </c>
      <c r="AL1334" s="46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45" t="str">
        <f>IF(ISBLANK('2012 HR 배정표'!AR1332)=TRUE,"-",'2012 HR 배정표'!AR1332)</f>
        <v>-</v>
      </c>
      <c r="AN1334" s="46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45" t="str">
        <f>IF(ISBLANK('2012 HR 배정표'!AT1332)=TRUE,"-",'2012 HR 배정표'!AT1332)</f>
        <v>-</v>
      </c>
      <c r="AP1334" s="46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45" t="str">
        <f>IF(ISBLANK('2012 HR 배정표'!AV1332)=TRUE,"-",'2012 HR 배정표'!AV1332)</f>
        <v>-</v>
      </c>
      <c r="AR1334" s="46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45" t="str">
        <f>IF(ISBLANK('2012 HR 배정표'!AX1332)=TRUE,"-",'2012 HR 배정표'!AX1332)</f>
        <v>-</v>
      </c>
      <c r="AT1334" s="46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45" t="str">
        <f>IF(ISBLANK('2012 HR 배정표'!AZ1332)=TRUE,"-",'2012 HR 배정표'!AZ1332)</f>
        <v>-</v>
      </c>
      <c r="AV1334" s="46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34" t="str">
        <f t="shared" si="42"/>
        <v/>
      </c>
      <c r="AX1334" s="41">
        <f t="shared" si="41"/>
        <v>0</v>
      </c>
    </row>
    <row r="1335" spans="1:50" x14ac:dyDescent="0.2">
      <c r="A1335" s="45" t="str">
        <f>IF(ISBLANK('2012 HR 배정표'!F1333)=TRUE,"-",'2012 HR 배정표'!F1333)</f>
        <v>-</v>
      </c>
      <c r="B1335" s="46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45" t="str">
        <f>IF(ISBLANK('2012 HR 배정표'!H1333)=TRUE,"-",'2012 HR 배정표'!H1333)</f>
        <v>-</v>
      </c>
      <c r="D1335" s="46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45" t="str">
        <f>IF(ISBLANK('2012 HR 배정표'!J1333)=TRUE,"-",'2012 HR 배정표'!J1333)</f>
        <v>-</v>
      </c>
      <c r="F1335" s="46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45" t="str">
        <f>IF(ISBLANK('2012 HR 배정표'!L1333)=TRUE,"-",'2012 HR 배정표'!L1333)</f>
        <v>-</v>
      </c>
      <c r="H1335" s="46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45" t="str">
        <f>IF(ISBLANK('2012 HR 배정표'!N1333)=TRUE,"-",'2012 HR 배정표'!N1333)</f>
        <v>-</v>
      </c>
      <c r="J1335" s="46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45" t="str">
        <f>IF(ISBLANK('2012 HR 배정표'!P1333)=TRUE,"-",'2012 HR 배정표'!P1333)</f>
        <v>-</v>
      </c>
      <c r="L1335" s="46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45" t="str">
        <f>IF(ISBLANK('2012 HR 배정표'!R1333)=TRUE,"-",'2012 HR 배정표'!R1333)</f>
        <v>-</v>
      </c>
      <c r="N1335" s="46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45" t="str">
        <f>IF(ISBLANK('2012 HR 배정표'!T1333)=TRUE,"-",'2012 HR 배정표'!T1333)</f>
        <v>-</v>
      </c>
      <c r="P1335" s="46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45" t="str">
        <f>IF(ISBLANK('2012 HR 배정표'!V1333)=TRUE,"-",'2012 HR 배정표'!V1333)</f>
        <v>-</v>
      </c>
      <c r="R1335" s="46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45" t="str">
        <f>IF(ISBLANK('2012 HR 배정표'!X1333)=TRUE,"-",'2012 HR 배정표'!X1333)</f>
        <v>-</v>
      </c>
      <c r="T1335" s="46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45" t="str">
        <f>IF(ISBLANK('2012 HR 배정표'!Z1333)=TRUE,"-",'2012 HR 배정표'!Z1333)</f>
        <v>-</v>
      </c>
      <c r="V1335" s="46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45" t="str">
        <f>IF(ISBLANK('2012 HR 배정표'!AB1333)=TRUE,"-",'2012 HR 배정표'!AB1333)</f>
        <v>-</v>
      </c>
      <c r="X1335" s="46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45" t="str">
        <f>IF(ISBLANK('2012 HR 배정표'!AD1333)=TRUE,"-",'2012 HR 배정표'!AD1333)</f>
        <v>-</v>
      </c>
      <c r="Z1335" s="46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45" t="str">
        <f>IF(ISBLANK('2012 HR 배정표'!AF1333)=TRUE,"-",'2012 HR 배정표'!AF1333)</f>
        <v>-</v>
      </c>
      <c r="AB1335" s="46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45" t="str">
        <f>IF(ISBLANK('2012 HR 배정표'!AH1333)=TRUE,"-",'2012 HR 배정표'!AH1333)</f>
        <v>-</v>
      </c>
      <c r="AD1335" s="46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45" t="str">
        <f>IF(ISBLANK('2012 HR 배정표'!AJ1333)=TRUE,"-",'2012 HR 배정표'!AJ1333)</f>
        <v>-</v>
      </c>
      <c r="AF1335" s="46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45" t="str">
        <f>IF(ISBLANK('2012 HR 배정표'!AL1333)=TRUE,"-",'2012 HR 배정표'!AL1333)</f>
        <v>-</v>
      </c>
      <c r="AH1335" s="46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45" t="str">
        <f>IF(ISBLANK('2012 HR 배정표'!AN1333)=TRUE,"-",'2012 HR 배정표'!AN1333)</f>
        <v>-</v>
      </c>
      <c r="AJ1335" s="46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45" t="str">
        <f>IF(ISBLANK('2012 HR 배정표'!AP1333)=TRUE,"-",'2012 HR 배정표'!AP1333)</f>
        <v>-</v>
      </c>
      <c r="AL1335" s="46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45" t="str">
        <f>IF(ISBLANK('2012 HR 배정표'!AR1333)=TRUE,"-",'2012 HR 배정표'!AR1333)</f>
        <v>-</v>
      </c>
      <c r="AN1335" s="46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45" t="str">
        <f>IF(ISBLANK('2012 HR 배정표'!AT1333)=TRUE,"-",'2012 HR 배정표'!AT1333)</f>
        <v>-</v>
      </c>
      <c r="AP1335" s="46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45" t="str">
        <f>IF(ISBLANK('2012 HR 배정표'!AV1333)=TRUE,"-",'2012 HR 배정표'!AV1333)</f>
        <v>-</v>
      </c>
      <c r="AR1335" s="46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45" t="str">
        <f>IF(ISBLANK('2012 HR 배정표'!AX1333)=TRUE,"-",'2012 HR 배정표'!AX1333)</f>
        <v>-</v>
      </c>
      <c r="AT1335" s="46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45" t="str">
        <f>IF(ISBLANK('2012 HR 배정표'!AZ1333)=TRUE,"-",'2012 HR 배정표'!AZ1333)</f>
        <v>-</v>
      </c>
      <c r="AV1335" s="46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34" t="str">
        <f t="shared" si="42"/>
        <v/>
      </c>
      <c r="AX1335" s="41">
        <f t="shared" si="41"/>
        <v>0</v>
      </c>
    </row>
    <row r="1336" spans="1:50" x14ac:dyDescent="0.2">
      <c r="A1336" s="45" t="str">
        <f>IF(ISBLANK('2012 HR 배정표'!F1334)=TRUE,"-",'2012 HR 배정표'!F1334)</f>
        <v>-</v>
      </c>
      <c r="B1336" s="46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45" t="str">
        <f>IF(ISBLANK('2012 HR 배정표'!H1334)=TRUE,"-",'2012 HR 배정표'!H1334)</f>
        <v>-</v>
      </c>
      <c r="D1336" s="46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45" t="str">
        <f>IF(ISBLANK('2012 HR 배정표'!J1334)=TRUE,"-",'2012 HR 배정표'!J1334)</f>
        <v>-</v>
      </c>
      <c r="F1336" s="46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45" t="str">
        <f>IF(ISBLANK('2012 HR 배정표'!L1334)=TRUE,"-",'2012 HR 배정표'!L1334)</f>
        <v>-</v>
      </c>
      <c r="H1336" s="46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45" t="str">
        <f>IF(ISBLANK('2012 HR 배정표'!N1334)=TRUE,"-",'2012 HR 배정표'!N1334)</f>
        <v>-</v>
      </c>
      <c r="J1336" s="46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45" t="str">
        <f>IF(ISBLANK('2012 HR 배정표'!P1334)=TRUE,"-",'2012 HR 배정표'!P1334)</f>
        <v>-</v>
      </c>
      <c r="L1336" s="46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45" t="str">
        <f>IF(ISBLANK('2012 HR 배정표'!R1334)=TRUE,"-",'2012 HR 배정표'!R1334)</f>
        <v>-</v>
      </c>
      <c r="N1336" s="46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45" t="str">
        <f>IF(ISBLANK('2012 HR 배정표'!T1334)=TRUE,"-",'2012 HR 배정표'!T1334)</f>
        <v>-</v>
      </c>
      <c r="P1336" s="46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45" t="str">
        <f>IF(ISBLANK('2012 HR 배정표'!V1334)=TRUE,"-",'2012 HR 배정표'!V1334)</f>
        <v>-</v>
      </c>
      <c r="R1336" s="46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45" t="str">
        <f>IF(ISBLANK('2012 HR 배정표'!X1334)=TRUE,"-",'2012 HR 배정표'!X1334)</f>
        <v>-</v>
      </c>
      <c r="T1336" s="46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45" t="str">
        <f>IF(ISBLANK('2012 HR 배정표'!Z1334)=TRUE,"-",'2012 HR 배정표'!Z1334)</f>
        <v>-</v>
      </c>
      <c r="V1336" s="46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45" t="str">
        <f>IF(ISBLANK('2012 HR 배정표'!AB1334)=TRUE,"-",'2012 HR 배정표'!AB1334)</f>
        <v>-</v>
      </c>
      <c r="X1336" s="46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45" t="str">
        <f>IF(ISBLANK('2012 HR 배정표'!AD1334)=TRUE,"-",'2012 HR 배정표'!AD1334)</f>
        <v>-</v>
      </c>
      <c r="Z1336" s="46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45" t="str">
        <f>IF(ISBLANK('2012 HR 배정표'!AF1334)=TRUE,"-",'2012 HR 배정표'!AF1334)</f>
        <v>-</v>
      </c>
      <c r="AB1336" s="46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45" t="str">
        <f>IF(ISBLANK('2012 HR 배정표'!AH1334)=TRUE,"-",'2012 HR 배정표'!AH1334)</f>
        <v>-</v>
      </c>
      <c r="AD1336" s="46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45" t="str">
        <f>IF(ISBLANK('2012 HR 배정표'!AJ1334)=TRUE,"-",'2012 HR 배정표'!AJ1334)</f>
        <v>-</v>
      </c>
      <c r="AF1336" s="46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45" t="str">
        <f>IF(ISBLANK('2012 HR 배정표'!AL1334)=TRUE,"-",'2012 HR 배정표'!AL1334)</f>
        <v>-</v>
      </c>
      <c r="AH1336" s="46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45" t="str">
        <f>IF(ISBLANK('2012 HR 배정표'!AN1334)=TRUE,"-",'2012 HR 배정표'!AN1334)</f>
        <v>-</v>
      </c>
      <c r="AJ1336" s="46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45" t="str">
        <f>IF(ISBLANK('2012 HR 배정표'!AP1334)=TRUE,"-",'2012 HR 배정표'!AP1334)</f>
        <v>-</v>
      </c>
      <c r="AL1336" s="46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45" t="str">
        <f>IF(ISBLANK('2012 HR 배정표'!AR1334)=TRUE,"-",'2012 HR 배정표'!AR1334)</f>
        <v>-</v>
      </c>
      <c r="AN1336" s="46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45" t="str">
        <f>IF(ISBLANK('2012 HR 배정표'!AT1334)=TRUE,"-",'2012 HR 배정표'!AT1334)</f>
        <v>-</v>
      </c>
      <c r="AP1336" s="46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45" t="str">
        <f>IF(ISBLANK('2012 HR 배정표'!AV1334)=TRUE,"-",'2012 HR 배정표'!AV1334)</f>
        <v>-</v>
      </c>
      <c r="AR1336" s="46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45" t="str">
        <f>IF(ISBLANK('2012 HR 배정표'!AX1334)=TRUE,"-",'2012 HR 배정표'!AX1334)</f>
        <v>-</v>
      </c>
      <c r="AT1336" s="46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45" t="str">
        <f>IF(ISBLANK('2012 HR 배정표'!AZ1334)=TRUE,"-",'2012 HR 배정표'!AZ1334)</f>
        <v>-</v>
      </c>
      <c r="AV1336" s="46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34" t="str">
        <f t="shared" si="42"/>
        <v/>
      </c>
      <c r="AX1336" s="41">
        <f t="shared" si="41"/>
        <v>0</v>
      </c>
    </row>
    <row r="1337" spans="1:50" x14ac:dyDescent="0.2">
      <c r="A1337" s="45" t="str">
        <f>IF(ISBLANK('2012 HR 배정표'!F1335)=TRUE,"-",'2012 HR 배정표'!F1335)</f>
        <v>-</v>
      </c>
      <c r="B1337" s="46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45" t="str">
        <f>IF(ISBLANK('2012 HR 배정표'!H1335)=TRUE,"-",'2012 HR 배정표'!H1335)</f>
        <v>-</v>
      </c>
      <c r="D1337" s="46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45" t="str">
        <f>IF(ISBLANK('2012 HR 배정표'!J1335)=TRUE,"-",'2012 HR 배정표'!J1335)</f>
        <v>-</v>
      </c>
      <c r="F1337" s="46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45" t="str">
        <f>IF(ISBLANK('2012 HR 배정표'!L1335)=TRUE,"-",'2012 HR 배정표'!L1335)</f>
        <v>-</v>
      </c>
      <c r="H1337" s="46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45" t="str">
        <f>IF(ISBLANK('2012 HR 배정표'!N1335)=TRUE,"-",'2012 HR 배정표'!N1335)</f>
        <v>-</v>
      </c>
      <c r="J1337" s="46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45" t="str">
        <f>IF(ISBLANK('2012 HR 배정표'!P1335)=TRUE,"-",'2012 HR 배정표'!P1335)</f>
        <v>-</v>
      </c>
      <c r="L1337" s="46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45" t="str">
        <f>IF(ISBLANK('2012 HR 배정표'!R1335)=TRUE,"-",'2012 HR 배정표'!R1335)</f>
        <v>-</v>
      </c>
      <c r="N1337" s="46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45" t="str">
        <f>IF(ISBLANK('2012 HR 배정표'!T1335)=TRUE,"-",'2012 HR 배정표'!T1335)</f>
        <v>-</v>
      </c>
      <c r="P1337" s="46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45" t="str">
        <f>IF(ISBLANK('2012 HR 배정표'!V1335)=TRUE,"-",'2012 HR 배정표'!V1335)</f>
        <v>-</v>
      </c>
      <c r="R1337" s="46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45" t="str">
        <f>IF(ISBLANK('2012 HR 배정표'!X1335)=TRUE,"-",'2012 HR 배정표'!X1335)</f>
        <v>-</v>
      </c>
      <c r="T1337" s="46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45" t="str">
        <f>IF(ISBLANK('2012 HR 배정표'!Z1335)=TRUE,"-",'2012 HR 배정표'!Z1335)</f>
        <v>-</v>
      </c>
      <c r="V1337" s="46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45" t="str">
        <f>IF(ISBLANK('2012 HR 배정표'!AB1335)=TRUE,"-",'2012 HR 배정표'!AB1335)</f>
        <v>-</v>
      </c>
      <c r="X1337" s="46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45" t="str">
        <f>IF(ISBLANK('2012 HR 배정표'!AD1335)=TRUE,"-",'2012 HR 배정표'!AD1335)</f>
        <v>-</v>
      </c>
      <c r="Z1337" s="46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45" t="str">
        <f>IF(ISBLANK('2012 HR 배정표'!AF1335)=TRUE,"-",'2012 HR 배정표'!AF1335)</f>
        <v>-</v>
      </c>
      <c r="AB1337" s="46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45" t="str">
        <f>IF(ISBLANK('2012 HR 배정표'!AH1335)=TRUE,"-",'2012 HR 배정표'!AH1335)</f>
        <v>-</v>
      </c>
      <c r="AD1337" s="46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45" t="str">
        <f>IF(ISBLANK('2012 HR 배정표'!AJ1335)=TRUE,"-",'2012 HR 배정표'!AJ1335)</f>
        <v>-</v>
      </c>
      <c r="AF1337" s="46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45" t="str">
        <f>IF(ISBLANK('2012 HR 배정표'!AL1335)=TRUE,"-",'2012 HR 배정표'!AL1335)</f>
        <v>-</v>
      </c>
      <c r="AH1337" s="46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45" t="str">
        <f>IF(ISBLANK('2012 HR 배정표'!AN1335)=TRUE,"-",'2012 HR 배정표'!AN1335)</f>
        <v>-</v>
      </c>
      <c r="AJ1337" s="46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45" t="str">
        <f>IF(ISBLANK('2012 HR 배정표'!AP1335)=TRUE,"-",'2012 HR 배정표'!AP1335)</f>
        <v>-</v>
      </c>
      <c r="AL1337" s="46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45" t="str">
        <f>IF(ISBLANK('2012 HR 배정표'!AR1335)=TRUE,"-",'2012 HR 배정표'!AR1335)</f>
        <v>-</v>
      </c>
      <c r="AN1337" s="46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45" t="str">
        <f>IF(ISBLANK('2012 HR 배정표'!AT1335)=TRUE,"-",'2012 HR 배정표'!AT1335)</f>
        <v>-</v>
      </c>
      <c r="AP1337" s="46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45" t="str">
        <f>IF(ISBLANK('2012 HR 배정표'!AV1335)=TRUE,"-",'2012 HR 배정표'!AV1335)</f>
        <v>-</v>
      </c>
      <c r="AR1337" s="46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45" t="str">
        <f>IF(ISBLANK('2012 HR 배정표'!AX1335)=TRUE,"-",'2012 HR 배정표'!AX1335)</f>
        <v>-</v>
      </c>
      <c r="AT1337" s="46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45" t="str">
        <f>IF(ISBLANK('2012 HR 배정표'!AZ1335)=TRUE,"-",'2012 HR 배정표'!AZ1335)</f>
        <v>-</v>
      </c>
      <c r="AV1337" s="46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34" t="str">
        <f t="shared" si="42"/>
        <v/>
      </c>
      <c r="AX1337" s="41">
        <f t="shared" si="41"/>
        <v>0</v>
      </c>
    </row>
    <row r="1338" spans="1:50" x14ac:dyDescent="0.2">
      <c r="A1338" s="45" t="str">
        <f>IF(ISBLANK('2012 HR 배정표'!F1336)=TRUE,"-",'2012 HR 배정표'!F1336)</f>
        <v>-</v>
      </c>
      <c r="B1338" s="46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45" t="str">
        <f>IF(ISBLANK('2012 HR 배정표'!H1336)=TRUE,"-",'2012 HR 배정표'!H1336)</f>
        <v>-</v>
      </c>
      <c r="D1338" s="46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45" t="str">
        <f>IF(ISBLANK('2012 HR 배정표'!J1336)=TRUE,"-",'2012 HR 배정표'!J1336)</f>
        <v>-</v>
      </c>
      <c r="F1338" s="46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45" t="str">
        <f>IF(ISBLANK('2012 HR 배정표'!L1336)=TRUE,"-",'2012 HR 배정표'!L1336)</f>
        <v>-</v>
      </c>
      <c r="H1338" s="46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45" t="str">
        <f>IF(ISBLANK('2012 HR 배정표'!N1336)=TRUE,"-",'2012 HR 배정표'!N1336)</f>
        <v>-</v>
      </c>
      <c r="J1338" s="46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45" t="str">
        <f>IF(ISBLANK('2012 HR 배정표'!P1336)=TRUE,"-",'2012 HR 배정표'!P1336)</f>
        <v>-</v>
      </c>
      <c r="L1338" s="46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45" t="str">
        <f>IF(ISBLANK('2012 HR 배정표'!R1336)=TRUE,"-",'2012 HR 배정표'!R1336)</f>
        <v>-</v>
      </c>
      <c r="N1338" s="46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45" t="str">
        <f>IF(ISBLANK('2012 HR 배정표'!T1336)=TRUE,"-",'2012 HR 배정표'!T1336)</f>
        <v>-</v>
      </c>
      <c r="P1338" s="46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45" t="str">
        <f>IF(ISBLANK('2012 HR 배정표'!V1336)=TRUE,"-",'2012 HR 배정표'!V1336)</f>
        <v>-</v>
      </c>
      <c r="R1338" s="46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45" t="str">
        <f>IF(ISBLANK('2012 HR 배정표'!X1336)=TRUE,"-",'2012 HR 배정표'!X1336)</f>
        <v>-</v>
      </c>
      <c r="T1338" s="46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45" t="str">
        <f>IF(ISBLANK('2012 HR 배정표'!Z1336)=TRUE,"-",'2012 HR 배정표'!Z1336)</f>
        <v>-</v>
      </c>
      <c r="V1338" s="46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45" t="str">
        <f>IF(ISBLANK('2012 HR 배정표'!AB1336)=TRUE,"-",'2012 HR 배정표'!AB1336)</f>
        <v>-</v>
      </c>
      <c r="X1338" s="46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45" t="str">
        <f>IF(ISBLANK('2012 HR 배정표'!AD1336)=TRUE,"-",'2012 HR 배정표'!AD1336)</f>
        <v>-</v>
      </c>
      <c r="Z1338" s="46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45" t="str">
        <f>IF(ISBLANK('2012 HR 배정표'!AF1336)=TRUE,"-",'2012 HR 배정표'!AF1336)</f>
        <v>-</v>
      </c>
      <c r="AB1338" s="46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45" t="str">
        <f>IF(ISBLANK('2012 HR 배정표'!AH1336)=TRUE,"-",'2012 HR 배정표'!AH1336)</f>
        <v>-</v>
      </c>
      <c r="AD1338" s="46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45" t="str">
        <f>IF(ISBLANK('2012 HR 배정표'!AJ1336)=TRUE,"-",'2012 HR 배정표'!AJ1336)</f>
        <v>-</v>
      </c>
      <c r="AF1338" s="46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45" t="str">
        <f>IF(ISBLANK('2012 HR 배정표'!AL1336)=TRUE,"-",'2012 HR 배정표'!AL1336)</f>
        <v>-</v>
      </c>
      <c r="AH1338" s="46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45" t="str">
        <f>IF(ISBLANK('2012 HR 배정표'!AN1336)=TRUE,"-",'2012 HR 배정표'!AN1336)</f>
        <v>-</v>
      </c>
      <c r="AJ1338" s="46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45" t="str">
        <f>IF(ISBLANK('2012 HR 배정표'!AP1336)=TRUE,"-",'2012 HR 배정표'!AP1336)</f>
        <v>-</v>
      </c>
      <c r="AL1338" s="46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45" t="str">
        <f>IF(ISBLANK('2012 HR 배정표'!AR1336)=TRUE,"-",'2012 HR 배정표'!AR1336)</f>
        <v>-</v>
      </c>
      <c r="AN1338" s="46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45" t="str">
        <f>IF(ISBLANK('2012 HR 배정표'!AT1336)=TRUE,"-",'2012 HR 배정표'!AT1336)</f>
        <v>-</v>
      </c>
      <c r="AP1338" s="46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45" t="str">
        <f>IF(ISBLANK('2012 HR 배정표'!AV1336)=TRUE,"-",'2012 HR 배정표'!AV1336)</f>
        <v>-</v>
      </c>
      <c r="AR1338" s="46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45" t="str">
        <f>IF(ISBLANK('2012 HR 배정표'!AX1336)=TRUE,"-",'2012 HR 배정표'!AX1336)</f>
        <v>-</v>
      </c>
      <c r="AT1338" s="46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45" t="str">
        <f>IF(ISBLANK('2012 HR 배정표'!AZ1336)=TRUE,"-",'2012 HR 배정표'!AZ1336)</f>
        <v>-</v>
      </c>
      <c r="AV1338" s="46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34" t="str">
        <f t="shared" si="42"/>
        <v/>
      </c>
      <c r="AX1338" s="41">
        <f t="shared" si="41"/>
        <v>0</v>
      </c>
    </row>
    <row r="1339" spans="1:50" x14ac:dyDescent="0.2">
      <c r="A1339" s="45" t="str">
        <f>IF(ISBLANK('2012 HR 배정표'!F1337)=TRUE,"-",'2012 HR 배정표'!F1337)</f>
        <v>-</v>
      </c>
      <c r="B1339" s="46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45" t="str">
        <f>IF(ISBLANK('2012 HR 배정표'!H1337)=TRUE,"-",'2012 HR 배정표'!H1337)</f>
        <v>-</v>
      </c>
      <c r="D1339" s="46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45" t="str">
        <f>IF(ISBLANK('2012 HR 배정표'!J1337)=TRUE,"-",'2012 HR 배정표'!J1337)</f>
        <v>-</v>
      </c>
      <c r="F1339" s="46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45" t="str">
        <f>IF(ISBLANK('2012 HR 배정표'!L1337)=TRUE,"-",'2012 HR 배정표'!L1337)</f>
        <v>-</v>
      </c>
      <c r="H1339" s="46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45" t="str">
        <f>IF(ISBLANK('2012 HR 배정표'!N1337)=TRUE,"-",'2012 HR 배정표'!N1337)</f>
        <v>-</v>
      </c>
      <c r="J1339" s="46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45" t="str">
        <f>IF(ISBLANK('2012 HR 배정표'!P1337)=TRUE,"-",'2012 HR 배정표'!P1337)</f>
        <v>-</v>
      </c>
      <c r="L1339" s="46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45" t="str">
        <f>IF(ISBLANK('2012 HR 배정표'!R1337)=TRUE,"-",'2012 HR 배정표'!R1337)</f>
        <v>-</v>
      </c>
      <c r="N1339" s="46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45" t="str">
        <f>IF(ISBLANK('2012 HR 배정표'!T1337)=TRUE,"-",'2012 HR 배정표'!T1337)</f>
        <v>-</v>
      </c>
      <c r="P1339" s="46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45" t="str">
        <f>IF(ISBLANK('2012 HR 배정표'!V1337)=TRUE,"-",'2012 HR 배정표'!V1337)</f>
        <v>-</v>
      </c>
      <c r="R1339" s="46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45" t="str">
        <f>IF(ISBLANK('2012 HR 배정표'!X1337)=TRUE,"-",'2012 HR 배정표'!X1337)</f>
        <v>-</v>
      </c>
      <c r="T1339" s="46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45" t="str">
        <f>IF(ISBLANK('2012 HR 배정표'!Z1337)=TRUE,"-",'2012 HR 배정표'!Z1337)</f>
        <v>-</v>
      </c>
      <c r="V1339" s="46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45" t="str">
        <f>IF(ISBLANK('2012 HR 배정표'!AB1337)=TRUE,"-",'2012 HR 배정표'!AB1337)</f>
        <v>-</v>
      </c>
      <c r="X1339" s="46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45" t="str">
        <f>IF(ISBLANK('2012 HR 배정표'!AD1337)=TRUE,"-",'2012 HR 배정표'!AD1337)</f>
        <v>-</v>
      </c>
      <c r="Z1339" s="46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45" t="str">
        <f>IF(ISBLANK('2012 HR 배정표'!AF1337)=TRUE,"-",'2012 HR 배정표'!AF1337)</f>
        <v>-</v>
      </c>
      <c r="AB1339" s="46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45" t="str">
        <f>IF(ISBLANK('2012 HR 배정표'!AH1337)=TRUE,"-",'2012 HR 배정표'!AH1337)</f>
        <v>-</v>
      </c>
      <c r="AD1339" s="46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45" t="str">
        <f>IF(ISBLANK('2012 HR 배정표'!AJ1337)=TRUE,"-",'2012 HR 배정표'!AJ1337)</f>
        <v>-</v>
      </c>
      <c r="AF1339" s="46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45" t="str">
        <f>IF(ISBLANK('2012 HR 배정표'!AL1337)=TRUE,"-",'2012 HR 배정표'!AL1337)</f>
        <v>-</v>
      </c>
      <c r="AH1339" s="46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45" t="str">
        <f>IF(ISBLANK('2012 HR 배정표'!AN1337)=TRUE,"-",'2012 HR 배정표'!AN1337)</f>
        <v>-</v>
      </c>
      <c r="AJ1339" s="46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45" t="str">
        <f>IF(ISBLANK('2012 HR 배정표'!AP1337)=TRUE,"-",'2012 HR 배정표'!AP1337)</f>
        <v>-</v>
      </c>
      <c r="AL1339" s="46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45" t="str">
        <f>IF(ISBLANK('2012 HR 배정표'!AR1337)=TRUE,"-",'2012 HR 배정표'!AR1337)</f>
        <v>-</v>
      </c>
      <c r="AN1339" s="46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45" t="str">
        <f>IF(ISBLANK('2012 HR 배정표'!AT1337)=TRUE,"-",'2012 HR 배정표'!AT1337)</f>
        <v>-</v>
      </c>
      <c r="AP1339" s="46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45" t="str">
        <f>IF(ISBLANK('2012 HR 배정표'!AV1337)=TRUE,"-",'2012 HR 배정표'!AV1337)</f>
        <v>-</v>
      </c>
      <c r="AR1339" s="46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45" t="str">
        <f>IF(ISBLANK('2012 HR 배정표'!AX1337)=TRUE,"-",'2012 HR 배정표'!AX1337)</f>
        <v>-</v>
      </c>
      <c r="AT1339" s="46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45" t="str">
        <f>IF(ISBLANK('2012 HR 배정표'!AZ1337)=TRUE,"-",'2012 HR 배정표'!AZ1337)</f>
        <v>-</v>
      </c>
      <c r="AV1339" s="46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34" t="str">
        <f t="shared" si="42"/>
        <v/>
      </c>
      <c r="AX1339" s="41">
        <f t="shared" si="41"/>
        <v>0</v>
      </c>
    </row>
    <row r="1340" spans="1:50" x14ac:dyDescent="0.2">
      <c r="A1340" s="45" t="str">
        <f>IF(ISBLANK('2012 HR 배정표'!F1338)=TRUE,"-",'2012 HR 배정표'!F1338)</f>
        <v>-</v>
      </c>
      <c r="B1340" s="46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45" t="str">
        <f>IF(ISBLANK('2012 HR 배정표'!H1338)=TRUE,"-",'2012 HR 배정표'!H1338)</f>
        <v>-</v>
      </c>
      <c r="D1340" s="46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45" t="str">
        <f>IF(ISBLANK('2012 HR 배정표'!J1338)=TRUE,"-",'2012 HR 배정표'!J1338)</f>
        <v>-</v>
      </c>
      <c r="F1340" s="46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45" t="str">
        <f>IF(ISBLANK('2012 HR 배정표'!L1338)=TRUE,"-",'2012 HR 배정표'!L1338)</f>
        <v>-</v>
      </c>
      <c r="H1340" s="46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45" t="str">
        <f>IF(ISBLANK('2012 HR 배정표'!N1338)=TRUE,"-",'2012 HR 배정표'!N1338)</f>
        <v>-</v>
      </c>
      <c r="J1340" s="46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45" t="str">
        <f>IF(ISBLANK('2012 HR 배정표'!P1338)=TRUE,"-",'2012 HR 배정표'!P1338)</f>
        <v>-</v>
      </c>
      <c r="L1340" s="46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45" t="str">
        <f>IF(ISBLANK('2012 HR 배정표'!R1338)=TRUE,"-",'2012 HR 배정표'!R1338)</f>
        <v>-</v>
      </c>
      <c r="N1340" s="46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45" t="str">
        <f>IF(ISBLANK('2012 HR 배정표'!T1338)=TRUE,"-",'2012 HR 배정표'!T1338)</f>
        <v>-</v>
      </c>
      <c r="P1340" s="46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45" t="str">
        <f>IF(ISBLANK('2012 HR 배정표'!V1338)=TRUE,"-",'2012 HR 배정표'!V1338)</f>
        <v>-</v>
      </c>
      <c r="R1340" s="46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45" t="str">
        <f>IF(ISBLANK('2012 HR 배정표'!X1338)=TRUE,"-",'2012 HR 배정표'!X1338)</f>
        <v>-</v>
      </c>
      <c r="T1340" s="46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45" t="str">
        <f>IF(ISBLANK('2012 HR 배정표'!Z1338)=TRUE,"-",'2012 HR 배정표'!Z1338)</f>
        <v>-</v>
      </c>
      <c r="V1340" s="46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45" t="str">
        <f>IF(ISBLANK('2012 HR 배정표'!AB1338)=TRUE,"-",'2012 HR 배정표'!AB1338)</f>
        <v>-</v>
      </c>
      <c r="X1340" s="46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45" t="str">
        <f>IF(ISBLANK('2012 HR 배정표'!AD1338)=TRUE,"-",'2012 HR 배정표'!AD1338)</f>
        <v>-</v>
      </c>
      <c r="Z1340" s="46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45" t="str">
        <f>IF(ISBLANK('2012 HR 배정표'!AF1338)=TRUE,"-",'2012 HR 배정표'!AF1338)</f>
        <v>-</v>
      </c>
      <c r="AB1340" s="46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45" t="str">
        <f>IF(ISBLANK('2012 HR 배정표'!AH1338)=TRUE,"-",'2012 HR 배정표'!AH1338)</f>
        <v>-</v>
      </c>
      <c r="AD1340" s="46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45" t="str">
        <f>IF(ISBLANK('2012 HR 배정표'!AJ1338)=TRUE,"-",'2012 HR 배정표'!AJ1338)</f>
        <v>-</v>
      </c>
      <c r="AF1340" s="46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45" t="str">
        <f>IF(ISBLANK('2012 HR 배정표'!AL1338)=TRUE,"-",'2012 HR 배정표'!AL1338)</f>
        <v>-</v>
      </c>
      <c r="AH1340" s="46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45" t="str">
        <f>IF(ISBLANK('2012 HR 배정표'!AN1338)=TRUE,"-",'2012 HR 배정표'!AN1338)</f>
        <v>-</v>
      </c>
      <c r="AJ1340" s="46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45" t="str">
        <f>IF(ISBLANK('2012 HR 배정표'!AP1338)=TRUE,"-",'2012 HR 배정표'!AP1338)</f>
        <v>-</v>
      </c>
      <c r="AL1340" s="46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45" t="str">
        <f>IF(ISBLANK('2012 HR 배정표'!AR1338)=TRUE,"-",'2012 HR 배정표'!AR1338)</f>
        <v>-</v>
      </c>
      <c r="AN1340" s="46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45" t="str">
        <f>IF(ISBLANK('2012 HR 배정표'!AT1338)=TRUE,"-",'2012 HR 배정표'!AT1338)</f>
        <v>-</v>
      </c>
      <c r="AP1340" s="46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45" t="str">
        <f>IF(ISBLANK('2012 HR 배정표'!AV1338)=TRUE,"-",'2012 HR 배정표'!AV1338)</f>
        <v>-</v>
      </c>
      <c r="AR1340" s="46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45" t="str">
        <f>IF(ISBLANK('2012 HR 배정표'!AX1338)=TRUE,"-",'2012 HR 배정표'!AX1338)</f>
        <v>-</v>
      </c>
      <c r="AT1340" s="46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45" t="str">
        <f>IF(ISBLANK('2012 HR 배정표'!AZ1338)=TRUE,"-",'2012 HR 배정표'!AZ1338)</f>
        <v>-</v>
      </c>
      <c r="AV1340" s="46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34" t="str">
        <f t="shared" si="42"/>
        <v/>
      </c>
      <c r="AX1340" s="41">
        <f t="shared" si="41"/>
        <v>0</v>
      </c>
    </row>
    <row r="1341" spans="1:50" x14ac:dyDescent="0.2">
      <c r="A1341" s="45" t="str">
        <f>IF(ISBLANK('2012 HR 배정표'!F1339)=TRUE,"-",'2012 HR 배정표'!F1339)</f>
        <v>-</v>
      </c>
      <c r="B1341" s="46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45" t="str">
        <f>IF(ISBLANK('2012 HR 배정표'!H1339)=TRUE,"-",'2012 HR 배정표'!H1339)</f>
        <v>-</v>
      </c>
      <c r="D1341" s="46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45" t="str">
        <f>IF(ISBLANK('2012 HR 배정표'!J1339)=TRUE,"-",'2012 HR 배정표'!J1339)</f>
        <v>-</v>
      </c>
      <c r="F1341" s="46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45" t="str">
        <f>IF(ISBLANK('2012 HR 배정표'!L1339)=TRUE,"-",'2012 HR 배정표'!L1339)</f>
        <v>-</v>
      </c>
      <c r="H1341" s="46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45" t="str">
        <f>IF(ISBLANK('2012 HR 배정표'!N1339)=TRUE,"-",'2012 HR 배정표'!N1339)</f>
        <v>-</v>
      </c>
      <c r="J1341" s="46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45" t="str">
        <f>IF(ISBLANK('2012 HR 배정표'!P1339)=TRUE,"-",'2012 HR 배정표'!P1339)</f>
        <v>-</v>
      </c>
      <c r="L1341" s="46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45" t="str">
        <f>IF(ISBLANK('2012 HR 배정표'!R1339)=TRUE,"-",'2012 HR 배정표'!R1339)</f>
        <v>-</v>
      </c>
      <c r="N1341" s="46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45" t="str">
        <f>IF(ISBLANK('2012 HR 배정표'!T1339)=TRUE,"-",'2012 HR 배정표'!T1339)</f>
        <v>-</v>
      </c>
      <c r="P1341" s="46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45" t="str">
        <f>IF(ISBLANK('2012 HR 배정표'!V1339)=TRUE,"-",'2012 HR 배정표'!V1339)</f>
        <v>-</v>
      </c>
      <c r="R1341" s="46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45" t="str">
        <f>IF(ISBLANK('2012 HR 배정표'!X1339)=TRUE,"-",'2012 HR 배정표'!X1339)</f>
        <v>-</v>
      </c>
      <c r="T1341" s="46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45" t="str">
        <f>IF(ISBLANK('2012 HR 배정표'!Z1339)=TRUE,"-",'2012 HR 배정표'!Z1339)</f>
        <v>-</v>
      </c>
      <c r="V1341" s="46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45" t="str">
        <f>IF(ISBLANK('2012 HR 배정표'!AB1339)=TRUE,"-",'2012 HR 배정표'!AB1339)</f>
        <v>-</v>
      </c>
      <c r="X1341" s="46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45" t="str">
        <f>IF(ISBLANK('2012 HR 배정표'!AD1339)=TRUE,"-",'2012 HR 배정표'!AD1339)</f>
        <v>-</v>
      </c>
      <c r="Z1341" s="46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45" t="str">
        <f>IF(ISBLANK('2012 HR 배정표'!AF1339)=TRUE,"-",'2012 HR 배정표'!AF1339)</f>
        <v>-</v>
      </c>
      <c r="AB1341" s="46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45" t="str">
        <f>IF(ISBLANK('2012 HR 배정표'!AH1339)=TRUE,"-",'2012 HR 배정표'!AH1339)</f>
        <v>-</v>
      </c>
      <c r="AD1341" s="46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45" t="str">
        <f>IF(ISBLANK('2012 HR 배정표'!AJ1339)=TRUE,"-",'2012 HR 배정표'!AJ1339)</f>
        <v>-</v>
      </c>
      <c r="AF1341" s="46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45" t="str">
        <f>IF(ISBLANK('2012 HR 배정표'!AL1339)=TRUE,"-",'2012 HR 배정표'!AL1339)</f>
        <v>-</v>
      </c>
      <c r="AH1341" s="46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45" t="str">
        <f>IF(ISBLANK('2012 HR 배정표'!AN1339)=TRUE,"-",'2012 HR 배정표'!AN1339)</f>
        <v>-</v>
      </c>
      <c r="AJ1341" s="46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45" t="str">
        <f>IF(ISBLANK('2012 HR 배정표'!AP1339)=TRUE,"-",'2012 HR 배정표'!AP1339)</f>
        <v>-</v>
      </c>
      <c r="AL1341" s="46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45" t="str">
        <f>IF(ISBLANK('2012 HR 배정표'!AR1339)=TRUE,"-",'2012 HR 배정표'!AR1339)</f>
        <v>-</v>
      </c>
      <c r="AN1341" s="46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45" t="str">
        <f>IF(ISBLANK('2012 HR 배정표'!AT1339)=TRUE,"-",'2012 HR 배정표'!AT1339)</f>
        <v>-</v>
      </c>
      <c r="AP1341" s="46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45" t="str">
        <f>IF(ISBLANK('2012 HR 배정표'!AV1339)=TRUE,"-",'2012 HR 배정표'!AV1339)</f>
        <v>-</v>
      </c>
      <c r="AR1341" s="46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45" t="str">
        <f>IF(ISBLANK('2012 HR 배정표'!AX1339)=TRUE,"-",'2012 HR 배정표'!AX1339)</f>
        <v>-</v>
      </c>
      <c r="AT1341" s="46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45" t="str">
        <f>IF(ISBLANK('2012 HR 배정표'!AZ1339)=TRUE,"-",'2012 HR 배정표'!AZ1339)</f>
        <v>-</v>
      </c>
      <c r="AV1341" s="46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34" t="str">
        <f t="shared" si="42"/>
        <v/>
      </c>
      <c r="AX1341" s="41">
        <f t="shared" si="41"/>
        <v>0</v>
      </c>
    </row>
    <row r="1342" spans="1:50" x14ac:dyDescent="0.2">
      <c r="A1342" s="45" t="str">
        <f>IF(ISBLANK('2012 HR 배정표'!F1340)=TRUE,"-",'2012 HR 배정표'!F1340)</f>
        <v>-</v>
      </c>
      <c r="B1342" s="46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45" t="str">
        <f>IF(ISBLANK('2012 HR 배정표'!H1340)=TRUE,"-",'2012 HR 배정표'!H1340)</f>
        <v>-</v>
      </c>
      <c r="D1342" s="46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45" t="str">
        <f>IF(ISBLANK('2012 HR 배정표'!J1340)=TRUE,"-",'2012 HR 배정표'!J1340)</f>
        <v>-</v>
      </c>
      <c r="F1342" s="46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45" t="str">
        <f>IF(ISBLANK('2012 HR 배정표'!L1340)=TRUE,"-",'2012 HR 배정표'!L1340)</f>
        <v>-</v>
      </c>
      <c r="H1342" s="46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45" t="str">
        <f>IF(ISBLANK('2012 HR 배정표'!N1340)=TRUE,"-",'2012 HR 배정표'!N1340)</f>
        <v>-</v>
      </c>
      <c r="J1342" s="46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45" t="str">
        <f>IF(ISBLANK('2012 HR 배정표'!P1340)=TRUE,"-",'2012 HR 배정표'!P1340)</f>
        <v>-</v>
      </c>
      <c r="L1342" s="46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45" t="str">
        <f>IF(ISBLANK('2012 HR 배정표'!R1340)=TRUE,"-",'2012 HR 배정표'!R1340)</f>
        <v>-</v>
      </c>
      <c r="N1342" s="46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45" t="str">
        <f>IF(ISBLANK('2012 HR 배정표'!T1340)=TRUE,"-",'2012 HR 배정표'!T1340)</f>
        <v>-</v>
      </c>
      <c r="P1342" s="46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45" t="str">
        <f>IF(ISBLANK('2012 HR 배정표'!V1340)=TRUE,"-",'2012 HR 배정표'!V1340)</f>
        <v>-</v>
      </c>
      <c r="R1342" s="46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45" t="str">
        <f>IF(ISBLANK('2012 HR 배정표'!X1340)=TRUE,"-",'2012 HR 배정표'!X1340)</f>
        <v>-</v>
      </c>
      <c r="T1342" s="46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45" t="str">
        <f>IF(ISBLANK('2012 HR 배정표'!Z1340)=TRUE,"-",'2012 HR 배정표'!Z1340)</f>
        <v>-</v>
      </c>
      <c r="V1342" s="46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45" t="str">
        <f>IF(ISBLANK('2012 HR 배정표'!AB1340)=TRUE,"-",'2012 HR 배정표'!AB1340)</f>
        <v>-</v>
      </c>
      <c r="X1342" s="46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45" t="str">
        <f>IF(ISBLANK('2012 HR 배정표'!AD1340)=TRUE,"-",'2012 HR 배정표'!AD1340)</f>
        <v>-</v>
      </c>
      <c r="Z1342" s="46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45" t="str">
        <f>IF(ISBLANK('2012 HR 배정표'!AF1340)=TRUE,"-",'2012 HR 배정표'!AF1340)</f>
        <v>-</v>
      </c>
      <c r="AB1342" s="46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45" t="str">
        <f>IF(ISBLANK('2012 HR 배정표'!AH1340)=TRUE,"-",'2012 HR 배정표'!AH1340)</f>
        <v>-</v>
      </c>
      <c r="AD1342" s="46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45" t="str">
        <f>IF(ISBLANK('2012 HR 배정표'!AJ1340)=TRUE,"-",'2012 HR 배정표'!AJ1340)</f>
        <v>-</v>
      </c>
      <c r="AF1342" s="46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45" t="str">
        <f>IF(ISBLANK('2012 HR 배정표'!AL1340)=TRUE,"-",'2012 HR 배정표'!AL1340)</f>
        <v>-</v>
      </c>
      <c r="AH1342" s="46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45" t="str">
        <f>IF(ISBLANK('2012 HR 배정표'!AN1340)=TRUE,"-",'2012 HR 배정표'!AN1340)</f>
        <v>-</v>
      </c>
      <c r="AJ1342" s="46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45" t="str">
        <f>IF(ISBLANK('2012 HR 배정표'!AP1340)=TRUE,"-",'2012 HR 배정표'!AP1340)</f>
        <v>-</v>
      </c>
      <c r="AL1342" s="46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45" t="str">
        <f>IF(ISBLANK('2012 HR 배정표'!AR1340)=TRUE,"-",'2012 HR 배정표'!AR1340)</f>
        <v>-</v>
      </c>
      <c r="AN1342" s="46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45" t="str">
        <f>IF(ISBLANK('2012 HR 배정표'!AT1340)=TRUE,"-",'2012 HR 배정표'!AT1340)</f>
        <v>-</v>
      </c>
      <c r="AP1342" s="46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45" t="str">
        <f>IF(ISBLANK('2012 HR 배정표'!AV1340)=TRUE,"-",'2012 HR 배정표'!AV1340)</f>
        <v>-</v>
      </c>
      <c r="AR1342" s="46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45" t="str">
        <f>IF(ISBLANK('2012 HR 배정표'!AX1340)=TRUE,"-",'2012 HR 배정표'!AX1340)</f>
        <v>-</v>
      </c>
      <c r="AT1342" s="46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45" t="str">
        <f>IF(ISBLANK('2012 HR 배정표'!AZ1340)=TRUE,"-",'2012 HR 배정표'!AZ1340)</f>
        <v>-</v>
      </c>
      <c r="AV1342" s="46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34" t="str">
        <f t="shared" si="42"/>
        <v/>
      </c>
      <c r="AX1342" s="41">
        <f t="shared" si="41"/>
        <v>0</v>
      </c>
    </row>
    <row r="1343" spans="1:50" x14ac:dyDescent="0.2">
      <c r="A1343" s="45" t="str">
        <f>IF(ISBLANK('2012 HR 배정표'!F1341)=TRUE,"-",'2012 HR 배정표'!F1341)</f>
        <v>-</v>
      </c>
      <c r="B1343" s="46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45" t="str">
        <f>IF(ISBLANK('2012 HR 배정표'!H1341)=TRUE,"-",'2012 HR 배정표'!H1341)</f>
        <v>-</v>
      </c>
      <c r="D1343" s="46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45" t="str">
        <f>IF(ISBLANK('2012 HR 배정표'!J1341)=TRUE,"-",'2012 HR 배정표'!J1341)</f>
        <v>-</v>
      </c>
      <c r="F1343" s="46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45" t="str">
        <f>IF(ISBLANK('2012 HR 배정표'!L1341)=TRUE,"-",'2012 HR 배정표'!L1341)</f>
        <v>-</v>
      </c>
      <c r="H1343" s="46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45" t="str">
        <f>IF(ISBLANK('2012 HR 배정표'!N1341)=TRUE,"-",'2012 HR 배정표'!N1341)</f>
        <v>-</v>
      </c>
      <c r="J1343" s="46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45" t="str">
        <f>IF(ISBLANK('2012 HR 배정표'!P1341)=TRUE,"-",'2012 HR 배정표'!P1341)</f>
        <v>-</v>
      </c>
      <c r="L1343" s="46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45" t="str">
        <f>IF(ISBLANK('2012 HR 배정표'!R1341)=TRUE,"-",'2012 HR 배정표'!R1341)</f>
        <v>-</v>
      </c>
      <c r="N1343" s="46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45" t="str">
        <f>IF(ISBLANK('2012 HR 배정표'!T1341)=TRUE,"-",'2012 HR 배정표'!T1341)</f>
        <v>-</v>
      </c>
      <c r="P1343" s="46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45" t="str">
        <f>IF(ISBLANK('2012 HR 배정표'!V1341)=TRUE,"-",'2012 HR 배정표'!V1341)</f>
        <v>-</v>
      </c>
      <c r="R1343" s="46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45" t="str">
        <f>IF(ISBLANK('2012 HR 배정표'!X1341)=TRUE,"-",'2012 HR 배정표'!X1341)</f>
        <v>-</v>
      </c>
      <c r="T1343" s="46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45" t="str">
        <f>IF(ISBLANK('2012 HR 배정표'!Z1341)=TRUE,"-",'2012 HR 배정표'!Z1341)</f>
        <v>-</v>
      </c>
      <c r="V1343" s="46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45" t="str">
        <f>IF(ISBLANK('2012 HR 배정표'!AB1341)=TRUE,"-",'2012 HR 배정표'!AB1341)</f>
        <v>-</v>
      </c>
      <c r="X1343" s="46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45" t="str">
        <f>IF(ISBLANK('2012 HR 배정표'!AD1341)=TRUE,"-",'2012 HR 배정표'!AD1341)</f>
        <v>-</v>
      </c>
      <c r="Z1343" s="46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45" t="str">
        <f>IF(ISBLANK('2012 HR 배정표'!AF1341)=TRUE,"-",'2012 HR 배정표'!AF1341)</f>
        <v>-</v>
      </c>
      <c r="AB1343" s="46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45" t="str">
        <f>IF(ISBLANK('2012 HR 배정표'!AH1341)=TRUE,"-",'2012 HR 배정표'!AH1341)</f>
        <v>-</v>
      </c>
      <c r="AD1343" s="46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45" t="str">
        <f>IF(ISBLANK('2012 HR 배정표'!AJ1341)=TRUE,"-",'2012 HR 배정표'!AJ1341)</f>
        <v>-</v>
      </c>
      <c r="AF1343" s="46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45" t="str">
        <f>IF(ISBLANK('2012 HR 배정표'!AL1341)=TRUE,"-",'2012 HR 배정표'!AL1341)</f>
        <v>-</v>
      </c>
      <c r="AH1343" s="46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45" t="str">
        <f>IF(ISBLANK('2012 HR 배정표'!AN1341)=TRUE,"-",'2012 HR 배정표'!AN1341)</f>
        <v>-</v>
      </c>
      <c r="AJ1343" s="46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45" t="str">
        <f>IF(ISBLANK('2012 HR 배정표'!AP1341)=TRUE,"-",'2012 HR 배정표'!AP1341)</f>
        <v>-</v>
      </c>
      <c r="AL1343" s="46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45" t="str">
        <f>IF(ISBLANK('2012 HR 배정표'!AR1341)=TRUE,"-",'2012 HR 배정표'!AR1341)</f>
        <v>-</v>
      </c>
      <c r="AN1343" s="46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45" t="str">
        <f>IF(ISBLANK('2012 HR 배정표'!AT1341)=TRUE,"-",'2012 HR 배정표'!AT1341)</f>
        <v>-</v>
      </c>
      <c r="AP1343" s="46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45" t="str">
        <f>IF(ISBLANK('2012 HR 배정표'!AV1341)=TRUE,"-",'2012 HR 배정표'!AV1341)</f>
        <v>-</v>
      </c>
      <c r="AR1343" s="46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45" t="str">
        <f>IF(ISBLANK('2012 HR 배정표'!AX1341)=TRUE,"-",'2012 HR 배정표'!AX1341)</f>
        <v>-</v>
      </c>
      <c r="AT1343" s="46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45" t="str">
        <f>IF(ISBLANK('2012 HR 배정표'!AZ1341)=TRUE,"-",'2012 HR 배정표'!AZ1341)</f>
        <v>-</v>
      </c>
      <c r="AV1343" s="46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34" t="str">
        <f t="shared" si="42"/>
        <v/>
      </c>
      <c r="AX1343" s="41">
        <f t="shared" si="41"/>
        <v>0</v>
      </c>
    </row>
    <row r="1344" spans="1:50" x14ac:dyDescent="0.2">
      <c r="A1344" s="45" t="str">
        <f>IF(ISBLANK('2012 HR 배정표'!F1342)=TRUE,"-",'2012 HR 배정표'!F1342)</f>
        <v>-</v>
      </c>
      <c r="B1344" s="46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45" t="str">
        <f>IF(ISBLANK('2012 HR 배정표'!H1342)=TRUE,"-",'2012 HR 배정표'!H1342)</f>
        <v>-</v>
      </c>
      <c r="D1344" s="46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45" t="str">
        <f>IF(ISBLANK('2012 HR 배정표'!J1342)=TRUE,"-",'2012 HR 배정표'!J1342)</f>
        <v>-</v>
      </c>
      <c r="F1344" s="46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45" t="str">
        <f>IF(ISBLANK('2012 HR 배정표'!L1342)=TRUE,"-",'2012 HR 배정표'!L1342)</f>
        <v>-</v>
      </c>
      <c r="H1344" s="46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45" t="str">
        <f>IF(ISBLANK('2012 HR 배정표'!N1342)=TRUE,"-",'2012 HR 배정표'!N1342)</f>
        <v>-</v>
      </c>
      <c r="J1344" s="46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45" t="str">
        <f>IF(ISBLANK('2012 HR 배정표'!P1342)=TRUE,"-",'2012 HR 배정표'!P1342)</f>
        <v>-</v>
      </c>
      <c r="L1344" s="46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45" t="str">
        <f>IF(ISBLANK('2012 HR 배정표'!R1342)=TRUE,"-",'2012 HR 배정표'!R1342)</f>
        <v>-</v>
      </c>
      <c r="N1344" s="46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45" t="str">
        <f>IF(ISBLANK('2012 HR 배정표'!T1342)=TRUE,"-",'2012 HR 배정표'!T1342)</f>
        <v>-</v>
      </c>
      <c r="P1344" s="46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45" t="str">
        <f>IF(ISBLANK('2012 HR 배정표'!V1342)=TRUE,"-",'2012 HR 배정표'!V1342)</f>
        <v>-</v>
      </c>
      <c r="R1344" s="46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45" t="str">
        <f>IF(ISBLANK('2012 HR 배정표'!X1342)=TRUE,"-",'2012 HR 배정표'!X1342)</f>
        <v>-</v>
      </c>
      <c r="T1344" s="46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45" t="str">
        <f>IF(ISBLANK('2012 HR 배정표'!Z1342)=TRUE,"-",'2012 HR 배정표'!Z1342)</f>
        <v>-</v>
      </c>
      <c r="V1344" s="46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45" t="str">
        <f>IF(ISBLANK('2012 HR 배정표'!AB1342)=TRUE,"-",'2012 HR 배정표'!AB1342)</f>
        <v>-</v>
      </c>
      <c r="X1344" s="46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45" t="str">
        <f>IF(ISBLANK('2012 HR 배정표'!AD1342)=TRUE,"-",'2012 HR 배정표'!AD1342)</f>
        <v>-</v>
      </c>
      <c r="Z1344" s="46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45" t="str">
        <f>IF(ISBLANK('2012 HR 배정표'!AF1342)=TRUE,"-",'2012 HR 배정표'!AF1342)</f>
        <v>-</v>
      </c>
      <c r="AB1344" s="46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45" t="str">
        <f>IF(ISBLANK('2012 HR 배정표'!AH1342)=TRUE,"-",'2012 HR 배정표'!AH1342)</f>
        <v>-</v>
      </c>
      <c r="AD1344" s="46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45" t="str">
        <f>IF(ISBLANK('2012 HR 배정표'!AJ1342)=TRUE,"-",'2012 HR 배정표'!AJ1342)</f>
        <v>-</v>
      </c>
      <c r="AF1344" s="46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45" t="str">
        <f>IF(ISBLANK('2012 HR 배정표'!AL1342)=TRUE,"-",'2012 HR 배정표'!AL1342)</f>
        <v>-</v>
      </c>
      <c r="AH1344" s="46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45" t="str">
        <f>IF(ISBLANK('2012 HR 배정표'!AN1342)=TRUE,"-",'2012 HR 배정표'!AN1342)</f>
        <v>-</v>
      </c>
      <c r="AJ1344" s="46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45" t="str">
        <f>IF(ISBLANK('2012 HR 배정표'!AP1342)=TRUE,"-",'2012 HR 배정표'!AP1342)</f>
        <v>-</v>
      </c>
      <c r="AL1344" s="46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45" t="str">
        <f>IF(ISBLANK('2012 HR 배정표'!AR1342)=TRUE,"-",'2012 HR 배정표'!AR1342)</f>
        <v>-</v>
      </c>
      <c r="AN1344" s="46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45" t="str">
        <f>IF(ISBLANK('2012 HR 배정표'!AT1342)=TRUE,"-",'2012 HR 배정표'!AT1342)</f>
        <v>-</v>
      </c>
      <c r="AP1344" s="46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45" t="str">
        <f>IF(ISBLANK('2012 HR 배정표'!AV1342)=TRUE,"-",'2012 HR 배정표'!AV1342)</f>
        <v>-</v>
      </c>
      <c r="AR1344" s="46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45" t="str">
        <f>IF(ISBLANK('2012 HR 배정표'!AX1342)=TRUE,"-",'2012 HR 배정표'!AX1342)</f>
        <v>-</v>
      </c>
      <c r="AT1344" s="46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45" t="str">
        <f>IF(ISBLANK('2012 HR 배정표'!AZ1342)=TRUE,"-",'2012 HR 배정표'!AZ1342)</f>
        <v>-</v>
      </c>
      <c r="AV1344" s="46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34" t="str">
        <f t="shared" si="42"/>
        <v/>
      </c>
      <c r="AX1344" s="41">
        <f t="shared" si="41"/>
        <v>0</v>
      </c>
    </row>
    <row r="1345" spans="1:50" x14ac:dyDescent="0.2">
      <c r="A1345" s="45" t="str">
        <f>IF(ISBLANK('2012 HR 배정표'!F1343)=TRUE,"-",'2012 HR 배정표'!F1343)</f>
        <v>-</v>
      </c>
      <c r="B1345" s="46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45" t="str">
        <f>IF(ISBLANK('2012 HR 배정표'!H1343)=TRUE,"-",'2012 HR 배정표'!H1343)</f>
        <v>-</v>
      </c>
      <c r="D1345" s="46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45" t="str">
        <f>IF(ISBLANK('2012 HR 배정표'!J1343)=TRUE,"-",'2012 HR 배정표'!J1343)</f>
        <v>-</v>
      </c>
      <c r="F1345" s="46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45" t="str">
        <f>IF(ISBLANK('2012 HR 배정표'!L1343)=TRUE,"-",'2012 HR 배정표'!L1343)</f>
        <v>-</v>
      </c>
      <c r="H1345" s="46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45" t="str">
        <f>IF(ISBLANK('2012 HR 배정표'!N1343)=TRUE,"-",'2012 HR 배정표'!N1343)</f>
        <v>-</v>
      </c>
      <c r="J1345" s="46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45" t="str">
        <f>IF(ISBLANK('2012 HR 배정표'!P1343)=TRUE,"-",'2012 HR 배정표'!P1343)</f>
        <v>-</v>
      </c>
      <c r="L1345" s="46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45" t="str">
        <f>IF(ISBLANK('2012 HR 배정표'!R1343)=TRUE,"-",'2012 HR 배정표'!R1343)</f>
        <v>-</v>
      </c>
      <c r="N1345" s="46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45" t="str">
        <f>IF(ISBLANK('2012 HR 배정표'!T1343)=TRUE,"-",'2012 HR 배정표'!T1343)</f>
        <v>-</v>
      </c>
      <c r="P1345" s="46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45" t="str">
        <f>IF(ISBLANK('2012 HR 배정표'!V1343)=TRUE,"-",'2012 HR 배정표'!V1343)</f>
        <v>-</v>
      </c>
      <c r="R1345" s="46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45" t="str">
        <f>IF(ISBLANK('2012 HR 배정표'!X1343)=TRUE,"-",'2012 HR 배정표'!X1343)</f>
        <v>-</v>
      </c>
      <c r="T1345" s="46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45" t="str">
        <f>IF(ISBLANK('2012 HR 배정표'!Z1343)=TRUE,"-",'2012 HR 배정표'!Z1343)</f>
        <v>-</v>
      </c>
      <c r="V1345" s="46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45" t="str">
        <f>IF(ISBLANK('2012 HR 배정표'!AB1343)=TRUE,"-",'2012 HR 배정표'!AB1343)</f>
        <v>-</v>
      </c>
      <c r="X1345" s="46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45" t="str">
        <f>IF(ISBLANK('2012 HR 배정표'!AD1343)=TRUE,"-",'2012 HR 배정표'!AD1343)</f>
        <v>-</v>
      </c>
      <c r="Z1345" s="46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45" t="str">
        <f>IF(ISBLANK('2012 HR 배정표'!AF1343)=TRUE,"-",'2012 HR 배정표'!AF1343)</f>
        <v>-</v>
      </c>
      <c r="AB1345" s="46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45" t="str">
        <f>IF(ISBLANK('2012 HR 배정표'!AH1343)=TRUE,"-",'2012 HR 배정표'!AH1343)</f>
        <v>-</v>
      </c>
      <c r="AD1345" s="46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45" t="str">
        <f>IF(ISBLANK('2012 HR 배정표'!AJ1343)=TRUE,"-",'2012 HR 배정표'!AJ1343)</f>
        <v>-</v>
      </c>
      <c r="AF1345" s="46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45" t="str">
        <f>IF(ISBLANK('2012 HR 배정표'!AL1343)=TRUE,"-",'2012 HR 배정표'!AL1343)</f>
        <v>-</v>
      </c>
      <c r="AH1345" s="46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45" t="str">
        <f>IF(ISBLANK('2012 HR 배정표'!AN1343)=TRUE,"-",'2012 HR 배정표'!AN1343)</f>
        <v>-</v>
      </c>
      <c r="AJ1345" s="46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45" t="str">
        <f>IF(ISBLANK('2012 HR 배정표'!AP1343)=TRUE,"-",'2012 HR 배정표'!AP1343)</f>
        <v>-</v>
      </c>
      <c r="AL1345" s="46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45" t="str">
        <f>IF(ISBLANK('2012 HR 배정표'!AR1343)=TRUE,"-",'2012 HR 배정표'!AR1343)</f>
        <v>-</v>
      </c>
      <c r="AN1345" s="46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45" t="str">
        <f>IF(ISBLANK('2012 HR 배정표'!AT1343)=TRUE,"-",'2012 HR 배정표'!AT1343)</f>
        <v>-</v>
      </c>
      <c r="AP1345" s="46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45" t="str">
        <f>IF(ISBLANK('2012 HR 배정표'!AV1343)=TRUE,"-",'2012 HR 배정표'!AV1343)</f>
        <v>-</v>
      </c>
      <c r="AR1345" s="46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45" t="str">
        <f>IF(ISBLANK('2012 HR 배정표'!AX1343)=TRUE,"-",'2012 HR 배정표'!AX1343)</f>
        <v>-</v>
      </c>
      <c r="AT1345" s="46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45" t="str">
        <f>IF(ISBLANK('2012 HR 배정표'!AZ1343)=TRUE,"-",'2012 HR 배정표'!AZ1343)</f>
        <v>-</v>
      </c>
      <c r="AV1345" s="46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34" t="str">
        <f t="shared" si="42"/>
        <v/>
      </c>
      <c r="AX1345" s="41">
        <f t="shared" si="41"/>
        <v>0</v>
      </c>
    </row>
    <row r="1346" spans="1:50" x14ac:dyDescent="0.2">
      <c r="A1346" s="45" t="str">
        <f>IF(ISBLANK('2012 HR 배정표'!F1344)=TRUE,"-",'2012 HR 배정표'!F1344)</f>
        <v>-</v>
      </c>
      <c r="B1346" s="46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45" t="str">
        <f>IF(ISBLANK('2012 HR 배정표'!H1344)=TRUE,"-",'2012 HR 배정표'!H1344)</f>
        <v>-</v>
      </c>
      <c r="D1346" s="46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45" t="str">
        <f>IF(ISBLANK('2012 HR 배정표'!J1344)=TRUE,"-",'2012 HR 배정표'!J1344)</f>
        <v>-</v>
      </c>
      <c r="F1346" s="46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45" t="str">
        <f>IF(ISBLANK('2012 HR 배정표'!L1344)=TRUE,"-",'2012 HR 배정표'!L1344)</f>
        <v>-</v>
      </c>
      <c r="H1346" s="46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45" t="str">
        <f>IF(ISBLANK('2012 HR 배정표'!N1344)=TRUE,"-",'2012 HR 배정표'!N1344)</f>
        <v>-</v>
      </c>
      <c r="J1346" s="46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45" t="str">
        <f>IF(ISBLANK('2012 HR 배정표'!P1344)=TRUE,"-",'2012 HR 배정표'!P1344)</f>
        <v>-</v>
      </c>
      <c r="L1346" s="46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45" t="str">
        <f>IF(ISBLANK('2012 HR 배정표'!R1344)=TRUE,"-",'2012 HR 배정표'!R1344)</f>
        <v>-</v>
      </c>
      <c r="N1346" s="46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45" t="str">
        <f>IF(ISBLANK('2012 HR 배정표'!T1344)=TRUE,"-",'2012 HR 배정표'!T1344)</f>
        <v>-</v>
      </c>
      <c r="P1346" s="46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45" t="str">
        <f>IF(ISBLANK('2012 HR 배정표'!V1344)=TRUE,"-",'2012 HR 배정표'!V1344)</f>
        <v>-</v>
      </c>
      <c r="R1346" s="46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45" t="str">
        <f>IF(ISBLANK('2012 HR 배정표'!X1344)=TRUE,"-",'2012 HR 배정표'!X1344)</f>
        <v>-</v>
      </c>
      <c r="T1346" s="46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45" t="str">
        <f>IF(ISBLANK('2012 HR 배정표'!Z1344)=TRUE,"-",'2012 HR 배정표'!Z1344)</f>
        <v>-</v>
      </c>
      <c r="V1346" s="46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45" t="str">
        <f>IF(ISBLANK('2012 HR 배정표'!AB1344)=TRUE,"-",'2012 HR 배정표'!AB1344)</f>
        <v>-</v>
      </c>
      <c r="X1346" s="46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45" t="str">
        <f>IF(ISBLANK('2012 HR 배정표'!AD1344)=TRUE,"-",'2012 HR 배정표'!AD1344)</f>
        <v>-</v>
      </c>
      <c r="Z1346" s="46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45" t="str">
        <f>IF(ISBLANK('2012 HR 배정표'!AF1344)=TRUE,"-",'2012 HR 배정표'!AF1344)</f>
        <v>-</v>
      </c>
      <c r="AB1346" s="46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45" t="str">
        <f>IF(ISBLANK('2012 HR 배정표'!AH1344)=TRUE,"-",'2012 HR 배정표'!AH1344)</f>
        <v>-</v>
      </c>
      <c r="AD1346" s="46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45" t="str">
        <f>IF(ISBLANK('2012 HR 배정표'!AJ1344)=TRUE,"-",'2012 HR 배정표'!AJ1344)</f>
        <v>-</v>
      </c>
      <c r="AF1346" s="46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45" t="str">
        <f>IF(ISBLANK('2012 HR 배정표'!AL1344)=TRUE,"-",'2012 HR 배정표'!AL1344)</f>
        <v>-</v>
      </c>
      <c r="AH1346" s="46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45" t="str">
        <f>IF(ISBLANK('2012 HR 배정표'!AN1344)=TRUE,"-",'2012 HR 배정표'!AN1344)</f>
        <v>-</v>
      </c>
      <c r="AJ1346" s="46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45" t="str">
        <f>IF(ISBLANK('2012 HR 배정표'!AP1344)=TRUE,"-",'2012 HR 배정표'!AP1344)</f>
        <v>-</v>
      </c>
      <c r="AL1346" s="46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45" t="str">
        <f>IF(ISBLANK('2012 HR 배정표'!AR1344)=TRUE,"-",'2012 HR 배정표'!AR1344)</f>
        <v>-</v>
      </c>
      <c r="AN1346" s="46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45" t="str">
        <f>IF(ISBLANK('2012 HR 배정표'!AT1344)=TRUE,"-",'2012 HR 배정표'!AT1344)</f>
        <v>-</v>
      </c>
      <c r="AP1346" s="46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45" t="str">
        <f>IF(ISBLANK('2012 HR 배정표'!AV1344)=TRUE,"-",'2012 HR 배정표'!AV1344)</f>
        <v>-</v>
      </c>
      <c r="AR1346" s="46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45" t="str">
        <f>IF(ISBLANK('2012 HR 배정표'!AX1344)=TRUE,"-",'2012 HR 배정표'!AX1344)</f>
        <v>-</v>
      </c>
      <c r="AT1346" s="46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45" t="str">
        <f>IF(ISBLANK('2012 HR 배정표'!AZ1344)=TRUE,"-",'2012 HR 배정표'!AZ1344)</f>
        <v>-</v>
      </c>
      <c r="AV1346" s="46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34" t="str">
        <f t="shared" si="42"/>
        <v/>
      </c>
      <c r="AX1346" s="41">
        <f t="shared" si="41"/>
        <v>0</v>
      </c>
    </row>
    <row r="1347" spans="1:50" x14ac:dyDescent="0.2">
      <c r="A1347" s="45" t="str">
        <f>IF(ISBLANK('2012 HR 배정표'!F1345)=TRUE,"-",'2012 HR 배정표'!F1345)</f>
        <v>-</v>
      </c>
      <c r="B1347" s="46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45" t="str">
        <f>IF(ISBLANK('2012 HR 배정표'!H1345)=TRUE,"-",'2012 HR 배정표'!H1345)</f>
        <v>-</v>
      </c>
      <c r="D1347" s="46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45" t="str">
        <f>IF(ISBLANK('2012 HR 배정표'!J1345)=TRUE,"-",'2012 HR 배정표'!J1345)</f>
        <v>-</v>
      </c>
      <c r="F1347" s="46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45" t="str">
        <f>IF(ISBLANK('2012 HR 배정표'!L1345)=TRUE,"-",'2012 HR 배정표'!L1345)</f>
        <v>-</v>
      </c>
      <c r="H1347" s="46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45" t="str">
        <f>IF(ISBLANK('2012 HR 배정표'!N1345)=TRUE,"-",'2012 HR 배정표'!N1345)</f>
        <v>-</v>
      </c>
      <c r="J1347" s="46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45" t="str">
        <f>IF(ISBLANK('2012 HR 배정표'!P1345)=TRUE,"-",'2012 HR 배정표'!P1345)</f>
        <v>-</v>
      </c>
      <c r="L1347" s="46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45" t="str">
        <f>IF(ISBLANK('2012 HR 배정표'!R1345)=TRUE,"-",'2012 HR 배정표'!R1345)</f>
        <v>-</v>
      </c>
      <c r="N1347" s="46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45" t="str">
        <f>IF(ISBLANK('2012 HR 배정표'!T1345)=TRUE,"-",'2012 HR 배정표'!T1345)</f>
        <v>-</v>
      </c>
      <c r="P1347" s="46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45" t="str">
        <f>IF(ISBLANK('2012 HR 배정표'!V1345)=TRUE,"-",'2012 HR 배정표'!V1345)</f>
        <v>-</v>
      </c>
      <c r="R1347" s="46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45" t="str">
        <f>IF(ISBLANK('2012 HR 배정표'!X1345)=TRUE,"-",'2012 HR 배정표'!X1345)</f>
        <v>-</v>
      </c>
      <c r="T1347" s="46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45" t="str">
        <f>IF(ISBLANK('2012 HR 배정표'!Z1345)=TRUE,"-",'2012 HR 배정표'!Z1345)</f>
        <v>-</v>
      </c>
      <c r="V1347" s="46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45" t="str">
        <f>IF(ISBLANK('2012 HR 배정표'!AB1345)=TRUE,"-",'2012 HR 배정표'!AB1345)</f>
        <v>-</v>
      </c>
      <c r="X1347" s="46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45" t="str">
        <f>IF(ISBLANK('2012 HR 배정표'!AD1345)=TRUE,"-",'2012 HR 배정표'!AD1345)</f>
        <v>-</v>
      </c>
      <c r="Z1347" s="46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45" t="str">
        <f>IF(ISBLANK('2012 HR 배정표'!AF1345)=TRUE,"-",'2012 HR 배정표'!AF1345)</f>
        <v>-</v>
      </c>
      <c r="AB1347" s="46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45" t="str">
        <f>IF(ISBLANK('2012 HR 배정표'!AH1345)=TRUE,"-",'2012 HR 배정표'!AH1345)</f>
        <v>-</v>
      </c>
      <c r="AD1347" s="46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45" t="str">
        <f>IF(ISBLANK('2012 HR 배정표'!AJ1345)=TRUE,"-",'2012 HR 배정표'!AJ1345)</f>
        <v>-</v>
      </c>
      <c r="AF1347" s="46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45" t="str">
        <f>IF(ISBLANK('2012 HR 배정표'!AL1345)=TRUE,"-",'2012 HR 배정표'!AL1345)</f>
        <v>-</v>
      </c>
      <c r="AH1347" s="46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45" t="str">
        <f>IF(ISBLANK('2012 HR 배정표'!AN1345)=TRUE,"-",'2012 HR 배정표'!AN1345)</f>
        <v>-</v>
      </c>
      <c r="AJ1347" s="46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45" t="str">
        <f>IF(ISBLANK('2012 HR 배정표'!AP1345)=TRUE,"-",'2012 HR 배정표'!AP1345)</f>
        <v>-</v>
      </c>
      <c r="AL1347" s="46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45" t="str">
        <f>IF(ISBLANK('2012 HR 배정표'!AR1345)=TRUE,"-",'2012 HR 배정표'!AR1345)</f>
        <v>-</v>
      </c>
      <c r="AN1347" s="46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45" t="str">
        <f>IF(ISBLANK('2012 HR 배정표'!AT1345)=TRUE,"-",'2012 HR 배정표'!AT1345)</f>
        <v>-</v>
      </c>
      <c r="AP1347" s="46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45" t="str">
        <f>IF(ISBLANK('2012 HR 배정표'!AV1345)=TRUE,"-",'2012 HR 배정표'!AV1345)</f>
        <v>-</v>
      </c>
      <c r="AR1347" s="46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45" t="str">
        <f>IF(ISBLANK('2012 HR 배정표'!AX1345)=TRUE,"-",'2012 HR 배정표'!AX1345)</f>
        <v>-</v>
      </c>
      <c r="AT1347" s="46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45" t="str">
        <f>IF(ISBLANK('2012 HR 배정표'!AZ1345)=TRUE,"-",'2012 HR 배정표'!AZ1345)</f>
        <v>-</v>
      </c>
      <c r="AV1347" s="46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34" t="str">
        <f t="shared" si="42"/>
        <v/>
      </c>
      <c r="AX1347" s="41">
        <f t="shared" si="41"/>
        <v>0</v>
      </c>
    </row>
    <row r="1348" spans="1:50" x14ac:dyDescent="0.2">
      <c r="A1348" s="45" t="str">
        <f>IF(ISBLANK('2012 HR 배정표'!F1346)=TRUE,"-",'2012 HR 배정표'!F1346)</f>
        <v>-</v>
      </c>
      <c r="B1348" s="46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45" t="str">
        <f>IF(ISBLANK('2012 HR 배정표'!H1346)=TRUE,"-",'2012 HR 배정표'!H1346)</f>
        <v>-</v>
      </c>
      <c r="D1348" s="46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45" t="str">
        <f>IF(ISBLANK('2012 HR 배정표'!J1346)=TRUE,"-",'2012 HR 배정표'!J1346)</f>
        <v>-</v>
      </c>
      <c r="F1348" s="46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45" t="str">
        <f>IF(ISBLANK('2012 HR 배정표'!L1346)=TRUE,"-",'2012 HR 배정표'!L1346)</f>
        <v>-</v>
      </c>
      <c r="H1348" s="46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45" t="str">
        <f>IF(ISBLANK('2012 HR 배정표'!N1346)=TRUE,"-",'2012 HR 배정표'!N1346)</f>
        <v>-</v>
      </c>
      <c r="J1348" s="46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45" t="str">
        <f>IF(ISBLANK('2012 HR 배정표'!P1346)=TRUE,"-",'2012 HR 배정표'!P1346)</f>
        <v>-</v>
      </c>
      <c r="L1348" s="46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45" t="str">
        <f>IF(ISBLANK('2012 HR 배정표'!R1346)=TRUE,"-",'2012 HR 배정표'!R1346)</f>
        <v>-</v>
      </c>
      <c r="N1348" s="46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45" t="str">
        <f>IF(ISBLANK('2012 HR 배정표'!T1346)=TRUE,"-",'2012 HR 배정표'!T1346)</f>
        <v>-</v>
      </c>
      <c r="P1348" s="46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45" t="str">
        <f>IF(ISBLANK('2012 HR 배정표'!V1346)=TRUE,"-",'2012 HR 배정표'!V1346)</f>
        <v>-</v>
      </c>
      <c r="R1348" s="46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45" t="str">
        <f>IF(ISBLANK('2012 HR 배정표'!X1346)=TRUE,"-",'2012 HR 배정표'!X1346)</f>
        <v>-</v>
      </c>
      <c r="T1348" s="46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45" t="str">
        <f>IF(ISBLANK('2012 HR 배정표'!Z1346)=TRUE,"-",'2012 HR 배정표'!Z1346)</f>
        <v>-</v>
      </c>
      <c r="V1348" s="46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45" t="str">
        <f>IF(ISBLANK('2012 HR 배정표'!AB1346)=TRUE,"-",'2012 HR 배정표'!AB1346)</f>
        <v>-</v>
      </c>
      <c r="X1348" s="46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45" t="str">
        <f>IF(ISBLANK('2012 HR 배정표'!AD1346)=TRUE,"-",'2012 HR 배정표'!AD1346)</f>
        <v>-</v>
      </c>
      <c r="Z1348" s="46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45" t="str">
        <f>IF(ISBLANK('2012 HR 배정표'!AF1346)=TRUE,"-",'2012 HR 배정표'!AF1346)</f>
        <v>-</v>
      </c>
      <c r="AB1348" s="46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45" t="str">
        <f>IF(ISBLANK('2012 HR 배정표'!AH1346)=TRUE,"-",'2012 HR 배정표'!AH1346)</f>
        <v>-</v>
      </c>
      <c r="AD1348" s="46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45" t="str">
        <f>IF(ISBLANK('2012 HR 배정표'!AJ1346)=TRUE,"-",'2012 HR 배정표'!AJ1346)</f>
        <v>-</v>
      </c>
      <c r="AF1348" s="46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45" t="str">
        <f>IF(ISBLANK('2012 HR 배정표'!AL1346)=TRUE,"-",'2012 HR 배정표'!AL1346)</f>
        <v>-</v>
      </c>
      <c r="AH1348" s="46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45" t="str">
        <f>IF(ISBLANK('2012 HR 배정표'!AN1346)=TRUE,"-",'2012 HR 배정표'!AN1346)</f>
        <v>-</v>
      </c>
      <c r="AJ1348" s="46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45" t="str">
        <f>IF(ISBLANK('2012 HR 배정표'!AP1346)=TRUE,"-",'2012 HR 배정표'!AP1346)</f>
        <v>-</v>
      </c>
      <c r="AL1348" s="46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45" t="str">
        <f>IF(ISBLANK('2012 HR 배정표'!AR1346)=TRUE,"-",'2012 HR 배정표'!AR1346)</f>
        <v>-</v>
      </c>
      <c r="AN1348" s="46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45" t="str">
        <f>IF(ISBLANK('2012 HR 배정표'!AT1346)=TRUE,"-",'2012 HR 배정표'!AT1346)</f>
        <v>-</v>
      </c>
      <c r="AP1348" s="46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45" t="str">
        <f>IF(ISBLANK('2012 HR 배정표'!AV1346)=TRUE,"-",'2012 HR 배정표'!AV1346)</f>
        <v>-</v>
      </c>
      <c r="AR1348" s="46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45" t="str">
        <f>IF(ISBLANK('2012 HR 배정표'!AX1346)=TRUE,"-",'2012 HR 배정표'!AX1346)</f>
        <v>-</v>
      </c>
      <c r="AT1348" s="46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45" t="str">
        <f>IF(ISBLANK('2012 HR 배정표'!AZ1346)=TRUE,"-",'2012 HR 배정표'!AZ1346)</f>
        <v>-</v>
      </c>
      <c r="AV1348" s="46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34" t="str">
        <f t="shared" si="42"/>
        <v/>
      </c>
      <c r="AX1348" s="41">
        <f t="shared" si="41"/>
        <v>0</v>
      </c>
    </row>
    <row r="1349" spans="1:50" x14ac:dyDescent="0.2">
      <c r="A1349" s="45" t="str">
        <f>IF(ISBLANK('2012 HR 배정표'!F1347)=TRUE,"-",'2012 HR 배정표'!F1347)</f>
        <v>-</v>
      </c>
      <c r="B1349" s="46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45" t="str">
        <f>IF(ISBLANK('2012 HR 배정표'!H1347)=TRUE,"-",'2012 HR 배정표'!H1347)</f>
        <v>-</v>
      </c>
      <c r="D1349" s="46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45" t="str">
        <f>IF(ISBLANK('2012 HR 배정표'!J1347)=TRUE,"-",'2012 HR 배정표'!J1347)</f>
        <v>-</v>
      </c>
      <c r="F1349" s="46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45" t="str">
        <f>IF(ISBLANK('2012 HR 배정표'!L1347)=TRUE,"-",'2012 HR 배정표'!L1347)</f>
        <v>-</v>
      </c>
      <c r="H1349" s="46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45" t="str">
        <f>IF(ISBLANK('2012 HR 배정표'!N1347)=TRUE,"-",'2012 HR 배정표'!N1347)</f>
        <v>-</v>
      </c>
      <c r="J1349" s="46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45" t="str">
        <f>IF(ISBLANK('2012 HR 배정표'!P1347)=TRUE,"-",'2012 HR 배정표'!P1347)</f>
        <v>-</v>
      </c>
      <c r="L1349" s="46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45" t="str">
        <f>IF(ISBLANK('2012 HR 배정표'!R1347)=TRUE,"-",'2012 HR 배정표'!R1347)</f>
        <v>-</v>
      </c>
      <c r="N1349" s="46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45" t="str">
        <f>IF(ISBLANK('2012 HR 배정표'!T1347)=TRUE,"-",'2012 HR 배정표'!T1347)</f>
        <v>-</v>
      </c>
      <c r="P1349" s="46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45" t="str">
        <f>IF(ISBLANK('2012 HR 배정표'!V1347)=TRUE,"-",'2012 HR 배정표'!V1347)</f>
        <v>-</v>
      </c>
      <c r="R1349" s="46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45" t="str">
        <f>IF(ISBLANK('2012 HR 배정표'!X1347)=TRUE,"-",'2012 HR 배정표'!X1347)</f>
        <v>-</v>
      </c>
      <c r="T1349" s="46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45" t="str">
        <f>IF(ISBLANK('2012 HR 배정표'!Z1347)=TRUE,"-",'2012 HR 배정표'!Z1347)</f>
        <v>-</v>
      </c>
      <c r="V1349" s="46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45" t="str">
        <f>IF(ISBLANK('2012 HR 배정표'!AB1347)=TRUE,"-",'2012 HR 배정표'!AB1347)</f>
        <v>-</v>
      </c>
      <c r="X1349" s="46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45" t="str">
        <f>IF(ISBLANK('2012 HR 배정표'!AD1347)=TRUE,"-",'2012 HR 배정표'!AD1347)</f>
        <v>-</v>
      </c>
      <c r="Z1349" s="46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45" t="str">
        <f>IF(ISBLANK('2012 HR 배정표'!AF1347)=TRUE,"-",'2012 HR 배정표'!AF1347)</f>
        <v>-</v>
      </c>
      <c r="AB1349" s="46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45" t="str">
        <f>IF(ISBLANK('2012 HR 배정표'!AH1347)=TRUE,"-",'2012 HR 배정표'!AH1347)</f>
        <v>-</v>
      </c>
      <c r="AD1349" s="46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45" t="str">
        <f>IF(ISBLANK('2012 HR 배정표'!AJ1347)=TRUE,"-",'2012 HR 배정표'!AJ1347)</f>
        <v>-</v>
      </c>
      <c r="AF1349" s="46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45" t="str">
        <f>IF(ISBLANK('2012 HR 배정표'!AL1347)=TRUE,"-",'2012 HR 배정표'!AL1347)</f>
        <v>-</v>
      </c>
      <c r="AH1349" s="46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45" t="str">
        <f>IF(ISBLANK('2012 HR 배정표'!AN1347)=TRUE,"-",'2012 HR 배정표'!AN1347)</f>
        <v>-</v>
      </c>
      <c r="AJ1349" s="46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45" t="str">
        <f>IF(ISBLANK('2012 HR 배정표'!AP1347)=TRUE,"-",'2012 HR 배정표'!AP1347)</f>
        <v>-</v>
      </c>
      <c r="AL1349" s="46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45" t="str">
        <f>IF(ISBLANK('2012 HR 배정표'!AR1347)=TRUE,"-",'2012 HR 배정표'!AR1347)</f>
        <v>-</v>
      </c>
      <c r="AN1349" s="46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45" t="str">
        <f>IF(ISBLANK('2012 HR 배정표'!AT1347)=TRUE,"-",'2012 HR 배정표'!AT1347)</f>
        <v>-</v>
      </c>
      <c r="AP1349" s="46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45" t="str">
        <f>IF(ISBLANK('2012 HR 배정표'!AV1347)=TRUE,"-",'2012 HR 배정표'!AV1347)</f>
        <v>-</v>
      </c>
      <c r="AR1349" s="46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45" t="str">
        <f>IF(ISBLANK('2012 HR 배정표'!AX1347)=TRUE,"-",'2012 HR 배정표'!AX1347)</f>
        <v>-</v>
      </c>
      <c r="AT1349" s="46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45" t="str">
        <f>IF(ISBLANK('2012 HR 배정표'!AZ1347)=TRUE,"-",'2012 HR 배정표'!AZ1347)</f>
        <v>-</v>
      </c>
      <c r="AV1349" s="46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34" t="str">
        <f t="shared" si="42"/>
        <v/>
      </c>
      <c r="AX1349" s="41">
        <f t="shared" si="41"/>
        <v>0</v>
      </c>
    </row>
    <row r="1350" spans="1:50" x14ac:dyDescent="0.2">
      <c r="A1350" s="45" t="str">
        <f>IF(ISBLANK('2012 HR 배정표'!F1348)=TRUE,"-",'2012 HR 배정표'!F1348)</f>
        <v>-</v>
      </c>
      <c r="B1350" s="46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45" t="str">
        <f>IF(ISBLANK('2012 HR 배정표'!H1348)=TRUE,"-",'2012 HR 배정표'!H1348)</f>
        <v>-</v>
      </c>
      <c r="D1350" s="46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45" t="str">
        <f>IF(ISBLANK('2012 HR 배정표'!J1348)=TRUE,"-",'2012 HR 배정표'!J1348)</f>
        <v>-</v>
      </c>
      <c r="F1350" s="46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45" t="str">
        <f>IF(ISBLANK('2012 HR 배정표'!L1348)=TRUE,"-",'2012 HR 배정표'!L1348)</f>
        <v>-</v>
      </c>
      <c r="H1350" s="46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45" t="str">
        <f>IF(ISBLANK('2012 HR 배정표'!N1348)=TRUE,"-",'2012 HR 배정표'!N1348)</f>
        <v>-</v>
      </c>
      <c r="J1350" s="46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45" t="str">
        <f>IF(ISBLANK('2012 HR 배정표'!P1348)=TRUE,"-",'2012 HR 배정표'!P1348)</f>
        <v>-</v>
      </c>
      <c r="L1350" s="46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45" t="str">
        <f>IF(ISBLANK('2012 HR 배정표'!R1348)=TRUE,"-",'2012 HR 배정표'!R1348)</f>
        <v>-</v>
      </c>
      <c r="N1350" s="46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45" t="str">
        <f>IF(ISBLANK('2012 HR 배정표'!T1348)=TRUE,"-",'2012 HR 배정표'!T1348)</f>
        <v>-</v>
      </c>
      <c r="P1350" s="46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45" t="str">
        <f>IF(ISBLANK('2012 HR 배정표'!V1348)=TRUE,"-",'2012 HR 배정표'!V1348)</f>
        <v>-</v>
      </c>
      <c r="R1350" s="46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45" t="str">
        <f>IF(ISBLANK('2012 HR 배정표'!X1348)=TRUE,"-",'2012 HR 배정표'!X1348)</f>
        <v>-</v>
      </c>
      <c r="T1350" s="46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45" t="str">
        <f>IF(ISBLANK('2012 HR 배정표'!Z1348)=TRUE,"-",'2012 HR 배정표'!Z1348)</f>
        <v>-</v>
      </c>
      <c r="V1350" s="46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45" t="str">
        <f>IF(ISBLANK('2012 HR 배정표'!AB1348)=TRUE,"-",'2012 HR 배정표'!AB1348)</f>
        <v>-</v>
      </c>
      <c r="X1350" s="46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45" t="str">
        <f>IF(ISBLANK('2012 HR 배정표'!AD1348)=TRUE,"-",'2012 HR 배정표'!AD1348)</f>
        <v>-</v>
      </c>
      <c r="Z1350" s="46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45" t="str">
        <f>IF(ISBLANK('2012 HR 배정표'!AF1348)=TRUE,"-",'2012 HR 배정표'!AF1348)</f>
        <v>-</v>
      </c>
      <c r="AB1350" s="46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45" t="str">
        <f>IF(ISBLANK('2012 HR 배정표'!AH1348)=TRUE,"-",'2012 HR 배정표'!AH1348)</f>
        <v>-</v>
      </c>
      <c r="AD1350" s="46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45" t="str">
        <f>IF(ISBLANK('2012 HR 배정표'!AJ1348)=TRUE,"-",'2012 HR 배정표'!AJ1348)</f>
        <v>-</v>
      </c>
      <c r="AF1350" s="46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45" t="str">
        <f>IF(ISBLANK('2012 HR 배정표'!AL1348)=TRUE,"-",'2012 HR 배정표'!AL1348)</f>
        <v>-</v>
      </c>
      <c r="AH1350" s="46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45" t="str">
        <f>IF(ISBLANK('2012 HR 배정표'!AN1348)=TRUE,"-",'2012 HR 배정표'!AN1348)</f>
        <v>-</v>
      </c>
      <c r="AJ1350" s="46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45" t="str">
        <f>IF(ISBLANK('2012 HR 배정표'!AP1348)=TRUE,"-",'2012 HR 배정표'!AP1348)</f>
        <v>-</v>
      </c>
      <c r="AL1350" s="46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45" t="str">
        <f>IF(ISBLANK('2012 HR 배정표'!AR1348)=TRUE,"-",'2012 HR 배정표'!AR1348)</f>
        <v>-</v>
      </c>
      <c r="AN1350" s="46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45" t="str">
        <f>IF(ISBLANK('2012 HR 배정표'!AT1348)=TRUE,"-",'2012 HR 배정표'!AT1348)</f>
        <v>-</v>
      </c>
      <c r="AP1350" s="46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45" t="str">
        <f>IF(ISBLANK('2012 HR 배정표'!AV1348)=TRUE,"-",'2012 HR 배정표'!AV1348)</f>
        <v>-</v>
      </c>
      <c r="AR1350" s="46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45" t="str">
        <f>IF(ISBLANK('2012 HR 배정표'!AX1348)=TRUE,"-",'2012 HR 배정표'!AX1348)</f>
        <v>-</v>
      </c>
      <c r="AT1350" s="46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45" t="str">
        <f>IF(ISBLANK('2012 HR 배정표'!AZ1348)=TRUE,"-",'2012 HR 배정표'!AZ1348)</f>
        <v>-</v>
      </c>
      <c r="AV1350" s="46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34" t="str">
        <f t="shared" si="42"/>
        <v/>
      </c>
      <c r="AX1350" s="41">
        <f t="shared" si="41"/>
        <v>0</v>
      </c>
    </row>
    <row r="1351" spans="1:50" x14ac:dyDescent="0.2">
      <c r="A1351" s="45" t="str">
        <f>IF(ISBLANK('2012 HR 배정표'!F1349)=TRUE,"-",'2012 HR 배정표'!F1349)</f>
        <v>-</v>
      </c>
      <c r="B1351" s="46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45" t="str">
        <f>IF(ISBLANK('2012 HR 배정표'!H1349)=TRUE,"-",'2012 HR 배정표'!H1349)</f>
        <v>-</v>
      </c>
      <c r="D1351" s="46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45" t="str">
        <f>IF(ISBLANK('2012 HR 배정표'!J1349)=TRUE,"-",'2012 HR 배정표'!J1349)</f>
        <v>-</v>
      </c>
      <c r="F1351" s="46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45" t="str">
        <f>IF(ISBLANK('2012 HR 배정표'!L1349)=TRUE,"-",'2012 HR 배정표'!L1349)</f>
        <v>-</v>
      </c>
      <c r="H1351" s="46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45" t="str">
        <f>IF(ISBLANK('2012 HR 배정표'!N1349)=TRUE,"-",'2012 HR 배정표'!N1349)</f>
        <v>-</v>
      </c>
      <c r="J1351" s="46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45" t="str">
        <f>IF(ISBLANK('2012 HR 배정표'!P1349)=TRUE,"-",'2012 HR 배정표'!P1349)</f>
        <v>-</v>
      </c>
      <c r="L1351" s="46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45" t="str">
        <f>IF(ISBLANK('2012 HR 배정표'!R1349)=TRUE,"-",'2012 HR 배정표'!R1349)</f>
        <v>-</v>
      </c>
      <c r="N1351" s="46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45" t="str">
        <f>IF(ISBLANK('2012 HR 배정표'!T1349)=TRUE,"-",'2012 HR 배정표'!T1349)</f>
        <v>-</v>
      </c>
      <c r="P1351" s="46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45" t="str">
        <f>IF(ISBLANK('2012 HR 배정표'!V1349)=TRUE,"-",'2012 HR 배정표'!V1349)</f>
        <v>-</v>
      </c>
      <c r="R1351" s="46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45" t="str">
        <f>IF(ISBLANK('2012 HR 배정표'!X1349)=TRUE,"-",'2012 HR 배정표'!X1349)</f>
        <v>-</v>
      </c>
      <c r="T1351" s="46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45" t="str">
        <f>IF(ISBLANK('2012 HR 배정표'!Z1349)=TRUE,"-",'2012 HR 배정표'!Z1349)</f>
        <v>-</v>
      </c>
      <c r="V1351" s="46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45" t="str">
        <f>IF(ISBLANK('2012 HR 배정표'!AB1349)=TRUE,"-",'2012 HR 배정표'!AB1349)</f>
        <v>-</v>
      </c>
      <c r="X1351" s="46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45" t="str">
        <f>IF(ISBLANK('2012 HR 배정표'!AD1349)=TRUE,"-",'2012 HR 배정표'!AD1349)</f>
        <v>-</v>
      </c>
      <c r="Z1351" s="46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45" t="str">
        <f>IF(ISBLANK('2012 HR 배정표'!AF1349)=TRUE,"-",'2012 HR 배정표'!AF1349)</f>
        <v>-</v>
      </c>
      <c r="AB1351" s="46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45" t="str">
        <f>IF(ISBLANK('2012 HR 배정표'!AH1349)=TRUE,"-",'2012 HR 배정표'!AH1349)</f>
        <v>-</v>
      </c>
      <c r="AD1351" s="46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45" t="str">
        <f>IF(ISBLANK('2012 HR 배정표'!AJ1349)=TRUE,"-",'2012 HR 배정표'!AJ1349)</f>
        <v>-</v>
      </c>
      <c r="AF1351" s="46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45" t="str">
        <f>IF(ISBLANK('2012 HR 배정표'!AL1349)=TRUE,"-",'2012 HR 배정표'!AL1349)</f>
        <v>-</v>
      </c>
      <c r="AH1351" s="46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45" t="str">
        <f>IF(ISBLANK('2012 HR 배정표'!AN1349)=TRUE,"-",'2012 HR 배정표'!AN1349)</f>
        <v>-</v>
      </c>
      <c r="AJ1351" s="46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45" t="str">
        <f>IF(ISBLANK('2012 HR 배정표'!AP1349)=TRUE,"-",'2012 HR 배정표'!AP1349)</f>
        <v>-</v>
      </c>
      <c r="AL1351" s="46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45" t="str">
        <f>IF(ISBLANK('2012 HR 배정표'!AR1349)=TRUE,"-",'2012 HR 배정표'!AR1349)</f>
        <v>-</v>
      </c>
      <c r="AN1351" s="46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45" t="str">
        <f>IF(ISBLANK('2012 HR 배정표'!AT1349)=TRUE,"-",'2012 HR 배정표'!AT1349)</f>
        <v>-</v>
      </c>
      <c r="AP1351" s="46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45" t="str">
        <f>IF(ISBLANK('2012 HR 배정표'!AV1349)=TRUE,"-",'2012 HR 배정표'!AV1349)</f>
        <v>-</v>
      </c>
      <c r="AR1351" s="46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45" t="str">
        <f>IF(ISBLANK('2012 HR 배정표'!AX1349)=TRUE,"-",'2012 HR 배정표'!AX1349)</f>
        <v>-</v>
      </c>
      <c r="AT1351" s="46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45" t="str">
        <f>IF(ISBLANK('2012 HR 배정표'!AZ1349)=TRUE,"-",'2012 HR 배정표'!AZ1349)</f>
        <v>-</v>
      </c>
      <c r="AV1351" s="46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34" t="str">
        <f t="shared" si="42"/>
        <v/>
      </c>
      <c r="AX1351" s="41">
        <f t="shared" si="41"/>
        <v>0</v>
      </c>
    </row>
    <row r="1352" spans="1:50" x14ac:dyDescent="0.2">
      <c r="A1352" s="45" t="str">
        <f>IF(ISBLANK('2012 HR 배정표'!F1350)=TRUE,"-",'2012 HR 배정표'!F1350)</f>
        <v>-</v>
      </c>
      <c r="B1352" s="46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45" t="str">
        <f>IF(ISBLANK('2012 HR 배정표'!H1350)=TRUE,"-",'2012 HR 배정표'!H1350)</f>
        <v>-</v>
      </c>
      <c r="D1352" s="46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45" t="str">
        <f>IF(ISBLANK('2012 HR 배정표'!J1350)=TRUE,"-",'2012 HR 배정표'!J1350)</f>
        <v>-</v>
      </c>
      <c r="F1352" s="46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45" t="str">
        <f>IF(ISBLANK('2012 HR 배정표'!L1350)=TRUE,"-",'2012 HR 배정표'!L1350)</f>
        <v>-</v>
      </c>
      <c r="H1352" s="46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45" t="str">
        <f>IF(ISBLANK('2012 HR 배정표'!N1350)=TRUE,"-",'2012 HR 배정표'!N1350)</f>
        <v>-</v>
      </c>
      <c r="J1352" s="46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45" t="str">
        <f>IF(ISBLANK('2012 HR 배정표'!P1350)=TRUE,"-",'2012 HR 배정표'!P1350)</f>
        <v>-</v>
      </c>
      <c r="L1352" s="46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45" t="str">
        <f>IF(ISBLANK('2012 HR 배정표'!R1350)=TRUE,"-",'2012 HR 배정표'!R1350)</f>
        <v>-</v>
      </c>
      <c r="N1352" s="46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45" t="str">
        <f>IF(ISBLANK('2012 HR 배정표'!T1350)=TRUE,"-",'2012 HR 배정표'!T1350)</f>
        <v>-</v>
      </c>
      <c r="P1352" s="46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45" t="str">
        <f>IF(ISBLANK('2012 HR 배정표'!V1350)=TRUE,"-",'2012 HR 배정표'!V1350)</f>
        <v>-</v>
      </c>
      <c r="R1352" s="46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45" t="str">
        <f>IF(ISBLANK('2012 HR 배정표'!X1350)=TRUE,"-",'2012 HR 배정표'!X1350)</f>
        <v>-</v>
      </c>
      <c r="T1352" s="46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45" t="str">
        <f>IF(ISBLANK('2012 HR 배정표'!Z1350)=TRUE,"-",'2012 HR 배정표'!Z1350)</f>
        <v>-</v>
      </c>
      <c r="V1352" s="46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45" t="str">
        <f>IF(ISBLANK('2012 HR 배정표'!AB1350)=TRUE,"-",'2012 HR 배정표'!AB1350)</f>
        <v>-</v>
      </c>
      <c r="X1352" s="46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45" t="str">
        <f>IF(ISBLANK('2012 HR 배정표'!AD1350)=TRUE,"-",'2012 HR 배정표'!AD1350)</f>
        <v>-</v>
      </c>
      <c r="Z1352" s="46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45" t="str">
        <f>IF(ISBLANK('2012 HR 배정표'!AF1350)=TRUE,"-",'2012 HR 배정표'!AF1350)</f>
        <v>-</v>
      </c>
      <c r="AB1352" s="46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45" t="str">
        <f>IF(ISBLANK('2012 HR 배정표'!AH1350)=TRUE,"-",'2012 HR 배정표'!AH1350)</f>
        <v>-</v>
      </c>
      <c r="AD1352" s="46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45" t="str">
        <f>IF(ISBLANK('2012 HR 배정표'!AJ1350)=TRUE,"-",'2012 HR 배정표'!AJ1350)</f>
        <v>-</v>
      </c>
      <c r="AF1352" s="46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45" t="str">
        <f>IF(ISBLANK('2012 HR 배정표'!AL1350)=TRUE,"-",'2012 HR 배정표'!AL1350)</f>
        <v>-</v>
      </c>
      <c r="AH1352" s="46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45" t="str">
        <f>IF(ISBLANK('2012 HR 배정표'!AN1350)=TRUE,"-",'2012 HR 배정표'!AN1350)</f>
        <v>-</v>
      </c>
      <c r="AJ1352" s="46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45" t="str">
        <f>IF(ISBLANK('2012 HR 배정표'!AP1350)=TRUE,"-",'2012 HR 배정표'!AP1350)</f>
        <v>-</v>
      </c>
      <c r="AL1352" s="46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45" t="str">
        <f>IF(ISBLANK('2012 HR 배정표'!AR1350)=TRUE,"-",'2012 HR 배정표'!AR1350)</f>
        <v>-</v>
      </c>
      <c r="AN1352" s="46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45" t="str">
        <f>IF(ISBLANK('2012 HR 배정표'!AT1350)=TRUE,"-",'2012 HR 배정표'!AT1350)</f>
        <v>-</v>
      </c>
      <c r="AP1352" s="46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45" t="str">
        <f>IF(ISBLANK('2012 HR 배정표'!AV1350)=TRUE,"-",'2012 HR 배정표'!AV1350)</f>
        <v>-</v>
      </c>
      <c r="AR1352" s="46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45" t="str">
        <f>IF(ISBLANK('2012 HR 배정표'!AX1350)=TRUE,"-",'2012 HR 배정표'!AX1350)</f>
        <v>-</v>
      </c>
      <c r="AT1352" s="46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45" t="str">
        <f>IF(ISBLANK('2012 HR 배정표'!AZ1350)=TRUE,"-",'2012 HR 배정표'!AZ1350)</f>
        <v>-</v>
      </c>
      <c r="AV1352" s="46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34" t="str">
        <f t="shared" si="42"/>
        <v/>
      </c>
      <c r="AX1352" s="41">
        <f t="shared" ref="AX1352:AX1415" si="43">SUMPRODUCT(N(MOD(COLUMN(A1352:AV1352),2)=0),A1352:AV1352)</f>
        <v>0</v>
      </c>
    </row>
    <row r="1353" spans="1:50" x14ac:dyDescent="0.2">
      <c r="A1353" s="45" t="str">
        <f>IF(ISBLANK('2012 HR 배정표'!F1351)=TRUE,"-",'2012 HR 배정표'!F1351)</f>
        <v>-</v>
      </c>
      <c r="B1353" s="46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45" t="str">
        <f>IF(ISBLANK('2012 HR 배정표'!H1351)=TRUE,"-",'2012 HR 배정표'!H1351)</f>
        <v>-</v>
      </c>
      <c r="D1353" s="46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45" t="str">
        <f>IF(ISBLANK('2012 HR 배정표'!J1351)=TRUE,"-",'2012 HR 배정표'!J1351)</f>
        <v>-</v>
      </c>
      <c r="F1353" s="46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45" t="str">
        <f>IF(ISBLANK('2012 HR 배정표'!L1351)=TRUE,"-",'2012 HR 배정표'!L1351)</f>
        <v>-</v>
      </c>
      <c r="H1353" s="46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45" t="str">
        <f>IF(ISBLANK('2012 HR 배정표'!N1351)=TRUE,"-",'2012 HR 배정표'!N1351)</f>
        <v>-</v>
      </c>
      <c r="J1353" s="46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45" t="str">
        <f>IF(ISBLANK('2012 HR 배정표'!P1351)=TRUE,"-",'2012 HR 배정표'!P1351)</f>
        <v>-</v>
      </c>
      <c r="L1353" s="46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45" t="str">
        <f>IF(ISBLANK('2012 HR 배정표'!R1351)=TRUE,"-",'2012 HR 배정표'!R1351)</f>
        <v>-</v>
      </c>
      <c r="N1353" s="46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45" t="str">
        <f>IF(ISBLANK('2012 HR 배정표'!T1351)=TRUE,"-",'2012 HR 배정표'!T1351)</f>
        <v>-</v>
      </c>
      <c r="P1353" s="46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45" t="str">
        <f>IF(ISBLANK('2012 HR 배정표'!V1351)=TRUE,"-",'2012 HR 배정표'!V1351)</f>
        <v>-</v>
      </c>
      <c r="R1353" s="46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45" t="str">
        <f>IF(ISBLANK('2012 HR 배정표'!X1351)=TRUE,"-",'2012 HR 배정표'!X1351)</f>
        <v>-</v>
      </c>
      <c r="T1353" s="46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45" t="str">
        <f>IF(ISBLANK('2012 HR 배정표'!Z1351)=TRUE,"-",'2012 HR 배정표'!Z1351)</f>
        <v>-</v>
      </c>
      <c r="V1353" s="46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45" t="str">
        <f>IF(ISBLANK('2012 HR 배정표'!AB1351)=TRUE,"-",'2012 HR 배정표'!AB1351)</f>
        <v>-</v>
      </c>
      <c r="X1353" s="46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45" t="str">
        <f>IF(ISBLANK('2012 HR 배정표'!AD1351)=TRUE,"-",'2012 HR 배정표'!AD1351)</f>
        <v>-</v>
      </c>
      <c r="Z1353" s="46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45" t="str">
        <f>IF(ISBLANK('2012 HR 배정표'!AF1351)=TRUE,"-",'2012 HR 배정표'!AF1351)</f>
        <v>-</v>
      </c>
      <c r="AB1353" s="46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45" t="str">
        <f>IF(ISBLANK('2012 HR 배정표'!AH1351)=TRUE,"-",'2012 HR 배정표'!AH1351)</f>
        <v>-</v>
      </c>
      <c r="AD1353" s="46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45" t="str">
        <f>IF(ISBLANK('2012 HR 배정표'!AJ1351)=TRUE,"-",'2012 HR 배정표'!AJ1351)</f>
        <v>-</v>
      </c>
      <c r="AF1353" s="46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45" t="str">
        <f>IF(ISBLANK('2012 HR 배정표'!AL1351)=TRUE,"-",'2012 HR 배정표'!AL1351)</f>
        <v>-</v>
      </c>
      <c r="AH1353" s="46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45" t="str">
        <f>IF(ISBLANK('2012 HR 배정표'!AN1351)=TRUE,"-",'2012 HR 배정표'!AN1351)</f>
        <v>-</v>
      </c>
      <c r="AJ1353" s="46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45" t="str">
        <f>IF(ISBLANK('2012 HR 배정표'!AP1351)=TRUE,"-",'2012 HR 배정표'!AP1351)</f>
        <v>-</v>
      </c>
      <c r="AL1353" s="46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45" t="str">
        <f>IF(ISBLANK('2012 HR 배정표'!AR1351)=TRUE,"-",'2012 HR 배정표'!AR1351)</f>
        <v>-</v>
      </c>
      <c r="AN1353" s="46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45" t="str">
        <f>IF(ISBLANK('2012 HR 배정표'!AT1351)=TRUE,"-",'2012 HR 배정표'!AT1351)</f>
        <v>-</v>
      </c>
      <c r="AP1353" s="46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45" t="str">
        <f>IF(ISBLANK('2012 HR 배정표'!AV1351)=TRUE,"-",'2012 HR 배정표'!AV1351)</f>
        <v>-</v>
      </c>
      <c r="AR1353" s="46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45" t="str">
        <f>IF(ISBLANK('2012 HR 배정표'!AX1351)=TRUE,"-",'2012 HR 배정표'!AX1351)</f>
        <v>-</v>
      </c>
      <c r="AT1353" s="46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45" t="str">
        <f>IF(ISBLANK('2012 HR 배정표'!AZ1351)=TRUE,"-",'2012 HR 배정표'!AZ1351)</f>
        <v>-</v>
      </c>
      <c r="AV1353" s="46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34" t="str">
        <f t="shared" si="42"/>
        <v/>
      </c>
      <c r="AX1353" s="41">
        <f t="shared" si="43"/>
        <v>0</v>
      </c>
    </row>
    <row r="1354" spans="1:50" x14ac:dyDescent="0.2">
      <c r="A1354" s="45" t="str">
        <f>IF(ISBLANK('2012 HR 배정표'!F1352)=TRUE,"-",'2012 HR 배정표'!F1352)</f>
        <v>-</v>
      </c>
      <c r="B1354" s="46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45" t="str">
        <f>IF(ISBLANK('2012 HR 배정표'!H1352)=TRUE,"-",'2012 HR 배정표'!H1352)</f>
        <v>-</v>
      </c>
      <c r="D1354" s="46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45" t="str">
        <f>IF(ISBLANK('2012 HR 배정표'!J1352)=TRUE,"-",'2012 HR 배정표'!J1352)</f>
        <v>-</v>
      </c>
      <c r="F1354" s="46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45" t="str">
        <f>IF(ISBLANK('2012 HR 배정표'!L1352)=TRUE,"-",'2012 HR 배정표'!L1352)</f>
        <v>-</v>
      </c>
      <c r="H1354" s="46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45" t="str">
        <f>IF(ISBLANK('2012 HR 배정표'!N1352)=TRUE,"-",'2012 HR 배정표'!N1352)</f>
        <v>-</v>
      </c>
      <c r="J1354" s="46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45" t="str">
        <f>IF(ISBLANK('2012 HR 배정표'!P1352)=TRUE,"-",'2012 HR 배정표'!P1352)</f>
        <v>-</v>
      </c>
      <c r="L1354" s="46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45" t="str">
        <f>IF(ISBLANK('2012 HR 배정표'!R1352)=TRUE,"-",'2012 HR 배정표'!R1352)</f>
        <v>-</v>
      </c>
      <c r="N1354" s="46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45" t="str">
        <f>IF(ISBLANK('2012 HR 배정표'!T1352)=TRUE,"-",'2012 HR 배정표'!T1352)</f>
        <v>-</v>
      </c>
      <c r="P1354" s="46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45" t="str">
        <f>IF(ISBLANK('2012 HR 배정표'!V1352)=TRUE,"-",'2012 HR 배정표'!V1352)</f>
        <v>-</v>
      </c>
      <c r="R1354" s="46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45" t="str">
        <f>IF(ISBLANK('2012 HR 배정표'!X1352)=TRUE,"-",'2012 HR 배정표'!X1352)</f>
        <v>-</v>
      </c>
      <c r="T1354" s="46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45" t="str">
        <f>IF(ISBLANK('2012 HR 배정표'!Z1352)=TRUE,"-",'2012 HR 배정표'!Z1352)</f>
        <v>-</v>
      </c>
      <c r="V1354" s="46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45" t="str">
        <f>IF(ISBLANK('2012 HR 배정표'!AB1352)=TRUE,"-",'2012 HR 배정표'!AB1352)</f>
        <v>-</v>
      </c>
      <c r="X1354" s="46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45" t="str">
        <f>IF(ISBLANK('2012 HR 배정표'!AD1352)=TRUE,"-",'2012 HR 배정표'!AD1352)</f>
        <v>-</v>
      </c>
      <c r="Z1354" s="46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45" t="str">
        <f>IF(ISBLANK('2012 HR 배정표'!AF1352)=TRUE,"-",'2012 HR 배정표'!AF1352)</f>
        <v>-</v>
      </c>
      <c r="AB1354" s="46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45" t="str">
        <f>IF(ISBLANK('2012 HR 배정표'!AH1352)=TRUE,"-",'2012 HR 배정표'!AH1352)</f>
        <v>-</v>
      </c>
      <c r="AD1354" s="46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45" t="str">
        <f>IF(ISBLANK('2012 HR 배정표'!AJ1352)=TRUE,"-",'2012 HR 배정표'!AJ1352)</f>
        <v>-</v>
      </c>
      <c r="AF1354" s="46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45" t="str">
        <f>IF(ISBLANK('2012 HR 배정표'!AL1352)=TRUE,"-",'2012 HR 배정표'!AL1352)</f>
        <v>-</v>
      </c>
      <c r="AH1354" s="46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45" t="str">
        <f>IF(ISBLANK('2012 HR 배정표'!AN1352)=TRUE,"-",'2012 HR 배정표'!AN1352)</f>
        <v>-</v>
      </c>
      <c r="AJ1354" s="46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45" t="str">
        <f>IF(ISBLANK('2012 HR 배정표'!AP1352)=TRUE,"-",'2012 HR 배정표'!AP1352)</f>
        <v>-</v>
      </c>
      <c r="AL1354" s="46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45" t="str">
        <f>IF(ISBLANK('2012 HR 배정표'!AR1352)=TRUE,"-",'2012 HR 배정표'!AR1352)</f>
        <v>-</v>
      </c>
      <c r="AN1354" s="46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45" t="str">
        <f>IF(ISBLANK('2012 HR 배정표'!AT1352)=TRUE,"-",'2012 HR 배정표'!AT1352)</f>
        <v>-</v>
      </c>
      <c r="AP1354" s="46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45" t="str">
        <f>IF(ISBLANK('2012 HR 배정표'!AV1352)=TRUE,"-",'2012 HR 배정표'!AV1352)</f>
        <v>-</v>
      </c>
      <c r="AR1354" s="46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45" t="str">
        <f>IF(ISBLANK('2012 HR 배정표'!AX1352)=TRUE,"-",'2012 HR 배정표'!AX1352)</f>
        <v>-</v>
      </c>
      <c r="AT1354" s="46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45" t="str">
        <f>IF(ISBLANK('2012 HR 배정표'!AZ1352)=TRUE,"-",'2012 HR 배정표'!AZ1352)</f>
        <v>-</v>
      </c>
      <c r="AV1354" s="46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34" t="str">
        <f t="shared" si="42"/>
        <v/>
      </c>
      <c r="AX1354" s="41">
        <f t="shared" si="43"/>
        <v>0</v>
      </c>
    </row>
    <row r="1355" spans="1:50" x14ac:dyDescent="0.2">
      <c r="A1355" s="45" t="str">
        <f>IF(ISBLANK('2012 HR 배정표'!F1353)=TRUE,"-",'2012 HR 배정표'!F1353)</f>
        <v>-</v>
      </c>
      <c r="B1355" s="46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45" t="str">
        <f>IF(ISBLANK('2012 HR 배정표'!H1353)=TRUE,"-",'2012 HR 배정표'!H1353)</f>
        <v>-</v>
      </c>
      <c r="D1355" s="46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45" t="str">
        <f>IF(ISBLANK('2012 HR 배정표'!J1353)=TRUE,"-",'2012 HR 배정표'!J1353)</f>
        <v>-</v>
      </c>
      <c r="F1355" s="46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45" t="str">
        <f>IF(ISBLANK('2012 HR 배정표'!L1353)=TRUE,"-",'2012 HR 배정표'!L1353)</f>
        <v>-</v>
      </c>
      <c r="H1355" s="46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45" t="str">
        <f>IF(ISBLANK('2012 HR 배정표'!N1353)=TRUE,"-",'2012 HR 배정표'!N1353)</f>
        <v>-</v>
      </c>
      <c r="J1355" s="46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45" t="str">
        <f>IF(ISBLANK('2012 HR 배정표'!P1353)=TRUE,"-",'2012 HR 배정표'!P1353)</f>
        <v>-</v>
      </c>
      <c r="L1355" s="46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45" t="str">
        <f>IF(ISBLANK('2012 HR 배정표'!R1353)=TRUE,"-",'2012 HR 배정표'!R1353)</f>
        <v>-</v>
      </c>
      <c r="N1355" s="46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45" t="str">
        <f>IF(ISBLANK('2012 HR 배정표'!T1353)=TRUE,"-",'2012 HR 배정표'!T1353)</f>
        <v>-</v>
      </c>
      <c r="P1355" s="46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45" t="str">
        <f>IF(ISBLANK('2012 HR 배정표'!V1353)=TRUE,"-",'2012 HR 배정표'!V1353)</f>
        <v>-</v>
      </c>
      <c r="R1355" s="46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45" t="str">
        <f>IF(ISBLANK('2012 HR 배정표'!X1353)=TRUE,"-",'2012 HR 배정표'!X1353)</f>
        <v>-</v>
      </c>
      <c r="T1355" s="46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45" t="str">
        <f>IF(ISBLANK('2012 HR 배정표'!Z1353)=TRUE,"-",'2012 HR 배정표'!Z1353)</f>
        <v>-</v>
      </c>
      <c r="V1355" s="46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45" t="str">
        <f>IF(ISBLANK('2012 HR 배정표'!AB1353)=TRUE,"-",'2012 HR 배정표'!AB1353)</f>
        <v>-</v>
      </c>
      <c r="X1355" s="46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45" t="str">
        <f>IF(ISBLANK('2012 HR 배정표'!AD1353)=TRUE,"-",'2012 HR 배정표'!AD1353)</f>
        <v>-</v>
      </c>
      <c r="Z1355" s="46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45" t="str">
        <f>IF(ISBLANK('2012 HR 배정표'!AF1353)=TRUE,"-",'2012 HR 배정표'!AF1353)</f>
        <v>-</v>
      </c>
      <c r="AB1355" s="46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45" t="str">
        <f>IF(ISBLANK('2012 HR 배정표'!AH1353)=TRUE,"-",'2012 HR 배정표'!AH1353)</f>
        <v>-</v>
      </c>
      <c r="AD1355" s="46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45" t="str">
        <f>IF(ISBLANK('2012 HR 배정표'!AJ1353)=TRUE,"-",'2012 HR 배정표'!AJ1353)</f>
        <v>-</v>
      </c>
      <c r="AF1355" s="46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45" t="str">
        <f>IF(ISBLANK('2012 HR 배정표'!AL1353)=TRUE,"-",'2012 HR 배정표'!AL1353)</f>
        <v>-</v>
      </c>
      <c r="AH1355" s="46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45" t="str">
        <f>IF(ISBLANK('2012 HR 배정표'!AN1353)=TRUE,"-",'2012 HR 배정표'!AN1353)</f>
        <v>-</v>
      </c>
      <c r="AJ1355" s="46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45" t="str">
        <f>IF(ISBLANK('2012 HR 배정표'!AP1353)=TRUE,"-",'2012 HR 배정표'!AP1353)</f>
        <v>-</v>
      </c>
      <c r="AL1355" s="46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45" t="str">
        <f>IF(ISBLANK('2012 HR 배정표'!AR1353)=TRUE,"-",'2012 HR 배정표'!AR1353)</f>
        <v>-</v>
      </c>
      <c r="AN1355" s="46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45" t="str">
        <f>IF(ISBLANK('2012 HR 배정표'!AT1353)=TRUE,"-",'2012 HR 배정표'!AT1353)</f>
        <v>-</v>
      </c>
      <c r="AP1355" s="46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45" t="str">
        <f>IF(ISBLANK('2012 HR 배정표'!AV1353)=TRUE,"-",'2012 HR 배정표'!AV1353)</f>
        <v>-</v>
      </c>
      <c r="AR1355" s="46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45" t="str">
        <f>IF(ISBLANK('2012 HR 배정표'!AX1353)=TRUE,"-",'2012 HR 배정표'!AX1353)</f>
        <v>-</v>
      </c>
      <c r="AT1355" s="46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45" t="str">
        <f>IF(ISBLANK('2012 HR 배정표'!AZ1353)=TRUE,"-",'2012 HR 배정표'!AZ1353)</f>
        <v>-</v>
      </c>
      <c r="AV1355" s="46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34" t="str">
        <f t="shared" si="42"/>
        <v/>
      </c>
      <c r="AX1355" s="41">
        <f t="shared" si="43"/>
        <v>0</v>
      </c>
    </row>
    <row r="1356" spans="1:50" x14ac:dyDescent="0.2">
      <c r="A1356" s="45" t="str">
        <f>IF(ISBLANK('2012 HR 배정표'!F1354)=TRUE,"-",'2012 HR 배정표'!F1354)</f>
        <v>-</v>
      </c>
      <c r="B1356" s="46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45" t="str">
        <f>IF(ISBLANK('2012 HR 배정표'!H1354)=TRUE,"-",'2012 HR 배정표'!H1354)</f>
        <v>-</v>
      </c>
      <c r="D1356" s="46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45" t="str">
        <f>IF(ISBLANK('2012 HR 배정표'!J1354)=TRUE,"-",'2012 HR 배정표'!J1354)</f>
        <v>-</v>
      </c>
      <c r="F1356" s="46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45" t="str">
        <f>IF(ISBLANK('2012 HR 배정표'!L1354)=TRUE,"-",'2012 HR 배정표'!L1354)</f>
        <v>-</v>
      </c>
      <c r="H1356" s="46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45" t="str">
        <f>IF(ISBLANK('2012 HR 배정표'!N1354)=TRUE,"-",'2012 HR 배정표'!N1354)</f>
        <v>-</v>
      </c>
      <c r="J1356" s="46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45" t="str">
        <f>IF(ISBLANK('2012 HR 배정표'!P1354)=TRUE,"-",'2012 HR 배정표'!P1354)</f>
        <v>-</v>
      </c>
      <c r="L1356" s="46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45" t="str">
        <f>IF(ISBLANK('2012 HR 배정표'!R1354)=TRUE,"-",'2012 HR 배정표'!R1354)</f>
        <v>-</v>
      </c>
      <c r="N1356" s="46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45" t="str">
        <f>IF(ISBLANK('2012 HR 배정표'!T1354)=TRUE,"-",'2012 HR 배정표'!T1354)</f>
        <v>-</v>
      </c>
      <c r="P1356" s="46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45" t="str">
        <f>IF(ISBLANK('2012 HR 배정표'!V1354)=TRUE,"-",'2012 HR 배정표'!V1354)</f>
        <v>-</v>
      </c>
      <c r="R1356" s="46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45" t="str">
        <f>IF(ISBLANK('2012 HR 배정표'!X1354)=TRUE,"-",'2012 HR 배정표'!X1354)</f>
        <v>-</v>
      </c>
      <c r="T1356" s="46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45" t="str">
        <f>IF(ISBLANK('2012 HR 배정표'!Z1354)=TRUE,"-",'2012 HR 배정표'!Z1354)</f>
        <v>-</v>
      </c>
      <c r="V1356" s="46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45" t="str">
        <f>IF(ISBLANK('2012 HR 배정표'!AB1354)=TRUE,"-",'2012 HR 배정표'!AB1354)</f>
        <v>-</v>
      </c>
      <c r="X1356" s="46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45" t="str">
        <f>IF(ISBLANK('2012 HR 배정표'!AD1354)=TRUE,"-",'2012 HR 배정표'!AD1354)</f>
        <v>-</v>
      </c>
      <c r="Z1356" s="46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45" t="str">
        <f>IF(ISBLANK('2012 HR 배정표'!AF1354)=TRUE,"-",'2012 HR 배정표'!AF1354)</f>
        <v>-</v>
      </c>
      <c r="AB1356" s="46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45" t="str">
        <f>IF(ISBLANK('2012 HR 배정표'!AH1354)=TRUE,"-",'2012 HR 배정표'!AH1354)</f>
        <v>-</v>
      </c>
      <c r="AD1356" s="46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45" t="str">
        <f>IF(ISBLANK('2012 HR 배정표'!AJ1354)=TRUE,"-",'2012 HR 배정표'!AJ1354)</f>
        <v>-</v>
      </c>
      <c r="AF1356" s="46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45" t="str">
        <f>IF(ISBLANK('2012 HR 배정표'!AL1354)=TRUE,"-",'2012 HR 배정표'!AL1354)</f>
        <v>-</v>
      </c>
      <c r="AH1356" s="46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45" t="str">
        <f>IF(ISBLANK('2012 HR 배정표'!AN1354)=TRUE,"-",'2012 HR 배정표'!AN1354)</f>
        <v>-</v>
      </c>
      <c r="AJ1356" s="46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45" t="str">
        <f>IF(ISBLANK('2012 HR 배정표'!AP1354)=TRUE,"-",'2012 HR 배정표'!AP1354)</f>
        <v>-</v>
      </c>
      <c r="AL1356" s="46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45" t="str">
        <f>IF(ISBLANK('2012 HR 배정표'!AR1354)=TRUE,"-",'2012 HR 배정표'!AR1354)</f>
        <v>-</v>
      </c>
      <c r="AN1356" s="46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45" t="str">
        <f>IF(ISBLANK('2012 HR 배정표'!AT1354)=TRUE,"-",'2012 HR 배정표'!AT1354)</f>
        <v>-</v>
      </c>
      <c r="AP1356" s="46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45" t="str">
        <f>IF(ISBLANK('2012 HR 배정표'!AV1354)=TRUE,"-",'2012 HR 배정표'!AV1354)</f>
        <v>-</v>
      </c>
      <c r="AR1356" s="46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45" t="str">
        <f>IF(ISBLANK('2012 HR 배정표'!AX1354)=TRUE,"-",'2012 HR 배정표'!AX1354)</f>
        <v>-</v>
      </c>
      <c r="AT1356" s="46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45" t="str">
        <f>IF(ISBLANK('2012 HR 배정표'!AZ1354)=TRUE,"-",'2012 HR 배정표'!AZ1354)</f>
        <v>-</v>
      </c>
      <c r="AV1356" s="46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34" t="str">
        <f t="shared" si="42"/>
        <v/>
      </c>
      <c r="AX1356" s="41">
        <f t="shared" si="43"/>
        <v>0</v>
      </c>
    </row>
    <row r="1357" spans="1:50" x14ac:dyDescent="0.2">
      <c r="A1357" s="45" t="str">
        <f>IF(ISBLANK('2012 HR 배정표'!F1355)=TRUE,"-",'2012 HR 배정표'!F1355)</f>
        <v>-</v>
      </c>
      <c r="B1357" s="46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45" t="str">
        <f>IF(ISBLANK('2012 HR 배정표'!H1355)=TRUE,"-",'2012 HR 배정표'!H1355)</f>
        <v>-</v>
      </c>
      <c r="D1357" s="46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45" t="str">
        <f>IF(ISBLANK('2012 HR 배정표'!J1355)=TRUE,"-",'2012 HR 배정표'!J1355)</f>
        <v>-</v>
      </c>
      <c r="F1357" s="46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45" t="str">
        <f>IF(ISBLANK('2012 HR 배정표'!L1355)=TRUE,"-",'2012 HR 배정표'!L1355)</f>
        <v>-</v>
      </c>
      <c r="H1357" s="46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45" t="str">
        <f>IF(ISBLANK('2012 HR 배정표'!N1355)=TRUE,"-",'2012 HR 배정표'!N1355)</f>
        <v>-</v>
      </c>
      <c r="J1357" s="46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45" t="str">
        <f>IF(ISBLANK('2012 HR 배정표'!P1355)=TRUE,"-",'2012 HR 배정표'!P1355)</f>
        <v>-</v>
      </c>
      <c r="L1357" s="46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45" t="str">
        <f>IF(ISBLANK('2012 HR 배정표'!R1355)=TRUE,"-",'2012 HR 배정표'!R1355)</f>
        <v>-</v>
      </c>
      <c r="N1357" s="46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45" t="str">
        <f>IF(ISBLANK('2012 HR 배정표'!T1355)=TRUE,"-",'2012 HR 배정표'!T1355)</f>
        <v>-</v>
      </c>
      <c r="P1357" s="46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45" t="str">
        <f>IF(ISBLANK('2012 HR 배정표'!V1355)=TRUE,"-",'2012 HR 배정표'!V1355)</f>
        <v>-</v>
      </c>
      <c r="R1357" s="46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45" t="str">
        <f>IF(ISBLANK('2012 HR 배정표'!X1355)=TRUE,"-",'2012 HR 배정표'!X1355)</f>
        <v>-</v>
      </c>
      <c r="T1357" s="46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45" t="str">
        <f>IF(ISBLANK('2012 HR 배정표'!Z1355)=TRUE,"-",'2012 HR 배정표'!Z1355)</f>
        <v>-</v>
      </c>
      <c r="V1357" s="46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45" t="str">
        <f>IF(ISBLANK('2012 HR 배정표'!AB1355)=TRUE,"-",'2012 HR 배정표'!AB1355)</f>
        <v>-</v>
      </c>
      <c r="X1357" s="46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45" t="str">
        <f>IF(ISBLANK('2012 HR 배정표'!AD1355)=TRUE,"-",'2012 HR 배정표'!AD1355)</f>
        <v>-</v>
      </c>
      <c r="Z1357" s="46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45" t="str">
        <f>IF(ISBLANK('2012 HR 배정표'!AF1355)=TRUE,"-",'2012 HR 배정표'!AF1355)</f>
        <v>-</v>
      </c>
      <c r="AB1357" s="46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45" t="str">
        <f>IF(ISBLANK('2012 HR 배정표'!AH1355)=TRUE,"-",'2012 HR 배정표'!AH1355)</f>
        <v>-</v>
      </c>
      <c r="AD1357" s="46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45" t="str">
        <f>IF(ISBLANK('2012 HR 배정표'!AJ1355)=TRUE,"-",'2012 HR 배정표'!AJ1355)</f>
        <v>-</v>
      </c>
      <c r="AF1357" s="46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45" t="str">
        <f>IF(ISBLANK('2012 HR 배정표'!AL1355)=TRUE,"-",'2012 HR 배정표'!AL1355)</f>
        <v>-</v>
      </c>
      <c r="AH1357" s="46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45" t="str">
        <f>IF(ISBLANK('2012 HR 배정표'!AN1355)=TRUE,"-",'2012 HR 배정표'!AN1355)</f>
        <v>-</v>
      </c>
      <c r="AJ1357" s="46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45" t="str">
        <f>IF(ISBLANK('2012 HR 배정표'!AP1355)=TRUE,"-",'2012 HR 배정표'!AP1355)</f>
        <v>-</v>
      </c>
      <c r="AL1357" s="46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45" t="str">
        <f>IF(ISBLANK('2012 HR 배정표'!AR1355)=TRUE,"-",'2012 HR 배정표'!AR1355)</f>
        <v>-</v>
      </c>
      <c r="AN1357" s="46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45" t="str">
        <f>IF(ISBLANK('2012 HR 배정표'!AT1355)=TRUE,"-",'2012 HR 배정표'!AT1355)</f>
        <v>-</v>
      </c>
      <c r="AP1357" s="46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45" t="str">
        <f>IF(ISBLANK('2012 HR 배정표'!AV1355)=TRUE,"-",'2012 HR 배정표'!AV1355)</f>
        <v>-</v>
      </c>
      <c r="AR1357" s="46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45" t="str">
        <f>IF(ISBLANK('2012 HR 배정표'!AX1355)=TRUE,"-",'2012 HR 배정표'!AX1355)</f>
        <v>-</v>
      </c>
      <c r="AT1357" s="46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45" t="str">
        <f>IF(ISBLANK('2012 HR 배정표'!AZ1355)=TRUE,"-",'2012 HR 배정표'!AZ1355)</f>
        <v>-</v>
      </c>
      <c r="AV1357" s="46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34" t="str">
        <f t="shared" si="42"/>
        <v/>
      </c>
      <c r="AX1357" s="41">
        <f t="shared" si="43"/>
        <v>0</v>
      </c>
    </row>
    <row r="1358" spans="1:50" x14ac:dyDescent="0.2">
      <c r="A1358" s="45" t="str">
        <f>IF(ISBLANK('2012 HR 배정표'!F1356)=TRUE,"-",'2012 HR 배정표'!F1356)</f>
        <v>-</v>
      </c>
      <c r="B1358" s="46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45" t="str">
        <f>IF(ISBLANK('2012 HR 배정표'!H1356)=TRUE,"-",'2012 HR 배정표'!H1356)</f>
        <v>-</v>
      </c>
      <c r="D1358" s="46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45" t="str">
        <f>IF(ISBLANK('2012 HR 배정표'!J1356)=TRUE,"-",'2012 HR 배정표'!J1356)</f>
        <v>-</v>
      </c>
      <c r="F1358" s="46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45" t="str">
        <f>IF(ISBLANK('2012 HR 배정표'!L1356)=TRUE,"-",'2012 HR 배정표'!L1356)</f>
        <v>-</v>
      </c>
      <c r="H1358" s="46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45" t="str">
        <f>IF(ISBLANK('2012 HR 배정표'!N1356)=TRUE,"-",'2012 HR 배정표'!N1356)</f>
        <v>-</v>
      </c>
      <c r="J1358" s="46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45" t="str">
        <f>IF(ISBLANK('2012 HR 배정표'!P1356)=TRUE,"-",'2012 HR 배정표'!P1356)</f>
        <v>-</v>
      </c>
      <c r="L1358" s="46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45" t="str">
        <f>IF(ISBLANK('2012 HR 배정표'!R1356)=TRUE,"-",'2012 HR 배정표'!R1356)</f>
        <v>-</v>
      </c>
      <c r="N1358" s="46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45" t="str">
        <f>IF(ISBLANK('2012 HR 배정표'!T1356)=TRUE,"-",'2012 HR 배정표'!T1356)</f>
        <v>-</v>
      </c>
      <c r="P1358" s="46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45" t="str">
        <f>IF(ISBLANK('2012 HR 배정표'!V1356)=TRUE,"-",'2012 HR 배정표'!V1356)</f>
        <v>-</v>
      </c>
      <c r="R1358" s="46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45" t="str">
        <f>IF(ISBLANK('2012 HR 배정표'!X1356)=TRUE,"-",'2012 HR 배정표'!X1356)</f>
        <v>-</v>
      </c>
      <c r="T1358" s="46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45" t="str">
        <f>IF(ISBLANK('2012 HR 배정표'!Z1356)=TRUE,"-",'2012 HR 배정표'!Z1356)</f>
        <v>-</v>
      </c>
      <c r="V1358" s="46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45" t="str">
        <f>IF(ISBLANK('2012 HR 배정표'!AB1356)=TRUE,"-",'2012 HR 배정표'!AB1356)</f>
        <v>-</v>
      </c>
      <c r="X1358" s="46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45" t="str">
        <f>IF(ISBLANK('2012 HR 배정표'!AD1356)=TRUE,"-",'2012 HR 배정표'!AD1356)</f>
        <v>-</v>
      </c>
      <c r="Z1358" s="46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45" t="str">
        <f>IF(ISBLANK('2012 HR 배정표'!AF1356)=TRUE,"-",'2012 HR 배정표'!AF1356)</f>
        <v>-</v>
      </c>
      <c r="AB1358" s="46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45" t="str">
        <f>IF(ISBLANK('2012 HR 배정표'!AH1356)=TRUE,"-",'2012 HR 배정표'!AH1356)</f>
        <v>-</v>
      </c>
      <c r="AD1358" s="46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45" t="str">
        <f>IF(ISBLANK('2012 HR 배정표'!AJ1356)=TRUE,"-",'2012 HR 배정표'!AJ1356)</f>
        <v>-</v>
      </c>
      <c r="AF1358" s="46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45" t="str">
        <f>IF(ISBLANK('2012 HR 배정표'!AL1356)=TRUE,"-",'2012 HR 배정표'!AL1356)</f>
        <v>-</v>
      </c>
      <c r="AH1358" s="46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45" t="str">
        <f>IF(ISBLANK('2012 HR 배정표'!AN1356)=TRUE,"-",'2012 HR 배정표'!AN1356)</f>
        <v>-</v>
      </c>
      <c r="AJ1358" s="46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45" t="str">
        <f>IF(ISBLANK('2012 HR 배정표'!AP1356)=TRUE,"-",'2012 HR 배정표'!AP1356)</f>
        <v>-</v>
      </c>
      <c r="AL1358" s="46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45" t="str">
        <f>IF(ISBLANK('2012 HR 배정표'!AR1356)=TRUE,"-",'2012 HR 배정표'!AR1356)</f>
        <v>-</v>
      </c>
      <c r="AN1358" s="46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45" t="str">
        <f>IF(ISBLANK('2012 HR 배정표'!AT1356)=TRUE,"-",'2012 HR 배정표'!AT1356)</f>
        <v>-</v>
      </c>
      <c r="AP1358" s="46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45" t="str">
        <f>IF(ISBLANK('2012 HR 배정표'!AV1356)=TRUE,"-",'2012 HR 배정표'!AV1356)</f>
        <v>-</v>
      </c>
      <c r="AR1358" s="46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45" t="str">
        <f>IF(ISBLANK('2012 HR 배정표'!AX1356)=TRUE,"-",'2012 HR 배정표'!AX1356)</f>
        <v>-</v>
      </c>
      <c r="AT1358" s="46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45" t="str">
        <f>IF(ISBLANK('2012 HR 배정표'!AZ1356)=TRUE,"-",'2012 HR 배정표'!AZ1356)</f>
        <v>-</v>
      </c>
      <c r="AV1358" s="46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34" t="str">
        <f t="shared" si="42"/>
        <v/>
      </c>
      <c r="AX1358" s="41">
        <f t="shared" si="43"/>
        <v>0</v>
      </c>
    </row>
    <row r="1359" spans="1:50" x14ac:dyDescent="0.2">
      <c r="A1359" s="45" t="str">
        <f>IF(ISBLANK('2012 HR 배정표'!F1357)=TRUE,"-",'2012 HR 배정표'!F1357)</f>
        <v>-</v>
      </c>
      <c r="B1359" s="46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45" t="str">
        <f>IF(ISBLANK('2012 HR 배정표'!H1357)=TRUE,"-",'2012 HR 배정표'!H1357)</f>
        <v>-</v>
      </c>
      <c r="D1359" s="46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45" t="str">
        <f>IF(ISBLANK('2012 HR 배정표'!J1357)=TRUE,"-",'2012 HR 배정표'!J1357)</f>
        <v>-</v>
      </c>
      <c r="F1359" s="46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45" t="str">
        <f>IF(ISBLANK('2012 HR 배정표'!L1357)=TRUE,"-",'2012 HR 배정표'!L1357)</f>
        <v>-</v>
      </c>
      <c r="H1359" s="46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45" t="str">
        <f>IF(ISBLANK('2012 HR 배정표'!N1357)=TRUE,"-",'2012 HR 배정표'!N1357)</f>
        <v>-</v>
      </c>
      <c r="J1359" s="46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45" t="str">
        <f>IF(ISBLANK('2012 HR 배정표'!P1357)=TRUE,"-",'2012 HR 배정표'!P1357)</f>
        <v>-</v>
      </c>
      <c r="L1359" s="46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45" t="str">
        <f>IF(ISBLANK('2012 HR 배정표'!R1357)=TRUE,"-",'2012 HR 배정표'!R1357)</f>
        <v>-</v>
      </c>
      <c r="N1359" s="46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45" t="str">
        <f>IF(ISBLANK('2012 HR 배정표'!T1357)=TRUE,"-",'2012 HR 배정표'!T1357)</f>
        <v>-</v>
      </c>
      <c r="P1359" s="46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45" t="str">
        <f>IF(ISBLANK('2012 HR 배정표'!V1357)=TRUE,"-",'2012 HR 배정표'!V1357)</f>
        <v>-</v>
      </c>
      <c r="R1359" s="46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45" t="str">
        <f>IF(ISBLANK('2012 HR 배정표'!X1357)=TRUE,"-",'2012 HR 배정표'!X1357)</f>
        <v>-</v>
      </c>
      <c r="T1359" s="46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45" t="str">
        <f>IF(ISBLANK('2012 HR 배정표'!Z1357)=TRUE,"-",'2012 HR 배정표'!Z1357)</f>
        <v>-</v>
      </c>
      <c r="V1359" s="46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45" t="str">
        <f>IF(ISBLANK('2012 HR 배정표'!AB1357)=TRUE,"-",'2012 HR 배정표'!AB1357)</f>
        <v>-</v>
      </c>
      <c r="X1359" s="46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45" t="str">
        <f>IF(ISBLANK('2012 HR 배정표'!AD1357)=TRUE,"-",'2012 HR 배정표'!AD1357)</f>
        <v>-</v>
      </c>
      <c r="Z1359" s="46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45" t="str">
        <f>IF(ISBLANK('2012 HR 배정표'!AF1357)=TRUE,"-",'2012 HR 배정표'!AF1357)</f>
        <v>-</v>
      </c>
      <c r="AB1359" s="46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45" t="str">
        <f>IF(ISBLANK('2012 HR 배정표'!AH1357)=TRUE,"-",'2012 HR 배정표'!AH1357)</f>
        <v>-</v>
      </c>
      <c r="AD1359" s="46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45" t="str">
        <f>IF(ISBLANK('2012 HR 배정표'!AJ1357)=TRUE,"-",'2012 HR 배정표'!AJ1357)</f>
        <v>-</v>
      </c>
      <c r="AF1359" s="46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45" t="str">
        <f>IF(ISBLANK('2012 HR 배정표'!AL1357)=TRUE,"-",'2012 HR 배정표'!AL1357)</f>
        <v>-</v>
      </c>
      <c r="AH1359" s="46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45" t="str">
        <f>IF(ISBLANK('2012 HR 배정표'!AN1357)=TRUE,"-",'2012 HR 배정표'!AN1357)</f>
        <v>-</v>
      </c>
      <c r="AJ1359" s="46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45" t="str">
        <f>IF(ISBLANK('2012 HR 배정표'!AP1357)=TRUE,"-",'2012 HR 배정표'!AP1357)</f>
        <v>-</v>
      </c>
      <c r="AL1359" s="46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45" t="str">
        <f>IF(ISBLANK('2012 HR 배정표'!AR1357)=TRUE,"-",'2012 HR 배정표'!AR1357)</f>
        <v>-</v>
      </c>
      <c r="AN1359" s="46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45" t="str">
        <f>IF(ISBLANK('2012 HR 배정표'!AT1357)=TRUE,"-",'2012 HR 배정표'!AT1357)</f>
        <v>-</v>
      </c>
      <c r="AP1359" s="46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45" t="str">
        <f>IF(ISBLANK('2012 HR 배정표'!AV1357)=TRUE,"-",'2012 HR 배정표'!AV1357)</f>
        <v>-</v>
      </c>
      <c r="AR1359" s="46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45" t="str">
        <f>IF(ISBLANK('2012 HR 배정표'!AX1357)=TRUE,"-",'2012 HR 배정표'!AX1357)</f>
        <v>-</v>
      </c>
      <c r="AT1359" s="46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45" t="str">
        <f>IF(ISBLANK('2012 HR 배정표'!AZ1357)=TRUE,"-",'2012 HR 배정표'!AZ1357)</f>
        <v>-</v>
      </c>
      <c r="AV1359" s="46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34" t="str">
        <f t="shared" si="42"/>
        <v/>
      </c>
      <c r="AX1359" s="41">
        <f t="shared" si="43"/>
        <v>0</v>
      </c>
    </row>
    <row r="1360" spans="1:50" x14ac:dyDescent="0.2">
      <c r="A1360" s="45" t="str">
        <f>IF(ISBLANK('2012 HR 배정표'!F1358)=TRUE,"-",'2012 HR 배정표'!F1358)</f>
        <v>-</v>
      </c>
      <c r="B1360" s="46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45" t="str">
        <f>IF(ISBLANK('2012 HR 배정표'!H1358)=TRUE,"-",'2012 HR 배정표'!H1358)</f>
        <v>-</v>
      </c>
      <c r="D1360" s="46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45" t="str">
        <f>IF(ISBLANK('2012 HR 배정표'!J1358)=TRUE,"-",'2012 HR 배정표'!J1358)</f>
        <v>-</v>
      </c>
      <c r="F1360" s="46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45" t="str">
        <f>IF(ISBLANK('2012 HR 배정표'!L1358)=TRUE,"-",'2012 HR 배정표'!L1358)</f>
        <v>-</v>
      </c>
      <c r="H1360" s="46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45" t="str">
        <f>IF(ISBLANK('2012 HR 배정표'!N1358)=TRUE,"-",'2012 HR 배정표'!N1358)</f>
        <v>-</v>
      </c>
      <c r="J1360" s="46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45" t="str">
        <f>IF(ISBLANK('2012 HR 배정표'!P1358)=TRUE,"-",'2012 HR 배정표'!P1358)</f>
        <v>-</v>
      </c>
      <c r="L1360" s="46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45" t="str">
        <f>IF(ISBLANK('2012 HR 배정표'!R1358)=TRUE,"-",'2012 HR 배정표'!R1358)</f>
        <v>-</v>
      </c>
      <c r="N1360" s="46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45" t="str">
        <f>IF(ISBLANK('2012 HR 배정표'!T1358)=TRUE,"-",'2012 HR 배정표'!T1358)</f>
        <v>-</v>
      </c>
      <c r="P1360" s="46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45" t="str">
        <f>IF(ISBLANK('2012 HR 배정표'!V1358)=TRUE,"-",'2012 HR 배정표'!V1358)</f>
        <v>-</v>
      </c>
      <c r="R1360" s="46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45" t="str">
        <f>IF(ISBLANK('2012 HR 배정표'!X1358)=TRUE,"-",'2012 HR 배정표'!X1358)</f>
        <v>-</v>
      </c>
      <c r="T1360" s="46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45" t="str">
        <f>IF(ISBLANK('2012 HR 배정표'!Z1358)=TRUE,"-",'2012 HR 배정표'!Z1358)</f>
        <v>-</v>
      </c>
      <c r="V1360" s="46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45" t="str">
        <f>IF(ISBLANK('2012 HR 배정표'!AB1358)=TRUE,"-",'2012 HR 배정표'!AB1358)</f>
        <v>-</v>
      </c>
      <c r="X1360" s="46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45" t="str">
        <f>IF(ISBLANK('2012 HR 배정표'!AD1358)=TRUE,"-",'2012 HR 배정표'!AD1358)</f>
        <v>-</v>
      </c>
      <c r="Z1360" s="46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45" t="str">
        <f>IF(ISBLANK('2012 HR 배정표'!AF1358)=TRUE,"-",'2012 HR 배정표'!AF1358)</f>
        <v>-</v>
      </c>
      <c r="AB1360" s="46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45" t="str">
        <f>IF(ISBLANK('2012 HR 배정표'!AH1358)=TRUE,"-",'2012 HR 배정표'!AH1358)</f>
        <v>-</v>
      </c>
      <c r="AD1360" s="46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45" t="str">
        <f>IF(ISBLANK('2012 HR 배정표'!AJ1358)=TRUE,"-",'2012 HR 배정표'!AJ1358)</f>
        <v>-</v>
      </c>
      <c r="AF1360" s="46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45" t="str">
        <f>IF(ISBLANK('2012 HR 배정표'!AL1358)=TRUE,"-",'2012 HR 배정표'!AL1358)</f>
        <v>-</v>
      </c>
      <c r="AH1360" s="46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45" t="str">
        <f>IF(ISBLANK('2012 HR 배정표'!AN1358)=TRUE,"-",'2012 HR 배정표'!AN1358)</f>
        <v>-</v>
      </c>
      <c r="AJ1360" s="46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45" t="str">
        <f>IF(ISBLANK('2012 HR 배정표'!AP1358)=TRUE,"-",'2012 HR 배정표'!AP1358)</f>
        <v>-</v>
      </c>
      <c r="AL1360" s="46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45" t="str">
        <f>IF(ISBLANK('2012 HR 배정표'!AR1358)=TRUE,"-",'2012 HR 배정표'!AR1358)</f>
        <v>-</v>
      </c>
      <c r="AN1360" s="46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45" t="str">
        <f>IF(ISBLANK('2012 HR 배정표'!AT1358)=TRUE,"-",'2012 HR 배정표'!AT1358)</f>
        <v>-</v>
      </c>
      <c r="AP1360" s="46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45" t="str">
        <f>IF(ISBLANK('2012 HR 배정표'!AV1358)=TRUE,"-",'2012 HR 배정표'!AV1358)</f>
        <v>-</v>
      </c>
      <c r="AR1360" s="46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45" t="str">
        <f>IF(ISBLANK('2012 HR 배정표'!AX1358)=TRUE,"-",'2012 HR 배정표'!AX1358)</f>
        <v>-</v>
      </c>
      <c r="AT1360" s="46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45" t="str">
        <f>IF(ISBLANK('2012 HR 배정표'!AZ1358)=TRUE,"-",'2012 HR 배정표'!AZ1358)</f>
        <v>-</v>
      </c>
      <c r="AV1360" s="46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34" t="str">
        <f t="shared" si="42"/>
        <v/>
      </c>
      <c r="AX1360" s="41">
        <f t="shared" si="43"/>
        <v>0</v>
      </c>
    </row>
    <row r="1361" spans="1:50" x14ac:dyDescent="0.2">
      <c r="A1361" s="45" t="str">
        <f>IF(ISBLANK('2012 HR 배정표'!F1359)=TRUE,"-",'2012 HR 배정표'!F1359)</f>
        <v>-</v>
      </c>
      <c r="B1361" s="46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45" t="str">
        <f>IF(ISBLANK('2012 HR 배정표'!H1359)=TRUE,"-",'2012 HR 배정표'!H1359)</f>
        <v>-</v>
      </c>
      <c r="D1361" s="46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45" t="str">
        <f>IF(ISBLANK('2012 HR 배정표'!J1359)=TRUE,"-",'2012 HR 배정표'!J1359)</f>
        <v>-</v>
      </c>
      <c r="F1361" s="46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45" t="str">
        <f>IF(ISBLANK('2012 HR 배정표'!L1359)=TRUE,"-",'2012 HR 배정표'!L1359)</f>
        <v>-</v>
      </c>
      <c r="H1361" s="46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45" t="str">
        <f>IF(ISBLANK('2012 HR 배정표'!N1359)=TRUE,"-",'2012 HR 배정표'!N1359)</f>
        <v>-</v>
      </c>
      <c r="J1361" s="46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45" t="str">
        <f>IF(ISBLANK('2012 HR 배정표'!P1359)=TRUE,"-",'2012 HR 배정표'!P1359)</f>
        <v>-</v>
      </c>
      <c r="L1361" s="46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45" t="str">
        <f>IF(ISBLANK('2012 HR 배정표'!R1359)=TRUE,"-",'2012 HR 배정표'!R1359)</f>
        <v>-</v>
      </c>
      <c r="N1361" s="46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45" t="str">
        <f>IF(ISBLANK('2012 HR 배정표'!T1359)=TRUE,"-",'2012 HR 배정표'!T1359)</f>
        <v>-</v>
      </c>
      <c r="P1361" s="46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45" t="str">
        <f>IF(ISBLANK('2012 HR 배정표'!V1359)=TRUE,"-",'2012 HR 배정표'!V1359)</f>
        <v>-</v>
      </c>
      <c r="R1361" s="46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45" t="str">
        <f>IF(ISBLANK('2012 HR 배정표'!X1359)=TRUE,"-",'2012 HR 배정표'!X1359)</f>
        <v>-</v>
      </c>
      <c r="T1361" s="46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45" t="str">
        <f>IF(ISBLANK('2012 HR 배정표'!Z1359)=TRUE,"-",'2012 HR 배정표'!Z1359)</f>
        <v>-</v>
      </c>
      <c r="V1361" s="46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45" t="str">
        <f>IF(ISBLANK('2012 HR 배정표'!AB1359)=TRUE,"-",'2012 HR 배정표'!AB1359)</f>
        <v>-</v>
      </c>
      <c r="X1361" s="46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45" t="str">
        <f>IF(ISBLANK('2012 HR 배정표'!AD1359)=TRUE,"-",'2012 HR 배정표'!AD1359)</f>
        <v>-</v>
      </c>
      <c r="Z1361" s="46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45" t="str">
        <f>IF(ISBLANK('2012 HR 배정표'!AF1359)=TRUE,"-",'2012 HR 배정표'!AF1359)</f>
        <v>-</v>
      </c>
      <c r="AB1361" s="46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45" t="str">
        <f>IF(ISBLANK('2012 HR 배정표'!AH1359)=TRUE,"-",'2012 HR 배정표'!AH1359)</f>
        <v>-</v>
      </c>
      <c r="AD1361" s="46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45" t="str">
        <f>IF(ISBLANK('2012 HR 배정표'!AJ1359)=TRUE,"-",'2012 HR 배정표'!AJ1359)</f>
        <v>-</v>
      </c>
      <c r="AF1361" s="46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45" t="str">
        <f>IF(ISBLANK('2012 HR 배정표'!AL1359)=TRUE,"-",'2012 HR 배정표'!AL1359)</f>
        <v>-</v>
      </c>
      <c r="AH1361" s="46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45" t="str">
        <f>IF(ISBLANK('2012 HR 배정표'!AN1359)=TRUE,"-",'2012 HR 배정표'!AN1359)</f>
        <v>-</v>
      </c>
      <c r="AJ1361" s="46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45" t="str">
        <f>IF(ISBLANK('2012 HR 배정표'!AP1359)=TRUE,"-",'2012 HR 배정표'!AP1359)</f>
        <v>-</v>
      </c>
      <c r="AL1361" s="46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45" t="str">
        <f>IF(ISBLANK('2012 HR 배정표'!AR1359)=TRUE,"-",'2012 HR 배정표'!AR1359)</f>
        <v>-</v>
      </c>
      <c r="AN1361" s="46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45" t="str">
        <f>IF(ISBLANK('2012 HR 배정표'!AT1359)=TRUE,"-",'2012 HR 배정표'!AT1359)</f>
        <v>-</v>
      </c>
      <c r="AP1361" s="46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45" t="str">
        <f>IF(ISBLANK('2012 HR 배정표'!AV1359)=TRUE,"-",'2012 HR 배정표'!AV1359)</f>
        <v>-</v>
      </c>
      <c r="AR1361" s="46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45" t="str">
        <f>IF(ISBLANK('2012 HR 배정표'!AX1359)=TRUE,"-",'2012 HR 배정표'!AX1359)</f>
        <v>-</v>
      </c>
      <c r="AT1361" s="46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45" t="str">
        <f>IF(ISBLANK('2012 HR 배정표'!AZ1359)=TRUE,"-",'2012 HR 배정표'!AZ1359)</f>
        <v>-</v>
      </c>
      <c r="AV1361" s="46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34" t="str">
        <f t="shared" si="42"/>
        <v/>
      </c>
      <c r="AX1361" s="41">
        <f t="shared" si="43"/>
        <v>0</v>
      </c>
    </row>
    <row r="1362" spans="1:50" x14ac:dyDescent="0.2">
      <c r="A1362" s="45" t="str">
        <f>IF(ISBLANK('2012 HR 배정표'!F1360)=TRUE,"-",'2012 HR 배정표'!F1360)</f>
        <v>-</v>
      </c>
      <c r="B1362" s="46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45" t="str">
        <f>IF(ISBLANK('2012 HR 배정표'!H1360)=TRUE,"-",'2012 HR 배정표'!H1360)</f>
        <v>-</v>
      </c>
      <c r="D1362" s="46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45" t="str">
        <f>IF(ISBLANK('2012 HR 배정표'!J1360)=TRUE,"-",'2012 HR 배정표'!J1360)</f>
        <v>-</v>
      </c>
      <c r="F1362" s="46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45" t="str">
        <f>IF(ISBLANK('2012 HR 배정표'!L1360)=TRUE,"-",'2012 HR 배정표'!L1360)</f>
        <v>-</v>
      </c>
      <c r="H1362" s="46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45" t="str">
        <f>IF(ISBLANK('2012 HR 배정표'!N1360)=TRUE,"-",'2012 HR 배정표'!N1360)</f>
        <v>-</v>
      </c>
      <c r="J1362" s="46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45" t="str">
        <f>IF(ISBLANK('2012 HR 배정표'!P1360)=TRUE,"-",'2012 HR 배정표'!P1360)</f>
        <v>-</v>
      </c>
      <c r="L1362" s="46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45" t="str">
        <f>IF(ISBLANK('2012 HR 배정표'!R1360)=TRUE,"-",'2012 HR 배정표'!R1360)</f>
        <v>-</v>
      </c>
      <c r="N1362" s="46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45" t="str">
        <f>IF(ISBLANK('2012 HR 배정표'!T1360)=TRUE,"-",'2012 HR 배정표'!T1360)</f>
        <v>-</v>
      </c>
      <c r="P1362" s="46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45" t="str">
        <f>IF(ISBLANK('2012 HR 배정표'!V1360)=TRUE,"-",'2012 HR 배정표'!V1360)</f>
        <v>-</v>
      </c>
      <c r="R1362" s="46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45" t="str">
        <f>IF(ISBLANK('2012 HR 배정표'!X1360)=TRUE,"-",'2012 HR 배정표'!X1360)</f>
        <v>-</v>
      </c>
      <c r="T1362" s="46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45" t="str">
        <f>IF(ISBLANK('2012 HR 배정표'!Z1360)=TRUE,"-",'2012 HR 배정표'!Z1360)</f>
        <v>-</v>
      </c>
      <c r="V1362" s="46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45" t="str">
        <f>IF(ISBLANK('2012 HR 배정표'!AB1360)=TRUE,"-",'2012 HR 배정표'!AB1360)</f>
        <v>-</v>
      </c>
      <c r="X1362" s="46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45" t="str">
        <f>IF(ISBLANK('2012 HR 배정표'!AD1360)=TRUE,"-",'2012 HR 배정표'!AD1360)</f>
        <v>-</v>
      </c>
      <c r="Z1362" s="46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45" t="str">
        <f>IF(ISBLANK('2012 HR 배정표'!AF1360)=TRUE,"-",'2012 HR 배정표'!AF1360)</f>
        <v>-</v>
      </c>
      <c r="AB1362" s="46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45" t="str">
        <f>IF(ISBLANK('2012 HR 배정표'!AH1360)=TRUE,"-",'2012 HR 배정표'!AH1360)</f>
        <v>-</v>
      </c>
      <c r="AD1362" s="46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45" t="str">
        <f>IF(ISBLANK('2012 HR 배정표'!AJ1360)=TRUE,"-",'2012 HR 배정표'!AJ1360)</f>
        <v>-</v>
      </c>
      <c r="AF1362" s="46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45" t="str">
        <f>IF(ISBLANK('2012 HR 배정표'!AL1360)=TRUE,"-",'2012 HR 배정표'!AL1360)</f>
        <v>-</v>
      </c>
      <c r="AH1362" s="46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45" t="str">
        <f>IF(ISBLANK('2012 HR 배정표'!AN1360)=TRUE,"-",'2012 HR 배정표'!AN1360)</f>
        <v>-</v>
      </c>
      <c r="AJ1362" s="46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45" t="str">
        <f>IF(ISBLANK('2012 HR 배정표'!AP1360)=TRUE,"-",'2012 HR 배정표'!AP1360)</f>
        <v>-</v>
      </c>
      <c r="AL1362" s="46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45" t="str">
        <f>IF(ISBLANK('2012 HR 배정표'!AR1360)=TRUE,"-",'2012 HR 배정표'!AR1360)</f>
        <v>-</v>
      </c>
      <c r="AN1362" s="46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45" t="str">
        <f>IF(ISBLANK('2012 HR 배정표'!AT1360)=TRUE,"-",'2012 HR 배정표'!AT1360)</f>
        <v>-</v>
      </c>
      <c r="AP1362" s="46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45" t="str">
        <f>IF(ISBLANK('2012 HR 배정표'!AV1360)=TRUE,"-",'2012 HR 배정표'!AV1360)</f>
        <v>-</v>
      </c>
      <c r="AR1362" s="46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45" t="str">
        <f>IF(ISBLANK('2012 HR 배정표'!AX1360)=TRUE,"-",'2012 HR 배정표'!AX1360)</f>
        <v>-</v>
      </c>
      <c r="AT1362" s="46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45" t="str">
        <f>IF(ISBLANK('2012 HR 배정표'!AZ1360)=TRUE,"-",'2012 HR 배정표'!AZ1360)</f>
        <v>-</v>
      </c>
      <c r="AV1362" s="46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34" t="str">
        <f t="shared" si="42"/>
        <v/>
      </c>
      <c r="AX1362" s="41">
        <f t="shared" si="43"/>
        <v>0</v>
      </c>
    </row>
    <row r="1363" spans="1:50" x14ac:dyDescent="0.2">
      <c r="A1363" s="45" t="str">
        <f>IF(ISBLANK('2012 HR 배정표'!F1361)=TRUE,"-",'2012 HR 배정표'!F1361)</f>
        <v>-</v>
      </c>
      <c r="B1363" s="46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45" t="str">
        <f>IF(ISBLANK('2012 HR 배정표'!H1361)=TRUE,"-",'2012 HR 배정표'!H1361)</f>
        <v>-</v>
      </c>
      <c r="D1363" s="46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45" t="str">
        <f>IF(ISBLANK('2012 HR 배정표'!J1361)=TRUE,"-",'2012 HR 배정표'!J1361)</f>
        <v>-</v>
      </c>
      <c r="F1363" s="46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45" t="str">
        <f>IF(ISBLANK('2012 HR 배정표'!L1361)=TRUE,"-",'2012 HR 배정표'!L1361)</f>
        <v>-</v>
      </c>
      <c r="H1363" s="46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45" t="str">
        <f>IF(ISBLANK('2012 HR 배정표'!N1361)=TRUE,"-",'2012 HR 배정표'!N1361)</f>
        <v>-</v>
      </c>
      <c r="J1363" s="46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45" t="str">
        <f>IF(ISBLANK('2012 HR 배정표'!P1361)=TRUE,"-",'2012 HR 배정표'!P1361)</f>
        <v>-</v>
      </c>
      <c r="L1363" s="46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45" t="str">
        <f>IF(ISBLANK('2012 HR 배정표'!R1361)=TRUE,"-",'2012 HR 배정표'!R1361)</f>
        <v>-</v>
      </c>
      <c r="N1363" s="46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45" t="str">
        <f>IF(ISBLANK('2012 HR 배정표'!T1361)=TRUE,"-",'2012 HR 배정표'!T1361)</f>
        <v>-</v>
      </c>
      <c r="P1363" s="46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45" t="str">
        <f>IF(ISBLANK('2012 HR 배정표'!V1361)=TRUE,"-",'2012 HR 배정표'!V1361)</f>
        <v>-</v>
      </c>
      <c r="R1363" s="46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45" t="str">
        <f>IF(ISBLANK('2012 HR 배정표'!X1361)=TRUE,"-",'2012 HR 배정표'!X1361)</f>
        <v>-</v>
      </c>
      <c r="T1363" s="46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45" t="str">
        <f>IF(ISBLANK('2012 HR 배정표'!Z1361)=TRUE,"-",'2012 HR 배정표'!Z1361)</f>
        <v>-</v>
      </c>
      <c r="V1363" s="46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45" t="str">
        <f>IF(ISBLANK('2012 HR 배정표'!AB1361)=TRUE,"-",'2012 HR 배정표'!AB1361)</f>
        <v>-</v>
      </c>
      <c r="X1363" s="46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45" t="str">
        <f>IF(ISBLANK('2012 HR 배정표'!AD1361)=TRUE,"-",'2012 HR 배정표'!AD1361)</f>
        <v>-</v>
      </c>
      <c r="Z1363" s="46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45" t="str">
        <f>IF(ISBLANK('2012 HR 배정표'!AF1361)=TRUE,"-",'2012 HR 배정표'!AF1361)</f>
        <v>-</v>
      </c>
      <c r="AB1363" s="46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45" t="str">
        <f>IF(ISBLANK('2012 HR 배정표'!AH1361)=TRUE,"-",'2012 HR 배정표'!AH1361)</f>
        <v>-</v>
      </c>
      <c r="AD1363" s="46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45" t="str">
        <f>IF(ISBLANK('2012 HR 배정표'!AJ1361)=TRUE,"-",'2012 HR 배정표'!AJ1361)</f>
        <v>-</v>
      </c>
      <c r="AF1363" s="46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45" t="str">
        <f>IF(ISBLANK('2012 HR 배정표'!AL1361)=TRUE,"-",'2012 HR 배정표'!AL1361)</f>
        <v>-</v>
      </c>
      <c r="AH1363" s="46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45" t="str">
        <f>IF(ISBLANK('2012 HR 배정표'!AN1361)=TRUE,"-",'2012 HR 배정표'!AN1361)</f>
        <v>-</v>
      </c>
      <c r="AJ1363" s="46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45" t="str">
        <f>IF(ISBLANK('2012 HR 배정표'!AP1361)=TRUE,"-",'2012 HR 배정표'!AP1361)</f>
        <v>-</v>
      </c>
      <c r="AL1363" s="46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45" t="str">
        <f>IF(ISBLANK('2012 HR 배정표'!AR1361)=TRUE,"-",'2012 HR 배정표'!AR1361)</f>
        <v>-</v>
      </c>
      <c r="AN1363" s="46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45" t="str">
        <f>IF(ISBLANK('2012 HR 배정표'!AT1361)=TRUE,"-",'2012 HR 배정표'!AT1361)</f>
        <v>-</v>
      </c>
      <c r="AP1363" s="46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45" t="str">
        <f>IF(ISBLANK('2012 HR 배정표'!AV1361)=TRUE,"-",'2012 HR 배정표'!AV1361)</f>
        <v>-</v>
      </c>
      <c r="AR1363" s="46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45" t="str">
        <f>IF(ISBLANK('2012 HR 배정표'!AX1361)=TRUE,"-",'2012 HR 배정표'!AX1361)</f>
        <v>-</v>
      </c>
      <c r="AT1363" s="46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45" t="str">
        <f>IF(ISBLANK('2012 HR 배정표'!AZ1361)=TRUE,"-",'2012 HR 배정표'!AZ1361)</f>
        <v>-</v>
      </c>
      <c r="AV1363" s="46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34" t="str">
        <f t="shared" si="42"/>
        <v/>
      </c>
      <c r="AX1363" s="41">
        <f t="shared" si="43"/>
        <v>0</v>
      </c>
    </row>
    <row r="1364" spans="1:50" x14ac:dyDescent="0.2">
      <c r="A1364" s="45" t="str">
        <f>IF(ISBLANK('2012 HR 배정표'!F1362)=TRUE,"-",'2012 HR 배정표'!F1362)</f>
        <v>-</v>
      </c>
      <c r="B1364" s="46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45" t="str">
        <f>IF(ISBLANK('2012 HR 배정표'!H1362)=TRUE,"-",'2012 HR 배정표'!H1362)</f>
        <v>-</v>
      </c>
      <c r="D1364" s="46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45" t="str">
        <f>IF(ISBLANK('2012 HR 배정표'!J1362)=TRUE,"-",'2012 HR 배정표'!J1362)</f>
        <v>-</v>
      </c>
      <c r="F1364" s="46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45" t="str">
        <f>IF(ISBLANK('2012 HR 배정표'!L1362)=TRUE,"-",'2012 HR 배정표'!L1362)</f>
        <v>-</v>
      </c>
      <c r="H1364" s="46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45" t="str">
        <f>IF(ISBLANK('2012 HR 배정표'!N1362)=TRUE,"-",'2012 HR 배정표'!N1362)</f>
        <v>-</v>
      </c>
      <c r="J1364" s="46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45" t="str">
        <f>IF(ISBLANK('2012 HR 배정표'!P1362)=TRUE,"-",'2012 HR 배정표'!P1362)</f>
        <v>-</v>
      </c>
      <c r="L1364" s="46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45" t="str">
        <f>IF(ISBLANK('2012 HR 배정표'!R1362)=TRUE,"-",'2012 HR 배정표'!R1362)</f>
        <v>-</v>
      </c>
      <c r="N1364" s="46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45" t="str">
        <f>IF(ISBLANK('2012 HR 배정표'!T1362)=TRUE,"-",'2012 HR 배정표'!T1362)</f>
        <v>-</v>
      </c>
      <c r="P1364" s="46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45" t="str">
        <f>IF(ISBLANK('2012 HR 배정표'!V1362)=TRUE,"-",'2012 HR 배정표'!V1362)</f>
        <v>-</v>
      </c>
      <c r="R1364" s="46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45" t="str">
        <f>IF(ISBLANK('2012 HR 배정표'!X1362)=TRUE,"-",'2012 HR 배정표'!X1362)</f>
        <v>-</v>
      </c>
      <c r="T1364" s="46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45" t="str">
        <f>IF(ISBLANK('2012 HR 배정표'!Z1362)=TRUE,"-",'2012 HR 배정표'!Z1362)</f>
        <v>-</v>
      </c>
      <c r="V1364" s="46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45" t="str">
        <f>IF(ISBLANK('2012 HR 배정표'!AB1362)=TRUE,"-",'2012 HR 배정표'!AB1362)</f>
        <v>-</v>
      </c>
      <c r="X1364" s="46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45" t="str">
        <f>IF(ISBLANK('2012 HR 배정표'!AD1362)=TRUE,"-",'2012 HR 배정표'!AD1362)</f>
        <v>-</v>
      </c>
      <c r="Z1364" s="46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45" t="str">
        <f>IF(ISBLANK('2012 HR 배정표'!AF1362)=TRUE,"-",'2012 HR 배정표'!AF1362)</f>
        <v>-</v>
      </c>
      <c r="AB1364" s="46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45" t="str">
        <f>IF(ISBLANK('2012 HR 배정표'!AH1362)=TRUE,"-",'2012 HR 배정표'!AH1362)</f>
        <v>-</v>
      </c>
      <c r="AD1364" s="46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45" t="str">
        <f>IF(ISBLANK('2012 HR 배정표'!AJ1362)=TRUE,"-",'2012 HR 배정표'!AJ1362)</f>
        <v>-</v>
      </c>
      <c r="AF1364" s="46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45" t="str">
        <f>IF(ISBLANK('2012 HR 배정표'!AL1362)=TRUE,"-",'2012 HR 배정표'!AL1362)</f>
        <v>-</v>
      </c>
      <c r="AH1364" s="46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45" t="str">
        <f>IF(ISBLANK('2012 HR 배정표'!AN1362)=TRUE,"-",'2012 HR 배정표'!AN1362)</f>
        <v>-</v>
      </c>
      <c r="AJ1364" s="46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45" t="str">
        <f>IF(ISBLANK('2012 HR 배정표'!AP1362)=TRUE,"-",'2012 HR 배정표'!AP1362)</f>
        <v>-</v>
      </c>
      <c r="AL1364" s="46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45" t="str">
        <f>IF(ISBLANK('2012 HR 배정표'!AR1362)=TRUE,"-",'2012 HR 배정표'!AR1362)</f>
        <v>-</v>
      </c>
      <c r="AN1364" s="46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45" t="str">
        <f>IF(ISBLANK('2012 HR 배정표'!AT1362)=TRUE,"-",'2012 HR 배정표'!AT1362)</f>
        <v>-</v>
      </c>
      <c r="AP1364" s="46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45" t="str">
        <f>IF(ISBLANK('2012 HR 배정표'!AV1362)=TRUE,"-",'2012 HR 배정표'!AV1362)</f>
        <v>-</v>
      </c>
      <c r="AR1364" s="46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45" t="str">
        <f>IF(ISBLANK('2012 HR 배정표'!AX1362)=TRUE,"-",'2012 HR 배정표'!AX1362)</f>
        <v>-</v>
      </c>
      <c r="AT1364" s="46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45" t="str">
        <f>IF(ISBLANK('2012 HR 배정표'!AZ1362)=TRUE,"-",'2012 HR 배정표'!AZ1362)</f>
        <v>-</v>
      </c>
      <c r="AV1364" s="46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34" t="str">
        <f t="shared" si="42"/>
        <v/>
      </c>
      <c r="AX1364" s="41">
        <f t="shared" si="43"/>
        <v>0</v>
      </c>
    </row>
    <row r="1365" spans="1:50" x14ac:dyDescent="0.2">
      <c r="A1365" s="45" t="str">
        <f>IF(ISBLANK('2012 HR 배정표'!F1363)=TRUE,"-",'2012 HR 배정표'!F1363)</f>
        <v>-</v>
      </c>
      <c r="B1365" s="46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45" t="str">
        <f>IF(ISBLANK('2012 HR 배정표'!H1363)=TRUE,"-",'2012 HR 배정표'!H1363)</f>
        <v>-</v>
      </c>
      <c r="D1365" s="46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45" t="str">
        <f>IF(ISBLANK('2012 HR 배정표'!J1363)=TRUE,"-",'2012 HR 배정표'!J1363)</f>
        <v>-</v>
      </c>
      <c r="F1365" s="46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45" t="str">
        <f>IF(ISBLANK('2012 HR 배정표'!L1363)=TRUE,"-",'2012 HR 배정표'!L1363)</f>
        <v>-</v>
      </c>
      <c r="H1365" s="46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45" t="str">
        <f>IF(ISBLANK('2012 HR 배정표'!N1363)=TRUE,"-",'2012 HR 배정표'!N1363)</f>
        <v>-</v>
      </c>
      <c r="J1365" s="46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45" t="str">
        <f>IF(ISBLANK('2012 HR 배정표'!P1363)=TRUE,"-",'2012 HR 배정표'!P1363)</f>
        <v>-</v>
      </c>
      <c r="L1365" s="46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45" t="str">
        <f>IF(ISBLANK('2012 HR 배정표'!R1363)=TRUE,"-",'2012 HR 배정표'!R1363)</f>
        <v>-</v>
      </c>
      <c r="N1365" s="46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45" t="str">
        <f>IF(ISBLANK('2012 HR 배정표'!T1363)=TRUE,"-",'2012 HR 배정표'!T1363)</f>
        <v>-</v>
      </c>
      <c r="P1365" s="46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45" t="str">
        <f>IF(ISBLANK('2012 HR 배정표'!V1363)=TRUE,"-",'2012 HR 배정표'!V1363)</f>
        <v>-</v>
      </c>
      <c r="R1365" s="46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45" t="str">
        <f>IF(ISBLANK('2012 HR 배정표'!X1363)=TRUE,"-",'2012 HR 배정표'!X1363)</f>
        <v>-</v>
      </c>
      <c r="T1365" s="46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45" t="str">
        <f>IF(ISBLANK('2012 HR 배정표'!Z1363)=TRUE,"-",'2012 HR 배정표'!Z1363)</f>
        <v>-</v>
      </c>
      <c r="V1365" s="46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45" t="str">
        <f>IF(ISBLANK('2012 HR 배정표'!AB1363)=TRUE,"-",'2012 HR 배정표'!AB1363)</f>
        <v>-</v>
      </c>
      <c r="X1365" s="46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45" t="str">
        <f>IF(ISBLANK('2012 HR 배정표'!AD1363)=TRUE,"-",'2012 HR 배정표'!AD1363)</f>
        <v>-</v>
      </c>
      <c r="Z1365" s="46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45" t="str">
        <f>IF(ISBLANK('2012 HR 배정표'!AF1363)=TRUE,"-",'2012 HR 배정표'!AF1363)</f>
        <v>-</v>
      </c>
      <c r="AB1365" s="46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45" t="str">
        <f>IF(ISBLANK('2012 HR 배정표'!AH1363)=TRUE,"-",'2012 HR 배정표'!AH1363)</f>
        <v>-</v>
      </c>
      <c r="AD1365" s="46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45" t="str">
        <f>IF(ISBLANK('2012 HR 배정표'!AJ1363)=TRUE,"-",'2012 HR 배정표'!AJ1363)</f>
        <v>-</v>
      </c>
      <c r="AF1365" s="46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45" t="str">
        <f>IF(ISBLANK('2012 HR 배정표'!AL1363)=TRUE,"-",'2012 HR 배정표'!AL1363)</f>
        <v>-</v>
      </c>
      <c r="AH1365" s="46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45" t="str">
        <f>IF(ISBLANK('2012 HR 배정표'!AN1363)=TRUE,"-",'2012 HR 배정표'!AN1363)</f>
        <v>-</v>
      </c>
      <c r="AJ1365" s="46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45" t="str">
        <f>IF(ISBLANK('2012 HR 배정표'!AP1363)=TRUE,"-",'2012 HR 배정표'!AP1363)</f>
        <v>-</v>
      </c>
      <c r="AL1365" s="46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45" t="str">
        <f>IF(ISBLANK('2012 HR 배정표'!AR1363)=TRUE,"-",'2012 HR 배정표'!AR1363)</f>
        <v>-</v>
      </c>
      <c r="AN1365" s="46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45" t="str">
        <f>IF(ISBLANK('2012 HR 배정표'!AT1363)=TRUE,"-",'2012 HR 배정표'!AT1363)</f>
        <v>-</v>
      </c>
      <c r="AP1365" s="46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45" t="str">
        <f>IF(ISBLANK('2012 HR 배정표'!AV1363)=TRUE,"-",'2012 HR 배정표'!AV1363)</f>
        <v>-</v>
      </c>
      <c r="AR1365" s="46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45" t="str">
        <f>IF(ISBLANK('2012 HR 배정표'!AX1363)=TRUE,"-",'2012 HR 배정표'!AX1363)</f>
        <v>-</v>
      </c>
      <c r="AT1365" s="46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45" t="str">
        <f>IF(ISBLANK('2012 HR 배정표'!AZ1363)=TRUE,"-",'2012 HR 배정표'!AZ1363)</f>
        <v>-</v>
      </c>
      <c r="AV1365" s="46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34" t="str">
        <f t="shared" si="42"/>
        <v/>
      </c>
      <c r="AX1365" s="41">
        <f t="shared" si="43"/>
        <v>0</v>
      </c>
    </row>
    <row r="1366" spans="1:50" x14ac:dyDescent="0.2">
      <c r="A1366" s="45" t="str">
        <f>IF(ISBLANK('2012 HR 배정표'!F1364)=TRUE,"-",'2012 HR 배정표'!F1364)</f>
        <v>-</v>
      </c>
      <c r="B1366" s="46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45" t="str">
        <f>IF(ISBLANK('2012 HR 배정표'!H1364)=TRUE,"-",'2012 HR 배정표'!H1364)</f>
        <v>-</v>
      </c>
      <c r="D1366" s="46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45" t="str">
        <f>IF(ISBLANK('2012 HR 배정표'!J1364)=TRUE,"-",'2012 HR 배정표'!J1364)</f>
        <v>-</v>
      </c>
      <c r="F1366" s="46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45" t="str">
        <f>IF(ISBLANK('2012 HR 배정표'!L1364)=TRUE,"-",'2012 HR 배정표'!L1364)</f>
        <v>-</v>
      </c>
      <c r="H1366" s="46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45" t="str">
        <f>IF(ISBLANK('2012 HR 배정표'!N1364)=TRUE,"-",'2012 HR 배정표'!N1364)</f>
        <v>-</v>
      </c>
      <c r="J1366" s="46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45" t="str">
        <f>IF(ISBLANK('2012 HR 배정표'!P1364)=TRUE,"-",'2012 HR 배정표'!P1364)</f>
        <v>-</v>
      </c>
      <c r="L1366" s="46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45" t="str">
        <f>IF(ISBLANK('2012 HR 배정표'!R1364)=TRUE,"-",'2012 HR 배정표'!R1364)</f>
        <v>-</v>
      </c>
      <c r="N1366" s="46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45" t="str">
        <f>IF(ISBLANK('2012 HR 배정표'!T1364)=TRUE,"-",'2012 HR 배정표'!T1364)</f>
        <v>-</v>
      </c>
      <c r="P1366" s="46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45" t="str">
        <f>IF(ISBLANK('2012 HR 배정표'!V1364)=TRUE,"-",'2012 HR 배정표'!V1364)</f>
        <v>-</v>
      </c>
      <c r="R1366" s="46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45" t="str">
        <f>IF(ISBLANK('2012 HR 배정표'!X1364)=TRUE,"-",'2012 HR 배정표'!X1364)</f>
        <v>-</v>
      </c>
      <c r="T1366" s="46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45" t="str">
        <f>IF(ISBLANK('2012 HR 배정표'!Z1364)=TRUE,"-",'2012 HR 배정표'!Z1364)</f>
        <v>-</v>
      </c>
      <c r="V1366" s="46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45" t="str">
        <f>IF(ISBLANK('2012 HR 배정표'!AB1364)=TRUE,"-",'2012 HR 배정표'!AB1364)</f>
        <v>-</v>
      </c>
      <c r="X1366" s="46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45" t="str">
        <f>IF(ISBLANK('2012 HR 배정표'!AD1364)=TRUE,"-",'2012 HR 배정표'!AD1364)</f>
        <v>-</v>
      </c>
      <c r="Z1366" s="46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45" t="str">
        <f>IF(ISBLANK('2012 HR 배정표'!AF1364)=TRUE,"-",'2012 HR 배정표'!AF1364)</f>
        <v>-</v>
      </c>
      <c r="AB1366" s="46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45" t="str">
        <f>IF(ISBLANK('2012 HR 배정표'!AH1364)=TRUE,"-",'2012 HR 배정표'!AH1364)</f>
        <v>-</v>
      </c>
      <c r="AD1366" s="46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45" t="str">
        <f>IF(ISBLANK('2012 HR 배정표'!AJ1364)=TRUE,"-",'2012 HR 배정표'!AJ1364)</f>
        <v>-</v>
      </c>
      <c r="AF1366" s="46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45" t="str">
        <f>IF(ISBLANK('2012 HR 배정표'!AL1364)=TRUE,"-",'2012 HR 배정표'!AL1364)</f>
        <v>-</v>
      </c>
      <c r="AH1366" s="46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45" t="str">
        <f>IF(ISBLANK('2012 HR 배정표'!AN1364)=TRUE,"-",'2012 HR 배정표'!AN1364)</f>
        <v>-</v>
      </c>
      <c r="AJ1366" s="46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45" t="str">
        <f>IF(ISBLANK('2012 HR 배정표'!AP1364)=TRUE,"-",'2012 HR 배정표'!AP1364)</f>
        <v>-</v>
      </c>
      <c r="AL1366" s="46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45" t="str">
        <f>IF(ISBLANK('2012 HR 배정표'!AR1364)=TRUE,"-",'2012 HR 배정표'!AR1364)</f>
        <v>-</v>
      </c>
      <c r="AN1366" s="46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45" t="str">
        <f>IF(ISBLANK('2012 HR 배정표'!AT1364)=TRUE,"-",'2012 HR 배정표'!AT1364)</f>
        <v>-</v>
      </c>
      <c r="AP1366" s="46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45" t="str">
        <f>IF(ISBLANK('2012 HR 배정표'!AV1364)=TRUE,"-",'2012 HR 배정표'!AV1364)</f>
        <v>-</v>
      </c>
      <c r="AR1366" s="46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45" t="str">
        <f>IF(ISBLANK('2012 HR 배정표'!AX1364)=TRUE,"-",'2012 HR 배정표'!AX1364)</f>
        <v>-</v>
      </c>
      <c r="AT1366" s="46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45" t="str">
        <f>IF(ISBLANK('2012 HR 배정표'!AZ1364)=TRUE,"-",'2012 HR 배정표'!AZ1364)</f>
        <v>-</v>
      </c>
      <c r="AV1366" s="46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34" t="str">
        <f t="shared" si="42"/>
        <v/>
      </c>
      <c r="AX1366" s="41">
        <f t="shared" si="43"/>
        <v>0</v>
      </c>
    </row>
    <row r="1367" spans="1:50" x14ac:dyDescent="0.2">
      <c r="A1367" s="45" t="str">
        <f>IF(ISBLANK('2012 HR 배정표'!F1365)=TRUE,"-",'2012 HR 배정표'!F1365)</f>
        <v>-</v>
      </c>
      <c r="B1367" s="46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45" t="str">
        <f>IF(ISBLANK('2012 HR 배정표'!H1365)=TRUE,"-",'2012 HR 배정표'!H1365)</f>
        <v>-</v>
      </c>
      <c r="D1367" s="46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45" t="str">
        <f>IF(ISBLANK('2012 HR 배정표'!J1365)=TRUE,"-",'2012 HR 배정표'!J1365)</f>
        <v>-</v>
      </c>
      <c r="F1367" s="46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45" t="str">
        <f>IF(ISBLANK('2012 HR 배정표'!L1365)=TRUE,"-",'2012 HR 배정표'!L1365)</f>
        <v>-</v>
      </c>
      <c r="H1367" s="46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45" t="str">
        <f>IF(ISBLANK('2012 HR 배정표'!N1365)=TRUE,"-",'2012 HR 배정표'!N1365)</f>
        <v>-</v>
      </c>
      <c r="J1367" s="46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45" t="str">
        <f>IF(ISBLANK('2012 HR 배정표'!P1365)=TRUE,"-",'2012 HR 배정표'!P1365)</f>
        <v>-</v>
      </c>
      <c r="L1367" s="46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45" t="str">
        <f>IF(ISBLANK('2012 HR 배정표'!R1365)=TRUE,"-",'2012 HR 배정표'!R1365)</f>
        <v>-</v>
      </c>
      <c r="N1367" s="46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45" t="str">
        <f>IF(ISBLANK('2012 HR 배정표'!T1365)=TRUE,"-",'2012 HR 배정표'!T1365)</f>
        <v>-</v>
      </c>
      <c r="P1367" s="46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45" t="str">
        <f>IF(ISBLANK('2012 HR 배정표'!V1365)=TRUE,"-",'2012 HR 배정표'!V1365)</f>
        <v>-</v>
      </c>
      <c r="R1367" s="46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45" t="str">
        <f>IF(ISBLANK('2012 HR 배정표'!X1365)=TRUE,"-",'2012 HR 배정표'!X1365)</f>
        <v>-</v>
      </c>
      <c r="T1367" s="46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45" t="str">
        <f>IF(ISBLANK('2012 HR 배정표'!Z1365)=TRUE,"-",'2012 HR 배정표'!Z1365)</f>
        <v>-</v>
      </c>
      <c r="V1367" s="46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45" t="str">
        <f>IF(ISBLANK('2012 HR 배정표'!AB1365)=TRUE,"-",'2012 HR 배정표'!AB1365)</f>
        <v>-</v>
      </c>
      <c r="X1367" s="46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45" t="str">
        <f>IF(ISBLANK('2012 HR 배정표'!AD1365)=TRUE,"-",'2012 HR 배정표'!AD1365)</f>
        <v>-</v>
      </c>
      <c r="Z1367" s="46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45" t="str">
        <f>IF(ISBLANK('2012 HR 배정표'!AF1365)=TRUE,"-",'2012 HR 배정표'!AF1365)</f>
        <v>-</v>
      </c>
      <c r="AB1367" s="46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45" t="str">
        <f>IF(ISBLANK('2012 HR 배정표'!AH1365)=TRUE,"-",'2012 HR 배정표'!AH1365)</f>
        <v>-</v>
      </c>
      <c r="AD1367" s="46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45" t="str">
        <f>IF(ISBLANK('2012 HR 배정표'!AJ1365)=TRUE,"-",'2012 HR 배정표'!AJ1365)</f>
        <v>-</v>
      </c>
      <c r="AF1367" s="46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45" t="str">
        <f>IF(ISBLANK('2012 HR 배정표'!AL1365)=TRUE,"-",'2012 HR 배정표'!AL1365)</f>
        <v>-</v>
      </c>
      <c r="AH1367" s="46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45" t="str">
        <f>IF(ISBLANK('2012 HR 배정표'!AN1365)=TRUE,"-",'2012 HR 배정표'!AN1365)</f>
        <v>-</v>
      </c>
      <c r="AJ1367" s="46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45" t="str">
        <f>IF(ISBLANK('2012 HR 배정표'!AP1365)=TRUE,"-",'2012 HR 배정표'!AP1365)</f>
        <v>-</v>
      </c>
      <c r="AL1367" s="46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45" t="str">
        <f>IF(ISBLANK('2012 HR 배정표'!AR1365)=TRUE,"-",'2012 HR 배정표'!AR1365)</f>
        <v>-</v>
      </c>
      <c r="AN1367" s="46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45" t="str">
        <f>IF(ISBLANK('2012 HR 배정표'!AT1365)=TRUE,"-",'2012 HR 배정표'!AT1365)</f>
        <v>-</v>
      </c>
      <c r="AP1367" s="46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45" t="str">
        <f>IF(ISBLANK('2012 HR 배정표'!AV1365)=TRUE,"-",'2012 HR 배정표'!AV1365)</f>
        <v>-</v>
      </c>
      <c r="AR1367" s="46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45" t="str">
        <f>IF(ISBLANK('2012 HR 배정표'!AX1365)=TRUE,"-",'2012 HR 배정표'!AX1365)</f>
        <v>-</v>
      </c>
      <c r="AT1367" s="46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45" t="str">
        <f>IF(ISBLANK('2012 HR 배정표'!AZ1365)=TRUE,"-",'2012 HR 배정표'!AZ1365)</f>
        <v>-</v>
      </c>
      <c r="AV1367" s="46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34" t="str">
        <f t="shared" si="42"/>
        <v/>
      </c>
      <c r="AX1367" s="41">
        <f t="shared" si="43"/>
        <v>0</v>
      </c>
    </row>
    <row r="1368" spans="1:50" x14ac:dyDescent="0.2">
      <c r="A1368" s="45" t="str">
        <f>IF(ISBLANK('2012 HR 배정표'!F1366)=TRUE,"-",'2012 HR 배정표'!F1366)</f>
        <v>-</v>
      </c>
      <c r="B1368" s="46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45" t="str">
        <f>IF(ISBLANK('2012 HR 배정표'!H1366)=TRUE,"-",'2012 HR 배정표'!H1366)</f>
        <v>-</v>
      </c>
      <c r="D1368" s="46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45" t="str">
        <f>IF(ISBLANK('2012 HR 배정표'!J1366)=TRUE,"-",'2012 HR 배정표'!J1366)</f>
        <v>-</v>
      </c>
      <c r="F1368" s="46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45" t="str">
        <f>IF(ISBLANK('2012 HR 배정표'!L1366)=TRUE,"-",'2012 HR 배정표'!L1366)</f>
        <v>-</v>
      </c>
      <c r="H1368" s="46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45" t="str">
        <f>IF(ISBLANK('2012 HR 배정표'!N1366)=TRUE,"-",'2012 HR 배정표'!N1366)</f>
        <v>-</v>
      </c>
      <c r="J1368" s="46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45" t="str">
        <f>IF(ISBLANK('2012 HR 배정표'!P1366)=TRUE,"-",'2012 HR 배정표'!P1366)</f>
        <v>-</v>
      </c>
      <c r="L1368" s="46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45" t="str">
        <f>IF(ISBLANK('2012 HR 배정표'!R1366)=TRUE,"-",'2012 HR 배정표'!R1366)</f>
        <v>-</v>
      </c>
      <c r="N1368" s="46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45" t="str">
        <f>IF(ISBLANK('2012 HR 배정표'!T1366)=TRUE,"-",'2012 HR 배정표'!T1366)</f>
        <v>-</v>
      </c>
      <c r="P1368" s="46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45" t="str">
        <f>IF(ISBLANK('2012 HR 배정표'!V1366)=TRUE,"-",'2012 HR 배정표'!V1366)</f>
        <v>-</v>
      </c>
      <c r="R1368" s="46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45" t="str">
        <f>IF(ISBLANK('2012 HR 배정표'!X1366)=TRUE,"-",'2012 HR 배정표'!X1366)</f>
        <v>-</v>
      </c>
      <c r="T1368" s="46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45" t="str">
        <f>IF(ISBLANK('2012 HR 배정표'!Z1366)=TRUE,"-",'2012 HR 배정표'!Z1366)</f>
        <v>-</v>
      </c>
      <c r="V1368" s="46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45" t="str">
        <f>IF(ISBLANK('2012 HR 배정표'!AB1366)=TRUE,"-",'2012 HR 배정표'!AB1366)</f>
        <v>-</v>
      </c>
      <c r="X1368" s="46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45" t="str">
        <f>IF(ISBLANK('2012 HR 배정표'!AD1366)=TRUE,"-",'2012 HR 배정표'!AD1366)</f>
        <v>-</v>
      </c>
      <c r="Z1368" s="46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45" t="str">
        <f>IF(ISBLANK('2012 HR 배정표'!AF1366)=TRUE,"-",'2012 HR 배정표'!AF1366)</f>
        <v>-</v>
      </c>
      <c r="AB1368" s="46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45" t="str">
        <f>IF(ISBLANK('2012 HR 배정표'!AH1366)=TRUE,"-",'2012 HR 배정표'!AH1366)</f>
        <v>-</v>
      </c>
      <c r="AD1368" s="46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45" t="str">
        <f>IF(ISBLANK('2012 HR 배정표'!AJ1366)=TRUE,"-",'2012 HR 배정표'!AJ1366)</f>
        <v>-</v>
      </c>
      <c r="AF1368" s="46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45" t="str">
        <f>IF(ISBLANK('2012 HR 배정표'!AL1366)=TRUE,"-",'2012 HR 배정표'!AL1366)</f>
        <v>-</v>
      </c>
      <c r="AH1368" s="46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45" t="str">
        <f>IF(ISBLANK('2012 HR 배정표'!AN1366)=TRUE,"-",'2012 HR 배정표'!AN1366)</f>
        <v>-</v>
      </c>
      <c r="AJ1368" s="46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45" t="str">
        <f>IF(ISBLANK('2012 HR 배정표'!AP1366)=TRUE,"-",'2012 HR 배정표'!AP1366)</f>
        <v>-</v>
      </c>
      <c r="AL1368" s="46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45" t="str">
        <f>IF(ISBLANK('2012 HR 배정표'!AR1366)=TRUE,"-",'2012 HR 배정표'!AR1366)</f>
        <v>-</v>
      </c>
      <c r="AN1368" s="46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45" t="str">
        <f>IF(ISBLANK('2012 HR 배정표'!AT1366)=TRUE,"-",'2012 HR 배정표'!AT1366)</f>
        <v>-</v>
      </c>
      <c r="AP1368" s="46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45" t="str">
        <f>IF(ISBLANK('2012 HR 배정표'!AV1366)=TRUE,"-",'2012 HR 배정표'!AV1366)</f>
        <v>-</v>
      </c>
      <c r="AR1368" s="46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45" t="str">
        <f>IF(ISBLANK('2012 HR 배정표'!AX1366)=TRUE,"-",'2012 HR 배정표'!AX1366)</f>
        <v>-</v>
      </c>
      <c r="AT1368" s="46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45" t="str">
        <f>IF(ISBLANK('2012 HR 배정표'!AZ1366)=TRUE,"-",'2012 HR 배정표'!AZ1366)</f>
        <v>-</v>
      </c>
      <c r="AV1368" s="46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34" t="str">
        <f t="shared" si="42"/>
        <v/>
      </c>
      <c r="AX1368" s="41">
        <f t="shared" si="43"/>
        <v>0</v>
      </c>
    </row>
    <row r="1369" spans="1:50" x14ac:dyDescent="0.2">
      <c r="A1369" s="45" t="str">
        <f>IF(ISBLANK('2012 HR 배정표'!F1367)=TRUE,"-",'2012 HR 배정표'!F1367)</f>
        <v>-</v>
      </c>
      <c r="B1369" s="46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45" t="str">
        <f>IF(ISBLANK('2012 HR 배정표'!H1367)=TRUE,"-",'2012 HR 배정표'!H1367)</f>
        <v>-</v>
      </c>
      <c r="D1369" s="46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45" t="str">
        <f>IF(ISBLANK('2012 HR 배정표'!J1367)=TRUE,"-",'2012 HR 배정표'!J1367)</f>
        <v>-</v>
      </c>
      <c r="F1369" s="46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45" t="str">
        <f>IF(ISBLANK('2012 HR 배정표'!L1367)=TRUE,"-",'2012 HR 배정표'!L1367)</f>
        <v>-</v>
      </c>
      <c r="H1369" s="46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45" t="str">
        <f>IF(ISBLANK('2012 HR 배정표'!N1367)=TRUE,"-",'2012 HR 배정표'!N1367)</f>
        <v>-</v>
      </c>
      <c r="J1369" s="46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45" t="str">
        <f>IF(ISBLANK('2012 HR 배정표'!P1367)=TRUE,"-",'2012 HR 배정표'!P1367)</f>
        <v>-</v>
      </c>
      <c r="L1369" s="46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45" t="str">
        <f>IF(ISBLANK('2012 HR 배정표'!R1367)=TRUE,"-",'2012 HR 배정표'!R1367)</f>
        <v>-</v>
      </c>
      <c r="N1369" s="46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45" t="str">
        <f>IF(ISBLANK('2012 HR 배정표'!T1367)=TRUE,"-",'2012 HR 배정표'!T1367)</f>
        <v>-</v>
      </c>
      <c r="P1369" s="46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45" t="str">
        <f>IF(ISBLANK('2012 HR 배정표'!V1367)=TRUE,"-",'2012 HR 배정표'!V1367)</f>
        <v>-</v>
      </c>
      <c r="R1369" s="46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45" t="str">
        <f>IF(ISBLANK('2012 HR 배정표'!X1367)=TRUE,"-",'2012 HR 배정표'!X1367)</f>
        <v>-</v>
      </c>
      <c r="T1369" s="46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45" t="str">
        <f>IF(ISBLANK('2012 HR 배정표'!Z1367)=TRUE,"-",'2012 HR 배정표'!Z1367)</f>
        <v>-</v>
      </c>
      <c r="V1369" s="46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45" t="str">
        <f>IF(ISBLANK('2012 HR 배정표'!AB1367)=TRUE,"-",'2012 HR 배정표'!AB1367)</f>
        <v>-</v>
      </c>
      <c r="X1369" s="46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45" t="str">
        <f>IF(ISBLANK('2012 HR 배정표'!AD1367)=TRUE,"-",'2012 HR 배정표'!AD1367)</f>
        <v>-</v>
      </c>
      <c r="Z1369" s="46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45" t="str">
        <f>IF(ISBLANK('2012 HR 배정표'!AF1367)=TRUE,"-",'2012 HR 배정표'!AF1367)</f>
        <v>-</v>
      </c>
      <c r="AB1369" s="46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45" t="str">
        <f>IF(ISBLANK('2012 HR 배정표'!AH1367)=TRUE,"-",'2012 HR 배정표'!AH1367)</f>
        <v>-</v>
      </c>
      <c r="AD1369" s="46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45" t="str">
        <f>IF(ISBLANK('2012 HR 배정표'!AJ1367)=TRUE,"-",'2012 HR 배정표'!AJ1367)</f>
        <v>-</v>
      </c>
      <c r="AF1369" s="46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45" t="str">
        <f>IF(ISBLANK('2012 HR 배정표'!AL1367)=TRUE,"-",'2012 HR 배정표'!AL1367)</f>
        <v>-</v>
      </c>
      <c r="AH1369" s="46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45" t="str">
        <f>IF(ISBLANK('2012 HR 배정표'!AN1367)=TRUE,"-",'2012 HR 배정표'!AN1367)</f>
        <v>-</v>
      </c>
      <c r="AJ1369" s="46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45" t="str">
        <f>IF(ISBLANK('2012 HR 배정표'!AP1367)=TRUE,"-",'2012 HR 배정표'!AP1367)</f>
        <v>-</v>
      </c>
      <c r="AL1369" s="46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45" t="str">
        <f>IF(ISBLANK('2012 HR 배정표'!AR1367)=TRUE,"-",'2012 HR 배정표'!AR1367)</f>
        <v>-</v>
      </c>
      <c r="AN1369" s="46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45" t="str">
        <f>IF(ISBLANK('2012 HR 배정표'!AT1367)=TRUE,"-",'2012 HR 배정표'!AT1367)</f>
        <v>-</v>
      </c>
      <c r="AP1369" s="46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45" t="str">
        <f>IF(ISBLANK('2012 HR 배정표'!AV1367)=TRUE,"-",'2012 HR 배정표'!AV1367)</f>
        <v>-</v>
      </c>
      <c r="AR1369" s="46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45" t="str">
        <f>IF(ISBLANK('2012 HR 배정표'!AX1367)=TRUE,"-",'2012 HR 배정표'!AX1367)</f>
        <v>-</v>
      </c>
      <c r="AT1369" s="46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45" t="str">
        <f>IF(ISBLANK('2012 HR 배정표'!AZ1367)=TRUE,"-",'2012 HR 배정표'!AZ1367)</f>
        <v>-</v>
      </c>
      <c r="AV1369" s="46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34" t="str">
        <f t="shared" si="42"/>
        <v/>
      </c>
      <c r="AX1369" s="41">
        <f t="shared" si="43"/>
        <v>0</v>
      </c>
    </row>
    <row r="1370" spans="1:50" x14ac:dyDescent="0.2">
      <c r="A1370" s="45" t="str">
        <f>IF(ISBLANK('2012 HR 배정표'!F1368)=TRUE,"-",'2012 HR 배정표'!F1368)</f>
        <v>-</v>
      </c>
      <c r="B1370" s="46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45" t="str">
        <f>IF(ISBLANK('2012 HR 배정표'!H1368)=TRUE,"-",'2012 HR 배정표'!H1368)</f>
        <v>-</v>
      </c>
      <c r="D1370" s="46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45" t="str">
        <f>IF(ISBLANK('2012 HR 배정표'!J1368)=TRUE,"-",'2012 HR 배정표'!J1368)</f>
        <v>-</v>
      </c>
      <c r="F1370" s="46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45" t="str">
        <f>IF(ISBLANK('2012 HR 배정표'!L1368)=TRUE,"-",'2012 HR 배정표'!L1368)</f>
        <v>-</v>
      </c>
      <c r="H1370" s="46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45" t="str">
        <f>IF(ISBLANK('2012 HR 배정표'!N1368)=TRUE,"-",'2012 HR 배정표'!N1368)</f>
        <v>-</v>
      </c>
      <c r="J1370" s="46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45" t="str">
        <f>IF(ISBLANK('2012 HR 배정표'!P1368)=TRUE,"-",'2012 HR 배정표'!P1368)</f>
        <v>-</v>
      </c>
      <c r="L1370" s="46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45" t="str">
        <f>IF(ISBLANK('2012 HR 배정표'!R1368)=TRUE,"-",'2012 HR 배정표'!R1368)</f>
        <v>-</v>
      </c>
      <c r="N1370" s="46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45" t="str">
        <f>IF(ISBLANK('2012 HR 배정표'!T1368)=TRUE,"-",'2012 HR 배정표'!T1368)</f>
        <v>-</v>
      </c>
      <c r="P1370" s="46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45" t="str">
        <f>IF(ISBLANK('2012 HR 배정표'!V1368)=TRUE,"-",'2012 HR 배정표'!V1368)</f>
        <v>-</v>
      </c>
      <c r="R1370" s="46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45" t="str">
        <f>IF(ISBLANK('2012 HR 배정표'!X1368)=TRUE,"-",'2012 HR 배정표'!X1368)</f>
        <v>-</v>
      </c>
      <c r="T1370" s="46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45" t="str">
        <f>IF(ISBLANK('2012 HR 배정표'!Z1368)=TRUE,"-",'2012 HR 배정표'!Z1368)</f>
        <v>-</v>
      </c>
      <c r="V1370" s="46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45" t="str">
        <f>IF(ISBLANK('2012 HR 배정표'!AB1368)=TRUE,"-",'2012 HR 배정표'!AB1368)</f>
        <v>-</v>
      </c>
      <c r="X1370" s="46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45" t="str">
        <f>IF(ISBLANK('2012 HR 배정표'!AD1368)=TRUE,"-",'2012 HR 배정표'!AD1368)</f>
        <v>-</v>
      </c>
      <c r="Z1370" s="46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45" t="str">
        <f>IF(ISBLANK('2012 HR 배정표'!AF1368)=TRUE,"-",'2012 HR 배정표'!AF1368)</f>
        <v>-</v>
      </c>
      <c r="AB1370" s="46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45" t="str">
        <f>IF(ISBLANK('2012 HR 배정표'!AH1368)=TRUE,"-",'2012 HR 배정표'!AH1368)</f>
        <v>-</v>
      </c>
      <c r="AD1370" s="46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45" t="str">
        <f>IF(ISBLANK('2012 HR 배정표'!AJ1368)=TRUE,"-",'2012 HR 배정표'!AJ1368)</f>
        <v>-</v>
      </c>
      <c r="AF1370" s="46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45" t="str">
        <f>IF(ISBLANK('2012 HR 배정표'!AL1368)=TRUE,"-",'2012 HR 배정표'!AL1368)</f>
        <v>-</v>
      </c>
      <c r="AH1370" s="46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45" t="str">
        <f>IF(ISBLANK('2012 HR 배정표'!AN1368)=TRUE,"-",'2012 HR 배정표'!AN1368)</f>
        <v>-</v>
      </c>
      <c r="AJ1370" s="46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45" t="str">
        <f>IF(ISBLANK('2012 HR 배정표'!AP1368)=TRUE,"-",'2012 HR 배정표'!AP1368)</f>
        <v>-</v>
      </c>
      <c r="AL1370" s="46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45" t="str">
        <f>IF(ISBLANK('2012 HR 배정표'!AR1368)=TRUE,"-",'2012 HR 배정표'!AR1368)</f>
        <v>-</v>
      </c>
      <c r="AN1370" s="46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45" t="str">
        <f>IF(ISBLANK('2012 HR 배정표'!AT1368)=TRUE,"-",'2012 HR 배정표'!AT1368)</f>
        <v>-</v>
      </c>
      <c r="AP1370" s="46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45" t="str">
        <f>IF(ISBLANK('2012 HR 배정표'!AV1368)=TRUE,"-",'2012 HR 배정표'!AV1368)</f>
        <v>-</v>
      </c>
      <c r="AR1370" s="46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45" t="str">
        <f>IF(ISBLANK('2012 HR 배정표'!AX1368)=TRUE,"-",'2012 HR 배정표'!AX1368)</f>
        <v>-</v>
      </c>
      <c r="AT1370" s="46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45" t="str">
        <f>IF(ISBLANK('2012 HR 배정표'!AZ1368)=TRUE,"-",'2012 HR 배정표'!AZ1368)</f>
        <v>-</v>
      </c>
      <c r="AV1370" s="46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34" t="str">
        <f t="shared" si="42"/>
        <v/>
      </c>
      <c r="AX1370" s="41">
        <f t="shared" si="43"/>
        <v>0</v>
      </c>
    </row>
    <row r="1371" spans="1:50" x14ac:dyDescent="0.2">
      <c r="A1371" s="45" t="str">
        <f>IF(ISBLANK('2012 HR 배정표'!F1369)=TRUE,"-",'2012 HR 배정표'!F1369)</f>
        <v>-</v>
      </c>
      <c r="B1371" s="46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45" t="str">
        <f>IF(ISBLANK('2012 HR 배정표'!H1369)=TRUE,"-",'2012 HR 배정표'!H1369)</f>
        <v>-</v>
      </c>
      <c r="D1371" s="46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45" t="str">
        <f>IF(ISBLANK('2012 HR 배정표'!J1369)=TRUE,"-",'2012 HR 배정표'!J1369)</f>
        <v>-</v>
      </c>
      <c r="F1371" s="46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45" t="str">
        <f>IF(ISBLANK('2012 HR 배정표'!L1369)=TRUE,"-",'2012 HR 배정표'!L1369)</f>
        <v>-</v>
      </c>
      <c r="H1371" s="46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45" t="str">
        <f>IF(ISBLANK('2012 HR 배정표'!N1369)=TRUE,"-",'2012 HR 배정표'!N1369)</f>
        <v>-</v>
      </c>
      <c r="J1371" s="46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45" t="str">
        <f>IF(ISBLANK('2012 HR 배정표'!P1369)=TRUE,"-",'2012 HR 배정표'!P1369)</f>
        <v>-</v>
      </c>
      <c r="L1371" s="46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45" t="str">
        <f>IF(ISBLANK('2012 HR 배정표'!R1369)=TRUE,"-",'2012 HR 배정표'!R1369)</f>
        <v>-</v>
      </c>
      <c r="N1371" s="46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45" t="str">
        <f>IF(ISBLANK('2012 HR 배정표'!T1369)=TRUE,"-",'2012 HR 배정표'!T1369)</f>
        <v>-</v>
      </c>
      <c r="P1371" s="46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45" t="str">
        <f>IF(ISBLANK('2012 HR 배정표'!V1369)=TRUE,"-",'2012 HR 배정표'!V1369)</f>
        <v>-</v>
      </c>
      <c r="R1371" s="46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45" t="str">
        <f>IF(ISBLANK('2012 HR 배정표'!X1369)=TRUE,"-",'2012 HR 배정표'!X1369)</f>
        <v>-</v>
      </c>
      <c r="T1371" s="46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45" t="str">
        <f>IF(ISBLANK('2012 HR 배정표'!Z1369)=TRUE,"-",'2012 HR 배정표'!Z1369)</f>
        <v>-</v>
      </c>
      <c r="V1371" s="46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45" t="str">
        <f>IF(ISBLANK('2012 HR 배정표'!AB1369)=TRUE,"-",'2012 HR 배정표'!AB1369)</f>
        <v>-</v>
      </c>
      <c r="X1371" s="46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45" t="str">
        <f>IF(ISBLANK('2012 HR 배정표'!AD1369)=TRUE,"-",'2012 HR 배정표'!AD1369)</f>
        <v>-</v>
      </c>
      <c r="Z1371" s="46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45" t="str">
        <f>IF(ISBLANK('2012 HR 배정표'!AF1369)=TRUE,"-",'2012 HR 배정표'!AF1369)</f>
        <v>-</v>
      </c>
      <c r="AB1371" s="46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45" t="str">
        <f>IF(ISBLANK('2012 HR 배정표'!AH1369)=TRUE,"-",'2012 HR 배정표'!AH1369)</f>
        <v>-</v>
      </c>
      <c r="AD1371" s="46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45" t="str">
        <f>IF(ISBLANK('2012 HR 배정표'!AJ1369)=TRUE,"-",'2012 HR 배정표'!AJ1369)</f>
        <v>-</v>
      </c>
      <c r="AF1371" s="46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45" t="str">
        <f>IF(ISBLANK('2012 HR 배정표'!AL1369)=TRUE,"-",'2012 HR 배정표'!AL1369)</f>
        <v>-</v>
      </c>
      <c r="AH1371" s="46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45" t="str">
        <f>IF(ISBLANK('2012 HR 배정표'!AN1369)=TRUE,"-",'2012 HR 배정표'!AN1369)</f>
        <v>-</v>
      </c>
      <c r="AJ1371" s="46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45" t="str">
        <f>IF(ISBLANK('2012 HR 배정표'!AP1369)=TRUE,"-",'2012 HR 배정표'!AP1369)</f>
        <v>-</v>
      </c>
      <c r="AL1371" s="46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45" t="str">
        <f>IF(ISBLANK('2012 HR 배정표'!AR1369)=TRUE,"-",'2012 HR 배정표'!AR1369)</f>
        <v>-</v>
      </c>
      <c r="AN1371" s="46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45" t="str">
        <f>IF(ISBLANK('2012 HR 배정표'!AT1369)=TRUE,"-",'2012 HR 배정표'!AT1369)</f>
        <v>-</v>
      </c>
      <c r="AP1371" s="46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45" t="str">
        <f>IF(ISBLANK('2012 HR 배정표'!AV1369)=TRUE,"-",'2012 HR 배정표'!AV1369)</f>
        <v>-</v>
      </c>
      <c r="AR1371" s="46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45" t="str">
        <f>IF(ISBLANK('2012 HR 배정표'!AX1369)=TRUE,"-",'2012 HR 배정표'!AX1369)</f>
        <v>-</v>
      </c>
      <c r="AT1371" s="46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45" t="str">
        <f>IF(ISBLANK('2012 HR 배정표'!AZ1369)=TRUE,"-",'2012 HR 배정표'!AZ1369)</f>
        <v>-</v>
      </c>
      <c r="AV1371" s="46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34" t="str">
        <f t="shared" si="42"/>
        <v/>
      </c>
      <c r="AX1371" s="41">
        <f t="shared" si="43"/>
        <v>0</v>
      </c>
    </row>
    <row r="1372" spans="1:50" x14ac:dyDescent="0.2">
      <c r="A1372" s="45" t="str">
        <f>IF(ISBLANK('2012 HR 배정표'!F1370)=TRUE,"-",'2012 HR 배정표'!F1370)</f>
        <v>-</v>
      </c>
      <c r="B1372" s="46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45" t="str">
        <f>IF(ISBLANK('2012 HR 배정표'!H1370)=TRUE,"-",'2012 HR 배정표'!H1370)</f>
        <v>-</v>
      </c>
      <c r="D1372" s="46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45" t="str">
        <f>IF(ISBLANK('2012 HR 배정표'!J1370)=TRUE,"-",'2012 HR 배정표'!J1370)</f>
        <v>-</v>
      </c>
      <c r="F1372" s="46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45" t="str">
        <f>IF(ISBLANK('2012 HR 배정표'!L1370)=TRUE,"-",'2012 HR 배정표'!L1370)</f>
        <v>-</v>
      </c>
      <c r="H1372" s="46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45" t="str">
        <f>IF(ISBLANK('2012 HR 배정표'!N1370)=TRUE,"-",'2012 HR 배정표'!N1370)</f>
        <v>-</v>
      </c>
      <c r="J1372" s="46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45" t="str">
        <f>IF(ISBLANK('2012 HR 배정표'!P1370)=TRUE,"-",'2012 HR 배정표'!P1370)</f>
        <v>-</v>
      </c>
      <c r="L1372" s="46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45" t="str">
        <f>IF(ISBLANK('2012 HR 배정표'!R1370)=TRUE,"-",'2012 HR 배정표'!R1370)</f>
        <v>-</v>
      </c>
      <c r="N1372" s="46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45" t="str">
        <f>IF(ISBLANK('2012 HR 배정표'!T1370)=TRUE,"-",'2012 HR 배정표'!T1370)</f>
        <v>-</v>
      </c>
      <c r="P1372" s="46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45" t="str">
        <f>IF(ISBLANK('2012 HR 배정표'!V1370)=TRUE,"-",'2012 HR 배정표'!V1370)</f>
        <v>-</v>
      </c>
      <c r="R1372" s="46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45" t="str">
        <f>IF(ISBLANK('2012 HR 배정표'!X1370)=TRUE,"-",'2012 HR 배정표'!X1370)</f>
        <v>-</v>
      </c>
      <c r="T1372" s="46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45" t="str">
        <f>IF(ISBLANK('2012 HR 배정표'!Z1370)=TRUE,"-",'2012 HR 배정표'!Z1370)</f>
        <v>-</v>
      </c>
      <c r="V1372" s="46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45" t="str">
        <f>IF(ISBLANK('2012 HR 배정표'!AB1370)=TRUE,"-",'2012 HR 배정표'!AB1370)</f>
        <v>-</v>
      </c>
      <c r="X1372" s="46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45" t="str">
        <f>IF(ISBLANK('2012 HR 배정표'!AD1370)=TRUE,"-",'2012 HR 배정표'!AD1370)</f>
        <v>-</v>
      </c>
      <c r="Z1372" s="46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45" t="str">
        <f>IF(ISBLANK('2012 HR 배정표'!AF1370)=TRUE,"-",'2012 HR 배정표'!AF1370)</f>
        <v>-</v>
      </c>
      <c r="AB1372" s="46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45" t="str">
        <f>IF(ISBLANK('2012 HR 배정표'!AH1370)=TRUE,"-",'2012 HR 배정표'!AH1370)</f>
        <v>-</v>
      </c>
      <c r="AD1372" s="46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45" t="str">
        <f>IF(ISBLANK('2012 HR 배정표'!AJ1370)=TRUE,"-",'2012 HR 배정표'!AJ1370)</f>
        <v>-</v>
      </c>
      <c r="AF1372" s="46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45" t="str">
        <f>IF(ISBLANK('2012 HR 배정표'!AL1370)=TRUE,"-",'2012 HR 배정표'!AL1370)</f>
        <v>-</v>
      </c>
      <c r="AH1372" s="46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45" t="str">
        <f>IF(ISBLANK('2012 HR 배정표'!AN1370)=TRUE,"-",'2012 HR 배정표'!AN1370)</f>
        <v>-</v>
      </c>
      <c r="AJ1372" s="46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45" t="str">
        <f>IF(ISBLANK('2012 HR 배정표'!AP1370)=TRUE,"-",'2012 HR 배정표'!AP1370)</f>
        <v>-</v>
      </c>
      <c r="AL1372" s="46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45" t="str">
        <f>IF(ISBLANK('2012 HR 배정표'!AR1370)=TRUE,"-",'2012 HR 배정표'!AR1370)</f>
        <v>-</v>
      </c>
      <c r="AN1372" s="46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45" t="str">
        <f>IF(ISBLANK('2012 HR 배정표'!AT1370)=TRUE,"-",'2012 HR 배정표'!AT1370)</f>
        <v>-</v>
      </c>
      <c r="AP1372" s="46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45" t="str">
        <f>IF(ISBLANK('2012 HR 배정표'!AV1370)=TRUE,"-",'2012 HR 배정표'!AV1370)</f>
        <v>-</v>
      </c>
      <c r="AR1372" s="46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45" t="str">
        <f>IF(ISBLANK('2012 HR 배정표'!AX1370)=TRUE,"-",'2012 HR 배정표'!AX1370)</f>
        <v>-</v>
      </c>
      <c r="AT1372" s="46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45" t="str">
        <f>IF(ISBLANK('2012 HR 배정표'!AZ1370)=TRUE,"-",'2012 HR 배정표'!AZ1370)</f>
        <v>-</v>
      </c>
      <c r="AV1372" s="46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34" t="str">
        <f t="shared" ref="AW1372:AW1435" si="44">IF(COUNTIF(A1372:AV1372,"-")=48,"",SUMPRODUCT(N(MOD(COLUMN(A1372:AV1372),2)=1),A1372:AV1372)/((48-COUNTIF(A1372:AV1372,"-"))/2))</f>
        <v/>
      </c>
      <c r="AX1372" s="41">
        <f t="shared" si="43"/>
        <v>0</v>
      </c>
    </row>
    <row r="1373" spans="1:50" x14ac:dyDescent="0.2">
      <c r="A1373" s="45" t="str">
        <f>IF(ISBLANK('2012 HR 배정표'!F1371)=TRUE,"-",'2012 HR 배정표'!F1371)</f>
        <v>-</v>
      </c>
      <c r="B1373" s="46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45" t="str">
        <f>IF(ISBLANK('2012 HR 배정표'!H1371)=TRUE,"-",'2012 HR 배정표'!H1371)</f>
        <v>-</v>
      </c>
      <c r="D1373" s="46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45" t="str">
        <f>IF(ISBLANK('2012 HR 배정표'!J1371)=TRUE,"-",'2012 HR 배정표'!J1371)</f>
        <v>-</v>
      </c>
      <c r="F1373" s="46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45" t="str">
        <f>IF(ISBLANK('2012 HR 배정표'!L1371)=TRUE,"-",'2012 HR 배정표'!L1371)</f>
        <v>-</v>
      </c>
      <c r="H1373" s="46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45" t="str">
        <f>IF(ISBLANK('2012 HR 배정표'!N1371)=TRUE,"-",'2012 HR 배정표'!N1371)</f>
        <v>-</v>
      </c>
      <c r="J1373" s="46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45" t="str">
        <f>IF(ISBLANK('2012 HR 배정표'!P1371)=TRUE,"-",'2012 HR 배정표'!P1371)</f>
        <v>-</v>
      </c>
      <c r="L1373" s="46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45" t="str">
        <f>IF(ISBLANK('2012 HR 배정표'!R1371)=TRUE,"-",'2012 HR 배정표'!R1371)</f>
        <v>-</v>
      </c>
      <c r="N1373" s="46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45" t="str">
        <f>IF(ISBLANK('2012 HR 배정표'!T1371)=TRUE,"-",'2012 HR 배정표'!T1371)</f>
        <v>-</v>
      </c>
      <c r="P1373" s="46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45" t="str">
        <f>IF(ISBLANK('2012 HR 배정표'!V1371)=TRUE,"-",'2012 HR 배정표'!V1371)</f>
        <v>-</v>
      </c>
      <c r="R1373" s="46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45" t="str">
        <f>IF(ISBLANK('2012 HR 배정표'!X1371)=TRUE,"-",'2012 HR 배정표'!X1371)</f>
        <v>-</v>
      </c>
      <c r="T1373" s="46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45" t="str">
        <f>IF(ISBLANK('2012 HR 배정표'!Z1371)=TRUE,"-",'2012 HR 배정표'!Z1371)</f>
        <v>-</v>
      </c>
      <c r="V1373" s="46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45" t="str">
        <f>IF(ISBLANK('2012 HR 배정표'!AB1371)=TRUE,"-",'2012 HR 배정표'!AB1371)</f>
        <v>-</v>
      </c>
      <c r="X1373" s="46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45" t="str">
        <f>IF(ISBLANK('2012 HR 배정표'!AD1371)=TRUE,"-",'2012 HR 배정표'!AD1371)</f>
        <v>-</v>
      </c>
      <c r="Z1373" s="46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45" t="str">
        <f>IF(ISBLANK('2012 HR 배정표'!AF1371)=TRUE,"-",'2012 HR 배정표'!AF1371)</f>
        <v>-</v>
      </c>
      <c r="AB1373" s="46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45" t="str">
        <f>IF(ISBLANK('2012 HR 배정표'!AH1371)=TRUE,"-",'2012 HR 배정표'!AH1371)</f>
        <v>-</v>
      </c>
      <c r="AD1373" s="46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45" t="str">
        <f>IF(ISBLANK('2012 HR 배정표'!AJ1371)=TRUE,"-",'2012 HR 배정표'!AJ1371)</f>
        <v>-</v>
      </c>
      <c r="AF1373" s="46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45" t="str">
        <f>IF(ISBLANK('2012 HR 배정표'!AL1371)=TRUE,"-",'2012 HR 배정표'!AL1371)</f>
        <v>-</v>
      </c>
      <c r="AH1373" s="46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45" t="str">
        <f>IF(ISBLANK('2012 HR 배정표'!AN1371)=TRUE,"-",'2012 HR 배정표'!AN1371)</f>
        <v>-</v>
      </c>
      <c r="AJ1373" s="46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45" t="str">
        <f>IF(ISBLANK('2012 HR 배정표'!AP1371)=TRUE,"-",'2012 HR 배정표'!AP1371)</f>
        <v>-</v>
      </c>
      <c r="AL1373" s="46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45" t="str">
        <f>IF(ISBLANK('2012 HR 배정표'!AR1371)=TRUE,"-",'2012 HR 배정표'!AR1371)</f>
        <v>-</v>
      </c>
      <c r="AN1373" s="46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45" t="str">
        <f>IF(ISBLANK('2012 HR 배정표'!AT1371)=TRUE,"-",'2012 HR 배정표'!AT1371)</f>
        <v>-</v>
      </c>
      <c r="AP1373" s="46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45" t="str">
        <f>IF(ISBLANK('2012 HR 배정표'!AV1371)=TRUE,"-",'2012 HR 배정표'!AV1371)</f>
        <v>-</v>
      </c>
      <c r="AR1373" s="46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45" t="str">
        <f>IF(ISBLANK('2012 HR 배정표'!AX1371)=TRUE,"-",'2012 HR 배정표'!AX1371)</f>
        <v>-</v>
      </c>
      <c r="AT1373" s="46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45" t="str">
        <f>IF(ISBLANK('2012 HR 배정표'!AZ1371)=TRUE,"-",'2012 HR 배정표'!AZ1371)</f>
        <v>-</v>
      </c>
      <c r="AV1373" s="46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34" t="str">
        <f t="shared" si="44"/>
        <v/>
      </c>
      <c r="AX1373" s="41">
        <f t="shared" si="43"/>
        <v>0</v>
      </c>
    </row>
    <row r="1374" spans="1:50" x14ac:dyDescent="0.2">
      <c r="A1374" s="45" t="str">
        <f>IF(ISBLANK('2012 HR 배정표'!F1372)=TRUE,"-",'2012 HR 배정표'!F1372)</f>
        <v>-</v>
      </c>
      <c r="B1374" s="46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45" t="str">
        <f>IF(ISBLANK('2012 HR 배정표'!H1372)=TRUE,"-",'2012 HR 배정표'!H1372)</f>
        <v>-</v>
      </c>
      <c r="D1374" s="46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45" t="str">
        <f>IF(ISBLANK('2012 HR 배정표'!J1372)=TRUE,"-",'2012 HR 배정표'!J1372)</f>
        <v>-</v>
      </c>
      <c r="F1374" s="46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45" t="str">
        <f>IF(ISBLANK('2012 HR 배정표'!L1372)=TRUE,"-",'2012 HR 배정표'!L1372)</f>
        <v>-</v>
      </c>
      <c r="H1374" s="46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45" t="str">
        <f>IF(ISBLANK('2012 HR 배정표'!N1372)=TRUE,"-",'2012 HR 배정표'!N1372)</f>
        <v>-</v>
      </c>
      <c r="J1374" s="46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45" t="str">
        <f>IF(ISBLANK('2012 HR 배정표'!P1372)=TRUE,"-",'2012 HR 배정표'!P1372)</f>
        <v>-</v>
      </c>
      <c r="L1374" s="46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45" t="str">
        <f>IF(ISBLANK('2012 HR 배정표'!R1372)=TRUE,"-",'2012 HR 배정표'!R1372)</f>
        <v>-</v>
      </c>
      <c r="N1374" s="46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45" t="str">
        <f>IF(ISBLANK('2012 HR 배정표'!T1372)=TRUE,"-",'2012 HR 배정표'!T1372)</f>
        <v>-</v>
      </c>
      <c r="P1374" s="46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45" t="str">
        <f>IF(ISBLANK('2012 HR 배정표'!V1372)=TRUE,"-",'2012 HR 배정표'!V1372)</f>
        <v>-</v>
      </c>
      <c r="R1374" s="46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45" t="str">
        <f>IF(ISBLANK('2012 HR 배정표'!X1372)=TRUE,"-",'2012 HR 배정표'!X1372)</f>
        <v>-</v>
      </c>
      <c r="T1374" s="46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45" t="str">
        <f>IF(ISBLANK('2012 HR 배정표'!Z1372)=TRUE,"-",'2012 HR 배정표'!Z1372)</f>
        <v>-</v>
      </c>
      <c r="V1374" s="46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45" t="str">
        <f>IF(ISBLANK('2012 HR 배정표'!AB1372)=TRUE,"-",'2012 HR 배정표'!AB1372)</f>
        <v>-</v>
      </c>
      <c r="X1374" s="46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45" t="str">
        <f>IF(ISBLANK('2012 HR 배정표'!AD1372)=TRUE,"-",'2012 HR 배정표'!AD1372)</f>
        <v>-</v>
      </c>
      <c r="Z1374" s="46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45" t="str">
        <f>IF(ISBLANK('2012 HR 배정표'!AF1372)=TRUE,"-",'2012 HR 배정표'!AF1372)</f>
        <v>-</v>
      </c>
      <c r="AB1374" s="46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45" t="str">
        <f>IF(ISBLANK('2012 HR 배정표'!AH1372)=TRUE,"-",'2012 HR 배정표'!AH1372)</f>
        <v>-</v>
      </c>
      <c r="AD1374" s="46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45" t="str">
        <f>IF(ISBLANK('2012 HR 배정표'!AJ1372)=TRUE,"-",'2012 HR 배정표'!AJ1372)</f>
        <v>-</v>
      </c>
      <c r="AF1374" s="46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45" t="str">
        <f>IF(ISBLANK('2012 HR 배정표'!AL1372)=TRUE,"-",'2012 HR 배정표'!AL1372)</f>
        <v>-</v>
      </c>
      <c r="AH1374" s="46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45" t="str">
        <f>IF(ISBLANK('2012 HR 배정표'!AN1372)=TRUE,"-",'2012 HR 배정표'!AN1372)</f>
        <v>-</v>
      </c>
      <c r="AJ1374" s="46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45" t="str">
        <f>IF(ISBLANK('2012 HR 배정표'!AP1372)=TRUE,"-",'2012 HR 배정표'!AP1372)</f>
        <v>-</v>
      </c>
      <c r="AL1374" s="46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45" t="str">
        <f>IF(ISBLANK('2012 HR 배정표'!AR1372)=TRUE,"-",'2012 HR 배정표'!AR1372)</f>
        <v>-</v>
      </c>
      <c r="AN1374" s="46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45" t="str">
        <f>IF(ISBLANK('2012 HR 배정표'!AT1372)=TRUE,"-",'2012 HR 배정표'!AT1372)</f>
        <v>-</v>
      </c>
      <c r="AP1374" s="46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45" t="str">
        <f>IF(ISBLANK('2012 HR 배정표'!AV1372)=TRUE,"-",'2012 HR 배정표'!AV1372)</f>
        <v>-</v>
      </c>
      <c r="AR1374" s="46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45" t="str">
        <f>IF(ISBLANK('2012 HR 배정표'!AX1372)=TRUE,"-",'2012 HR 배정표'!AX1372)</f>
        <v>-</v>
      </c>
      <c r="AT1374" s="46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45" t="str">
        <f>IF(ISBLANK('2012 HR 배정표'!AZ1372)=TRUE,"-",'2012 HR 배정표'!AZ1372)</f>
        <v>-</v>
      </c>
      <c r="AV1374" s="46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34" t="str">
        <f t="shared" si="44"/>
        <v/>
      </c>
      <c r="AX1374" s="41">
        <f t="shared" si="43"/>
        <v>0</v>
      </c>
    </row>
    <row r="1375" spans="1:50" x14ac:dyDescent="0.2">
      <c r="A1375" s="45" t="str">
        <f>IF(ISBLANK('2012 HR 배정표'!F1373)=TRUE,"-",'2012 HR 배정표'!F1373)</f>
        <v>-</v>
      </c>
      <c r="B1375" s="46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45" t="str">
        <f>IF(ISBLANK('2012 HR 배정표'!H1373)=TRUE,"-",'2012 HR 배정표'!H1373)</f>
        <v>-</v>
      </c>
      <c r="D1375" s="46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45" t="str">
        <f>IF(ISBLANK('2012 HR 배정표'!J1373)=TRUE,"-",'2012 HR 배정표'!J1373)</f>
        <v>-</v>
      </c>
      <c r="F1375" s="46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45" t="str">
        <f>IF(ISBLANK('2012 HR 배정표'!L1373)=TRUE,"-",'2012 HR 배정표'!L1373)</f>
        <v>-</v>
      </c>
      <c r="H1375" s="46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45" t="str">
        <f>IF(ISBLANK('2012 HR 배정표'!N1373)=TRUE,"-",'2012 HR 배정표'!N1373)</f>
        <v>-</v>
      </c>
      <c r="J1375" s="46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45" t="str">
        <f>IF(ISBLANK('2012 HR 배정표'!P1373)=TRUE,"-",'2012 HR 배정표'!P1373)</f>
        <v>-</v>
      </c>
      <c r="L1375" s="46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45" t="str">
        <f>IF(ISBLANK('2012 HR 배정표'!R1373)=TRUE,"-",'2012 HR 배정표'!R1373)</f>
        <v>-</v>
      </c>
      <c r="N1375" s="46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45" t="str">
        <f>IF(ISBLANK('2012 HR 배정표'!T1373)=TRUE,"-",'2012 HR 배정표'!T1373)</f>
        <v>-</v>
      </c>
      <c r="P1375" s="46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45" t="str">
        <f>IF(ISBLANK('2012 HR 배정표'!V1373)=TRUE,"-",'2012 HR 배정표'!V1373)</f>
        <v>-</v>
      </c>
      <c r="R1375" s="46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45" t="str">
        <f>IF(ISBLANK('2012 HR 배정표'!X1373)=TRUE,"-",'2012 HR 배정표'!X1373)</f>
        <v>-</v>
      </c>
      <c r="T1375" s="46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45" t="str">
        <f>IF(ISBLANK('2012 HR 배정표'!Z1373)=TRUE,"-",'2012 HR 배정표'!Z1373)</f>
        <v>-</v>
      </c>
      <c r="V1375" s="46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45" t="str">
        <f>IF(ISBLANK('2012 HR 배정표'!AB1373)=TRUE,"-",'2012 HR 배정표'!AB1373)</f>
        <v>-</v>
      </c>
      <c r="X1375" s="46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45" t="str">
        <f>IF(ISBLANK('2012 HR 배정표'!AD1373)=TRUE,"-",'2012 HR 배정표'!AD1373)</f>
        <v>-</v>
      </c>
      <c r="Z1375" s="46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45" t="str">
        <f>IF(ISBLANK('2012 HR 배정표'!AF1373)=TRUE,"-",'2012 HR 배정표'!AF1373)</f>
        <v>-</v>
      </c>
      <c r="AB1375" s="46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45" t="str">
        <f>IF(ISBLANK('2012 HR 배정표'!AH1373)=TRUE,"-",'2012 HR 배정표'!AH1373)</f>
        <v>-</v>
      </c>
      <c r="AD1375" s="46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45" t="str">
        <f>IF(ISBLANK('2012 HR 배정표'!AJ1373)=TRUE,"-",'2012 HR 배정표'!AJ1373)</f>
        <v>-</v>
      </c>
      <c r="AF1375" s="46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45" t="str">
        <f>IF(ISBLANK('2012 HR 배정표'!AL1373)=TRUE,"-",'2012 HR 배정표'!AL1373)</f>
        <v>-</v>
      </c>
      <c r="AH1375" s="46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45" t="str">
        <f>IF(ISBLANK('2012 HR 배정표'!AN1373)=TRUE,"-",'2012 HR 배정표'!AN1373)</f>
        <v>-</v>
      </c>
      <c r="AJ1375" s="46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45" t="str">
        <f>IF(ISBLANK('2012 HR 배정표'!AP1373)=TRUE,"-",'2012 HR 배정표'!AP1373)</f>
        <v>-</v>
      </c>
      <c r="AL1375" s="46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45" t="str">
        <f>IF(ISBLANK('2012 HR 배정표'!AR1373)=TRUE,"-",'2012 HR 배정표'!AR1373)</f>
        <v>-</v>
      </c>
      <c r="AN1375" s="46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45" t="str">
        <f>IF(ISBLANK('2012 HR 배정표'!AT1373)=TRUE,"-",'2012 HR 배정표'!AT1373)</f>
        <v>-</v>
      </c>
      <c r="AP1375" s="46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45" t="str">
        <f>IF(ISBLANK('2012 HR 배정표'!AV1373)=TRUE,"-",'2012 HR 배정표'!AV1373)</f>
        <v>-</v>
      </c>
      <c r="AR1375" s="46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45" t="str">
        <f>IF(ISBLANK('2012 HR 배정표'!AX1373)=TRUE,"-",'2012 HR 배정표'!AX1373)</f>
        <v>-</v>
      </c>
      <c r="AT1375" s="46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45" t="str">
        <f>IF(ISBLANK('2012 HR 배정표'!AZ1373)=TRUE,"-",'2012 HR 배정표'!AZ1373)</f>
        <v>-</v>
      </c>
      <c r="AV1375" s="46"/>
      <c r="AW1375" s="34">
        <f t="shared" si="44"/>
        <v>0</v>
      </c>
      <c r="AX1375" s="41">
        <f t="shared" si="43"/>
        <v>0</v>
      </c>
    </row>
    <row r="1376" spans="1:50" x14ac:dyDescent="0.2">
      <c r="A1376" s="45" t="str">
        <f>IF(ISBLANK('2012 HR 배정표'!F1374)=TRUE,"-",'2012 HR 배정표'!F1374)</f>
        <v>-</v>
      </c>
      <c r="B1376" s="46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45" t="str">
        <f>IF(ISBLANK('2012 HR 배정표'!H1374)=TRUE,"-",'2012 HR 배정표'!H1374)</f>
        <v>-</v>
      </c>
      <c r="D1376" s="46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45" t="str">
        <f>IF(ISBLANK('2012 HR 배정표'!J1374)=TRUE,"-",'2012 HR 배정표'!J1374)</f>
        <v>-</v>
      </c>
      <c r="F1376" s="46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45" t="str">
        <f>IF(ISBLANK('2012 HR 배정표'!L1374)=TRUE,"-",'2012 HR 배정표'!L1374)</f>
        <v>-</v>
      </c>
      <c r="H1376" s="46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45" t="str">
        <f>IF(ISBLANK('2012 HR 배정표'!N1374)=TRUE,"-",'2012 HR 배정표'!N1374)</f>
        <v>-</v>
      </c>
      <c r="J1376" s="46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45" t="str">
        <f>IF(ISBLANK('2012 HR 배정표'!P1374)=TRUE,"-",'2012 HR 배정표'!P1374)</f>
        <v>-</v>
      </c>
      <c r="L1376" s="46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45" t="str">
        <f>IF(ISBLANK('2012 HR 배정표'!R1374)=TRUE,"-",'2012 HR 배정표'!R1374)</f>
        <v>-</v>
      </c>
      <c r="N1376" s="46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45" t="str">
        <f>IF(ISBLANK('2012 HR 배정표'!T1374)=TRUE,"-",'2012 HR 배정표'!T1374)</f>
        <v>-</v>
      </c>
      <c r="P1376" s="46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45" t="str">
        <f>IF(ISBLANK('2012 HR 배정표'!V1374)=TRUE,"-",'2012 HR 배정표'!V1374)</f>
        <v>-</v>
      </c>
      <c r="R1376" s="46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45" t="str">
        <f>IF(ISBLANK('2012 HR 배정표'!X1374)=TRUE,"-",'2012 HR 배정표'!X1374)</f>
        <v>-</v>
      </c>
      <c r="T1376" s="46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45" t="str">
        <f>IF(ISBLANK('2012 HR 배정표'!Z1374)=TRUE,"-",'2012 HR 배정표'!Z1374)</f>
        <v>-</v>
      </c>
      <c r="V1376" s="46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45" t="str">
        <f>IF(ISBLANK('2012 HR 배정표'!AB1374)=TRUE,"-",'2012 HR 배정표'!AB1374)</f>
        <v>-</v>
      </c>
      <c r="X1376" s="46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45" t="str">
        <f>IF(ISBLANK('2012 HR 배정표'!AD1374)=TRUE,"-",'2012 HR 배정표'!AD1374)</f>
        <v>-</v>
      </c>
      <c r="Z1376" s="46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45" t="str">
        <f>IF(ISBLANK('2012 HR 배정표'!AF1374)=TRUE,"-",'2012 HR 배정표'!AF1374)</f>
        <v>-</v>
      </c>
      <c r="AB1376" s="46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45" t="str">
        <f>IF(ISBLANK('2012 HR 배정표'!AH1374)=TRUE,"-",'2012 HR 배정표'!AH1374)</f>
        <v>-</v>
      </c>
      <c r="AD1376" s="46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45" t="str">
        <f>IF(ISBLANK('2012 HR 배정표'!AJ1374)=TRUE,"-",'2012 HR 배정표'!AJ1374)</f>
        <v>-</v>
      </c>
      <c r="AF1376" s="46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45" t="str">
        <f>IF(ISBLANK('2012 HR 배정표'!AL1374)=TRUE,"-",'2012 HR 배정표'!AL1374)</f>
        <v>-</v>
      </c>
      <c r="AH1376" s="46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45" t="str">
        <f>IF(ISBLANK('2012 HR 배정표'!AN1374)=TRUE,"-",'2012 HR 배정표'!AN1374)</f>
        <v>-</v>
      </c>
      <c r="AJ1376" s="46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45" t="str">
        <f>IF(ISBLANK('2012 HR 배정표'!AP1374)=TRUE,"-",'2012 HR 배정표'!AP1374)</f>
        <v>-</v>
      </c>
      <c r="AL1376" s="46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45" t="str">
        <f>IF(ISBLANK('2012 HR 배정표'!AR1374)=TRUE,"-",'2012 HR 배정표'!AR1374)</f>
        <v>-</v>
      </c>
      <c r="AN1376" s="46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45" t="str">
        <f>IF(ISBLANK('2012 HR 배정표'!AT1374)=TRUE,"-",'2012 HR 배정표'!AT1374)</f>
        <v>-</v>
      </c>
      <c r="AP1376" s="46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45" t="str">
        <f>IF(ISBLANK('2012 HR 배정표'!AV1374)=TRUE,"-",'2012 HR 배정표'!AV1374)</f>
        <v>-</v>
      </c>
      <c r="AR1376" s="46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45" t="str">
        <f>IF(ISBLANK('2012 HR 배정표'!AX1374)=TRUE,"-",'2012 HR 배정표'!AX1374)</f>
        <v>-</v>
      </c>
      <c r="AT1376" s="46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45" t="str">
        <f>IF(ISBLANK('2012 HR 배정표'!AZ1374)=TRUE,"-",'2012 HR 배정표'!AZ1374)</f>
        <v>-</v>
      </c>
      <c r="AV1376" s="46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34" t="str">
        <f t="shared" si="44"/>
        <v/>
      </c>
      <c r="AX1376" s="41">
        <f t="shared" si="43"/>
        <v>0</v>
      </c>
    </row>
    <row r="1377" spans="1:50" x14ac:dyDescent="0.2">
      <c r="A1377" s="45" t="str">
        <f>IF(ISBLANK('2012 HR 배정표'!F1375)=TRUE,"-",'2012 HR 배정표'!F1375)</f>
        <v>-</v>
      </c>
      <c r="B1377" s="46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45" t="str">
        <f>IF(ISBLANK('2012 HR 배정표'!H1375)=TRUE,"-",'2012 HR 배정표'!H1375)</f>
        <v>-</v>
      </c>
      <c r="D1377" s="46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45" t="str">
        <f>IF(ISBLANK('2012 HR 배정표'!J1375)=TRUE,"-",'2012 HR 배정표'!J1375)</f>
        <v>-</v>
      </c>
      <c r="F1377" s="46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45" t="str">
        <f>IF(ISBLANK('2012 HR 배정표'!L1375)=TRUE,"-",'2012 HR 배정표'!L1375)</f>
        <v>-</v>
      </c>
      <c r="H1377" s="46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45" t="str">
        <f>IF(ISBLANK('2012 HR 배정표'!N1375)=TRUE,"-",'2012 HR 배정표'!N1375)</f>
        <v>-</v>
      </c>
      <c r="J1377" s="46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45" t="str">
        <f>IF(ISBLANK('2012 HR 배정표'!P1375)=TRUE,"-",'2012 HR 배정표'!P1375)</f>
        <v>-</v>
      </c>
      <c r="L1377" s="46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45" t="str">
        <f>IF(ISBLANK('2012 HR 배정표'!R1375)=TRUE,"-",'2012 HR 배정표'!R1375)</f>
        <v>-</v>
      </c>
      <c r="N1377" s="46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45" t="str">
        <f>IF(ISBLANK('2012 HR 배정표'!T1375)=TRUE,"-",'2012 HR 배정표'!T1375)</f>
        <v>-</v>
      </c>
      <c r="P1377" s="46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45" t="str">
        <f>IF(ISBLANK('2012 HR 배정표'!V1375)=TRUE,"-",'2012 HR 배정표'!V1375)</f>
        <v>-</v>
      </c>
      <c r="R1377" s="46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45" t="str">
        <f>IF(ISBLANK('2012 HR 배정표'!X1375)=TRUE,"-",'2012 HR 배정표'!X1375)</f>
        <v>-</v>
      </c>
      <c r="T1377" s="46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45" t="str">
        <f>IF(ISBLANK('2012 HR 배정표'!Z1375)=TRUE,"-",'2012 HR 배정표'!Z1375)</f>
        <v>-</v>
      </c>
      <c r="V1377" s="46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45" t="str">
        <f>IF(ISBLANK('2012 HR 배정표'!AB1375)=TRUE,"-",'2012 HR 배정표'!AB1375)</f>
        <v>-</v>
      </c>
      <c r="X1377" s="46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45" t="str">
        <f>IF(ISBLANK('2012 HR 배정표'!AD1375)=TRUE,"-",'2012 HR 배정표'!AD1375)</f>
        <v>-</v>
      </c>
      <c r="Z1377" s="46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45" t="str">
        <f>IF(ISBLANK('2012 HR 배정표'!AF1375)=TRUE,"-",'2012 HR 배정표'!AF1375)</f>
        <v>-</v>
      </c>
      <c r="AB1377" s="46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45" t="str">
        <f>IF(ISBLANK('2012 HR 배정표'!AH1375)=TRUE,"-",'2012 HR 배정표'!AH1375)</f>
        <v>-</v>
      </c>
      <c r="AD1377" s="46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45" t="str">
        <f>IF(ISBLANK('2012 HR 배정표'!AJ1375)=TRUE,"-",'2012 HR 배정표'!AJ1375)</f>
        <v>-</v>
      </c>
      <c r="AF1377" s="46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45" t="str">
        <f>IF(ISBLANK('2012 HR 배정표'!AL1375)=TRUE,"-",'2012 HR 배정표'!AL1375)</f>
        <v>-</v>
      </c>
      <c r="AH1377" s="46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45" t="str">
        <f>IF(ISBLANK('2012 HR 배정표'!AN1375)=TRUE,"-",'2012 HR 배정표'!AN1375)</f>
        <v>-</v>
      </c>
      <c r="AJ1377" s="46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45" t="str">
        <f>IF(ISBLANK('2012 HR 배정표'!AP1375)=TRUE,"-",'2012 HR 배정표'!AP1375)</f>
        <v>-</v>
      </c>
      <c r="AL1377" s="46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45" t="str">
        <f>IF(ISBLANK('2012 HR 배정표'!AR1375)=TRUE,"-",'2012 HR 배정표'!AR1375)</f>
        <v>-</v>
      </c>
      <c r="AN1377" s="46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45" t="str">
        <f>IF(ISBLANK('2012 HR 배정표'!AT1375)=TRUE,"-",'2012 HR 배정표'!AT1375)</f>
        <v>-</v>
      </c>
      <c r="AP1377" s="46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45" t="str">
        <f>IF(ISBLANK('2012 HR 배정표'!AV1375)=TRUE,"-",'2012 HR 배정표'!AV1375)</f>
        <v>-</v>
      </c>
      <c r="AR1377" s="46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45" t="str">
        <f>IF(ISBLANK('2012 HR 배정표'!AX1375)=TRUE,"-",'2012 HR 배정표'!AX1375)</f>
        <v>-</v>
      </c>
      <c r="AT1377" s="46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45" t="str">
        <f>IF(ISBLANK('2012 HR 배정표'!AZ1375)=TRUE,"-",'2012 HR 배정표'!AZ1375)</f>
        <v>-</v>
      </c>
      <c r="AV1377" s="46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34" t="str">
        <f t="shared" si="44"/>
        <v/>
      </c>
      <c r="AX1377" s="41">
        <f t="shared" si="43"/>
        <v>0</v>
      </c>
    </row>
    <row r="1378" spans="1:50" x14ac:dyDescent="0.2">
      <c r="A1378" s="45" t="str">
        <f>IF(ISBLANK('2012 HR 배정표'!F1376)=TRUE,"-",'2012 HR 배정표'!F1376)</f>
        <v>-</v>
      </c>
      <c r="B1378" s="46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45" t="str">
        <f>IF(ISBLANK('2012 HR 배정표'!H1376)=TRUE,"-",'2012 HR 배정표'!H1376)</f>
        <v>-</v>
      </c>
      <c r="D1378" s="46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45" t="str">
        <f>IF(ISBLANK('2012 HR 배정표'!J1376)=TRUE,"-",'2012 HR 배정표'!J1376)</f>
        <v>-</v>
      </c>
      <c r="F1378" s="46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45" t="str">
        <f>IF(ISBLANK('2012 HR 배정표'!L1376)=TRUE,"-",'2012 HR 배정표'!L1376)</f>
        <v>-</v>
      </c>
      <c r="H1378" s="46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45" t="str">
        <f>IF(ISBLANK('2012 HR 배정표'!N1376)=TRUE,"-",'2012 HR 배정표'!N1376)</f>
        <v>-</v>
      </c>
      <c r="J1378" s="46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45" t="str">
        <f>IF(ISBLANK('2012 HR 배정표'!P1376)=TRUE,"-",'2012 HR 배정표'!P1376)</f>
        <v>-</v>
      </c>
      <c r="L1378" s="46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45" t="str">
        <f>IF(ISBLANK('2012 HR 배정표'!R1376)=TRUE,"-",'2012 HR 배정표'!R1376)</f>
        <v>-</v>
      </c>
      <c r="N1378" s="46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45" t="str">
        <f>IF(ISBLANK('2012 HR 배정표'!T1376)=TRUE,"-",'2012 HR 배정표'!T1376)</f>
        <v>-</v>
      </c>
      <c r="P1378" s="46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45" t="str">
        <f>IF(ISBLANK('2012 HR 배정표'!V1376)=TRUE,"-",'2012 HR 배정표'!V1376)</f>
        <v>-</v>
      </c>
      <c r="R1378" s="46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45" t="str">
        <f>IF(ISBLANK('2012 HR 배정표'!X1376)=TRUE,"-",'2012 HR 배정표'!X1376)</f>
        <v>-</v>
      </c>
      <c r="T1378" s="46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45" t="str">
        <f>IF(ISBLANK('2012 HR 배정표'!Z1376)=TRUE,"-",'2012 HR 배정표'!Z1376)</f>
        <v>-</v>
      </c>
      <c r="V1378" s="46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45" t="str">
        <f>IF(ISBLANK('2012 HR 배정표'!AB1376)=TRUE,"-",'2012 HR 배정표'!AB1376)</f>
        <v>-</v>
      </c>
      <c r="X1378" s="46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45" t="str">
        <f>IF(ISBLANK('2012 HR 배정표'!AD1376)=TRUE,"-",'2012 HR 배정표'!AD1376)</f>
        <v>-</v>
      </c>
      <c r="Z1378" s="46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45" t="str">
        <f>IF(ISBLANK('2012 HR 배정표'!AF1376)=TRUE,"-",'2012 HR 배정표'!AF1376)</f>
        <v>-</v>
      </c>
      <c r="AB1378" s="46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45" t="str">
        <f>IF(ISBLANK('2012 HR 배정표'!AH1376)=TRUE,"-",'2012 HR 배정표'!AH1376)</f>
        <v>-</v>
      </c>
      <c r="AD1378" s="46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45" t="str">
        <f>IF(ISBLANK('2012 HR 배정표'!AJ1376)=TRUE,"-",'2012 HR 배정표'!AJ1376)</f>
        <v>-</v>
      </c>
      <c r="AF1378" s="46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45" t="str">
        <f>IF(ISBLANK('2012 HR 배정표'!AL1376)=TRUE,"-",'2012 HR 배정표'!AL1376)</f>
        <v>-</v>
      </c>
      <c r="AH1378" s="46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45" t="str">
        <f>IF(ISBLANK('2012 HR 배정표'!AN1376)=TRUE,"-",'2012 HR 배정표'!AN1376)</f>
        <v>-</v>
      </c>
      <c r="AJ1378" s="46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45" t="str">
        <f>IF(ISBLANK('2012 HR 배정표'!AP1376)=TRUE,"-",'2012 HR 배정표'!AP1376)</f>
        <v>-</v>
      </c>
      <c r="AL1378" s="46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45" t="str">
        <f>IF(ISBLANK('2012 HR 배정표'!AR1376)=TRUE,"-",'2012 HR 배정표'!AR1376)</f>
        <v>-</v>
      </c>
      <c r="AN1378" s="46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45" t="str">
        <f>IF(ISBLANK('2012 HR 배정표'!AT1376)=TRUE,"-",'2012 HR 배정표'!AT1376)</f>
        <v>-</v>
      </c>
      <c r="AP1378" s="46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45" t="str">
        <f>IF(ISBLANK('2012 HR 배정표'!AV1376)=TRUE,"-",'2012 HR 배정표'!AV1376)</f>
        <v>-</v>
      </c>
      <c r="AR1378" s="46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45" t="str">
        <f>IF(ISBLANK('2012 HR 배정표'!AX1376)=TRUE,"-",'2012 HR 배정표'!AX1376)</f>
        <v>-</v>
      </c>
      <c r="AT1378" s="46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45" t="str">
        <f>IF(ISBLANK('2012 HR 배정표'!AZ1376)=TRUE,"-",'2012 HR 배정표'!AZ1376)</f>
        <v>-</v>
      </c>
      <c r="AV1378" s="46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34" t="str">
        <f t="shared" si="44"/>
        <v/>
      </c>
      <c r="AX1378" s="41">
        <f t="shared" si="43"/>
        <v>0</v>
      </c>
    </row>
    <row r="1379" spans="1:50" x14ac:dyDescent="0.2">
      <c r="A1379" s="45" t="str">
        <f>IF(ISBLANK('2012 HR 배정표'!F1377)=TRUE,"-",'2012 HR 배정표'!F1377)</f>
        <v>-</v>
      </c>
      <c r="B1379" s="46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45" t="str">
        <f>IF(ISBLANK('2012 HR 배정표'!H1377)=TRUE,"-",'2012 HR 배정표'!H1377)</f>
        <v>-</v>
      </c>
      <c r="D1379" s="46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45" t="str">
        <f>IF(ISBLANK('2012 HR 배정표'!J1377)=TRUE,"-",'2012 HR 배정표'!J1377)</f>
        <v>-</v>
      </c>
      <c r="F1379" s="46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45" t="str">
        <f>IF(ISBLANK('2012 HR 배정표'!L1377)=TRUE,"-",'2012 HR 배정표'!L1377)</f>
        <v>-</v>
      </c>
      <c r="H1379" s="46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45" t="str">
        <f>IF(ISBLANK('2012 HR 배정표'!N1377)=TRUE,"-",'2012 HR 배정표'!N1377)</f>
        <v>-</v>
      </c>
      <c r="J1379" s="46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45" t="str">
        <f>IF(ISBLANK('2012 HR 배정표'!P1377)=TRUE,"-",'2012 HR 배정표'!P1377)</f>
        <v>-</v>
      </c>
      <c r="L1379" s="46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45" t="str">
        <f>IF(ISBLANK('2012 HR 배정표'!R1377)=TRUE,"-",'2012 HR 배정표'!R1377)</f>
        <v>-</v>
      </c>
      <c r="N1379" s="46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45" t="str">
        <f>IF(ISBLANK('2012 HR 배정표'!T1377)=TRUE,"-",'2012 HR 배정표'!T1377)</f>
        <v>-</v>
      </c>
      <c r="P1379" s="46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45" t="str">
        <f>IF(ISBLANK('2012 HR 배정표'!V1377)=TRUE,"-",'2012 HR 배정표'!V1377)</f>
        <v>-</v>
      </c>
      <c r="R1379" s="46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45" t="str">
        <f>IF(ISBLANK('2012 HR 배정표'!X1377)=TRUE,"-",'2012 HR 배정표'!X1377)</f>
        <v>-</v>
      </c>
      <c r="T1379" s="46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45" t="str">
        <f>IF(ISBLANK('2012 HR 배정표'!Z1377)=TRUE,"-",'2012 HR 배정표'!Z1377)</f>
        <v>-</v>
      </c>
      <c r="V1379" s="46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45" t="str">
        <f>IF(ISBLANK('2012 HR 배정표'!AB1377)=TRUE,"-",'2012 HR 배정표'!AB1377)</f>
        <v>-</v>
      </c>
      <c r="X1379" s="46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45" t="str">
        <f>IF(ISBLANK('2012 HR 배정표'!AD1377)=TRUE,"-",'2012 HR 배정표'!AD1377)</f>
        <v>-</v>
      </c>
      <c r="Z1379" s="46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45" t="str">
        <f>IF(ISBLANK('2012 HR 배정표'!AF1377)=TRUE,"-",'2012 HR 배정표'!AF1377)</f>
        <v>-</v>
      </c>
      <c r="AB1379" s="46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45" t="str">
        <f>IF(ISBLANK('2012 HR 배정표'!AH1377)=TRUE,"-",'2012 HR 배정표'!AH1377)</f>
        <v>-</v>
      </c>
      <c r="AD1379" s="46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45" t="str">
        <f>IF(ISBLANK('2012 HR 배정표'!AJ1377)=TRUE,"-",'2012 HR 배정표'!AJ1377)</f>
        <v>-</v>
      </c>
      <c r="AF1379" s="46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45" t="str">
        <f>IF(ISBLANK('2012 HR 배정표'!AL1377)=TRUE,"-",'2012 HR 배정표'!AL1377)</f>
        <v>-</v>
      </c>
      <c r="AH1379" s="46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45" t="str">
        <f>IF(ISBLANK('2012 HR 배정표'!AN1377)=TRUE,"-",'2012 HR 배정표'!AN1377)</f>
        <v>-</v>
      </c>
      <c r="AJ1379" s="46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45" t="str">
        <f>IF(ISBLANK('2012 HR 배정표'!AP1377)=TRUE,"-",'2012 HR 배정표'!AP1377)</f>
        <v>-</v>
      </c>
      <c r="AL1379" s="46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45" t="str">
        <f>IF(ISBLANK('2012 HR 배정표'!AR1377)=TRUE,"-",'2012 HR 배정표'!AR1377)</f>
        <v>-</v>
      </c>
      <c r="AN1379" s="46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45" t="str">
        <f>IF(ISBLANK('2012 HR 배정표'!AT1377)=TRUE,"-",'2012 HR 배정표'!AT1377)</f>
        <v>-</v>
      </c>
      <c r="AP1379" s="46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45" t="str">
        <f>IF(ISBLANK('2012 HR 배정표'!AV1377)=TRUE,"-",'2012 HR 배정표'!AV1377)</f>
        <v>-</v>
      </c>
      <c r="AR1379" s="46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45" t="str">
        <f>IF(ISBLANK('2012 HR 배정표'!AX1377)=TRUE,"-",'2012 HR 배정표'!AX1377)</f>
        <v>-</v>
      </c>
      <c r="AT1379" s="46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45" t="str">
        <f>IF(ISBLANK('2012 HR 배정표'!AZ1377)=TRUE,"-",'2012 HR 배정표'!AZ1377)</f>
        <v>-</v>
      </c>
      <c r="AV1379" s="46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34" t="str">
        <f t="shared" si="44"/>
        <v/>
      </c>
      <c r="AX1379" s="41">
        <f t="shared" si="43"/>
        <v>0</v>
      </c>
    </row>
    <row r="1380" spans="1:50" x14ac:dyDescent="0.2">
      <c r="A1380" s="45" t="str">
        <f>IF(ISBLANK('2012 HR 배정표'!F1378)=TRUE,"-",'2012 HR 배정표'!F1378)</f>
        <v>-</v>
      </c>
      <c r="B1380" s="46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45" t="str">
        <f>IF(ISBLANK('2012 HR 배정표'!H1378)=TRUE,"-",'2012 HR 배정표'!H1378)</f>
        <v>-</v>
      </c>
      <c r="D1380" s="46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45" t="str">
        <f>IF(ISBLANK('2012 HR 배정표'!J1378)=TRUE,"-",'2012 HR 배정표'!J1378)</f>
        <v>-</v>
      </c>
      <c r="F1380" s="46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45" t="str">
        <f>IF(ISBLANK('2012 HR 배정표'!L1378)=TRUE,"-",'2012 HR 배정표'!L1378)</f>
        <v>-</v>
      </c>
      <c r="H1380" s="46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45" t="str">
        <f>IF(ISBLANK('2012 HR 배정표'!N1378)=TRUE,"-",'2012 HR 배정표'!N1378)</f>
        <v>-</v>
      </c>
      <c r="J1380" s="46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45" t="str">
        <f>IF(ISBLANK('2012 HR 배정표'!P1378)=TRUE,"-",'2012 HR 배정표'!P1378)</f>
        <v>-</v>
      </c>
      <c r="L1380" s="46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45" t="str">
        <f>IF(ISBLANK('2012 HR 배정표'!R1378)=TRUE,"-",'2012 HR 배정표'!R1378)</f>
        <v>-</v>
      </c>
      <c r="N1380" s="46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45" t="str">
        <f>IF(ISBLANK('2012 HR 배정표'!T1378)=TRUE,"-",'2012 HR 배정표'!T1378)</f>
        <v>-</v>
      </c>
      <c r="P1380" s="46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45" t="str">
        <f>IF(ISBLANK('2012 HR 배정표'!V1378)=TRUE,"-",'2012 HR 배정표'!V1378)</f>
        <v>-</v>
      </c>
      <c r="R1380" s="46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45" t="str">
        <f>IF(ISBLANK('2012 HR 배정표'!X1378)=TRUE,"-",'2012 HR 배정표'!X1378)</f>
        <v>-</v>
      </c>
      <c r="T1380" s="46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45" t="str">
        <f>IF(ISBLANK('2012 HR 배정표'!Z1378)=TRUE,"-",'2012 HR 배정표'!Z1378)</f>
        <v>-</v>
      </c>
      <c r="V1380" s="46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45" t="str">
        <f>IF(ISBLANK('2012 HR 배정표'!AB1378)=TRUE,"-",'2012 HR 배정표'!AB1378)</f>
        <v>-</v>
      </c>
      <c r="X1380" s="46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45" t="str">
        <f>IF(ISBLANK('2012 HR 배정표'!AD1378)=TRUE,"-",'2012 HR 배정표'!AD1378)</f>
        <v>-</v>
      </c>
      <c r="Z1380" s="46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45" t="str">
        <f>IF(ISBLANK('2012 HR 배정표'!AF1378)=TRUE,"-",'2012 HR 배정표'!AF1378)</f>
        <v>-</v>
      </c>
      <c r="AB1380" s="46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45" t="str">
        <f>IF(ISBLANK('2012 HR 배정표'!AH1378)=TRUE,"-",'2012 HR 배정표'!AH1378)</f>
        <v>-</v>
      </c>
      <c r="AD1380" s="46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45" t="str">
        <f>IF(ISBLANK('2012 HR 배정표'!AJ1378)=TRUE,"-",'2012 HR 배정표'!AJ1378)</f>
        <v>-</v>
      </c>
      <c r="AF1380" s="46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45" t="str">
        <f>IF(ISBLANK('2012 HR 배정표'!AL1378)=TRUE,"-",'2012 HR 배정표'!AL1378)</f>
        <v>-</v>
      </c>
      <c r="AH1380" s="46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45" t="str">
        <f>IF(ISBLANK('2012 HR 배정표'!AN1378)=TRUE,"-",'2012 HR 배정표'!AN1378)</f>
        <v>-</v>
      </c>
      <c r="AJ1380" s="46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45" t="str">
        <f>IF(ISBLANK('2012 HR 배정표'!AP1378)=TRUE,"-",'2012 HR 배정표'!AP1378)</f>
        <v>-</v>
      </c>
      <c r="AL1380" s="46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45" t="str">
        <f>IF(ISBLANK('2012 HR 배정표'!AR1378)=TRUE,"-",'2012 HR 배정표'!AR1378)</f>
        <v>-</v>
      </c>
      <c r="AN1380" s="46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45" t="str">
        <f>IF(ISBLANK('2012 HR 배정표'!AT1378)=TRUE,"-",'2012 HR 배정표'!AT1378)</f>
        <v>-</v>
      </c>
      <c r="AP1380" s="46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45" t="str">
        <f>IF(ISBLANK('2012 HR 배정표'!AV1378)=TRUE,"-",'2012 HR 배정표'!AV1378)</f>
        <v>-</v>
      </c>
      <c r="AR1380" s="46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45" t="str">
        <f>IF(ISBLANK('2012 HR 배정표'!AX1378)=TRUE,"-",'2012 HR 배정표'!AX1378)</f>
        <v>-</v>
      </c>
      <c r="AT1380" s="46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45" t="str">
        <f>IF(ISBLANK('2012 HR 배정표'!AZ1378)=TRUE,"-",'2012 HR 배정표'!AZ1378)</f>
        <v>-</v>
      </c>
      <c r="AV1380" s="46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34" t="str">
        <f t="shared" si="44"/>
        <v/>
      </c>
      <c r="AX1380" s="41">
        <f t="shared" si="43"/>
        <v>0</v>
      </c>
    </row>
    <row r="1381" spans="1:50" x14ac:dyDescent="0.2">
      <c r="A1381" s="45" t="str">
        <f>IF(ISBLANK('2012 HR 배정표'!F1379)=TRUE,"-",'2012 HR 배정표'!F1379)</f>
        <v>-</v>
      </c>
      <c r="B1381" s="46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45" t="str">
        <f>IF(ISBLANK('2012 HR 배정표'!H1379)=TRUE,"-",'2012 HR 배정표'!H1379)</f>
        <v>-</v>
      </c>
      <c r="D1381" s="46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45" t="str">
        <f>IF(ISBLANK('2012 HR 배정표'!J1379)=TRUE,"-",'2012 HR 배정표'!J1379)</f>
        <v>-</v>
      </c>
      <c r="F1381" s="46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45" t="str">
        <f>IF(ISBLANK('2012 HR 배정표'!L1379)=TRUE,"-",'2012 HR 배정표'!L1379)</f>
        <v>-</v>
      </c>
      <c r="H1381" s="46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45" t="str">
        <f>IF(ISBLANK('2012 HR 배정표'!N1379)=TRUE,"-",'2012 HR 배정표'!N1379)</f>
        <v>-</v>
      </c>
      <c r="J1381" s="46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45" t="str">
        <f>IF(ISBLANK('2012 HR 배정표'!P1379)=TRUE,"-",'2012 HR 배정표'!P1379)</f>
        <v>-</v>
      </c>
      <c r="L1381" s="46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45" t="str">
        <f>IF(ISBLANK('2012 HR 배정표'!R1379)=TRUE,"-",'2012 HR 배정표'!R1379)</f>
        <v>-</v>
      </c>
      <c r="N1381" s="46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45" t="str">
        <f>IF(ISBLANK('2012 HR 배정표'!T1379)=TRUE,"-",'2012 HR 배정표'!T1379)</f>
        <v>-</v>
      </c>
      <c r="P1381" s="46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45" t="str">
        <f>IF(ISBLANK('2012 HR 배정표'!V1379)=TRUE,"-",'2012 HR 배정표'!V1379)</f>
        <v>-</v>
      </c>
      <c r="R1381" s="46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45" t="str">
        <f>IF(ISBLANK('2012 HR 배정표'!X1379)=TRUE,"-",'2012 HR 배정표'!X1379)</f>
        <v>-</v>
      </c>
      <c r="T1381" s="46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45" t="str">
        <f>IF(ISBLANK('2012 HR 배정표'!Z1379)=TRUE,"-",'2012 HR 배정표'!Z1379)</f>
        <v>-</v>
      </c>
      <c r="V1381" s="46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45" t="str">
        <f>IF(ISBLANK('2012 HR 배정표'!AB1379)=TRUE,"-",'2012 HR 배정표'!AB1379)</f>
        <v>-</v>
      </c>
      <c r="X1381" s="46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45" t="str">
        <f>IF(ISBLANK('2012 HR 배정표'!AD1379)=TRUE,"-",'2012 HR 배정표'!AD1379)</f>
        <v>-</v>
      </c>
      <c r="Z1381" s="46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45" t="str">
        <f>IF(ISBLANK('2012 HR 배정표'!AF1379)=TRUE,"-",'2012 HR 배정표'!AF1379)</f>
        <v>-</v>
      </c>
      <c r="AB1381" s="46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45" t="str">
        <f>IF(ISBLANK('2012 HR 배정표'!AH1379)=TRUE,"-",'2012 HR 배정표'!AH1379)</f>
        <v>-</v>
      </c>
      <c r="AD1381" s="46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45" t="str">
        <f>IF(ISBLANK('2012 HR 배정표'!AJ1379)=TRUE,"-",'2012 HR 배정표'!AJ1379)</f>
        <v>-</v>
      </c>
      <c r="AF1381" s="46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45" t="str">
        <f>IF(ISBLANK('2012 HR 배정표'!AL1379)=TRUE,"-",'2012 HR 배정표'!AL1379)</f>
        <v>-</v>
      </c>
      <c r="AH1381" s="46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45" t="str">
        <f>IF(ISBLANK('2012 HR 배정표'!AN1379)=TRUE,"-",'2012 HR 배정표'!AN1379)</f>
        <v>-</v>
      </c>
      <c r="AJ1381" s="46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45" t="str">
        <f>IF(ISBLANK('2012 HR 배정표'!AP1379)=TRUE,"-",'2012 HR 배정표'!AP1379)</f>
        <v>-</v>
      </c>
      <c r="AL1381" s="46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45" t="str">
        <f>IF(ISBLANK('2012 HR 배정표'!AR1379)=TRUE,"-",'2012 HR 배정표'!AR1379)</f>
        <v>-</v>
      </c>
      <c r="AN1381" s="46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45" t="str">
        <f>IF(ISBLANK('2012 HR 배정표'!AT1379)=TRUE,"-",'2012 HR 배정표'!AT1379)</f>
        <v>-</v>
      </c>
      <c r="AP1381" s="46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45" t="str">
        <f>IF(ISBLANK('2012 HR 배정표'!AV1379)=TRUE,"-",'2012 HR 배정표'!AV1379)</f>
        <v>-</v>
      </c>
      <c r="AR1381" s="46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45" t="str">
        <f>IF(ISBLANK('2012 HR 배정표'!AX1379)=TRUE,"-",'2012 HR 배정표'!AX1379)</f>
        <v>-</v>
      </c>
      <c r="AT1381" s="46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45" t="str">
        <f>IF(ISBLANK('2012 HR 배정표'!AZ1379)=TRUE,"-",'2012 HR 배정표'!AZ1379)</f>
        <v>-</v>
      </c>
      <c r="AV1381" s="46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34" t="str">
        <f t="shared" si="44"/>
        <v/>
      </c>
      <c r="AX1381" s="41">
        <f t="shared" si="43"/>
        <v>0</v>
      </c>
    </row>
    <row r="1382" spans="1:50" x14ac:dyDescent="0.2">
      <c r="A1382" s="45" t="str">
        <f>IF(ISBLANK('2012 HR 배정표'!F1380)=TRUE,"-",'2012 HR 배정표'!F1380)</f>
        <v>-</v>
      </c>
      <c r="B1382" s="46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45" t="str">
        <f>IF(ISBLANK('2012 HR 배정표'!H1380)=TRUE,"-",'2012 HR 배정표'!H1380)</f>
        <v>-</v>
      </c>
      <c r="D1382" s="46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45" t="str">
        <f>IF(ISBLANK('2012 HR 배정표'!J1380)=TRUE,"-",'2012 HR 배정표'!J1380)</f>
        <v>-</v>
      </c>
      <c r="F1382" s="46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45" t="str">
        <f>IF(ISBLANK('2012 HR 배정표'!L1380)=TRUE,"-",'2012 HR 배정표'!L1380)</f>
        <v>-</v>
      </c>
      <c r="H1382" s="46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45" t="str">
        <f>IF(ISBLANK('2012 HR 배정표'!N1380)=TRUE,"-",'2012 HR 배정표'!N1380)</f>
        <v>-</v>
      </c>
      <c r="J1382" s="46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45" t="str">
        <f>IF(ISBLANK('2012 HR 배정표'!P1380)=TRUE,"-",'2012 HR 배정표'!P1380)</f>
        <v>-</v>
      </c>
      <c r="L1382" s="46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45" t="str">
        <f>IF(ISBLANK('2012 HR 배정표'!R1380)=TRUE,"-",'2012 HR 배정표'!R1380)</f>
        <v>-</v>
      </c>
      <c r="N1382" s="46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45" t="str">
        <f>IF(ISBLANK('2012 HR 배정표'!T1380)=TRUE,"-",'2012 HR 배정표'!T1380)</f>
        <v>-</v>
      </c>
      <c r="P1382" s="46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45" t="str">
        <f>IF(ISBLANK('2012 HR 배정표'!V1380)=TRUE,"-",'2012 HR 배정표'!V1380)</f>
        <v>-</v>
      </c>
      <c r="R1382" s="46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45" t="str">
        <f>IF(ISBLANK('2012 HR 배정표'!X1380)=TRUE,"-",'2012 HR 배정표'!X1380)</f>
        <v>-</v>
      </c>
      <c r="T1382" s="46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45" t="str">
        <f>IF(ISBLANK('2012 HR 배정표'!Z1380)=TRUE,"-",'2012 HR 배정표'!Z1380)</f>
        <v>-</v>
      </c>
      <c r="V1382" s="46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45" t="str">
        <f>IF(ISBLANK('2012 HR 배정표'!AB1380)=TRUE,"-",'2012 HR 배정표'!AB1380)</f>
        <v>-</v>
      </c>
      <c r="X1382" s="46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45" t="str">
        <f>IF(ISBLANK('2012 HR 배정표'!AD1380)=TRUE,"-",'2012 HR 배정표'!AD1380)</f>
        <v>-</v>
      </c>
      <c r="Z1382" s="46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45" t="str">
        <f>IF(ISBLANK('2012 HR 배정표'!AF1380)=TRUE,"-",'2012 HR 배정표'!AF1380)</f>
        <v>-</v>
      </c>
      <c r="AB1382" s="46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45" t="str">
        <f>IF(ISBLANK('2012 HR 배정표'!AH1380)=TRUE,"-",'2012 HR 배정표'!AH1380)</f>
        <v>-</v>
      </c>
      <c r="AD1382" s="46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45" t="str">
        <f>IF(ISBLANK('2012 HR 배정표'!AJ1380)=TRUE,"-",'2012 HR 배정표'!AJ1380)</f>
        <v>-</v>
      </c>
      <c r="AF1382" s="46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45" t="str">
        <f>IF(ISBLANK('2012 HR 배정표'!AL1380)=TRUE,"-",'2012 HR 배정표'!AL1380)</f>
        <v>-</v>
      </c>
      <c r="AH1382" s="46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45" t="str">
        <f>IF(ISBLANK('2012 HR 배정표'!AN1380)=TRUE,"-",'2012 HR 배정표'!AN1380)</f>
        <v>-</v>
      </c>
      <c r="AJ1382" s="46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45" t="str">
        <f>IF(ISBLANK('2012 HR 배정표'!AP1380)=TRUE,"-",'2012 HR 배정표'!AP1380)</f>
        <v>-</v>
      </c>
      <c r="AL1382" s="46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45" t="str">
        <f>IF(ISBLANK('2012 HR 배정표'!AR1380)=TRUE,"-",'2012 HR 배정표'!AR1380)</f>
        <v>-</v>
      </c>
      <c r="AN1382" s="46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45" t="str">
        <f>IF(ISBLANK('2012 HR 배정표'!AT1380)=TRUE,"-",'2012 HR 배정표'!AT1380)</f>
        <v>-</v>
      </c>
      <c r="AP1382" s="46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45" t="str">
        <f>IF(ISBLANK('2012 HR 배정표'!AV1380)=TRUE,"-",'2012 HR 배정표'!AV1380)</f>
        <v>-</v>
      </c>
      <c r="AR1382" s="46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45" t="str">
        <f>IF(ISBLANK('2012 HR 배정표'!AX1380)=TRUE,"-",'2012 HR 배정표'!AX1380)</f>
        <v>-</v>
      </c>
      <c r="AT1382" s="46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45" t="str">
        <f>IF(ISBLANK('2012 HR 배정표'!AZ1380)=TRUE,"-",'2012 HR 배정표'!AZ1380)</f>
        <v>-</v>
      </c>
      <c r="AV1382" s="46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34" t="str">
        <f t="shared" si="44"/>
        <v/>
      </c>
      <c r="AX1382" s="41">
        <f t="shared" si="43"/>
        <v>0</v>
      </c>
    </row>
    <row r="1383" spans="1:50" x14ac:dyDescent="0.2">
      <c r="A1383" s="45" t="str">
        <f>IF(ISBLANK('2012 HR 배정표'!F1381)=TRUE,"-",'2012 HR 배정표'!F1381)</f>
        <v>-</v>
      </c>
      <c r="B1383" s="46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45" t="str">
        <f>IF(ISBLANK('2012 HR 배정표'!H1381)=TRUE,"-",'2012 HR 배정표'!H1381)</f>
        <v>-</v>
      </c>
      <c r="D1383" s="46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45" t="str">
        <f>IF(ISBLANK('2012 HR 배정표'!J1381)=TRUE,"-",'2012 HR 배정표'!J1381)</f>
        <v>-</v>
      </c>
      <c r="F1383" s="46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45" t="str">
        <f>IF(ISBLANK('2012 HR 배정표'!L1381)=TRUE,"-",'2012 HR 배정표'!L1381)</f>
        <v>-</v>
      </c>
      <c r="H1383" s="46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45" t="str">
        <f>IF(ISBLANK('2012 HR 배정표'!N1381)=TRUE,"-",'2012 HR 배정표'!N1381)</f>
        <v>-</v>
      </c>
      <c r="J1383" s="46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45" t="str">
        <f>IF(ISBLANK('2012 HR 배정표'!P1381)=TRUE,"-",'2012 HR 배정표'!P1381)</f>
        <v>-</v>
      </c>
      <c r="L1383" s="46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45" t="str">
        <f>IF(ISBLANK('2012 HR 배정표'!R1381)=TRUE,"-",'2012 HR 배정표'!R1381)</f>
        <v>-</v>
      </c>
      <c r="N1383" s="46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45" t="str">
        <f>IF(ISBLANK('2012 HR 배정표'!T1381)=TRUE,"-",'2012 HR 배정표'!T1381)</f>
        <v>-</v>
      </c>
      <c r="P1383" s="46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45" t="str">
        <f>IF(ISBLANK('2012 HR 배정표'!V1381)=TRUE,"-",'2012 HR 배정표'!V1381)</f>
        <v>-</v>
      </c>
      <c r="R1383" s="46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45" t="str">
        <f>IF(ISBLANK('2012 HR 배정표'!X1381)=TRUE,"-",'2012 HR 배정표'!X1381)</f>
        <v>-</v>
      </c>
      <c r="T1383" s="46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45" t="str">
        <f>IF(ISBLANK('2012 HR 배정표'!Z1381)=TRUE,"-",'2012 HR 배정표'!Z1381)</f>
        <v>-</v>
      </c>
      <c r="V1383" s="46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45" t="str">
        <f>IF(ISBLANK('2012 HR 배정표'!AB1381)=TRUE,"-",'2012 HR 배정표'!AB1381)</f>
        <v>-</v>
      </c>
      <c r="X1383" s="46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45" t="str">
        <f>IF(ISBLANK('2012 HR 배정표'!AD1381)=TRUE,"-",'2012 HR 배정표'!AD1381)</f>
        <v>-</v>
      </c>
      <c r="Z1383" s="46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45" t="str">
        <f>IF(ISBLANK('2012 HR 배정표'!AF1381)=TRUE,"-",'2012 HR 배정표'!AF1381)</f>
        <v>-</v>
      </c>
      <c r="AB1383" s="46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45" t="str">
        <f>IF(ISBLANK('2012 HR 배정표'!AH1381)=TRUE,"-",'2012 HR 배정표'!AH1381)</f>
        <v>-</v>
      </c>
      <c r="AD1383" s="46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45" t="str">
        <f>IF(ISBLANK('2012 HR 배정표'!AJ1381)=TRUE,"-",'2012 HR 배정표'!AJ1381)</f>
        <v>-</v>
      </c>
      <c r="AF1383" s="46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45" t="str">
        <f>IF(ISBLANK('2012 HR 배정표'!AL1381)=TRUE,"-",'2012 HR 배정표'!AL1381)</f>
        <v>-</v>
      </c>
      <c r="AH1383" s="46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45" t="str">
        <f>IF(ISBLANK('2012 HR 배정표'!AN1381)=TRUE,"-",'2012 HR 배정표'!AN1381)</f>
        <v>-</v>
      </c>
      <c r="AJ1383" s="46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45" t="str">
        <f>IF(ISBLANK('2012 HR 배정표'!AP1381)=TRUE,"-",'2012 HR 배정표'!AP1381)</f>
        <v>-</v>
      </c>
      <c r="AL1383" s="46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45" t="str">
        <f>IF(ISBLANK('2012 HR 배정표'!AR1381)=TRUE,"-",'2012 HR 배정표'!AR1381)</f>
        <v>-</v>
      </c>
      <c r="AN1383" s="46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45" t="str">
        <f>IF(ISBLANK('2012 HR 배정표'!AT1381)=TRUE,"-",'2012 HR 배정표'!AT1381)</f>
        <v>-</v>
      </c>
      <c r="AP1383" s="46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45" t="str">
        <f>IF(ISBLANK('2012 HR 배정표'!AV1381)=TRUE,"-",'2012 HR 배정표'!AV1381)</f>
        <v>-</v>
      </c>
      <c r="AR1383" s="46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45" t="str">
        <f>IF(ISBLANK('2012 HR 배정표'!AX1381)=TRUE,"-",'2012 HR 배정표'!AX1381)</f>
        <v>-</v>
      </c>
      <c r="AT1383" s="46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45" t="str">
        <f>IF(ISBLANK('2012 HR 배정표'!AZ1381)=TRUE,"-",'2012 HR 배정표'!AZ1381)</f>
        <v>-</v>
      </c>
      <c r="AV1383" s="46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34" t="str">
        <f t="shared" si="44"/>
        <v/>
      </c>
      <c r="AX1383" s="41">
        <f t="shared" si="43"/>
        <v>0</v>
      </c>
    </row>
    <row r="1384" spans="1:50" x14ac:dyDescent="0.2">
      <c r="A1384" s="45" t="str">
        <f>IF(ISBLANK('2012 HR 배정표'!F1382)=TRUE,"-",'2012 HR 배정표'!F1382)</f>
        <v>-</v>
      </c>
      <c r="B1384" s="46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45" t="str">
        <f>IF(ISBLANK('2012 HR 배정표'!H1382)=TRUE,"-",'2012 HR 배정표'!H1382)</f>
        <v>-</v>
      </c>
      <c r="D1384" s="46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45" t="str">
        <f>IF(ISBLANK('2012 HR 배정표'!J1382)=TRUE,"-",'2012 HR 배정표'!J1382)</f>
        <v>-</v>
      </c>
      <c r="F1384" s="46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45" t="str">
        <f>IF(ISBLANK('2012 HR 배정표'!L1382)=TRUE,"-",'2012 HR 배정표'!L1382)</f>
        <v>-</v>
      </c>
      <c r="H1384" s="46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45" t="str">
        <f>IF(ISBLANK('2012 HR 배정표'!N1382)=TRUE,"-",'2012 HR 배정표'!N1382)</f>
        <v>-</v>
      </c>
      <c r="J1384" s="46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45" t="str">
        <f>IF(ISBLANK('2012 HR 배정표'!P1382)=TRUE,"-",'2012 HR 배정표'!P1382)</f>
        <v>-</v>
      </c>
      <c r="L1384" s="46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45" t="str">
        <f>IF(ISBLANK('2012 HR 배정표'!R1382)=TRUE,"-",'2012 HR 배정표'!R1382)</f>
        <v>-</v>
      </c>
      <c r="N1384" s="46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45" t="str">
        <f>IF(ISBLANK('2012 HR 배정표'!T1382)=TRUE,"-",'2012 HR 배정표'!T1382)</f>
        <v>-</v>
      </c>
      <c r="P1384" s="46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45" t="str">
        <f>IF(ISBLANK('2012 HR 배정표'!V1382)=TRUE,"-",'2012 HR 배정표'!V1382)</f>
        <v>-</v>
      </c>
      <c r="R1384" s="46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45" t="str">
        <f>IF(ISBLANK('2012 HR 배정표'!X1382)=TRUE,"-",'2012 HR 배정표'!X1382)</f>
        <v>-</v>
      </c>
      <c r="T1384" s="46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45" t="str">
        <f>IF(ISBLANK('2012 HR 배정표'!Z1382)=TRUE,"-",'2012 HR 배정표'!Z1382)</f>
        <v>-</v>
      </c>
      <c r="V1384" s="46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45" t="str">
        <f>IF(ISBLANK('2012 HR 배정표'!AB1382)=TRUE,"-",'2012 HR 배정표'!AB1382)</f>
        <v>-</v>
      </c>
      <c r="X1384" s="46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45" t="str">
        <f>IF(ISBLANK('2012 HR 배정표'!AD1382)=TRUE,"-",'2012 HR 배정표'!AD1382)</f>
        <v>-</v>
      </c>
      <c r="Z1384" s="46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45" t="str">
        <f>IF(ISBLANK('2012 HR 배정표'!AF1382)=TRUE,"-",'2012 HR 배정표'!AF1382)</f>
        <v>-</v>
      </c>
      <c r="AB1384" s="46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45" t="str">
        <f>IF(ISBLANK('2012 HR 배정표'!AH1382)=TRUE,"-",'2012 HR 배정표'!AH1382)</f>
        <v>-</v>
      </c>
      <c r="AD1384" s="46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45" t="str">
        <f>IF(ISBLANK('2012 HR 배정표'!AJ1382)=TRUE,"-",'2012 HR 배정표'!AJ1382)</f>
        <v>-</v>
      </c>
      <c r="AF1384" s="46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45" t="str">
        <f>IF(ISBLANK('2012 HR 배정표'!AL1382)=TRUE,"-",'2012 HR 배정표'!AL1382)</f>
        <v>-</v>
      </c>
      <c r="AH1384" s="46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45" t="str">
        <f>IF(ISBLANK('2012 HR 배정표'!AN1382)=TRUE,"-",'2012 HR 배정표'!AN1382)</f>
        <v>-</v>
      </c>
      <c r="AJ1384" s="46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45" t="str">
        <f>IF(ISBLANK('2012 HR 배정표'!AP1382)=TRUE,"-",'2012 HR 배정표'!AP1382)</f>
        <v>-</v>
      </c>
      <c r="AL1384" s="46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45" t="str">
        <f>IF(ISBLANK('2012 HR 배정표'!AR1382)=TRUE,"-",'2012 HR 배정표'!AR1382)</f>
        <v>-</v>
      </c>
      <c r="AN1384" s="46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45" t="str">
        <f>IF(ISBLANK('2012 HR 배정표'!AT1382)=TRUE,"-",'2012 HR 배정표'!AT1382)</f>
        <v>-</v>
      </c>
      <c r="AP1384" s="46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45" t="str">
        <f>IF(ISBLANK('2012 HR 배정표'!AV1382)=TRUE,"-",'2012 HR 배정표'!AV1382)</f>
        <v>-</v>
      </c>
      <c r="AR1384" s="46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45" t="str">
        <f>IF(ISBLANK('2012 HR 배정표'!AX1382)=TRUE,"-",'2012 HR 배정표'!AX1382)</f>
        <v>-</v>
      </c>
      <c r="AT1384" s="46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45" t="str">
        <f>IF(ISBLANK('2012 HR 배정표'!AZ1382)=TRUE,"-",'2012 HR 배정표'!AZ1382)</f>
        <v>-</v>
      </c>
      <c r="AV1384" s="46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34" t="str">
        <f t="shared" si="44"/>
        <v/>
      </c>
      <c r="AX1384" s="41">
        <f t="shared" si="43"/>
        <v>0</v>
      </c>
    </row>
    <row r="1385" spans="1:50" x14ac:dyDescent="0.2">
      <c r="A1385" s="45" t="str">
        <f>IF(ISBLANK('2012 HR 배정표'!F1383)=TRUE,"-",'2012 HR 배정표'!F1383)</f>
        <v>-</v>
      </c>
      <c r="B1385" s="46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45" t="str">
        <f>IF(ISBLANK('2012 HR 배정표'!H1383)=TRUE,"-",'2012 HR 배정표'!H1383)</f>
        <v>-</v>
      </c>
      <c r="D1385" s="46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45" t="str">
        <f>IF(ISBLANK('2012 HR 배정표'!J1383)=TRUE,"-",'2012 HR 배정표'!J1383)</f>
        <v>-</v>
      </c>
      <c r="F1385" s="46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45" t="str">
        <f>IF(ISBLANK('2012 HR 배정표'!L1383)=TRUE,"-",'2012 HR 배정표'!L1383)</f>
        <v>-</v>
      </c>
      <c r="H1385" s="46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45" t="str">
        <f>IF(ISBLANK('2012 HR 배정표'!N1383)=TRUE,"-",'2012 HR 배정표'!N1383)</f>
        <v>-</v>
      </c>
      <c r="J1385" s="46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45" t="str">
        <f>IF(ISBLANK('2012 HR 배정표'!P1383)=TRUE,"-",'2012 HR 배정표'!P1383)</f>
        <v>-</v>
      </c>
      <c r="L1385" s="46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45" t="str">
        <f>IF(ISBLANK('2012 HR 배정표'!R1383)=TRUE,"-",'2012 HR 배정표'!R1383)</f>
        <v>-</v>
      </c>
      <c r="N1385" s="46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45" t="str">
        <f>IF(ISBLANK('2012 HR 배정표'!T1383)=TRUE,"-",'2012 HR 배정표'!T1383)</f>
        <v>-</v>
      </c>
      <c r="P1385" s="46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45" t="str">
        <f>IF(ISBLANK('2012 HR 배정표'!V1383)=TRUE,"-",'2012 HR 배정표'!V1383)</f>
        <v>-</v>
      </c>
      <c r="R1385" s="46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45" t="str">
        <f>IF(ISBLANK('2012 HR 배정표'!X1383)=TRUE,"-",'2012 HR 배정표'!X1383)</f>
        <v>-</v>
      </c>
      <c r="T1385" s="46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45" t="str">
        <f>IF(ISBLANK('2012 HR 배정표'!Z1383)=TRUE,"-",'2012 HR 배정표'!Z1383)</f>
        <v>-</v>
      </c>
      <c r="V1385" s="46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45" t="str">
        <f>IF(ISBLANK('2012 HR 배정표'!AB1383)=TRUE,"-",'2012 HR 배정표'!AB1383)</f>
        <v>-</v>
      </c>
      <c r="X1385" s="46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45" t="str">
        <f>IF(ISBLANK('2012 HR 배정표'!AD1383)=TRUE,"-",'2012 HR 배정표'!AD1383)</f>
        <v>-</v>
      </c>
      <c r="Z1385" s="46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45" t="str">
        <f>IF(ISBLANK('2012 HR 배정표'!AF1383)=TRUE,"-",'2012 HR 배정표'!AF1383)</f>
        <v>-</v>
      </c>
      <c r="AB1385" s="46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45" t="str">
        <f>IF(ISBLANK('2012 HR 배정표'!AH1383)=TRUE,"-",'2012 HR 배정표'!AH1383)</f>
        <v>-</v>
      </c>
      <c r="AD1385" s="46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45" t="str">
        <f>IF(ISBLANK('2012 HR 배정표'!AJ1383)=TRUE,"-",'2012 HR 배정표'!AJ1383)</f>
        <v>-</v>
      </c>
      <c r="AF1385" s="46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45" t="str">
        <f>IF(ISBLANK('2012 HR 배정표'!AL1383)=TRUE,"-",'2012 HR 배정표'!AL1383)</f>
        <v>-</v>
      </c>
      <c r="AH1385" s="46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45" t="str">
        <f>IF(ISBLANK('2012 HR 배정표'!AN1383)=TRUE,"-",'2012 HR 배정표'!AN1383)</f>
        <v>-</v>
      </c>
      <c r="AJ1385" s="46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45" t="str">
        <f>IF(ISBLANK('2012 HR 배정표'!AP1383)=TRUE,"-",'2012 HR 배정표'!AP1383)</f>
        <v>-</v>
      </c>
      <c r="AL1385" s="46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45" t="str">
        <f>IF(ISBLANK('2012 HR 배정표'!AR1383)=TRUE,"-",'2012 HR 배정표'!AR1383)</f>
        <v>-</v>
      </c>
      <c r="AN1385" s="46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45" t="str">
        <f>IF(ISBLANK('2012 HR 배정표'!AT1383)=TRUE,"-",'2012 HR 배정표'!AT1383)</f>
        <v>-</v>
      </c>
      <c r="AP1385" s="46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45" t="str">
        <f>IF(ISBLANK('2012 HR 배정표'!AV1383)=TRUE,"-",'2012 HR 배정표'!AV1383)</f>
        <v>-</v>
      </c>
      <c r="AR1385" s="46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45" t="str">
        <f>IF(ISBLANK('2012 HR 배정표'!AX1383)=TRUE,"-",'2012 HR 배정표'!AX1383)</f>
        <v>-</v>
      </c>
      <c r="AT1385" s="46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45" t="str">
        <f>IF(ISBLANK('2012 HR 배정표'!AZ1383)=TRUE,"-",'2012 HR 배정표'!AZ1383)</f>
        <v>-</v>
      </c>
      <c r="AV1385" s="46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34" t="str">
        <f t="shared" si="44"/>
        <v/>
      </c>
      <c r="AX1385" s="41">
        <f t="shared" si="43"/>
        <v>0</v>
      </c>
    </row>
    <row r="1386" spans="1:50" x14ac:dyDescent="0.2">
      <c r="A1386" s="45" t="str">
        <f>IF(ISBLANK('2012 HR 배정표'!F1384)=TRUE,"-",'2012 HR 배정표'!F1384)</f>
        <v>-</v>
      </c>
      <c r="B1386" s="46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45" t="str">
        <f>IF(ISBLANK('2012 HR 배정표'!H1384)=TRUE,"-",'2012 HR 배정표'!H1384)</f>
        <v>-</v>
      </c>
      <c r="D1386" s="46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45" t="str">
        <f>IF(ISBLANK('2012 HR 배정표'!J1384)=TRUE,"-",'2012 HR 배정표'!J1384)</f>
        <v>-</v>
      </c>
      <c r="F1386" s="46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45" t="str">
        <f>IF(ISBLANK('2012 HR 배정표'!L1384)=TRUE,"-",'2012 HR 배정표'!L1384)</f>
        <v>-</v>
      </c>
      <c r="H1386" s="46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45" t="str">
        <f>IF(ISBLANK('2012 HR 배정표'!N1384)=TRUE,"-",'2012 HR 배정표'!N1384)</f>
        <v>-</v>
      </c>
      <c r="J1386" s="46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45" t="str">
        <f>IF(ISBLANK('2012 HR 배정표'!P1384)=TRUE,"-",'2012 HR 배정표'!P1384)</f>
        <v>-</v>
      </c>
      <c r="L1386" s="46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45" t="str">
        <f>IF(ISBLANK('2012 HR 배정표'!R1384)=TRUE,"-",'2012 HR 배정표'!R1384)</f>
        <v>-</v>
      </c>
      <c r="N1386" s="46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45" t="str">
        <f>IF(ISBLANK('2012 HR 배정표'!T1384)=TRUE,"-",'2012 HR 배정표'!T1384)</f>
        <v>-</v>
      </c>
      <c r="P1386" s="46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45" t="str">
        <f>IF(ISBLANK('2012 HR 배정표'!V1384)=TRUE,"-",'2012 HR 배정표'!V1384)</f>
        <v>-</v>
      </c>
      <c r="R1386" s="46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45" t="str">
        <f>IF(ISBLANK('2012 HR 배정표'!X1384)=TRUE,"-",'2012 HR 배정표'!X1384)</f>
        <v>-</v>
      </c>
      <c r="T1386" s="46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45" t="str">
        <f>IF(ISBLANK('2012 HR 배정표'!Z1384)=TRUE,"-",'2012 HR 배정표'!Z1384)</f>
        <v>-</v>
      </c>
      <c r="V1386" s="46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45" t="str">
        <f>IF(ISBLANK('2012 HR 배정표'!AB1384)=TRUE,"-",'2012 HR 배정표'!AB1384)</f>
        <v>-</v>
      </c>
      <c r="X1386" s="46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45" t="str">
        <f>IF(ISBLANK('2012 HR 배정표'!AD1384)=TRUE,"-",'2012 HR 배정표'!AD1384)</f>
        <v>-</v>
      </c>
      <c r="Z1386" s="46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45" t="str">
        <f>IF(ISBLANK('2012 HR 배정표'!AF1384)=TRUE,"-",'2012 HR 배정표'!AF1384)</f>
        <v>-</v>
      </c>
      <c r="AB1386" s="46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45" t="str">
        <f>IF(ISBLANK('2012 HR 배정표'!AH1384)=TRUE,"-",'2012 HR 배정표'!AH1384)</f>
        <v>-</v>
      </c>
      <c r="AD1386" s="46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45" t="str">
        <f>IF(ISBLANK('2012 HR 배정표'!AJ1384)=TRUE,"-",'2012 HR 배정표'!AJ1384)</f>
        <v>-</v>
      </c>
      <c r="AF1386" s="46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45" t="str">
        <f>IF(ISBLANK('2012 HR 배정표'!AL1384)=TRUE,"-",'2012 HR 배정표'!AL1384)</f>
        <v>-</v>
      </c>
      <c r="AH1386" s="46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45" t="str">
        <f>IF(ISBLANK('2012 HR 배정표'!AN1384)=TRUE,"-",'2012 HR 배정표'!AN1384)</f>
        <v>-</v>
      </c>
      <c r="AJ1386" s="46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45" t="str">
        <f>IF(ISBLANK('2012 HR 배정표'!AP1384)=TRUE,"-",'2012 HR 배정표'!AP1384)</f>
        <v>-</v>
      </c>
      <c r="AL1386" s="46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45" t="str">
        <f>IF(ISBLANK('2012 HR 배정표'!AR1384)=TRUE,"-",'2012 HR 배정표'!AR1384)</f>
        <v>-</v>
      </c>
      <c r="AN1386" s="46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45" t="str">
        <f>IF(ISBLANK('2012 HR 배정표'!AT1384)=TRUE,"-",'2012 HR 배정표'!AT1384)</f>
        <v>-</v>
      </c>
      <c r="AP1386" s="46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45" t="str">
        <f>IF(ISBLANK('2012 HR 배정표'!AV1384)=TRUE,"-",'2012 HR 배정표'!AV1384)</f>
        <v>-</v>
      </c>
      <c r="AR1386" s="46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45" t="str">
        <f>IF(ISBLANK('2012 HR 배정표'!AX1384)=TRUE,"-",'2012 HR 배정표'!AX1384)</f>
        <v>-</v>
      </c>
      <c r="AT1386" s="46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45" t="str">
        <f>IF(ISBLANK('2012 HR 배정표'!AZ1384)=TRUE,"-",'2012 HR 배정표'!AZ1384)</f>
        <v>-</v>
      </c>
      <c r="AV1386" s="46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34" t="str">
        <f t="shared" si="44"/>
        <v/>
      </c>
      <c r="AX1386" s="41">
        <f t="shared" si="43"/>
        <v>0</v>
      </c>
    </row>
    <row r="1387" spans="1:50" x14ac:dyDescent="0.2">
      <c r="A1387" s="45" t="str">
        <f>IF(ISBLANK('2012 HR 배정표'!F1385)=TRUE,"-",'2012 HR 배정표'!F1385)</f>
        <v>-</v>
      </c>
      <c r="B1387" s="46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45" t="str">
        <f>IF(ISBLANK('2012 HR 배정표'!H1385)=TRUE,"-",'2012 HR 배정표'!H1385)</f>
        <v>-</v>
      </c>
      <c r="D1387" s="46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45" t="str">
        <f>IF(ISBLANK('2012 HR 배정표'!J1385)=TRUE,"-",'2012 HR 배정표'!J1385)</f>
        <v>-</v>
      </c>
      <c r="F1387" s="46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45" t="str">
        <f>IF(ISBLANK('2012 HR 배정표'!L1385)=TRUE,"-",'2012 HR 배정표'!L1385)</f>
        <v>-</v>
      </c>
      <c r="H1387" s="46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45" t="str">
        <f>IF(ISBLANK('2012 HR 배정표'!N1385)=TRUE,"-",'2012 HR 배정표'!N1385)</f>
        <v>-</v>
      </c>
      <c r="J1387" s="46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45" t="str">
        <f>IF(ISBLANK('2012 HR 배정표'!P1385)=TRUE,"-",'2012 HR 배정표'!P1385)</f>
        <v>-</v>
      </c>
      <c r="L1387" s="46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45" t="str">
        <f>IF(ISBLANK('2012 HR 배정표'!R1385)=TRUE,"-",'2012 HR 배정표'!R1385)</f>
        <v>-</v>
      </c>
      <c r="N1387" s="46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45" t="str">
        <f>IF(ISBLANK('2012 HR 배정표'!T1385)=TRUE,"-",'2012 HR 배정표'!T1385)</f>
        <v>-</v>
      </c>
      <c r="P1387" s="46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45" t="str">
        <f>IF(ISBLANK('2012 HR 배정표'!V1385)=TRUE,"-",'2012 HR 배정표'!V1385)</f>
        <v>-</v>
      </c>
      <c r="R1387" s="46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45" t="str">
        <f>IF(ISBLANK('2012 HR 배정표'!X1385)=TRUE,"-",'2012 HR 배정표'!X1385)</f>
        <v>-</v>
      </c>
      <c r="T1387" s="46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45" t="str">
        <f>IF(ISBLANK('2012 HR 배정표'!Z1385)=TRUE,"-",'2012 HR 배정표'!Z1385)</f>
        <v>-</v>
      </c>
      <c r="V1387" s="46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45" t="str">
        <f>IF(ISBLANK('2012 HR 배정표'!AB1385)=TRUE,"-",'2012 HR 배정표'!AB1385)</f>
        <v>-</v>
      </c>
      <c r="X1387" s="46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45" t="str">
        <f>IF(ISBLANK('2012 HR 배정표'!AD1385)=TRUE,"-",'2012 HR 배정표'!AD1385)</f>
        <v>-</v>
      </c>
      <c r="Z1387" s="46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45" t="str">
        <f>IF(ISBLANK('2012 HR 배정표'!AF1385)=TRUE,"-",'2012 HR 배정표'!AF1385)</f>
        <v>-</v>
      </c>
      <c r="AB1387" s="46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45" t="str">
        <f>IF(ISBLANK('2012 HR 배정표'!AH1385)=TRUE,"-",'2012 HR 배정표'!AH1385)</f>
        <v>-</v>
      </c>
      <c r="AD1387" s="46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45" t="str">
        <f>IF(ISBLANK('2012 HR 배정표'!AJ1385)=TRUE,"-",'2012 HR 배정표'!AJ1385)</f>
        <v>-</v>
      </c>
      <c r="AF1387" s="46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45" t="str">
        <f>IF(ISBLANK('2012 HR 배정표'!AL1385)=TRUE,"-",'2012 HR 배정표'!AL1385)</f>
        <v>-</v>
      </c>
      <c r="AH1387" s="46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45" t="str">
        <f>IF(ISBLANK('2012 HR 배정표'!AN1385)=TRUE,"-",'2012 HR 배정표'!AN1385)</f>
        <v>-</v>
      </c>
      <c r="AJ1387" s="46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45" t="str">
        <f>IF(ISBLANK('2012 HR 배정표'!AP1385)=TRUE,"-",'2012 HR 배정표'!AP1385)</f>
        <v>-</v>
      </c>
      <c r="AL1387" s="46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45" t="str">
        <f>IF(ISBLANK('2012 HR 배정표'!AR1385)=TRUE,"-",'2012 HR 배정표'!AR1385)</f>
        <v>-</v>
      </c>
      <c r="AN1387" s="46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45" t="str">
        <f>IF(ISBLANK('2012 HR 배정표'!AT1385)=TRUE,"-",'2012 HR 배정표'!AT1385)</f>
        <v>-</v>
      </c>
      <c r="AP1387" s="46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45" t="str">
        <f>IF(ISBLANK('2012 HR 배정표'!AV1385)=TRUE,"-",'2012 HR 배정표'!AV1385)</f>
        <v>-</v>
      </c>
      <c r="AR1387" s="46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45" t="str">
        <f>IF(ISBLANK('2012 HR 배정표'!AX1385)=TRUE,"-",'2012 HR 배정표'!AX1385)</f>
        <v>-</v>
      </c>
      <c r="AT1387" s="46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45" t="str">
        <f>IF(ISBLANK('2012 HR 배정표'!AZ1385)=TRUE,"-",'2012 HR 배정표'!AZ1385)</f>
        <v>-</v>
      </c>
      <c r="AV1387" s="46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34" t="str">
        <f t="shared" si="44"/>
        <v/>
      </c>
      <c r="AX1387" s="41">
        <f t="shared" si="43"/>
        <v>0</v>
      </c>
    </row>
    <row r="1388" spans="1:50" x14ac:dyDescent="0.2">
      <c r="A1388" s="45" t="str">
        <f>IF(ISBLANK('2012 HR 배정표'!F1386)=TRUE,"-",'2012 HR 배정표'!F1386)</f>
        <v>-</v>
      </c>
      <c r="B1388" s="46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45" t="str">
        <f>IF(ISBLANK('2012 HR 배정표'!H1386)=TRUE,"-",'2012 HR 배정표'!H1386)</f>
        <v>-</v>
      </c>
      <c r="D1388" s="46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45" t="str">
        <f>IF(ISBLANK('2012 HR 배정표'!J1386)=TRUE,"-",'2012 HR 배정표'!J1386)</f>
        <v>-</v>
      </c>
      <c r="F1388" s="46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45" t="str">
        <f>IF(ISBLANK('2012 HR 배정표'!L1386)=TRUE,"-",'2012 HR 배정표'!L1386)</f>
        <v>-</v>
      </c>
      <c r="H1388" s="46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45" t="str">
        <f>IF(ISBLANK('2012 HR 배정표'!N1386)=TRUE,"-",'2012 HR 배정표'!N1386)</f>
        <v>-</v>
      </c>
      <c r="J1388" s="46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45" t="str">
        <f>IF(ISBLANK('2012 HR 배정표'!P1386)=TRUE,"-",'2012 HR 배정표'!P1386)</f>
        <v>-</v>
      </c>
      <c r="L1388" s="46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45" t="str">
        <f>IF(ISBLANK('2012 HR 배정표'!R1386)=TRUE,"-",'2012 HR 배정표'!R1386)</f>
        <v>-</v>
      </c>
      <c r="N1388" s="46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45" t="str">
        <f>IF(ISBLANK('2012 HR 배정표'!T1386)=TRUE,"-",'2012 HR 배정표'!T1386)</f>
        <v>-</v>
      </c>
      <c r="P1388" s="46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45" t="str">
        <f>IF(ISBLANK('2012 HR 배정표'!V1386)=TRUE,"-",'2012 HR 배정표'!V1386)</f>
        <v>-</v>
      </c>
      <c r="R1388" s="46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45" t="str">
        <f>IF(ISBLANK('2012 HR 배정표'!X1386)=TRUE,"-",'2012 HR 배정표'!X1386)</f>
        <v>-</v>
      </c>
      <c r="T1388" s="46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45" t="str">
        <f>IF(ISBLANK('2012 HR 배정표'!Z1386)=TRUE,"-",'2012 HR 배정표'!Z1386)</f>
        <v>-</v>
      </c>
      <c r="V1388" s="46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45" t="str">
        <f>IF(ISBLANK('2012 HR 배정표'!AB1386)=TRUE,"-",'2012 HR 배정표'!AB1386)</f>
        <v>-</v>
      </c>
      <c r="X1388" s="46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45" t="str">
        <f>IF(ISBLANK('2012 HR 배정표'!AD1386)=TRUE,"-",'2012 HR 배정표'!AD1386)</f>
        <v>-</v>
      </c>
      <c r="Z1388" s="46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45" t="str">
        <f>IF(ISBLANK('2012 HR 배정표'!AF1386)=TRUE,"-",'2012 HR 배정표'!AF1386)</f>
        <v>-</v>
      </c>
      <c r="AB1388" s="46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45" t="str">
        <f>IF(ISBLANK('2012 HR 배정표'!AH1386)=TRUE,"-",'2012 HR 배정표'!AH1386)</f>
        <v>-</v>
      </c>
      <c r="AD1388" s="46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45" t="str">
        <f>IF(ISBLANK('2012 HR 배정표'!AJ1386)=TRUE,"-",'2012 HR 배정표'!AJ1386)</f>
        <v>-</v>
      </c>
      <c r="AF1388" s="46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45" t="str">
        <f>IF(ISBLANK('2012 HR 배정표'!AL1386)=TRUE,"-",'2012 HR 배정표'!AL1386)</f>
        <v>-</v>
      </c>
      <c r="AH1388" s="46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45" t="str">
        <f>IF(ISBLANK('2012 HR 배정표'!AN1386)=TRUE,"-",'2012 HR 배정표'!AN1386)</f>
        <v>-</v>
      </c>
      <c r="AJ1388" s="46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45" t="str">
        <f>IF(ISBLANK('2012 HR 배정표'!AP1386)=TRUE,"-",'2012 HR 배정표'!AP1386)</f>
        <v>-</v>
      </c>
      <c r="AL1388" s="46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45" t="str">
        <f>IF(ISBLANK('2012 HR 배정표'!AR1386)=TRUE,"-",'2012 HR 배정표'!AR1386)</f>
        <v>-</v>
      </c>
      <c r="AN1388" s="46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45" t="str">
        <f>IF(ISBLANK('2012 HR 배정표'!AT1386)=TRUE,"-",'2012 HR 배정표'!AT1386)</f>
        <v>-</v>
      </c>
      <c r="AP1388" s="46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45" t="str">
        <f>IF(ISBLANK('2012 HR 배정표'!AV1386)=TRUE,"-",'2012 HR 배정표'!AV1386)</f>
        <v>-</v>
      </c>
      <c r="AR1388" s="46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45" t="str">
        <f>IF(ISBLANK('2012 HR 배정표'!AX1386)=TRUE,"-",'2012 HR 배정표'!AX1386)</f>
        <v>-</v>
      </c>
      <c r="AT1388" s="46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45" t="str">
        <f>IF(ISBLANK('2012 HR 배정표'!AZ1386)=TRUE,"-",'2012 HR 배정표'!AZ1386)</f>
        <v>-</v>
      </c>
      <c r="AV1388" s="46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34" t="str">
        <f t="shared" si="44"/>
        <v/>
      </c>
      <c r="AX1388" s="41">
        <f t="shared" si="43"/>
        <v>0</v>
      </c>
    </row>
    <row r="1389" spans="1:50" x14ac:dyDescent="0.2">
      <c r="A1389" s="45" t="str">
        <f>IF(ISBLANK('2012 HR 배정표'!F1387)=TRUE,"-",'2012 HR 배정표'!F1387)</f>
        <v>-</v>
      </c>
      <c r="B1389" s="46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45" t="str">
        <f>IF(ISBLANK('2012 HR 배정표'!H1387)=TRUE,"-",'2012 HR 배정표'!H1387)</f>
        <v>-</v>
      </c>
      <c r="D1389" s="46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45" t="str">
        <f>IF(ISBLANK('2012 HR 배정표'!J1387)=TRUE,"-",'2012 HR 배정표'!J1387)</f>
        <v>-</v>
      </c>
      <c r="F1389" s="46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45" t="str">
        <f>IF(ISBLANK('2012 HR 배정표'!L1387)=TRUE,"-",'2012 HR 배정표'!L1387)</f>
        <v>-</v>
      </c>
      <c r="H1389" s="46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45" t="str">
        <f>IF(ISBLANK('2012 HR 배정표'!N1387)=TRUE,"-",'2012 HR 배정표'!N1387)</f>
        <v>-</v>
      </c>
      <c r="J1389" s="46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45" t="str">
        <f>IF(ISBLANK('2012 HR 배정표'!P1387)=TRUE,"-",'2012 HR 배정표'!P1387)</f>
        <v>-</v>
      </c>
      <c r="L1389" s="46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45" t="str">
        <f>IF(ISBLANK('2012 HR 배정표'!R1387)=TRUE,"-",'2012 HR 배정표'!R1387)</f>
        <v>-</v>
      </c>
      <c r="N1389" s="46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45" t="str">
        <f>IF(ISBLANK('2012 HR 배정표'!T1387)=TRUE,"-",'2012 HR 배정표'!T1387)</f>
        <v>-</v>
      </c>
      <c r="P1389" s="46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45" t="str">
        <f>IF(ISBLANK('2012 HR 배정표'!V1387)=TRUE,"-",'2012 HR 배정표'!V1387)</f>
        <v>-</v>
      </c>
      <c r="R1389" s="46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45" t="str">
        <f>IF(ISBLANK('2012 HR 배정표'!X1387)=TRUE,"-",'2012 HR 배정표'!X1387)</f>
        <v>-</v>
      </c>
      <c r="T1389" s="46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45" t="str">
        <f>IF(ISBLANK('2012 HR 배정표'!Z1387)=TRUE,"-",'2012 HR 배정표'!Z1387)</f>
        <v>-</v>
      </c>
      <c r="V1389" s="46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45" t="str">
        <f>IF(ISBLANK('2012 HR 배정표'!AB1387)=TRUE,"-",'2012 HR 배정표'!AB1387)</f>
        <v>-</v>
      </c>
      <c r="X1389" s="46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45" t="str">
        <f>IF(ISBLANK('2012 HR 배정표'!AD1387)=TRUE,"-",'2012 HR 배정표'!AD1387)</f>
        <v>-</v>
      </c>
      <c r="Z1389" s="46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45" t="str">
        <f>IF(ISBLANK('2012 HR 배정표'!AF1387)=TRUE,"-",'2012 HR 배정표'!AF1387)</f>
        <v>-</v>
      </c>
      <c r="AB1389" s="46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45" t="str">
        <f>IF(ISBLANK('2012 HR 배정표'!AH1387)=TRUE,"-",'2012 HR 배정표'!AH1387)</f>
        <v>-</v>
      </c>
      <c r="AD1389" s="46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45" t="str">
        <f>IF(ISBLANK('2012 HR 배정표'!AJ1387)=TRUE,"-",'2012 HR 배정표'!AJ1387)</f>
        <v>-</v>
      </c>
      <c r="AF1389" s="46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45" t="str">
        <f>IF(ISBLANK('2012 HR 배정표'!AL1387)=TRUE,"-",'2012 HR 배정표'!AL1387)</f>
        <v>-</v>
      </c>
      <c r="AH1389" s="46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45" t="str">
        <f>IF(ISBLANK('2012 HR 배정표'!AN1387)=TRUE,"-",'2012 HR 배정표'!AN1387)</f>
        <v>-</v>
      </c>
      <c r="AJ1389" s="46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45" t="str">
        <f>IF(ISBLANK('2012 HR 배정표'!AP1387)=TRUE,"-",'2012 HR 배정표'!AP1387)</f>
        <v>-</v>
      </c>
      <c r="AL1389" s="46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45" t="str">
        <f>IF(ISBLANK('2012 HR 배정표'!AR1387)=TRUE,"-",'2012 HR 배정표'!AR1387)</f>
        <v>-</v>
      </c>
      <c r="AN1389" s="46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45" t="str">
        <f>IF(ISBLANK('2012 HR 배정표'!AT1387)=TRUE,"-",'2012 HR 배정표'!AT1387)</f>
        <v>-</v>
      </c>
      <c r="AP1389" s="46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45" t="str">
        <f>IF(ISBLANK('2012 HR 배정표'!AV1387)=TRUE,"-",'2012 HR 배정표'!AV1387)</f>
        <v>-</v>
      </c>
      <c r="AR1389" s="46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45" t="str">
        <f>IF(ISBLANK('2012 HR 배정표'!AX1387)=TRUE,"-",'2012 HR 배정표'!AX1387)</f>
        <v>-</v>
      </c>
      <c r="AT1389" s="46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45" t="str">
        <f>IF(ISBLANK('2012 HR 배정표'!AZ1387)=TRUE,"-",'2012 HR 배정표'!AZ1387)</f>
        <v>-</v>
      </c>
      <c r="AV1389" s="46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34" t="str">
        <f t="shared" si="44"/>
        <v/>
      </c>
      <c r="AX1389" s="41">
        <f t="shared" si="43"/>
        <v>0</v>
      </c>
    </row>
    <row r="1390" spans="1:50" x14ac:dyDescent="0.2">
      <c r="A1390" s="45" t="str">
        <f>IF(ISBLANK('2012 HR 배정표'!F1388)=TRUE,"-",'2012 HR 배정표'!F1388)</f>
        <v>-</v>
      </c>
      <c r="B1390" s="46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45" t="str">
        <f>IF(ISBLANK('2012 HR 배정표'!H1388)=TRUE,"-",'2012 HR 배정표'!H1388)</f>
        <v>-</v>
      </c>
      <c r="D1390" s="46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45" t="str">
        <f>IF(ISBLANK('2012 HR 배정표'!J1388)=TRUE,"-",'2012 HR 배정표'!J1388)</f>
        <v>-</v>
      </c>
      <c r="F1390" s="46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45" t="str">
        <f>IF(ISBLANK('2012 HR 배정표'!L1388)=TRUE,"-",'2012 HR 배정표'!L1388)</f>
        <v>-</v>
      </c>
      <c r="H1390" s="46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45" t="str">
        <f>IF(ISBLANK('2012 HR 배정표'!N1388)=TRUE,"-",'2012 HR 배정표'!N1388)</f>
        <v>-</v>
      </c>
      <c r="J1390" s="46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45" t="str">
        <f>IF(ISBLANK('2012 HR 배정표'!P1388)=TRUE,"-",'2012 HR 배정표'!P1388)</f>
        <v>-</v>
      </c>
      <c r="L1390" s="46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45" t="str">
        <f>IF(ISBLANK('2012 HR 배정표'!R1388)=TRUE,"-",'2012 HR 배정표'!R1388)</f>
        <v>-</v>
      </c>
      <c r="N1390" s="46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45" t="str">
        <f>IF(ISBLANK('2012 HR 배정표'!T1388)=TRUE,"-",'2012 HR 배정표'!T1388)</f>
        <v>-</v>
      </c>
      <c r="P1390" s="46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45" t="str">
        <f>IF(ISBLANK('2012 HR 배정표'!V1388)=TRUE,"-",'2012 HR 배정표'!V1388)</f>
        <v>-</v>
      </c>
      <c r="R1390" s="46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45" t="str">
        <f>IF(ISBLANK('2012 HR 배정표'!X1388)=TRUE,"-",'2012 HR 배정표'!X1388)</f>
        <v>-</v>
      </c>
      <c r="T1390" s="46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45" t="str">
        <f>IF(ISBLANK('2012 HR 배정표'!Z1388)=TRUE,"-",'2012 HR 배정표'!Z1388)</f>
        <v>-</v>
      </c>
      <c r="V1390" s="46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45" t="str">
        <f>IF(ISBLANK('2012 HR 배정표'!AB1388)=TRUE,"-",'2012 HR 배정표'!AB1388)</f>
        <v>-</v>
      </c>
      <c r="X1390" s="46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45" t="str">
        <f>IF(ISBLANK('2012 HR 배정표'!AD1388)=TRUE,"-",'2012 HR 배정표'!AD1388)</f>
        <v>-</v>
      </c>
      <c r="Z1390" s="46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45" t="str">
        <f>IF(ISBLANK('2012 HR 배정표'!AF1388)=TRUE,"-",'2012 HR 배정표'!AF1388)</f>
        <v>-</v>
      </c>
      <c r="AB1390" s="46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45" t="str">
        <f>IF(ISBLANK('2012 HR 배정표'!AH1388)=TRUE,"-",'2012 HR 배정표'!AH1388)</f>
        <v>-</v>
      </c>
      <c r="AD1390" s="46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45" t="str">
        <f>IF(ISBLANK('2012 HR 배정표'!AJ1388)=TRUE,"-",'2012 HR 배정표'!AJ1388)</f>
        <v>-</v>
      </c>
      <c r="AF1390" s="46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45" t="str">
        <f>IF(ISBLANK('2012 HR 배정표'!AL1388)=TRUE,"-",'2012 HR 배정표'!AL1388)</f>
        <v>-</v>
      </c>
      <c r="AH1390" s="46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45" t="str">
        <f>IF(ISBLANK('2012 HR 배정표'!AN1388)=TRUE,"-",'2012 HR 배정표'!AN1388)</f>
        <v>-</v>
      </c>
      <c r="AJ1390" s="46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45" t="str">
        <f>IF(ISBLANK('2012 HR 배정표'!AP1388)=TRUE,"-",'2012 HR 배정표'!AP1388)</f>
        <v>-</v>
      </c>
      <c r="AL1390" s="46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45" t="str">
        <f>IF(ISBLANK('2012 HR 배정표'!AR1388)=TRUE,"-",'2012 HR 배정표'!AR1388)</f>
        <v>-</v>
      </c>
      <c r="AN1390" s="46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45" t="str">
        <f>IF(ISBLANK('2012 HR 배정표'!AT1388)=TRUE,"-",'2012 HR 배정표'!AT1388)</f>
        <v>-</v>
      </c>
      <c r="AP1390" s="46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45" t="str">
        <f>IF(ISBLANK('2012 HR 배정표'!AV1388)=TRUE,"-",'2012 HR 배정표'!AV1388)</f>
        <v>-</v>
      </c>
      <c r="AR1390" s="46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45" t="str">
        <f>IF(ISBLANK('2012 HR 배정표'!AX1388)=TRUE,"-",'2012 HR 배정표'!AX1388)</f>
        <v>-</v>
      </c>
      <c r="AT1390" s="46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45" t="str">
        <f>IF(ISBLANK('2012 HR 배정표'!AZ1388)=TRUE,"-",'2012 HR 배정표'!AZ1388)</f>
        <v>-</v>
      </c>
      <c r="AV1390" s="46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34" t="str">
        <f t="shared" si="44"/>
        <v/>
      </c>
      <c r="AX1390" s="41">
        <f t="shared" si="43"/>
        <v>0</v>
      </c>
    </row>
    <row r="1391" spans="1:50" x14ac:dyDescent="0.2">
      <c r="A1391" s="45" t="str">
        <f>IF(ISBLANK('2012 HR 배정표'!F1389)=TRUE,"-",'2012 HR 배정표'!F1389)</f>
        <v>-</v>
      </c>
      <c r="B1391" s="46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45" t="str">
        <f>IF(ISBLANK('2012 HR 배정표'!H1389)=TRUE,"-",'2012 HR 배정표'!H1389)</f>
        <v>-</v>
      </c>
      <c r="D1391" s="46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45" t="str">
        <f>IF(ISBLANK('2012 HR 배정표'!J1389)=TRUE,"-",'2012 HR 배정표'!J1389)</f>
        <v>-</v>
      </c>
      <c r="F1391" s="46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45" t="str">
        <f>IF(ISBLANK('2012 HR 배정표'!L1389)=TRUE,"-",'2012 HR 배정표'!L1389)</f>
        <v>-</v>
      </c>
      <c r="H1391" s="46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45" t="str">
        <f>IF(ISBLANK('2012 HR 배정표'!N1389)=TRUE,"-",'2012 HR 배정표'!N1389)</f>
        <v>-</v>
      </c>
      <c r="J1391" s="46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45" t="str">
        <f>IF(ISBLANK('2012 HR 배정표'!P1389)=TRUE,"-",'2012 HR 배정표'!P1389)</f>
        <v>-</v>
      </c>
      <c r="L1391" s="46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45" t="str">
        <f>IF(ISBLANK('2012 HR 배정표'!R1389)=TRUE,"-",'2012 HR 배정표'!R1389)</f>
        <v>-</v>
      </c>
      <c r="N1391" s="46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45" t="str">
        <f>IF(ISBLANK('2012 HR 배정표'!T1389)=TRUE,"-",'2012 HR 배정표'!T1389)</f>
        <v>-</v>
      </c>
      <c r="P1391" s="46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45" t="str">
        <f>IF(ISBLANK('2012 HR 배정표'!V1389)=TRUE,"-",'2012 HR 배정표'!V1389)</f>
        <v>-</v>
      </c>
      <c r="R1391" s="46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45" t="str">
        <f>IF(ISBLANK('2012 HR 배정표'!X1389)=TRUE,"-",'2012 HR 배정표'!X1389)</f>
        <v>-</v>
      </c>
      <c r="T1391" s="46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45" t="str">
        <f>IF(ISBLANK('2012 HR 배정표'!Z1389)=TRUE,"-",'2012 HR 배정표'!Z1389)</f>
        <v>-</v>
      </c>
      <c r="V1391" s="46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45" t="str">
        <f>IF(ISBLANK('2012 HR 배정표'!AB1389)=TRUE,"-",'2012 HR 배정표'!AB1389)</f>
        <v>-</v>
      </c>
      <c r="X1391" s="46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45" t="str">
        <f>IF(ISBLANK('2012 HR 배정표'!AD1389)=TRUE,"-",'2012 HR 배정표'!AD1389)</f>
        <v>-</v>
      </c>
      <c r="Z1391" s="46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45" t="str">
        <f>IF(ISBLANK('2012 HR 배정표'!AF1389)=TRUE,"-",'2012 HR 배정표'!AF1389)</f>
        <v>-</v>
      </c>
      <c r="AB1391" s="46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45" t="str">
        <f>IF(ISBLANK('2012 HR 배정표'!AH1389)=TRUE,"-",'2012 HR 배정표'!AH1389)</f>
        <v>-</v>
      </c>
      <c r="AD1391" s="46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45" t="str">
        <f>IF(ISBLANK('2012 HR 배정표'!AJ1389)=TRUE,"-",'2012 HR 배정표'!AJ1389)</f>
        <v>-</v>
      </c>
      <c r="AF1391" s="46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45" t="str">
        <f>IF(ISBLANK('2012 HR 배정표'!AL1389)=TRUE,"-",'2012 HR 배정표'!AL1389)</f>
        <v>-</v>
      </c>
      <c r="AH1391" s="46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45" t="str">
        <f>IF(ISBLANK('2012 HR 배정표'!AN1389)=TRUE,"-",'2012 HR 배정표'!AN1389)</f>
        <v>-</v>
      </c>
      <c r="AJ1391" s="46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45" t="str">
        <f>IF(ISBLANK('2012 HR 배정표'!AP1389)=TRUE,"-",'2012 HR 배정표'!AP1389)</f>
        <v>-</v>
      </c>
      <c r="AL1391" s="46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45" t="str">
        <f>IF(ISBLANK('2012 HR 배정표'!AR1389)=TRUE,"-",'2012 HR 배정표'!AR1389)</f>
        <v>-</v>
      </c>
      <c r="AN1391" s="46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45" t="str">
        <f>IF(ISBLANK('2012 HR 배정표'!AT1389)=TRUE,"-",'2012 HR 배정표'!AT1389)</f>
        <v>-</v>
      </c>
      <c r="AP1391" s="46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45" t="str">
        <f>IF(ISBLANK('2012 HR 배정표'!AV1389)=TRUE,"-",'2012 HR 배정표'!AV1389)</f>
        <v>-</v>
      </c>
      <c r="AR1391" s="46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45" t="str">
        <f>IF(ISBLANK('2012 HR 배정표'!AX1389)=TRUE,"-",'2012 HR 배정표'!AX1389)</f>
        <v>-</v>
      </c>
      <c r="AT1391" s="46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45" t="str">
        <f>IF(ISBLANK('2012 HR 배정표'!AZ1389)=TRUE,"-",'2012 HR 배정표'!AZ1389)</f>
        <v>-</v>
      </c>
      <c r="AV1391" s="46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34" t="str">
        <f t="shared" si="44"/>
        <v/>
      </c>
      <c r="AX1391" s="41">
        <f t="shared" si="43"/>
        <v>0</v>
      </c>
    </row>
    <row r="1392" spans="1:50" x14ac:dyDescent="0.2">
      <c r="A1392" s="45" t="str">
        <f>IF(ISBLANK('2012 HR 배정표'!F1390)=TRUE,"-",'2012 HR 배정표'!F1390)</f>
        <v>-</v>
      </c>
      <c r="B1392" s="46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45" t="str">
        <f>IF(ISBLANK('2012 HR 배정표'!H1390)=TRUE,"-",'2012 HR 배정표'!H1390)</f>
        <v>-</v>
      </c>
      <c r="D1392" s="46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45" t="str">
        <f>IF(ISBLANK('2012 HR 배정표'!J1390)=TRUE,"-",'2012 HR 배정표'!J1390)</f>
        <v>-</v>
      </c>
      <c r="F1392" s="46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45" t="str">
        <f>IF(ISBLANK('2012 HR 배정표'!L1390)=TRUE,"-",'2012 HR 배정표'!L1390)</f>
        <v>-</v>
      </c>
      <c r="H1392" s="46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45" t="str">
        <f>IF(ISBLANK('2012 HR 배정표'!N1390)=TRUE,"-",'2012 HR 배정표'!N1390)</f>
        <v>-</v>
      </c>
      <c r="J1392" s="46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45" t="str">
        <f>IF(ISBLANK('2012 HR 배정표'!P1390)=TRUE,"-",'2012 HR 배정표'!P1390)</f>
        <v>-</v>
      </c>
      <c r="L1392" s="46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45" t="str">
        <f>IF(ISBLANK('2012 HR 배정표'!R1390)=TRUE,"-",'2012 HR 배정표'!R1390)</f>
        <v>-</v>
      </c>
      <c r="N1392" s="46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45" t="str">
        <f>IF(ISBLANK('2012 HR 배정표'!T1390)=TRUE,"-",'2012 HR 배정표'!T1390)</f>
        <v>-</v>
      </c>
      <c r="P1392" s="46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45" t="str">
        <f>IF(ISBLANK('2012 HR 배정표'!V1390)=TRUE,"-",'2012 HR 배정표'!V1390)</f>
        <v>-</v>
      </c>
      <c r="R1392" s="46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45" t="str">
        <f>IF(ISBLANK('2012 HR 배정표'!X1390)=TRUE,"-",'2012 HR 배정표'!X1390)</f>
        <v>-</v>
      </c>
      <c r="T1392" s="46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45" t="str">
        <f>IF(ISBLANK('2012 HR 배정표'!Z1390)=TRUE,"-",'2012 HR 배정표'!Z1390)</f>
        <v>-</v>
      </c>
      <c r="V1392" s="46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45" t="str">
        <f>IF(ISBLANK('2012 HR 배정표'!AB1390)=TRUE,"-",'2012 HR 배정표'!AB1390)</f>
        <v>-</v>
      </c>
      <c r="X1392" s="46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45" t="str">
        <f>IF(ISBLANK('2012 HR 배정표'!AD1390)=TRUE,"-",'2012 HR 배정표'!AD1390)</f>
        <v>-</v>
      </c>
      <c r="Z1392" s="46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45" t="str">
        <f>IF(ISBLANK('2012 HR 배정표'!AF1390)=TRUE,"-",'2012 HR 배정표'!AF1390)</f>
        <v>-</v>
      </c>
      <c r="AB1392" s="46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45" t="str">
        <f>IF(ISBLANK('2012 HR 배정표'!AH1390)=TRUE,"-",'2012 HR 배정표'!AH1390)</f>
        <v>-</v>
      </c>
      <c r="AD1392" s="46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45" t="str">
        <f>IF(ISBLANK('2012 HR 배정표'!AJ1390)=TRUE,"-",'2012 HR 배정표'!AJ1390)</f>
        <v>-</v>
      </c>
      <c r="AF1392" s="46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45" t="str">
        <f>IF(ISBLANK('2012 HR 배정표'!AL1390)=TRUE,"-",'2012 HR 배정표'!AL1390)</f>
        <v>-</v>
      </c>
      <c r="AH1392" s="46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45" t="str">
        <f>IF(ISBLANK('2012 HR 배정표'!AN1390)=TRUE,"-",'2012 HR 배정표'!AN1390)</f>
        <v>-</v>
      </c>
      <c r="AJ1392" s="46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45" t="str">
        <f>IF(ISBLANK('2012 HR 배정표'!AP1390)=TRUE,"-",'2012 HR 배정표'!AP1390)</f>
        <v>-</v>
      </c>
      <c r="AL1392" s="46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45" t="str">
        <f>IF(ISBLANK('2012 HR 배정표'!AR1390)=TRUE,"-",'2012 HR 배정표'!AR1390)</f>
        <v>-</v>
      </c>
      <c r="AN1392" s="46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45" t="str">
        <f>IF(ISBLANK('2012 HR 배정표'!AT1390)=TRUE,"-",'2012 HR 배정표'!AT1390)</f>
        <v>-</v>
      </c>
      <c r="AP1392" s="46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45" t="str">
        <f>IF(ISBLANK('2012 HR 배정표'!AV1390)=TRUE,"-",'2012 HR 배정표'!AV1390)</f>
        <v>-</v>
      </c>
      <c r="AR1392" s="46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45" t="str">
        <f>IF(ISBLANK('2012 HR 배정표'!AX1390)=TRUE,"-",'2012 HR 배정표'!AX1390)</f>
        <v>-</v>
      </c>
      <c r="AT1392" s="46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45" t="str">
        <f>IF(ISBLANK('2012 HR 배정표'!AZ1390)=TRUE,"-",'2012 HR 배정표'!AZ1390)</f>
        <v>-</v>
      </c>
      <c r="AV1392" s="46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34" t="str">
        <f t="shared" si="44"/>
        <v/>
      </c>
      <c r="AX1392" s="41">
        <f t="shared" si="43"/>
        <v>0</v>
      </c>
    </row>
    <row r="1393" spans="1:50" x14ac:dyDescent="0.2">
      <c r="A1393" s="45" t="str">
        <f>IF(ISBLANK('2012 HR 배정표'!F1391)=TRUE,"-",'2012 HR 배정표'!F1391)</f>
        <v>-</v>
      </c>
      <c r="B1393" s="46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45" t="str">
        <f>IF(ISBLANK('2012 HR 배정표'!H1391)=TRUE,"-",'2012 HR 배정표'!H1391)</f>
        <v>-</v>
      </c>
      <c r="D1393" s="46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45" t="str">
        <f>IF(ISBLANK('2012 HR 배정표'!J1391)=TRUE,"-",'2012 HR 배정표'!J1391)</f>
        <v>-</v>
      </c>
      <c r="F1393" s="46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45" t="str">
        <f>IF(ISBLANK('2012 HR 배정표'!L1391)=TRUE,"-",'2012 HR 배정표'!L1391)</f>
        <v>-</v>
      </c>
      <c r="H1393" s="46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45" t="str">
        <f>IF(ISBLANK('2012 HR 배정표'!N1391)=TRUE,"-",'2012 HR 배정표'!N1391)</f>
        <v>-</v>
      </c>
      <c r="J1393" s="46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45" t="str">
        <f>IF(ISBLANK('2012 HR 배정표'!P1391)=TRUE,"-",'2012 HR 배정표'!P1391)</f>
        <v>-</v>
      </c>
      <c r="L1393" s="46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45" t="str">
        <f>IF(ISBLANK('2012 HR 배정표'!R1391)=TRUE,"-",'2012 HR 배정표'!R1391)</f>
        <v>-</v>
      </c>
      <c r="N1393" s="46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45" t="str">
        <f>IF(ISBLANK('2012 HR 배정표'!T1391)=TRUE,"-",'2012 HR 배정표'!T1391)</f>
        <v>-</v>
      </c>
      <c r="P1393" s="46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45" t="str">
        <f>IF(ISBLANK('2012 HR 배정표'!V1391)=TRUE,"-",'2012 HR 배정표'!V1391)</f>
        <v>-</v>
      </c>
      <c r="R1393" s="46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45" t="str">
        <f>IF(ISBLANK('2012 HR 배정표'!X1391)=TRUE,"-",'2012 HR 배정표'!X1391)</f>
        <v>-</v>
      </c>
      <c r="T1393" s="46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45" t="str">
        <f>IF(ISBLANK('2012 HR 배정표'!Z1391)=TRUE,"-",'2012 HR 배정표'!Z1391)</f>
        <v>-</v>
      </c>
      <c r="V1393" s="46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45" t="str">
        <f>IF(ISBLANK('2012 HR 배정표'!AB1391)=TRUE,"-",'2012 HR 배정표'!AB1391)</f>
        <v>-</v>
      </c>
      <c r="X1393" s="46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45" t="str">
        <f>IF(ISBLANK('2012 HR 배정표'!AD1391)=TRUE,"-",'2012 HR 배정표'!AD1391)</f>
        <v>-</v>
      </c>
      <c r="Z1393" s="46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45" t="str">
        <f>IF(ISBLANK('2012 HR 배정표'!AF1391)=TRUE,"-",'2012 HR 배정표'!AF1391)</f>
        <v>-</v>
      </c>
      <c r="AB1393" s="46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45" t="str">
        <f>IF(ISBLANK('2012 HR 배정표'!AH1391)=TRUE,"-",'2012 HR 배정표'!AH1391)</f>
        <v>-</v>
      </c>
      <c r="AD1393" s="46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45" t="str">
        <f>IF(ISBLANK('2012 HR 배정표'!AJ1391)=TRUE,"-",'2012 HR 배정표'!AJ1391)</f>
        <v>-</v>
      </c>
      <c r="AF1393" s="46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45" t="str">
        <f>IF(ISBLANK('2012 HR 배정표'!AL1391)=TRUE,"-",'2012 HR 배정표'!AL1391)</f>
        <v>-</v>
      </c>
      <c r="AH1393" s="46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45" t="str">
        <f>IF(ISBLANK('2012 HR 배정표'!AN1391)=TRUE,"-",'2012 HR 배정표'!AN1391)</f>
        <v>-</v>
      </c>
      <c r="AJ1393" s="46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45" t="str">
        <f>IF(ISBLANK('2012 HR 배정표'!AP1391)=TRUE,"-",'2012 HR 배정표'!AP1391)</f>
        <v>-</v>
      </c>
      <c r="AL1393" s="46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45" t="str">
        <f>IF(ISBLANK('2012 HR 배정표'!AR1391)=TRUE,"-",'2012 HR 배정표'!AR1391)</f>
        <v>-</v>
      </c>
      <c r="AN1393" s="46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45" t="str">
        <f>IF(ISBLANK('2012 HR 배정표'!AT1391)=TRUE,"-",'2012 HR 배정표'!AT1391)</f>
        <v>-</v>
      </c>
      <c r="AP1393" s="46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45" t="str">
        <f>IF(ISBLANK('2012 HR 배정표'!AV1391)=TRUE,"-",'2012 HR 배정표'!AV1391)</f>
        <v>-</v>
      </c>
      <c r="AR1393" s="46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45" t="str">
        <f>IF(ISBLANK('2012 HR 배정표'!AX1391)=TRUE,"-",'2012 HR 배정표'!AX1391)</f>
        <v>-</v>
      </c>
      <c r="AT1393" s="46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45" t="str">
        <f>IF(ISBLANK('2012 HR 배정표'!AZ1391)=TRUE,"-",'2012 HR 배정표'!AZ1391)</f>
        <v>-</v>
      </c>
      <c r="AV1393" s="46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34" t="str">
        <f t="shared" si="44"/>
        <v/>
      </c>
      <c r="AX1393" s="41">
        <f t="shared" si="43"/>
        <v>0</v>
      </c>
    </row>
    <row r="1394" spans="1:50" x14ac:dyDescent="0.2">
      <c r="A1394" s="45" t="str">
        <f>IF(ISBLANK('2012 HR 배정표'!F1392)=TRUE,"-",'2012 HR 배정표'!F1392)</f>
        <v>-</v>
      </c>
      <c r="B1394" s="46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45" t="str">
        <f>IF(ISBLANK('2012 HR 배정표'!H1392)=TRUE,"-",'2012 HR 배정표'!H1392)</f>
        <v>-</v>
      </c>
      <c r="D1394" s="46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45" t="str">
        <f>IF(ISBLANK('2012 HR 배정표'!J1392)=TRUE,"-",'2012 HR 배정표'!J1392)</f>
        <v>-</v>
      </c>
      <c r="F1394" s="46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45" t="str">
        <f>IF(ISBLANK('2012 HR 배정표'!L1392)=TRUE,"-",'2012 HR 배정표'!L1392)</f>
        <v>-</v>
      </c>
      <c r="H1394" s="46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45" t="str">
        <f>IF(ISBLANK('2012 HR 배정표'!N1392)=TRUE,"-",'2012 HR 배정표'!N1392)</f>
        <v>-</v>
      </c>
      <c r="J1394" s="46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45" t="str">
        <f>IF(ISBLANK('2012 HR 배정표'!P1392)=TRUE,"-",'2012 HR 배정표'!P1392)</f>
        <v>-</v>
      </c>
      <c r="L1394" s="46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45" t="str">
        <f>IF(ISBLANK('2012 HR 배정표'!R1392)=TRUE,"-",'2012 HR 배정표'!R1392)</f>
        <v>-</v>
      </c>
      <c r="N1394" s="46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45" t="str">
        <f>IF(ISBLANK('2012 HR 배정표'!T1392)=TRUE,"-",'2012 HR 배정표'!T1392)</f>
        <v>-</v>
      </c>
      <c r="P1394" s="46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45" t="str">
        <f>IF(ISBLANK('2012 HR 배정표'!V1392)=TRUE,"-",'2012 HR 배정표'!V1392)</f>
        <v>-</v>
      </c>
      <c r="R1394" s="46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45" t="str">
        <f>IF(ISBLANK('2012 HR 배정표'!X1392)=TRUE,"-",'2012 HR 배정표'!X1392)</f>
        <v>-</v>
      </c>
      <c r="T1394" s="46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45" t="str">
        <f>IF(ISBLANK('2012 HR 배정표'!Z1392)=TRUE,"-",'2012 HR 배정표'!Z1392)</f>
        <v>-</v>
      </c>
      <c r="V1394" s="46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45" t="str">
        <f>IF(ISBLANK('2012 HR 배정표'!AB1392)=TRUE,"-",'2012 HR 배정표'!AB1392)</f>
        <v>-</v>
      </c>
      <c r="X1394" s="46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45" t="str">
        <f>IF(ISBLANK('2012 HR 배정표'!AD1392)=TRUE,"-",'2012 HR 배정표'!AD1392)</f>
        <v>-</v>
      </c>
      <c r="Z1394" s="46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45" t="str">
        <f>IF(ISBLANK('2012 HR 배정표'!AF1392)=TRUE,"-",'2012 HR 배정표'!AF1392)</f>
        <v>-</v>
      </c>
      <c r="AB1394" s="46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45" t="str">
        <f>IF(ISBLANK('2012 HR 배정표'!AH1392)=TRUE,"-",'2012 HR 배정표'!AH1392)</f>
        <v>-</v>
      </c>
      <c r="AD1394" s="46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45" t="str">
        <f>IF(ISBLANK('2012 HR 배정표'!AJ1392)=TRUE,"-",'2012 HR 배정표'!AJ1392)</f>
        <v>-</v>
      </c>
      <c r="AF1394" s="46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45" t="str">
        <f>IF(ISBLANK('2012 HR 배정표'!AL1392)=TRUE,"-",'2012 HR 배정표'!AL1392)</f>
        <v>-</v>
      </c>
      <c r="AH1394" s="46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45" t="str">
        <f>IF(ISBLANK('2012 HR 배정표'!AN1392)=TRUE,"-",'2012 HR 배정표'!AN1392)</f>
        <v>-</v>
      </c>
      <c r="AJ1394" s="46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45" t="str">
        <f>IF(ISBLANK('2012 HR 배정표'!AP1392)=TRUE,"-",'2012 HR 배정표'!AP1392)</f>
        <v>-</v>
      </c>
      <c r="AL1394" s="46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45" t="str">
        <f>IF(ISBLANK('2012 HR 배정표'!AR1392)=TRUE,"-",'2012 HR 배정표'!AR1392)</f>
        <v>-</v>
      </c>
      <c r="AN1394" s="46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45" t="str">
        <f>IF(ISBLANK('2012 HR 배정표'!AT1392)=TRUE,"-",'2012 HR 배정표'!AT1392)</f>
        <v>-</v>
      </c>
      <c r="AP1394" s="46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45" t="str">
        <f>IF(ISBLANK('2012 HR 배정표'!AV1392)=TRUE,"-",'2012 HR 배정표'!AV1392)</f>
        <v>-</v>
      </c>
      <c r="AR1394" s="46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45" t="str">
        <f>IF(ISBLANK('2012 HR 배정표'!AX1392)=TRUE,"-",'2012 HR 배정표'!AX1392)</f>
        <v>-</v>
      </c>
      <c r="AT1394" s="46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45" t="str">
        <f>IF(ISBLANK('2012 HR 배정표'!AZ1392)=TRUE,"-",'2012 HR 배정표'!AZ1392)</f>
        <v>-</v>
      </c>
      <c r="AV1394" s="46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34" t="str">
        <f t="shared" si="44"/>
        <v/>
      </c>
      <c r="AX1394" s="41">
        <f t="shared" si="43"/>
        <v>0</v>
      </c>
    </row>
    <row r="1395" spans="1:50" x14ac:dyDescent="0.2">
      <c r="A1395" s="45" t="str">
        <f>IF(ISBLANK('2012 HR 배정표'!F1393)=TRUE,"-",'2012 HR 배정표'!F1393)</f>
        <v>-</v>
      </c>
      <c r="B1395" s="46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45" t="str">
        <f>IF(ISBLANK('2012 HR 배정표'!H1393)=TRUE,"-",'2012 HR 배정표'!H1393)</f>
        <v>-</v>
      </c>
      <c r="D1395" s="46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45" t="str">
        <f>IF(ISBLANK('2012 HR 배정표'!J1393)=TRUE,"-",'2012 HR 배정표'!J1393)</f>
        <v>-</v>
      </c>
      <c r="F1395" s="46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45" t="str">
        <f>IF(ISBLANK('2012 HR 배정표'!L1393)=TRUE,"-",'2012 HR 배정표'!L1393)</f>
        <v>-</v>
      </c>
      <c r="H1395" s="46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45" t="str">
        <f>IF(ISBLANK('2012 HR 배정표'!N1393)=TRUE,"-",'2012 HR 배정표'!N1393)</f>
        <v>-</v>
      </c>
      <c r="J1395" s="46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45" t="str">
        <f>IF(ISBLANK('2012 HR 배정표'!P1393)=TRUE,"-",'2012 HR 배정표'!P1393)</f>
        <v>-</v>
      </c>
      <c r="L1395" s="46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45" t="str">
        <f>IF(ISBLANK('2012 HR 배정표'!R1393)=TRUE,"-",'2012 HR 배정표'!R1393)</f>
        <v>-</v>
      </c>
      <c r="N1395" s="46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45" t="str">
        <f>IF(ISBLANK('2012 HR 배정표'!T1393)=TRUE,"-",'2012 HR 배정표'!T1393)</f>
        <v>-</v>
      </c>
      <c r="P1395" s="46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45" t="str">
        <f>IF(ISBLANK('2012 HR 배정표'!V1393)=TRUE,"-",'2012 HR 배정표'!V1393)</f>
        <v>-</v>
      </c>
      <c r="R1395" s="46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45" t="str">
        <f>IF(ISBLANK('2012 HR 배정표'!X1393)=TRUE,"-",'2012 HR 배정표'!X1393)</f>
        <v>-</v>
      </c>
      <c r="T1395" s="46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45" t="str">
        <f>IF(ISBLANK('2012 HR 배정표'!Z1393)=TRUE,"-",'2012 HR 배정표'!Z1393)</f>
        <v>-</v>
      </c>
      <c r="V1395" s="46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45" t="str">
        <f>IF(ISBLANK('2012 HR 배정표'!AB1393)=TRUE,"-",'2012 HR 배정표'!AB1393)</f>
        <v>-</v>
      </c>
      <c r="X1395" s="46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45" t="str">
        <f>IF(ISBLANK('2012 HR 배정표'!AD1393)=TRUE,"-",'2012 HR 배정표'!AD1393)</f>
        <v>-</v>
      </c>
      <c r="Z1395" s="46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45" t="str">
        <f>IF(ISBLANK('2012 HR 배정표'!AF1393)=TRUE,"-",'2012 HR 배정표'!AF1393)</f>
        <v>-</v>
      </c>
      <c r="AB1395" s="46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45" t="str">
        <f>IF(ISBLANK('2012 HR 배정표'!AH1393)=TRUE,"-",'2012 HR 배정표'!AH1393)</f>
        <v>-</v>
      </c>
      <c r="AD1395" s="46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45" t="str">
        <f>IF(ISBLANK('2012 HR 배정표'!AJ1393)=TRUE,"-",'2012 HR 배정표'!AJ1393)</f>
        <v>-</v>
      </c>
      <c r="AF1395" s="46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45" t="str">
        <f>IF(ISBLANK('2012 HR 배정표'!AL1393)=TRUE,"-",'2012 HR 배정표'!AL1393)</f>
        <v>-</v>
      </c>
      <c r="AH1395" s="46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45" t="str">
        <f>IF(ISBLANK('2012 HR 배정표'!AN1393)=TRUE,"-",'2012 HR 배정표'!AN1393)</f>
        <v>-</v>
      </c>
      <c r="AJ1395" s="46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45" t="str">
        <f>IF(ISBLANK('2012 HR 배정표'!AP1393)=TRUE,"-",'2012 HR 배정표'!AP1393)</f>
        <v>-</v>
      </c>
      <c r="AL1395" s="46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45" t="str">
        <f>IF(ISBLANK('2012 HR 배정표'!AR1393)=TRUE,"-",'2012 HR 배정표'!AR1393)</f>
        <v>-</v>
      </c>
      <c r="AN1395" s="46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45" t="str">
        <f>IF(ISBLANK('2012 HR 배정표'!AT1393)=TRUE,"-",'2012 HR 배정표'!AT1393)</f>
        <v>-</v>
      </c>
      <c r="AP1395" s="46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45" t="str">
        <f>IF(ISBLANK('2012 HR 배정표'!AV1393)=TRUE,"-",'2012 HR 배정표'!AV1393)</f>
        <v>-</v>
      </c>
      <c r="AR1395" s="46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45" t="str">
        <f>IF(ISBLANK('2012 HR 배정표'!AX1393)=TRUE,"-",'2012 HR 배정표'!AX1393)</f>
        <v>-</v>
      </c>
      <c r="AT1395" s="46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45" t="str">
        <f>IF(ISBLANK('2012 HR 배정표'!AZ1393)=TRUE,"-",'2012 HR 배정표'!AZ1393)</f>
        <v>-</v>
      </c>
      <c r="AV1395" s="46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34" t="str">
        <f t="shared" si="44"/>
        <v/>
      </c>
      <c r="AX1395" s="41">
        <f t="shared" si="43"/>
        <v>0</v>
      </c>
    </row>
    <row r="1396" spans="1:50" x14ac:dyDescent="0.2">
      <c r="A1396" s="45" t="str">
        <f>IF(ISBLANK('2012 HR 배정표'!F1394)=TRUE,"-",'2012 HR 배정표'!F1394)</f>
        <v>-</v>
      </c>
      <c r="B1396" s="46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45" t="str">
        <f>IF(ISBLANK('2012 HR 배정표'!H1394)=TRUE,"-",'2012 HR 배정표'!H1394)</f>
        <v>-</v>
      </c>
      <c r="D1396" s="46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45" t="str">
        <f>IF(ISBLANK('2012 HR 배정표'!J1394)=TRUE,"-",'2012 HR 배정표'!J1394)</f>
        <v>-</v>
      </c>
      <c r="F1396" s="46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45" t="str">
        <f>IF(ISBLANK('2012 HR 배정표'!L1394)=TRUE,"-",'2012 HR 배정표'!L1394)</f>
        <v>-</v>
      </c>
      <c r="H1396" s="46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45" t="str">
        <f>IF(ISBLANK('2012 HR 배정표'!N1394)=TRUE,"-",'2012 HR 배정표'!N1394)</f>
        <v>-</v>
      </c>
      <c r="J1396" s="46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45" t="str">
        <f>IF(ISBLANK('2012 HR 배정표'!P1394)=TRUE,"-",'2012 HR 배정표'!P1394)</f>
        <v>-</v>
      </c>
      <c r="L1396" s="46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45" t="str">
        <f>IF(ISBLANK('2012 HR 배정표'!R1394)=TRUE,"-",'2012 HR 배정표'!R1394)</f>
        <v>-</v>
      </c>
      <c r="N1396" s="46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45" t="str">
        <f>IF(ISBLANK('2012 HR 배정표'!T1394)=TRUE,"-",'2012 HR 배정표'!T1394)</f>
        <v>-</v>
      </c>
      <c r="P1396" s="46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45" t="str">
        <f>IF(ISBLANK('2012 HR 배정표'!V1394)=TRUE,"-",'2012 HR 배정표'!V1394)</f>
        <v>-</v>
      </c>
      <c r="R1396" s="46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45" t="str">
        <f>IF(ISBLANK('2012 HR 배정표'!X1394)=TRUE,"-",'2012 HR 배정표'!X1394)</f>
        <v>-</v>
      </c>
      <c r="T1396" s="46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45" t="str">
        <f>IF(ISBLANK('2012 HR 배정표'!Z1394)=TRUE,"-",'2012 HR 배정표'!Z1394)</f>
        <v>-</v>
      </c>
      <c r="V1396" s="46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45" t="str">
        <f>IF(ISBLANK('2012 HR 배정표'!AB1394)=TRUE,"-",'2012 HR 배정표'!AB1394)</f>
        <v>-</v>
      </c>
      <c r="X1396" s="46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45" t="str">
        <f>IF(ISBLANK('2012 HR 배정표'!AD1394)=TRUE,"-",'2012 HR 배정표'!AD1394)</f>
        <v>-</v>
      </c>
      <c r="Z1396" s="46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45" t="str">
        <f>IF(ISBLANK('2012 HR 배정표'!AF1394)=TRUE,"-",'2012 HR 배정표'!AF1394)</f>
        <v>-</v>
      </c>
      <c r="AB1396" s="46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45" t="str">
        <f>IF(ISBLANK('2012 HR 배정표'!AH1394)=TRUE,"-",'2012 HR 배정표'!AH1394)</f>
        <v>-</v>
      </c>
      <c r="AD1396" s="46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45" t="str">
        <f>IF(ISBLANK('2012 HR 배정표'!AJ1394)=TRUE,"-",'2012 HR 배정표'!AJ1394)</f>
        <v>-</v>
      </c>
      <c r="AF1396" s="46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45" t="str">
        <f>IF(ISBLANK('2012 HR 배정표'!AL1394)=TRUE,"-",'2012 HR 배정표'!AL1394)</f>
        <v>-</v>
      </c>
      <c r="AH1396" s="46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45" t="str">
        <f>IF(ISBLANK('2012 HR 배정표'!AN1394)=TRUE,"-",'2012 HR 배정표'!AN1394)</f>
        <v>-</v>
      </c>
      <c r="AJ1396" s="46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45" t="str">
        <f>IF(ISBLANK('2012 HR 배정표'!AP1394)=TRUE,"-",'2012 HR 배정표'!AP1394)</f>
        <v>-</v>
      </c>
      <c r="AL1396" s="46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45" t="str">
        <f>IF(ISBLANK('2012 HR 배정표'!AR1394)=TRUE,"-",'2012 HR 배정표'!AR1394)</f>
        <v>-</v>
      </c>
      <c r="AN1396" s="46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45" t="str">
        <f>IF(ISBLANK('2012 HR 배정표'!AT1394)=TRUE,"-",'2012 HR 배정표'!AT1394)</f>
        <v>-</v>
      </c>
      <c r="AP1396" s="46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45" t="str">
        <f>IF(ISBLANK('2012 HR 배정표'!AV1394)=TRUE,"-",'2012 HR 배정표'!AV1394)</f>
        <v>-</v>
      </c>
      <c r="AR1396" s="46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45" t="str">
        <f>IF(ISBLANK('2012 HR 배정표'!AX1394)=TRUE,"-",'2012 HR 배정표'!AX1394)</f>
        <v>-</v>
      </c>
      <c r="AT1396" s="46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45" t="str">
        <f>IF(ISBLANK('2012 HR 배정표'!AZ1394)=TRUE,"-",'2012 HR 배정표'!AZ1394)</f>
        <v>-</v>
      </c>
      <c r="AV1396" s="46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34" t="str">
        <f t="shared" si="44"/>
        <v/>
      </c>
      <c r="AX1396" s="41">
        <f t="shared" si="43"/>
        <v>0</v>
      </c>
    </row>
    <row r="1397" spans="1:50" x14ac:dyDescent="0.2">
      <c r="A1397" s="45" t="str">
        <f>IF(ISBLANK('2012 HR 배정표'!F1395)=TRUE,"-",'2012 HR 배정표'!F1395)</f>
        <v>-</v>
      </c>
      <c r="B1397" s="46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45" t="str">
        <f>IF(ISBLANK('2012 HR 배정표'!H1395)=TRUE,"-",'2012 HR 배정표'!H1395)</f>
        <v>-</v>
      </c>
      <c r="D1397" s="46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45" t="str">
        <f>IF(ISBLANK('2012 HR 배정표'!J1395)=TRUE,"-",'2012 HR 배정표'!J1395)</f>
        <v>-</v>
      </c>
      <c r="F1397" s="46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45" t="str">
        <f>IF(ISBLANK('2012 HR 배정표'!L1395)=TRUE,"-",'2012 HR 배정표'!L1395)</f>
        <v>-</v>
      </c>
      <c r="H1397" s="46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45" t="str">
        <f>IF(ISBLANK('2012 HR 배정표'!N1395)=TRUE,"-",'2012 HR 배정표'!N1395)</f>
        <v>-</v>
      </c>
      <c r="J1397" s="46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45" t="str">
        <f>IF(ISBLANK('2012 HR 배정표'!P1395)=TRUE,"-",'2012 HR 배정표'!P1395)</f>
        <v>-</v>
      </c>
      <c r="L1397" s="46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45" t="str">
        <f>IF(ISBLANK('2012 HR 배정표'!R1395)=TRUE,"-",'2012 HR 배정표'!R1395)</f>
        <v>-</v>
      </c>
      <c r="N1397" s="46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45" t="str">
        <f>IF(ISBLANK('2012 HR 배정표'!T1395)=TRUE,"-",'2012 HR 배정표'!T1395)</f>
        <v>-</v>
      </c>
      <c r="P1397" s="46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45" t="str">
        <f>IF(ISBLANK('2012 HR 배정표'!V1395)=TRUE,"-",'2012 HR 배정표'!V1395)</f>
        <v>-</v>
      </c>
      <c r="R1397" s="46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45" t="str">
        <f>IF(ISBLANK('2012 HR 배정표'!X1395)=TRUE,"-",'2012 HR 배정표'!X1395)</f>
        <v>-</v>
      </c>
      <c r="T1397" s="46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45" t="str">
        <f>IF(ISBLANK('2012 HR 배정표'!Z1395)=TRUE,"-",'2012 HR 배정표'!Z1395)</f>
        <v>-</v>
      </c>
      <c r="V1397" s="46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45" t="str">
        <f>IF(ISBLANK('2012 HR 배정표'!AB1395)=TRUE,"-",'2012 HR 배정표'!AB1395)</f>
        <v>-</v>
      </c>
      <c r="X1397" s="46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45" t="str">
        <f>IF(ISBLANK('2012 HR 배정표'!AD1395)=TRUE,"-",'2012 HR 배정표'!AD1395)</f>
        <v>-</v>
      </c>
      <c r="Z1397" s="46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45" t="str">
        <f>IF(ISBLANK('2012 HR 배정표'!AF1395)=TRUE,"-",'2012 HR 배정표'!AF1395)</f>
        <v>-</v>
      </c>
      <c r="AB1397" s="46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45" t="str">
        <f>IF(ISBLANK('2012 HR 배정표'!AH1395)=TRUE,"-",'2012 HR 배정표'!AH1395)</f>
        <v>-</v>
      </c>
      <c r="AD1397" s="46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45" t="str">
        <f>IF(ISBLANK('2012 HR 배정표'!AJ1395)=TRUE,"-",'2012 HR 배정표'!AJ1395)</f>
        <v>-</v>
      </c>
      <c r="AF1397" s="46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45" t="str">
        <f>IF(ISBLANK('2012 HR 배정표'!AL1395)=TRUE,"-",'2012 HR 배정표'!AL1395)</f>
        <v>-</v>
      </c>
      <c r="AH1397" s="46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45" t="str">
        <f>IF(ISBLANK('2012 HR 배정표'!AN1395)=TRUE,"-",'2012 HR 배정표'!AN1395)</f>
        <v>-</v>
      </c>
      <c r="AJ1397" s="46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45" t="str">
        <f>IF(ISBLANK('2012 HR 배정표'!AP1395)=TRUE,"-",'2012 HR 배정표'!AP1395)</f>
        <v>-</v>
      </c>
      <c r="AL1397" s="46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45" t="str">
        <f>IF(ISBLANK('2012 HR 배정표'!AR1395)=TRUE,"-",'2012 HR 배정표'!AR1395)</f>
        <v>-</v>
      </c>
      <c r="AN1397" s="46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45" t="str">
        <f>IF(ISBLANK('2012 HR 배정표'!AT1395)=TRUE,"-",'2012 HR 배정표'!AT1395)</f>
        <v>-</v>
      </c>
      <c r="AP1397" s="46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45" t="str">
        <f>IF(ISBLANK('2012 HR 배정표'!AV1395)=TRUE,"-",'2012 HR 배정표'!AV1395)</f>
        <v>-</v>
      </c>
      <c r="AR1397" s="46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45" t="str">
        <f>IF(ISBLANK('2012 HR 배정표'!AX1395)=TRUE,"-",'2012 HR 배정표'!AX1395)</f>
        <v>-</v>
      </c>
      <c r="AT1397" s="46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45" t="str">
        <f>IF(ISBLANK('2012 HR 배정표'!AZ1395)=TRUE,"-",'2012 HR 배정표'!AZ1395)</f>
        <v>-</v>
      </c>
      <c r="AV1397" s="46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34" t="str">
        <f t="shared" si="44"/>
        <v/>
      </c>
      <c r="AX1397" s="41">
        <f t="shared" si="43"/>
        <v>0</v>
      </c>
    </row>
    <row r="1398" spans="1:50" x14ac:dyDescent="0.2">
      <c r="A1398" s="45" t="str">
        <f>IF(ISBLANK('2012 HR 배정표'!F1396)=TRUE,"-",'2012 HR 배정표'!F1396)</f>
        <v>-</v>
      </c>
      <c r="B1398" s="46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45" t="str">
        <f>IF(ISBLANK('2012 HR 배정표'!H1396)=TRUE,"-",'2012 HR 배정표'!H1396)</f>
        <v>-</v>
      </c>
      <c r="D1398" s="46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45" t="str">
        <f>IF(ISBLANK('2012 HR 배정표'!J1396)=TRUE,"-",'2012 HR 배정표'!J1396)</f>
        <v>-</v>
      </c>
      <c r="F1398" s="46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45" t="str">
        <f>IF(ISBLANK('2012 HR 배정표'!L1396)=TRUE,"-",'2012 HR 배정표'!L1396)</f>
        <v>-</v>
      </c>
      <c r="H1398" s="46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45" t="str">
        <f>IF(ISBLANK('2012 HR 배정표'!N1396)=TRUE,"-",'2012 HR 배정표'!N1396)</f>
        <v>-</v>
      </c>
      <c r="J1398" s="46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45" t="str">
        <f>IF(ISBLANK('2012 HR 배정표'!P1396)=TRUE,"-",'2012 HR 배정표'!P1396)</f>
        <v>-</v>
      </c>
      <c r="L1398" s="46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45" t="str">
        <f>IF(ISBLANK('2012 HR 배정표'!R1396)=TRUE,"-",'2012 HR 배정표'!R1396)</f>
        <v>-</v>
      </c>
      <c r="N1398" s="46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45" t="str">
        <f>IF(ISBLANK('2012 HR 배정표'!T1396)=TRUE,"-",'2012 HR 배정표'!T1396)</f>
        <v>-</v>
      </c>
      <c r="P1398" s="46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45" t="str">
        <f>IF(ISBLANK('2012 HR 배정표'!V1396)=TRUE,"-",'2012 HR 배정표'!V1396)</f>
        <v>-</v>
      </c>
      <c r="R1398" s="46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45" t="str">
        <f>IF(ISBLANK('2012 HR 배정표'!X1396)=TRUE,"-",'2012 HR 배정표'!X1396)</f>
        <v>-</v>
      </c>
      <c r="T1398" s="46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45" t="str">
        <f>IF(ISBLANK('2012 HR 배정표'!Z1396)=TRUE,"-",'2012 HR 배정표'!Z1396)</f>
        <v>-</v>
      </c>
      <c r="V1398" s="46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45" t="str">
        <f>IF(ISBLANK('2012 HR 배정표'!AB1396)=TRUE,"-",'2012 HR 배정표'!AB1396)</f>
        <v>-</v>
      </c>
      <c r="X1398" s="46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45" t="str">
        <f>IF(ISBLANK('2012 HR 배정표'!AD1396)=TRUE,"-",'2012 HR 배정표'!AD1396)</f>
        <v>-</v>
      </c>
      <c r="Z1398" s="46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45" t="str">
        <f>IF(ISBLANK('2012 HR 배정표'!AF1396)=TRUE,"-",'2012 HR 배정표'!AF1396)</f>
        <v>-</v>
      </c>
      <c r="AB1398" s="46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45" t="str">
        <f>IF(ISBLANK('2012 HR 배정표'!AH1396)=TRUE,"-",'2012 HR 배정표'!AH1396)</f>
        <v>-</v>
      </c>
      <c r="AD1398" s="46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45" t="str">
        <f>IF(ISBLANK('2012 HR 배정표'!AJ1396)=TRUE,"-",'2012 HR 배정표'!AJ1396)</f>
        <v>-</v>
      </c>
      <c r="AF1398" s="46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45" t="str">
        <f>IF(ISBLANK('2012 HR 배정표'!AL1396)=TRUE,"-",'2012 HR 배정표'!AL1396)</f>
        <v>-</v>
      </c>
      <c r="AH1398" s="46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45" t="str">
        <f>IF(ISBLANK('2012 HR 배정표'!AN1396)=TRUE,"-",'2012 HR 배정표'!AN1396)</f>
        <v>-</v>
      </c>
      <c r="AJ1398" s="46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45" t="str">
        <f>IF(ISBLANK('2012 HR 배정표'!AP1396)=TRUE,"-",'2012 HR 배정표'!AP1396)</f>
        <v>-</v>
      </c>
      <c r="AL1398" s="46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45" t="str">
        <f>IF(ISBLANK('2012 HR 배정표'!AR1396)=TRUE,"-",'2012 HR 배정표'!AR1396)</f>
        <v>-</v>
      </c>
      <c r="AN1398" s="46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45" t="str">
        <f>IF(ISBLANK('2012 HR 배정표'!AT1396)=TRUE,"-",'2012 HR 배정표'!AT1396)</f>
        <v>-</v>
      </c>
      <c r="AP1398" s="46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45" t="str">
        <f>IF(ISBLANK('2012 HR 배정표'!AV1396)=TRUE,"-",'2012 HR 배정표'!AV1396)</f>
        <v>-</v>
      </c>
      <c r="AR1398" s="46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45" t="str">
        <f>IF(ISBLANK('2012 HR 배정표'!AX1396)=TRUE,"-",'2012 HR 배정표'!AX1396)</f>
        <v>-</v>
      </c>
      <c r="AT1398" s="46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45" t="str">
        <f>IF(ISBLANK('2012 HR 배정표'!AZ1396)=TRUE,"-",'2012 HR 배정표'!AZ1396)</f>
        <v>-</v>
      </c>
      <c r="AV1398" s="46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34" t="str">
        <f t="shared" si="44"/>
        <v/>
      </c>
      <c r="AX1398" s="41">
        <f t="shared" si="43"/>
        <v>0</v>
      </c>
    </row>
    <row r="1399" spans="1:50" x14ac:dyDescent="0.2">
      <c r="A1399" s="45" t="str">
        <f>IF(ISBLANK('2012 HR 배정표'!F1397)=TRUE,"-",'2012 HR 배정표'!F1397)</f>
        <v>-</v>
      </c>
      <c r="B1399" s="46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45" t="str">
        <f>IF(ISBLANK('2012 HR 배정표'!H1397)=TRUE,"-",'2012 HR 배정표'!H1397)</f>
        <v>-</v>
      </c>
      <c r="D1399" s="46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45" t="str">
        <f>IF(ISBLANK('2012 HR 배정표'!J1397)=TRUE,"-",'2012 HR 배정표'!J1397)</f>
        <v>-</v>
      </c>
      <c r="F1399" s="46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45" t="str">
        <f>IF(ISBLANK('2012 HR 배정표'!L1397)=TRUE,"-",'2012 HR 배정표'!L1397)</f>
        <v>-</v>
      </c>
      <c r="H1399" s="46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45" t="str">
        <f>IF(ISBLANK('2012 HR 배정표'!N1397)=TRUE,"-",'2012 HR 배정표'!N1397)</f>
        <v>-</v>
      </c>
      <c r="J1399" s="46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45" t="str">
        <f>IF(ISBLANK('2012 HR 배정표'!P1397)=TRUE,"-",'2012 HR 배정표'!P1397)</f>
        <v>-</v>
      </c>
      <c r="L1399" s="46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45" t="str">
        <f>IF(ISBLANK('2012 HR 배정표'!R1397)=TRUE,"-",'2012 HR 배정표'!R1397)</f>
        <v>-</v>
      </c>
      <c r="N1399" s="46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45" t="str">
        <f>IF(ISBLANK('2012 HR 배정표'!T1397)=TRUE,"-",'2012 HR 배정표'!T1397)</f>
        <v>-</v>
      </c>
      <c r="P1399" s="46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45" t="str">
        <f>IF(ISBLANK('2012 HR 배정표'!V1397)=TRUE,"-",'2012 HR 배정표'!V1397)</f>
        <v>-</v>
      </c>
      <c r="R1399" s="46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45" t="str">
        <f>IF(ISBLANK('2012 HR 배정표'!X1397)=TRUE,"-",'2012 HR 배정표'!X1397)</f>
        <v>-</v>
      </c>
      <c r="T1399" s="46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45" t="str">
        <f>IF(ISBLANK('2012 HR 배정표'!Z1397)=TRUE,"-",'2012 HR 배정표'!Z1397)</f>
        <v>-</v>
      </c>
      <c r="V1399" s="46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45" t="str">
        <f>IF(ISBLANK('2012 HR 배정표'!AB1397)=TRUE,"-",'2012 HR 배정표'!AB1397)</f>
        <v>-</v>
      </c>
      <c r="X1399" s="46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45" t="str">
        <f>IF(ISBLANK('2012 HR 배정표'!AD1397)=TRUE,"-",'2012 HR 배정표'!AD1397)</f>
        <v>-</v>
      </c>
      <c r="Z1399" s="46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45" t="str">
        <f>IF(ISBLANK('2012 HR 배정표'!AF1397)=TRUE,"-",'2012 HR 배정표'!AF1397)</f>
        <v>-</v>
      </c>
      <c r="AB1399" s="46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45" t="str">
        <f>IF(ISBLANK('2012 HR 배정표'!AH1397)=TRUE,"-",'2012 HR 배정표'!AH1397)</f>
        <v>-</v>
      </c>
      <c r="AD1399" s="46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45" t="str">
        <f>IF(ISBLANK('2012 HR 배정표'!AJ1397)=TRUE,"-",'2012 HR 배정표'!AJ1397)</f>
        <v>-</v>
      </c>
      <c r="AF1399" s="46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45" t="str">
        <f>IF(ISBLANK('2012 HR 배정표'!AL1397)=TRUE,"-",'2012 HR 배정표'!AL1397)</f>
        <v>-</v>
      </c>
      <c r="AH1399" s="46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45" t="str">
        <f>IF(ISBLANK('2012 HR 배정표'!AN1397)=TRUE,"-",'2012 HR 배정표'!AN1397)</f>
        <v>-</v>
      </c>
      <c r="AJ1399" s="46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45" t="str">
        <f>IF(ISBLANK('2012 HR 배정표'!AP1397)=TRUE,"-",'2012 HR 배정표'!AP1397)</f>
        <v>-</v>
      </c>
      <c r="AL1399" s="46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45" t="str">
        <f>IF(ISBLANK('2012 HR 배정표'!AR1397)=TRUE,"-",'2012 HR 배정표'!AR1397)</f>
        <v>-</v>
      </c>
      <c r="AN1399" s="46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45" t="str">
        <f>IF(ISBLANK('2012 HR 배정표'!AT1397)=TRUE,"-",'2012 HR 배정표'!AT1397)</f>
        <v>-</v>
      </c>
      <c r="AP1399" s="46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45" t="str">
        <f>IF(ISBLANK('2012 HR 배정표'!AV1397)=TRUE,"-",'2012 HR 배정표'!AV1397)</f>
        <v>-</v>
      </c>
      <c r="AR1399" s="46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45" t="str">
        <f>IF(ISBLANK('2012 HR 배정표'!AX1397)=TRUE,"-",'2012 HR 배정표'!AX1397)</f>
        <v>-</v>
      </c>
      <c r="AT1399" s="46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45" t="str">
        <f>IF(ISBLANK('2012 HR 배정표'!AZ1397)=TRUE,"-",'2012 HR 배정표'!AZ1397)</f>
        <v>-</v>
      </c>
      <c r="AV1399" s="46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34" t="str">
        <f t="shared" si="44"/>
        <v/>
      </c>
      <c r="AX1399" s="41">
        <f t="shared" si="43"/>
        <v>0</v>
      </c>
    </row>
    <row r="1400" spans="1:50" x14ac:dyDescent="0.2">
      <c r="A1400" s="45" t="str">
        <f>IF(ISBLANK('2012 HR 배정표'!F1398)=TRUE,"-",'2012 HR 배정표'!F1398)</f>
        <v>-</v>
      </c>
      <c r="B1400" s="46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45" t="str">
        <f>IF(ISBLANK('2012 HR 배정표'!H1398)=TRUE,"-",'2012 HR 배정표'!H1398)</f>
        <v>-</v>
      </c>
      <c r="D1400" s="46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45" t="str">
        <f>IF(ISBLANK('2012 HR 배정표'!J1398)=TRUE,"-",'2012 HR 배정표'!J1398)</f>
        <v>-</v>
      </c>
      <c r="F1400" s="46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45" t="str">
        <f>IF(ISBLANK('2012 HR 배정표'!L1398)=TRUE,"-",'2012 HR 배정표'!L1398)</f>
        <v>-</v>
      </c>
      <c r="H1400" s="46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45" t="str">
        <f>IF(ISBLANK('2012 HR 배정표'!N1398)=TRUE,"-",'2012 HR 배정표'!N1398)</f>
        <v>-</v>
      </c>
      <c r="J1400" s="46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45" t="str">
        <f>IF(ISBLANK('2012 HR 배정표'!P1398)=TRUE,"-",'2012 HR 배정표'!P1398)</f>
        <v>-</v>
      </c>
      <c r="L1400" s="46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45" t="str">
        <f>IF(ISBLANK('2012 HR 배정표'!R1398)=TRUE,"-",'2012 HR 배정표'!R1398)</f>
        <v>-</v>
      </c>
      <c r="N1400" s="46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45" t="str">
        <f>IF(ISBLANK('2012 HR 배정표'!T1398)=TRUE,"-",'2012 HR 배정표'!T1398)</f>
        <v>-</v>
      </c>
      <c r="P1400" s="46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45" t="str">
        <f>IF(ISBLANK('2012 HR 배정표'!V1398)=TRUE,"-",'2012 HR 배정표'!V1398)</f>
        <v>-</v>
      </c>
      <c r="R1400" s="46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45" t="str">
        <f>IF(ISBLANK('2012 HR 배정표'!X1398)=TRUE,"-",'2012 HR 배정표'!X1398)</f>
        <v>-</v>
      </c>
      <c r="T1400" s="46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45" t="str">
        <f>IF(ISBLANK('2012 HR 배정표'!Z1398)=TRUE,"-",'2012 HR 배정표'!Z1398)</f>
        <v>-</v>
      </c>
      <c r="V1400" s="46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45" t="str">
        <f>IF(ISBLANK('2012 HR 배정표'!AB1398)=TRUE,"-",'2012 HR 배정표'!AB1398)</f>
        <v>-</v>
      </c>
      <c r="X1400" s="46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45" t="str">
        <f>IF(ISBLANK('2012 HR 배정표'!AD1398)=TRUE,"-",'2012 HR 배정표'!AD1398)</f>
        <v>-</v>
      </c>
      <c r="Z1400" s="46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45" t="str">
        <f>IF(ISBLANK('2012 HR 배정표'!AF1398)=TRUE,"-",'2012 HR 배정표'!AF1398)</f>
        <v>-</v>
      </c>
      <c r="AB1400" s="46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45" t="str">
        <f>IF(ISBLANK('2012 HR 배정표'!AH1398)=TRUE,"-",'2012 HR 배정표'!AH1398)</f>
        <v>-</v>
      </c>
      <c r="AD1400" s="46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45" t="str">
        <f>IF(ISBLANK('2012 HR 배정표'!AJ1398)=TRUE,"-",'2012 HR 배정표'!AJ1398)</f>
        <v>-</v>
      </c>
      <c r="AF1400" s="46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45" t="str">
        <f>IF(ISBLANK('2012 HR 배정표'!AL1398)=TRUE,"-",'2012 HR 배정표'!AL1398)</f>
        <v>-</v>
      </c>
      <c r="AH1400" s="46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45" t="str">
        <f>IF(ISBLANK('2012 HR 배정표'!AN1398)=TRUE,"-",'2012 HR 배정표'!AN1398)</f>
        <v>-</v>
      </c>
      <c r="AJ1400" s="46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45" t="str">
        <f>IF(ISBLANK('2012 HR 배정표'!AP1398)=TRUE,"-",'2012 HR 배정표'!AP1398)</f>
        <v>-</v>
      </c>
      <c r="AL1400" s="46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45" t="str">
        <f>IF(ISBLANK('2012 HR 배정표'!AR1398)=TRUE,"-",'2012 HR 배정표'!AR1398)</f>
        <v>-</v>
      </c>
      <c r="AN1400" s="46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45" t="str">
        <f>IF(ISBLANK('2012 HR 배정표'!AT1398)=TRUE,"-",'2012 HR 배정표'!AT1398)</f>
        <v>-</v>
      </c>
      <c r="AP1400" s="46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45" t="str">
        <f>IF(ISBLANK('2012 HR 배정표'!AV1398)=TRUE,"-",'2012 HR 배정표'!AV1398)</f>
        <v>-</v>
      </c>
      <c r="AR1400" s="46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45" t="str">
        <f>IF(ISBLANK('2012 HR 배정표'!AX1398)=TRUE,"-",'2012 HR 배정표'!AX1398)</f>
        <v>-</v>
      </c>
      <c r="AT1400" s="46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45" t="str">
        <f>IF(ISBLANK('2012 HR 배정표'!AZ1398)=TRUE,"-",'2012 HR 배정표'!AZ1398)</f>
        <v>-</v>
      </c>
      <c r="AV1400" s="46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34" t="str">
        <f t="shared" si="44"/>
        <v/>
      </c>
      <c r="AX1400" s="41">
        <f t="shared" si="43"/>
        <v>0</v>
      </c>
    </row>
    <row r="1401" spans="1:50" x14ac:dyDescent="0.2">
      <c r="A1401" s="45" t="str">
        <f>IF(ISBLANK('2012 HR 배정표'!F1399)=TRUE,"-",'2012 HR 배정표'!F1399)</f>
        <v>-</v>
      </c>
      <c r="B1401" s="46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45" t="str">
        <f>IF(ISBLANK('2012 HR 배정표'!H1399)=TRUE,"-",'2012 HR 배정표'!H1399)</f>
        <v>-</v>
      </c>
      <c r="D1401" s="46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45" t="str">
        <f>IF(ISBLANK('2012 HR 배정표'!J1399)=TRUE,"-",'2012 HR 배정표'!J1399)</f>
        <v>-</v>
      </c>
      <c r="F1401" s="46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45" t="str">
        <f>IF(ISBLANK('2012 HR 배정표'!L1399)=TRUE,"-",'2012 HR 배정표'!L1399)</f>
        <v>-</v>
      </c>
      <c r="H1401" s="46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45" t="str">
        <f>IF(ISBLANK('2012 HR 배정표'!N1399)=TRUE,"-",'2012 HR 배정표'!N1399)</f>
        <v>-</v>
      </c>
      <c r="J1401" s="46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45" t="str">
        <f>IF(ISBLANK('2012 HR 배정표'!P1399)=TRUE,"-",'2012 HR 배정표'!P1399)</f>
        <v>-</v>
      </c>
      <c r="L1401" s="46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45" t="str">
        <f>IF(ISBLANK('2012 HR 배정표'!R1399)=TRUE,"-",'2012 HR 배정표'!R1399)</f>
        <v>-</v>
      </c>
      <c r="N1401" s="46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45" t="str">
        <f>IF(ISBLANK('2012 HR 배정표'!T1399)=TRUE,"-",'2012 HR 배정표'!T1399)</f>
        <v>-</v>
      </c>
      <c r="P1401" s="46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45" t="str">
        <f>IF(ISBLANK('2012 HR 배정표'!V1399)=TRUE,"-",'2012 HR 배정표'!V1399)</f>
        <v>-</v>
      </c>
      <c r="R1401" s="46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45" t="str">
        <f>IF(ISBLANK('2012 HR 배정표'!X1399)=TRUE,"-",'2012 HR 배정표'!X1399)</f>
        <v>-</v>
      </c>
      <c r="T1401" s="46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45" t="str">
        <f>IF(ISBLANK('2012 HR 배정표'!Z1399)=TRUE,"-",'2012 HR 배정표'!Z1399)</f>
        <v>-</v>
      </c>
      <c r="V1401" s="46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45" t="str">
        <f>IF(ISBLANK('2012 HR 배정표'!AB1399)=TRUE,"-",'2012 HR 배정표'!AB1399)</f>
        <v>-</v>
      </c>
      <c r="X1401" s="46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45" t="str">
        <f>IF(ISBLANK('2012 HR 배정표'!AD1399)=TRUE,"-",'2012 HR 배정표'!AD1399)</f>
        <v>-</v>
      </c>
      <c r="Z1401" s="46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45" t="str">
        <f>IF(ISBLANK('2012 HR 배정표'!AF1399)=TRUE,"-",'2012 HR 배정표'!AF1399)</f>
        <v>-</v>
      </c>
      <c r="AB1401" s="46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45" t="str">
        <f>IF(ISBLANK('2012 HR 배정표'!AH1399)=TRUE,"-",'2012 HR 배정표'!AH1399)</f>
        <v>-</v>
      </c>
      <c r="AD1401" s="46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45" t="str">
        <f>IF(ISBLANK('2012 HR 배정표'!AJ1399)=TRUE,"-",'2012 HR 배정표'!AJ1399)</f>
        <v>-</v>
      </c>
      <c r="AF1401" s="46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45" t="str">
        <f>IF(ISBLANK('2012 HR 배정표'!AL1399)=TRUE,"-",'2012 HR 배정표'!AL1399)</f>
        <v>-</v>
      </c>
      <c r="AH1401" s="46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45" t="str">
        <f>IF(ISBLANK('2012 HR 배정표'!AN1399)=TRUE,"-",'2012 HR 배정표'!AN1399)</f>
        <v>-</v>
      </c>
      <c r="AJ1401" s="46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45" t="str">
        <f>IF(ISBLANK('2012 HR 배정표'!AP1399)=TRUE,"-",'2012 HR 배정표'!AP1399)</f>
        <v>-</v>
      </c>
      <c r="AL1401" s="46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45" t="str">
        <f>IF(ISBLANK('2012 HR 배정표'!AR1399)=TRUE,"-",'2012 HR 배정표'!AR1399)</f>
        <v>-</v>
      </c>
      <c r="AN1401" s="46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45" t="str">
        <f>IF(ISBLANK('2012 HR 배정표'!AT1399)=TRUE,"-",'2012 HR 배정표'!AT1399)</f>
        <v>-</v>
      </c>
      <c r="AP1401" s="46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45" t="str">
        <f>IF(ISBLANK('2012 HR 배정표'!AV1399)=TRUE,"-",'2012 HR 배정표'!AV1399)</f>
        <v>-</v>
      </c>
      <c r="AR1401" s="46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45" t="str">
        <f>IF(ISBLANK('2012 HR 배정표'!AX1399)=TRUE,"-",'2012 HR 배정표'!AX1399)</f>
        <v>-</v>
      </c>
      <c r="AT1401" s="46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45" t="str">
        <f>IF(ISBLANK('2012 HR 배정표'!AZ1399)=TRUE,"-",'2012 HR 배정표'!AZ1399)</f>
        <v>-</v>
      </c>
      <c r="AV1401" s="46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34" t="str">
        <f t="shared" si="44"/>
        <v/>
      </c>
      <c r="AX1401" s="41">
        <f t="shared" si="43"/>
        <v>0</v>
      </c>
    </row>
    <row r="1402" spans="1:50" x14ac:dyDescent="0.2">
      <c r="A1402" s="45" t="str">
        <f>IF(ISBLANK('2012 HR 배정표'!F1400)=TRUE,"-",'2012 HR 배정표'!F1400)</f>
        <v>-</v>
      </c>
      <c r="B1402" s="46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45" t="str">
        <f>IF(ISBLANK('2012 HR 배정표'!H1400)=TRUE,"-",'2012 HR 배정표'!H1400)</f>
        <v>-</v>
      </c>
      <c r="D1402" s="46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45" t="str">
        <f>IF(ISBLANK('2012 HR 배정표'!J1400)=TRUE,"-",'2012 HR 배정표'!J1400)</f>
        <v>-</v>
      </c>
      <c r="F1402" s="46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45" t="str">
        <f>IF(ISBLANK('2012 HR 배정표'!L1400)=TRUE,"-",'2012 HR 배정표'!L1400)</f>
        <v>-</v>
      </c>
      <c r="H1402" s="46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45" t="str">
        <f>IF(ISBLANK('2012 HR 배정표'!N1400)=TRUE,"-",'2012 HR 배정표'!N1400)</f>
        <v>-</v>
      </c>
      <c r="J1402" s="46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45" t="str">
        <f>IF(ISBLANK('2012 HR 배정표'!P1400)=TRUE,"-",'2012 HR 배정표'!P1400)</f>
        <v>-</v>
      </c>
      <c r="L1402" s="46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45" t="str">
        <f>IF(ISBLANK('2012 HR 배정표'!R1400)=TRUE,"-",'2012 HR 배정표'!R1400)</f>
        <v>-</v>
      </c>
      <c r="N1402" s="46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45" t="str">
        <f>IF(ISBLANK('2012 HR 배정표'!T1400)=TRUE,"-",'2012 HR 배정표'!T1400)</f>
        <v>-</v>
      </c>
      <c r="P1402" s="46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45" t="str">
        <f>IF(ISBLANK('2012 HR 배정표'!V1400)=TRUE,"-",'2012 HR 배정표'!V1400)</f>
        <v>-</v>
      </c>
      <c r="R1402" s="46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45" t="str">
        <f>IF(ISBLANK('2012 HR 배정표'!X1400)=TRUE,"-",'2012 HR 배정표'!X1400)</f>
        <v>-</v>
      </c>
      <c r="T1402" s="46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45" t="str">
        <f>IF(ISBLANK('2012 HR 배정표'!Z1400)=TRUE,"-",'2012 HR 배정표'!Z1400)</f>
        <v>-</v>
      </c>
      <c r="V1402" s="46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45" t="str">
        <f>IF(ISBLANK('2012 HR 배정표'!AB1400)=TRUE,"-",'2012 HR 배정표'!AB1400)</f>
        <v>-</v>
      </c>
      <c r="X1402" s="46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45" t="str">
        <f>IF(ISBLANK('2012 HR 배정표'!AD1400)=TRUE,"-",'2012 HR 배정표'!AD1400)</f>
        <v>-</v>
      </c>
      <c r="Z1402" s="46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45" t="str">
        <f>IF(ISBLANK('2012 HR 배정표'!AF1400)=TRUE,"-",'2012 HR 배정표'!AF1400)</f>
        <v>-</v>
      </c>
      <c r="AB1402" s="46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45" t="str">
        <f>IF(ISBLANK('2012 HR 배정표'!AH1400)=TRUE,"-",'2012 HR 배정표'!AH1400)</f>
        <v>-</v>
      </c>
      <c r="AD1402" s="46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45" t="str">
        <f>IF(ISBLANK('2012 HR 배정표'!AJ1400)=TRUE,"-",'2012 HR 배정표'!AJ1400)</f>
        <v>-</v>
      </c>
      <c r="AF1402" s="46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45" t="str">
        <f>IF(ISBLANK('2012 HR 배정표'!AL1400)=TRUE,"-",'2012 HR 배정표'!AL1400)</f>
        <v>-</v>
      </c>
      <c r="AH1402" s="46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45" t="str">
        <f>IF(ISBLANK('2012 HR 배정표'!AN1400)=TRUE,"-",'2012 HR 배정표'!AN1400)</f>
        <v>-</v>
      </c>
      <c r="AJ1402" s="46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45" t="str">
        <f>IF(ISBLANK('2012 HR 배정표'!AP1400)=TRUE,"-",'2012 HR 배정표'!AP1400)</f>
        <v>-</v>
      </c>
      <c r="AL1402" s="46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45" t="str">
        <f>IF(ISBLANK('2012 HR 배정표'!AR1400)=TRUE,"-",'2012 HR 배정표'!AR1400)</f>
        <v>-</v>
      </c>
      <c r="AN1402" s="46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45" t="str">
        <f>IF(ISBLANK('2012 HR 배정표'!AT1400)=TRUE,"-",'2012 HR 배정표'!AT1400)</f>
        <v>-</v>
      </c>
      <c r="AP1402" s="46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45" t="str">
        <f>IF(ISBLANK('2012 HR 배정표'!AV1400)=TRUE,"-",'2012 HR 배정표'!AV1400)</f>
        <v>-</v>
      </c>
      <c r="AR1402" s="46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45" t="str">
        <f>IF(ISBLANK('2012 HR 배정표'!AX1400)=TRUE,"-",'2012 HR 배정표'!AX1400)</f>
        <v>-</v>
      </c>
      <c r="AT1402" s="46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45" t="str">
        <f>IF(ISBLANK('2012 HR 배정표'!AZ1400)=TRUE,"-",'2012 HR 배정표'!AZ1400)</f>
        <v>-</v>
      </c>
      <c r="AV1402" s="46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34" t="str">
        <f t="shared" si="44"/>
        <v/>
      </c>
      <c r="AX1402" s="41">
        <f t="shared" si="43"/>
        <v>0</v>
      </c>
    </row>
    <row r="1403" spans="1:50" x14ac:dyDescent="0.2">
      <c r="A1403" s="45" t="str">
        <f>IF(ISBLANK('2012 HR 배정표'!F1401)=TRUE,"-",'2012 HR 배정표'!F1401)</f>
        <v>-</v>
      </c>
      <c r="B1403" s="46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45" t="str">
        <f>IF(ISBLANK('2012 HR 배정표'!H1401)=TRUE,"-",'2012 HR 배정표'!H1401)</f>
        <v>-</v>
      </c>
      <c r="D1403" s="46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45" t="str">
        <f>IF(ISBLANK('2012 HR 배정표'!J1401)=TRUE,"-",'2012 HR 배정표'!J1401)</f>
        <v>-</v>
      </c>
      <c r="F1403" s="46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45" t="str">
        <f>IF(ISBLANK('2012 HR 배정표'!L1401)=TRUE,"-",'2012 HR 배정표'!L1401)</f>
        <v>-</v>
      </c>
      <c r="H1403" s="46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45" t="str">
        <f>IF(ISBLANK('2012 HR 배정표'!N1401)=TRUE,"-",'2012 HR 배정표'!N1401)</f>
        <v>-</v>
      </c>
      <c r="J1403" s="46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45" t="str">
        <f>IF(ISBLANK('2012 HR 배정표'!P1401)=TRUE,"-",'2012 HR 배정표'!P1401)</f>
        <v>-</v>
      </c>
      <c r="L1403" s="46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45" t="str">
        <f>IF(ISBLANK('2012 HR 배정표'!R1401)=TRUE,"-",'2012 HR 배정표'!R1401)</f>
        <v>-</v>
      </c>
      <c r="N1403" s="46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45" t="str">
        <f>IF(ISBLANK('2012 HR 배정표'!T1401)=TRUE,"-",'2012 HR 배정표'!T1401)</f>
        <v>-</v>
      </c>
      <c r="P1403" s="46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45" t="str">
        <f>IF(ISBLANK('2012 HR 배정표'!V1401)=TRUE,"-",'2012 HR 배정표'!V1401)</f>
        <v>-</v>
      </c>
      <c r="R1403" s="46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45" t="str">
        <f>IF(ISBLANK('2012 HR 배정표'!X1401)=TRUE,"-",'2012 HR 배정표'!X1401)</f>
        <v>-</v>
      </c>
      <c r="T1403" s="46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45" t="str">
        <f>IF(ISBLANK('2012 HR 배정표'!Z1401)=TRUE,"-",'2012 HR 배정표'!Z1401)</f>
        <v>-</v>
      </c>
      <c r="V1403" s="46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45" t="str">
        <f>IF(ISBLANK('2012 HR 배정표'!AB1401)=TRUE,"-",'2012 HR 배정표'!AB1401)</f>
        <v>-</v>
      </c>
      <c r="X1403" s="46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45" t="str">
        <f>IF(ISBLANK('2012 HR 배정표'!AD1401)=TRUE,"-",'2012 HR 배정표'!AD1401)</f>
        <v>-</v>
      </c>
      <c r="Z1403" s="46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45" t="str">
        <f>IF(ISBLANK('2012 HR 배정표'!AF1401)=TRUE,"-",'2012 HR 배정표'!AF1401)</f>
        <v>-</v>
      </c>
      <c r="AB1403" s="46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45" t="str">
        <f>IF(ISBLANK('2012 HR 배정표'!AH1401)=TRUE,"-",'2012 HR 배정표'!AH1401)</f>
        <v>-</v>
      </c>
      <c r="AD1403" s="46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45" t="str">
        <f>IF(ISBLANK('2012 HR 배정표'!AJ1401)=TRUE,"-",'2012 HR 배정표'!AJ1401)</f>
        <v>-</v>
      </c>
      <c r="AF1403" s="46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45" t="str">
        <f>IF(ISBLANK('2012 HR 배정표'!AL1401)=TRUE,"-",'2012 HR 배정표'!AL1401)</f>
        <v>-</v>
      </c>
      <c r="AH1403" s="46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45" t="str">
        <f>IF(ISBLANK('2012 HR 배정표'!AN1401)=TRUE,"-",'2012 HR 배정표'!AN1401)</f>
        <v>-</v>
      </c>
      <c r="AJ1403" s="46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45" t="str">
        <f>IF(ISBLANK('2012 HR 배정표'!AP1401)=TRUE,"-",'2012 HR 배정표'!AP1401)</f>
        <v>-</v>
      </c>
      <c r="AL1403" s="46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45" t="str">
        <f>IF(ISBLANK('2012 HR 배정표'!AR1401)=TRUE,"-",'2012 HR 배정표'!AR1401)</f>
        <v>-</v>
      </c>
      <c r="AN1403" s="46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45" t="str">
        <f>IF(ISBLANK('2012 HR 배정표'!AT1401)=TRUE,"-",'2012 HR 배정표'!AT1401)</f>
        <v>-</v>
      </c>
      <c r="AP1403" s="46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45" t="str">
        <f>IF(ISBLANK('2012 HR 배정표'!AV1401)=TRUE,"-",'2012 HR 배정표'!AV1401)</f>
        <v>-</v>
      </c>
      <c r="AR1403" s="46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45" t="str">
        <f>IF(ISBLANK('2012 HR 배정표'!AX1401)=TRUE,"-",'2012 HR 배정표'!AX1401)</f>
        <v>-</v>
      </c>
      <c r="AT1403" s="46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45" t="str">
        <f>IF(ISBLANK('2012 HR 배정표'!AZ1401)=TRUE,"-",'2012 HR 배정표'!AZ1401)</f>
        <v>-</v>
      </c>
      <c r="AV1403" s="46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34" t="str">
        <f t="shared" si="44"/>
        <v/>
      </c>
      <c r="AX1403" s="41">
        <f t="shared" si="43"/>
        <v>0</v>
      </c>
    </row>
    <row r="1404" spans="1:50" x14ac:dyDescent="0.2">
      <c r="A1404" s="45" t="str">
        <f>IF(ISBLANK('2012 HR 배정표'!F1402)=TRUE,"-",'2012 HR 배정표'!F1402)</f>
        <v>-</v>
      </c>
      <c r="B1404" s="46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45" t="str">
        <f>IF(ISBLANK('2012 HR 배정표'!H1402)=TRUE,"-",'2012 HR 배정표'!H1402)</f>
        <v>-</v>
      </c>
      <c r="D1404" s="46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45" t="str">
        <f>IF(ISBLANK('2012 HR 배정표'!J1402)=TRUE,"-",'2012 HR 배정표'!J1402)</f>
        <v>-</v>
      </c>
      <c r="F1404" s="46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45" t="str">
        <f>IF(ISBLANK('2012 HR 배정표'!L1402)=TRUE,"-",'2012 HR 배정표'!L1402)</f>
        <v>-</v>
      </c>
      <c r="H1404" s="46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45" t="str">
        <f>IF(ISBLANK('2012 HR 배정표'!N1402)=TRUE,"-",'2012 HR 배정표'!N1402)</f>
        <v>-</v>
      </c>
      <c r="J1404" s="46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45" t="str">
        <f>IF(ISBLANK('2012 HR 배정표'!P1402)=TRUE,"-",'2012 HR 배정표'!P1402)</f>
        <v>-</v>
      </c>
      <c r="L1404" s="46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45" t="str">
        <f>IF(ISBLANK('2012 HR 배정표'!R1402)=TRUE,"-",'2012 HR 배정표'!R1402)</f>
        <v>-</v>
      </c>
      <c r="N1404" s="46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45" t="str">
        <f>IF(ISBLANK('2012 HR 배정표'!T1402)=TRUE,"-",'2012 HR 배정표'!T1402)</f>
        <v>-</v>
      </c>
      <c r="P1404" s="46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45" t="str">
        <f>IF(ISBLANK('2012 HR 배정표'!V1402)=TRUE,"-",'2012 HR 배정표'!V1402)</f>
        <v>-</v>
      </c>
      <c r="R1404" s="46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45" t="str">
        <f>IF(ISBLANK('2012 HR 배정표'!X1402)=TRUE,"-",'2012 HR 배정표'!X1402)</f>
        <v>-</v>
      </c>
      <c r="T1404" s="46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45" t="str">
        <f>IF(ISBLANK('2012 HR 배정표'!Z1402)=TRUE,"-",'2012 HR 배정표'!Z1402)</f>
        <v>-</v>
      </c>
      <c r="V1404" s="46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45" t="str">
        <f>IF(ISBLANK('2012 HR 배정표'!AB1402)=TRUE,"-",'2012 HR 배정표'!AB1402)</f>
        <v>-</v>
      </c>
      <c r="X1404" s="46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45" t="str">
        <f>IF(ISBLANK('2012 HR 배정표'!AD1402)=TRUE,"-",'2012 HR 배정표'!AD1402)</f>
        <v>-</v>
      </c>
      <c r="Z1404" s="46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45" t="str">
        <f>IF(ISBLANK('2012 HR 배정표'!AF1402)=TRUE,"-",'2012 HR 배정표'!AF1402)</f>
        <v>-</v>
      </c>
      <c r="AB1404" s="46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45" t="str">
        <f>IF(ISBLANK('2012 HR 배정표'!AH1402)=TRUE,"-",'2012 HR 배정표'!AH1402)</f>
        <v>-</v>
      </c>
      <c r="AD1404" s="46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45" t="str">
        <f>IF(ISBLANK('2012 HR 배정표'!AJ1402)=TRUE,"-",'2012 HR 배정표'!AJ1402)</f>
        <v>-</v>
      </c>
      <c r="AF1404" s="46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45" t="str">
        <f>IF(ISBLANK('2012 HR 배정표'!AL1402)=TRUE,"-",'2012 HR 배정표'!AL1402)</f>
        <v>-</v>
      </c>
      <c r="AH1404" s="46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45" t="str">
        <f>IF(ISBLANK('2012 HR 배정표'!AN1402)=TRUE,"-",'2012 HR 배정표'!AN1402)</f>
        <v>-</v>
      </c>
      <c r="AJ1404" s="46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45" t="str">
        <f>IF(ISBLANK('2012 HR 배정표'!AP1402)=TRUE,"-",'2012 HR 배정표'!AP1402)</f>
        <v>-</v>
      </c>
      <c r="AL1404" s="46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45" t="str">
        <f>IF(ISBLANK('2012 HR 배정표'!AR1402)=TRUE,"-",'2012 HR 배정표'!AR1402)</f>
        <v>-</v>
      </c>
      <c r="AN1404" s="46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45" t="str">
        <f>IF(ISBLANK('2012 HR 배정표'!AT1402)=TRUE,"-",'2012 HR 배정표'!AT1402)</f>
        <v>-</v>
      </c>
      <c r="AP1404" s="46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45" t="str">
        <f>IF(ISBLANK('2012 HR 배정표'!AV1402)=TRUE,"-",'2012 HR 배정표'!AV1402)</f>
        <v>-</v>
      </c>
      <c r="AR1404" s="46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45" t="str">
        <f>IF(ISBLANK('2012 HR 배정표'!AX1402)=TRUE,"-",'2012 HR 배정표'!AX1402)</f>
        <v>-</v>
      </c>
      <c r="AT1404" s="46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45" t="str">
        <f>IF(ISBLANK('2012 HR 배정표'!AZ1402)=TRUE,"-",'2012 HR 배정표'!AZ1402)</f>
        <v>-</v>
      </c>
      <c r="AV1404" s="46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34" t="str">
        <f t="shared" si="44"/>
        <v/>
      </c>
      <c r="AX1404" s="41">
        <f t="shared" si="43"/>
        <v>0</v>
      </c>
    </row>
    <row r="1405" spans="1:50" x14ac:dyDescent="0.2">
      <c r="A1405" s="45" t="str">
        <f>IF(ISBLANK('2012 HR 배정표'!F1403)=TRUE,"-",'2012 HR 배정표'!F1403)</f>
        <v>-</v>
      </c>
      <c r="B1405" s="46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45" t="str">
        <f>IF(ISBLANK('2012 HR 배정표'!H1403)=TRUE,"-",'2012 HR 배정표'!H1403)</f>
        <v>-</v>
      </c>
      <c r="D1405" s="46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45" t="str">
        <f>IF(ISBLANK('2012 HR 배정표'!J1403)=TRUE,"-",'2012 HR 배정표'!J1403)</f>
        <v>-</v>
      </c>
      <c r="F1405" s="46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45" t="str">
        <f>IF(ISBLANK('2012 HR 배정표'!L1403)=TRUE,"-",'2012 HR 배정표'!L1403)</f>
        <v>-</v>
      </c>
      <c r="H1405" s="46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45" t="str">
        <f>IF(ISBLANK('2012 HR 배정표'!N1403)=TRUE,"-",'2012 HR 배정표'!N1403)</f>
        <v>-</v>
      </c>
      <c r="J1405" s="46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45" t="str">
        <f>IF(ISBLANK('2012 HR 배정표'!P1403)=TRUE,"-",'2012 HR 배정표'!P1403)</f>
        <v>-</v>
      </c>
      <c r="L1405" s="46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45" t="str">
        <f>IF(ISBLANK('2012 HR 배정표'!R1403)=TRUE,"-",'2012 HR 배정표'!R1403)</f>
        <v>-</v>
      </c>
      <c r="N1405" s="46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45" t="str">
        <f>IF(ISBLANK('2012 HR 배정표'!T1403)=TRUE,"-",'2012 HR 배정표'!T1403)</f>
        <v>-</v>
      </c>
      <c r="P1405" s="46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45" t="str">
        <f>IF(ISBLANK('2012 HR 배정표'!V1403)=TRUE,"-",'2012 HR 배정표'!V1403)</f>
        <v>-</v>
      </c>
      <c r="R1405" s="46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45" t="str">
        <f>IF(ISBLANK('2012 HR 배정표'!X1403)=TRUE,"-",'2012 HR 배정표'!X1403)</f>
        <v>-</v>
      </c>
      <c r="T1405" s="46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45" t="str">
        <f>IF(ISBLANK('2012 HR 배정표'!Z1403)=TRUE,"-",'2012 HR 배정표'!Z1403)</f>
        <v>-</v>
      </c>
      <c r="V1405" s="46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45" t="str">
        <f>IF(ISBLANK('2012 HR 배정표'!AB1403)=TRUE,"-",'2012 HR 배정표'!AB1403)</f>
        <v>-</v>
      </c>
      <c r="X1405" s="46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45" t="str">
        <f>IF(ISBLANK('2012 HR 배정표'!AD1403)=TRUE,"-",'2012 HR 배정표'!AD1403)</f>
        <v>-</v>
      </c>
      <c r="Z1405" s="46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45" t="str">
        <f>IF(ISBLANK('2012 HR 배정표'!AF1403)=TRUE,"-",'2012 HR 배정표'!AF1403)</f>
        <v>-</v>
      </c>
      <c r="AB1405" s="46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45" t="str">
        <f>IF(ISBLANK('2012 HR 배정표'!AH1403)=TRUE,"-",'2012 HR 배정표'!AH1403)</f>
        <v>-</v>
      </c>
      <c r="AD1405" s="46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45" t="str">
        <f>IF(ISBLANK('2012 HR 배정표'!AJ1403)=TRUE,"-",'2012 HR 배정표'!AJ1403)</f>
        <v>-</v>
      </c>
      <c r="AF1405" s="46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45" t="str">
        <f>IF(ISBLANK('2012 HR 배정표'!AL1403)=TRUE,"-",'2012 HR 배정표'!AL1403)</f>
        <v>-</v>
      </c>
      <c r="AH1405" s="46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45" t="str">
        <f>IF(ISBLANK('2012 HR 배정표'!AN1403)=TRUE,"-",'2012 HR 배정표'!AN1403)</f>
        <v>-</v>
      </c>
      <c r="AJ1405" s="46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45" t="str">
        <f>IF(ISBLANK('2012 HR 배정표'!AP1403)=TRUE,"-",'2012 HR 배정표'!AP1403)</f>
        <v>-</v>
      </c>
      <c r="AL1405" s="46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45" t="str">
        <f>IF(ISBLANK('2012 HR 배정표'!AR1403)=TRUE,"-",'2012 HR 배정표'!AR1403)</f>
        <v>-</v>
      </c>
      <c r="AN1405" s="46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45" t="str">
        <f>IF(ISBLANK('2012 HR 배정표'!AT1403)=TRUE,"-",'2012 HR 배정표'!AT1403)</f>
        <v>-</v>
      </c>
      <c r="AP1405" s="46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45" t="str">
        <f>IF(ISBLANK('2012 HR 배정표'!AV1403)=TRUE,"-",'2012 HR 배정표'!AV1403)</f>
        <v>-</v>
      </c>
      <c r="AR1405" s="46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45" t="str">
        <f>IF(ISBLANK('2012 HR 배정표'!AX1403)=TRUE,"-",'2012 HR 배정표'!AX1403)</f>
        <v>-</v>
      </c>
      <c r="AT1405" s="46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45" t="str">
        <f>IF(ISBLANK('2012 HR 배정표'!AZ1403)=TRUE,"-",'2012 HR 배정표'!AZ1403)</f>
        <v>-</v>
      </c>
      <c r="AV1405" s="46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34" t="str">
        <f t="shared" si="44"/>
        <v/>
      </c>
      <c r="AX1405" s="41">
        <f t="shared" si="43"/>
        <v>0</v>
      </c>
    </row>
    <row r="1406" spans="1:50" x14ac:dyDescent="0.2">
      <c r="A1406" s="45" t="str">
        <f>IF(ISBLANK('2012 HR 배정표'!F1404)=TRUE,"-",'2012 HR 배정표'!F1404)</f>
        <v>-</v>
      </c>
      <c r="B1406" s="46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45" t="str">
        <f>IF(ISBLANK('2012 HR 배정표'!H1404)=TRUE,"-",'2012 HR 배정표'!H1404)</f>
        <v>-</v>
      </c>
      <c r="D1406" s="46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45" t="str">
        <f>IF(ISBLANK('2012 HR 배정표'!J1404)=TRUE,"-",'2012 HR 배정표'!J1404)</f>
        <v>-</v>
      </c>
      <c r="F1406" s="46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45" t="str">
        <f>IF(ISBLANK('2012 HR 배정표'!L1404)=TRUE,"-",'2012 HR 배정표'!L1404)</f>
        <v>-</v>
      </c>
      <c r="H1406" s="46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45" t="str">
        <f>IF(ISBLANK('2012 HR 배정표'!N1404)=TRUE,"-",'2012 HR 배정표'!N1404)</f>
        <v>-</v>
      </c>
      <c r="J1406" s="46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45" t="str">
        <f>IF(ISBLANK('2012 HR 배정표'!P1404)=TRUE,"-",'2012 HR 배정표'!P1404)</f>
        <v>-</v>
      </c>
      <c r="L1406" s="46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45" t="str">
        <f>IF(ISBLANK('2012 HR 배정표'!R1404)=TRUE,"-",'2012 HR 배정표'!R1404)</f>
        <v>-</v>
      </c>
      <c r="N1406" s="46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45" t="str">
        <f>IF(ISBLANK('2012 HR 배정표'!T1404)=TRUE,"-",'2012 HR 배정표'!T1404)</f>
        <v>-</v>
      </c>
      <c r="P1406" s="46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45" t="str">
        <f>IF(ISBLANK('2012 HR 배정표'!V1404)=TRUE,"-",'2012 HR 배정표'!V1404)</f>
        <v>-</v>
      </c>
      <c r="R1406" s="46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45" t="str">
        <f>IF(ISBLANK('2012 HR 배정표'!X1404)=TRUE,"-",'2012 HR 배정표'!X1404)</f>
        <v>-</v>
      </c>
      <c r="T1406" s="46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45" t="str">
        <f>IF(ISBLANK('2012 HR 배정표'!Z1404)=TRUE,"-",'2012 HR 배정표'!Z1404)</f>
        <v>-</v>
      </c>
      <c r="V1406" s="46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45" t="str">
        <f>IF(ISBLANK('2012 HR 배정표'!AB1404)=TRUE,"-",'2012 HR 배정표'!AB1404)</f>
        <v>-</v>
      </c>
      <c r="X1406" s="46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45" t="str">
        <f>IF(ISBLANK('2012 HR 배정표'!AD1404)=TRUE,"-",'2012 HR 배정표'!AD1404)</f>
        <v>-</v>
      </c>
      <c r="Z1406" s="46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45" t="str">
        <f>IF(ISBLANK('2012 HR 배정표'!AF1404)=TRUE,"-",'2012 HR 배정표'!AF1404)</f>
        <v>-</v>
      </c>
      <c r="AB1406" s="46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45" t="str">
        <f>IF(ISBLANK('2012 HR 배정표'!AH1404)=TRUE,"-",'2012 HR 배정표'!AH1404)</f>
        <v>-</v>
      </c>
      <c r="AD1406" s="46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45" t="str">
        <f>IF(ISBLANK('2012 HR 배정표'!AJ1404)=TRUE,"-",'2012 HR 배정표'!AJ1404)</f>
        <v>-</v>
      </c>
      <c r="AF1406" s="46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45" t="str">
        <f>IF(ISBLANK('2012 HR 배정표'!AL1404)=TRUE,"-",'2012 HR 배정표'!AL1404)</f>
        <v>-</v>
      </c>
      <c r="AH1406" s="46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45" t="str">
        <f>IF(ISBLANK('2012 HR 배정표'!AN1404)=TRUE,"-",'2012 HR 배정표'!AN1404)</f>
        <v>-</v>
      </c>
      <c r="AJ1406" s="46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45" t="str">
        <f>IF(ISBLANK('2012 HR 배정표'!AP1404)=TRUE,"-",'2012 HR 배정표'!AP1404)</f>
        <v>-</v>
      </c>
      <c r="AL1406" s="46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45" t="str">
        <f>IF(ISBLANK('2012 HR 배정표'!AR1404)=TRUE,"-",'2012 HR 배정표'!AR1404)</f>
        <v>-</v>
      </c>
      <c r="AN1406" s="46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45" t="str">
        <f>IF(ISBLANK('2012 HR 배정표'!AT1404)=TRUE,"-",'2012 HR 배정표'!AT1404)</f>
        <v>-</v>
      </c>
      <c r="AP1406" s="46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45" t="str">
        <f>IF(ISBLANK('2012 HR 배정표'!AV1404)=TRUE,"-",'2012 HR 배정표'!AV1404)</f>
        <v>-</v>
      </c>
      <c r="AR1406" s="46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45" t="str">
        <f>IF(ISBLANK('2012 HR 배정표'!AX1404)=TRUE,"-",'2012 HR 배정표'!AX1404)</f>
        <v>-</v>
      </c>
      <c r="AT1406" s="46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45" t="str">
        <f>IF(ISBLANK('2012 HR 배정표'!AZ1404)=TRUE,"-",'2012 HR 배정표'!AZ1404)</f>
        <v>-</v>
      </c>
      <c r="AV1406" s="46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34" t="str">
        <f t="shared" si="44"/>
        <v/>
      </c>
      <c r="AX1406" s="41">
        <f t="shared" si="43"/>
        <v>0</v>
      </c>
    </row>
    <row r="1407" spans="1:50" x14ac:dyDescent="0.2">
      <c r="A1407" s="45" t="str">
        <f>IF(ISBLANK('2012 HR 배정표'!F1405)=TRUE,"-",'2012 HR 배정표'!F1405)</f>
        <v>-</v>
      </c>
      <c r="B1407" s="46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45" t="str">
        <f>IF(ISBLANK('2012 HR 배정표'!H1405)=TRUE,"-",'2012 HR 배정표'!H1405)</f>
        <v>-</v>
      </c>
      <c r="D1407" s="46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45" t="str">
        <f>IF(ISBLANK('2012 HR 배정표'!J1405)=TRUE,"-",'2012 HR 배정표'!J1405)</f>
        <v>-</v>
      </c>
      <c r="F1407" s="46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45" t="str">
        <f>IF(ISBLANK('2012 HR 배정표'!L1405)=TRUE,"-",'2012 HR 배정표'!L1405)</f>
        <v>-</v>
      </c>
      <c r="H1407" s="46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45" t="str">
        <f>IF(ISBLANK('2012 HR 배정표'!N1405)=TRUE,"-",'2012 HR 배정표'!N1405)</f>
        <v>-</v>
      </c>
      <c r="J1407" s="46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45" t="str">
        <f>IF(ISBLANK('2012 HR 배정표'!P1405)=TRUE,"-",'2012 HR 배정표'!P1405)</f>
        <v>-</v>
      </c>
      <c r="L1407" s="46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45" t="str">
        <f>IF(ISBLANK('2012 HR 배정표'!R1405)=TRUE,"-",'2012 HR 배정표'!R1405)</f>
        <v>-</v>
      </c>
      <c r="N1407" s="46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45" t="str">
        <f>IF(ISBLANK('2012 HR 배정표'!T1405)=TRUE,"-",'2012 HR 배정표'!T1405)</f>
        <v>-</v>
      </c>
      <c r="P1407" s="46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45" t="str">
        <f>IF(ISBLANK('2012 HR 배정표'!V1405)=TRUE,"-",'2012 HR 배정표'!V1405)</f>
        <v>-</v>
      </c>
      <c r="R1407" s="46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45" t="str">
        <f>IF(ISBLANK('2012 HR 배정표'!X1405)=TRUE,"-",'2012 HR 배정표'!X1405)</f>
        <v>-</v>
      </c>
      <c r="T1407" s="46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45" t="str">
        <f>IF(ISBLANK('2012 HR 배정표'!Z1405)=TRUE,"-",'2012 HR 배정표'!Z1405)</f>
        <v>-</v>
      </c>
      <c r="V1407" s="46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45" t="str">
        <f>IF(ISBLANK('2012 HR 배정표'!AB1405)=TRUE,"-",'2012 HR 배정표'!AB1405)</f>
        <v>-</v>
      </c>
      <c r="X1407" s="46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45" t="str">
        <f>IF(ISBLANK('2012 HR 배정표'!AD1405)=TRUE,"-",'2012 HR 배정표'!AD1405)</f>
        <v>-</v>
      </c>
      <c r="Z1407" s="46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45" t="str">
        <f>IF(ISBLANK('2012 HR 배정표'!AF1405)=TRUE,"-",'2012 HR 배정표'!AF1405)</f>
        <v>-</v>
      </c>
      <c r="AB1407" s="46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45" t="str">
        <f>IF(ISBLANK('2012 HR 배정표'!AH1405)=TRUE,"-",'2012 HR 배정표'!AH1405)</f>
        <v>-</v>
      </c>
      <c r="AD1407" s="46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45" t="str">
        <f>IF(ISBLANK('2012 HR 배정표'!AJ1405)=TRUE,"-",'2012 HR 배정표'!AJ1405)</f>
        <v>-</v>
      </c>
      <c r="AF1407" s="46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45" t="str">
        <f>IF(ISBLANK('2012 HR 배정표'!AL1405)=TRUE,"-",'2012 HR 배정표'!AL1405)</f>
        <v>-</v>
      </c>
      <c r="AH1407" s="46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45" t="str">
        <f>IF(ISBLANK('2012 HR 배정표'!AN1405)=TRUE,"-",'2012 HR 배정표'!AN1405)</f>
        <v>-</v>
      </c>
      <c r="AJ1407" s="46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45" t="str">
        <f>IF(ISBLANK('2012 HR 배정표'!AP1405)=TRUE,"-",'2012 HR 배정표'!AP1405)</f>
        <v>-</v>
      </c>
      <c r="AL1407" s="46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45" t="str">
        <f>IF(ISBLANK('2012 HR 배정표'!AR1405)=TRUE,"-",'2012 HR 배정표'!AR1405)</f>
        <v>-</v>
      </c>
      <c r="AN1407" s="46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45" t="str">
        <f>IF(ISBLANK('2012 HR 배정표'!AT1405)=TRUE,"-",'2012 HR 배정표'!AT1405)</f>
        <v>-</v>
      </c>
      <c r="AP1407" s="46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45" t="str">
        <f>IF(ISBLANK('2012 HR 배정표'!AV1405)=TRUE,"-",'2012 HR 배정표'!AV1405)</f>
        <v>-</v>
      </c>
      <c r="AR1407" s="46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45" t="str">
        <f>IF(ISBLANK('2012 HR 배정표'!AX1405)=TRUE,"-",'2012 HR 배정표'!AX1405)</f>
        <v>-</v>
      </c>
      <c r="AT1407" s="46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45" t="str">
        <f>IF(ISBLANK('2012 HR 배정표'!AZ1405)=TRUE,"-",'2012 HR 배정표'!AZ1405)</f>
        <v>-</v>
      </c>
      <c r="AV1407" s="46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34" t="str">
        <f t="shared" si="44"/>
        <v/>
      </c>
      <c r="AX1407" s="41">
        <f t="shared" si="43"/>
        <v>0</v>
      </c>
    </row>
    <row r="1408" spans="1:50" x14ac:dyDescent="0.2">
      <c r="A1408" s="45" t="str">
        <f>IF(ISBLANK('2012 HR 배정표'!F1406)=TRUE,"-",'2012 HR 배정표'!F1406)</f>
        <v>-</v>
      </c>
      <c r="B1408" s="46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45" t="str">
        <f>IF(ISBLANK('2012 HR 배정표'!H1406)=TRUE,"-",'2012 HR 배정표'!H1406)</f>
        <v>-</v>
      </c>
      <c r="D1408" s="46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45" t="str">
        <f>IF(ISBLANK('2012 HR 배정표'!J1406)=TRUE,"-",'2012 HR 배정표'!J1406)</f>
        <v>-</v>
      </c>
      <c r="F1408" s="46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45" t="str">
        <f>IF(ISBLANK('2012 HR 배정표'!L1406)=TRUE,"-",'2012 HR 배정표'!L1406)</f>
        <v>-</v>
      </c>
      <c r="H1408" s="46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45" t="str">
        <f>IF(ISBLANK('2012 HR 배정표'!N1406)=TRUE,"-",'2012 HR 배정표'!N1406)</f>
        <v>-</v>
      </c>
      <c r="J1408" s="46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45" t="str">
        <f>IF(ISBLANK('2012 HR 배정표'!P1406)=TRUE,"-",'2012 HR 배정표'!P1406)</f>
        <v>-</v>
      </c>
      <c r="L1408" s="46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45" t="str">
        <f>IF(ISBLANK('2012 HR 배정표'!R1406)=TRUE,"-",'2012 HR 배정표'!R1406)</f>
        <v>-</v>
      </c>
      <c r="N1408" s="46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45" t="str">
        <f>IF(ISBLANK('2012 HR 배정표'!T1406)=TRUE,"-",'2012 HR 배정표'!T1406)</f>
        <v>-</v>
      </c>
      <c r="P1408" s="46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45" t="str">
        <f>IF(ISBLANK('2012 HR 배정표'!V1406)=TRUE,"-",'2012 HR 배정표'!V1406)</f>
        <v>-</v>
      </c>
      <c r="R1408" s="46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45" t="str">
        <f>IF(ISBLANK('2012 HR 배정표'!X1406)=TRUE,"-",'2012 HR 배정표'!X1406)</f>
        <v>-</v>
      </c>
      <c r="T1408" s="46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45" t="str">
        <f>IF(ISBLANK('2012 HR 배정표'!Z1406)=TRUE,"-",'2012 HR 배정표'!Z1406)</f>
        <v>-</v>
      </c>
      <c r="V1408" s="46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45" t="str">
        <f>IF(ISBLANK('2012 HR 배정표'!AB1406)=TRUE,"-",'2012 HR 배정표'!AB1406)</f>
        <v>-</v>
      </c>
      <c r="X1408" s="46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45" t="str">
        <f>IF(ISBLANK('2012 HR 배정표'!AD1406)=TRUE,"-",'2012 HR 배정표'!AD1406)</f>
        <v>-</v>
      </c>
      <c r="Z1408" s="46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45" t="str">
        <f>IF(ISBLANK('2012 HR 배정표'!AF1406)=TRUE,"-",'2012 HR 배정표'!AF1406)</f>
        <v>-</v>
      </c>
      <c r="AB1408" s="46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45" t="str">
        <f>IF(ISBLANK('2012 HR 배정표'!AH1406)=TRUE,"-",'2012 HR 배정표'!AH1406)</f>
        <v>-</v>
      </c>
      <c r="AD1408" s="46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45" t="str">
        <f>IF(ISBLANK('2012 HR 배정표'!AJ1406)=TRUE,"-",'2012 HR 배정표'!AJ1406)</f>
        <v>-</v>
      </c>
      <c r="AF1408" s="46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45" t="str">
        <f>IF(ISBLANK('2012 HR 배정표'!AL1406)=TRUE,"-",'2012 HR 배정표'!AL1406)</f>
        <v>-</v>
      </c>
      <c r="AH1408" s="46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45" t="str">
        <f>IF(ISBLANK('2012 HR 배정표'!AN1406)=TRUE,"-",'2012 HR 배정표'!AN1406)</f>
        <v>-</v>
      </c>
      <c r="AJ1408" s="46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45" t="str">
        <f>IF(ISBLANK('2012 HR 배정표'!AP1406)=TRUE,"-",'2012 HR 배정표'!AP1406)</f>
        <v>-</v>
      </c>
      <c r="AL1408" s="46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45" t="str">
        <f>IF(ISBLANK('2012 HR 배정표'!AR1406)=TRUE,"-",'2012 HR 배정표'!AR1406)</f>
        <v>-</v>
      </c>
      <c r="AN1408" s="46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45" t="str">
        <f>IF(ISBLANK('2012 HR 배정표'!AT1406)=TRUE,"-",'2012 HR 배정표'!AT1406)</f>
        <v>-</v>
      </c>
      <c r="AP1408" s="46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45" t="str">
        <f>IF(ISBLANK('2012 HR 배정표'!AV1406)=TRUE,"-",'2012 HR 배정표'!AV1406)</f>
        <v>-</v>
      </c>
      <c r="AR1408" s="46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45" t="str">
        <f>IF(ISBLANK('2012 HR 배정표'!AX1406)=TRUE,"-",'2012 HR 배정표'!AX1406)</f>
        <v>-</v>
      </c>
      <c r="AT1408" s="46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45" t="str">
        <f>IF(ISBLANK('2012 HR 배정표'!AZ1406)=TRUE,"-",'2012 HR 배정표'!AZ1406)</f>
        <v>-</v>
      </c>
      <c r="AV1408" s="46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34" t="str">
        <f t="shared" si="44"/>
        <v/>
      </c>
      <c r="AX1408" s="41">
        <f t="shared" si="43"/>
        <v>0</v>
      </c>
    </row>
    <row r="1409" spans="1:50" x14ac:dyDescent="0.2">
      <c r="A1409" s="45" t="str">
        <f>IF(ISBLANK('2012 HR 배정표'!F1407)=TRUE,"-",'2012 HR 배정표'!F1407)</f>
        <v>-</v>
      </c>
      <c r="B1409" s="46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45" t="str">
        <f>IF(ISBLANK('2012 HR 배정표'!H1407)=TRUE,"-",'2012 HR 배정표'!H1407)</f>
        <v>-</v>
      </c>
      <c r="D1409" s="46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45" t="str">
        <f>IF(ISBLANK('2012 HR 배정표'!J1407)=TRUE,"-",'2012 HR 배정표'!J1407)</f>
        <v>-</v>
      </c>
      <c r="F1409" s="46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45" t="str">
        <f>IF(ISBLANK('2012 HR 배정표'!L1407)=TRUE,"-",'2012 HR 배정표'!L1407)</f>
        <v>-</v>
      </c>
      <c r="H1409" s="46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45" t="str">
        <f>IF(ISBLANK('2012 HR 배정표'!N1407)=TRUE,"-",'2012 HR 배정표'!N1407)</f>
        <v>-</v>
      </c>
      <c r="J1409" s="46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45" t="str">
        <f>IF(ISBLANK('2012 HR 배정표'!P1407)=TRUE,"-",'2012 HR 배정표'!P1407)</f>
        <v>-</v>
      </c>
      <c r="L1409" s="46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45" t="str">
        <f>IF(ISBLANK('2012 HR 배정표'!R1407)=TRUE,"-",'2012 HR 배정표'!R1407)</f>
        <v>-</v>
      </c>
      <c r="N1409" s="46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45" t="str">
        <f>IF(ISBLANK('2012 HR 배정표'!T1407)=TRUE,"-",'2012 HR 배정표'!T1407)</f>
        <v>-</v>
      </c>
      <c r="P1409" s="46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45" t="str">
        <f>IF(ISBLANK('2012 HR 배정표'!V1407)=TRUE,"-",'2012 HR 배정표'!V1407)</f>
        <v>-</v>
      </c>
      <c r="R1409" s="46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45" t="str">
        <f>IF(ISBLANK('2012 HR 배정표'!X1407)=TRUE,"-",'2012 HR 배정표'!X1407)</f>
        <v>-</v>
      </c>
      <c r="T1409" s="46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45" t="str">
        <f>IF(ISBLANK('2012 HR 배정표'!Z1407)=TRUE,"-",'2012 HR 배정표'!Z1407)</f>
        <v>-</v>
      </c>
      <c r="V1409" s="46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45" t="str">
        <f>IF(ISBLANK('2012 HR 배정표'!AB1407)=TRUE,"-",'2012 HR 배정표'!AB1407)</f>
        <v>-</v>
      </c>
      <c r="X1409" s="46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45" t="str">
        <f>IF(ISBLANK('2012 HR 배정표'!AD1407)=TRUE,"-",'2012 HR 배정표'!AD1407)</f>
        <v>-</v>
      </c>
      <c r="Z1409" s="46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45" t="str">
        <f>IF(ISBLANK('2012 HR 배정표'!AF1407)=TRUE,"-",'2012 HR 배정표'!AF1407)</f>
        <v>-</v>
      </c>
      <c r="AB1409" s="46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45" t="str">
        <f>IF(ISBLANK('2012 HR 배정표'!AH1407)=TRUE,"-",'2012 HR 배정표'!AH1407)</f>
        <v>-</v>
      </c>
      <c r="AD1409" s="46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45" t="str">
        <f>IF(ISBLANK('2012 HR 배정표'!AJ1407)=TRUE,"-",'2012 HR 배정표'!AJ1407)</f>
        <v>-</v>
      </c>
      <c r="AF1409" s="46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45" t="str">
        <f>IF(ISBLANK('2012 HR 배정표'!AL1407)=TRUE,"-",'2012 HR 배정표'!AL1407)</f>
        <v>-</v>
      </c>
      <c r="AH1409" s="46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45" t="str">
        <f>IF(ISBLANK('2012 HR 배정표'!AN1407)=TRUE,"-",'2012 HR 배정표'!AN1407)</f>
        <v>-</v>
      </c>
      <c r="AJ1409" s="46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45" t="str">
        <f>IF(ISBLANK('2012 HR 배정표'!AP1407)=TRUE,"-",'2012 HR 배정표'!AP1407)</f>
        <v>-</v>
      </c>
      <c r="AL1409" s="46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45" t="str">
        <f>IF(ISBLANK('2012 HR 배정표'!AR1407)=TRUE,"-",'2012 HR 배정표'!AR1407)</f>
        <v>-</v>
      </c>
      <c r="AN1409" s="46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45" t="str">
        <f>IF(ISBLANK('2012 HR 배정표'!AT1407)=TRUE,"-",'2012 HR 배정표'!AT1407)</f>
        <v>-</v>
      </c>
      <c r="AP1409" s="46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45" t="str">
        <f>IF(ISBLANK('2012 HR 배정표'!AV1407)=TRUE,"-",'2012 HR 배정표'!AV1407)</f>
        <v>-</v>
      </c>
      <c r="AR1409" s="46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45" t="str">
        <f>IF(ISBLANK('2012 HR 배정표'!AX1407)=TRUE,"-",'2012 HR 배정표'!AX1407)</f>
        <v>-</v>
      </c>
      <c r="AT1409" s="46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45" t="str">
        <f>IF(ISBLANK('2012 HR 배정표'!AZ1407)=TRUE,"-",'2012 HR 배정표'!AZ1407)</f>
        <v>-</v>
      </c>
      <c r="AV1409" s="46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34" t="str">
        <f t="shared" si="44"/>
        <v/>
      </c>
      <c r="AX1409" s="41">
        <f t="shared" si="43"/>
        <v>0</v>
      </c>
    </row>
    <row r="1410" spans="1:50" x14ac:dyDescent="0.2">
      <c r="A1410" s="45" t="str">
        <f>IF(ISBLANK('2012 HR 배정표'!F1408)=TRUE,"-",'2012 HR 배정표'!F1408)</f>
        <v>-</v>
      </c>
      <c r="B1410" s="46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45" t="str">
        <f>IF(ISBLANK('2012 HR 배정표'!H1408)=TRUE,"-",'2012 HR 배정표'!H1408)</f>
        <v>-</v>
      </c>
      <c r="D1410" s="46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45" t="str">
        <f>IF(ISBLANK('2012 HR 배정표'!J1408)=TRUE,"-",'2012 HR 배정표'!J1408)</f>
        <v>-</v>
      </c>
      <c r="F1410" s="46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45" t="str">
        <f>IF(ISBLANK('2012 HR 배정표'!L1408)=TRUE,"-",'2012 HR 배정표'!L1408)</f>
        <v>-</v>
      </c>
      <c r="H1410" s="46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45" t="str">
        <f>IF(ISBLANK('2012 HR 배정표'!N1408)=TRUE,"-",'2012 HR 배정표'!N1408)</f>
        <v>-</v>
      </c>
      <c r="J1410" s="46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45" t="str">
        <f>IF(ISBLANK('2012 HR 배정표'!P1408)=TRUE,"-",'2012 HR 배정표'!P1408)</f>
        <v>-</v>
      </c>
      <c r="L1410" s="46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45" t="str">
        <f>IF(ISBLANK('2012 HR 배정표'!R1408)=TRUE,"-",'2012 HR 배정표'!R1408)</f>
        <v>-</v>
      </c>
      <c r="N1410" s="46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45" t="str">
        <f>IF(ISBLANK('2012 HR 배정표'!T1408)=TRUE,"-",'2012 HR 배정표'!T1408)</f>
        <v>-</v>
      </c>
      <c r="P1410" s="46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45" t="str">
        <f>IF(ISBLANK('2012 HR 배정표'!V1408)=TRUE,"-",'2012 HR 배정표'!V1408)</f>
        <v>-</v>
      </c>
      <c r="R1410" s="46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45" t="str">
        <f>IF(ISBLANK('2012 HR 배정표'!X1408)=TRUE,"-",'2012 HR 배정표'!X1408)</f>
        <v>-</v>
      </c>
      <c r="T1410" s="46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45" t="str">
        <f>IF(ISBLANK('2012 HR 배정표'!Z1408)=TRUE,"-",'2012 HR 배정표'!Z1408)</f>
        <v>-</v>
      </c>
      <c r="V1410" s="46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45" t="str">
        <f>IF(ISBLANK('2012 HR 배정표'!AB1408)=TRUE,"-",'2012 HR 배정표'!AB1408)</f>
        <v>-</v>
      </c>
      <c r="X1410" s="46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45" t="str">
        <f>IF(ISBLANK('2012 HR 배정표'!AD1408)=TRUE,"-",'2012 HR 배정표'!AD1408)</f>
        <v>-</v>
      </c>
      <c r="Z1410" s="46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45" t="str">
        <f>IF(ISBLANK('2012 HR 배정표'!AF1408)=TRUE,"-",'2012 HR 배정표'!AF1408)</f>
        <v>-</v>
      </c>
      <c r="AB1410" s="46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45" t="str">
        <f>IF(ISBLANK('2012 HR 배정표'!AH1408)=TRUE,"-",'2012 HR 배정표'!AH1408)</f>
        <v>-</v>
      </c>
      <c r="AD1410" s="46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45" t="str">
        <f>IF(ISBLANK('2012 HR 배정표'!AJ1408)=TRUE,"-",'2012 HR 배정표'!AJ1408)</f>
        <v>-</v>
      </c>
      <c r="AF1410" s="46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45" t="str">
        <f>IF(ISBLANK('2012 HR 배정표'!AL1408)=TRUE,"-",'2012 HR 배정표'!AL1408)</f>
        <v>-</v>
      </c>
      <c r="AH1410" s="46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45" t="str">
        <f>IF(ISBLANK('2012 HR 배정표'!AN1408)=TRUE,"-",'2012 HR 배정표'!AN1408)</f>
        <v>-</v>
      </c>
      <c r="AJ1410" s="46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45" t="str">
        <f>IF(ISBLANK('2012 HR 배정표'!AP1408)=TRUE,"-",'2012 HR 배정표'!AP1408)</f>
        <v>-</v>
      </c>
      <c r="AL1410" s="46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45" t="str">
        <f>IF(ISBLANK('2012 HR 배정표'!AR1408)=TRUE,"-",'2012 HR 배정표'!AR1408)</f>
        <v>-</v>
      </c>
      <c r="AN1410" s="46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45" t="str">
        <f>IF(ISBLANK('2012 HR 배정표'!AT1408)=TRUE,"-",'2012 HR 배정표'!AT1408)</f>
        <v>-</v>
      </c>
      <c r="AP1410" s="46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45" t="str">
        <f>IF(ISBLANK('2012 HR 배정표'!AV1408)=TRUE,"-",'2012 HR 배정표'!AV1408)</f>
        <v>-</v>
      </c>
      <c r="AR1410" s="46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45" t="str">
        <f>IF(ISBLANK('2012 HR 배정표'!AX1408)=TRUE,"-",'2012 HR 배정표'!AX1408)</f>
        <v>-</v>
      </c>
      <c r="AT1410" s="46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45" t="str">
        <f>IF(ISBLANK('2012 HR 배정표'!AZ1408)=TRUE,"-",'2012 HR 배정표'!AZ1408)</f>
        <v>-</v>
      </c>
      <c r="AV1410" s="46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34" t="str">
        <f t="shared" si="44"/>
        <v/>
      </c>
      <c r="AX1410" s="41">
        <f t="shared" si="43"/>
        <v>0</v>
      </c>
    </row>
    <row r="1411" spans="1:50" x14ac:dyDescent="0.2">
      <c r="A1411" s="45" t="str">
        <f>IF(ISBLANK('2012 HR 배정표'!F1409)=TRUE,"-",'2012 HR 배정표'!F1409)</f>
        <v>-</v>
      </c>
      <c r="B1411" s="46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45" t="str">
        <f>IF(ISBLANK('2012 HR 배정표'!H1409)=TRUE,"-",'2012 HR 배정표'!H1409)</f>
        <v>-</v>
      </c>
      <c r="D1411" s="46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45" t="str">
        <f>IF(ISBLANK('2012 HR 배정표'!J1409)=TRUE,"-",'2012 HR 배정표'!J1409)</f>
        <v>-</v>
      </c>
      <c r="F1411" s="46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45" t="str">
        <f>IF(ISBLANK('2012 HR 배정표'!L1409)=TRUE,"-",'2012 HR 배정표'!L1409)</f>
        <v>-</v>
      </c>
      <c r="H1411" s="46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45" t="str">
        <f>IF(ISBLANK('2012 HR 배정표'!N1409)=TRUE,"-",'2012 HR 배정표'!N1409)</f>
        <v>-</v>
      </c>
      <c r="J1411" s="46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45" t="str">
        <f>IF(ISBLANK('2012 HR 배정표'!P1409)=TRUE,"-",'2012 HR 배정표'!P1409)</f>
        <v>-</v>
      </c>
      <c r="L1411" s="46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45" t="str">
        <f>IF(ISBLANK('2012 HR 배정표'!R1409)=TRUE,"-",'2012 HR 배정표'!R1409)</f>
        <v>-</v>
      </c>
      <c r="N1411" s="46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45" t="str">
        <f>IF(ISBLANK('2012 HR 배정표'!T1409)=TRUE,"-",'2012 HR 배정표'!T1409)</f>
        <v>-</v>
      </c>
      <c r="P1411" s="46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45" t="str">
        <f>IF(ISBLANK('2012 HR 배정표'!V1409)=TRUE,"-",'2012 HR 배정표'!V1409)</f>
        <v>-</v>
      </c>
      <c r="R1411" s="46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45" t="str">
        <f>IF(ISBLANK('2012 HR 배정표'!X1409)=TRUE,"-",'2012 HR 배정표'!X1409)</f>
        <v>-</v>
      </c>
      <c r="T1411" s="46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45" t="str">
        <f>IF(ISBLANK('2012 HR 배정표'!Z1409)=TRUE,"-",'2012 HR 배정표'!Z1409)</f>
        <v>-</v>
      </c>
      <c r="V1411" s="46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45" t="str">
        <f>IF(ISBLANK('2012 HR 배정표'!AB1409)=TRUE,"-",'2012 HR 배정표'!AB1409)</f>
        <v>-</v>
      </c>
      <c r="X1411" s="46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45" t="str">
        <f>IF(ISBLANK('2012 HR 배정표'!AD1409)=TRUE,"-",'2012 HR 배정표'!AD1409)</f>
        <v>-</v>
      </c>
      <c r="Z1411" s="46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45" t="str">
        <f>IF(ISBLANK('2012 HR 배정표'!AF1409)=TRUE,"-",'2012 HR 배정표'!AF1409)</f>
        <v>-</v>
      </c>
      <c r="AB1411" s="46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45" t="str">
        <f>IF(ISBLANK('2012 HR 배정표'!AH1409)=TRUE,"-",'2012 HR 배정표'!AH1409)</f>
        <v>-</v>
      </c>
      <c r="AD1411" s="46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45" t="str">
        <f>IF(ISBLANK('2012 HR 배정표'!AJ1409)=TRUE,"-",'2012 HR 배정표'!AJ1409)</f>
        <v>-</v>
      </c>
      <c r="AF1411" s="46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45" t="str">
        <f>IF(ISBLANK('2012 HR 배정표'!AL1409)=TRUE,"-",'2012 HR 배정표'!AL1409)</f>
        <v>-</v>
      </c>
      <c r="AH1411" s="46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45" t="str">
        <f>IF(ISBLANK('2012 HR 배정표'!AN1409)=TRUE,"-",'2012 HR 배정표'!AN1409)</f>
        <v>-</v>
      </c>
      <c r="AJ1411" s="46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45" t="str">
        <f>IF(ISBLANK('2012 HR 배정표'!AP1409)=TRUE,"-",'2012 HR 배정표'!AP1409)</f>
        <v>-</v>
      </c>
      <c r="AL1411" s="46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45" t="str">
        <f>IF(ISBLANK('2012 HR 배정표'!AR1409)=TRUE,"-",'2012 HR 배정표'!AR1409)</f>
        <v>-</v>
      </c>
      <c r="AN1411" s="46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45" t="str">
        <f>IF(ISBLANK('2012 HR 배정표'!AT1409)=TRUE,"-",'2012 HR 배정표'!AT1409)</f>
        <v>-</v>
      </c>
      <c r="AP1411" s="46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45" t="str">
        <f>IF(ISBLANK('2012 HR 배정표'!AV1409)=TRUE,"-",'2012 HR 배정표'!AV1409)</f>
        <v>-</v>
      </c>
      <c r="AR1411" s="46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45" t="str">
        <f>IF(ISBLANK('2012 HR 배정표'!AX1409)=TRUE,"-",'2012 HR 배정표'!AX1409)</f>
        <v>-</v>
      </c>
      <c r="AT1411" s="46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45" t="str">
        <f>IF(ISBLANK('2012 HR 배정표'!AZ1409)=TRUE,"-",'2012 HR 배정표'!AZ1409)</f>
        <v>-</v>
      </c>
      <c r="AV1411" s="46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34" t="str">
        <f t="shared" si="44"/>
        <v/>
      </c>
      <c r="AX1411" s="41">
        <f t="shared" si="43"/>
        <v>0</v>
      </c>
    </row>
    <row r="1412" spans="1:50" x14ac:dyDescent="0.2">
      <c r="A1412" s="45" t="str">
        <f>IF(ISBLANK('2012 HR 배정표'!F1410)=TRUE,"-",'2012 HR 배정표'!F1410)</f>
        <v>-</v>
      </c>
      <c r="B1412" s="46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45" t="str">
        <f>IF(ISBLANK('2012 HR 배정표'!H1410)=TRUE,"-",'2012 HR 배정표'!H1410)</f>
        <v>-</v>
      </c>
      <c r="D1412" s="46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45" t="str">
        <f>IF(ISBLANK('2012 HR 배정표'!J1410)=TRUE,"-",'2012 HR 배정표'!J1410)</f>
        <v>-</v>
      </c>
      <c r="F1412" s="46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45" t="str">
        <f>IF(ISBLANK('2012 HR 배정표'!L1410)=TRUE,"-",'2012 HR 배정표'!L1410)</f>
        <v>-</v>
      </c>
      <c r="H1412" s="46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45" t="str">
        <f>IF(ISBLANK('2012 HR 배정표'!N1410)=TRUE,"-",'2012 HR 배정표'!N1410)</f>
        <v>-</v>
      </c>
      <c r="J1412" s="46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45" t="str">
        <f>IF(ISBLANK('2012 HR 배정표'!P1410)=TRUE,"-",'2012 HR 배정표'!P1410)</f>
        <v>-</v>
      </c>
      <c r="L1412" s="46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45" t="str">
        <f>IF(ISBLANK('2012 HR 배정표'!R1410)=TRUE,"-",'2012 HR 배정표'!R1410)</f>
        <v>-</v>
      </c>
      <c r="N1412" s="46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45" t="str">
        <f>IF(ISBLANK('2012 HR 배정표'!T1410)=TRUE,"-",'2012 HR 배정표'!T1410)</f>
        <v>-</v>
      </c>
      <c r="P1412" s="46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45" t="str">
        <f>IF(ISBLANK('2012 HR 배정표'!V1410)=TRUE,"-",'2012 HR 배정표'!V1410)</f>
        <v>-</v>
      </c>
      <c r="R1412" s="46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45" t="str">
        <f>IF(ISBLANK('2012 HR 배정표'!X1410)=TRUE,"-",'2012 HR 배정표'!X1410)</f>
        <v>-</v>
      </c>
      <c r="T1412" s="46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45" t="str">
        <f>IF(ISBLANK('2012 HR 배정표'!Z1410)=TRUE,"-",'2012 HR 배정표'!Z1410)</f>
        <v>-</v>
      </c>
      <c r="V1412" s="46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45" t="str">
        <f>IF(ISBLANK('2012 HR 배정표'!AB1410)=TRUE,"-",'2012 HR 배정표'!AB1410)</f>
        <v>-</v>
      </c>
      <c r="X1412" s="46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45" t="str">
        <f>IF(ISBLANK('2012 HR 배정표'!AD1410)=TRUE,"-",'2012 HR 배정표'!AD1410)</f>
        <v>-</v>
      </c>
      <c r="Z1412" s="46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45" t="str">
        <f>IF(ISBLANK('2012 HR 배정표'!AF1410)=TRUE,"-",'2012 HR 배정표'!AF1410)</f>
        <v>-</v>
      </c>
      <c r="AB1412" s="46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45" t="str">
        <f>IF(ISBLANK('2012 HR 배정표'!AH1410)=TRUE,"-",'2012 HR 배정표'!AH1410)</f>
        <v>-</v>
      </c>
      <c r="AD1412" s="46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45" t="str">
        <f>IF(ISBLANK('2012 HR 배정표'!AJ1410)=TRUE,"-",'2012 HR 배정표'!AJ1410)</f>
        <v>-</v>
      </c>
      <c r="AF1412" s="46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45" t="str">
        <f>IF(ISBLANK('2012 HR 배정표'!AL1410)=TRUE,"-",'2012 HR 배정표'!AL1410)</f>
        <v>-</v>
      </c>
      <c r="AH1412" s="46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45" t="str">
        <f>IF(ISBLANK('2012 HR 배정표'!AN1410)=TRUE,"-",'2012 HR 배정표'!AN1410)</f>
        <v>-</v>
      </c>
      <c r="AJ1412" s="46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45" t="str">
        <f>IF(ISBLANK('2012 HR 배정표'!AP1410)=TRUE,"-",'2012 HR 배정표'!AP1410)</f>
        <v>-</v>
      </c>
      <c r="AL1412" s="46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45" t="str">
        <f>IF(ISBLANK('2012 HR 배정표'!AR1410)=TRUE,"-",'2012 HR 배정표'!AR1410)</f>
        <v>-</v>
      </c>
      <c r="AN1412" s="46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45" t="str">
        <f>IF(ISBLANK('2012 HR 배정표'!AT1410)=TRUE,"-",'2012 HR 배정표'!AT1410)</f>
        <v>-</v>
      </c>
      <c r="AP1412" s="46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45" t="str">
        <f>IF(ISBLANK('2012 HR 배정표'!AV1410)=TRUE,"-",'2012 HR 배정표'!AV1410)</f>
        <v>-</v>
      </c>
      <c r="AR1412" s="46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45" t="str">
        <f>IF(ISBLANK('2012 HR 배정표'!AX1410)=TRUE,"-",'2012 HR 배정표'!AX1410)</f>
        <v>-</v>
      </c>
      <c r="AT1412" s="46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45" t="str">
        <f>IF(ISBLANK('2012 HR 배정표'!AZ1410)=TRUE,"-",'2012 HR 배정표'!AZ1410)</f>
        <v>-</v>
      </c>
      <c r="AV1412" s="46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34" t="str">
        <f t="shared" si="44"/>
        <v/>
      </c>
      <c r="AX1412" s="41">
        <f t="shared" si="43"/>
        <v>0</v>
      </c>
    </row>
    <row r="1413" spans="1:50" x14ac:dyDescent="0.2">
      <c r="A1413" s="45" t="str">
        <f>IF(ISBLANK('2012 HR 배정표'!F1411)=TRUE,"-",'2012 HR 배정표'!F1411)</f>
        <v>-</v>
      </c>
      <c r="B1413" s="46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45" t="str">
        <f>IF(ISBLANK('2012 HR 배정표'!H1411)=TRUE,"-",'2012 HR 배정표'!H1411)</f>
        <v>-</v>
      </c>
      <c r="D1413" s="46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45" t="str">
        <f>IF(ISBLANK('2012 HR 배정표'!J1411)=TRUE,"-",'2012 HR 배정표'!J1411)</f>
        <v>-</v>
      </c>
      <c r="F1413" s="46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45" t="str">
        <f>IF(ISBLANK('2012 HR 배정표'!L1411)=TRUE,"-",'2012 HR 배정표'!L1411)</f>
        <v>-</v>
      </c>
      <c r="H1413" s="46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45" t="str">
        <f>IF(ISBLANK('2012 HR 배정표'!N1411)=TRUE,"-",'2012 HR 배정표'!N1411)</f>
        <v>-</v>
      </c>
      <c r="J1413" s="46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45" t="str">
        <f>IF(ISBLANK('2012 HR 배정표'!P1411)=TRUE,"-",'2012 HR 배정표'!P1411)</f>
        <v>-</v>
      </c>
      <c r="L1413" s="46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45" t="str">
        <f>IF(ISBLANK('2012 HR 배정표'!R1411)=TRUE,"-",'2012 HR 배정표'!R1411)</f>
        <v>-</v>
      </c>
      <c r="N1413" s="46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45" t="str">
        <f>IF(ISBLANK('2012 HR 배정표'!T1411)=TRUE,"-",'2012 HR 배정표'!T1411)</f>
        <v>-</v>
      </c>
      <c r="P1413" s="46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45" t="str">
        <f>IF(ISBLANK('2012 HR 배정표'!V1411)=TRUE,"-",'2012 HR 배정표'!V1411)</f>
        <v>-</v>
      </c>
      <c r="R1413" s="46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45" t="str">
        <f>IF(ISBLANK('2012 HR 배정표'!X1411)=TRUE,"-",'2012 HR 배정표'!X1411)</f>
        <v>-</v>
      </c>
      <c r="T1413" s="46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45" t="str">
        <f>IF(ISBLANK('2012 HR 배정표'!Z1411)=TRUE,"-",'2012 HR 배정표'!Z1411)</f>
        <v>-</v>
      </c>
      <c r="V1413" s="46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45" t="str">
        <f>IF(ISBLANK('2012 HR 배정표'!AB1411)=TRUE,"-",'2012 HR 배정표'!AB1411)</f>
        <v>-</v>
      </c>
      <c r="X1413" s="46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45" t="str">
        <f>IF(ISBLANK('2012 HR 배정표'!AD1411)=TRUE,"-",'2012 HR 배정표'!AD1411)</f>
        <v>-</v>
      </c>
      <c r="Z1413" s="46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45" t="str">
        <f>IF(ISBLANK('2012 HR 배정표'!AF1411)=TRUE,"-",'2012 HR 배정표'!AF1411)</f>
        <v>-</v>
      </c>
      <c r="AB1413" s="46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45" t="str">
        <f>IF(ISBLANK('2012 HR 배정표'!AH1411)=TRUE,"-",'2012 HR 배정표'!AH1411)</f>
        <v>-</v>
      </c>
      <c r="AD1413" s="46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45" t="str">
        <f>IF(ISBLANK('2012 HR 배정표'!AJ1411)=TRUE,"-",'2012 HR 배정표'!AJ1411)</f>
        <v>-</v>
      </c>
      <c r="AF1413" s="46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45" t="str">
        <f>IF(ISBLANK('2012 HR 배정표'!AL1411)=TRUE,"-",'2012 HR 배정표'!AL1411)</f>
        <v>-</v>
      </c>
      <c r="AH1413" s="46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45" t="str">
        <f>IF(ISBLANK('2012 HR 배정표'!AN1411)=TRUE,"-",'2012 HR 배정표'!AN1411)</f>
        <v>-</v>
      </c>
      <c r="AJ1413" s="46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45" t="str">
        <f>IF(ISBLANK('2012 HR 배정표'!AP1411)=TRUE,"-",'2012 HR 배정표'!AP1411)</f>
        <v>-</v>
      </c>
      <c r="AL1413" s="46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45" t="str">
        <f>IF(ISBLANK('2012 HR 배정표'!AR1411)=TRUE,"-",'2012 HR 배정표'!AR1411)</f>
        <v>-</v>
      </c>
      <c r="AN1413" s="46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45" t="str">
        <f>IF(ISBLANK('2012 HR 배정표'!AT1411)=TRUE,"-",'2012 HR 배정표'!AT1411)</f>
        <v>-</v>
      </c>
      <c r="AP1413" s="46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45" t="str">
        <f>IF(ISBLANK('2012 HR 배정표'!AV1411)=TRUE,"-",'2012 HR 배정표'!AV1411)</f>
        <v>-</v>
      </c>
      <c r="AR1413" s="46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45" t="str">
        <f>IF(ISBLANK('2012 HR 배정표'!AX1411)=TRUE,"-",'2012 HR 배정표'!AX1411)</f>
        <v>-</v>
      </c>
      <c r="AT1413" s="46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45" t="str">
        <f>IF(ISBLANK('2012 HR 배정표'!AZ1411)=TRUE,"-",'2012 HR 배정표'!AZ1411)</f>
        <v>-</v>
      </c>
      <c r="AV1413" s="46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34" t="str">
        <f t="shared" si="44"/>
        <v/>
      </c>
      <c r="AX1413" s="41">
        <f t="shared" si="43"/>
        <v>0</v>
      </c>
    </row>
    <row r="1414" spans="1:50" x14ac:dyDescent="0.2">
      <c r="A1414" s="45" t="str">
        <f>IF(ISBLANK('2012 HR 배정표'!F1412)=TRUE,"-",'2012 HR 배정표'!F1412)</f>
        <v>-</v>
      </c>
      <c r="B1414" s="46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45" t="str">
        <f>IF(ISBLANK('2012 HR 배정표'!H1412)=TRUE,"-",'2012 HR 배정표'!H1412)</f>
        <v>-</v>
      </c>
      <c r="D1414" s="46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45" t="str">
        <f>IF(ISBLANK('2012 HR 배정표'!J1412)=TRUE,"-",'2012 HR 배정표'!J1412)</f>
        <v>-</v>
      </c>
      <c r="F1414" s="46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45" t="str">
        <f>IF(ISBLANK('2012 HR 배정표'!L1412)=TRUE,"-",'2012 HR 배정표'!L1412)</f>
        <v>-</v>
      </c>
      <c r="H1414" s="46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45" t="str">
        <f>IF(ISBLANK('2012 HR 배정표'!N1412)=TRUE,"-",'2012 HR 배정표'!N1412)</f>
        <v>-</v>
      </c>
      <c r="J1414" s="46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45" t="str">
        <f>IF(ISBLANK('2012 HR 배정표'!P1412)=TRUE,"-",'2012 HR 배정표'!P1412)</f>
        <v>-</v>
      </c>
      <c r="L1414" s="46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45" t="str">
        <f>IF(ISBLANK('2012 HR 배정표'!R1412)=TRUE,"-",'2012 HR 배정표'!R1412)</f>
        <v>-</v>
      </c>
      <c r="N1414" s="46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45" t="str">
        <f>IF(ISBLANK('2012 HR 배정표'!T1412)=TRUE,"-",'2012 HR 배정표'!T1412)</f>
        <v>-</v>
      </c>
      <c r="P1414" s="46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45" t="str">
        <f>IF(ISBLANK('2012 HR 배정표'!V1412)=TRUE,"-",'2012 HR 배정표'!V1412)</f>
        <v>-</v>
      </c>
      <c r="R1414" s="46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45" t="str">
        <f>IF(ISBLANK('2012 HR 배정표'!X1412)=TRUE,"-",'2012 HR 배정표'!X1412)</f>
        <v>-</v>
      </c>
      <c r="T1414" s="46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45" t="str">
        <f>IF(ISBLANK('2012 HR 배정표'!Z1412)=TRUE,"-",'2012 HR 배정표'!Z1412)</f>
        <v>-</v>
      </c>
      <c r="V1414" s="46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45" t="str">
        <f>IF(ISBLANK('2012 HR 배정표'!AB1412)=TRUE,"-",'2012 HR 배정표'!AB1412)</f>
        <v>-</v>
      </c>
      <c r="X1414" s="46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45" t="str">
        <f>IF(ISBLANK('2012 HR 배정표'!AD1412)=TRUE,"-",'2012 HR 배정표'!AD1412)</f>
        <v>-</v>
      </c>
      <c r="Z1414" s="46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45" t="str">
        <f>IF(ISBLANK('2012 HR 배정표'!AF1412)=TRUE,"-",'2012 HR 배정표'!AF1412)</f>
        <v>-</v>
      </c>
      <c r="AB1414" s="46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45" t="str">
        <f>IF(ISBLANK('2012 HR 배정표'!AH1412)=TRUE,"-",'2012 HR 배정표'!AH1412)</f>
        <v>-</v>
      </c>
      <c r="AD1414" s="46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45" t="str">
        <f>IF(ISBLANK('2012 HR 배정표'!AJ1412)=TRUE,"-",'2012 HR 배정표'!AJ1412)</f>
        <v>-</v>
      </c>
      <c r="AF1414" s="46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45" t="str">
        <f>IF(ISBLANK('2012 HR 배정표'!AL1412)=TRUE,"-",'2012 HR 배정표'!AL1412)</f>
        <v>-</v>
      </c>
      <c r="AH1414" s="46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45" t="str">
        <f>IF(ISBLANK('2012 HR 배정표'!AN1412)=TRUE,"-",'2012 HR 배정표'!AN1412)</f>
        <v>-</v>
      </c>
      <c r="AJ1414" s="46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45" t="str">
        <f>IF(ISBLANK('2012 HR 배정표'!AP1412)=TRUE,"-",'2012 HR 배정표'!AP1412)</f>
        <v>-</v>
      </c>
      <c r="AL1414" s="46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45" t="str">
        <f>IF(ISBLANK('2012 HR 배정표'!AR1412)=TRUE,"-",'2012 HR 배정표'!AR1412)</f>
        <v>-</v>
      </c>
      <c r="AN1414" s="46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45" t="str">
        <f>IF(ISBLANK('2012 HR 배정표'!AT1412)=TRUE,"-",'2012 HR 배정표'!AT1412)</f>
        <v>-</v>
      </c>
      <c r="AP1414" s="46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45" t="str">
        <f>IF(ISBLANK('2012 HR 배정표'!AV1412)=TRUE,"-",'2012 HR 배정표'!AV1412)</f>
        <v>-</v>
      </c>
      <c r="AR1414" s="46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45" t="str">
        <f>IF(ISBLANK('2012 HR 배정표'!AX1412)=TRUE,"-",'2012 HR 배정표'!AX1412)</f>
        <v>-</v>
      </c>
      <c r="AT1414" s="46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45" t="str">
        <f>IF(ISBLANK('2012 HR 배정표'!AZ1412)=TRUE,"-",'2012 HR 배정표'!AZ1412)</f>
        <v>-</v>
      </c>
      <c r="AV1414" s="46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34" t="str">
        <f t="shared" si="44"/>
        <v/>
      </c>
      <c r="AX1414" s="41">
        <f t="shared" si="43"/>
        <v>0</v>
      </c>
    </row>
    <row r="1415" spans="1:50" x14ac:dyDescent="0.2">
      <c r="A1415" s="45" t="str">
        <f>IF(ISBLANK('2012 HR 배정표'!F1413)=TRUE,"-",'2012 HR 배정표'!F1413)</f>
        <v>-</v>
      </c>
      <c r="B1415" s="46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45" t="str">
        <f>IF(ISBLANK('2012 HR 배정표'!H1413)=TRUE,"-",'2012 HR 배정표'!H1413)</f>
        <v>-</v>
      </c>
      <c r="D1415" s="46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45" t="str">
        <f>IF(ISBLANK('2012 HR 배정표'!J1413)=TRUE,"-",'2012 HR 배정표'!J1413)</f>
        <v>-</v>
      </c>
      <c r="F1415" s="46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45" t="str">
        <f>IF(ISBLANK('2012 HR 배정표'!L1413)=TRUE,"-",'2012 HR 배정표'!L1413)</f>
        <v>-</v>
      </c>
      <c r="H1415" s="46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45" t="str">
        <f>IF(ISBLANK('2012 HR 배정표'!N1413)=TRUE,"-",'2012 HR 배정표'!N1413)</f>
        <v>-</v>
      </c>
      <c r="J1415" s="46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45" t="str">
        <f>IF(ISBLANK('2012 HR 배정표'!P1413)=TRUE,"-",'2012 HR 배정표'!P1413)</f>
        <v>-</v>
      </c>
      <c r="L1415" s="46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45" t="str">
        <f>IF(ISBLANK('2012 HR 배정표'!R1413)=TRUE,"-",'2012 HR 배정표'!R1413)</f>
        <v>-</v>
      </c>
      <c r="N1415" s="46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45" t="str">
        <f>IF(ISBLANK('2012 HR 배정표'!T1413)=TRUE,"-",'2012 HR 배정표'!T1413)</f>
        <v>-</v>
      </c>
      <c r="P1415" s="46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45" t="str">
        <f>IF(ISBLANK('2012 HR 배정표'!V1413)=TRUE,"-",'2012 HR 배정표'!V1413)</f>
        <v>-</v>
      </c>
      <c r="R1415" s="46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45" t="str">
        <f>IF(ISBLANK('2012 HR 배정표'!X1413)=TRUE,"-",'2012 HR 배정표'!X1413)</f>
        <v>-</v>
      </c>
      <c r="T1415" s="46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45" t="str">
        <f>IF(ISBLANK('2012 HR 배정표'!Z1413)=TRUE,"-",'2012 HR 배정표'!Z1413)</f>
        <v>-</v>
      </c>
      <c r="V1415" s="46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45" t="str">
        <f>IF(ISBLANK('2012 HR 배정표'!AB1413)=TRUE,"-",'2012 HR 배정표'!AB1413)</f>
        <v>-</v>
      </c>
      <c r="X1415" s="46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45" t="str">
        <f>IF(ISBLANK('2012 HR 배정표'!AD1413)=TRUE,"-",'2012 HR 배정표'!AD1413)</f>
        <v>-</v>
      </c>
      <c r="Z1415" s="46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45" t="str">
        <f>IF(ISBLANK('2012 HR 배정표'!AF1413)=TRUE,"-",'2012 HR 배정표'!AF1413)</f>
        <v>-</v>
      </c>
      <c r="AB1415" s="46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45" t="str">
        <f>IF(ISBLANK('2012 HR 배정표'!AH1413)=TRUE,"-",'2012 HR 배정표'!AH1413)</f>
        <v>-</v>
      </c>
      <c r="AD1415" s="46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45" t="str">
        <f>IF(ISBLANK('2012 HR 배정표'!AJ1413)=TRUE,"-",'2012 HR 배정표'!AJ1413)</f>
        <v>-</v>
      </c>
      <c r="AF1415" s="46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45" t="str">
        <f>IF(ISBLANK('2012 HR 배정표'!AL1413)=TRUE,"-",'2012 HR 배정표'!AL1413)</f>
        <v>-</v>
      </c>
      <c r="AH1415" s="46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45" t="str">
        <f>IF(ISBLANK('2012 HR 배정표'!AN1413)=TRUE,"-",'2012 HR 배정표'!AN1413)</f>
        <v>-</v>
      </c>
      <c r="AJ1415" s="46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45" t="str">
        <f>IF(ISBLANK('2012 HR 배정표'!AP1413)=TRUE,"-",'2012 HR 배정표'!AP1413)</f>
        <v>-</v>
      </c>
      <c r="AL1415" s="46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45" t="str">
        <f>IF(ISBLANK('2012 HR 배정표'!AR1413)=TRUE,"-",'2012 HR 배정표'!AR1413)</f>
        <v>-</v>
      </c>
      <c r="AN1415" s="46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45" t="str">
        <f>IF(ISBLANK('2012 HR 배정표'!AT1413)=TRUE,"-",'2012 HR 배정표'!AT1413)</f>
        <v>-</v>
      </c>
      <c r="AP1415" s="46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45" t="str">
        <f>IF(ISBLANK('2012 HR 배정표'!AV1413)=TRUE,"-",'2012 HR 배정표'!AV1413)</f>
        <v>-</v>
      </c>
      <c r="AR1415" s="46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45" t="str">
        <f>IF(ISBLANK('2012 HR 배정표'!AX1413)=TRUE,"-",'2012 HR 배정표'!AX1413)</f>
        <v>-</v>
      </c>
      <c r="AT1415" s="46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45" t="str">
        <f>IF(ISBLANK('2012 HR 배정표'!AZ1413)=TRUE,"-",'2012 HR 배정표'!AZ1413)</f>
        <v>-</v>
      </c>
      <c r="AV1415" s="46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34" t="str">
        <f t="shared" si="44"/>
        <v/>
      </c>
      <c r="AX1415" s="41">
        <f t="shared" si="43"/>
        <v>0</v>
      </c>
    </row>
    <row r="1416" spans="1:50" x14ac:dyDescent="0.2">
      <c r="A1416" s="45" t="str">
        <f>IF(ISBLANK('2012 HR 배정표'!F1414)=TRUE,"-",'2012 HR 배정표'!F1414)</f>
        <v>-</v>
      </c>
      <c r="B1416" s="46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45" t="str">
        <f>IF(ISBLANK('2012 HR 배정표'!H1414)=TRUE,"-",'2012 HR 배정표'!H1414)</f>
        <v>-</v>
      </c>
      <c r="D1416" s="46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45" t="str">
        <f>IF(ISBLANK('2012 HR 배정표'!J1414)=TRUE,"-",'2012 HR 배정표'!J1414)</f>
        <v>-</v>
      </c>
      <c r="F1416" s="46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45" t="str">
        <f>IF(ISBLANK('2012 HR 배정표'!L1414)=TRUE,"-",'2012 HR 배정표'!L1414)</f>
        <v>-</v>
      </c>
      <c r="H1416" s="46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45" t="str">
        <f>IF(ISBLANK('2012 HR 배정표'!N1414)=TRUE,"-",'2012 HR 배정표'!N1414)</f>
        <v>-</v>
      </c>
      <c r="J1416" s="46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45" t="str">
        <f>IF(ISBLANK('2012 HR 배정표'!P1414)=TRUE,"-",'2012 HR 배정표'!P1414)</f>
        <v>-</v>
      </c>
      <c r="L1416" s="46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45" t="str">
        <f>IF(ISBLANK('2012 HR 배정표'!R1414)=TRUE,"-",'2012 HR 배정표'!R1414)</f>
        <v>-</v>
      </c>
      <c r="N1416" s="46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45" t="str">
        <f>IF(ISBLANK('2012 HR 배정표'!T1414)=TRUE,"-",'2012 HR 배정표'!T1414)</f>
        <v>-</v>
      </c>
      <c r="P1416" s="46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45" t="str">
        <f>IF(ISBLANK('2012 HR 배정표'!V1414)=TRUE,"-",'2012 HR 배정표'!V1414)</f>
        <v>-</v>
      </c>
      <c r="R1416" s="46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45" t="str">
        <f>IF(ISBLANK('2012 HR 배정표'!X1414)=TRUE,"-",'2012 HR 배정표'!X1414)</f>
        <v>-</v>
      </c>
      <c r="T1416" s="46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45" t="str">
        <f>IF(ISBLANK('2012 HR 배정표'!Z1414)=TRUE,"-",'2012 HR 배정표'!Z1414)</f>
        <v>-</v>
      </c>
      <c r="V1416" s="46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45" t="str">
        <f>IF(ISBLANK('2012 HR 배정표'!AB1414)=TRUE,"-",'2012 HR 배정표'!AB1414)</f>
        <v>-</v>
      </c>
      <c r="X1416" s="46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45" t="str">
        <f>IF(ISBLANK('2012 HR 배정표'!AD1414)=TRUE,"-",'2012 HR 배정표'!AD1414)</f>
        <v>-</v>
      </c>
      <c r="Z1416" s="46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45" t="str">
        <f>IF(ISBLANK('2012 HR 배정표'!AF1414)=TRUE,"-",'2012 HR 배정표'!AF1414)</f>
        <v>-</v>
      </c>
      <c r="AB1416" s="46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45" t="str">
        <f>IF(ISBLANK('2012 HR 배정표'!AH1414)=TRUE,"-",'2012 HR 배정표'!AH1414)</f>
        <v>-</v>
      </c>
      <c r="AD1416" s="46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45" t="str">
        <f>IF(ISBLANK('2012 HR 배정표'!AJ1414)=TRUE,"-",'2012 HR 배정표'!AJ1414)</f>
        <v>-</v>
      </c>
      <c r="AF1416" s="46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45" t="str">
        <f>IF(ISBLANK('2012 HR 배정표'!AL1414)=TRUE,"-",'2012 HR 배정표'!AL1414)</f>
        <v>-</v>
      </c>
      <c r="AH1416" s="46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45" t="str">
        <f>IF(ISBLANK('2012 HR 배정표'!AN1414)=TRUE,"-",'2012 HR 배정표'!AN1414)</f>
        <v>-</v>
      </c>
      <c r="AJ1416" s="46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45" t="str">
        <f>IF(ISBLANK('2012 HR 배정표'!AP1414)=TRUE,"-",'2012 HR 배정표'!AP1414)</f>
        <v>-</v>
      </c>
      <c r="AL1416" s="46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45" t="str">
        <f>IF(ISBLANK('2012 HR 배정표'!AR1414)=TRUE,"-",'2012 HR 배정표'!AR1414)</f>
        <v>-</v>
      </c>
      <c r="AN1416" s="46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45" t="str">
        <f>IF(ISBLANK('2012 HR 배정표'!AT1414)=TRUE,"-",'2012 HR 배정표'!AT1414)</f>
        <v>-</v>
      </c>
      <c r="AP1416" s="46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45" t="str">
        <f>IF(ISBLANK('2012 HR 배정표'!AV1414)=TRUE,"-",'2012 HR 배정표'!AV1414)</f>
        <v>-</v>
      </c>
      <c r="AR1416" s="46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45" t="str">
        <f>IF(ISBLANK('2012 HR 배정표'!AX1414)=TRUE,"-",'2012 HR 배정표'!AX1414)</f>
        <v>-</v>
      </c>
      <c r="AT1416" s="46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45" t="str">
        <f>IF(ISBLANK('2012 HR 배정표'!AZ1414)=TRUE,"-",'2012 HR 배정표'!AZ1414)</f>
        <v>-</v>
      </c>
      <c r="AV1416" s="46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34" t="str">
        <f t="shared" si="44"/>
        <v/>
      </c>
      <c r="AX1416" s="41">
        <f t="shared" ref="AX1416:AX1479" si="45">SUMPRODUCT(N(MOD(COLUMN(A1416:AV1416),2)=0),A1416:AV1416)</f>
        <v>0</v>
      </c>
    </row>
    <row r="1417" spans="1:50" x14ac:dyDescent="0.2">
      <c r="A1417" s="45" t="str">
        <f>IF(ISBLANK('2012 HR 배정표'!F1415)=TRUE,"-",'2012 HR 배정표'!F1415)</f>
        <v>-</v>
      </c>
      <c r="B1417" s="46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45" t="str">
        <f>IF(ISBLANK('2012 HR 배정표'!H1415)=TRUE,"-",'2012 HR 배정표'!H1415)</f>
        <v>-</v>
      </c>
      <c r="D1417" s="46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45" t="str">
        <f>IF(ISBLANK('2012 HR 배정표'!J1415)=TRUE,"-",'2012 HR 배정표'!J1415)</f>
        <v>-</v>
      </c>
      <c r="F1417" s="46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45" t="str">
        <f>IF(ISBLANK('2012 HR 배정표'!L1415)=TRUE,"-",'2012 HR 배정표'!L1415)</f>
        <v>-</v>
      </c>
      <c r="H1417" s="46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45" t="str">
        <f>IF(ISBLANK('2012 HR 배정표'!N1415)=TRUE,"-",'2012 HR 배정표'!N1415)</f>
        <v>-</v>
      </c>
      <c r="J1417" s="46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45" t="str">
        <f>IF(ISBLANK('2012 HR 배정표'!P1415)=TRUE,"-",'2012 HR 배정표'!P1415)</f>
        <v>-</v>
      </c>
      <c r="L1417" s="46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45" t="str">
        <f>IF(ISBLANK('2012 HR 배정표'!R1415)=TRUE,"-",'2012 HR 배정표'!R1415)</f>
        <v>-</v>
      </c>
      <c r="N1417" s="46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45" t="str">
        <f>IF(ISBLANK('2012 HR 배정표'!T1415)=TRUE,"-",'2012 HR 배정표'!T1415)</f>
        <v>-</v>
      </c>
      <c r="P1417" s="46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45" t="str">
        <f>IF(ISBLANK('2012 HR 배정표'!V1415)=TRUE,"-",'2012 HR 배정표'!V1415)</f>
        <v>-</v>
      </c>
      <c r="R1417" s="46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45" t="str">
        <f>IF(ISBLANK('2012 HR 배정표'!X1415)=TRUE,"-",'2012 HR 배정표'!X1415)</f>
        <v>-</v>
      </c>
      <c r="T1417" s="46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45" t="str">
        <f>IF(ISBLANK('2012 HR 배정표'!Z1415)=TRUE,"-",'2012 HR 배정표'!Z1415)</f>
        <v>-</v>
      </c>
      <c r="V1417" s="46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45" t="str">
        <f>IF(ISBLANK('2012 HR 배정표'!AB1415)=TRUE,"-",'2012 HR 배정표'!AB1415)</f>
        <v>-</v>
      </c>
      <c r="X1417" s="46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45" t="str">
        <f>IF(ISBLANK('2012 HR 배정표'!AD1415)=TRUE,"-",'2012 HR 배정표'!AD1415)</f>
        <v>-</v>
      </c>
      <c r="Z1417" s="46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45" t="str">
        <f>IF(ISBLANK('2012 HR 배정표'!AF1415)=TRUE,"-",'2012 HR 배정표'!AF1415)</f>
        <v>-</v>
      </c>
      <c r="AB1417" s="46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45" t="str">
        <f>IF(ISBLANK('2012 HR 배정표'!AH1415)=TRUE,"-",'2012 HR 배정표'!AH1415)</f>
        <v>-</v>
      </c>
      <c r="AD1417" s="46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45" t="str">
        <f>IF(ISBLANK('2012 HR 배정표'!AJ1415)=TRUE,"-",'2012 HR 배정표'!AJ1415)</f>
        <v>-</v>
      </c>
      <c r="AF1417" s="46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45" t="str">
        <f>IF(ISBLANK('2012 HR 배정표'!AL1415)=TRUE,"-",'2012 HR 배정표'!AL1415)</f>
        <v>-</v>
      </c>
      <c r="AH1417" s="46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45" t="str">
        <f>IF(ISBLANK('2012 HR 배정표'!AN1415)=TRUE,"-",'2012 HR 배정표'!AN1415)</f>
        <v>-</v>
      </c>
      <c r="AJ1417" s="46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45" t="str">
        <f>IF(ISBLANK('2012 HR 배정표'!AP1415)=TRUE,"-",'2012 HR 배정표'!AP1415)</f>
        <v>-</v>
      </c>
      <c r="AL1417" s="46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45" t="str">
        <f>IF(ISBLANK('2012 HR 배정표'!AR1415)=TRUE,"-",'2012 HR 배정표'!AR1415)</f>
        <v>-</v>
      </c>
      <c r="AN1417" s="46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45" t="str">
        <f>IF(ISBLANK('2012 HR 배정표'!AT1415)=TRUE,"-",'2012 HR 배정표'!AT1415)</f>
        <v>-</v>
      </c>
      <c r="AP1417" s="46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45" t="str">
        <f>IF(ISBLANK('2012 HR 배정표'!AV1415)=TRUE,"-",'2012 HR 배정표'!AV1415)</f>
        <v>-</v>
      </c>
      <c r="AR1417" s="46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45" t="str">
        <f>IF(ISBLANK('2012 HR 배정표'!AX1415)=TRUE,"-",'2012 HR 배정표'!AX1415)</f>
        <v>-</v>
      </c>
      <c r="AT1417" s="46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45" t="str">
        <f>IF(ISBLANK('2012 HR 배정표'!AZ1415)=TRUE,"-",'2012 HR 배정표'!AZ1415)</f>
        <v>-</v>
      </c>
      <c r="AV1417" s="46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34" t="str">
        <f t="shared" si="44"/>
        <v/>
      </c>
      <c r="AX1417" s="41">
        <f t="shared" si="45"/>
        <v>0</v>
      </c>
    </row>
    <row r="1418" spans="1:50" x14ac:dyDescent="0.2">
      <c r="A1418" s="45" t="str">
        <f>IF(ISBLANK('2012 HR 배정표'!F1416)=TRUE,"-",'2012 HR 배정표'!F1416)</f>
        <v>-</v>
      </c>
      <c r="B1418" s="46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45" t="str">
        <f>IF(ISBLANK('2012 HR 배정표'!H1416)=TRUE,"-",'2012 HR 배정표'!H1416)</f>
        <v>-</v>
      </c>
      <c r="D1418" s="46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45" t="str">
        <f>IF(ISBLANK('2012 HR 배정표'!J1416)=TRUE,"-",'2012 HR 배정표'!J1416)</f>
        <v>-</v>
      </c>
      <c r="F1418" s="46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45" t="str">
        <f>IF(ISBLANK('2012 HR 배정표'!L1416)=TRUE,"-",'2012 HR 배정표'!L1416)</f>
        <v>-</v>
      </c>
      <c r="H1418" s="46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45" t="str">
        <f>IF(ISBLANK('2012 HR 배정표'!N1416)=TRUE,"-",'2012 HR 배정표'!N1416)</f>
        <v>-</v>
      </c>
      <c r="J1418" s="46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45" t="str">
        <f>IF(ISBLANK('2012 HR 배정표'!P1416)=TRUE,"-",'2012 HR 배정표'!P1416)</f>
        <v>-</v>
      </c>
      <c r="L1418" s="46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45" t="str">
        <f>IF(ISBLANK('2012 HR 배정표'!R1416)=TRUE,"-",'2012 HR 배정표'!R1416)</f>
        <v>-</v>
      </c>
      <c r="N1418" s="46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45" t="str">
        <f>IF(ISBLANK('2012 HR 배정표'!T1416)=TRUE,"-",'2012 HR 배정표'!T1416)</f>
        <v>-</v>
      </c>
      <c r="P1418" s="46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45" t="str">
        <f>IF(ISBLANK('2012 HR 배정표'!V1416)=TRUE,"-",'2012 HR 배정표'!V1416)</f>
        <v>-</v>
      </c>
      <c r="R1418" s="46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45" t="str">
        <f>IF(ISBLANK('2012 HR 배정표'!X1416)=TRUE,"-",'2012 HR 배정표'!X1416)</f>
        <v>-</v>
      </c>
      <c r="T1418" s="46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45" t="str">
        <f>IF(ISBLANK('2012 HR 배정표'!Z1416)=TRUE,"-",'2012 HR 배정표'!Z1416)</f>
        <v>-</v>
      </c>
      <c r="V1418" s="46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45" t="str">
        <f>IF(ISBLANK('2012 HR 배정표'!AB1416)=TRUE,"-",'2012 HR 배정표'!AB1416)</f>
        <v>-</v>
      </c>
      <c r="X1418" s="46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45" t="str">
        <f>IF(ISBLANK('2012 HR 배정표'!AD1416)=TRUE,"-",'2012 HR 배정표'!AD1416)</f>
        <v>-</v>
      </c>
      <c r="Z1418" s="46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45" t="str">
        <f>IF(ISBLANK('2012 HR 배정표'!AF1416)=TRUE,"-",'2012 HR 배정표'!AF1416)</f>
        <v>-</v>
      </c>
      <c r="AB1418" s="46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45" t="str">
        <f>IF(ISBLANK('2012 HR 배정표'!AH1416)=TRUE,"-",'2012 HR 배정표'!AH1416)</f>
        <v>-</v>
      </c>
      <c r="AD1418" s="46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45" t="str">
        <f>IF(ISBLANK('2012 HR 배정표'!AJ1416)=TRUE,"-",'2012 HR 배정표'!AJ1416)</f>
        <v>-</v>
      </c>
      <c r="AF1418" s="46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45" t="str">
        <f>IF(ISBLANK('2012 HR 배정표'!AL1416)=TRUE,"-",'2012 HR 배정표'!AL1416)</f>
        <v>-</v>
      </c>
      <c r="AH1418" s="46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45" t="str">
        <f>IF(ISBLANK('2012 HR 배정표'!AN1416)=TRUE,"-",'2012 HR 배정표'!AN1416)</f>
        <v>-</v>
      </c>
      <c r="AJ1418" s="46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45" t="str">
        <f>IF(ISBLANK('2012 HR 배정표'!AP1416)=TRUE,"-",'2012 HR 배정표'!AP1416)</f>
        <v>-</v>
      </c>
      <c r="AL1418" s="46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45" t="str">
        <f>IF(ISBLANK('2012 HR 배정표'!AR1416)=TRUE,"-",'2012 HR 배정표'!AR1416)</f>
        <v>-</v>
      </c>
      <c r="AN1418" s="46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45" t="str">
        <f>IF(ISBLANK('2012 HR 배정표'!AT1416)=TRUE,"-",'2012 HR 배정표'!AT1416)</f>
        <v>-</v>
      </c>
      <c r="AP1418" s="46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45" t="str">
        <f>IF(ISBLANK('2012 HR 배정표'!AV1416)=TRUE,"-",'2012 HR 배정표'!AV1416)</f>
        <v>-</v>
      </c>
      <c r="AR1418" s="46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45" t="str">
        <f>IF(ISBLANK('2012 HR 배정표'!AX1416)=TRUE,"-",'2012 HR 배정표'!AX1416)</f>
        <v>-</v>
      </c>
      <c r="AT1418" s="46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45" t="str">
        <f>IF(ISBLANK('2012 HR 배정표'!AZ1416)=TRUE,"-",'2012 HR 배정표'!AZ1416)</f>
        <v>-</v>
      </c>
      <c r="AV1418" s="46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34" t="str">
        <f t="shared" si="44"/>
        <v/>
      </c>
      <c r="AX1418" s="41">
        <f t="shared" si="45"/>
        <v>0</v>
      </c>
    </row>
    <row r="1419" spans="1:50" x14ac:dyDescent="0.2">
      <c r="A1419" s="45" t="str">
        <f>IF(ISBLANK('2012 HR 배정표'!F1417)=TRUE,"-",'2012 HR 배정표'!F1417)</f>
        <v>-</v>
      </c>
      <c r="B1419" s="46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45" t="str">
        <f>IF(ISBLANK('2012 HR 배정표'!H1417)=TRUE,"-",'2012 HR 배정표'!H1417)</f>
        <v>-</v>
      </c>
      <c r="D1419" s="46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45" t="str">
        <f>IF(ISBLANK('2012 HR 배정표'!J1417)=TRUE,"-",'2012 HR 배정표'!J1417)</f>
        <v>-</v>
      </c>
      <c r="F1419" s="46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45" t="str">
        <f>IF(ISBLANK('2012 HR 배정표'!L1417)=TRUE,"-",'2012 HR 배정표'!L1417)</f>
        <v>-</v>
      </c>
      <c r="H1419" s="46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45" t="str">
        <f>IF(ISBLANK('2012 HR 배정표'!N1417)=TRUE,"-",'2012 HR 배정표'!N1417)</f>
        <v>-</v>
      </c>
      <c r="J1419" s="46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45" t="str">
        <f>IF(ISBLANK('2012 HR 배정표'!P1417)=TRUE,"-",'2012 HR 배정표'!P1417)</f>
        <v>-</v>
      </c>
      <c r="L1419" s="46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45" t="str">
        <f>IF(ISBLANK('2012 HR 배정표'!R1417)=TRUE,"-",'2012 HR 배정표'!R1417)</f>
        <v>-</v>
      </c>
      <c r="N1419" s="46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45" t="str">
        <f>IF(ISBLANK('2012 HR 배정표'!T1417)=TRUE,"-",'2012 HR 배정표'!T1417)</f>
        <v>-</v>
      </c>
      <c r="P1419" s="46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45" t="str">
        <f>IF(ISBLANK('2012 HR 배정표'!V1417)=TRUE,"-",'2012 HR 배정표'!V1417)</f>
        <v>-</v>
      </c>
      <c r="R1419" s="46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45" t="str">
        <f>IF(ISBLANK('2012 HR 배정표'!X1417)=TRUE,"-",'2012 HR 배정표'!X1417)</f>
        <v>-</v>
      </c>
      <c r="T1419" s="46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45" t="str">
        <f>IF(ISBLANK('2012 HR 배정표'!Z1417)=TRUE,"-",'2012 HR 배정표'!Z1417)</f>
        <v>-</v>
      </c>
      <c r="V1419" s="46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45" t="str">
        <f>IF(ISBLANK('2012 HR 배정표'!AB1417)=TRUE,"-",'2012 HR 배정표'!AB1417)</f>
        <v>-</v>
      </c>
      <c r="X1419" s="46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45" t="str">
        <f>IF(ISBLANK('2012 HR 배정표'!AD1417)=TRUE,"-",'2012 HR 배정표'!AD1417)</f>
        <v>-</v>
      </c>
      <c r="Z1419" s="46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45" t="str">
        <f>IF(ISBLANK('2012 HR 배정표'!AF1417)=TRUE,"-",'2012 HR 배정표'!AF1417)</f>
        <v>-</v>
      </c>
      <c r="AB1419" s="46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45" t="str">
        <f>IF(ISBLANK('2012 HR 배정표'!AH1417)=TRUE,"-",'2012 HR 배정표'!AH1417)</f>
        <v>-</v>
      </c>
      <c r="AD1419" s="46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45" t="str">
        <f>IF(ISBLANK('2012 HR 배정표'!AJ1417)=TRUE,"-",'2012 HR 배정표'!AJ1417)</f>
        <v>-</v>
      </c>
      <c r="AF1419" s="46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45" t="str">
        <f>IF(ISBLANK('2012 HR 배정표'!AL1417)=TRUE,"-",'2012 HR 배정표'!AL1417)</f>
        <v>-</v>
      </c>
      <c r="AH1419" s="46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45" t="str">
        <f>IF(ISBLANK('2012 HR 배정표'!AN1417)=TRUE,"-",'2012 HR 배정표'!AN1417)</f>
        <v>-</v>
      </c>
      <c r="AJ1419" s="46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45" t="str">
        <f>IF(ISBLANK('2012 HR 배정표'!AP1417)=TRUE,"-",'2012 HR 배정표'!AP1417)</f>
        <v>-</v>
      </c>
      <c r="AL1419" s="46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45" t="str">
        <f>IF(ISBLANK('2012 HR 배정표'!AR1417)=TRUE,"-",'2012 HR 배정표'!AR1417)</f>
        <v>-</v>
      </c>
      <c r="AN1419" s="46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45" t="str">
        <f>IF(ISBLANK('2012 HR 배정표'!AT1417)=TRUE,"-",'2012 HR 배정표'!AT1417)</f>
        <v>-</v>
      </c>
      <c r="AP1419" s="46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45" t="str">
        <f>IF(ISBLANK('2012 HR 배정표'!AV1417)=TRUE,"-",'2012 HR 배정표'!AV1417)</f>
        <v>-</v>
      </c>
      <c r="AR1419" s="46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45" t="str">
        <f>IF(ISBLANK('2012 HR 배정표'!AX1417)=TRUE,"-",'2012 HR 배정표'!AX1417)</f>
        <v>-</v>
      </c>
      <c r="AT1419" s="46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45" t="str">
        <f>IF(ISBLANK('2012 HR 배정표'!AZ1417)=TRUE,"-",'2012 HR 배정표'!AZ1417)</f>
        <v>-</v>
      </c>
      <c r="AV1419" s="46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34" t="str">
        <f t="shared" si="44"/>
        <v/>
      </c>
      <c r="AX1419" s="41">
        <f t="shared" si="45"/>
        <v>0</v>
      </c>
    </row>
    <row r="1420" spans="1:50" x14ac:dyDescent="0.2">
      <c r="A1420" s="45" t="str">
        <f>IF(ISBLANK('2012 HR 배정표'!F1418)=TRUE,"-",'2012 HR 배정표'!F1418)</f>
        <v>-</v>
      </c>
      <c r="B1420" s="46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45" t="str">
        <f>IF(ISBLANK('2012 HR 배정표'!H1418)=TRUE,"-",'2012 HR 배정표'!H1418)</f>
        <v>-</v>
      </c>
      <c r="D1420" s="46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45" t="str">
        <f>IF(ISBLANK('2012 HR 배정표'!J1418)=TRUE,"-",'2012 HR 배정표'!J1418)</f>
        <v>-</v>
      </c>
      <c r="F1420" s="46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45" t="str">
        <f>IF(ISBLANK('2012 HR 배정표'!L1418)=TRUE,"-",'2012 HR 배정표'!L1418)</f>
        <v>-</v>
      </c>
      <c r="H1420" s="46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45" t="str">
        <f>IF(ISBLANK('2012 HR 배정표'!N1418)=TRUE,"-",'2012 HR 배정표'!N1418)</f>
        <v>-</v>
      </c>
      <c r="J1420" s="46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45" t="str">
        <f>IF(ISBLANK('2012 HR 배정표'!P1418)=TRUE,"-",'2012 HR 배정표'!P1418)</f>
        <v>-</v>
      </c>
      <c r="L1420" s="46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45" t="str">
        <f>IF(ISBLANK('2012 HR 배정표'!R1418)=TRUE,"-",'2012 HR 배정표'!R1418)</f>
        <v>-</v>
      </c>
      <c r="N1420" s="46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45" t="str">
        <f>IF(ISBLANK('2012 HR 배정표'!T1418)=TRUE,"-",'2012 HR 배정표'!T1418)</f>
        <v>-</v>
      </c>
      <c r="P1420" s="46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45" t="str">
        <f>IF(ISBLANK('2012 HR 배정표'!V1418)=TRUE,"-",'2012 HR 배정표'!V1418)</f>
        <v>-</v>
      </c>
      <c r="R1420" s="46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45" t="str">
        <f>IF(ISBLANK('2012 HR 배정표'!X1418)=TRUE,"-",'2012 HR 배정표'!X1418)</f>
        <v>-</v>
      </c>
      <c r="T1420" s="46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45" t="str">
        <f>IF(ISBLANK('2012 HR 배정표'!Z1418)=TRUE,"-",'2012 HR 배정표'!Z1418)</f>
        <v>-</v>
      </c>
      <c r="V1420" s="46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45" t="str">
        <f>IF(ISBLANK('2012 HR 배정표'!AB1418)=TRUE,"-",'2012 HR 배정표'!AB1418)</f>
        <v>-</v>
      </c>
      <c r="X1420" s="46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45" t="str">
        <f>IF(ISBLANK('2012 HR 배정표'!AD1418)=TRUE,"-",'2012 HR 배정표'!AD1418)</f>
        <v>-</v>
      </c>
      <c r="Z1420" s="46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45" t="str">
        <f>IF(ISBLANK('2012 HR 배정표'!AF1418)=TRUE,"-",'2012 HR 배정표'!AF1418)</f>
        <v>-</v>
      </c>
      <c r="AB1420" s="46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45" t="str">
        <f>IF(ISBLANK('2012 HR 배정표'!AH1418)=TRUE,"-",'2012 HR 배정표'!AH1418)</f>
        <v>-</v>
      </c>
      <c r="AD1420" s="46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45" t="str">
        <f>IF(ISBLANK('2012 HR 배정표'!AJ1418)=TRUE,"-",'2012 HR 배정표'!AJ1418)</f>
        <v>-</v>
      </c>
      <c r="AF1420" s="46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45" t="str">
        <f>IF(ISBLANK('2012 HR 배정표'!AL1418)=TRUE,"-",'2012 HR 배정표'!AL1418)</f>
        <v>-</v>
      </c>
      <c r="AH1420" s="46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45" t="str">
        <f>IF(ISBLANK('2012 HR 배정표'!AN1418)=TRUE,"-",'2012 HR 배정표'!AN1418)</f>
        <v>-</v>
      </c>
      <c r="AJ1420" s="46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45" t="str">
        <f>IF(ISBLANK('2012 HR 배정표'!AP1418)=TRUE,"-",'2012 HR 배정표'!AP1418)</f>
        <v>-</v>
      </c>
      <c r="AL1420" s="46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45" t="str">
        <f>IF(ISBLANK('2012 HR 배정표'!AR1418)=TRUE,"-",'2012 HR 배정표'!AR1418)</f>
        <v>-</v>
      </c>
      <c r="AN1420" s="46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45" t="str">
        <f>IF(ISBLANK('2012 HR 배정표'!AT1418)=TRUE,"-",'2012 HR 배정표'!AT1418)</f>
        <v>-</v>
      </c>
      <c r="AP1420" s="46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45" t="str">
        <f>IF(ISBLANK('2012 HR 배정표'!AV1418)=TRUE,"-",'2012 HR 배정표'!AV1418)</f>
        <v>-</v>
      </c>
      <c r="AR1420" s="46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45" t="str">
        <f>IF(ISBLANK('2012 HR 배정표'!AX1418)=TRUE,"-",'2012 HR 배정표'!AX1418)</f>
        <v>-</v>
      </c>
      <c r="AT1420" s="46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45" t="str">
        <f>IF(ISBLANK('2012 HR 배정표'!AZ1418)=TRUE,"-",'2012 HR 배정표'!AZ1418)</f>
        <v>-</v>
      </c>
      <c r="AV1420" s="46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34" t="str">
        <f t="shared" si="44"/>
        <v/>
      </c>
      <c r="AX1420" s="41">
        <f t="shared" si="45"/>
        <v>0</v>
      </c>
    </row>
    <row r="1421" spans="1:50" x14ac:dyDescent="0.2">
      <c r="A1421" s="45" t="str">
        <f>IF(ISBLANK('2012 HR 배정표'!F1419)=TRUE,"-",'2012 HR 배정표'!F1419)</f>
        <v>-</v>
      </c>
      <c r="B1421" s="46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45" t="str">
        <f>IF(ISBLANK('2012 HR 배정표'!H1419)=TRUE,"-",'2012 HR 배정표'!H1419)</f>
        <v>-</v>
      </c>
      <c r="D1421" s="46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45" t="str">
        <f>IF(ISBLANK('2012 HR 배정표'!J1419)=TRUE,"-",'2012 HR 배정표'!J1419)</f>
        <v>-</v>
      </c>
      <c r="F1421" s="46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45" t="str">
        <f>IF(ISBLANK('2012 HR 배정표'!L1419)=TRUE,"-",'2012 HR 배정표'!L1419)</f>
        <v>-</v>
      </c>
      <c r="H1421" s="46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45" t="str">
        <f>IF(ISBLANK('2012 HR 배정표'!N1419)=TRUE,"-",'2012 HR 배정표'!N1419)</f>
        <v>-</v>
      </c>
      <c r="J1421" s="46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45" t="str">
        <f>IF(ISBLANK('2012 HR 배정표'!P1419)=TRUE,"-",'2012 HR 배정표'!P1419)</f>
        <v>-</v>
      </c>
      <c r="L1421" s="46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45" t="str">
        <f>IF(ISBLANK('2012 HR 배정표'!R1419)=TRUE,"-",'2012 HR 배정표'!R1419)</f>
        <v>-</v>
      </c>
      <c r="N1421" s="46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45" t="str">
        <f>IF(ISBLANK('2012 HR 배정표'!T1419)=TRUE,"-",'2012 HR 배정표'!T1419)</f>
        <v>-</v>
      </c>
      <c r="P1421" s="46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45" t="str">
        <f>IF(ISBLANK('2012 HR 배정표'!V1419)=TRUE,"-",'2012 HR 배정표'!V1419)</f>
        <v>-</v>
      </c>
      <c r="R1421" s="46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45" t="str">
        <f>IF(ISBLANK('2012 HR 배정표'!X1419)=TRUE,"-",'2012 HR 배정표'!X1419)</f>
        <v>-</v>
      </c>
      <c r="T1421" s="46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45" t="str">
        <f>IF(ISBLANK('2012 HR 배정표'!Z1419)=TRUE,"-",'2012 HR 배정표'!Z1419)</f>
        <v>-</v>
      </c>
      <c r="V1421" s="46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45" t="str">
        <f>IF(ISBLANK('2012 HR 배정표'!AB1419)=TRUE,"-",'2012 HR 배정표'!AB1419)</f>
        <v>-</v>
      </c>
      <c r="X1421" s="46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45" t="str">
        <f>IF(ISBLANK('2012 HR 배정표'!AD1419)=TRUE,"-",'2012 HR 배정표'!AD1419)</f>
        <v>-</v>
      </c>
      <c r="Z1421" s="46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45" t="str">
        <f>IF(ISBLANK('2012 HR 배정표'!AF1419)=TRUE,"-",'2012 HR 배정표'!AF1419)</f>
        <v>-</v>
      </c>
      <c r="AB1421" s="46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45" t="str">
        <f>IF(ISBLANK('2012 HR 배정표'!AH1419)=TRUE,"-",'2012 HR 배정표'!AH1419)</f>
        <v>-</v>
      </c>
      <c r="AD1421" s="46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45" t="str">
        <f>IF(ISBLANK('2012 HR 배정표'!AJ1419)=TRUE,"-",'2012 HR 배정표'!AJ1419)</f>
        <v>-</v>
      </c>
      <c r="AF1421" s="46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45" t="str">
        <f>IF(ISBLANK('2012 HR 배정표'!AL1419)=TRUE,"-",'2012 HR 배정표'!AL1419)</f>
        <v>-</v>
      </c>
      <c r="AH1421" s="46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45" t="str">
        <f>IF(ISBLANK('2012 HR 배정표'!AN1419)=TRUE,"-",'2012 HR 배정표'!AN1419)</f>
        <v>-</v>
      </c>
      <c r="AJ1421" s="46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45" t="str">
        <f>IF(ISBLANK('2012 HR 배정표'!AP1419)=TRUE,"-",'2012 HR 배정표'!AP1419)</f>
        <v>-</v>
      </c>
      <c r="AL1421" s="46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45" t="str">
        <f>IF(ISBLANK('2012 HR 배정표'!AR1419)=TRUE,"-",'2012 HR 배정표'!AR1419)</f>
        <v>-</v>
      </c>
      <c r="AN1421" s="46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45" t="str">
        <f>IF(ISBLANK('2012 HR 배정표'!AT1419)=TRUE,"-",'2012 HR 배정표'!AT1419)</f>
        <v>-</v>
      </c>
      <c r="AP1421" s="46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45" t="str">
        <f>IF(ISBLANK('2012 HR 배정표'!AV1419)=TRUE,"-",'2012 HR 배정표'!AV1419)</f>
        <v>-</v>
      </c>
      <c r="AR1421" s="46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45" t="str">
        <f>IF(ISBLANK('2012 HR 배정표'!AX1419)=TRUE,"-",'2012 HR 배정표'!AX1419)</f>
        <v>-</v>
      </c>
      <c r="AT1421" s="46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45" t="str">
        <f>IF(ISBLANK('2012 HR 배정표'!AZ1419)=TRUE,"-",'2012 HR 배정표'!AZ1419)</f>
        <v>-</v>
      </c>
      <c r="AV1421" s="46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34" t="str">
        <f t="shared" si="44"/>
        <v/>
      </c>
      <c r="AX1421" s="41">
        <f t="shared" si="45"/>
        <v>0</v>
      </c>
    </row>
    <row r="1422" spans="1:50" x14ac:dyDescent="0.2">
      <c r="A1422" s="45" t="str">
        <f>IF(ISBLANK('2012 HR 배정표'!F1420)=TRUE,"-",'2012 HR 배정표'!F1420)</f>
        <v>-</v>
      </c>
      <c r="B1422" s="46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45" t="str">
        <f>IF(ISBLANK('2012 HR 배정표'!H1420)=TRUE,"-",'2012 HR 배정표'!H1420)</f>
        <v>-</v>
      </c>
      <c r="D1422" s="46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45" t="str">
        <f>IF(ISBLANK('2012 HR 배정표'!J1420)=TRUE,"-",'2012 HR 배정표'!J1420)</f>
        <v>-</v>
      </c>
      <c r="F1422" s="46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45" t="str">
        <f>IF(ISBLANK('2012 HR 배정표'!L1420)=TRUE,"-",'2012 HR 배정표'!L1420)</f>
        <v>-</v>
      </c>
      <c r="H1422" s="46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45" t="str">
        <f>IF(ISBLANK('2012 HR 배정표'!N1420)=TRUE,"-",'2012 HR 배정표'!N1420)</f>
        <v>-</v>
      </c>
      <c r="J1422" s="46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45" t="str">
        <f>IF(ISBLANK('2012 HR 배정표'!P1420)=TRUE,"-",'2012 HR 배정표'!P1420)</f>
        <v>-</v>
      </c>
      <c r="L1422" s="46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45" t="str">
        <f>IF(ISBLANK('2012 HR 배정표'!R1420)=TRUE,"-",'2012 HR 배정표'!R1420)</f>
        <v>-</v>
      </c>
      <c r="N1422" s="46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45" t="str">
        <f>IF(ISBLANK('2012 HR 배정표'!T1420)=TRUE,"-",'2012 HR 배정표'!T1420)</f>
        <v>-</v>
      </c>
      <c r="P1422" s="46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45" t="str">
        <f>IF(ISBLANK('2012 HR 배정표'!V1420)=TRUE,"-",'2012 HR 배정표'!V1420)</f>
        <v>-</v>
      </c>
      <c r="R1422" s="46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45" t="str">
        <f>IF(ISBLANK('2012 HR 배정표'!X1420)=TRUE,"-",'2012 HR 배정표'!X1420)</f>
        <v>-</v>
      </c>
      <c r="T1422" s="46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45" t="str">
        <f>IF(ISBLANK('2012 HR 배정표'!Z1420)=TRUE,"-",'2012 HR 배정표'!Z1420)</f>
        <v>-</v>
      </c>
      <c r="V1422" s="46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45" t="str">
        <f>IF(ISBLANK('2012 HR 배정표'!AB1420)=TRUE,"-",'2012 HR 배정표'!AB1420)</f>
        <v>-</v>
      </c>
      <c r="X1422" s="46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45" t="str">
        <f>IF(ISBLANK('2012 HR 배정표'!AD1420)=TRUE,"-",'2012 HR 배정표'!AD1420)</f>
        <v>-</v>
      </c>
      <c r="Z1422" s="46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45" t="str">
        <f>IF(ISBLANK('2012 HR 배정표'!AF1420)=TRUE,"-",'2012 HR 배정표'!AF1420)</f>
        <v>-</v>
      </c>
      <c r="AB1422" s="46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45" t="str">
        <f>IF(ISBLANK('2012 HR 배정표'!AH1420)=TRUE,"-",'2012 HR 배정표'!AH1420)</f>
        <v>-</v>
      </c>
      <c r="AD1422" s="46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45" t="str">
        <f>IF(ISBLANK('2012 HR 배정표'!AJ1420)=TRUE,"-",'2012 HR 배정표'!AJ1420)</f>
        <v>-</v>
      </c>
      <c r="AF1422" s="46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45" t="str">
        <f>IF(ISBLANK('2012 HR 배정표'!AL1420)=TRUE,"-",'2012 HR 배정표'!AL1420)</f>
        <v>-</v>
      </c>
      <c r="AH1422" s="46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45" t="str">
        <f>IF(ISBLANK('2012 HR 배정표'!AN1420)=TRUE,"-",'2012 HR 배정표'!AN1420)</f>
        <v>-</v>
      </c>
      <c r="AJ1422" s="46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45" t="str">
        <f>IF(ISBLANK('2012 HR 배정표'!AP1420)=TRUE,"-",'2012 HR 배정표'!AP1420)</f>
        <v>-</v>
      </c>
      <c r="AL1422" s="46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45" t="str">
        <f>IF(ISBLANK('2012 HR 배정표'!AR1420)=TRUE,"-",'2012 HR 배정표'!AR1420)</f>
        <v>-</v>
      </c>
      <c r="AN1422" s="46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45" t="str">
        <f>IF(ISBLANK('2012 HR 배정표'!AT1420)=TRUE,"-",'2012 HR 배정표'!AT1420)</f>
        <v>-</v>
      </c>
      <c r="AP1422" s="46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45" t="str">
        <f>IF(ISBLANK('2012 HR 배정표'!AV1420)=TRUE,"-",'2012 HR 배정표'!AV1420)</f>
        <v>-</v>
      </c>
      <c r="AR1422" s="46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45" t="str">
        <f>IF(ISBLANK('2012 HR 배정표'!AX1420)=TRUE,"-",'2012 HR 배정표'!AX1420)</f>
        <v>-</v>
      </c>
      <c r="AT1422" s="46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45" t="str">
        <f>IF(ISBLANK('2012 HR 배정표'!AZ1420)=TRUE,"-",'2012 HR 배정표'!AZ1420)</f>
        <v>-</v>
      </c>
      <c r="AV1422" s="46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34" t="str">
        <f t="shared" si="44"/>
        <v/>
      </c>
      <c r="AX1422" s="41">
        <f t="shared" si="45"/>
        <v>0</v>
      </c>
    </row>
    <row r="1423" spans="1:50" x14ac:dyDescent="0.2">
      <c r="A1423" s="45" t="str">
        <f>IF(ISBLANK('2012 HR 배정표'!F1421)=TRUE,"-",'2012 HR 배정표'!F1421)</f>
        <v>-</v>
      </c>
      <c r="B1423" s="46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45" t="str">
        <f>IF(ISBLANK('2012 HR 배정표'!H1421)=TRUE,"-",'2012 HR 배정표'!H1421)</f>
        <v>-</v>
      </c>
      <c r="D1423" s="46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45" t="str">
        <f>IF(ISBLANK('2012 HR 배정표'!J1421)=TRUE,"-",'2012 HR 배정표'!J1421)</f>
        <v>-</v>
      </c>
      <c r="F1423" s="46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45" t="str">
        <f>IF(ISBLANK('2012 HR 배정표'!L1421)=TRUE,"-",'2012 HR 배정표'!L1421)</f>
        <v>-</v>
      </c>
      <c r="H1423" s="46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45" t="str">
        <f>IF(ISBLANK('2012 HR 배정표'!N1421)=TRUE,"-",'2012 HR 배정표'!N1421)</f>
        <v>-</v>
      </c>
      <c r="J1423" s="46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45" t="str">
        <f>IF(ISBLANK('2012 HR 배정표'!P1421)=TRUE,"-",'2012 HR 배정표'!P1421)</f>
        <v>-</v>
      </c>
      <c r="L1423" s="46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45" t="str">
        <f>IF(ISBLANK('2012 HR 배정표'!R1421)=TRUE,"-",'2012 HR 배정표'!R1421)</f>
        <v>-</v>
      </c>
      <c r="N1423" s="46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45" t="str">
        <f>IF(ISBLANK('2012 HR 배정표'!T1421)=TRUE,"-",'2012 HR 배정표'!T1421)</f>
        <v>-</v>
      </c>
      <c r="P1423" s="46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45" t="str">
        <f>IF(ISBLANK('2012 HR 배정표'!V1421)=TRUE,"-",'2012 HR 배정표'!V1421)</f>
        <v>-</v>
      </c>
      <c r="R1423" s="46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45" t="str">
        <f>IF(ISBLANK('2012 HR 배정표'!X1421)=TRUE,"-",'2012 HR 배정표'!X1421)</f>
        <v>-</v>
      </c>
      <c r="T1423" s="46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45" t="str">
        <f>IF(ISBLANK('2012 HR 배정표'!Z1421)=TRUE,"-",'2012 HR 배정표'!Z1421)</f>
        <v>-</v>
      </c>
      <c r="V1423" s="46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45" t="str">
        <f>IF(ISBLANK('2012 HR 배정표'!AB1421)=TRUE,"-",'2012 HR 배정표'!AB1421)</f>
        <v>-</v>
      </c>
      <c r="X1423" s="46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45" t="str">
        <f>IF(ISBLANK('2012 HR 배정표'!AD1421)=TRUE,"-",'2012 HR 배정표'!AD1421)</f>
        <v>-</v>
      </c>
      <c r="Z1423" s="46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45" t="str">
        <f>IF(ISBLANK('2012 HR 배정표'!AF1421)=TRUE,"-",'2012 HR 배정표'!AF1421)</f>
        <v>-</v>
      </c>
      <c r="AB1423" s="46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45" t="str">
        <f>IF(ISBLANK('2012 HR 배정표'!AH1421)=TRUE,"-",'2012 HR 배정표'!AH1421)</f>
        <v>-</v>
      </c>
      <c r="AD1423" s="46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45" t="str">
        <f>IF(ISBLANK('2012 HR 배정표'!AJ1421)=TRUE,"-",'2012 HR 배정표'!AJ1421)</f>
        <v>-</v>
      </c>
      <c r="AF1423" s="46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45" t="str">
        <f>IF(ISBLANK('2012 HR 배정표'!AL1421)=TRUE,"-",'2012 HR 배정표'!AL1421)</f>
        <v>-</v>
      </c>
      <c r="AH1423" s="46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45" t="str">
        <f>IF(ISBLANK('2012 HR 배정표'!AN1421)=TRUE,"-",'2012 HR 배정표'!AN1421)</f>
        <v>-</v>
      </c>
      <c r="AJ1423" s="46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45" t="str">
        <f>IF(ISBLANK('2012 HR 배정표'!AP1421)=TRUE,"-",'2012 HR 배정표'!AP1421)</f>
        <v>-</v>
      </c>
      <c r="AL1423" s="46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45" t="str">
        <f>IF(ISBLANK('2012 HR 배정표'!AR1421)=TRUE,"-",'2012 HR 배정표'!AR1421)</f>
        <v>-</v>
      </c>
      <c r="AN1423" s="46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45" t="str">
        <f>IF(ISBLANK('2012 HR 배정표'!AT1421)=TRUE,"-",'2012 HR 배정표'!AT1421)</f>
        <v>-</v>
      </c>
      <c r="AP1423" s="46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45" t="str">
        <f>IF(ISBLANK('2012 HR 배정표'!AV1421)=TRUE,"-",'2012 HR 배정표'!AV1421)</f>
        <v>-</v>
      </c>
      <c r="AR1423" s="46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45" t="str">
        <f>IF(ISBLANK('2012 HR 배정표'!AX1421)=TRUE,"-",'2012 HR 배정표'!AX1421)</f>
        <v>-</v>
      </c>
      <c r="AT1423" s="46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45" t="str">
        <f>IF(ISBLANK('2012 HR 배정표'!AZ1421)=TRUE,"-",'2012 HR 배정표'!AZ1421)</f>
        <v>-</v>
      </c>
      <c r="AV1423" s="46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34" t="str">
        <f t="shared" si="44"/>
        <v/>
      </c>
      <c r="AX1423" s="41">
        <f t="shared" si="45"/>
        <v>0</v>
      </c>
    </row>
    <row r="1424" spans="1:50" x14ac:dyDescent="0.2">
      <c r="A1424" s="45" t="str">
        <f>IF(ISBLANK('2012 HR 배정표'!F1422)=TRUE,"-",'2012 HR 배정표'!F1422)</f>
        <v>-</v>
      </c>
      <c r="B1424" s="46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45" t="str">
        <f>IF(ISBLANK('2012 HR 배정표'!H1422)=TRUE,"-",'2012 HR 배정표'!H1422)</f>
        <v>-</v>
      </c>
      <c r="D1424" s="46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45" t="str">
        <f>IF(ISBLANK('2012 HR 배정표'!J1422)=TRUE,"-",'2012 HR 배정표'!J1422)</f>
        <v>-</v>
      </c>
      <c r="F1424" s="46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45" t="str">
        <f>IF(ISBLANK('2012 HR 배정표'!L1422)=TRUE,"-",'2012 HR 배정표'!L1422)</f>
        <v>-</v>
      </c>
      <c r="H1424" s="46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45" t="str">
        <f>IF(ISBLANK('2012 HR 배정표'!N1422)=TRUE,"-",'2012 HR 배정표'!N1422)</f>
        <v>-</v>
      </c>
      <c r="J1424" s="46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45" t="str">
        <f>IF(ISBLANK('2012 HR 배정표'!P1422)=TRUE,"-",'2012 HR 배정표'!P1422)</f>
        <v>-</v>
      </c>
      <c r="L1424" s="46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45" t="str">
        <f>IF(ISBLANK('2012 HR 배정표'!R1422)=TRUE,"-",'2012 HR 배정표'!R1422)</f>
        <v>-</v>
      </c>
      <c r="N1424" s="46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45" t="str">
        <f>IF(ISBLANK('2012 HR 배정표'!T1422)=TRUE,"-",'2012 HR 배정표'!T1422)</f>
        <v>-</v>
      </c>
      <c r="P1424" s="46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45" t="str">
        <f>IF(ISBLANK('2012 HR 배정표'!V1422)=TRUE,"-",'2012 HR 배정표'!V1422)</f>
        <v>-</v>
      </c>
      <c r="R1424" s="46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45" t="str">
        <f>IF(ISBLANK('2012 HR 배정표'!X1422)=TRUE,"-",'2012 HR 배정표'!X1422)</f>
        <v>-</v>
      </c>
      <c r="T1424" s="46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45" t="str">
        <f>IF(ISBLANK('2012 HR 배정표'!Z1422)=TRUE,"-",'2012 HR 배정표'!Z1422)</f>
        <v>-</v>
      </c>
      <c r="V1424" s="46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45" t="str">
        <f>IF(ISBLANK('2012 HR 배정표'!AB1422)=TRUE,"-",'2012 HR 배정표'!AB1422)</f>
        <v>-</v>
      </c>
      <c r="X1424" s="46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45" t="str">
        <f>IF(ISBLANK('2012 HR 배정표'!AD1422)=TRUE,"-",'2012 HR 배정표'!AD1422)</f>
        <v>-</v>
      </c>
      <c r="Z1424" s="46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45" t="str">
        <f>IF(ISBLANK('2012 HR 배정표'!AF1422)=TRUE,"-",'2012 HR 배정표'!AF1422)</f>
        <v>-</v>
      </c>
      <c r="AB1424" s="46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45" t="str">
        <f>IF(ISBLANK('2012 HR 배정표'!AH1422)=TRUE,"-",'2012 HR 배정표'!AH1422)</f>
        <v>-</v>
      </c>
      <c r="AD1424" s="46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45" t="str">
        <f>IF(ISBLANK('2012 HR 배정표'!AJ1422)=TRUE,"-",'2012 HR 배정표'!AJ1422)</f>
        <v>-</v>
      </c>
      <c r="AF1424" s="46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45" t="str">
        <f>IF(ISBLANK('2012 HR 배정표'!AL1422)=TRUE,"-",'2012 HR 배정표'!AL1422)</f>
        <v>-</v>
      </c>
      <c r="AH1424" s="46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45" t="str">
        <f>IF(ISBLANK('2012 HR 배정표'!AN1422)=TRUE,"-",'2012 HR 배정표'!AN1422)</f>
        <v>-</v>
      </c>
      <c r="AJ1424" s="46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45" t="str">
        <f>IF(ISBLANK('2012 HR 배정표'!AP1422)=TRUE,"-",'2012 HR 배정표'!AP1422)</f>
        <v>-</v>
      </c>
      <c r="AL1424" s="46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45" t="str">
        <f>IF(ISBLANK('2012 HR 배정표'!AR1422)=TRUE,"-",'2012 HR 배정표'!AR1422)</f>
        <v>-</v>
      </c>
      <c r="AN1424" s="46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45" t="str">
        <f>IF(ISBLANK('2012 HR 배정표'!AT1422)=TRUE,"-",'2012 HR 배정표'!AT1422)</f>
        <v>-</v>
      </c>
      <c r="AP1424" s="46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45" t="str">
        <f>IF(ISBLANK('2012 HR 배정표'!AV1422)=TRUE,"-",'2012 HR 배정표'!AV1422)</f>
        <v>-</v>
      </c>
      <c r="AR1424" s="46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45" t="str">
        <f>IF(ISBLANK('2012 HR 배정표'!AX1422)=TRUE,"-",'2012 HR 배정표'!AX1422)</f>
        <v>-</v>
      </c>
      <c r="AT1424" s="46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45" t="str">
        <f>IF(ISBLANK('2012 HR 배정표'!AZ1422)=TRUE,"-",'2012 HR 배정표'!AZ1422)</f>
        <v>-</v>
      </c>
      <c r="AV1424" s="46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34" t="str">
        <f t="shared" si="44"/>
        <v/>
      </c>
      <c r="AX1424" s="41">
        <f t="shared" si="45"/>
        <v>0</v>
      </c>
    </row>
    <row r="1425" spans="1:50" x14ac:dyDescent="0.2">
      <c r="A1425" s="45" t="str">
        <f>IF(ISBLANK('2012 HR 배정표'!F1423)=TRUE,"-",'2012 HR 배정표'!F1423)</f>
        <v>-</v>
      </c>
      <c r="B1425" s="46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45" t="str">
        <f>IF(ISBLANK('2012 HR 배정표'!H1423)=TRUE,"-",'2012 HR 배정표'!H1423)</f>
        <v>-</v>
      </c>
      <c r="D1425" s="46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45" t="str">
        <f>IF(ISBLANK('2012 HR 배정표'!J1423)=TRUE,"-",'2012 HR 배정표'!J1423)</f>
        <v>-</v>
      </c>
      <c r="F1425" s="46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45" t="str">
        <f>IF(ISBLANK('2012 HR 배정표'!L1423)=TRUE,"-",'2012 HR 배정표'!L1423)</f>
        <v>-</v>
      </c>
      <c r="H1425" s="46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45" t="str">
        <f>IF(ISBLANK('2012 HR 배정표'!N1423)=TRUE,"-",'2012 HR 배정표'!N1423)</f>
        <v>-</v>
      </c>
      <c r="J1425" s="46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45" t="str">
        <f>IF(ISBLANK('2012 HR 배정표'!P1423)=TRUE,"-",'2012 HR 배정표'!P1423)</f>
        <v>-</v>
      </c>
      <c r="L1425" s="46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45" t="str">
        <f>IF(ISBLANK('2012 HR 배정표'!R1423)=TRUE,"-",'2012 HR 배정표'!R1423)</f>
        <v>-</v>
      </c>
      <c r="N1425" s="46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45" t="str">
        <f>IF(ISBLANK('2012 HR 배정표'!T1423)=TRUE,"-",'2012 HR 배정표'!T1423)</f>
        <v>-</v>
      </c>
      <c r="P1425" s="46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45" t="str">
        <f>IF(ISBLANK('2012 HR 배정표'!V1423)=TRUE,"-",'2012 HR 배정표'!V1423)</f>
        <v>-</v>
      </c>
      <c r="R1425" s="46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45" t="str">
        <f>IF(ISBLANK('2012 HR 배정표'!X1423)=TRUE,"-",'2012 HR 배정표'!X1423)</f>
        <v>-</v>
      </c>
      <c r="T1425" s="46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45" t="str">
        <f>IF(ISBLANK('2012 HR 배정표'!Z1423)=TRUE,"-",'2012 HR 배정표'!Z1423)</f>
        <v>-</v>
      </c>
      <c r="V1425" s="46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45" t="str">
        <f>IF(ISBLANK('2012 HR 배정표'!AB1423)=TRUE,"-",'2012 HR 배정표'!AB1423)</f>
        <v>-</v>
      </c>
      <c r="X1425" s="46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45" t="str">
        <f>IF(ISBLANK('2012 HR 배정표'!AD1423)=TRUE,"-",'2012 HR 배정표'!AD1423)</f>
        <v>-</v>
      </c>
      <c r="Z1425" s="46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45" t="str">
        <f>IF(ISBLANK('2012 HR 배정표'!AF1423)=TRUE,"-",'2012 HR 배정표'!AF1423)</f>
        <v>-</v>
      </c>
      <c r="AB1425" s="46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45" t="str">
        <f>IF(ISBLANK('2012 HR 배정표'!AH1423)=TRUE,"-",'2012 HR 배정표'!AH1423)</f>
        <v>-</v>
      </c>
      <c r="AD1425" s="46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45" t="str">
        <f>IF(ISBLANK('2012 HR 배정표'!AJ1423)=TRUE,"-",'2012 HR 배정표'!AJ1423)</f>
        <v>-</v>
      </c>
      <c r="AF1425" s="46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45" t="str">
        <f>IF(ISBLANK('2012 HR 배정표'!AL1423)=TRUE,"-",'2012 HR 배정표'!AL1423)</f>
        <v>-</v>
      </c>
      <c r="AH1425" s="46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45" t="str">
        <f>IF(ISBLANK('2012 HR 배정표'!AN1423)=TRUE,"-",'2012 HR 배정표'!AN1423)</f>
        <v>-</v>
      </c>
      <c r="AJ1425" s="46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45" t="str">
        <f>IF(ISBLANK('2012 HR 배정표'!AP1423)=TRUE,"-",'2012 HR 배정표'!AP1423)</f>
        <v>-</v>
      </c>
      <c r="AL1425" s="46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45" t="str">
        <f>IF(ISBLANK('2012 HR 배정표'!AR1423)=TRUE,"-",'2012 HR 배정표'!AR1423)</f>
        <v>-</v>
      </c>
      <c r="AN1425" s="46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45" t="str">
        <f>IF(ISBLANK('2012 HR 배정표'!AT1423)=TRUE,"-",'2012 HR 배정표'!AT1423)</f>
        <v>-</v>
      </c>
      <c r="AP1425" s="46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45" t="str">
        <f>IF(ISBLANK('2012 HR 배정표'!AV1423)=TRUE,"-",'2012 HR 배정표'!AV1423)</f>
        <v>-</v>
      </c>
      <c r="AR1425" s="46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45" t="str">
        <f>IF(ISBLANK('2012 HR 배정표'!AX1423)=TRUE,"-",'2012 HR 배정표'!AX1423)</f>
        <v>-</v>
      </c>
      <c r="AT1425" s="46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45" t="str">
        <f>IF(ISBLANK('2012 HR 배정표'!AZ1423)=TRUE,"-",'2012 HR 배정표'!AZ1423)</f>
        <v>-</v>
      </c>
      <c r="AV1425" s="46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34" t="str">
        <f t="shared" si="44"/>
        <v/>
      </c>
      <c r="AX1425" s="41">
        <f t="shared" si="45"/>
        <v>0</v>
      </c>
    </row>
    <row r="1426" spans="1:50" x14ac:dyDescent="0.2">
      <c r="A1426" s="45" t="str">
        <f>IF(ISBLANK('2012 HR 배정표'!F1424)=TRUE,"-",'2012 HR 배정표'!F1424)</f>
        <v>-</v>
      </c>
      <c r="B1426" s="46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45" t="str">
        <f>IF(ISBLANK('2012 HR 배정표'!H1424)=TRUE,"-",'2012 HR 배정표'!H1424)</f>
        <v>-</v>
      </c>
      <c r="D1426" s="46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45" t="str">
        <f>IF(ISBLANK('2012 HR 배정표'!J1424)=TRUE,"-",'2012 HR 배정표'!J1424)</f>
        <v>-</v>
      </c>
      <c r="F1426" s="46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45" t="str">
        <f>IF(ISBLANK('2012 HR 배정표'!L1424)=TRUE,"-",'2012 HR 배정표'!L1424)</f>
        <v>-</v>
      </c>
      <c r="H1426" s="46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45" t="str">
        <f>IF(ISBLANK('2012 HR 배정표'!N1424)=TRUE,"-",'2012 HR 배정표'!N1424)</f>
        <v>-</v>
      </c>
      <c r="J1426" s="46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45" t="str">
        <f>IF(ISBLANK('2012 HR 배정표'!P1424)=TRUE,"-",'2012 HR 배정표'!P1424)</f>
        <v>-</v>
      </c>
      <c r="L1426" s="46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45" t="str">
        <f>IF(ISBLANK('2012 HR 배정표'!R1424)=TRUE,"-",'2012 HR 배정표'!R1424)</f>
        <v>-</v>
      </c>
      <c r="N1426" s="46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45" t="str">
        <f>IF(ISBLANK('2012 HR 배정표'!T1424)=TRUE,"-",'2012 HR 배정표'!T1424)</f>
        <v>-</v>
      </c>
      <c r="P1426" s="46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45" t="str">
        <f>IF(ISBLANK('2012 HR 배정표'!V1424)=TRUE,"-",'2012 HR 배정표'!V1424)</f>
        <v>-</v>
      </c>
      <c r="R1426" s="46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45" t="str">
        <f>IF(ISBLANK('2012 HR 배정표'!X1424)=TRUE,"-",'2012 HR 배정표'!X1424)</f>
        <v>-</v>
      </c>
      <c r="T1426" s="46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45" t="str">
        <f>IF(ISBLANK('2012 HR 배정표'!Z1424)=TRUE,"-",'2012 HR 배정표'!Z1424)</f>
        <v>-</v>
      </c>
      <c r="V1426" s="46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45" t="str">
        <f>IF(ISBLANK('2012 HR 배정표'!AB1424)=TRUE,"-",'2012 HR 배정표'!AB1424)</f>
        <v>-</v>
      </c>
      <c r="X1426" s="46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45" t="str">
        <f>IF(ISBLANK('2012 HR 배정표'!AD1424)=TRUE,"-",'2012 HR 배정표'!AD1424)</f>
        <v>-</v>
      </c>
      <c r="Z1426" s="46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45" t="str">
        <f>IF(ISBLANK('2012 HR 배정표'!AF1424)=TRUE,"-",'2012 HR 배정표'!AF1424)</f>
        <v>-</v>
      </c>
      <c r="AB1426" s="46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45" t="str">
        <f>IF(ISBLANK('2012 HR 배정표'!AH1424)=TRUE,"-",'2012 HR 배정표'!AH1424)</f>
        <v>-</v>
      </c>
      <c r="AD1426" s="46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45" t="str">
        <f>IF(ISBLANK('2012 HR 배정표'!AJ1424)=TRUE,"-",'2012 HR 배정표'!AJ1424)</f>
        <v>-</v>
      </c>
      <c r="AF1426" s="46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45" t="str">
        <f>IF(ISBLANK('2012 HR 배정표'!AL1424)=TRUE,"-",'2012 HR 배정표'!AL1424)</f>
        <v>-</v>
      </c>
      <c r="AH1426" s="46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45" t="str">
        <f>IF(ISBLANK('2012 HR 배정표'!AN1424)=TRUE,"-",'2012 HR 배정표'!AN1424)</f>
        <v>-</v>
      </c>
      <c r="AJ1426" s="46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45" t="str">
        <f>IF(ISBLANK('2012 HR 배정표'!AP1424)=TRUE,"-",'2012 HR 배정표'!AP1424)</f>
        <v>-</v>
      </c>
      <c r="AL1426" s="46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45" t="str">
        <f>IF(ISBLANK('2012 HR 배정표'!AR1424)=TRUE,"-",'2012 HR 배정표'!AR1424)</f>
        <v>-</v>
      </c>
      <c r="AN1426" s="46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45" t="str">
        <f>IF(ISBLANK('2012 HR 배정표'!AT1424)=TRUE,"-",'2012 HR 배정표'!AT1424)</f>
        <v>-</v>
      </c>
      <c r="AP1426" s="46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45" t="str">
        <f>IF(ISBLANK('2012 HR 배정표'!AV1424)=TRUE,"-",'2012 HR 배정표'!AV1424)</f>
        <v>-</v>
      </c>
      <c r="AR1426" s="46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45" t="str">
        <f>IF(ISBLANK('2012 HR 배정표'!AX1424)=TRUE,"-",'2012 HR 배정표'!AX1424)</f>
        <v>-</v>
      </c>
      <c r="AT1426" s="46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45" t="str">
        <f>IF(ISBLANK('2012 HR 배정표'!AZ1424)=TRUE,"-",'2012 HR 배정표'!AZ1424)</f>
        <v>-</v>
      </c>
      <c r="AV1426" s="46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34" t="str">
        <f t="shared" si="44"/>
        <v/>
      </c>
      <c r="AX1426" s="41">
        <f t="shared" si="45"/>
        <v>0</v>
      </c>
    </row>
    <row r="1427" spans="1:50" x14ac:dyDescent="0.2">
      <c r="A1427" s="45" t="str">
        <f>IF(ISBLANK('2012 HR 배정표'!F1425)=TRUE,"-",'2012 HR 배정표'!F1425)</f>
        <v>-</v>
      </c>
      <c r="B1427" s="46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45" t="str">
        <f>IF(ISBLANK('2012 HR 배정표'!H1425)=TRUE,"-",'2012 HR 배정표'!H1425)</f>
        <v>-</v>
      </c>
      <c r="D1427" s="46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45" t="str">
        <f>IF(ISBLANK('2012 HR 배정표'!J1425)=TRUE,"-",'2012 HR 배정표'!J1425)</f>
        <v>-</v>
      </c>
      <c r="F1427" s="46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45" t="str">
        <f>IF(ISBLANK('2012 HR 배정표'!L1425)=TRUE,"-",'2012 HR 배정표'!L1425)</f>
        <v>-</v>
      </c>
      <c r="H1427" s="46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45" t="str">
        <f>IF(ISBLANK('2012 HR 배정표'!N1425)=TRUE,"-",'2012 HR 배정표'!N1425)</f>
        <v>-</v>
      </c>
      <c r="J1427" s="46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45" t="str">
        <f>IF(ISBLANK('2012 HR 배정표'!P1425)=TRUE,"-",'2012 HR 배정표'!P1425)</f>
        <v>-</v>
      </c>
      <c r="L1427" s="46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45" t="str">
        <f>IF(ISBLANK('2012 HR 배정표'!R1425)=TRUE,"-",'2012 HR 배정표'!R1425)</f>
        <v>-</v>
      </c>
      <c r="N1427" s="46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45" t="str">
        <f>IF(ISBLANK('2012 HR 배정표'!T1425)=TRUE,"-",'2012 HR 배정표'!T1425)</f>
        <v>-</v>
      </c>
      <c r="P1427" s="46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45" t="str">
        <f>IF(ISBLANK('2012 HR 배정표'!V1425)=TRUE,"-",'2012 HR 배정표'!V1425)</f>
        <v>-</v>
      </c>
      <c r="R1427" s="46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45" t="str">
        <f>IF(ISBLANK('2012 HR 배정표'!X1425)=TRUE,"-",'2012 HR 배정표'!X1425)</f>
        <v>-</v>
      </c>
      <c r="T1427" s="46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45" t="str">
        <f>IF(ISBLANK('2012 HR 배정표'!Z1425)=TRUE,"-",'2012 HR 배정표'!Z1425)</f>
        <v>-</v>
      </c>
      <c r="V1427" s="46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45" t="str">
        <f>IF(ISBLANK('2012 HR 배정표'!AB1425)=TRUE,"-",'2012 HR 배정표'!AB1425)</f>
        <v>-</v>
      </c>
      <c r="X1427" s="46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45" t="str">
        <f>IF(ISBLANK('2012 HR 배정표'!AD1425)=TRUE,"-",'2012 HR 배정표'!AD1425)</f>
        <v>-</v>
      </c>
      <c r="Z1427" s="46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45" t="str">
        <f>IF(ISBLANK('2012 HR 배정표'!AF1425)=TRUE,"-",'2012 HR 배정표'!AF1425)</f>
        <v>-</v>
      </c>
      <c r="AB1427" s="46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45" t="str">
        <f>IF(ISBLANK('2012 HR 배정표'!AH1425)=TRUE,"-",'2012 HR 배정표'!AH1425)</f>
        <v>-</v>
      </c>
      <c r="AD1427" s="46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45" t="str">
        <f>IF(ISBLANK('2012 HR 배정표'!AJ1425)=TRUE,"-",'2012 HR 배정표'!AJ1425)</f>
        <v>-</v>
      </c>
      <c r="AF1427" s="46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45" t="str">
        <f>IF(ISBLANK('2012 HR 배정표'!AL1425)=TRUE,"-",'2012 HR 배정표'!AL1425)</f>
        <v>-</v>
      </c>
      <c r="AH1427" s="46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45" t="str">
        <f>IF(ISBLANK('2012 HR 배정표'!AN1425)=TRUE,"-",'2012 HR 배정표'!AN1425)</f>
        <v>-</v>
      </c>
      <c r="AJ1427" s="46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45" t="str">
        <f>IF(ISBLANK('2012 HR 배정표'!AP1425)=TRUE,"-",'2012 HR 배정표'!AP1425)</f>
        <v>-</v>
      </c>
      <c r="AL1427" s="46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45" t="str">
        <f>IF(ISBLANK('2012 HR 배정표'!AR1425)=TRUE,"-",'2012 HR 배정표'!AR1425)</f>
        <v>-</v>
      </c>
      <c r="AN1427" s="46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45" t="str">
        <f>IF(ISBLANK('2012 HR 배정표'!AT1425)=TRUE,"-",'2012 HR 배정표'!AT1425)</f>
        <v>-</v>
      </c>
      <c r="AP1427" s="46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45" t="str">
        <f>IF(ISBLANK('2012 HR 배정표'!AV1425)=TRUE,"-",'2012 HR 배정표'!AV1425)</f>
        <v>-</v>
      </c>
      <c r="AR1427" s="46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45" t="str">
        <f>IF(ISBLANK('2012 HR 배정표'!AX1425)=TRUE,"-",'2012 HR 배정표'!AX1425)</f>
        <v>-</v>
      </c>
      <c r="AT1427" s="46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45" t="str">
        <f>IF(ISBLANK('2012 HR 배정표'!AZ1425)=TRUE,"-",'2012 HR 배정표'!AZ1425)</f>
        <v>-</v>
      </c>
      <c r="AV1427" s="46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34" t="str">
        <f t="shared" si="44"/>
        <v/>
      </c>
      <c r="AX1427" s="41">
        <f t="shared" si="45"/>
        <v>0</v>
      </c>
    </row>
    <row r="1428" spans="1:50" x14ac:dyDescent="0.2">
      <c r="A1428" s="45" t="str">
        <f>IF(ISBLANK('2012 HR 배정표'!F1426)=TRUE,"-",'2012 HR 배정표'!F1426)</f>
        <v>-</v>
      </c>
      <c r="B1428" s="46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45" t="str">
        <f>IF(ISBLANK('2012 HR 배정표'!H1426)=TRUE,"-",'2012 HR 배정표'!H1426)</f>
        <v>-</v>
      </c>
      <c r="D1428" s="46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45" t="str">
        <f>IF(ISBLANK('2012 HR 배정표'!J1426)=TRUE,"-",'2012 HR 배정표'!J1426)</f>
        <v>-</v>
      </c>
      <c r="F1428" s="46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45" t="str">
        <f>IF(ISBLANK('2012 HR 배정표'!L1426)=TRUE,"-",'2012 HR 배정표'!L1426)</f>
        <v>-</v>
      </c>
      <c r="H1428" s="46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45" t="str">
        <f>IF(ISBLANK('2012 HR 배정표'!N1426)=TRUE,"-",'2012 HR 배정표'!N1426)</f>
        <v>-</v>
      </c>
      <c r="J1428" s="46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45" t="str">
        <f>IF(ISBLANK('2012 HR 배정표'!P1426)=TRUE,"-",'2012 HR 배정표'!P1426)</f>
        <v>-</v>
      </c>
      <c r="L1428" s="46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45" t="str">
        <f>IF(ISBLANK('2012 HR 배정표'!R1426)=TRUE,"-",'2012 HR 배정표'!R1426)</f>
        <v>-</v>
      </c>
      <c r="N1428" s="46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45" t="str">
        <f>IF(ISBLANK('2012 HR 배정표'!T1426)=TRUE,"-",'2012 HR 배정표'!T1426)</f>
        <v>-</v>
      </c>
      <c r="P1428" s="46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45" t="str">
        <f>IF(ISBLANK('2012 HR 배정표'!V1426)=TRUE,"-",'2012 HR 배정표'!V1426)</f>
        <v>-</v>
      </c>
      <c r="R1428" s="46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45" t="str">
        <f>IF(ISBLANK('2012 HR 배정표'!X1426)=TRUE,"-",'2012 HR 배정표'!X1426)</f>
        <v>-</v>
      </c>
      <c r="T1428" s="46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45" t="str">
        <f>IF(ISBLANK('2012 HR 배정표'!Z1426)=TRUE,"-",'2012 HR 배정표'!Z1426)</f>
        <v>-</v>
      </c>
      <c r="V1428" s="46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45" t="str">
        <f>IF(ISBLANK('2012 HR 배정표'!AB1426)=TRUE,"-",'2012 HR 배정표'!AB1426)</f>
        <v>-</v>
      </c>
      <c r="X1428" s="46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45" t="str">
        <f>IF(ISBLANK('2012 HR 배정표'!AD1426)=TRUE,"-",'2012 HR 배정표'!AD1426)</f>
        <v>-</v>
      </c>
      <c r="Z1428" s="46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45" t="str">
        <f>IF(ISBLANK('2012 HR 배정표'!AF1426)=TRUE,"-",'2012 HR 배정표'!AF1426)</f>
        <v>-</v>
      </c>
      <c r="AB1428" s="46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45" t="str">
        <f>IF(ISBLANK('2012 HR 배정표'!AH1426)=TRUE,"-",'2012 HR 배정표'!AH1426)</f>
        <v>-</v>
      </c>
      <c r="AD1428" s="46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45" t="str">
        <f>IF(ISBLANK('2012 HR 배정표'!AJ1426)=TRUE,"-",'2012 HR 배정표'!AJ1426)</f>
        <v>-</v>
      </c>
      <c r="AF1428" s="46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45" t="str">
        <f>IF(ISBLANK('2012 HR 배정표'!AL1426)=TRUE,"-",'2012 HR 배정표'!AL1426)</f>
        <v>-</v>
      </c>
      <c r="AH1428" s="46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45" t="str">
        <f>IF(ISBLANK('2012 HR 배정표'!AN1426)=TRUE,"-",'2012 HR 배정표'!AN1426)</f>
        <v>-</v>
      </c>
      <c r="AJ1428" s="46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45" t="str">
        <f>IF(ISBLANK('2012 HR 배정표'!AP1426)=TRUE,"-",'2012 HR 배정표'!AP1426)</f>
        <v>-</v>
      </c>
      <c r="AL1428" s="46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45" t="str">
        <f>IF(ISBLANK('2012 HR 배정표'!AR1426)=TRUE,"-",'2012 HR 배정표'!AR1426)</f>
        <v>-</v>
      </c>
      <c r="AN1428" s="46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45" t="str">
        <f>IF(ISBLANK('2012 HR 배정표'!AT1426)=TRUE,"-",'2012 HR 배정표'!AT1426)</f>
        <v>-</v>
      </c>
      <c r="AP1428" s="46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45" t="str">
        <f>IF(ISBLANK('2012 HR 배정표'!AV1426)=TRUE,"-",'2012 HR 배정표'!AV1426)</f>
        <v>-</v>
      </c>
      <c r="AR1428" s="46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45" t="str">
        <f>IF(ISBLANK('2012 HR 배정표'!AX1426)=TRUE,"-",'2012 HR 배정표'!AX1426)</f>
        <v>-</v>
      </c>
      <c r="AT1428" s="46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45" t="str">
        <f>IF(ISBLANK('2012 HR 배정표'!AZ1426)=TRUE,"-",'2012 HR 배정표'!AZ1426)</f>
        <v>-</v>
      </c>
      <c r="AV1428" s="46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34" t="str">
        <f t="shared" si="44"/>
        <v/>
      </c>
      <c r="AX1428" s="41">
        <f t="shared" si="45"/>
        <v>0</v>
      </c>
    </row>
    <row r="1429" spans="1:50" x14ac:dyDescent="0.2">
      <c r="A1429" s="45" t="str">
        <f>IF(ISBLANK('2012 HR 배정표'!F1427)=TRUE,"-",'2012 HR 배정표'!F1427)</f>
        <v>-</v>
      </c>
      <c r="B1429" s="46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45" t="str">
        <f>IF(ISBLANK('2012 HR 배정표'!H1427)=TRUE,"-",'2012 HR 배정표'!H1427)</f>
        <v>-</v>
      </c>
      <c r="D1429" s="46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45" t="str">
        <f>IF(ISBLANK('2012 HR 배정표'!J1427)=TRUE,"-",'2012 HR 배정표'!J1427)</f>
        <v>-</v>
      </c>
      <c r="F1429" s="46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45" t="str">
        <f>IF(ISBLANK('2012 HR 배정표'!L1427)=TRUE,"-",'2012 HR 배정표'!L1427)</f>
        <v>-</v>
      </c>
      <c r="H1429" s="46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45" t="str">
        <f>IF(ISBLANK('2012 HR 배정표'!N1427)=TRUE,"-",'2012 HR 배정표'!N1427)</f>
        <v>-</v>
      </c>
      <c r="J1429" s="46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45" t="str">
        <f>IF(ISBLANK('2012 HR 배정표'!P1427)=TRUE,"-",'2012 HR 배정표'!P1427)</f>
        <v>-</v>
      </c>
      <c r="L1429" s="46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45" t="str">
        <f>IF(ISBLANK('2012 HR 배정표'!R1427)=TRUE,"-",'2012 HR 배정표'!R1427)</f>
        <v>-</v>
      </c>
      <c r="N1429" s="46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45" t="str">
        <f>IF(ISBLANK('2012 HR 배정표'!T1427)=TRUE,"-",'2012 HR 배정표'!T1427)</f>
        <v>-</v>
      </c>
      <c r="P1429" s="46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45" t="str">
        <f>IF(ISBLANK('2012 HR 배정표'!V1427)=TRUE,"-",'2012 HR 배정표'!V1427)</f>
        <v>-</v>
      </c>
      <c r="R1429" s="46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45" t="str">
        <f>IF(ISBLANK('2012 HR 배정표'!X1427)=TRUE,"-",'2012 HR 배정표'!X1427)</f>
        <v>-</v>
      </c>
      <c r="T1429" s="46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45" t="str">
        <f>IF(ISBLANK('2012 HR 배정표'!Z1427)=TRUE,"-",'2012 HR 배정표'!Z1427)</f>
        <v>-</v>
      </c>
      <c r="V1429" s="46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45" t="str">
        <f>IF(ISBLANK('2012 HR 배정표'!AB1427)=TRUE,"-",'2012 HR 배정표'!AB1427)</f>
        <v>-</v>
      </c>
      <c r="X1429" s="46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45" t="str">
        <f>IF(ISBLANK('2012 HR 배정표'!AD1427)=TRUE,"-",'2012 HR 배정표'!AD1427)</f>
        <v>-</v>
      </c>
      <c r="Z1429" s="46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45" t="str">
        <f>IF(ISBLANK('2012 HR 배정표'!AF1427)=TRUE,"-",'2012 HR 배정표'!AF1427)</f>
        <v>-</v>
      </c>
      <c r="AB1429" s="46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45" t="str">
        <f>IF(ISBLANK('2012 HR 배정표'!AH1427)=TRUE,"-",'2012 HR 배정표'!AH1427)</f>
        <v>-</v>
      </c>
      <c r="AD1429" s="46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45" t="str">
        <f>IF(ISBLANK('2012 HR 배정표'!AJ1427)=TRUE,"-",'2012 HR 배정표'!AJ1427)</f>
        <v>-</v>
      </c>
      <c r="AF1429" s="46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45" t="str">
        <f>IF(ISBLANK('2012 HR 배정표'!AL1427)=TRUE,"-",'2012 HR 배정표'!AL1427)</f>
        <v>-</v>
      </c>
      <c r="AH1429" s="46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45" t="str">
        <f>IF(ISBLANK('2012 HR 배정표'!AN1427)=TRUE,"-",'2012 HR 배정표'!AN1427)</f>
        <v>-</v>
      </c>
      <c r="AJ1429" s="46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45" t="str">
        <f>IF(ISBLANK('2012 HR 배정표'!AP1427)=TRUE,"-",'2012 HR 배정표'!AP1427)</f>
        <v>-</v>
      </c>
      <c r="AL1429" s="46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45" t="str">
        <f>IF(ISBLANK('2012 HR 배정표'!AR1427)=TRUE,"-",'2012 HR 배정표'!AR1427)</f>
        <v>-</v>
      </c>
      <c r="AN1429" s="46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45" t="str">
        <f>IF(ISBLANK('2012 HR 배정표'!AT1427)=TRUE,"-",'2012 HR 배정표'!AT1427)</f>
        <v>-</v>
      </c>
      <c r="AP1429" s="46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45" t="str">
        <f>IF(ISBLANK('2012 HR 배정표'!AV1427)=TRUE,"-",'2012 HR 배정표'!AV1427)</f>
        <v>-</v>
      </c>
      <c r="AR1429" s="46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45" t="str">
        <f>IF(ISBLANK('2012 HR 배정표'!AX1427)=TRUE,"-",'2012 HR 배정표'!AX1427)</f>
        <v>-</v>
      </c>
      <c r="AT1429" s="46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45" t="str">
        <f>IF(ISBLANK('2012 HR 배정표'!AZ1427)=TRUE,"-",'2012 HR 배정표'!AZ1427)</f>
        <v>-</v>
      </c>
      <c r="AV1429" s="46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34" t="str">
        <f t="shared" si="44"/>
        <v/>
      </c>
      <c r="AX1429" s="41">
        <f t="shared" si="45"/>
        <v>0</v>
      </c>
    </row>
    <row r="1430" spans="1:50" x14ac:dyDescent="0.2">
      <c r="A1430" s="45" t="str">
        <f>IF(ISBLANK('2012 HR 배정표'!F1428)=TRUE,"-",'2012 HR 배정표'!F1428)</f>
        <v>-</v>
      </c>
      <c r="B1430" s="46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45" t="str">
        <f>IF(ISBLANK('2012 HR 배정표'!H1428)=TRUE,"-",'2012 HR 배정표'!H1428)</f>
        <v>-</v>
      </c>
      <c r="D1430" s="46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45" t="str">
        <f>IF(ISBLANK('2012 HR 배정표'!J1428)=TRUE,"-",'2012 HR 배정표'!J1428)</f>
        <v>-</v>
      </c>
      <c r="F1430" s="46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45" t="str">
        <f>IF(ISBLANK('2012 HR 배정표'!L1428)=TRUE,"-",'2012 HR 배정표'!L1428)</f>
        <v>-</v>
      </c>
      <c r="H1430" s="46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45" t="str">
        <f>IF(ISBLANK('2012 HR 배정표'!N1428)=TRUE,"-",'2012 HR 배정표'!N1428)</f>
        <v>-</v>
      </c>
      <c r="J1430" s="46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45" t="str">
        <f>IF(ISBLANK('2012 HR 배정표'!P1428)=TRUE,"-",'2012 HR 배정표'!P1428)</f>
        <v>-</v>
      </c>
      <c r="L1430" s="46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45" t="str">
        <f>IF(ISBLANK('2012 HR 배정표'!R1428)=TRUE,"-",'2012 HR 배정표'!R1428)</f>
        <v>-</v>
      </c>
      <c r="N1430" s="46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45" t="str">
        <f>IF(ISBLANK('2012 HR 배정표'!T1428)=TRUE,"-",'2012 HR 배정표'!T1428)</f>
        <v>-</v>
      </c>
      <c r="P1430" s="46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45" t="str">
        <f>IF(ISBLANK('2012 HR 배정표'!V1428)=TRUE,"-",'2012 HR 배정표'!V1428)</f>
        <v>-</v>
      </c>
      <c r="R1430" s="46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45" t="str">
        <f>IF(ISBLANK('2012 HR 배정표'!X1428)=TRUE,"-",'2012 HR 배정표'!X1428)</f>
        <v>-</v>
      </c>
      <c r="T1430" s="46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45" t="str">
        <f>IF(ISBLANK('2012 HR 배정표'!Z1428)=TRUE,"-",'2012 HR 배정표'!Z1428)</f>
        <v>-</v>
      </c>
      <c r="V1430" s="46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45" t="str">
        <f>IF(ISBLANK('2012 HR 배정표'!AB1428)=TRUE,"-",'2012 HR 배정표'!AB1428)</f>
        <v>-</v>
      </c>
      <c r="X1430" s="46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45" t="str">
        <f>IF(ISBLANK('2012 HR 배정표'!AD1428)=TRUE,"-",'2012 HR 배정표'!AD1428)</f>
        <v>-</v>
      </c>
      <c r="Z1430" s="46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45" t="str">
        <f>IF(ISBLANK('2012 HR 배정표'!AF1428)=TRUE,"-",'2012 HR 배정표'!AF1428)</f>
        <v>-</v>
      </c>
      <c r="AB1430" s="46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45" t="str">
        <f>IF(ISBLANK('2012 HR 배정표'!AH1428)=TRUE,"-",'2012 HR 배정표'!AH1428)</f>
        <v>-</v>
      </c>
      <c r="AD1430" s="46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45" t="str">
        <f>IF(ISBLANK('2012 HR 배정표'!AJ1428)=TRUE,"-",'2012 HR 배정표'!AJ1428)</f>
        <v>-</v>
      </c>
      <c r="AF1430" s="46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45" t="str">
        <f>IF(ISBLANK('2012 HR 배정표'!AL1428)=TRUE,"-",'2012 HR 배정표'!AL1428)</f>
        <v>-</v>
      </c>
      <c r="AH1430" s="46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45" t="str">
        <f>IF(ISBLANK('2012 HR 배정표'!AN1428)=TRUE,"-",'2012 HR 배정표'!AN1428)</f>
        <v>-</v>
      </c>
      <c r="AJ1430" s="46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45" t="str">
        <f>IF(ISBLANK('2012 HR 배정표'!AP1428)=TRUE,"-",'2012 HR 배정표'!AP1428)</f>
        <v>-</v>
      </c>
      <c r="AL1430" s="46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45" t="str">
        <f>IF(ISBLANK('2012 HR 배정표'!AR1428)=TRUE,"-",'2012 HR 배정표'!AR1428)</f>
        <v>-</v>
      </c>
      <c r="AN1430" s="46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45" t="str">
        <f>IF(ISBLANK('2012 HR 배정표'!AT1428)=TRUE,"-",'2012 HR 배정표'!AT1428)</f>
        <v>-</v>
      </c>
      <c r="AP1430" s="46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45" t="str">
        <f>IF(ISBLANK('2012 HR 배정표'!AV1428)=TRUE,"-",'2012 HR 배정표'!AV1428)</f>
        <v>-</v>
      </c>
      <c r="AR1430" s="46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45" t="str">
        <f>IF(ISBLANK('2012 HR 배정표'!AX1428)=TRUE,"-",'2012 HR 배정표'!AX1428)</f>
        <v>-</v>
      </c>
      <c r="AT1430" s="46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45" t="str">
        <f>IF(ISBLANK('2012 HR 배정표'!AZ1428)=TRUE,"-",'2012 HR 배정표'!AZ1428)</f>
        <v>-</v>
      </c>
      <c r="AV1430" s="46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34" t="str">
        <f t="shared" si="44"/>
        <v/>
      </c>
      <c r="AX1430" s="41">
        <f t="shared" si="45"/>
        <v>0</v>
      </c>
    </row>
    <row r="1431" spans="1:50" x14ac:dyDescent="0.2">
      <c r="A1431" s="45" t="str">
        <f>IF(ISBLANK('2012 HR 배정표'!F1429)=TRUE,"-",'2012 HR 배정표'!F1429)</f>
        <v>-</v>
      </c>
      <c r="B1431" s="46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45" t="str">
        <f>IF(ISBLANK('2012 HR 배정표'!H1429)=TRUE,"-",'2012 HR 배정표'!H1429)</f>
        <v>-</v>
      </c>
      <c r="D1431" s="46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45" t="str">
        <f>IF(ISBLANK('2012 HR 배정표'!J1429)=TRUE,"-",'2012 HR 배정표'!J1429)</f>
        <v>-</v>
      </c>
      <c r="F1431" s="46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45" t="str">
        <f>IF(ISBLANK('2012 HR 배정표'!L1429)=TRUE,"-",'2012 HR 배정표'!L1429)</f>
        <v>-</v>
      </c>
      <c r="H1431" s="46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45" t="str">
        <f>IF(ISBLANK('2012 HR 배정표'!N1429)=TRUE,"-",'2012 HR 배정표'!N1429)</f>
        <v>-</v>
      </c>
      <c r="J1431" s="46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45" t="str">
        <f>IF(ISBLANK('2012 HR 배정표'!P1429)=TRUE,"-",'2012 HR 배정표'!P1429)</f>
        <v>-</v>
      </c>
      <c r="L1431" s="46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45" t="str">
        <f>IF(ISBLANK('2012 HR 배정표'!R1429)=TRUE,"-",'2012 HR 배정표'!R1429)</f>
        <v>-</v>
      </c>
      <c r="N1431" s="46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45" t="str">
        <f>IF(ISBLANK('2012 HR 배정표'!T1429)=TRUE,"-",'2012 HR 배정표'!T1429)</f>
        <v>-</v>
      </c>
      <c r="P1431" s="46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45" t="str">
        <f>IF(ISBLANK('2012 HR 배정표'!V1429)=TRUE,"-",'2012 HR 배정표'!V1429)</f>
        <v>-</v>
      </c>
      <c r="R1431" s="46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45" t="str">
        <f>IF(ISBLANK('2012 HR 배정표'!X1429)=TRUE,"-",'2012 HR 배정표'!X1429)</f>
        <v>-</v>
      </c>
      <c r="T1431" s="46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45" t="str">
        <f>IF(ISBLANK('2012 HR 배정표'!Z1429)=TRUE,"-",'2012 HR 배정표'!Z1429)</f>
        <v>-</v>
      </c>
      <c r="V1431" s="46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45" t="str">
        <f>IF(ISBLANK('2012 HR 배정표'!AB1429)=TRUE,"-",'2012 HR 배정표'!AB1429)</f>
        <v>-</v>
      </c>
      <c r="X1431" s="46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45" t="str">
        <f>IF(ISBLANK('2012 HR 배정표'!AD1429)=TRUE,"-",'2012 HR 배정표'!AD1429)</f>
        <v>-</v>
      </c>
      <c r="Z1431" s="46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45" t="str">
        <f>IF(ISBLANK('2012 HR 배정표'!AF1429)=TRUE,"-",'2012 HR 배정표'!AF1429)</f>
        <v>-</v>
      </c>
      <c r="AB1431" s="46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45" t="str">
        <f>IF(ISBLANK('2012 HR 배정표'!AH1429)=TRUE,"-",'2012 HR 배정표'!AH1429)</f>
        <v>-</v>
      </c>
      <c r="AD1431" s="46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45" t="str">
        <f>IF(ISBLANK('2012 HR 배정표'!AJ1429)=TRUE,"-",'2012 HR 배정표'!AJ1429)</f>
        <v>-</v>
      </c>
      <c r="AF1431" s="46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45" t="str">
        <f>IF(ISBLANK('2012 HR 배정표'!AL1429)=TRUE,"-",'2012 HR 배정표'!AL1429)</f>
        <v>-</v>
      </c>
      <c r="AH1431" s="46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45" t="str">
        <f>IF(ISBLANK('2012 HR 배정표'!AN1429)=TRUE,"-",'2012 HR 배정표'!AN1429)</f>
        <v>-</v>
      </c>
      <c r="AJ1431" s="46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45" t="str">
        <f>IF(ISBLANK('2012 HR 배정표'!AP1429)=TRUE,"-",'2012 HR 배정표'!AP1429)</f>
        <v>-</v>
      </c>
      <c r="AL1431" s="46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45" t="str">
        <f>IF(ISBLANK('2012 HR 배정표'!AR1429)=TRUE,"-",'2012 HR 배정표'!AR1429)</f>
        <v>-</v>
      </c>
      <c r="AN1431" s="46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45" t="str">
        <f>IF(ISBLANK('2012 HR 배정표'!AT1429)=TRUE,"-",'2012 HR 배정표'!AT1429)</f>
        <v>-</v>
      </c>
      <c r="AP1431" s="46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45" t="str">
        <f>IF(ISBLANK('2012 HR 배정표'!AV1429)=TRUE,"-",'2012 HR 배정표'!AV1429)</f>
        <v>-</v>
      </c>
      <c r="AR1431" s="46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45" t="str">
        <f>IF(ISBLANK('2012 HR 배정표'!AX1429)=TRUE,"-",'2012 HR 배정표'!AX1429)</f>
        <v>-</v>
      </c>
      <c r="AT1431" s="46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45" t="str">
        <f>IF(ISBLANK('2012 HR 배정표'!AZ1429)=TRUE,"-",'2012 HR 배정표'!AZ1429)</f>
        <v>-</v>
      </c>
      <c r="AV1431" s="46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34" t="str">
        <f t="shared" si="44"/>
        <v/>
      </c>
      <c r="AX1431" s="41">
        <f t="shared" si="45"/>
        <v>0</v>
      </c>
    </row>
    <row r="1432" spans="1:50" x14ac:dyDescent="0.2">
      <c r="A1432" s="45" t="str">
        <f>IF(ISBLANK('2012 HR 배정표'!F1430)=TRUE,"-",'2012 HR 배정표'!F1430)</f>
        <v>-</v>
      </c>
      <c r="B1432" s="46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45" t="str">
        <f>IF(ISBLANK('2012 HR 배정표'!H1430)=TRUE,"-",'2012 HR 배정표'!H1430)</f>
        <v>-</v>
      </c>
      <c r="D1432" s="46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45" t="str">
        <f>IF(ISBLANK('2012 HR 배정표'!J1430)=TRUE,"-",'2012 HR 배정표'!J1430)</f>
        <v>-</v>
      </c>
      <c r="F1432" s="46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45" t="str">
        <f>IF(ISBLANK('2012 HR 배정표'!L1430)=TRUE,"-",'2012 HR 배정표'!L1430)</f>
        <v>-</v>
      </c>
      <c r="H1432" s="46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45" t="str">
        <f>IF(ISBLANK('2012 HR 배정표'!N1430)=TRUE,"-",'2012 HR 배정표'!N1430)</f>
        <v>-</v>
      </c>
      <c r="J1432" s="46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45" t="str">
        <f>IF(ISBLANK('2012 HR 배정표'!P1430)=TRUE,"-",'2012 HR 배정표'!P1430)</f>
        <v>-</v>
      </c>
      <c r="L1432" s="46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45" t="str">
        <f>IF(ISBLANK('2012 HR 배정표'!R1430)=TRUE,"-",'2012 HR 배정표'!R1430)</f>
        <v>-</v>
      </c>
      <c r="N1432" s="46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45" t="str">
        <f>IF(ISBLANK('2012 HR 배정표'!T1430)=TRUE,"-",'2012 HR 배정표'!T1430)</f>
        <v>-</v>
      </c>
      <c r="P1432" s="46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45" t="str">
        <f>IF(ISBLANK('2012 HR 배정표'!V1430)=TRUE,"-",'2012 HR 배정표'!V1430)</f>
        <v>-</v>
      </c>
      <c r="R1432" s="46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45" t="str">
        <f>IF(ISBLANK('2012 HR 배정표'!X1430)=TRUE,"-",'2012 HR 배정표'!X1430)</f>
        <v>-</v>
      </c>
      <c r="T1432" s="46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45" t="str">
        <f>IF(ISBLANK('2012 HR 배정표'!Z1430)=TRUE,"-",'2012 HR 배정표'!Z1430)</f>
        <v>-</v>
      </c>
      <c r="V1432" s="46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45" t="str">
        <f>IF(ISBLANK('2012 HR 배정표'!AB1430)=TRUE,"-",'2012 HR 배정표'!AB1430)</f>
        <v>-</v>
      </c>
      <c r="X1432" s="46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45" t="str">
        <f>IF(ISBLANK('2012 HR 배정표'!AD1430)=TRUE,"-",'2012 HR 배정표'!AD1430)</f>
        <v>-</v>
      </c>
      <c r="Z1432" s="46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45" t="str">
        <f>IF(ISBLANK('2012 HR 배정표'!AF1430)=TRUE,"-",'2012 HR 배정표'!AF1430)</f>
        <v>-</v>
      </c>
      <c r="AB1432" s="46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45" t="str">
        <f>IF(ISBLANK('2012 HR 배정표'!AH1430)=TRUE,"-",'2012 HR 배정표'!AH1430)</f>
        <v>-</v>
      </c>
      <c r="AD1432" s="46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45" t="str">
        <f>IF(ISBLANK('2012 HR 배정표'!AJ1430)=TRUE,"-",'2012 HR 배정표'!AJ1430)</f>
        <v>-</v>
      </c>
      <c r="AF1432" s="46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45" t="str">
        <f>IF(ISBLANK('2012 HR 배정표'!AL1430)=TRUE,"-",'2012 HR 배정표'!AL1430)</f>
        <v>-</v>
      </c>
      <c r="AH1432" s="46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45" t="str">
        <f>IF(ISBLANK('2012 HR 배정표'!AN1430)=TRUE,"-",'2012 HR 배정표'!AN1430)</f>
        <v>-</v>
      </c>
      <c r="AJ1432" s="46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45" t="str">
        <f>IF(ISBLANK('2012 HR 배정표'!AP1430)=TRUE,"-",'2012 HR 배정표'!AP1430)</f>
        <v>-</v>
      </c>
      <c r="AL1432" s="46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45" t="str">
        <f>IF(ISBLANK('2012 HR 배정표'!AR1430)=TRUE,"-",'2012 HR 배정표'!AR1430)</f>
        <v>-</v>
      </c>
      <c r="AN1432" s="46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45" t="str">
        <f>IF(ISBLANK('2012 HR 배정표'!AT1430)=TRUE,"-",'2012 HR 배정표'!AT1430)</f>
        <v>-</v>
      </c>
      <c r="AP1432" s="46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45" t="str">
        <f>IF(ISBLANK('2012 HR 배정표'!AV1430)=TRUE,"-",'2012 HR 배정표'!AV1430)</f>
        <v>-</v>
      </c>
      <c r="AR1432" s="46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45" t="str">
        <f>IF(ISBLANK('2012 HR 배정표'!AX1430)=TRUE,"-",'2012 HR 배정표'!AX1430)</f>
        <v>-</v>
      </c>
      <c r="AT1432" s="46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45" t="str">
        <f>IF(ISBLANK('2012 HR 배정표'!AZ1430)=TRUE,"-",'2012 HR 배정표'!AZ1430)</f>
        <v>-</v>
      </c>
      <c r="AV1432" s="46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34" t="str">
        <f t="shared" si="44"/>
        <v/>
      </c>
      <c r="AX1432" s="41">
        <f t="shared" si="45"/>
        <v>0</v>
      </c>
    </row>
    <row r="1433" spans="1:50" x14ac:dyDescent="0.2">
      <c r="A1433" s="45" t="str">
        <f>IF(ISBLANK('2012 HR 배정표'!F1431)=TRUE,"-",'2012 HR 배정표'!F1431)</f>
        <v>-</v>
      </c>
      <c r="B1433" s="46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45" t="str">
        <f>IF(ISBLANK('2012 HR 배정표'!H1431)=TRUE,"-",'2012 HR 배정표'!H1431)</f>
        <v>-</v>
      </c>
      <c r="D1433" s="46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45" t="str">
        <f>IF(ISBLANK('2012 HR 배정표'!J1431)=TRUE,"-",'2012 HR 배정표'!J1431)</f>
        <v>-</v>
      </c>
      <c r="F1433" s="46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45" t="str">
        <f>IF(ISBLANK('2012 HR 배정표'!L1431)=TRUE,"-",'2012 HR 배정표'!L1431)</f>
        <v>-</v>
      </c>
      <c r="H1433" s="46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45" t="str">
        <f>IF(ISBLANK('2012 HR 배정표'!N1431)=TRUE,"-",'2012 HR 배정표'!N1431)</f>
        <v>-</v>
      </c>
      <c r="J1433" s="46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45" t="str">
        <f>IF(ISBLANK('2012 HR 배정표'!P1431)=TRUE,"-",'2012 HR 배정표'!P1431)</f>
        <v>-</v>
      </c>
      <c r="L1433" s="46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45" t="str">
        <f>IF(ISBLANK('2012 HR 배정표'!R1431)=TRUE,"-",'2012 HR 배정표'!R1431)</f>
        <v>-</v>
      </c>
      <c r="N1433" s="46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45" t="str">
        <f>IF(ISBLANK('2012 HR 배정표'!T1431)=TRUE,"-",'2012 HR 배정표'!T1431)</f>
        <v>-</v>
      </c>
      <c r="P1433" s="46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45" t="str">
        <f>IF(ISBLANK('2012 HR 배정표'!V1431)=TRUE,"-",'2012 HR 배정표'!V1431)</f>
        <v>-</v>
      </c>
      <c r="R1433" s="46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45" t="str">
        <f>IF(ISBLANK('2012 HR 배정표'!X1431)=TRUE,"-",'2012 HR 배정표'!X1431)</f>
        <v>-</v>
      </c>
      <c r="T1433" s="46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45" t="str">
        <f>IF(ISBLANK('2012 HR 배정표'!Z1431)=TRUE,"-",'2012 HR 배정표'!Z1431)</f>
        <v>-</v>
      </c>
      <c r="V1433" s="46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45" t="str">
        <f>IF(ISBLANK('2012 HR 배정표'!AB1431)=TRUE,"-",'2012 HR 배정표'!AB1431)</f>
        <v>-</v>
      </c>
      <c r="X1433" s="46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45" t="str">
        <f>IF(ISBLANK('2012 HR 배정표'!AD1431)=TRUE,"-",'2012 HR 배정표'!AD1431)</f>
        <v>-</v>
      </c>
      <c r="Z1433" s="46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45" t="str">
        <f>IF(ISBLANK('2012 HR 배정표'!AF1431)=TRUE,"-",'2012 HR 배정표'!AF1431)</f>
        <v>-</v>
      </c>
      <c r="AB1433" s="46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45" t="str">
        <f>IF(ISBLANK('2012 HR 배정표'!AH1431)=TRUE,"-",'2012 HR 배정표'!AH1431)</f>
        <v>-</v>
      </c>
      <c r="AD1433" s="46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45" t="str">
        <f>IF(ISBLANK('2012 HR 배정표'!AJ1431)=TRUE,"-",'2012 HR 배정표'!AJ1431)</f>
        <v>-</v>
      </c>
      <c r="AF1433" s="46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45" t="str">
        <f>IF(ISBLANK('2012 HR 배정표'!AL1431)=TRUE,"-",'2012 HR 배정표'!AL1431)</f>
        <v>-</v>
      </c>
      <c r="AH1433" s="46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45" t="str">
        <f>IF(ISBLANK('2012 HR 배정표'!AN1431)=TRUE,"-",'2012 HR 배정표'!AN1431)</f>
        <v>-</v>
      </c>
      <c r="AJ1433" s="46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45" t="str">
        <f>IF(ISBLANK('2012 HR 배정표'!AP1431)=TRUE,"-",'2012 HR 배정표'!AP1431)</f>
        <v>-</v>
      </c>
      <c r="AL1433" s="46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45" t="str">
        <f>IF(ISBLANK('2012 HR 배정표'!AR1431)=TRUE,"-",'2012 HR 배정표'!AR1431)</f>
        <v>-</v>
      </c>
      <c r="AN1433" s="46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45" t="str">
        <f>IF(ISBLANK('2012 HR 배정표'!AT1431)=TRUE,"-",'2012 HR 배정표'!AT1431)</f>
        <v>-</v>
      </c>
      <c r="AP1433" s="46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45" t="str">
        <f>IF(ISBLANK('2012 HR 배정표'!AV1431)=TRUE,"-",'2012 HR 배정표'!AV1431)</f>
        <v>-</v>
      </c>
      <c r="AR1433" s="46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45" t="str">
        <f>IF(ISBLANK('2012 HR 배정표'!AX1431)=TRUE,"-",'2012 HR 배정표'!AX1431)</f>
        <v>-</v>
      </c>
      <c r="AT1433" s="46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45" t="str">
        <f>IF(ISBLANK('2012 HR 배정표'!AZ1431)=TRUE,"-",'2012 HR 배정표'!AZ1431)</f>
        <v>-</v>
      </c>
      <c r="AV1433" s="46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34" t="str">
        <f t="shared" si="44"/>
        <v/>
      </c>
      <c r="AX1433" s="41">
        <f t="shared" si="45"/>
        <v>0</v>
      </c>
    </row>
    <row r="1434" spans="1:50" x14ac:dyDescent="0.2">
      <c r="A1434" s="45" t="str">
        <f>IF(ISBLANK('2012 HR 배정표'!F1432)=TRUE,"-",'2012 HR 배정표'!F1432)</f>
        <v>-</v>
      </c>
      <c r="B1434" s="46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45" t="str">
        <f>IF(ISBLANK('2012 HR 배정표'!H1432)=TRUE,"-",'2012 HR 배정표'!H1432)</f>
        <v>-</v>
      </c>
      <c r="D1434" s="46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45" t="str">
        <f>IF(ISBLANK('2012 HR 배정표'!J1432)=TRUE,"-",'2012 HR 배정표'!J1432)</f>
        <v>-</v>
      </c>
      <c r="F1434" s="46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45" t="str">
        <f>IF(ISBLANK('2012 HR 배정표'!L1432)=TRUE,"-",'2012 HR 배정표'!L1432)</f>
        <v>-</v>
      </c>
      <c r="H1434" s="46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45" t="str">
        <f>IF(ISBLANK('2012 HR 배정표'!N1432)=TRUE,"-",'2012 HR 배정표'!N1432)</f>
        <v>-</v>
      </c>
      <c r="J1434" s="46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45" t="str">
        <f>IF(ISBLANK('2012 HR 배정표'!P1432)=TRUE,"-",'2012 HR 배정표'!P1432)</f>
        <v>-</v>
      </c>
      <c r="L1434" s="46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45" t="str">
        <f>IF(ISBLANK('2012 HR 배정표'!R1432)=TRUE,"-",'2012 HR 배정표'!R1432)</f>
        <v>-</v>
      </c>
      <c r="N1434" s="46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45" t="str">
        <f>IF(ISBLANK('2012 HR 배정표'!T1432)=TRUE,"-",'2012 HR 배정표'!T1432)</f>
        <v>-</v>
      </c>
      <c r="P1434" s="46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45" t="str">
        <f>IF(ISBLANK('2012 HR 배정표'!V1432)=TRUE,"-",'2012 HR 배정표'!V1432)</f>
        <v>-</v>
      </c>
      <c r="R1434" s="46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45" t="str">
        <f>IF(ISBLANK('2012 HR 배정표'!X1432)=TRUE,"-",'2012 HR 배정표'!X1432)</f>
        <v>-</v>
      </c>
      <c r="T1434" s="46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45" t="str">
        <f>IF(ISBLANK('2012 HR 배정표'!Z1432)=TRUE,"-",'2012 HR 배정표'!Z1432)</f>
        <v>-</v>
      </c>
      <c r="V1434" s="46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45" t="str">
        <f>IF(ISBLANK('2012 HR 배정표'!AB1432)=TRUE,"-",'2012 HR 배정표'!AB1432)</f>
        <v>-</v>
      </c>
      <c r="X1434" s="46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45" t="str">
        <f>IF(ISBLANK('2012 HR 배정표'!AD1432)=TRUE,"-",'2012 HR 배정표'!AD1432)</f>
        <v>-</v>
      </c>
      <c r="Z1434" s="46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45" t="str">
        <f>IF(ISBLANK('2012 HR 배정표'!AF1432)=TRUE,"-",'2012 HR 배정표'!AF1432)</f>
        <v>-</v>
      </c>
      <c r="AB1434" s="46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45" t="str">
        <f>IF(ISBLANK('2012 HR 배정표'!AH1432)=TRUE,"-",'2012 HR 배정표'!AH1432)</f>
        <v>-</v>
      </c>
      <c r="AD1434" s="46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45" t="str">
        <f>IF(ISBLANK('2012 HR 배정표'!AJ1432)=TRUE,"-",'2012 HR 배정표'!AJ1432)</f>
        <v>-</v>
      </c>
      <c r="AF1434" s="46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45" t="str">
        <f>IF(ISBLANK('2012 HR 배정표'!AL1432)=TRUE,"-",'2012 HR 배정표'!AL1432)</f>
        <v>-</v>
      </c>
      <c r="AH1434" s="46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45" t="str">
        <f>IF(ISBLANK('2012 HR 배정표'!AN1432)=TRUE,"-",'2012 HR 배정표'!AN1432)</f>
        <v>-</v>
      </c>
      <c r="AJ1434" s="46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45" t="str">
        <f>IF(ISBLANK('2012 HR 배정표'!AP1432)=TRUE,"-",'2012 HR 배정표'!AP1432)</f>
        <v>-</v>
      </c>
      <c r="AL1434" s="46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45" t="str">
        <f>IF(ISBLANK('2012 HR 배정표'!AR1432)=TRUE,"-",'2012 HR 배정표'!AR1432)</f>
        <v>-</v>
      </c>
      <c r="AN1434" s="46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45" t="str">
        <f>IF(ISBLANK('2012 HR 배정표'!AT1432)=TRUE,"-",'2012 HR 배정표'!AT1432)</f>
        <v>-</v>
      </c>
      <c r="AP1434" s="46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45" t="str">
        <f>IF(ISBLANK('2012 HR 배정표'!AV1432)=TRUE,"-",'2012 HR 배정표'!AV1432)</f>
        <v>-</v>
      </c>
      <c r="AR1434" s="46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45" t="str">
        <f>IF(ISBLANK('2012 HR 배정표'!AX1432)=TRUE,"-",'2012 HR 배정표'!AX1432)</f>
        <v>-</v>
      </c>
      <c r="AT1434" s="46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45" t="str">
        <f>IF(ISBLANK('2012 HR 배정표'!AZ1432)=TRUE,"-",'2012 HR 배정표'!AZ1432)</f>
        <v>-</v>
      </c>
      <c r="AV1434" s="46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34" t="str">
        <f t="shared" si="44"/>
        <v/>
      </c>
      <c r="AX1434" s="41">
        <f t="shared" si="45"/>
        <v>0</v>
      </c>
    </row>
    <row r="1435" spans="1:50" x14ac:dyDescent="0.2">
      <c r="A1435" s="45" t="str">
        <f>IF(ISBLANK('2012 HR 배정표'!F1433)=TRUE,"-",'2012 HR 배정표'!F1433)</f>
        <v>-</v>
      </c>
      <c r="B1435" s="46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45" t="str">
        <f>IF(ISBLANK('2012 HR 배정표'!H1433)=TRUE,"-",'2012 HR 배정표'!H1433)</f>
        <v>-</v>
      </c>
      <c r="D1435" s="46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45" t="str">
        <f>IF(ISBLANK('2012 HR 배정표'!J1433)=TRUE,"-",'2012 HR 배정표'!J1433)</f>
        <v>-</v>
      </c>
      <c r="F1435" s="46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45" t="str">
        <f>IF(ISBLANK('2012 HR 배정표'!L1433)=TRUE,"-",'2012 HR 배정표'!L1433)</f>
        <v>-</v>
      </c>
      <c r="H1435" s="46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45" t="str">
        <f>IF(ISBLANK('2012 HR 배정표'!N1433)=TRUE,"-",'2012 HR 배정표'!N1433)</f>
        <v>-</v>
      </c>
      <c r="J1435" s="46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45" t="str">
        <f>IF(ISBLANK('2012 HR 배정표'!P1433)=TRUE,"-",'2012 HR 배정표'!P1433)</f>
        <v>-</v>
      </c>
      <c r="L1435" s="46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45" t="str">
        <f>IF(ISBLANK('2012 HR 배정표'!R1433)=TRUE,"-",'2012 HR 배정표'!R1433)</f>
        <v>-</v>
      </c>
      <c r="N1435" s="46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45" t="str">
        <f>IF(ISBLANK('2012 HR 배정표'!T1433)=TRUE,"-",'2012 HR 배정표'!T1433)</f>
        <v>-</v>
      </c>
      <c r="P1435" s="46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45" t="str">
        <f>IF(ISBLANK('2012 HR 배정표'!V1433)=TRUE,"-",'2012 HR 배정표'!V1433)</f>
        <v>-</v>
      </c>
      <c r="R1435" s="46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45" t="str">
        <f>IF(ISBLANK('2012 HR 배정표'!X1433)=TRUE,"-",'2012 HR 배정표'!X1433)</f>
        <v>-</v>
      </c>
      <c r="T1435" s="46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45" t="str">
        <f>IF(ISBLANK('2012 HR 배정표'!Z1433)=TRUE,"-",'2012 HR 배정표'!Z1433)</f>
        <v>-</v>
      </c>
      <c r="V1435" s="46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45" t="str">
        <f>IF(ISBLANK('2012 HR 배정표'!AB1433)=TRUE,"-",'2012 HR 배정표'!AB1433)</f>
        <v>-</v>
      </c>
      <c r="X1435" s="46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45" t="str">
        <f>IF(ISBLANK('2012 HR 배정표'!AD1433)=TRUE,"-",'2012 HR 배정표'!AD1433)</f>
        <v>-</v>
      </c>
      <c r="Z1435" s="46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45" t="str">
        <f>IF(ISBLANK('2012 HR 배정표'!AF1433)=TRUE,"-",'2012 HR 배정표'!AF1433)</f>
        <v>-</v>
      </c>
      <c r="AB1435" s="46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45" t="str">
        <f>IF(ISBLANK('2012 HR 배정표'!AH1433)=TRUE,"-",'2012 HR 배정표'!AH1433)</f>
        <v>-</v>
      </c>
      <c r="AD1435" s="46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45" t="str">
        <f>IF(ISBLANK('2012 HR 배정표'!AJ1433)=TRUE,"-",'2012 HR 배정표'!AJ1433)</f>
        <v>-</v>
      </c>
      <c r="AF1435" s="46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45" t="str">
        <f>IF(ISBLANK('2012 HR 배정표'!AL1433)=TRUE,"-",'2012 HR 배정표'!AL1433)</f>
        <v>-</v>
      </c>
      <c r="AH1435" s="46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45" t="str">
        <f>IF(ISBLANK('2012 HR 배정표'!AN1433)=TRUE,"-",'2012 HR 배정표'!AN1433)</f>
        <v>-</v>
      </c>
      <c r="AJ1435" s="46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45" t="str">
        <f>IF(ISBLANK('2012 HR 배정표'!AP1433)=TRUE,"-",'2012 HR 배정표'!AP1433)</f>
        <v>-</v>
      </c>
      <c r="AL1435" s="46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45" t="str">
        <f>IF(ISBLANK('2012 HR 배정표'!AR1433)=TRUE,"-",'2012 HR 배정표'!AR1433)</f>
        <v>-</v>
      </c>
      <c r="AN1435" s="46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45" t="str">
        <f>IF(ISBLANK('2012 HR 배정표'!AT1433)=TRUE,"-",'2012 HR 배정표'!AT1433)</f>
        <v>-</v>
      </c>
      <c r="AP1435" s="46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45" t="str">
        <f>IF(ISBLANK('2012 HR 배정표'!AV1433)=TRUE,"-",'2012 HR 배정표'!AV1433)</f>
        <v>-</v>
      </c>
      <c r="AR1435" s="46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45" t="str">
        <f>IF(ISBLANK('2012 HR 배정표'!AX1433)=TRUE,"-",'2012 HR 배정표'!AX1433)</f>
        <v>-</v>
      </c>
      <c r="AT1435" s="46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45" t="str">
        <f>IF(ISBLANK('2012 HR 배정표'!AZ1433)=TRUE,"-",'2012 HR 배정표'!AZ1433)</f>
        <v>-</v>
      </c>
      <c r="AV1435" s="46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34" t="str">
        <f t="shared" si="44"/>
        <v/>
      </c>
      <c r="AX1435" s="41">
        <f t="shared" si="45"/>
        <v>0</v>
      </c>
    </row>
    <row r="1436" spans="1:50" x14ac:dyDescent="0.2">
      <c r="A1436" s="45" t="str">
        <f>IF(ISBLANK('2012 HR 배정표'!F1434)=TRUE,"-",'2012 HR 배정표'!F1434)</f>
        <v>-</v>
      </c>
      <c r="B1436" s="46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45" t="str">
        <f>IF(ISBLANK('2012 HR 배정표'!H1434)=TRUE,"-",'2012 HR 배정표'!H1434)</f>
        <v>-</v>
      </c>
      <c r="D1436" s="46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45" t="str">
        <f>IF(ISBLANK('2012 HR 배정표'!J1434)=TRUE,"-",'2012 HR 배정표'!J1434)</f>
        <v>-</v>
      </c>
      <c r="F1436" s="46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45" t="str">
        <f>IF(ISBLANK('2012 HR 배정표'!L1434)=TRUE,"-",'2012 HR 배정표'!L1434)</f>
        <v>-</v>
      </c>
      <c r="H1436" s="46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45" t="str">
        <f>IF(ISBLANK('2012 HR 배정표'!N1434)=TRUE,"-",'2012 HR 배정표'!N1434)</f>
        <v>-</v>
      </c>
      <c r="J1436" s="46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45" t="str">
        <f>IF(ISBLANK('2012 HR 배정표'!P1434)=TRUE,"-",'2012 HR 배정표'!P1434)</f>
        <v>-</v>
      </c>
      <c r="L1436" s="46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45" t="str">
        <f>IF(ISBLANK('2012 HR 배정표'!R1434)=TRUE,"-",'2012 HR 배정표'!R1434)</f>
        <v>-</v>
      </c>
      <c r="N1436" s="46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45" t="str">
        <f>IF(ISBLANK('2012 HR 배정표'!T1434)=TRUE,"-",'2012 HR 배정표'!T1434)</f>
        <v>-</v>
      </c>
      <c r="P1436" s="46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45" t="str">
        <f>IF(ISBLANK('2012 HR 배정표'!V1434)=TRUE,"-",'2012 HR 배정표'!V1434)</f>
        <v>-</v>
      </c>
      <c r="R1436" s="46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45" t="str">
        <f>IF(ISBLANK('2012 HR 배정표'!X1434)=TRUE,"-",'2012 HR 배정표'!X1434)</f>
        <v>-</v>
      </c>
      <c r="T1436" s="46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45" t="str">
        <f>IF(ISBLANK('2012 HR 배정표'!Z1434)=TRUE,"-",'2012 HR 배정표'!Z1434)</f>
        <v>-</v>
      </c>
      <c r="V1436" s="46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45" t="str">
        <f>IF(ISBLANK('2012 HR 배정표'!AB1434)=TRUE,"-",'2012 HR 배정표'!AB1434)</f>
        <v>-</v>
      </c>
      <c r="X1436" s="46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45" t="str">
        <f>IF(ISBLANK('2012 HR 배정표'!AD1434)=TRUE,"-",'2012 HR 배정표'!AD1434)</f>
        <v>-</v>
      </c>
      <c r="Z1436" s="46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45" t="str">
        <f>IF(ISBLANK('2012 HR 배정표'!AF1434)=TRUE,"-",'2012 HR 배정표'!AF1434)</f>
        <v>-</v>
      </c>
      <c r="AB1436" s="46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45" t="str">
        <f>IF(ISBLANK('2012 HR 배정표'!AH1434)=TRUE,"-",'2012 HR 배정표'!AH1434)</f>
        <v>-</v>
      </c>
      <c r="AD1436" s="46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45" t="str">
        <f>IF(ISBLANK('2012 HR 배정표'!AJ1434)=TRUE,"-",'2012 HR 배정표'!AJ1434)</f>
        <v>-</v>
      </c>
      <c r="AF1436" s="46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45" t="str">
        <f>IF(ISBLANK('2012 HR 배정표'!AL1434)=TRUE,"-",'2012 HR 배정표'!AL1434)</f>
        <v>-</v>
      </c>
      <c r="AH1436" s="46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45" t="str">
        <f>IF(ISBLANK('2012 HR 배정표'!AN1434)=TRUE,"-",'2012 HR 배정표'!AN1434)</f>
        <v>-</v>
      </c>
      <c r="AJ1436" s="46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45" t="str">
        <f>IF(ISBLANK('2012 HR 배정표'!AP1434)=TRUE,"-",'2012 HR 배정표'!AP1434)</f>
        <v>-</v>
      </c>
      <c r="AL1436" s="46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45" t="str">
        <f>IF(ISBLANK('2012 HR 배정표'!AR1434)=TRUE,"-",'2012 HR 배정표'!AR1434)</f>
        <v>-</v>
      </c>
      <c r="AN1436" s="46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45" t="str">
        <f>IF(ISBLANK('2012 HR 배정표'!AT1434)=TRUE,"-",'2012 HR 배정표'!AT1434)</f>
        <v>-</v>
      </c>
      <c r="AP1436" s="46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45" t="str">
        <f>IF(ISBLANK('2012 HR 배정표'!AV1434)=TRUE,"-",'2012 HR 배정표'!AV1434)</f>
        <v>-</v>
      </c>
      <c r="AR1436" s="46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45" t="str">
        <f>IF(ISBLANK('2012 HR 배정표'!AX1434)=TRUE,"-",'2012 HR 배정표'!AX1434)</f>
        <v>-</v>
      </c>
      <c r="AT1436" s="46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45" t="str">
        <f>IF(ISBLANK('2012 HR 배정표'!AZ1434)=TRUE,"-",'2012 HR 배정표'!AZ1434)</f>
        <v>-</v>
      </c>
      <c r="AV1436" s="46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34" t="str">
        <f t="shared" ref="AW1436:AW1499" si="46">IF(COUNTIF(A1436:AV1436,"-")=48,"",SUMPRODUCT(N(MOD(COLUMN(A1436:AV1436),2)=1),A1436:AV1436)/((48-COUNTIF(A1436:AV1436,"-"))/2))</f>
        <v/>
      </c>
      <c r="AX1436" s="41">
        <f t="shared" si="45"/>
        <v>0</v>
      </c>
    </row>
    <row r="1437" spans="1:50" x14ac:dyDescent="0.2">
      <c r="A1437" s="45" t="str">
        <f>IF(ISBLANK('2012 HR 배정표'!F1435)=TRUE,"-",'2012 HR 배정표'!F1435)</f>
        <v>-</v>
      </c>
      <c r="B1437" s="46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45" t="str">
        <f>IF(ISBLANK('2012 HR 배정표'!H1435)=TRUE,"-",'2012 HR 배정표'!H1435)</f>
        <v>-</v>
      </c>
      <c r="D1437" s="46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45" t="str">
        <f>IF(ISBLANK('2012 HR 배정표'!J1435)=TRUE,"-",'2012 HR 배정표'!J1435)</f>
        <v>-</v>
      </c>
      <c r="F1437" s="46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45" t="str">
        <f>IF(ISBLANK('2012 HR 배정표'!L1435)=TRUE,"-",'2012 HR 배정표'!L1435)</f>
        <v>-</v>
      </c>
      <c r="H1437" s="46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45" t="str">
        <f>IF(ISBLANK('2012 HR 배정표'!N1435)=TRUE,"-",'2012 HR 배정표'!N1435)</f>
        <v>-</v>
      </c>
      <c r="J1437" s="46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45" t="str">
        <f>IF(ISBLANK('2012 HR 배정표'!P1435)=TRUE,"-",'2012 HR 배정표'!P1435)</f>
        <v>-</v>
      </c>
      <c r="L1437" s="46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45" t="str">
        <f>IF(ISBLANK('2012 HR 배정표'!R1435)=TRUE,"-",'2012 HR 배정표'!R1435)</f>
        <v>-</v>
      </c>
      <c r="N1437" s="46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45" t="str">
        <f>IF(ISBLANK('2012 HR 배정표'!T1435)=TRUE,"-",'2012 HR 배정표'!T1435)</f>
        <v>-</v>
      </c>
      <c r="P1437" s="46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45" t="str">
        <f>IF(ISBLANK('2012 HR 배정표'!V1435)=TRUE,"-",'2012 HR 배정표'!V1435)</f>
        <v>-</v>
      </c>
      <c r="R1437" s="46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45" t="str">
        <f>IF(ISBLANK('2012 HR 배정표'!X1435)=TRUE,"-",'2012 HR 배정표'!X1435)</f>
        <v>-</v>
      </c>
      <c r="T1437" s="46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45" t="str">
        <f>IF(ISBLANK('2012 HR 배정표'!Z1435)=TRUE,"-",'2012 HR 배정표'!Z1435)</f>
        <v>-</v>
      </c>
      <c r="V1437" s="46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45" t="str">
        <f>IF(ISBLANK('2012 HR 배정표'!AB1435)=TRUE,"-",'2012 HR 배정표'!AB1435)</f>
        <v>-</v>
      </c>
      <c r="X1437" s="46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45" t="str">
        <f>IF(ISBLANK('2012 HR 배정표'!AD1435)=TRUE,"-",'2012 HR 배정표'!AD1435)</f>
        <v>-</v>
      </c>
      <c r="Z1437" s="46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45" t="str">
        <f>IF(ISBLANK('2012 HR 배정표'!AF1435)=TRUE,"-",'2012 HR 배정표'!AF1435)</f>
        <v>-</v>
      </c>
      <c r="AB1437" s="46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45" t="str">
        <f>IF(ISBLANK('2012 HR 배정표'!AH1435)=TRUE,"-",'2012 HR 배정표'!AH1435)</f>
        <v>-</v>
      </c>
      <c r="AD1437" s="46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45" t="str">
        <f>IF(ISBLANK('2012 HR 배정표'!AJ1435)=TRUE,"-",'2012 HR 배정표'!AJ1435)</f>
        <v>-</v>
      </c>
      <c r="AF1437" s="46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45" t="str">
        <f>IF(ISBLANK('2012 HR 배정표'!AL1435)=TRUE,"-",'2012 HR 배정표'!AL1435)</f>
        <v>-</v>
      </c>
      <c r="AH1437" s="46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45" t="str">
        <f>IF(ISBLANK('2012 HR 배정표'!AN1435)=TRUE,"-",'2012 HR 배정표'!AN1435)</f>
        <v>-</v>
      </c>
      <c r="AJ1437" s="46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45" t="str">
        <f>IF(ISBLANK('2012 HR 배정표'!AP1435)=TRUE,"-",'2012 HR 배정표'!AP1435)</f>
        <v>-</v>
      </c>
      <c r="AL1437" s="46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45" t="str">
        <f>IF(ISBLANK('2012 HR 배정표'!AR1435)=TRUE,"-",'2012 HR 배정표'!AR1435)</f>
        <v>-</v>
      </c>
      <c r="AN1437" s="46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45" t="str">
        <f>IF(ISBLANK('2012 HR 배정표'!AT1435)=TRUE,"-",'2012 HR 배정표'!AT1435)</f>
        <v>-</v>
      </c>
      <c r="AP1437" s="46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45" t="str">
        <f>IF(ISBLANK('2012 HR 배정표'!AV1435)=TRUE,"-",'2012 HR 배정표'!AV1435)</f>
        <v>-</v>
      </c>
      <c r="AR1437" s="46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45" t="str">
        <f>IF(ISBLANK('2012 HR 배정표'!AX1435)=TRUE,"-",'2012 HR 배정표'!AX1435)</f>
        <v>-</v>
      </c>
      <c r="AT1437" s="46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45" t="str">
        <f>IF(ISBLANK('2012 HR 배정표'!AZ1435)=TRUE,"-",'2012 HR 배정표'!AZ1435)</f>
        <v>-</v>
      </c>
      <c r="AV1437" s="46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34" t="str">
        <f t="shared" si="46"/>
        <v/>
      </c>
      <c r="AX1437" s="41">
        <f t="shared" si="45"/>
        <v>0</v>
      </c>
    </row>
    <row r="1438" spans="1:50" x14ac:dyDescent="0.2">
      <c r="A1438" s="45" t="str">
        <f>IF(ISBLANK('2012 HR 배정표'!F1436)=TRUE,"-",'2012 HR 배정표'!F1436)</f>
        <v>-</v>
      </c>
      <c r="B1438" s="46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45" t="str">
        <f>IF(ISBLANK('2012 HR 배정표'!H1436)=TRUE,"-",'2012 HR 배정표'!H1436)</f>
        <v>-</v>
      </c>
      <c r="D1438" s="46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45" t="str">
        <f>IF(ISBLANK('2012 HR 배정표'!J1436)=TRUE,"-",'2012 HR 배정표'!J1436)</f>
        <v>-</v>
      </c>
      <c r="F1438" s="46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45" t="str">
        <f>IF(ISBLANK('2012 HR 배정표'!L1436)=TRUE,"-",'2012 HR 배정표'!L1436)</f>
        <v>-</v>
      </c>
      <c r="H1438" s="46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45" t="str">
        <f>IF(ISBLANK('2012 HR 배정표'!N1436)=TRUE,"-",'2012 HR 배정표'!N1436)</f>
        <v>-</v>
      </c>
      <c r="J1438" s="46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45" t="str">
        <f>IF(ISBLANK('2012 HR 배정표'!P1436)=TRUE,"-",'2012 HR 배정표'!P1436)</f>
        <v>-</v>
      </c>
      <c r="L1438" s="46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45" t="str">
        <f>IF(ISBLANK('2012 HR 배정표'!R1436)=TRUE,"-",'2012 HR 배정표'!R1436)</f>
        <v>-</v>
      </c>
      <c r="N1438" s="46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45" t="str">
        <f>IF(ISBLANK('2012 HR 배정표'!T1436)=TRUE,"-",'2012 HR 배정표'!T1436)</f>
        <v>-</v>
      </c>
      <c r="P1438" s="46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45" t="str">
        <f>IF(ISBLANK('2012 HR 배정표'!V1436)=TRUE,"-",'2012 HR 배정표'!V1436)</f>
        <v>-</v>
      </c>
      <c r="R1438" s="46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45" t="str">
        <f>IF(ISBLANK('2012 HR 배정표'!X1436)=TRUE,"-",'2012 HR 배정표'!X1436)</f>
        <v>-</v>
      </c>
      <c r="T1438" s="46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45" t="str">
        <f>IF(ISBLANK('2012 HR 배정표'!Z1436)=TRUE,"-",'2012 HR 배정표'!Z1436)</f>
        <v>-</v>
      </c>
      <c r="V1438" s="46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45" t="str">
        <f>IF(ISBLANK('2012 HR 배정표'!AB1436)=TRUE,"-",'2012 HR 배정표'!AB1436)</f>
        <v>-</v>
      </c>
      <c r="X1438" s="46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45" t="str">
        <f>IF(ISBLANK('2012 HR 배정표'!AD1436)=TRUE,"-",'2012 HR 배정표'!AD1436)</f>
        <v>-</v>
      </c>
      <c r="Z1438" s="46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45" t="str">
        <f>IF(ISBLANK('2012 HR 배정표'!AF1436)=TRUE,"-",'2012 HR 배정표'!AF1436)</f>
        <v>-</v>
      </c>
      <c r="AB1438" s="46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45" t="str">
        <f>IF(ISBLANK('2012 HR 배정표'!AH1436)=TRUE,"-",'2012 HR 배정표'!AH1436)</f>
        <v>-</v>
      </c>
      <c r="AD1438" s="46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45" t="str">
        <f>IF(ISBLANK('2012 HR 배정표'!AJ1436)=TRUE,"-",'2012 HR 배정표'!AJ1436)</f>
        <v>-</v>
      </c>
      <c r="AF1438" s="46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45" t="str">
        <f>IF(ISBLANK('2012 HR 배정표'!AL1436)=TRUE,"-",'2012 HR 배정표'!AL1436)</f>
        <v>-</v>
      </c>
      <c r="AH1438" s="46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45" t="str">
        <f>IF(ISBLANK('2012 HR 배정표'!AN1436)=TRUE,"-",'2012 HR 배정표'!AN1436)</f>
        <v>-</v>
      </c>
      <c r="AJ1438" s="46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45" t="str">
        <f>IF(ISBLANK('2012 HR 배정표'!AP1436)=TRUE,"-",'2012 HR 배정표'!AP1436)</f>
        <v>-</v>
      </c>
      <c r="AL1438" s="46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45" t="str">
        <f>IF(ISBLANK('2012 HR 배정표'!AR1436)=TRUE,"-",'2012 HR 배정표'!AR1436)</f>
        <v>-</v>
      </c>
      <c r="AN1438" s="46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45" t="str">
        <f>IF(ISBLANK('2012 HR 배정표'!AT1436)=TRUE,"-",'2012 HR 배정표'!AT1436)</f>
        <v>-</v>
      </c>
      <c r="AP1438" s="46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45" t="str">
        <f>IF(ISBLANK('2012 HR 배정표'!AV1436)=TRUE,"-",'2012 HR 배정표'!AV1436)</f>
        <v>-</v>
      </c>
      <c r="AR1438" s="46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45" t="str">
        <f>IF(ISBLANK('2012 HR 배정표'!AX1436)=TRUE,"-",'2012 HR 배정표'!AX1436)</f>
        <v>-</v>
      </c>
      <c r="AT1438" s="46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45" t="str">
        <f>IF(ISBLANK('2012 HR 배정표'!AZ1436)=TRUE,"-",'2012 HR 배정표'!AZ1436)</f>
        <v>-</v>
      </c>
      <c r="AV1438" s="46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34" t="str">
        <f t="shared" si="46"/>
        <v/>
      </c>
      <c r="AX1438" s="41">
        <f t="shared" si="45"/>
        <v>0</v>
      </c>
    </row>
    <row r="1439" spans="1:50" x14ac:dyDescent="0.2">
      <c r="A1439" s="45" t="str">
        <f>IF(ISBLANK('2012 HR 배정표'!F1437)=TRUE,"-",'2012 HR 배정표'!F1437)</f>
        <v>-</v>
      </c>
      <c r="B1439" s="46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45" t="str">
        <f>IF(ISBLANK('2012 HR 배정표'!H1437)=TRUE,"-",'2012 HR 배정표'!H1437)</f>
        <v>-</v>
      </c>
      <c r="D1439" s="46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45" t="str">
        <f>IF(ISBLANK('2012 HR 배정표'!J1437)=TRUE,"-",'2012 HR 배정표'!J1437)</f>
        <v>-</v>
      </c>
      <c r="F1439" s="46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45" t="str">
        <f>IF(ISBLANK('2012 HR 배정표'!L1437)=TRUE,"-",'2012 HR 배정표'!L1437)</f>
        <v>-</v>
      </c>
      <c r="H1439" s="46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45" t="str">
        <f>IF(ISBLANK('2012 HR 배정표'!N1437)=TRUE,"-",'2012 HR 배정표'!N1437)</f>
        <v>-</v>
      </c>
      <c r="J1439" s="46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45" t="str">
        <f>IF(ISBLANK('2012 HR 배정표'!P1437)=TRUE,"-",'2012 HR 배정표'!P1437)</f>
        <v>-</v>
      </c>
      <c r="L1439" s="46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45" t="str">
        <f>IF(ISBLANK('2012 HR 배정표'!R1437)=TRUE,"-",'2012 HR 배정표'!R1437)</f>
        <v>-</v>
      </c>
      <c r="N1439" s="46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45" t="str">
        <f>IF(ISBLANK('2012 HR 배정표'!T1437)=TRUE,"-",'2012 HR 배정표'!T1437)</f>
        <v>-</v>
      </c>
      <c r="P1439" s="46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45" t="str">
        <f>IF(ISBLANK('2012 HR 배정표'!V1437)=TRUE,"-",'2012 HR 배정표'!V1437)</f>
        <v>-</v>
      </c>
      <c r="R1439" s="46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45" t="str">
        <f>IF(ISBLANK('2012 HR 배정표'!X1437)=TRUE,"-",'2012 HR 배정표'!X1437)</f>
        <v>-</v>
      </c>
      <c r="T1439" s="46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45" t="str">
        <f>IF(ISBLANK('2012 HR 배정표'!Z1437)=TRUE,"-",'2012 HR 배정표'!Z1437)</f>
        <v>-</v>
      </c>
      <c r="V1439" s="46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45" t="str">
        <f>IF(ISBLANK('2012 HR 배정표'!AB1437)=TRUE,"-",'2012 HR 배정표'!AB1437)</f>
        <v>-</v>
      </c>
      <c r="X1439" s="46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45" t="str">
        <f>IF(ISBLANK('2012 HR 배정표'!AD1437)=TRUE,"-",'2012 HR 배정표'!AD1437)</f>
        <v>-</v>
      </c>
      <c r="Z1439" s="46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45" t="str">
        <f>IF(ISBLANK('2012 HR 배정표'!AF1437)=TRUE,"-",'2012 HR 배정표'!AF1437)</f>
        <v>-</v>
      </c>
      <c r="AB1439" s="46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45" t="str">
        <f>IF(ISBLANK('2012 HR 배정표'!AH1437)=TRUE,"-",'2012 HR 배정표'!AH1437)</f>
        <v>-</v>
      </c>
      <c r="AD1439" s="46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45" t="str">
        <f>IF(ISBLANK('2012 HR 배정표'!AJ1437)=TRUE,"-",'2012 HR 배정표'!AJ1437)</f>
        <v>-</v>
      </c>
      <c r="AF1439" s="46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45" t="str">
        <f>IF(ISBLANK('2012 HR 배정표'!AL1437)=TRUE,"-",'2012 HR 배정표'!AL1437)</f>
        <v>-</v>
      </c>
      <c r="AH1439" s="46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45" t="str">
        <f>IF(ISBLANK('2012 HR 배정표'!AN1437)=TRUE,"-",'2012 HR 배정표'!AN1437)</f>
        <v>-</v>
      </c>
      <c r="AJ1439" s="46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45" t="str">
        <f>IF(ISBLANK('2012 HR 배정표'!AP1437)=TRUE,"-",'2012 HR 배정표'!AP1437)</f>
        <v>-</v>
      </c>
      <c r="AL1439" s="46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45" t="str">
        <f>IF(ISBLANK('2012 HR 배정표'!AR1437)=TRUE,"-",'2012 HR 배정표'!AR1437)</f>
        <v>-</v>
      </c>
      <c r="AN1439" s="46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45" t="str">
        <f>IF(ISBLANK('2012 HR 배정표'!AT1437)=TRUE,"-",'2012 HR 배정표'!AT1437)</f>
        <v>-</v>
      </c>
      <c r="AP1439" s="46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45" t="str">
        <f>IF(ISBLANK('2012 HR 배정표'!AV1437)=TRUE,"-",'2012 HR 배정표'!AV1437)</f>
        <v>-</v>
      </c>
      <c r="AR1439" s="46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45" t="str">
        <f>IF(ISBLANK('2012 HR 배정표'!AX1437)=TRUE,"-",'2012 HR 배정표'!AX1437)</f>
        <v>-</v>
      </c>
      <c r="AT1439" s="46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45" t="str">
        <f>IF(ISBLANK('2012 HR 배정표'!AZ1437)=TRUE,"-",'2012 HR 배정표'!AZ1437)</f>
        <v>-</v>
      </c>
      <c r="AV1439" s="46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34" t="str">
        <f t="shared" si="46"/>
        <v/>
      </c>
      <c r="AX1439" s="41">
        <f t="shared" si="45"/>
        <v>0</v>
      </c>
    </row>
    <row r="1440" spans="1:50" x14ac:dyDescent="0.2">
      <c r="A1440" s="45" t="str">
        <f>IF(ISBLANK('2012 HR 배정표'!F1438)=TRUE,"-",'2012 HR 배정표'!F1438)</f>
        <v>-</v>
      </c>
      <c r="B1440" s="46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45" t="str">
        <f>IF(ISBLANK('2012 HR 배정표'!H1438)=TRUE,"-",'2012 HR 배정표'!H1438)</f>
        <v>-</v>
      </c>
      <c r="D1440" s="46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45" t="str">
        <f>IF(ISBLANK('2012 HR 배정표'!J1438)=TRUE,"-",'2012 HR 배정표'!J1438)</f>
        <v>-</v>
      </c>
      <c r="F1440" s="46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45" t="str">
        <f>IF(ISBLANK('2012 HR 배정표'!L1438)=TRUE,"-",'2012 HR 배정표'!L1438)</f>
        <v>-</v>
      </c>
      <c r="H1440" s="46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45" t="str">
        <f>IF(ISBLANK('2012 HR 배정표'!N1438)=TRUE,"-",'2012 HR 배정표'!N1438)</f>
        <v>-</v>
      </c>
      <c r="J1440" s="46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45" t="str">
        <f>IF(ISBLANK('2012 HR 배정표'!P1438)=TRUE,"-",'2012 HR 배정표'!P1438)</f>
        <v>-</v>
      </c>
      <c r="L1440" s="46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45" t="str">
        <f>IF(ISBLANK('2012 HR 배정표'!R1438)=TRUE,"-",'2012 HR 배정표'!R1438)</f>
        <v>-</v>
      </c>
      <c r="N1440" s="46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45" t="str">
        <f>IF(ISBLANK('2012 HR 배정표'!T1438)=TRUE,"-",'2012 HR 배정표'!T1438)</f>
        <v>-</v>
      </c>
      <c r="P1440" s="46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45" t="str">
        <f>IF(ISBLANK('2012 HR 배정표'!V1438)=TRUE,"-",'2012 HR 배정표'!V1438)</f>
        <v>-</v>
      </c>
      <c r="R1440" s="46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45" t="str">
        <f>IF(ISBLANK('2012 HR 배정표'!X1438)=TRUE,"-",'2012 HR 배정표'!X1438)</f>
        <v>-</v>
      </c>
      <c r="T1440" s="46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45" t="str">
        <f>IF(ISBLANK('2012 HR 배정표'!Z1438)=TRUE,"-",'2012 HR 배정표'!Z1438)</f>
        <v>-</v>
      </c>
      <c r="V1440" s="46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45" t="str">
        <f>IF(ISBLANK('2012 HR 배정표'!AB1438)=TRUE,"-",'2012 HR 배정표'!AB1438)</f>
        <v>-</v>
      </c>
      <c r="X1440" s="46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45" t="str">
        <f>IF(ISBLANK('2012 HR 배정표'!AD1438)=TRUE,"-",'2012 HR 배정표'!AD1438)</f>
        <v>-</v>
      </c>
      <c r="Z1440" s="46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45" t="str">
        <f>IF(ISBLANK('2012 HR 배정표'!AF1438)=TRUE,"-",'2012 HR 배정표'!AF1438)</f>
        <v>-</v>
      </c>
      <c r="AB1440" s="46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45" t="str">
        <f>IF(ISBLANK('2012 HR 배정표'!AH1438)=TRUE,"-",'2012 HR 배정표'!AH1438)</f>
        <v>-</v>
      </c>
      <c r="AD1440" s="46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45" t="str">
        <f>IF(ISBLANK('2012 HR 배정표'!AJ1438)=TRUE,"-",'2012 HR 배정표'!AJ1438)</f>
        <v>-</v>
      </c>
      <c r="AF1440" s="46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45" t="str">
        <f>IF(ISBLANK('2012 HR 배정표'!AL1438)=TRUE,"-",'2012 HR 배정표'!AL1438)</f>
        <v>-</v>
      </c>
      <c r="AH1440" s="46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45" t="str">
        <f>IF(ISBLANK('2012 HR 배정표'!AN1438)=TRUE,"-",'2012 HR 배정표'!AN1438)</f>
        <v>-</v>
      </c>
      <c r="AJ1440" s="46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45" t="str">
        <f>IF(ISBLANK('2012 HR 배정표'!AP1438)=TRUE,"-",'2012 HR 배정표'!AP1438)</f>
        <v>-</v>
      </c>
      <c r="AL1440" s="46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45" t="str">
        <f>IF(ISBLANK('2012 HR 배정표'!AR1438)=TRUE,"-",'2012 HR 배정표'!AR1438)</f>
        <v>-</v>
      </c>
      <c r="AN1440" s="46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45" t="str">
        <f>IF(ISBLANK('2012 HR 배정표'!AT1438)=TRUE,"-",'2012 HR 배정표'!AT1438)</f>
        <v>-</v>
      </c>
      <c r="AP1440" s="46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45" t="str">
        <f>IF(ISBLANK('2012 HR 배정표'!AV1438)=TRUE,"-",'2012 HR 배정표'!AV1438)</f>
        <v>-</v>
      </c>
      <c r="AR1440" s="46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45" t="str">
        <f>IF(ISBLANK('2012 HR 배정표'!AX1438)=TRUE,"-",'2012 HR 배정표'!AX1438)</f>
        <v>-</v>
      </c>
      <c r="AT1440" s="46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45" t="str">
        <f>IF(ISBLANK('2012 HR 배정표'!AZ1438)=TRUE,"-",'2012 HR 배정표'!AZ1438)</f>
        <v>-</v>
      </c>
      <c r="AV1440" s="46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34" t="str">
        <f t="shared" si="46"/>
        <v/>
      </c>
      <c r="AX1440" s="41">
        <f t="shared" si="45"/>
        <v>0</v>
      </c>
    </row>
    <row r="1441" spans="1:50" x14ac:dyDescent="0.2">
      <c r="A1441" s="45" t="str">
        <f>IF(ISBLANK('2012 HR 배정표'!F1439)=TRUE,"-",'2012 HR 배정표'!F1439)</f>
        <v>-</v>
      </c>
      <c r="B1441" s="46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45" t="str">
        <f>IF(ISBLANK('2012 HR 배정표'!H1439)=TRUE,"-",'2012 HR 배정표'!H1439)</f>
        <v>-</v>
      </c>
      <c r="D1441" s="46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45" t="str">
        <f>IF(ISBLANK('2012 HR 배정표'!J1439)=TRUE,"-",'2012 HR 배정표'!J1439)</f>
        <v>-</v>
      </c>
      <c r="F1441" s="46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45" t="str">
        <f>IF(ISBLANK('2012 HR 배정표'!L1439)=TRUE,"-",'2012 HR 배정표'!L1439)</f>
        <v>-</v>
      </c>
      <c r="H1441" s="46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45" t="str">
        <f>IF(ISBLANK('2012 HR 배정표'!N1439)=TRUE,"-",'2012 HR 배정표'!N1439)</f>
        <v>-</v>
      </c>
      <c r="J1441" s="46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45" t="str">
        <f>IF(ISBLANK('2012 HR 배정표'!P1439)=TRUE,"-",'2012 HR 배정표'!P1439)</f>
        <v>-</v>
      </c>
      <c r="L1441" s="46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45" t="str">
        <f>IF(ISBLANK('2012 HR 배정표'!R1439)=TRUE,"-",'2012 HR 배정표'!R1439)</f>
        <v>-</v>
      </c>
      <c r="N1441" s="46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45" t="str">
        <f>IF(ISBLANK('2012 HR 배정표'!T1439)=TRUE,"-",'2012 HR 배정표'!T1439)</f>
        <v>-</v>
      </c>
      <c r="P1441" s="46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45" t="str">
        <f>IF(ISBLANK('2012 HR 배정표'!V1439)=TRUE,"-",'2012 HR 배정표'!V1439)</f>
        <v>-</v>
      </c>
      <c r="R1441" s="46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45" t="str">
        <f>IF(ISBLANK('2012 HR 배정표'!X1439)=TRUE,"-",'2012 HR 배정표'!X1439)</f>
        <v>-</v>
      </c>
      <c r="T1441" s="46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45" t="str">
        <f>IF(ISBLANK('2012 HR 배정표'!Z1439)=TRUE,"-",'2012 HR 배정표'!Z1439)</f>
        <v>-</v>
      </c>
      <c r="V1441" s="46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45" t="str">
        <f>IF(ISBLANK('2012 HR 배정표'!AB1439)=TRUE,"-",'2012 HR 배정표'!AB1439)</f>
        <v>-</v>
      </c>
      <c r="X1441" s="46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45" t="str">
        <f>IF(ISBLANK('2012 HR 배정표'!AD1439)=TRUE,"-",'2012 HR 배정표'!AD1439)</f>
        <v>-</v>
      </c>
      <c r="Z1441" s="46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45" t="str">
        <f>IF(ISBLANK('2012 HR 배정표'!AF1439)=TRUE,"-",'2012 HR 배정표'!AF1439)</f>
        <v>-</v>
      </c>
      <c r="AB1441" s="46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45" t="str">
        <f>IF(ISBLANK('2012 HR 배정표'!AH1439)=TRUE,"-",'2012 HR 배정표'!AH1439)</f>
        <v>-</v>
      </c>
      <c r="AD1441" s="46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45" t="str">
        <f>IF(ISBLANK('2012 HR 배정표'!AJ1439)=TRUE,"-",'2012 HR 배정표'!AJ1439)</f>
        <v>-</v>
      </c>
      <c r="AF1441" s="46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45" t="str">
        <f>IF(ISBLANK('2012 HR 배정표'!AL1439)=TRUE,"-",'2012 HR 배정표'!AL1439)</f>
        <v>-</v>
      </c>
      <c r="AH1441" s="46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45" t="str">
        <f>IF(ISBLANK('2012 HR 배정표'!AN1439)=TRUE,"-",'2012 HR 배정표'!AN1439)</f>
        <v>-</v>
      </c>
      <c r="AJ1441" s="46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45" t="str">
        <f>IF(ISBLANK('2012 HR 배정표'!AP1439)=TRUE,"-",'2012 HR 배정표'!AP1439)</f>
        <v>-</v>
      </c>
      <c r="AL1441" s="46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45" t="str">
        <f>IF(ISBLANK('2012 HR 배정표'!AR1439)=TRUE,"-",'2012 HR 배정표'!AR1439)</f>
        <v>-</v>
      </c>
      <c r="AN1441" s="46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45" t="str">
        <f>IF(ISBLANK('2012 HR 배정표'!AT1439)=TRUE,"-",'2012 HR 배정표'!AT1439)</f>
        <v>-</v>
      </c>
      <c r="AP1441" s="46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45" t="str">
        <f>IF(ISBLANK('2012 HR 배정표'!AV1439)=TRUE,"-",'2012 HR 배정표'!AV1439)</f>
        <v>-</v>
      </c>
      <c r="AR1441" s="46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45" t="str">
        <f>IF(ISBLANK('2012 HR 배정표'!AX1439)=TRUE,"-",'2012 HR 배정표'!AX1439)</f>
        <v>-</v>
      </c>
      <c r="AT1441" s="46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45" t="str">
        <f>IF(ISBLANK('2012 HR 배정표'!AZ1439)=TRUE,"-",'2012 HR 배정표'!AZ1439)</f>
        <v>-</v>
      </c>
      <c r="AV1441" s="46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34" t="str">
        <f t="shared" si="46"/>
        <v/>
      </c>
      <c r="AX1441" s="41">
        <f t="shared" si="45"/>
        <v>0</v>
      </c>
    </row>
    <row r="1442" spans="1:50" x14ac:dyDescent="0.2">
      <c r="A1442" s="45" t="str">
        <f>IF(ISBLANK('2012 HR 배정표'!F1440)=TRUE,"-",'2012 HR 배정표'!F1440)</f>
        <v>-</v>
      </c>
      <c r="B1442" s="46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45" t="str">
        <f>IF(ISBLANK('2012 HR 배정표'!H1440)=TRUE,"-",'2012 HR 배정표'!H1440)</f>
        <v>-</v>
      </c>
      <c r="D1442" s="46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45" t="str">
        <f>IF(ISBLANK('2012 HR 배정표'!J1440)=TRUE,"-",'2012 HR 배정표'!J1440)</f>
        <v>-</v>
      </c>
      <c r="F1442" s="46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45" t="str">
        <f>IF(ISBLANK('2012 HR 배정표'!L1440)=TRUE,"-",'2012 HR 배정표'!L1440)</f>
        <v>-</v>
      </c>
      <c r="H1442" s="46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45" t="str">
        <f>IF(ISBLANK('2012 HR 배정표'!N1440)=TRUE,"-",'2012 HR 배정표'!N1440)</f>
        <v>-</v>
      </c>
      <c r="J1442" s="46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45" t="str">
        <f>IF(ISBLANK('2012 HR 배정표'!P1440)=TRUE,"-",'2012 HR 배정표'!P1440)</f>
        <v>-</v>
      </c>
      <c r="L1442" s="46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45" t="str">
        <f>IF(ISBLANK('2012 HR 배정표'!R1440)=TRUE,"-",'2012 HR 배정표'!R1440)</f>
        <v>-</v>
      </c>
      <c r="N1442" s="46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45" t="str">
        <f>IF(ISBLANK('2012 HR 배정표'!T1440)=TRUE,"-",'2012 HR 배정표'!T1440)</f>
        <v>-</v>
      </c>
      <c r="P1442" s="46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45" t="str">
        <f>IF(ISBLANK('2012 HR 배정표'!V1440)=TRUE,"-",'2012 HR 배정표'!V1440)</f>
        <v>-</v>
      </c>
      <c r="R1442" s="46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45" t="str">
        <f>IF(ISBLANK('2012 HR 배정표'!X1440)=TRUE,"-",'2012 HR 배정표'!X1440)</f>
        <v>-</v>
      </c>
      <c r="T1442" s="46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45" t="str">
        <f>IF(ISBLANK('2012 HR 배정표'!Z1440)=TRUE,"-",'2012 HR 배정표'!Z1440)</f>
        <v>-</v>
      </c>
      <c r="V1442" s="46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45" t="str">
        <f>IF(ISBLANK('2012 HR 배정표'!AB1440)=TRUE,"-",'2012 HR 배정표'!AB1440)</f>
        <v>-</v>
      </c>
      <c r="X1442" s="46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45" t="str">
        <f>IF(ISBLANK('2012 HR 배정표'!AD1440)=TRUE,"-",'2012 HR 배정표'!AD1440)</f>
        <v>-</v>
      </c>
      <c r="Z1442" s="46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45" t="str">
        <f>IF(ISBLANK('2012 HR 배정표'!AF1440)=TRUE,"-",'2012 HR 배정표'!AF1440)</f>
        <v>-</v>
      </c>
      <c r="AB1442" s="46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45" t="str">
        <f>IF(ISBLANK('2012 HR 배정표'!AH1440)=TRUE,"-",'2012 HR 배정표'!AH1440)</f>
        <v>-</v>
      </c>
      <c r="AD1442" s="46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45" t="str">
        <f>IF(ISBLANK('2012 HR 배정표'!AJ1440)=TRUE,"-",'2012 HR 배정표'!AJ1440)</f>
        <v>-</v>
      </c>
      <c r="AF1442" s="46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45" t="str">
        <f>IF(ISBLANK('2012 HR 배정표'!AL1440)=TRUE,"-",'2012 HR 배정표'!AL1440)</f>
        <v>-</v>
      </c>
      <c r="AH1442" s="46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45" t="str">
        <f>IF(ISBLANK('2012 HR 배정표'!AN1440)=TRUE,"-",'2012 HR 배정표'!AN1440)</f>
        <v>-</v>
      </c>
      <c r="AJ1442" s="46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45" t="str">
        <f>IF(ISBLANK('2012 HR 배정표'!AP1440)=TRUE,"-",'2012 HR 배정표'!AP1440)</f>
        <v>-</v>
      </c>
      <c r="AL1442" s="46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45" t="str">
        <f>IF(ISBLANK('2012 HR 배정표'!AR1440)=TRUE,"-",'2012 HR 배정표'!AR1440)</f>
        <v>-</v>
      </c>
      <c r="AN1442" s="46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45" t="str">
        <f>IF(ISBLANK('2012 HR 배정표'!AT1440)=TRUE,"-",'2012 HR 배정표'!AT1440)</f>
        <v>-</v>
      </c>
      <c r="AP1442" s="46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45" t="str">
        <f>IF(ISBLANK('2012 HR 배정표'!AV1440)=TRUE,"-",'2012 HR 배정표'!AV1440)</f>
        <v>-</v>
      </c>
      <c r="AR1442" s="46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45" t="str">
        <f>IF(ISBLANK('2012 HR 배정표'!AX1440)=TRUE,"-",'2012 HR 배정표'!AX1440)</f>
        <v>-</v>
      </c>
      <c r="AT1442" s="46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45" t="str">
        <f>IF(ISBLANK('2012 HR 배정표'!AZ1440)=TRUE,"-",'2012 HR 배정표'!AZ1440)</f>
        <v>-</v>
      </c>
      <c r="AV1442" s="46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34" t="str">
        <f t="shared" si="46"/>
        <v/>
      </c>
      <c r="AX1442" s="41">
        <f t="shared" si="45"/>
        <v>0</v>
      </c>
    </row>
    <row r="1443" spans="1:50" x14ac:dyDescent="0.2">
      <c r="A1443" s="45" t="str">
        <f>IF(ISBLANK('2012 HR 배정표'!F1441)=TRUE,"-",'2012 HR 배정표'!F1441)</f>
        <v>-</v>
      </c>
      <c r="B1443" s="46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45" t="str">
        <f>IF(ISBLANK('2012 HR 배정표'!H1441)=TRUE,"-",'2012 HR 배정표'!H1441)</f>
        <v>-</v>
      </c>
      <c r="D1443" s="46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45" t="str">
        <f>IF(ISBLANK('2012 HR 배정표'!J1441)=TRUE,"-",'2012 HR 배정표'!J1441)</f>
        <v>-</v>
      </c>
      <c r="F1443" s="46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45" t="str">
        <f>IF(ISBLANK('2012 HR 배정표'!L1441)=TRUE,"-",'2012 HR 배정표'!L1441)</f>
        <v>-</v>
      </c>
      <c r="H1443" s="46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45" t="str">
        <f>IF(ISBLANK('2012 HR 배정표'!N1441)=TRUE,"-",'2012 HR 배정표'!N1441)</f>
        <v>-</v>
      </c>
      <c r="J1443" s="46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45" t="str">
        <f>IF(ISBLANK('2012 HR 배정표'!P1441)=TRUE,"-",'2012 HR 배정표'!P1441)</f>
        <v>-</v>
      </c>
      <c r="L1443" s="46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45" t="str">
        <f>IF(ISBLANK('2012 HR 배정표'!R1441)=TRUE,"-",'2012 HR 배정표'!R1441)</f>
        <v>-</v>
      </c>
      <c r="N1443" s="46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45" t="str">
        <f>IF(ISBLANK('2012 HR 배정표'!T1441)=TRUE,"-",'2012 HR 배정표'!T1441)</f>
        <v>-</v>
      </c>
      <c r="P1443" s="46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45" t="str">
        <f>IF(ISBLANK('2012 HR 배정표'!V1441)=TRUE,"-",'2012 HR 배정표'!V1441)</f>
        <v>-</v>
      </c>
      <c r="R1443" s="46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45" t="str">
        <f>IF(ISBLANK('2012 HR 배정표'!X1441)=TRUE,"-",'2012 HR 배정표'!X1441)</f>
        <v>-</v>
      </c>
      <c r="T1443" s="46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45" t="str">
        <f>IF(ISBLANK('2012 HR 배정표'!Z1441)=TRUE,"-",'2012 HR 배정표'!Z1441)</f>
        <v>-</v>
      </c>
      <c r="V1443" s="46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45" t="str">
        <f>IF(ISBLANK('2012 HR 배정표'!AB1441)=TRUE,"-",'2012 HR 배정표'!AB1441)</f>
        <v>-</v>
      </c>
      <c r="X1443" s="46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45" t="str">
        <f>IF(ISBLANK('2012 HR 배정표'!AD1441)=TRUE,"-",'2012 HR 배정표'!AD1441)</f>
        <v>-</v>
      </c>
      <c r="Z1443" s="46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45" t="str">
        <f>IF(ISBLANK('2012 HR 배정표'!AF1441)=TRUE,"-",'2012 HR 배정표'!AF1441)</f>
        <v>-</v>
      </c>
      <c r="AB1443" s="46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45" t="str">
        <f>IF(ISBLANK('2012 HR 배정표'!AH1441)=TRUE,"-",'2012 HR 배정표'!AH1441)</f>
        <v>-</v>
      </c>
      <c r="AD1443" s="46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45" t="str">
        <f>IF(ISBLANK('2012 HR 배정표'!AJ1441)=TRUE,"-",'2012 HR 배정표'!AJ1441)</f>
        <v>-</v>
      </c>
      <c r="AF1443" s="46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45" t="str">
        <f>IF(ISBLANK('2012 HR 배정표'!AL1441)=TRUE,"-",'2012 HR 배정표'!AL1441)</f>
        <v>-</v>
      </c>
      <c r="AH1443" s="46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45" t="str">
        <f>IF(ISBLANK('2012 HR 배정표'!AN1441)=TRUE,"-",'2012 HR 배정표'!AN1441)</f>
        <v>-</v>
      </c>
      <c r="AJ1443" s="46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45" t="str">
        <f>IF(ISBLANK('2012 HR 배정표'!AP1441)=TRUE,"-",'2012 HR 배정표'!AP1441)</f>
        <v>-</v>
      </c>
      <c r="AL1443" s="46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45" t="str">
        <f>IF(ISBLANK('2012 HR 배정표'!AR1441)=TRUE,"-",'2012 HR 배정표'!AR1441)</f>
        <v>-</v>
      </c>
      <c r="AN1443" s="46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45" t="str">
        <f>IF(ISBLANK('2012 HR 배정표'!AT1441)=TRUE,"-",'2012 HR 배정표'!AT1441)</f>
        <v>-</v>
      </c>
      <c r="AP1443" s="46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45" t="str">
        <f>IF(ISBLANK('2012 HR 배정표'!AV1441)=TRUE,"-",'2012 HR 배정표'!AV1441)</f>
        <v>-</v>
      </c>
      <c r="AR1443" s="46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45" t="str">
        <f>IF(ISBLANK('2012 HR 배정표'!AX1441)=TRUE,"-",'2012 HR 배정표'!AX1441)</f>
        <v>-</v>
      </c>
      <c r="AT1443" s="46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45" t="str">
        <f>IF(ISBLANK('2012 HR 배정표'!AZ1441)=TRUE,"-",'2012 HR 배정표'!AZ1441)</f>
        <v>-</v>
      </c>
      <c r="AV1443" s="46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34" t="str">
        <f t="shared" si="46"/>
        <v/>
      </c>
      <c r="AX1443" s="41">
        <f t="shared" si="45"/>
        <v>0</v>
      </c>
    </row>
    <row r="1444" spans="1:50" x14ac:dyDescent="0.2">
      <c r="A1444" s="45" t="str">
        <f>IF(ISBLANK('2012 HR 배정표'!F1442)=TRUE,"-",'2012 HR 배정표'!F1442)</f>
        <v>-</v>
      </c>
      <c r="B1444" s="46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45" t="str">
        <f>IF(ISBLANK('2012 HR 배정표'!H1442)=TRUE,"-",'2012 HR 배정표'!H1442)</f>
        <v>-</v>
      </c>
      <c r="D1444" s="46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45" t="str">
        <f>IF(ISBLANK('2012 HR 배정표'!J1442)=TRUE,"-",'2012 HR 배정표'!J1442)</f>
        <v>-</v>
      </c>
      <c r="F1444" s="46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45" t="str">
        <f>IF(ISBLANK('2012 HR 배정표'!L1442)=TRUE,"-",'2012 HR 배정표'!L1442)</f>
        <v>-</v>
      </c>
      <c r="H1444" s="46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45" t="str">
        <f>IF(ISBLANK('2012 HR 배정표'!N1442)=TRUE,"-",'2012 HR 배정표'!N1442)</f>
        <v>-</v>
      </c>
      <c r="J1444" s="46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45" t="str">
        <f>IF(ISBLANK('2012 HR 배정표'!P1442)=TRUE,"-",'2012 HR 배정표'!P1442)</f>
        <v>-</v>
      </c>
      <c r="L1444" s="46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45" t="str">
        <f>IF(ISBLANK('2012 HR 배정표'!R1442)=TRUE,"-",'2012 HR 배정표'!R1442)</f>
        <v>-</v>
      </c>
      <c r="N1444" s="46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45" t="str">
        <f>IF(ISBLANK('2012 HR 배정표'!T1442)=TRUE,"-",'2012 HR 배정표'!T1442)</f>
        <v>-</v>
      </c>
      <c r="P1444" s="46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45" t="str">
        <f>IF(ISBLANK('2012 HR 배정표'!V1442)=TRUE,"-",'2012 HR 배정표'!V1442)</f>
        <v>-</v>
      </c>
      <c r="R1444" s="46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45" t="str">
        <f>IF(ISBLANK('2012 HR 배정표'!X1442)=TRUE,"-",'2012 HR 배정표'!X1442)</f>
        <v>-</v>
      </c>
      <c r="T1444" s="46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45" t="str">
        <f>IF(ISBLANK('2012 HR 배정표'!Z1442)=TRUE,"-",'2012 HR 배정표'!Z1442)</f>
        <v>-</v>
      </c>
      <c r="V1444" s="46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45" t="str">
        <f>IF(ISBLANK('2012 HR 배정표'!AB1442)=TRUE,"-",'2012 HR 배정표'!AB1442)</f>
        <v>-</v>
      </c>
      <c r="X1444" s="46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45" t="str">
        <f>IF(ISBLANK('2012 HR 배정표'!AD1442)=TRUE,"-",'2012 HR 배정표'!AD1442)</f>
        <v>-</v>
      </c>
      <c r="Z1444" s="46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45" t="str">
        <f>IF(ISBLANK('2012 HR 배정표'!AF1442)=TRUE,"-",'2012 HR 배정표'!AF1442)</f>
        <v>-</v>
      </c>
      <c r="AB1444" s="46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45" t="str">
        <f>IF(ISBLANK('2012 HR 배정표'!AH1442)=TRUE,"-",'2012 HR 배정표'!AH1442)</f>
        <v>-</v>
      </c>
      <c r="AD1444" s="46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45" t="str">
        <f>IF(ISBLANK('2012 HR 배정표'!AJ1442)=TRUE,"-",'2012 HR 배정표'!AJ1442)</f>
        <v>-</v>
      </c>
      <c r="AF1444" s="46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45" t="str">
        <f>IF(ISBLANK('2012 HR 배정표'!AL1442)=TRUE,"-",'2012 HR 배정표'!AL1442)</f>
        <v>-</v>
      </c>
      <c r="AH1444" s="46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45" t="str">
        <f>IF(ISBLANK('2012 HR 배정표'!AN1442)=TRUE,"-",'2012 HR 배정표'!AN1442)</f>
        <v>-</v>
      </c>
      <c r="AJ1444" s="46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45" t="str">
        <f>IF(ISBLANK('2012 HR 배정표'!AP1442)=TRUE,"-",'2012 HR 배정표'!AP1442)</f>
        <v>-</v>
      </c>
      <c r="AL1444" s="46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45" t="str">
        <f>IF(ISBLANK('2012 HR 배정표'!AR1442)=TRUE,"-",'2012 HR 배정표'!AR1442)</f>
        <v>-</v>
      </c>
      <c r="AN1444" s="46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45" t="str">
        <f>IF(ISBLANK('2012 HR 배정표'!AT1442)=TRUE,"-",'2012 HR 배정표'!AT1442)</f>
        <v>-</v>
      </c>
      <c r="AP1444" s="46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45" t="str">
        <f>IF(ISBLANK('2012 HR 배정표'!AV1442)=TRUE,"-",'2012 HR 배정표'!AV1442)</f>
        <v>-</v>
      </c>
      <c r="AR1444" s="46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45" t="str">
        <f>IF(ISBLANK('2012 HR 배정표'!AX1442)=TRUE,"-",'2012 HR 배정표'!AX1442)</f>
        <v>-</v>
      </c>
      <c r="AT1444" s="46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45" t="str">
        <f>IF(ISBLANK('2012 HR 배정표'!AZ1442)=TRUE,"-",'2012 HR 배정표'!AZ1442)</f>
        <v>-</v>
      </c>
      <c r="AV1444" s="46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34" t="str">
        <f t="shared" si="46"/>
        <v/>
      </c>
      <c r="AX1444" s="41">
        <f t="shared" si="45"/>
        <v>0</v>
      </c>
    </row>
    <row r="1445" spans="1:50" x14ac:dyDescent="0.2">
      <c r="A1445" s="45" t="str">
        <f>IF(ISBLANK('2012 HR 배정표'!F1443)=TRUE,"-",'2012 HR 배정표'!F1443)</f>
        <v>-</v>
      </c>
      <c r="B1445" s="46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45" t="str">
        <f>IF(ISBLANK('2012 HR 배정표'!H1443)=TRUE,"-",'2012 HR 배정표'!H1443)</f>
        <v>-</v>
      </c>
      <c r="D1445" s="46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45" t="str">
        <f>IF(ISBLANK('2012 HR 배정표'!J1443)=TRUE,"-",'2012 HR 배정표'!J1443)</f>
        <v>-</v>
      </c>
      <c r="F1445" s="46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45" t="str">
        <f>IF(ISBLANK('2012 HR 배정표'!L1443)=TRUE,"-",'2012 HR 배정표'!L1443)</f>
        <v>-</v>
      </c>
      <c r="H1445" s="46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45" t="str">
        <f>IF(ISBLANK('2012 HR 배정표'!N1443)=TRUE,"-",'2012 HR 배정표'!N1443)</f>
        <v>-</v>
      </c>
      <c r="J1445" s="46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45" t="str">
        <f>IF(ISBLANK('2012 HR 배정표'!P1443)=TRUE,"-",'2012 HR 배정표'!P1443)</f>
        <v>-</v>
      </c>
      <c r="L1445" s="46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45" t="str">
        <f>IF(ISBLANK('2012 HR 배정표'!R1443)=TRUE,"-",'2012 HR 배정표'!R1443)</f>
        <v>-</v>
      </c>
      <c r="N1445" s="46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45" t="str">
        <f>IF(ISBLANK('2012 HR 배정표'!T1443)=TRUE,"-",'2012 HR 배정표'!T1443)</f>
        <v>-</v>
      </c>
      <c r="P1445" s="46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45" t="str">
        <f>IF(ISBLANK('2012 HR 배정표'!V1443)=TRUE,"-",'2012 HR 배정표'!V1443)</f>
        <v>-</v>
      </c>
      <c r="R1445" s="46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45" t="str">
        <f>IF(ISBLANK('2012 HR 배정표'!X1443)=TRUE,"-",'2012 HR 배정표'!X1443)</f>
        <v>-</v>
      </c>
      <c r="T1445" s="46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45" t="str">
        <f>IF(ISBLANK('2012 HR 배정표'!Z1443)=TRUE,"-",'2012 HR 배정표'!Z1443)</f>
        <v>-</v>
      </c>
      <c r="V1445" s="46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45" t="str">
        <f>IF(ISBLANK('2012 HR 배정표'!AB1443)=TRUE,"-",'2012 HR 배정표'!AB1443)</f>
        <v>-</v>
      </c>
      <c r="X1445" s="46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45" t="str">
        <f>IF(ISBLANK('2012 HR 배정표'!AD1443)=TRUE,"-",'2012 HR 배정표'!AD1443)</f>
        <v>-</v>
      </c>
      <c r="Z1445" s="46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45" t="str">
        <f>IF(ISBLANK('2012 HR 배정표'!AF1443)=TRUE,"-",'2012 HR 배정표'!AF1443)</f>
        <v>-</v>
      </c>
      <c r="AB1445" s="46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45" t="str">
        <f>IF(ISBLANK('2012 HR 배정표'!AH1443)=TRUE,"-",'2012 HR 배정표'!AH1443)</f>
        <v>-</v>
      </c>
      <c r="AD1445" s="46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45" t="str">
        <f>IF(ISBLANK('2012 HR 배정표'!AJ1443)=TRUE,"-",'2012 HR 배정표'!AJ1443)</f>
        <v>-</v>
      </c>
      <c r="AF1445" s="46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45" t="str">
        <f>IF(ISBLANK('2012 HR 배정표'!AL1443)=TRUE,"-",'2012 HR 배정표'!AL1443)</f>
        <v>-</v>
      </c>
      <c r="AH1445" s="46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45" t="str">
        <f>IF(ISBLANK('2012 HR 배정표'!AN1443)=TRUE,"-",'2012 HR 배정표'!AN1443)</f>
        <v>-</v>
      </c>
      <c r="AJ1445" s="46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45" t="str">
        <f>IF(ISBLANK('2012 HR 배정표'!AP1443)=TRUE,"-",'2012 HR 배정표'!AP1443)</f>
        <v>-</v>
      </c>
      <c r="AL1445" s="46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45" t="str">
        <f>IF(ISBLANK('2012 HR 배정표'!AR1443)=TRUE,"-",'2012 HR 배정표'!AR1443)</f>
        <v>-</v>
      </c>
      <c r="AN1445" s="46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45" t="str">
        <f>IF(ISBLANK('2012 HR 배정표'!AT1443)=TRUE,"-",'2012 HR 배정표'!AT1443)</f>
        <v>-</v>
      </c>
      <c r="AP1445" s="46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45" t="str">
        <f>IF(ISBLANK('2012 HR 배정표'!AV1443)=TRUE,"-",'2012 HR 배정표'!AV1443)</f>
        <v>-</v>
      </c>
      <c r="AR1445" s="46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45" t="str">
        <f>IF(ISBLANK('2012 HR 배정표'!AX1443)=TRUE,"-",'2012 HR 배정표'!AX1443)</f>
        <v>-</v>
      </c>
      <c r="AT1445" s="46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45" t="str">
        <f>IF(ISBLANK('2012 HR 배정표'!AZ1443)=TRUE,"-",'2012 HR 배정표'!AZ1443)</f>
        <v>-</v>
      </c>
      <c r="AV1445" s="46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34" t="str">
        <f t="shared" si="46"/>
        <v/>
      </c>
      <c r="AX1445" s="41">
        <f t="shared" si="45"/>
        <v>0</v>
      </c>
    </row>
    <row r="1446" spans="1:50" x14ac:dyDescent="0.2">
      <c r="A1446" s="45" t="str">
        <f>IF(ISBLANK('2012 HR 배정표'!F1444)=TRUE,"-",'2012 HR 배정표'!F1444)</f>
        <v>-</v>
      </c>
      <c r="B1446" s="46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45" t="str">
        <f>IF(ISBLANK('2012 HR 배정표'!H1444)=TRUE,"-",'2012 HR 배정표'!H1444)</f>
        <v>-</v>
      </c>
      <c r="D1446" s="46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45" t="str">
        <f>IF(ISBLANK('2012 HR 배정표'!J1444)=TRUE,"-",'2012 HR 배정표'!J1444)</f>
        <v>-</v>
      </c>
      <c r="F1446" s="46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45" t="str">
        <f>IF(ISBLANK('2012 HR 배정표'!L1444)=TRUE,"-",'2012 HR 배정표'!L1444)</f>
        <v>-</v>
      </c>
      <c r="H1446" s="46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45" t="str">
        <f>IF(ISBLANK('2012 HR 배정표'!N1444)=TRUE,"-",'2012 HR 배정표'!N1444)</f>
        <v>-</v>
      </c>
      <c r="J1446" s="46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45" t="str">
        <f>IF(ISBLANK('2012 HR 배정표'!P1444)=TRUE,"-",'2012 HR 배정표'!P1444)</f>
        <v>-</v>
      </c>
      <c r="L1446" s="46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45" t="str">
        <f>IF(ISBLANK('2012 HR 배정표'!R1444)=TRUE,"-",'2012 HR 배정표'!R1444)</f>
        <v>-</v>
      </c>
      <c r="N1446" s="46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45" t="str">
        <f>IF(ISBLANK('2012 HR 배정표'!T1444)=TRUE,"-",'2012 HR 배정표'!T1444)</f>
        <v>-</v>
      </c>
      <c r="P1446" s="46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45" t="str">
        <f>IF(ISBLANK('2012 HR 배정표'!V1444)=TRUE,"-",'2012 HR 배정표'!V1444)</f>
        <v>-</v>
      </c>
      <c r="R1446" s="46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45" t="str">
        <f>IF(ISBLANK('2012 HR 배정표'!X1444)=TRUE,"-",'2012 HR 배정표'!X1444)</f>
        <v>-</v>
      </c>
      <c r="T1446" s="46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45" t="str">
        <f>IF(ISBLANK('2012 HR 배정표'!Z1444)=TRUE,"-",'2012 HR 배정표'!Z1444)</f>
        <v>-</v>
      </c>
      <c r="V1446" s="46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45" t="str">
        <f>IF(ISBLANK('2012 HR 배정표'!AB1444)=TRUE,"-",'2012 HR 배정표'!AB1444)</f>
        <v>-</v>
      </c>
      <c r="X1446" s="46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45" t="str">
        <f>IF(ISBLANK('2012 HR 배정표'!AD1444)=TRUE,"-",'2012 HR 배정표'!AD1444)</f>
        <v>-</v>
      </c>
      <c r="Z1446" s="46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45" t="str">
        <f>IF(ISBLANK('2012 HR 배정표'!AF1444)=TRUE,"-",'2012 HR 배정표'!AF1444)</f>
        <v>-</v>
      </c>
      <c r="AB1446" s="46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45" t="str">
        <f>IF(ISBLANK('2012 HR 배정표'!AH1444)=TRUE,"-",'2012 HR 배정표'!AH1444)</f>
        <v>-</v>
      </c>
      <c r="AD1446" s="46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45" t="str">
        <f>IF(ISBLANK('2012 HR 배정표'!AJ1444)=TRUE,"-",'2012 HR 배정표'!AJ1444)</f>
        <v>-</v>
      </c>
      <c r="AF1446" s="46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45" t="str">
        <f>IF(ISBLANK('2012 HR 배정표'!AL1444)=TRUE,"-",'2012 HR 배정표'!AL1444)</f>
        <v>-</v>
      </c>
      <c r="AH1446" s="46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45" t="str">
        <f>IF(ISBLANK('2012 HR 배정표'!AN1444)=TRUE,"-",'2012 HR 배정표'!AN1444)</f>
        <v>-</v>
      </c>
      <c r="AJ1446" s="46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45" t="str">
        <f>IF(ISBLANK('2012 HR 배정표'!AP1444)=TRUE,"-",'2012 HR 배정표'!AP1444)</f>
        <v>-</v>
      </c>
      <c r="AL1446" s="46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45" t="str">
        <f>IF(ISBLANK('2012 HR 배정표'!AR1444)=TRUE,"-",'2012 HR 배정표'!AR1444)</f>
        <v>-</v>
      </c>
      <c r="AN1446" s="46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45" t="str">
        <f>IF(ISBLANK('2012 HR 배정표'!AT1444)=TRUE,"-",'2012 HR 배정표'!AT1444)</f>
        <v>-</v>
      </c>
      <c r="AP1446" s="46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45" t="str">
        <f>IF(ISBLANK('2012 HR 배정표'!AV1444)=TRUE,"-",'2012 HR 배정표'!AV1444)</f>
        <v>-</v>
      </c>
      <c r="AR1446" s="46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45" t="str">
        <f>IF(ISBLANK('2012 HR 배정표'!AX1444)=TRUE,"-",'2012 HR 배정표'!AX1444)</f>
        <v>-</v>
      </c>
      <c r="AT1446" s="46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45" t="str">
        <f>IF(ISBLANK('2012 HR 배정표'!AZ1444)=TRUE,"-",'2012 HR 배정표'!AZ1444)</f>
        <v>-</v>
      </c>
      <c r="AV1446" s="46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34" t="str">
        <f t="shared" si="46"/>
        <v/>
      </c>
      <c r="AX1446" s="41">
        <f t="shared" si="45"/>
        <v>0</v>
      </c>
    </row>
    <row r="1447" spans="1:50" x14ac:dyDescent="0.2">
      <c r="A1447" s="45" t="str">
        <f>IF(ISBLANK('2012 HR 배정표'!F1445)=TRUE,"-",'2012 HR 배정표'!F1445)</f>
        <v>-</v>
      </c>
      <c r="B1447" s="46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45" t="str">
        <f>IF(ISBLANK('2012 HR 배정표'!H1445)=TRUE,"-",'2012 HR 배정표'!H1445)</f>
        <v>-</v>
      </c>
      <c r="D1447" s="46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45" t="str">
        <f>IF(ISBLANK('2012 HR 배정표'!J1445)=TRUE,"-",'2012 HR 배정표'!J1445)</f>
        <v>-</v>
      </c>
      <c r="F1447" s="46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45" t="str">
        <f>IF(ISBLANK('2012 HR 배정표'!L1445)=TRUE,"-",'2012 HR 배정표'!L1445)</f>
        <v>-</v>
      </c>
      <c r="H1447" s="46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45" t="str">
        <f>IF(ISBLANK('2012 HR 배정표'!N1445)=TRUE,"-",'2012 HR 배정표'!N1445)</f>
        <v>-</v>
      </c>
      <c r="J1447" s="46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45" t="str">
        <f>IF(ISBLANK('2012 HR 배정표'!P1445)=TRUE,"-",'2012 HR 배정표'!P1445)</f>
        <v>-</v>
      </c>
      <c r="L1447" s="46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45" t="str">
        <f>IF(ISBLANK('2012 HR 배정표'!R1445)=TRUE,"-",'2012 HR 배정표'!R1445)</f>
        <v>-</v>
      </c>
      <c r="N1447" s="46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45" t="str">
        <f>IF(ISBLANK('2012 HR 배정표'!T1445)=TRUE,"-",'2012 HR 배정표'!T1445)</f>
        <v>-</v>
      </c>
      <c r="P1447" s="46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45" t="str">
        <f>IF(ISBLANK('2012 HR 배정표'!V1445)=TRUE,"-",'2012 HR 배정표'!V1445)</f>
        <v>-</v>
      </c>
      <c r="R1447" s="46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45" t="str">
        <f>IF(ISBLANK('2012 HR 배정표'!X1445)=TRUE,"-",'2012 HR 배정표'!X1445)</f>
        <v>-</v>
      </c>
      <c r="T1447" s="46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45" t="str">
        <f>IF(ISBLANK('2012 HR 배정표'!Z1445)=TRUE,"-",'2012 HR 배정표'!Z1445)</f>
        <v>-</v>
      </c>
      <c r="V1447" s="46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45" t="str">
        <f>IF(ISBLANK('2012 HR 배정표'!AB1445)=TRUE,"-",'2012 HR 배정표'!AB1445)</f>
        <v>-</v>
      </c>
      <c r="X1447" s="46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45" t="str">
        <f>IF(ISBLANK('2012 HR 배정표'!AD1445)=TRUE,"-",'2012 HR 배정표'!AD1445)</f>
        <v>-</v>
      </c>
      <c r="Z1447" s="46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45" t="str">
        <f>IF(ISBLANK('2012 HR 배정표'!AF1445)=TRUE,"-",'2012 HR 배정표'!AF1445)</f>
        <v>-</v>
      </c>
      <c r="AB1447" s="46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45" t="str">
        <f>IF(ISBLANK('2012 HR 배정표'!AH1445)=TRUE,"-",'2012 HR 배정표'!AH1445)</f>
        <v>-</v>
      </c>
      <c r="AD1447" s="46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45" t="str">
        <f>IF(ISBLANK('2012 HR 배정표'!AJ1445)=TRUE,"-",'2012 HR 배정표'!AJ1445)</f>
        <v>-</v>
      </c>
      <c r="AF1447" s="46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45" t="str">
        <f>IF(ISBLANK('2012 HR 배정표'!AL1445)=TRUE,"-",'2012 HR 배정표'!AL1445)</f>
        <v>-</v>
      </c>
      <c r="AH1447" s="46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45" t="str">
        <f>IF(ISBLANK('2012 HR 배정표'!AN1445)=TRUE,"-",'2012 HR 배정표'!AN1445)</f>
        <v>-</v>
      </c>
      <c r="AJ1447" s="46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45" t="str">
        <f>IF(ISBLANK('2012 HR 배정표'!AP1445)=TRUE,"-",'2012 HR 배정표'!AP1445)</f>
        <v>-</v>
      </c>
      <c r="AL1447" s="46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45" t="str">
        <f>IF(ISBLANK('2012 HR 배정표'!AR1445)=TRUE,"-",'2012 HR 배정표'!AR1445)</f>
        <v>-</v>
      </c>
      <c r="AN1447" s="46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45" t="str">
        <f>IF(ISBLANK('2012 HR 배정표'!AT1445)=TRUE,"-",'2012 HR 배정표'!AT1445)</f>
        <v>-</v>
      </c>
      <c r="AP1447" s="46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45" t="str">
        <f>IF(ISBLANK('2012 HR 배정표'!AV1445)=TRUE,"-",'2012 HR 배정표'!AV1445)</f>
        <v>-</v>
      </c>
      <c r="AR1447" s="46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45" t="str">
        <f>IF(ISBLANK('2012 HR 배정표'!AX1445)=TRUE,"-",'2012 HR 배정표'!AX1445)</f>
        <v>-</v>
      </c>
      <c r="AT1447" s="46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45" t="str">
        <f>IF(ISBLANK('2012 HR 배정표'!AZ1445)=TRUE,"-",'2012 HR 배정표'!AZ1445)</f>
        <v>-</v>
      </c>
      <c r="AV1447" s="46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34" t="str">
        <f t="shared" si="46"/>
        <v/>
      </c>
      <c r="AX1447" s="41">
        <f t="shared" si="45"/>
        <v>0</v>
      </c>
    </row>
    <row r="1448" spans="1:50" x14ac:dyDescent="0.2">
      <c r="A1448" s="45" t="str">
        <f>IF(ISBLANK('2012 HR 배정표'!F1446)=TRUE,"-",'2012 HR 배정표'!F1446)</f>
        <v>-</v>
      </c>
      <c r="B1448" s="46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45" t="str">
        <f>IF(ISBLANK('2012 HR 배정표'!H1446)=TRUE,"-",'2012 HR 배정표'!H1446)</f>
        <v>-</v>
      </c>
      <c r="D1448" s="46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45" t="str">
        <f>IF(ISBLANK('2012 HR 배정표'!J1446)=TRUE,"-",'2012 HR 배정표'!J1446)</f>
        <v>-</v>
      </c>
      <c r="F1448" s="46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45" t="str">
        <f>IF(ISBLANK('2012 HR 배정표'!L1446)=TRUE,"-",'2012 HR 배정표'!L1446)</f>
        <v>-</v>
      </c>
      <c r="H1448" s="46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45" t="str">
        <f>IF(ISBLANK('2012 HR 배정표'!N1446)=TRUE,"-",'2012 HR 배정표'!N1446)</f>
        <v>-</v>
      </c>
      <c r="J1448" s="46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45" t="str">
        <f>IF(ISBLANK('2012 HR 배정표'!P1446)=TRUE,"-",'2012 HR 배정표'!P1446)</f>
        <v>-</v>
      </c>
      <c r="L1448" s="46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45" t="str">
        <f>IF(ISBLANK('2012 HR 배정표'!R1446)=TRUE,"-",'2012 HR 배정표'!R1446)</f>
        <v>-</v>
      </c>
      <c r="N1448" s="46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45" t="str">
        <f>IF(ISBLANK('2012 HR 배정표'!T1446)=TRUE,"-",'2012 HR 배정표'!T1446)</f>
        <v>-</v>
      </c>
      <c r="P1448" s="46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45" t="str">
        <f>IF(ISBLANK('2012 HR 배정표'!V1446)=TRUE,"-",'2012 HR 배정표'!V1446)</f>
        <v>-</v>
      </c>
      <c r="R1448" s="46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45" t="str">
        <f>IF(ISBLANK('2012 HR 배정표'!X1446)=TRUE,"-",'2012 HR 배정표'!X1446)</f>
        <v>-</v>
      </c>
      <c r="T1448" s="46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45" t="str">
        <f>IF(ISBLANK('2012 HR 배정표'!Z1446)=TRUE,"-",'2012 HR 배정표'!Z1446)</f>
        <v>-</v>
      </c>
      <c r="V1448" s="46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45" t="str">
        <f>IF(ISBLANK('2012 HR 배정표'!AB1446)=TRUE,"-",'2012 HR 배정표'!AB1446)</f>
        <v>-</v>
      </c>
      <c r="X1448" s="46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45" t="str">
        <f>IF(ISBLANK('2012 HR 배정표'!AD1446)=TRUE,"-",'2012 HR 배정표'!AD1446)</f>
        <v>-</v>
      </c>
      <c r="Z1448" s="46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45" t="str">
        <f>IF(ISBLANK('2012 HR 배정표'!AF1446)=TRUE,"-",'2012 HR 배정표'!AF1446)</f>
        <v>-</v>
      </c>
      <c r="AB1448" s="46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45" t="str">
        <f>IF(ISBLANK('2012 HR 배정표'!AH1446)=TRUE,"-",'2012 HR 배정표'!AH1446)</f>
        <v>-</v>
      </c>
      <c r="AD1448" s="46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45" t="str">
        <f>IF(ISBLANK('2012 HR 배정표'!AJ1446)=TRUE,"-",'2012 HR 배정표'!AJ1446)</f>
        <v>-</v>
      </c>
      <c r="AF1448" s="46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45" t="str">
        <f>IF(ISBLANK('2012 HR 배정표'!AL1446)=TRUE,"-",'2012 HR 배정표'!AL1446)</f>
        <v>-</v>
      </c>
      <c r="AH1448" s="46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45" t="str">
        <f>IF(ISBLANK('2012 HR 배정표'!AN1446)=TRUE,"-",'2012 HR 배정표'!AN1446)</f>
        <v>-</v>
      </c>
      <c r="AJ1448" s="46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45" t="str">
        <f>IF(ISBLANK('2012 HR 배정표'!AP1446)=TRUE,"-",'2012 HR 배정표'!AP1446)</f>
        <v>-</v>
      </c>
      <c r="AL1448" s="46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45" t="str">
        <f>IF(ISBLANK('2012 HR 배정표'!AR1446)=TRUE,"-",'2012 HR 배정표'!AR1446)</f>
        <v>-</v>
      </c>
      <c r="AN1448" s="46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45" t="str">
        <f>IF(ISBLANK('2012 HR 배정표'!AT1446)=TRUE,"-",'2012 HR 배정표'!AT1446)</f>
        <v>-</v>
      </c>
      <c r="AP1448" s="46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45" t="str">
        <f>IF(ISBLANK('2012 HR 배정표'!AV1446)=TRUE,"-",'2012 HR 배정표'!AV1446)</f>
        <v>-</v>
      </c>
      <c r="AR1448" s="46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45" t="str">
        <f>IF(ISBLANK('2012 HR 배정표'!AX1446)=TRUE,"-",'2012 HR 배정표'!AX1446)</f>
        <v>-</v>
      </c>
      <c r="AT1448" s="46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45" t="str">
        <f>IF(ISBLANK('2012 HR 배정표'!AZ1446)=TRUE,"-",'2012 HR 배정표'!AZ1446)</f>
        <v>-</v>
      </c>
      <c r="AV1448" s="46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34" t="str">
        <f t="shared" si="46"/>
        <v/>
      </c>
      <c r="AX1448" s="41">
        <f t="shared" si="45"/>
        <v>0</v>
      </c>
    </row>
    <row r="1449" spans="1:50" x14ac:dyDescent="0.2">
      <c r="A1449" s="45" t="str">
        <f>IF(ISBLANK('2012 HR 배정표'!F1447)=TRUE,"-",'2012 HR 배정표'!F1447)</f>
        <v>-</v>
      </c>
      <c r="B1449" s="46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45" t="str">
        <f>IF(ISBLANK('2012 HR 배정표'!H1447)=TRUE,"-",'2012 HR 배정표'!H1447)</f>
        <v>-</v>
      </c>
      <c r="D1449" s="46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45" t="str">
        <f>IF(ISBLANK('2012 HR 배정표'!J1447)=TRUE,"-",'2012 HR 배정표'!J1447)</f>
        <v>-</v>
      </c>
      <c r="F1449" s="46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45" t="str">
        <f>IF(ISBLANK('2012 HR 배정표'!L1447)=TRUE,"-",'2012 HR 배정표'!L1447)</f>
        <v>-</v>
      </c>
      <c r="H1449" s="46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45" t="str">
        <f>IF(ISBLANK('2012 HR 배정표'!N1447)=TRUE,"-",'2012 HR 배정표'!N1447)</f>
        <v>-</v>
      </c>
      <c r="J1449" s="46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45" t="str">
        <f>IF(ISBLANK('2012 HR 배정표'!P1447)=TRUE,"-",'2012 HR 배정표'!P1447)</f>
        <v>-</v>
      </c>
      <c r="L1449" s="46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45" t="str">
        <f>IF(ISBLANK('2012 HR 배정표'!R1447)=TRUE,"-",'2012 HR 배정표'!R1447)</f>
        <v>-</v>
      </c>
      <c r="N1449" s="46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45" t="str">
        <f>IF(ISBLANK('2012 HR 배정표'!T1447)=TRUE,"-",'2012 HR 배정표'!T1447)</f>
        <v>-</v>
      </c>
      <c r="P1449" s="46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45" t="str">
        <f>IF(ISBLANK('2012 HR 배정표'!V1447)=TRUE,"-",'2012 HR 배정표'!V1447)</f>
        <v>-</v>
      </c>
      <c r="R1449" s="46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45" t="str">
        <f>IF(ISBLANK('2012 HR 배정표'!X1447)=TRUE,"-",'2012 HR 배정표'!X1447)</f>
        <v>-</v>
      </c>
      <c r="T1449" s="46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45" t="str">
        <f>IF(ISBLANK('2012 HR 배정표'!Z1447)=TRUE,"-",'2012 HR 배정표'!Z1447)</f>
        <v>-</v>
      </c>
      <c r="V1449" s="46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45" t="str">
        <f>IF(ISBLANK('2012 HR 배정표'!AB1447)=TRUE,"-",'2012 HR 배정표'!AB1447)</f>
        <v>-</v>
      </c>
      <c r="X1449" s="46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45" t="str">
        <f>IF(ISBLANK('2012 HR 배정표'!AD1447)=TRUE,"-",'2012 HR 배정표'!AD1447)</f>
        <v>-</v>
      </c>
      <c r="Z1449" s="46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45" t="str">
        <f>IF(ISBLANK('2012 HR 배정표'!AF1447)=TRUE,"-",'2012 HR 배정표'!AF1447)</f>
        <v>-</v>
      </c>
      <c r="AB1449" s="46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45" t="str">
        <f>IF(ISBLANK('2012 HR 배정표'!AH1447)=TRUE,"-",'2012 HR 배정표'!AH1447)</f>
        <v>-</v>
      </c>
      <c r="AD1449" s="46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45" t="str">
        <f>IF(ISBLANK('2012 HR 배정표'!AJ1447)=TRUE,"-",'2012 HR 배정표'!AJ1447)</f>
        <v>-</v>
      </c>
      <c r="AF1449" s="46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45" t="str">
        <f>IF(ISBLANK('2012 HR 배정표'!AL1447)=TRUE,"-",'2012 HR 배정표'!AL1447)</f>
        <v>-</v>
      </c>
      <c r="AH1449" s="46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45" t="str">
        <f>IF(ISBLANK('2012 HR 배정표'!AN1447)=TRUE,"-",'2012 HR 배정표'!AN1447)</f>
        <v>-</v>
      </c>
      <c r="AJ1449" s="46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45" t="str">
        <f>IF(ISBLANK('2012 HR 배정표'!AP1447)=TRUE,"-",'2012 HR 배정표'!AP1447)</f>
        <v>-</v>
      </c>
      <c r="AL1449" s="46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45" t="str">
        <f>IF(ISBLANK('2012 HR 배정표'!AR1447)=TRUE,"-",'2012 HR 배정표'!AR1447)</f>
        <v>-</v>
      </c>
      <c r="AN1449" s="46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45" t="str">
        <f>IF(ISBLANK('2012 HR 배정표'!AT1447)=TRUE,"-",'2012 HR 배정표'!AT1447)</f>
        <v>-</v>
      </c>
      <c r="AP1449" s="46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45" t="str">
        <f>IF(ISBLANK('2012 HR 배정표'!AV1447)=TRUE,"-",'2012 HR 배정표'!AV1447)</f>
        <v>-</v>
      </c>
      <c r="AR1449" s="46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45" t="str">
        <f>IF(ISBLANK('2012 HR 배정표'!AX1447)=TRUE,"-",'2012 HR 배정표'!AX1447)</f>
        <v>-</v>
      </c>
      <c r="AT1449" s="46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45" t="str">
        <f>IF(ISBLANK('2012 HR 배정표'!AZ1447)=TRUE,"-",'2012 HR 배정표'!AZ1447)</f>
        <v>-</v>
      </c>
      <c r="AV1449" s="46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34" t="str">
        <f t="shared" si="46"/>
        <v/>
      </c>
      <c r="AX1449" s="41">
        <f t="shared" si="45"/>
        <v>0</v>
      </c>
    </row>
    <row r="1450" spans="1:50" x14ac:dyDescent="0.2">
      <c r="A1450" s="45" t="str">
        <f>IF(ISBLANK('2012 HR 배정표'!F1448)=TRUE,"-",'2012 HR 배정표'!F1448)</f>
        <v>-</v>
      </c>
      <c r="B1450" s="46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45" t="str">
        <f>IF(ISBLANK('2012 HR 배정표'!H1448)=TRUE,"-",'2012 HR 배정표'!H1448)</f>
        <v>-</v>
      </c>
      <c r="D1450" s="46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45" t="str">
        <f>IF(ISBLANK('2012 HR 배정표'!J1448)=TRUE,"-",'2012 HR 배정표'!J1448)</f>
        <v>-</v>
      </c>
      <c r="F1450" s="46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45" t="str">
        <f>IF(ISBLANK('2012 HR 배정표'!L1448)=TRUE,"-",'2012 HR 배정표'!L1448)</f>
        <v>-</v>
      </c>
      <c r="H1450" s="46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45" t="str">
        <f>IF(ISBLANK('2012 HR 배정표'!N1448)=TRUE,"-",'2012 HR 배정표'!N1448)</f>
        <v>-</v>
      </c>
      <c r="J1450" s="46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45" t="str">
        <f>IF(ISBLANK('2012 HR 배정표'!P1448)=TRUE,"-",'2012 HR 배정표'!P1448)</f>
        <v>-</v>
      </c>
      <c r="L1450" s="46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45" t="str">
        <f>IF(ISBLANK('2012 HR 배정표'!R1448)=TRUE,"-",'2012 HR 배정표'!R1448)</f>
        <v>-</v>
      </c>
      <c r="N1450" s="46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45" t="str">
        <f>IF(ISBLANK('2012 HR 배정표'!T1448)=TRUE,"-",'2012 HR 배정표'!T1448)</f>
        <v>-</v>
      </c>
      <c r="P1450" s="46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45" t="str">
        <f>IF(ISBLANK('2012 HR 배정표'!V1448)=TRUE,"-",'2012 HR 배정표'!V1448)</f>
        <v>-</v>
      </c>
      <c r="R1450" s="46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45" t="str">
        <f>IF(ISBLANK('2012 HR 배정표'!X1448)=TRUE,"-",'2012 HR 배정표'!X1448)</f>
        <v>-</v>
      </c>
      <c r="T1450" s="46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45" t="str">
        <f>IF(ISBLANK('2012 HR 배정표'!Z1448)=TRUE,"-",'2012 HR 배정표'!Z1448)</f>
        <v>-</v>
      </c>
      <c r="V1450" s="46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45" t="str">
        <f>IF(ISBLANK('2012 HR 배정표'!AB1448)=TRUE,"-",'2012 HR 배정표'!AB1448)</f>
        <v>-</v>
      </c>
      <c r="X1450" s="46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45" t="str">
        <f>IF(ISBLANK('2012 HR 배정표'!AD1448)=TRUE,"-",'2012 HR 배정표'!AD1448)</f>
        <v>-</v>
      </c>
      <c r="Z1450" s="46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45" t="str">
        <f>IF(ISBLANK('2012 HR 배정표'!AF1448)=TRUE,"-",'2012 HR 배정표'!AF1448)</f>
        <v>-</v>
      </c>
      <c r="AB1450" s="46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45" t="str">
        <f>IF(ISBLANK('2012 HR 배정표'!AH1448)=TRUE,"-",'2012 HR 배정표'!AH1448)</f>
        <v>-</v>
      </c>
      <c r="AD1450" s="46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45" t="str">
        <f>IF(ISBLANK('2012 HR 배정표'!AJ1448)=TRUE,"-",'2012 HR 배정표'!AJ1448)</f>
        <v>-</v>
      </c>
      <c r="AF1450" s="46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45" t="str">
        <f>IF(ISBLANK('2012 HR 배정표'!AL1448)=TRUE,"-",'2012 HR 배정표'!AL1448)</f>
        <v>-</v>
      </c>
      <c r="AH1450" s="46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45" t="str">
        <f>IF(ISBLANK('2012 HR 배정표'!AN1448)=TRUE,"-",'2012 HR 배정표'!AN1448)</f>
        <v>-</v>
      </c>
      <c r="AJ1450" s="46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45" t="str">
        <f>IF(ISBLANK('2012 HR 배정표'!AP1448)=TRUE,"-",'2012 HR 배정표'!AP1448)</f>
        <v>-</v>
      </c>
      <c r="AL1450" s="46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45" t="str">
        <f>IF(ISBLANK('2012 HR 배정표'!AR1448)=TRUE,"-",'2012 HR 배정표'!AR1448)</f>
        <v>-</v>
      </c>
      <c r="AN1450" s="46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45" t="str">
        <f>IF(ISBLANK('2012 HR 배정표'!AT1448)=TRUE,"-",'2012 HR 배정표'!AT1448)</f>
        <v>-</v>
      </c>
      <c r="AP1450" s="46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45" t="str">
        <f>IF(ISBLANK('2012 HR 배정표'!AV1448)=TRUE,"-",'2012 HR 배정표'!AV1448)</f>
        <v>-</v>
      </c>
      <c r="AR1450" s="46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45" t="str">
        <f>IF(ISBLANK('2012 HR 배정표'!AX1448)=TRUE,"-",'2012 HR 배정표'!AX1448)</f>
        <v>-</v>
      </c>
      <c r="AT1450" s="46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45" t="str">
        <f>IF(ISBLANK('2012 HR 배정표'!AZ1448)=TRUE,"-",'2012 HR 배정표'!AZ1448)</f>
        <v>-</v>
      </c>
      <c r="AV1450" s="46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34" t="str">
        <f t="shared" si="46"/>
        <v/>
      </c>
      <c r="AX1450" s="41">
        <f t="shared" si="45"/>
        <v>0</v>
      </c>
    </row>
    <row r="1451" spans="1:50" x14ac:dyDescent="0.2">
      <c r="A1451" s="45" t="str">
        <f>IF(ISBLANK('2012 HR 배정표'!F1449)=TRUE,"-",'2012 HR 배정표'!F1449)</f>
        <v>-</v>
      </c>
      <c r="B1451" s="46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45" t="str">
        <f>IF(ISBLANK('2012 HR 배정표'!H1449)=TRUE,"-",'2012 HR 배정표'!H1449)</f>
        <v>-</v>
      </c>
      <c r="D1451" s="46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45" t="str">
        <f>IF(ISBLANK('2012 HR 배정표'!J1449)=TRUE,"-",'2012 HR 배정표'!J1449)</f>
        <v>-</v>
      </c>
      <c r="F1451" s="46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45" t="str">
        <f>IF(ISBLANK('2012 HR 배정표'!L1449)=TRUE,"-",'2012 HR 배정표'!L1449)</f>
        <v>-</v>
      </c>
      <c r="H1451" s="46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45" t="str">
        <f>IF(ISBLANK('2012 HR 배정표'!N1449)=TRUE,"-",'2012 HR 배정표'!N1449)</f>
        <v>-</v>
      </c>
      <c r="J1451" s="46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45" t="str">
        <f>IF(ISBLANK('2012 HR 배정표'!P1449)=TRUE,"-",'2012 HR 배정표'!P1449)</f>
        <v>-</v>
      </c>
      <c r="L1451" s="46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45" t="str">
        <f>IF(ISBLANK('2012 HR 배정표'!R1449)=TRUE,"-",'2012 HR 배정표'!R1449)</f>
        <v>-</v>
      </c>
      <c r="N1451" s="46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45" t="str">
        <f>IF(ISBLANK('2012 HR 배정표'!T1449)=TRUE,"-",'2012 HR 배정표'!T1449)</f>
        <v>-</v>
      </c>
      <c r="P1451" s="46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45" t="str">
        <f>IF(ISBLANK('2012 HR 배정표'!V1449)=TRUE,"-",'2012 HR 배정표'!V1449)</f>
        <v>-</v>
      </c>
      <c r="R1451" s="46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45" t="str">
        <f>IF(ISBLANK('2012 HR 배정표'!X1449)=TRUE,"-",'2012 HR 배정표'!X1449)</f>
        <v>-</v>
      </c>
      <c r="T1451" s="46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45" t="str">
        <f>IF(ISBLANK('2012 HR 배정표'!Z1449)=TRUE,"-",'2012 HR 배정표'!Z1449)</f>
        <v>-</v>
      </c>
      <c r="V1451" s="46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45" t="str">
        <f>IF(ISBLANK('2012 HR 배정표'!AB1449)=TRUE,"-",'2012 HR 배정표'!AB1449)</f>
        <v>-</v>
      </c>
      <c r="X1451" s="46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45" t="str">
        <f>IF(ISBLANK('2012 HR 배정표'!AD1449)=TRUE,"-",'2012 HR 배정표'!AD1449)</f>
        <v>-</v>
      </c>
      <c r="Z1451" s="46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45" t="str">
        <f>IF(ISBLANK('2012 HR 배정표'!AF1449)=TRUE,"-",'2012 HR 배정표'!AF1449)</f>
        <v>-</v>
      </c>
      <c r="AB1451" s="46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45" t="str">
        <f>IF(ISBLANK('2012 HR 배정표'!AH1449)=TRUE,"-",'2012 HR 배정표'!AH1449)</f>
        <v>-</v>
      </c>
      <c r="AD1451" s="46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45" t="str">
        <f>IF(ISBLANK('2012 HR 배정표'!AJ1449)=TRUE,"-",'2012 HR 배정표'!AJ1449)</f>
        <v>-</v>
      </c>
      <c r="AF1451" s="46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45" t="str">
        <f>IF(ISBLANK('2012 HR 배정표'!AL1449)=TRUE,"-",'2012 HR 배정표'!AL1449)</f>
        <v>-</v>
      </c>
      <c r="AH1451" s="46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45" t="str">
        <f>IF(ISBLANK('2012 HR 배정표'!AN1449)=TRUE,"-",'2012 HR 배정표'!AN1449)</f>
        <v>-</v>
      </c>
      <c r="AJ1451" s="46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45" t="str">
        <f>IF(ISBLANK('2012 HR 배정표'!AP1449)=TRUE,"-",'2012 HR 배정표'!AP1449)</f>
        <v>-</v>
      </c>
      <c r="AL1451" s="46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45" t="str">
        <f>IF(ISBLANK('2012 HR 배정표'!AR1449)=TRUE,"-",'2012 HR 배정표'!AR1449)</f>
        <v>-</v>
      </c>
      <c r="AN1451" s="46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45" t="str">
        <f>IF(ISBLANK('2012 HR 배정표'!AT1449)=TRUE,"-",'2012 HR 배정표'!AT1449)</f>
        <v>-</v>
      </c>
      <c r="AP1451" s="46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45" t="str">
        <f>IF(ISBLANK('2012 HR 배정표'!AV1449)=TRUE,"-",'2012 HR 배정표'!AV1449)</f>
        <v>-</v>
      </c>
      <c r="AR1451" s="46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45" t="str">
        <f>IF(ISBLANK('2012 HR 배정표'!AX1449)=TRUE,"-",'2012 HR 배정표'!AX1449)</f>
        <v>-</v>
      </c>
      <c r="AT1451" s="46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45" t="str">
        <f>IF(ISBLANK('2012 HR 배정표'!AZ1449)=TRUE,"-",'2012 HR 배정표'!AZ1449)</f>
        <v>-</v>
      </c>
      <c r="AV1451" s="46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34" t="str">
        <f t="shared" si="46"/>
        <v/>
      </c>
      <c r="AX1451" s="41">
        <f t="shared" si="45"/>
        <v>0</v>
      </c>
    </row>
    <row r="1452" spans="1:50" x14ac:dyDescent="0.2">
      <c r="A1452" s="45" t="str">
        <f>IF(ISBLANK('2012 HR 배정표'!F1450)=TRUE,"-",'2012 HR 배정표'!F1450)</f>
        <v>-</v>
      </c>
      <c r="B1452" s="46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45" t="str">
        <f>IF(ISBLANK('2012 HR 배정표'!H1450)=TRUE,"-",'2012 HR 배정표'!H1450)</f>
        <v>-</v>
      </c>
      <c r="D1452" s="46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45" t="str">
        <f>IF(ISBLANK('2012 HR 배정표'!J1450)=TRUE,"-",'2012 HR 배정표'!J1450)</f>
        <v>-</v>
      </c>
      <c r="F1452" s="46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45" t="str">
        <f>IF(ISBLANK('2012 HR 배정표'!L1450)=TRUE,"-",'2012 HR 배정표'!L1450)</f>
        <v>-</v>
      </c>
      <c r="H1452" s="46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45" t="str">
        <f>IF(ISBLANK('2012 HR 배정표'!N1450)=TRUE,"-",'2012 HR 배정표'!N1450)</f>
        <v>-</v>
      </c>
      <c r="J1452" s="46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45" t="str">
        <f>IF(ISBLANK('2012 HR 배정표'!P1450)=TRUE,"-",'2012 HR 배정표'!P1450)</f>
        <v>-</v>
      </c>
      <c r="L1452" s="46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45" t="str">
        <f>IF(ISBLANK('2012 HR 배정표'!R1450)=TRUE,"-",'2012 HR 배정표'!R1450)</f>
        <v>-</v>
      </c>
      <c r="N1452" s="46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45" t="str">
        <f>IF(ISBLANK('2012 HR 배정표'!T1450)=TRUE,"-",'2012 HR 배정표'!T1450)</f>
        <v>-</v>
      </c>
      <c r="P1452" s="46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45" t="str">
        <f>IF(ISBLANK('2012 HR 배정표'!V1450)=TRUE,"-",'2012 HR 배정표'!V1450)</f>
        <v>-</v>
      </c>
      <c r="R1452" s="46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45" t="str">
        <f>IF(ISBLANK('2012 HR 배정표'!X1450)=TRUE,"-",'2012 HR 배정표'!X1450)</f>
        <v>-</v>
      </c>
      <c r="T1452" s="46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45" t="str">
        <f>IF(ISBLANK('2012 HR 배정표'!Z1450)=TRUE,"-",'2012 HR 배정표'!Z1450)</f>
        <v>-</v>
      </c>
      <c r="V1452" s="46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45" t="str">
        <f>IF(ISBLANK('2012 HR 배정표'!AB1450)=TRUE,"-",'2012 HR 배정표'!AB1450)</f>
        <v>-</v>
      </c>
      <c r="X1452" s="46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45" t="str">
        <f>IF(ISBLANK('2012 HR 배정표'!AD1450)=TRUE,"-",'2012 HR 배정표'!AD1450)</f>
        <v>-</v>
      </c>
      <c r="Z1452" s="46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45" t="str">
        <f>IF(ISBLANK('2012 HR 배정표'!AF1450)=TRUE,"-",'2012 HR 배정표'!AF1450)</f>
        <v>-</v>
      </c>
      <c r="AB1452" s="46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45" t="str">
        <f>IF(ISBLANK('2012 HR 배정표'!AH1450)=TRUE,"-",'2012 HR 배정표'!AH1450)</f>
        <v>-</v>
      </c>
      <c r="AD1452" s="46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45" t="str">
        <f>IF(ISBLANK('2012 HR 배정표'!AJ1450)=TRUE,"-",'2012 HR 배정표'!AJ1450)</f>
        <v>-</v>
      </c>
      <c r="AF1452" s="46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45" t="str">
        <f>IF(ISBLANK('2012 HR 배정표'!AL1450)=TRUE,"-",'2012 HR 배정표'!AL1450)</f>
        <v>-</v>
      </c>
      <c r="AH1452" s="46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45" t="str">
        <f>IF(ISBLANK('2012 HR 배정표'!AN1450)=TRUE,"-",'2012 HR 배정표'!AN1450)</f>
        <v>-</v>
      </c>
      <c r="AJ1452" s="46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45" t="str">
        <f>IF(ISBLANK('2012 HR 배정표'!AP1450)=TRUE,"-",'2012 HR 배정표'!AP1450)</f>
        <v>-</v>
      </c>
      <c r="AL1452" s="46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45" t="str">
        <f>IF(ISBLANK('2012 HR 배정표'!AR1450)=TRUE,"-",'2012 HR 배정표'!AR1450)</f>
        <v>-</v>
      </c>
      <c r="AN1452" s="46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45" t="str">
        <f>IF(ISBLANK('2012 HR 배정표'!AT1450)=TRUE,"-",'2012 HR 배정표'!AT1450)</f>
        <v>-</v>
      </c>
      <c r="AP1452" s="46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45" t="str">
        <f>IF(ISBLANK('2012 HR 배정표'!AV1450)=TRUE,"-",'2012 HR 배정표'!AV1450)</f>
        <v>-</v>
      </c>
      <c r="AR1452" s="46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45" t="str">
        <f>IF(ISBLANK('2012 HR 배정표'!AX1450)=TRUE,"-",'2012 HR 배정표'!AX1450)</f>
        <v>-</v>
      </c>
      <c r="AT1452" s="46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45" t="str">
        <f>IF(ISBLANK('2012 HR 배정표'!AZ1450)=TRUE,"-",'2012 HR 배정표'!AZ1450)</f>
        <v>-</v>
      </c>
      <c r="AV1452" s="46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34" t="str">
        <f t="shared" si="46"/>
        <v/>
      </c>
      <c r="AX1452" s="41">
        <f t="shared" si="45"/>
        <v>0</v>
      </c>
    </row>
    <row r="1453" spans="1:50" x14ac:dyDescent="0.2">
      <c r="A1453" s="45" t="str">
        <f>IF(ISBLANK('2012 HR 배정표'!F1451)=TRUE,"-",'2012 HR 배정표'!F1451)</f>
        <v>-</v>
      </c>
      <c r="B1453" s="46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45" t="str">
        <f>IF(ISBLANK('2012 HR 배정표'!H1451)=TRUE,"-",'2012 HR 배정표'!H1451)</f>
        <v>-</v>
      </c>
      <c r="D1453" s="46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45" t="str">
        <f>IF(ISBLANK('2012 HR 배정표'!J1451)=TRUE,"-",'2012 HR 배정표'!J1451)</f>
        <v>-</v>
      </c>
      <c r="F1453" s="46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45" t="str">
        <f>IF(ISBLANK('2012 HR 배정표'!L1451)=TRUE,"-",'2012 HR 배정표'!L1451)</f>
        <v>-</v>
      </c>
      <c r="H1453" s="46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45" t="str">
        <f>IF(ISBLANK('2012 HR 배정표'!N1451)=TRUE,"-",'2012 HR 배정표'!N1451)</f>
        <v>-</v>
      </c>
      <c r="J1453" s="46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45" t="str">
        <f>IF(ISBLANK('2012 HR 배정표'!P1451)=TRUE,"-",'2012 HR 배정표'!P1451)</f>
        <v>-</v>
      </c>
      <c r="L1453" s="46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45" t="str">
        <f>IF(ISBLANK('2012 HR 배정표'!R1451)=TRUE,"-",'2012 HR 배정표'!R1451)</f>
        <v>-</v>
      </c>
      <c r="N1453" s="46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45" t="str">
        <f>IF(ISBLANK('2012 HR 배정표'!T1451)=TRUE,"-",'2012 HR 배정표'!T1451)</f>
        <v>-</v>
      </c>
      <c r="P1453" s="46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45" t="str">
        <f>IF(ISBLANK('2012 HR 배정표'!V1451)=TRUE,"-",'2012 HR 배정표'!V1451)</f>
        <v>-</v>
      </c>
      <c r="R1453" s="46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45" t="str">
        <f>IF(ISBLANK('2012 HR 배정표'!X1451)=TRUE,"-",'2012 HR 배정표'!X1451)</f>
        <v>-</v>
      </c>
      <c r="T1453" s="46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45" t="str">
        <f>IF(ISBLANK('2012 HR 배정표'!Z1451)=TRUE,"-",'2012 HR 배정표'!Z1451)</f>
        <v>-</v>
      </c>
      <c r="V1453" s="46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45" t="str">
        <f>IF(ISBLANK('2012 HR 배정표'!AB1451)=TRUE,"-",'2012 HR 배정표'!AB1451)</f>
        <v>-</v>
      </c>
      <c r="X1453" s="46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45" t="str">
        <f>IF(ISBLANK('2012 HR 배정표'!AD1451)=TRUE,"-",'2012 HR 배정표'!AD1451)</f>
        <v>-</v>
      </c>
      <c r="Z1453" s="46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45" t="str">
        <f>IF(ISBLANK('2012 HR 배정표'!AF1451)=TRUE,"-",'2012 HR 배정표'!AF1451)</f>
        <v>-</v>
      </c>
      <c r="AB1453" s="46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45" t="str">
        <f>IF(ISBLANK('2012 HR 배정표'!AH1451)=TRUE,"-",'2012 HR 배정표'!AH1451)</f>
        <v>-</v>
      </c>
      <c r="AD1453" s="46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45" t="str">
        <f>IF(ISBLANK('2012 HR 배정표'!AJ1451)=TRUE,"-",'2012 HR 배정표'!AJ1451)</f>
        <v>-</v>
      </c>
      <c r="AF1453" s="46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45" t="str">
        <f>IF(ISBLANK('2012 HR 배정표'!AL1451)=TRUE,"-",'2012 HR 배정표'!AL1451)</f>
        <v>-</v>
      </c>
      <c r="AH1453" s="46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45" t="str">
        <f>IF(ISBLANK('2012 HR 배정표'!AN1451)=TRUE,"-",'2012 HR 배정표'!AN1451)</f>
        <v>-</v>
      </c>
      <c r="AJ1453" s="46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45" t="str">
        <f>IF(ISBLANK('2012 HR 배정표'!AP1451)=TRUE,"-",'2012 HR 배정표'!AP1451)</f>
        <v>-</v>
      </c>
      <c r="AL1453" s="46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45" t="str">
        <f>IF(ISBLANK('2012 HR 배정표'!AR1451)=TRUE,"-",'2012 HR 배정표'!AR1451)</f>
        <v>-</v>
      </c>
      <c r="AN1453" s="46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45" t="str">
        <f>IF(ISBLANK('2012 HR 배정표'!AT1451)=TRUE,"-",'2012 HR 배정표'!AT1451)</f>
        <v>-</v>
      </c>
      <c r="AP1453" s="46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45" t="str">
        <f>IF(ISBLANK('2012 HR 배정표'!AV1451)=TRUE,"-",'2012 HR 배정표'!AV1451)</f>
        <v>-</v>
      </c>
      <c r="AR1453" s="46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45" t="str">
        <f>IF(ISBLANK('2012 HR 배정표'!AX1451)=TRUE,"-",'2012 HR 배정표'!AX1451)</f>
        <v>-</v>
      </c>
      <c r="AT1453" s="46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45" t="str">
        <f>IF(ISBLANK('2012 HR 배정표'!AZ1451)=TRUE,"-",'2012 HR 배정표'!AZ1451)</f>
        <v>-</v>
      </c>
      <c r="AV1453" s="46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34" t="str">
        <f t="shared" si="46"/>
        <v/>
      </c>
      <c r="AX1453" s="41">
        <f t="shared" si="45"/>
        <v>0</v>
      </c>
    </row>
    <row r="1454" spans="1:50" x14ac:dyDescent="0.2">
      <c r="A1454" s="45" t="str">
        <f>IF(ISBLANK('2012 HR 배정표'!F1452)=TRUE,"-",'2012 HR 배정표'!F1452)</f>
        <v>-</v>
      </c>
      <c r="B1454" s="46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45" t="str">
        <f>IF(ISBLANK('2012 HR 배정표'!H1452)=TRUE,"-",'2012 HR 배정표'!H1452)</f>
        <v>-</v>
      </c>
      <c r="D1454" s="46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45" t="str">
        <f>IF(ISBLANK('2012 HR 배정표'!J1452)=TRUE,"-",'2012 HR 배정표'!J1452)</f>
        <v>-</v>
      </c>
      <c r="F1454" s="46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45" t="str">
        <f>IF(ISBLANK('2012 HR 배정표'!L1452)=TRUE,"-",'2012 HR 배정표'!L1452)</f>
        <v>-</v>
      </c>
      <c r="H1454" s="46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45" t="str">
        <f>IF(ISBLANK('2012 HR 배정표'!N1452)=TRUE,"-",'2012 HR 배정표'!N1452)</f>
        <v>-</v>
      </c>
      <c r="J1454" s="46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45" t="str">
        <f>IF(ISBLANK('2012 HR 배정표'!P1452)=TRUE,"-",'2012 HR 배정표'!P1452)</f>
        <v>-</v>
      </c>
      <c r="L1454" s="46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45" t="str">
        <f>IF(ISBLANK('2012 HR 배정표'!R1452)=TRUE,"-",'2012 HR 배정표'!R1452)</f>
        <v>-</v>
      </c>
      <c r="N1454" s="46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45" t="str">
        <f>IF(ISBLANK('2012 HR 배정표'!T1452)=TRUE,"-",'2012 HR 배정표'!T1452)</f>
        <v>-</v>
      </c>
      <c r="P1454" s="46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45" t="str">
        <f>IF(ISBLANK('2012 HR 배정표'!V1452)=TRUE,"-",'2012 HR 배정표'!V1452)</f>
        <v>-</v>
      </c>
      <c r="R1454" s="46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45" t="str">
        <f>IF(ISBLANK('2012 HR 배정표'!X1452)=TRUE,"-",'2012 HR 배정표'!X1452)</f>
        <v>-</v>
      </c>
      <c r="T1454" s="46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45" t="str">
        <f>IF(ISBLANK('2012 HR 배정표'!Z1452)=TRUE,"-",'2012 HR 배정표'!Z1452)</f>
        <v>-</v>
      </c>
      <c r="V1454" s="46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45" t="str">
        <f>IF(ISBLANK('2012 HR 배정표'!AB1452)=TRUE,"-",'2012 HR 배정표'!AB1452)</f>
        <v>-</v>
      </c>
      <c r="X1454" s="46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45" t="str">
        <f>IF(ISBLANK('2012 HR 배정표'!AD1452)=TRUE,"-",'2012 HR 배정표'!AD1452)</f>
        <v>-</v>
      </c>
      <c r="Z1454" s="46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45" t="str">
        <f>IF(ISBLANK('2012 HR 배정표'!AF1452)=TRUE,"-",'2012 HR 배정표'!AF1452)</f>
        <v>-</v>
      </c>
      <c r="AB1454" s="46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45" t="str">
        <f>IF(ISBLANK('2012 HR 배정표'!AH1452)=TRUE,"-",'2012 HR 배정표'!AH1452)</f>
        <v>-</v>
      </c>
      <c r="AD1454" s="46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45" t="str">
        <f>IF(ISBLANK('2012 HR 배정표'!AJ1452)=TRUE,"-",'2012 HR 배정표'!AJ1452)</f>
        <v>-</v>
      </c>
      <c r="AF1454" s="46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45" t="str">
        <f>IF(ISBLANK('2012 HR 배정표'!AL1452)=TRUE,"-",'2012 HR 배정표'!AL1452)</f>
        <v>-</v>
      </c>
      <c r="AH1454" s="46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45" t="str">
        <f>IF(ISBLANK('2012 HR 배정표'!AN1452)=TRUE,"-",'2012 HR 배정표'!AN1452)</f>
        <v>-</v>
      </c>
      <c r="AJ1454" s="46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45" t="str">
        <f>IF(ISBLANK('2012 HR 배정표'!AP1452)=TRUE,"-",'2012 HR 배정표'!AP1452)</f>
        <v>-</v>
      </c>
      <c r="AL1454" s="46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45" t="str">
        <f>IF(ISBLANK('2012 HR 배정표'!AR1452)=TRUE,"-",'2012 HR 배정표'!AR1452)</f>
        <v>-</v>
      </c>
      <c r="AN1454" s="46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45" t="str">
        <f>IF(ISBLANK('2012 HR 배정표'!AT1452)=TRUE,"-",'2012 HR 배정표'!AT1452)</f>
        <v>-</v>
      </c>
      <c r="AP1454" s="46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45" t="str">
        <f>IF(ISBLANK('2012 HR 배정표'!AV1452)=TRUE,"-",'2012 HR 배정표'!AV1452)</f>
        <v>-</v>
      </c>
      <c r="AR1454" s="46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45" t="str">
        <f>IF(ISBLANK('2012 HR 배정표'!AX1452)=TRUE,"-",'2012 HR 배정표'!AX1452)</f>
        <v>-</v>
      </c>
      <c r="AT1454" s="46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45" t="str">
        <f>IF(ISBLANK('2012 HR 배정표'!AZ1452)=TRUE,"-",'2012 HR 배정표'!AZ1452)</f>
        <v>-</v>
      </c>
      <c r="AV1454" s="46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34" t="str">
        <f t="shared" si="46"/>
        <v/>
      </c>
      <c r="AX1454" s="41">
        <f t="shared" si="45"/>
        <v>0</v>
      </c>
    </row>
    <row r="1455" spans="1:50" x14ac:dyDescent="0.2">
      <c r="A1455" s="45" t="str">
        <f>IF(ISBLANK('2012 HR 배정표'!F1453)=TRUE,"-",'2012 HR 배정표'!F1453)</f>
        <v>-</v>
      </c>
      <c r="B1455" s="46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45" t="str">
        <f>IF(ISBLANK('2012 HR 배정표'!H1453)=TRUE,"-",'2012 HR 배정표'!H1453)</f>
        <v>-</v>
      </c>
      <c r="D1455" s="46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45" t="str">
        <f>IF(ISBLANK('2012 HR 배정표'!J1453)=TRUE,"-",'2012 HR 배정표'!J1453)</f>
        <v>-</v>
      </c>
      <c r="F1455" s="46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45" t="str">
        <f>IF(ISBLANK('2012 HR 배정표'!L1453)=TRUE,"-",'2012 HR 배정표'!L1453)</f>
        <v>-</v>
      </c>
      <c r="H1455" s="46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45" t="str">
        <f>IF(ISBLANK('2012 HR 배정표'!N1453)=TRUE,"-",'2012 HR 배정표'!N1453)</f>
        <v>-</v>
      </c>
      <c r="J1455" s="46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45" t="str">
        <f>IF(ISBLANK('2012 HR 배정표'!P1453)=TRUE,"-",'2012 HR 배정표'!P1453)</f>
        <v>-</v>
      </c>
      <c r="L1455" s="46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45" t="str">
        <f>IF(ISBLANK('2012 HR 배정표'!R1453)=TRUE,"-",'2012 HR 배정표'!R1453)</f>
        <v>-</v>
      </c>
      <c r="N1455" s="46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45" t="str">
        <f>IF(ISBLANK('2012 HR 배정표'!T1453)=TRUE,"-",'2012 HR 배정표'!T1453)</f>
        <v>-</v>
      </c>
      <c r="P1455" s="46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45" t="str">
        <f>IF(ISBLANK('2012 HR 배정표'!V1453)=TRUE,"-",'2012 HR 배정표'!V1453)</f>
        <v>-</v>
      </c>
      <c r="R1455" s="46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45" t="str">
        <f>IF(ISBLANK('2012 HR 배정표'!X1453)=TRUE,"-",'2012 HR 배정표'!X1453)</f>
        <v>-</v>
      </c>
      <c r="T1455" s="46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45" t="str">
        <f>IF(ISBLANK('2012 HR 배정표'!Z1453)=TRUE,"-",'2012 HR 배정표'!Z1453)</f>
        <v>-</v>
      </c>
      <c r="V1455" s="46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45" t="str">
        <f>IF(ISBLANK('2012 HR 배정표'!AB1453)=TRUE,"-",'2012 HR 배정표'!AB1453)</f>
        <v>-</v>
      </c>
      <c r="X1455" s="46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45" t="str">
        <f>IF(ISBLANK('2012 HR 배정표'!AD1453)=TRUE,"-",'2012 HR 배정표'!AD1453)</f>
        <v>-</v>
      </c>
      <c r="Z1455" s="46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45" t="str">
        <f>IF(ISBLANK('2012 HR 배정표'!AF1453)=TRUE,"-",'2012 HR 배정표'!AF1453)</f>
        <v>-</v>
      </c>
      <c r="AB1455" s="46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45" t="str">
        <f>IF(ISBLANK('2012 HR 배정표'!AH1453)=TRUE,"-",'2012 HR 배정표'!AH1453)</f>
        <v>-</v>
      </c>
      <c r="AD1455" s="46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45" t="str">
        <f>IF(ISBLANK('2012 HR 배정표'!AJ1453)=TRUE,"-",'2012 HR 배정표'!AJ1453)</f>
        <v>-</v>
      </c>
      <c r="AF1455" s="46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45" t="str">
        <f>IF(ISBLANK('2012 HR 배정표'!AL1453)=TRUE,"-",'2012 HR 배정표'!AL1453)</f>
        <v>-</v>
      </c>
      <c r="AH1455" s="46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45" t="str">
        <f>IF(ISBLANK('2012 HR 배정표'!AN1453)=TRUE,"-",'2012 HR 배정표'!AN1453)</f>
        <v>-</v>
      </c>
      <c r="AJ1455" s="46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45" t="str">
        <f>IF(ISBLANK('2012 HR 배정표'!AP1453)=TRUE,"-",'2012 HR 배정표'!AP1453)</f>
        <v>-</v>
      </c>
      <c r="AL1455" s="46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45" t="str">
        <f>IF(ISBLANK('2012 HR 배정표'!AR1453)=TRUE,"-",'2012 HR 배정표'!AR1453)</f>
        <v>-</v>
      </c>
      <c r="AN1455" s="46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45" t="str">
        <f>IF(ISBLANK('2012 HR 배정표'!AT1453)=TRUE,"-",'2012 HR 배정표'!AT1453)</f>
        <v>-</v>
      </c>
      <c r="AP1455" s="46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45" t="str">
        <f>IF(ISBLANK('2012 HR 배정표'!AV1453)=TRUE,"-",'2012 HR 배정표'!AV1453)</f>
        <v>-</v>
      </c>
      <c r="AR1455" s="46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45" t="str">
        <f>IF(ISBLANK('2012 HR 배정표'!AX1453)=TRUE,"-",'2012 HR 배정표'!AX1453)</f>
        <v>-</v>
      </c>
      <c r="AT1455" s="46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45" t="str">
        <f>IF(ISBLANK('2012 HR 배정표'!AZ1453)=TRUE,"-",'2012 HR 배정표'!AZ1453)</f>
        <v>-</v>
      </c>
      <c r="AV1455" s="46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34" t="str">
        <f t="shared" si="46"/>
        <v/>
      </c>
      <c r="AX1455" s="41">
        <f t="shared" si="45"/>
        <v>0</v>
      </c>
    </row>
    <row r="1456" spans="1:50" x14ac:dyDescent="0.2">
      <c r="A1456" s="45" t="str">
        <f>IF(ISBLANK('2012 HR 배정표'!F1454)=TRUE,"-",'2012 HR 배정표'!F1454)</f>
        <v>-</v>
      </c>
      <c r="B1456" s="46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45" t="str">
        <f>IF(ISBLANK('2012 HR 배정표'!H1454)=TRUE,"-",'2012 HR 배정표'!H1454)</f>
        <v>-</v>
      </c>
      <c r="D1456" s="46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45" t="str">
        <f>IF(ISBLANK('2012 HR 배정표'!J1454)=TRUE,"-",'2012 HR 배정표'!J1454)</f>
        <v>-</v>
      </c>
      <c r="F1456" s="46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45" t="str">
        <f>IF(ISBLANK('2012 HR 배정표'!L1454)=TRUE,"-",'2012 HR 배정표'!L1454)</f>
        <v>-</v>
      </c>
      <c r="H1456" s="46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45" t="str">
        <f>IF(ISBLANK('2012 HR 배정표'!N1454)=TRUE,"-",'2012 HR 배정표'!N1454)</f>
        <v>-</v>
      </c>
      <c r="J1456" s="46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45" t="str">
        <f>IF(ISBLANK('2012 HR 배정표'!P1454)=TRUE,"-",'2012 HR 배정표'!P1454)</f>
        <v>-</v>
      </c>
      <c r="L1456" s="46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45" t="str">
        <f>IF(ISBLANK('2012 HR 배정표'!R1454)=TRUE,"-",'2012 HR 배정표'!R1454)</f>
        <v>-</v>
      </c>
      <c r="N1456" s="46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45" t="str">
        <f>IF(ISBLANK('2012 HR 배정표'!T1454)=TRUE,"-",'2012 HR 배정표'!T1454)</f>
        <v>-</v>
      </c>
      <c r="P1456" s="46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45" t="str">
        <f>IF(ISBLANK('2012 HR 배정표'!V1454)=TRUE,"-",'2012 HR 배정표'!V1454)</f>
        <v>-</v>
      </c>
      <c r="R1456" s="46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45" t="str">
        <f>IF(ISBLANK('2012 HR 배정표'!X1454)=TRUE,"-",'2012 HR 배정표'!X1454)</f>
        <v>-</v>
      </c>
      <c r="T1456" s="46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45" t="str">
        <f>IF(ISBLANK('2012 HR 배정표'!Z1454)=TRUE,"-",'2012 HR 배정표'!Z1454)</f>
        <v>-</v>
      </c>
      <c r="V1456" s="46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45" t="str">
        <f>IF(ISBLANK('2012 HR 배정표'!AB1454)=TRUE,"-",'2012 HR 배정표'!AB1454)</f>
        <v>-</v>
      </c>
      <c r="X1456" s="46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45" t="str">
        <f>IF(ISBLANK('2012 HR 배정표'!AD1454)=TRUE,"-",'2012 HR 배정표'!AD1454)</f>
        <v>-</v>
      </c>
      <c r="Z1456" s="46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45" t="str">
        <f>IF(ISBLANK('2012 HR 배정표'!AF1454)=TRUE,"-",'2012 HR 배정표'!AF1454)</f>
        <v>-</v>
      </c>
      <c r="AB1456" s="46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45" t="str">
        <f>IF(ISBLANK('2012 HR 배정표'!AH1454)=TRUE,"-",'2012 HR 배정표'!AH1454)</f>
        <v>-</v>
      </c>
      <c r="AD1456" s="46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45" t="str">
        <f>IF(ISBLANK('2012 HR 배정표'!AJ1454)=TRUE,"-",'2012 HR 배정표'!AJ1454)</f>
        <v>-</v>
      </c>
      <c r="AF1456" s="46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45" t="str">
        <f>IF(ISBLANK('2012 HR 배정표'!AL1454)=TRUE,"-",'2012 HR 배정표'!AL1454)</f>
        <v>-</v>
      </c>
      <c r="AH1456" s="46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45" t="str">
        <f>IF(ISBLANK('2012 HR 배정표'!AN1454)=TRUE,"-",'2012 HR 배정표'!AN1454)</f>
        <v>-</v>
      </c>
      <c r="AJ1456" s="46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45" t="str">
        <f>IF(ISBLANK('2012 HR 배정표'!AP1454)=TRUE,"-",'2012 HR 배정표'!AP1454)</f>
        <v>-</v>
      </c>
      <c r="AL1456" s="46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45" t="str">
        <f>IF(ISBLANK('2012 HR 배정표'!AR1454)=TRUE,"-",'2012 HR 배정표'!AR1454)</f>
        <v>-</v>
      </c>
      <c r="AN1456" s="46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45" t="str">
        <f>IF(ISBLANK('2012 HR 배정표'!AT1454)=TRUE,"-",'2012 HR 배정표'!AT1454)</f>
        <v>-</v>
      </c>
      <c r="AP1456" s="46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45" t="str">
        <f>IF(ISBLANK('2012 HR 배정표'!AV1454)=TRUE,"-",'2012 HR 배정표'!AV1454)</f>
        <v>-</v>
      </c>
      <c r="AR1456" s="46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45" t="str">
        <f>IF(ISBLANK('2012 HR 배정표'!AX1454)=TRUE,"-",'2012 HR 배정표'!AX1454)</f>
        <v>-</v>
      </c>
      <c r="AT1456" s="46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45" t="str">
        <f>IF(ISBLANK('2012 HR 배정표'!AZ1454)=TRUE,"-",'2012 HR 배정표'!AZ1454)</f>
        <v>-</v>
      </c>
      <c r="AV1456" s="46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34" t="str">
        <f t="shared" si="46"/>
        <v/>
      </c>
      <c r="AX1456" s="41">
        <f t="shared" si="45"/>
        <v>0</v>
      </c>
    </row>
    <row r="1457" spans="1:50" x14ac:dyDescent="0.2">
      <c r="A1457" s="45" t="str">
        <f>IF(ISBLANK('2012 HR 배정표'!F1455)=TRUE,"-",'2012 HR 배정표'!F1455)</f>
        <v>-</v>
      </c>
      <c r="B1457" s="46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45" t="str">
        <f>IF(ISBLANK('2012 HR 배정표'!H1455)=TRUE,"-",'2012 HR 배정표'!H1455)</f>
        <v>-</v>
      </c>
      <c r="D1457" s="46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45" t="str">
        <f>IF(ISBLANK('2012 HR 배정표'!J1455)=TRUE,"-",'2012 HR 배정표'!J1455)</f>
        <v>-</v>
      </c>
      <c r="F1457" s="46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45" t="str">
        <f>IF(ISBLANK('2012 HR 배정표'!L1455)=TRUE,"-",'2012 HR 배정표'!L1455)</f>
        <v>-</v>
      </c>
      <c r="H1457" s="46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45" t="str">
        <f>IF(ISBLANK('2012 HR 배정표'!N1455)=TRUE,"-",'2012 HR 배정표'!N1455)</f>
        <v>-</v>
      </c>
      <c r="J1457" s="46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45" t="str">
        <f>IF(ISBLANK('2012 HR 배정표'!P1455)=TRUE,"-",'2012 HR 배정표'!P1455)</f>
        <v>-</v>
      </c>
      <c r="L1457" s="46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45" t="str">
        <f>IF(ISBLANK('2012 HR 배정표'!R1455)=TRUE,"-",'2012 HR 배정표'!R1455)</f>
        <v>-</v>
      </c>
      <c r="N1457" s="46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45" t="str">
        <f>IF(ISBLANK('2012 HR 배정표'!T1455)=TRUE,"-",'2012 HR 배정표'!T1455)</f>
        <v>-</v>
      </c>
      <c r="P1457" s="46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45" t="str">
        <f>IF(ISBLANK('2012 HR 배정표'!V1455)=TRUE,"-",'2012 HR 배정표'!V1455)</f>
        <v>-</v>
      </c>
      <c r="R1457" s="46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45" t="str">
        <f>IF(ISBLANK('2012 HR 배정표'!X1455)=TRUE,"-",'2012 HR 배정표'!X1455)</f>
        <v>-</v>
      </c>
      <c r="T1457" s="46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45" t="str">
        <f>IF(ISBLANK('2012 HR 배정표'!Z1455)=TRUE,"-",'2012 HR 배정표'!Z1455)</f>
        <v>-</v>
      </c>
      <c r="V1457" s="46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45" t="str">
        <f>IF(ISBLANK('2012 HR 배정표'!AB1455)=TRUE,"-",'2012 HR 배정표'!AB1455)</f>
        <v>-</v>
      </c>
      <c r="X1457" s="46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45" t="str">
        <f>IF(ISBLANK('2012 HR 배정표'!AD1455)=TRUE,"-",'2012 HR 배정표'!AD1455)</f>
        <v>-</v>
      </c>
      <c r="Z1457" s="46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45" t="str">
        <f>IF(ISBLANK('2012 HR 배정표'!AF1455)=TRUE,"-",'2012 HR 배정표'!AF1455)</f>
        <v>-</v>
      </c>
      <c r="AB1457" s="46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45" t="str">
        <f>IF(ISBLANK('2012 HR 배정표'!AH1455)=TRUE,"-",'2012 HR 배정표'!AH1455)</f>
        <v>-</v>
      </c>
      <c r="AD1457" s="46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45" t="str">
        <f>IF(ISBLANK('2012 HR 배정표'!AJ1455)=TRUE,"-",'2012 HR 배정표'!AJ1455)</f>
        <v>-</v>
      </c>
      <c r="AF1457" s="46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45" t="str">
        <f>IF(ISBLANK('2012 HR 배정표'!AL1455)=TRUE,"-",'2012 HR 배정표'!AL1455)</f>
        <v>-</v>
      </c>
      <c r="AH1457" s="46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45" t="str">
        <f>IF(ISBLANK('2012 HR 배정표'!AN1455)=TRUE,"-",'2012 HR 배정표'!AN1455)</f>
        <v>-</v>
      </c>
      <c r="AJ1457" s="46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45" t="str">
        <f>IF(ISBLANK('2012 HR 배정표'!AP1455)=TRUE,"-",'2012 HR 배정표'!AP1455)</f>
        <v>-</v>
      </c>
      <c r="AL1457" s="46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45" t="str">
        <f>IF(ISBLANK('2012 HR 배정표'!AR1455)=TRUE,"-",'2012 HR 배정표'!AR1455)</f>
        <v>-</v>
      </c>
      <c r="AN1457" s="46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45" t="str">
        <f>IF(ISBLANK('2012 HR 배정표'!AT1455)=TRUE,"-",'2012 HR 배정표'!AT1455)</f>
        <v>-</v>
      </c>
      <c r="AP1457" s="46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45" t="str">
        <f>IF(ISBLANK('2012 HR 배정표'!AV1455)=TRUE,"-",'2012 HR 배정표'!AV1455)</f>
        <v>-</v>
      </c>
      <c r="AR1457" s="46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45" t="str">
        <f>IF(ISBLANK('2012 HR 배정표'!AX1455)=TRUE,"-",'2012 HR 배정표'!AX1455)</f>
        <v>-</v>
      </c>
      <c r="AT1457" s="46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45" t="str">
        <f>IF(ISBLANK('2012 HR 배정표'!AZ1455)=TRUE,"-",'2012 HR 배정표'!AZ1455)</f>
        <v>-</v>
      </c>
      <c r="AV1457" s="46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34" t="str">
        <f t="shared" si="46"/>
        <v/>
      </c>
      <c r="AX1457" s="41">
        <f t="shared" si="45"/>
        <v>0</v>
      </c>
    </row>
    <row r="1458" spans="1:50" x14ac:dyDescent="0.2">
      <c r="A1458" s="45" t="str">
        <f>IF(ISBLANK('2012 HR 배정표'!F1456)=TRUE,"-",'2012 HR 배정표'!F1456)</f>
        <v>-</v>
      </c>
      <c r="B1458" s="46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45" t="str">
        <f>IF(ISBLANK('2012 HR 배정표'!H1456)=TRUE,"-",'2012 HR 배정표'!H1456)</f>
        <v>-</v>
      </c>
      <c r="D1458" s="46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45" t="str">
        <f>IF(ISBLANK('2012 HR 배정표'!J1456)=TRUE,"-",'2012 HR 배정표'!J1456)</f>
        <v>-</v>
      </c>
      <c r="F1458" s="46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45" t="str">
        <f>IF(ISBLANK('2012 HR 배정표'!L1456)=TRUE,"-",'2012 HR 배정표'!L1456)</f>
        <v>-</v>
      </c>
      <c r="H1458" s="46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45" t="str">
        <f>IF(ISBLANK('2012 HR 배정표'!N1456)=TRUE,"-",'2012 HR 배정표'!N1456)</f>
        <v>-</v>
      </c>
      <c r="J1458" s="46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45" t="str">
        <f>IF(ISBLANK('2012 HR 배정표'!P1456)=TRUE,"-",'2012 HR 배정표'!P1456)</f>
        <v>-</v>
      </c>
      <c r="L1458" s="46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45" t="str">
        <f>IF(ISBLANK('2012 HR 배정표'!R1456)=TRUE,"-",'2012 HR 배정표'!R1456)</f>
        <v>-</v>
      </c>
      <c r="N1458" s="46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45" t="str">
        <f>IF(ISBLANK('2012 HR 배정표'!T1456)=TRUE,"-",'2012 HR 배정표'!T1456)</f>
        <v>-</v>
      </c>
      <c r="P1458" s="46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45" t="str">
        <f>IF(ISBLANK('2012 HR 배정표'!V1456)=TRUE,"-",'2012 HR 배정표'!V1456)</f>
        <v>-</v>
      </c>
      <c r="R1458" s="46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45" t="str">
        <f>IF(ISBLANK('2012 HR 배정표'!X1456)=TRUE,"-",'2012 HR 배정표'!X1456)</f>
        <v>-</v>
      </c>
      <c r="T1458" s="46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45" t="str">
        <f>IF(ISBLANK('2012 HR 배정표'!Z1456)=TRUE,"-",'2012 HR 배정표'!Z1456)</f>
        <v>-</v>
      </c>
      <c r="V1458" s="46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45" t="str">
        <f>IF(ISBLANK('2012 HR 배정표'!AB1456)=TRUE,"-",'2012 HR 배정표'!AB1456)</f>
        <v>-</v>
      </c>
      <c r="X1458" s="46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45" t="str">
        <f>IF(ISBLANK('2012 HR 배정표'!AD1456)=TRUE,"-",'2012 HR 배정표'!AD1456)</f>
        <v>-</v>
      </c>
      <c r="Z1458" s="46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45" t="str">
        <f>IF(ISBLANK('2012 HR 배정표'!AF1456)=TRUE,"-",'2012 HR 배정표'!AF1456)</f>
        <v>-</v>
      </c>
      <c r="AB1458" s="46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45" t="str">
        <f>IF(ISBLANK('2012 HR 배정표'!AH1456)=TRUE,"-",'2012 HR 배정표'!AH1456)</f>
        <v>-</v>
      </c>
      <c r="AD1458" s="46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45" t="str">
        <f>IF(ISBLANK('2012 HR 배정표'!AJ1456)=TRUE,"-",'2012 HR 배정표'!AJ1456)</f>
        <v>-</v>
      </c>
      <c r="AF1458" s="46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45" t="str">
        <f>IF(ISBLANK('2012 HR 배정표'!AL1456)=TRUE,"-",'2012 HR 배정표'!AL1456)</f>
        <v>-</v>
      </c>
      <c r="AH1458" s="46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45" t="str">
        <f>IF(ISBLANK('2012 HR 배정표'!AN1456)=TRUE,"-",'2012 HR 배정표'!AN1456)</f>
        <v>-</v>
      </c>
      <c r="AJ1458" s="46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45" t="str">
        <f>IF(ISBLANK('2012 HR 배정표'!AP1456)=TRUE,"-",'2012 HR 배정표'!AP1456)</f>
        <v>-</v>
      </c>
      <c r="AL1458" s="46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45" t="str">
        <f>IF(ISBLANK('2012 HR 배정표'!AR1456)=TRUE,"-",'2012 HR 배정표'!AR1456)</f>
        <v>-</v>
      </c>
      <c r="AN1458" s="46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45" t="str">
        <f>IF(ISBLANK('2012 HR 배정표'!AT1456)=TRUE,"-",'2012 HR 배정표'!AT1456)</f>
        <v>-</v>
      </c>
      <c r="AP1458" s="46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45" t="str">
        <f>IF(ISBLANK('2012 HR 배정표'!AV1456)=TRUE,"-",'2012 HR 배정표'!AV1456)</f>
        <v>-</v>
      </c>
      <c r="AR1458" s="46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45" t="str">
        <f>IF(ISBLANK('2012 HR 배정표'!AX1456)=TRUE,"-",'2012 HR 배정표'!AX1456)</f>
        <v>-</v>
      </c>
      <c r="AT1458" s="46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45" t="str">
        <f>IF(ISBLANK('2012 HR 배정표'!AZ1456)=TRUE,"-",'2012 HR 배정표'!AZ1456)</f>
        <v>-</v>
      </c>
      <c r="AV1458" s="46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34" t="str">
        <f t="shared" si="46"/>
        <v/>
      </c>
      <c r="AX1458" s="41">
        <f t="shared" si="45"/>
        <v>0</v>
      </c>
    </row>
    <row r="1459" spans="1:50" x14ac:dyDescent="0.2">
      <c r="A1459" s="45" t="str">
        <f>IF(ISBLANK('2012 HR 배정표'!F1457)=TRUE,"-",'2012 HR 배정표'!F1457)</f>
        <v>-</v>
      </c>
      <c r="B1459" s="46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45" t="str">
        <f>IF(ISBLANK('2012 HR 배정표'!H1457)=TRUE,"-",'2012 HR 배정표'!H1457)</f>
        <v>-</v>
      </c>
      <c r="D1459" s="46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45" t="str">
        <f>IF(ISBLANK('2012 HR 배정표'!J1457)=TRUE,"-",'2012 HR 배정표'!J1457)</f>
        <v>-</v>
      </c>
      <c r="F1459" s="46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45" t="str">
        <f>IF(ISBLANK('2012 HR 배정표'!L1457)=TRUE,"-",'2012 HR 배정표'!L1457)</f>
        <v>-</v>
      </c>
      <c r="H1459" s="46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45" t="str">
        <f>IF(ISBLANK('2012 HR 배정표'!N1457)=TRUE,"-",'2012 HR 배정표'!N1457)</f>
        <v>-</v>
      </c>
      <c r="J1459" s="46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45" t="str">
        <f>IF(ISBLANK('2012 HR 배정표'!P1457)=TRUE,"-",'2012 HR 배정표'!P1457)</f>
        <v>-</v>
      </c>
      <c r="L1459" s="46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45" t="str">
        <f>IF(ISBLANK('2012 HR 배정표'!R1457)=TRUE,"-",'2012 HR 배정표'!R1457)</f>
        <v>-</v>
      </c>
      <c r="N1459" s="46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45" t="str">
        <f>IF(ISBLANK('2012 HR 배정표'!T1457)=TRUE,"-",'2012 HR 배정표'!T1457)</f>
        <v>-</v>
      </c>
      <c r="P1459" s="46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45" t="str">
        <f>IF(ISBLANK('2012 HR 배정표'!V1457)=TRUE,"-",'2012 HR 배정표'!V1457)</f>
        <v>-</v>
      </c>
      <c r="R1459" s="46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45" t="str">
        <f>IF(ISBLANK('2012 HR 배정표'!X1457)=TRUE,"-",'2012 HR 배정표'!X1457)</f>
        <v>-</v>
      </c>
      <c r="T1459" s="46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45" t="str">
        <f>IF(ISBLANK('2012 HR 배정표'!Z1457)=TRUE,"-",'2012 HR 배정표'!Z1457)</f>
        <v>-</v>
      </c>
      <c r="V1459" s="46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45" t="str">
        <f>IF(ISBLANK('2012 HR 배정표'!AB1457)=TRUE,"-",'2012 HR 배정표'!AB1457)</f>
        <v>-</v>
      </c>
      <c r="X1459" s="46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45" t="str">
        <f>IF(ISBLANK('2012 HR 배정표'!AD1457)=TRUE,"-",'2012 HR 배정표'!AD1457)</f>
        <v>-</v>
      </c>
      <c r="Z1459" s="46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45" t="str">
        <f>IF(ISBLANK('2012 HR 배정표'!AF1457)=TRUE,"-",'2012 HR 배정표'!AF1457)</f>
        <v>-</v>
      </c>
      <c r="AB1459" s="46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45" t="str">
        <f>IF(ISBLANK('2012 HR 배정표'!AH1457)=TRUE,"-",'2012 HR 배정표'!AH1457)</f>
        <v>-</v>
      </c>
      <c r="AD1459" s="46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45" t="str">
        <f>IF(ISBLANK('2012 HR 배정표'!AJ1457)=TRUE,"-",'2012 HR 배정표'!AJ1457)</f>
        <v>-</v>
      </c>
      <c r="AF1459" s="46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45" t="str">
        <f>IF(ISBLANK('2012 HR 배정표'!AL1457)=TRUE,"-",'2012 HR 배정표'!AL1457)</f>
        <v>-</v>
      </c>
      <c r="AH1459" s="46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45" t="str">
        <f>IF(ISBLANK('2012 HR 배정표'!AN1457)=TRUE,"-",'2012 HR 배정표'!AN1457)</f>
        <v>-</v>
      </c>
      <c r="AJ1459" s="46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45" t="str">
        <f>IF(ISBLANK('2012 HR 배정표'!AP1457)=TRUE,"-",'2012 HR 배정표'!AP1457)</f>
        <v>-</v>
      </c>
      <c r="AL1459" s="46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45" t="str">
        <f>IF(ISBLANK('2012 HR 배정표'!AR1457)=TRUE,"-",'2012 HR 배정표'!AR1457)</f>
        <v>-</v>
      </c>
      <c r="AN1459" s="46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45" t="str">
        <f>IF(ISBLANK('2012 HR 배정표'!AT1457)=TRUE,"-",'2012 HR 배정표'!AT1457)</f>
        <v>-</v>
      </c>
      <c r="AP1459" s="46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45" t="str">
        <f>IF(ISBLANK('2012 HR 배정표'!AV1457)=TRUE,"-",'2012 HR 배정표'!AV1457)</f>
        <v>-</v>
      </c>
      <c r="AR1459" s="46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45" t="str">
        <f>IF(ISBLANK('2012 HR 배정표'!AX1457)=TRUE,"-",'2012 HR 배정표'!AX1457)</f>
        <v>-</v>
      </c>
      <c r="AT1459" s="46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45" t="str">
        <f>IF(ISBLANK('2012 HR 배정표'!AZ1457)=TRUE,"-",'2012 HR 배정표'!AZ1457)</f>
        <v>-</v>
      </c>
      <c r="AV1459" s="46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34" t="str">
        <f t="shared" si="46"/>
        <v/>
      </c>
      <c r="AX1459" s="41">
        <f t="shared" si="45"/>
        <v>0</v>
      </c>
    </row>
    <row r="1460" spans="1:50" x14ac:dyDescent="0.2">
      <c r="A1460" s="45" t="str">
        <f>IF(ISBLANK('2012 HR 배정표'!F1458)=TRUE,"-",'2012 HR 배정표'!F1458)</f>
        <v>-</v>
      </c>
      <c r="B1460" s="46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45" t="str">
        <f>IF(ISBLANK('2012 HR 배정표'!H1458)=TRUE,"-",'2012 HR 배정표'!H1458)</f>
        <v>-</v>
      </c>
      <c r="D1460" s="46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45" t="str">
        <f>IF(ISBLANK('2012 HR 배정표'!J1458)=TRUE,"-",'2012 HR 배정표'!J1458)</f>
        <v>-</v>
      </c>
      <c r="F1460" s="46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45" t="str">
        <f>IF(ISBLANK('2012 HR 배정표'!L1458)=TRUE,"-",'2012 HR 배정표'!L1458)</f>
        <v>-</v>
      </c>
      <c r="H1460" s="46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45" t="str">
        <f>IF(ISBLANK('2012 HR 배정표'!N1458)=TRUE,"-",'2012 HR 배정표'!N1458)</f>
        <v>-</v>
      </c>
      <c r="J1460" s="46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45" t="str">
        <f>IF(ISBLANK('2012 HR 배정표'!P1458)=TRUE,"-",'2012 HR 배정표'!P1458)</f>
        <v>-</v>
      </c>
      <c r="L1460" s="46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45" t="str">
        <f>IF(ISBLANK('2012 HR 배정표'!R1458)=TRUE,"-",'2012 HR 배정표'!R1458)</f>
        <v>-</v>
      </c>
      <c r="N1460" s="46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45" t="str">
        <f>IF(ISBLANK('2012 HR 배정표'!T1458)=TRUE,"-",'2012 HR 배정표'!T1458)</f>
        <v>-</v>
      </c>
      <c r="P1460" s="46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45" t="str">
        <f>IF(ISBLANK('2012 HR 배정표'!V1458)=TRUE,"-",'2012 HR 배정표'!V1458)</f>
        <v>-</v>
      </c>
      <c r="R1460" s="46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45" t="str">
        <f>IF(ISBLANK('2012 HR 배정표'!X1458)=TRUE,"-",'2012 HR 배정표'!X1458)</f>
        <v>-</v>
      </c>
      <c r="T1460" s="46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45" t="str">
        <f>IF(ISBLANK('2012 HR 배정표'!Z1458)=TRUE,"-",'2012 HR 배정표'!Z1458)</f>
        <v>-</v>
      </c>
      <c r="V1460" s="46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45" t="str">
        <f>IF(ISBLANK('2012 HR 배정표'!AB1458)=TRUE,"-",'2012 HR 배정표'!AB1458)</f>
        <v>-</v>
      </c>
      <c r="X1460" s="46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45" t="str">
        <f>IF(ISBLANK('2012 HR 배정표'!AD1458)=TRUE,"-",'2012 HR 배정표'!AD1458)</f>
        <v>-</v>
      </c>
      <c r="Z1460" s="46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45" t="str">
        <f>IF(ISBLANK('2012 HR 배정표'!AF1458)=TRUE,"-",'2012 HR 배정표'!AF1458)</f>
        <v>-</v>
      </c>
      <c r="AB1460" s="46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45" t="str">
        <f>IF(ISBLANK('2012 HR 배정표'!AH1458)=TRUE,"-",'2012 HR 배정표'!AH1458)</f>
        <v>-</v>
      </c>
      <c r="AD1460" s="46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45" t="str">
        <f>IF(ISBLANK('2012 HR 배정표'!AJ1458)=TRUE,"-",'2012 HR 배정표'!AJ1458)</f>
        <v>-</v>
      </c>
      <c r="AF1460" s="46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45" t="str">
        <f>IF(ISBLANK('2012 HR 배정표'!AL1458)=TRUE,"-",'2012 HR 배정표'!AL1458)</f>
        <v>-</v>
      </c>
      <c r="AH1460" s="46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45" t="str">
        <f>IF(ISBLANK('2012 HR 배정표'!AN1458)=TRUE,"-",'2012 HR 배정표'!AN1458)</f>
        <v>-</v>
      </c>
      <c r="AJ1460" s="46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45" t="str">
        <f>IF(ISBLANK('2012 HR 배정표'!AP1458)=TRUE,"-",'2012 HR 배정표'!AP1458)</f>
        <v>-</v>
      </c>
      <c r="AL1460" s="46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45" t="str">
        <f>IF(ISBLANK('2012 HR 배정표'!AR1458)=TRUE,"-",'2012 HR 배정표'!AR1458)</f>
        <v>-</v>
      </c>
      <c r="AN1460" s="46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45" t="str">
        <f>IF(ISBLANK('2012 HR 배정표'!AT1458)=TRUE,"-",'2012 HR 배정표'!AT1458)</f>
        <v>-</v>
      </c>
      <c r="AP1460" s="46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45" t="str">
        <f>IF(ISBLANK('2012 HR 배정표'!AV1458)=TRUE,"-",'2012 HR 배정표'!AV1458)</f>
        <v>-</v>
      </c>
      <c r="AR1460" s="46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45" t="str">
        <f>IF(ISBLANK('2012 HR 배정표'!AX1458)=TRUE,"-",'2012 HR 배정표'!AX1458)</f>
        <v>-</v>
      </c>
      <c r="AT1460" s="46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45" t="str">
        <f>IF(ISBLANK('2012 HR 배정표'!AZ1458)=TRUE,"-",'2012 HR 배정표'!AZ1458)</f>
        <v>-</v>
      </c>
      <c r="AV1460" s="46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34" t="str">
        <f t="shared" si="46"/>
        <v/>
      </c>
      <c r="AX1460" s="41">
        <f t="shared" si="45"/>
        <v>0</v>
      </c>
    </row>
    <row r="1461" spans="1:50" x14ac:dyDescent="0.2">
      <c r="A1461" s="45" t="str">
        <f>IF(ISBLANK('2012 HR 배정표'!F1459)=TRUE,"-",'2012 HR 배정표'!F1459)</f>
        <v>-</v>
      </c>
      <c r="B1461" s="46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45" t="str">
        <f>IF(ISBLANK('2012 HR 배정표'!H1459)=TRUE,"-",'2012 HR 배정표'!H1459)</f>
        <v>-</v>
      </c>
      <c r="D1461" s="46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45" t="str">
        <f>IF(ISBLANK('2012 HR 배정표'!J1459)=TRUE,"-",'2012 HR 배정표'!J1459)</f>
        <v>-</v>
      </c>
      <c r="F1461" s="46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45" t="str">
        <f>IF(ISBLANK('2012 HR 배정표'!L1459)=TRUE,"-",'2012 HR 배정표'!L1459)</f>
        <v>-</v>
      </c>
      <c r="H1461" s="46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45" t="str">
        <f>IF(ISBLANK('2012 HR 배정표'!N1459)=TRUE,"-",'2012 HR 배정표'!N1459)</f>
        <v>-</v>
      </c>
      <c r="J1461" s="46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45" t="str">
        <f>IF(ISBLANK('2012 HR 배정표'!P1459)=TRUE,"-",'2012 HR 배정표'!P1459)</f>
        <v>-</v>
      </c>
      <c r="L1461" s="46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45" t="str">
        <f>IF(ISBLANK('2012 HR 배정표'!R1459)=TRUE,"-",'2012 HR 배정표'!R1459)</f>
        <v>-</v>
      </c>
      <c r="N1461" s="46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45" t="str">
        <f>IF(ISBLANK('2012 HR 배정표'!T1459)=TRUE,"-",'2012 HR 배정표'!T1459)</f>
        <v>-</v>
      </c>
      <c r="P1461" s="46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45" t="str">
        <f>IF(ISBLANK('2012 HR 배정표'!V1459)=TRUE,"-",'2012 HR 배정표'!V1459)</f>
        <v>-</v>
      </c>
      <c r="R1461" s="46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45" t="str">
        <f>IF(ISBLANK('2012 HR 배정표'!X1459)=TRUE,"-",'2012 HR 배정표'!X1459)</f>
        <v>-</v>
      </c>
      <c r="T1461" s="46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45" t="str">
        <f>IF(ISBLANK('2012 HR 배정표'!Z1459)=TRUE,"-",'2012 HR 배정표'!Z1459)</f>
        <v>-</v>
      </c>
      <c r="V1461" s="46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45" t="str">
        <f>IF(ISBLANK('2012 HR 배정표'!AB1459)=TRUE,"-",'2012 HR 배정표'!AB1459)</f>
        <v>-</v>
      </c>
      <c r="X1461" s="46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45" t="str">
        <f>IF(ISBLANK('2012 HR 배정표'!AD1459)=TRUE,"-",'2012 HR 배정표'!AD1459)</f>
        <v>-</v>
      </c>
      <c r="Z1461" s="46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45" t="str">
        <f>IF(ISBLANK('2012 HR 배정표'!AF1459)=TRUE,"-",'2012 HR 배정표'!AF1459)</f>
        <v>-</v>
      </c>
      <c r="AB1461" s="46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45" t="str">
        <f>IF(ISBLANK('2012 HR 배정표'!AH1459)=TRUE,"-",'2012 HR 배정표'!AH1459)</f>
        <v>-</v>
      </c>
      <c r="AD1461" s="46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45" t="str">
        <f>IF(ISBLANK('2012 HR 배정표'!AJ1459)=TRUE,"-",'2012 HR 배정표'!AJ1459)</f>
        <v>-</v>
      </c>
      <c r="AF1461" s="46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45" t="str">
        <f>IF(ISBLANK('2012 HR 배정표'!AL1459)=TRUE,"-",'2012 HR 배정표'!AL1459)</f>
        <v>-</v>
      </c>
      <c r="AH1461" s="46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45" t="str">
        <f>IF(ISBLANK('2012 HR 배정표'!AN1459)=TRUE,"-",'2012 HR 배정표'!AN1459)</f>
        <v>-</v>
      </c>
      <c r="AJ1461" s="46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45" t="str">
        <f>IF(ISBLANK('2012 HR 배정표'!AP1459)=TRUE,"-",'2012 HR 배정표'!AP1459)</f>
        <v>-</v>
      </c>
      <c r="AL1461" s="46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45" t="str">
        <f>IF(ISBLANK('2012 HR 배정표'!AR1459)=TRUE,"-",'2012 HR 배정표'!AR1459)</f>
        <v>-</v>
      </c>
      <c r="AN1461" s="46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45" t="str">
        <f>IF(ISBLANK('2012 HR 배정표'!AT1459)=TRUE,"-",'2012 HR 배정표'!AT1459)</f>
        <v>-</v>
      </c>
      <c r="AP1461" s="46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45" t="str">
        <f>IF(ISBLANK('2012 HR 배정표'!AV1459)=TRUE,"-",'2012 HR 배정표'!AV1459)</f>
        <v>-</v>
      </c>
      <c r="AR1461" s="46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45" t="str">
        <f>IF(ISBLANK('2012 HR 배정표'!AX1459)=TRUE,"-",'2012 HR 배정표'!AX1459)</f>
        <v>-</v>
      </c>
      <c r="AT1461" s="46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45" t="str">
        <f>IF(ISBLANK('2012 HR 배정표'!AZ1459)=TRUE,"-",'2012 HR 배정표'!AZ1459)</f>
        <v>-</v>
      </c>
      <c r="AV1461" s="46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34" t="str">
        <f t="shared" si="46"/>
        <v/>
      </c>
      <c r="AX1461" s="41">
        <f t="shared" si="45"/>
        <v>0</v>
      </c>
    </row>
    <row r="1462" spans="1:50" x14ac:dyDescent="0.2">
      <c r="A1462" s="45" t="str">
        <f>IF(ISBLANK('2012 HR 배정표'!F1460)=TRUE,"-",'2012 HR 배정표'!F1460)</f>
        <v>-</v>
      </c>
      <c r="B1462" s="46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45" t="str">
        <f>IF(ISBLANK('2012 HR 배정표'!H1460)=TRUE,"-",'2012 HR 배정표'!H1460)</f>
        <v>-</v>
      </c>
      <c r="D1462" s="46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45" t="str">
        <f>IF(ISBLANK('2012 HR 배정표'!J1460)=TRUE,"-",'2012 HR 배정표'!J1460)</f>
        <v>-</v>
      </c>
      <c r="F1462" s="46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45" t="str">
        <f>IF(ISBLANK('2012 HR 배정표'!L1460)=TRUE,"-",'2012 HR 배정표'!L1460)</f>
        <v>-</v>
      </c>
      <c r="H1462" s="46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45" t="str">
        <f>IF(ISBLANK('2012 HR 배정표'!N1460)=TRUE,"-",'2012 HR 배정표'!N1460)</f>
        <v>-</v>
      </c>
      <c r="J1462" s="46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45" t="str">
        <f>IF(ISBLANK('2012 HR 배정표'!P1460)=TRUE,"-",'2012 HR 배정표'!P1460)</f>
        <v>-</v>
      </c>
      <c r="L1462" s="46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45" t="str">
        <f>IF(ISBLANK('2012 HR 배정표'!R1460)=TRUE,"-",'2012 HR 배정표'!R1460)</f>
        <v>-</v>
      </c>
      <c r="N1462" s="46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45" t="str">
        <f>IF(ISBLANK('2012 HR 배정표'!T1460)=TRUE,"-",'2012 HR 배정표'!T1460)</f>
        <v>-</v>
      </c>
      <c r="P1462" s="46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45" t="str">
        <f>IF(ISBLANK('2012 HR 배정표'!V1460)=TRUE,"-",'2012 HR 배정표'!V1460)</f>
        <v>-</v>
      </c>
      <c r="R1462" s="46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45" t="str">
        <f>IF(ISBLANK('2012 HR 배정표'!X1460)=TRUE,"-",'2012 HR 배정표'!X1460)</f>
        <v>-</v>
      </c>
      <c r="T1462" s="46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45" t="str">
        <f>IF(ISBLANK('2012 HR 배정표'!Z1460)=TRUE,"-",'2012 HR 배정표'!Z1460)</f>
        <v>-</v>
      </c>
      <c r="V1462" s="46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45" t="str">
        <f>IF(ISBLANK('2012 HR 배정표'!AB1460)=TRUE,"-",'2012 HR 배정표'!AB1460)</f>
        <v>-</v>
      </c>
      <c r="X1462" s="46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45" t="str">
        <f>IF(ISBLANK('2012 HR 배정표'!AD1460)=TRUE,"-",'2012 HR 배정표'!AD1460)</f>
        <v>-</v>
      </c>
      <c r="Z1462" s="46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45" t="str">
        <f>IF(ISBLANK('2012 HR 배정표'!AF1460)=TRUE,"-",'2012 HR 배정표'!AF1460)</f>
        <v>-</v>
      </c>
      <c r="AB1462" s="46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45" t="str">
        <f>IF(ISBLANK('2012 HR 배정표'!AH1460)=TRUE,"-",'2012 HR 배정표'!AH1460)</f>
        <v>-</v>
      </c>
      <c r="AD1462" s="46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45" t="str">
        <f>IF(ISBLANK('2012 HR 배정표'!AJ1460)=TRUE,"-",'2012 HR 배정표'!AJ1460)</f>
        <v>-</v>
      </c>
      <c r="AF1462" s="46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45" t="str">
        <f>IF(ISBLANK('2012 HR 배정표'!AL1460)=TRUE,"-",'2012 HR 배정표'!AL1460)</f>
        <v>-</v>
      </c>
      <c r="AH1462" s="46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45" t="str">
        <f>IF(ISBLANK('2012 HR 배정표'!AN1460)=TRUE,"-",'2012 HR 배정표'!AN1460)</f>
        <v>-</v>
      </c>
      <c r="AJ1462" s="46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45" t="str">
        <f>IF(ISBLANK('2012 HR 배정표'!AP1460)=TRUE,"-",'2012 HR 배정표'!AP1460)</f>
        <v>-</v>
      </c>
      <c r="AL1462" s="46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45" t="str">
        <f>IF(ISBLANK('2012 HR 배정표'!AR1460)=TRUE,"-",'2012 HR 배정표'!AR1460)</f>
        <v>-</v>
      </c>
      <c r="AN1462" s="46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45" t="str">
        <f>IF(ISBLANK('2012 HR 배정표'!AT1460)=TRUE,"-",'2012 HR 배정표'!AT1460)</f>
        <v>-</v>
      </c>
      <c r="AP1462" s="46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45" t="str">
        <f>IF(ISBLANK('2012 HR 배정표'!AV1460)=TRUE,"-",'2012 HR 배정표'!AV1460)</f>
        <v>-</v>
      </c>
      <c r="AR1462" s="46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45" t="str">
        <f>IF(ISBLANK('2012 HR 배정표'!AX1460)=TRUE,"-",'2012 HR 배정표'!AX1460)</f>
        <v>-</v>
      </c>
      <c r="AT1462" s="46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45" t="str">
        <f>IF(ISBLANK('2012 HR 배정표'!AZ1460)=TRUE,"-",'2012 HR 배정표'!AZ1460)</f>
        <v>-</v>
      </c>
      <c r="AV1462" s="46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34" t="str">
        <f t="shared" si="46"/>
        <v/>
      </c>
      <c r="AX1462" s="41">
        <f t="shared" si="45"/>
        <v>0</v>
      </c>
    </row>
    <row r="1463" spans="1:50" x14ac:dyDescent="0.2">
      <c r="A1463" s="45" t="str">
        <f>IF(ISBLANK('2012 HR 배정표'!F1461)=TRUE,"-",'2012 HR 배정표'!F1461)</f>
        <v>-</v>
      </c>
      <c r="B1463" s="46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45" t="str">
        <f>IF(ISBLANK('2012 HR 배정표'!H1461)=TRUE,"-",'2012 HR 배정표'!H1461)</f>
        <v>-</v>
      </c>
      <c r="D1463" s="46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45" t="str">
        <f>IF(ISBLANK('2012 HR 배정표'!J1461)=TRUE,"-",'2012 HR 배정표'!J1461)</f>
        <v>-</v>
      </c>
      <c r="F1463" s="46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45" t="str">
        <f>IF(ISBLANK('2012 HR 배정표'!L1461)=TRUE,"-",'2012 HR 배정표'!L1461)</f>
        <v>-</v>
      </c>
      <c r="H1463" s="46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45" t="str">
        <f>IF(ISBLANK('2012 HR 배정표'!N1461)=TRUE,"-",'2012 HR 배정표'!N1461)</f>
        <v>-</v>
      </c>
      <c r="J1463" s="46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45" t="str">
        <f>IF(ISBLANK('2012 HR 배정표'!P1461)=TRUE,"-",'2012 HR 배정표'!P1461)</f>
        <v>-</v>
      </c>
      <c r="L1463" s="46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45" t="str">
        <f>IF(ISBLANK('2012 HR 배정표'!R1461)=TRUE,"-",'2012 HR 배정표'!R1461)</f>
        <v>-</v>
      </c>
      <c r="N1463" s="46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45" t="str">
        <f>IF(ISBLANK('2012 HR 배정표'!T1461)=TRUE,"-",'2012 HR 배정표'!T1461)</f>
        <v>-</v>
      </c>
      <c r="P1463" s="46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45" t="str">
        <f>IF(ISBLANK('2012 HR 배정표'!V1461)=TRUE,"-",'2012 HR 배정표'!V1461)</f>
        <v>-</v>
      </c>
      <c r="R1463" s="46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45" t="str">
        <f>IF(ISBLANK('2012 HR 배정표'!X1461)=TRUE,"-",'2012 HR 배정표'!X1461)</f>
        <v>-</v>
      </c>
      <c r="T1463" s="46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45" t="str">
        <f>IF(ISBLANK('2012 HR 배정표'!Z1461)=TRUE,"-",'2012 HR 배정표'!Z1461)</f>
        <v>-</v>
      </c>
      <c r="V1463" s="46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45" t="str">
        <f>IF(ISBLANK('2012 HR 배정표'!AB1461)=TRUE,"-",'2012 HR 배정표'!AB1461)</f>
        <v>-</v>
      </c>
      <c r="X1463" s="46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45" t="str">
        <f>IF(ISBLANK('2012 HR 배정표'!AD1461)=TRUE,"-",'2012 HR 배정표'!AD1461)</f>
        <v>-</v>
      </c>
      <c r="Z1463" s="46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45" t="str">
        <f>IF(ISBLANK('2012 HR 배정표'!AF1461)=TRUE,"-",'2012 HR 배정표'!AF1461)</f>
        <v>-</v>
      </c>
      <c r="AB1463" s="46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45" t="str">
        <f>IF(ISBLANK('2012 HR 배정표'!AH1461)=TRUE,"-",'2012 HR 배정표'!AH1461)</f>
        <v>-</v>
      </c>
      <c r="AD1463" s="46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45" t="str">
        <f>IF(ISBLANK('2012 HR 배정표'!AJ1461)=TRUE,"-",'2012 HR 배정표'!AJ1461)</f>
        <v>-</v>
      </c>
      <c r="AF1463" s="46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45" t="str">
        <f>IF(ISBLANK('2012 HR 배정표'!AL1461)=TRUE,"-",'2012 HR 배정표'!AL1461)</f>
        <v>-</v>
      </c>
      <c r="AH1463" s="46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45" t="str">
        <f>IF(ISBLANK('2012 HR 배정표'!AN1461)=TRUE,"-",'2012 HR 배정표'!AN1461)</f>
        <v>-</v>
      </c>
      <c r="AJ1463" s="46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45" t="str">
        <f>IF(ISBLANK('2012 HR 배정표'!AP1461)=TRUE,"-",'2012 HR 배정표'!AP1461)</f>
        <v>-</v>
      </c>
      <c r="AL1463" s="46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45" t="str">
        <f>IF(ISBLANK('2012 HR 배정표'!AR1461)=TRUE,"-",'2012 HR 배정표'!AR1461)</f>
        <v>-</v>
      </c>
      <c r="AN1463" s="46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45" t="str">
        <f>IF(ISBLANK('2012 HR 배정표'!AT1461)=TRUE,"-",'2012 HR 배정표'!AT1461)</f>
        <v>-</v>
      </c>
      <c r="AP1463" s="46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45" t="str">
        <f>IF(ISBLANK('2012 HR 배정표'!AV1461)=TRUE,"-",'2012 HR 배정표'!AV1461)</f>
        <v>-</v>
      </c>
      <c r="AR1463" s="46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45" t="str">
        <f>IF(ISBLANK('2012 HR 배정표'!AX1461)=TRUE,"-",'2012 HR 배정표'!AX1461)</f>
        <v>-</v>
      </c>
      <c r="AT1463" s="46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45" t="str">
        <f>IF(ISBLANK('2012 HR 배정표'!AZ1461)=TRUE,"-",'2012 HR 배정표'!AZ1461)</f>
        <v>-</v>
      </c>
      <c r="AV1463" s="46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34" t="str">
        <f t="shared" si="46"/>
        <v/>
      </c>
      <c r="AX1463" s="41">
        <f t="shared" si="45"/>
        <v>0</v>
      </c>
    </row>
    <row r="1464" spans="1:50" x14ac:dyDescent="0.2">
      <c r="A1464" s="45" t="str">
        <f>IF(ISBLANK('2012 HR 배정표'!F1462)=TRUE,"-",'2012 HR 배정표'!F1462)</f>
        <v>-</v>
      </c>
      <c r="B1464" s="46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45" t="str">
        <f>IF(ISBLANK('2012 HR 배정표'!H1462)=TRUE,"-",'2012 HR 배정표'!H1462)</f>
        <v>-</v>
      </c>
      <c r="D1464" s="46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45" t="str">
        <f>IF(ISBLANK('2012 HR 배정표'!J1462)=TRUE,"-",'2012 HR 배정표'!J1462)</f>
        <v>-</v>
      </c>
      <c r="F1464" s="46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45" t="str">
        <f>IF(ISBLANK('2012 HR 배정표'!L1462)=TRUE,"-",'2012 HR 배정표'!L1462)</f>
        <v>-</v>
      </c>
      <c r="H1464" s="46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45" t="str">
        <f>IF(ISBLANK('2012 HR 배정표'!N1462)=TRUE,"-",'2012 HR 배정표'!N1462)</f>
        <v>-</v>
      </c>
      <c r="J1464" s="46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45" t="str">
        <f>IF(ISBLANK('2012 HR 배정표'!P1462)=TRUE,"-",'2012 HR 배정표'!P1462)</f>
        <v>-</v>
      </c>
      <c r="L1464" s="46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45" t="str">
        <f>IF(ISBLANK('2012 HR 배정표'!R1462)=TRUE,"-",'2012 HR 배정표'!R1462)</f>
        <v>-</v>
      </c>
      <c r="N1464" s="46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45" t="str">
        <f>IF(ISBLANK('2012 HR 배정표'!T1462)=TRUE,"-",'2012 HR 배정표'!T1462)</f>
        <v>-</v>
      </c>
      <c r="P1464" s="46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45" t="str">
        <f>IF(ISBLANK('2012 HR 배정표'!V1462)=TRUE,"-",'2012 HR 배정표'!V1462)</f>
        <v>-</v>
      </c>
      <c r="R1464" s="46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45" t="str">
        <f>IF(ISBLANK('2012 HR 배정표'!X1462)=TRUE,"-",'2012 HR 배정표'!X1462)</f>
        <v>-</v>
      </c>
      <c r="T1464" s="46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45" t="str">
        <f>IF(ISBLANK('2012 HR 배정표'!Z1462)=TRUE,"-",'2012 HR 배정표'!Z1462)</f>
        <v>-</v>
      </c>
      <c r="V1464" s="46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45" t="str">
        <f>IF(ISBLANK('2012 HR 배정표'!AB1462)=TRUE,"-",'2012 HR 배정표'!AB1462)</f>
        <v>-</v>
      </c>
      <c r="X1464" s="46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45" t="str">
        <f>IF(ISBLANK('2012 HR 배정표'!AD1462)=TRUE,"-",'2012 HR 배정표'!AD1462)</f>
        <v>-</v>
      </c>
      <c r="Z1464" s="46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45" t="str">
        <f>IF(ISBLANK('2012 HR 배정표'!AF1462)=TRUE,"-",'2012 HR 배정표'!AF1462)</f>
        <v>-</v>
      </c>
      <c r="AB1464" s="46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45" t="str">
        <f>IF(ISBLANK('2012 HR 배정표'!AH1462)=TRUE,"-",'2012 HR 배정표'!AH1462)</f>
        <v>-</v>
      </c>
      <c r="AD1464" s="46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45" t="str">
        <f>IF(ISBLANK('2012 HR 배정표'!AJ1462)=TRUE,"-",'2012 HR 배정표'!AJ1462)</f>
        <v>-</v>
      </c>
      <c r="AF1464" s="46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45" t="str">
        <f>IF(ISBLANK('2012 HR 배정표'!AL1462)=TRUE,"-",'2012 HR 배정표'!AL1462)</f>
        <v>-</v>
      </c>
      <c r="AH1464" s="46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45" t="str">
        <f>IF(ISBLANK('2012 HR 배정표'!AN1462)=TRUE,"-",'2012 HR 배정표'!AN1462)</f>
        <v>-</v>
      </c>
      <c r="AJ1464" s="46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45" t="str">
        <f>IF(ISBLANK('2012 HR 배정표'!AP1462)=TRUE,"-",'2012 HR 배정표'!AP1462)</f>
        <v>-</v>
      </c>
      <c r="AL1464" s="46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45" t="str">
        <f>IF(ISBLANK('2012 HR 배정표'!AR1462)=TRUE,"-",'2012 HR 배정표'!AR1462)</f>
        <v>-</v>
      </c>
      <c r="AN1464" s="46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45" t="str">
        <f>IF(ISBLANK('2012 HR 배정표'!AT1462)=TRUE,"-",'2012 HR 배정표'!AT1462)</f>
        <v>-</v>
      </c>
      <c r="AP1464" s="46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45" t="str">
        <f>IF(ISBLANK('2012 HR 배정표'!AV1462)=TRUE,"-",'2012 HR 배정표'!AV1462)</f>
        <v>-</v>
      </c>
      <c r="AR1464" s="46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45" t="str">
        <f>IF(ISBLANK('2012 HR 배정표'!AX1462)=TRUE,"-",'2012 HR 배정표'!AX1462)</f>
        <v>-</v>
      </c>
      <c r="AT1464" s="46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45" t="str">
        <f>IF(ISBLANK('2012 HR 배정표'!AZ1462)=TRUE,"-",'2012 HR 배정표'!AZ1462)</f>
        <v>-</v>
      </c>
      <c r="AV1464" s="46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34" t="str">
        <f t="shared" si="46"/>
        <v/>
      </c>
      <c r="AX1464" s="41">
        <f t="shared" si="45"/>
        <v>0</v>
      </c>
    </row>
    <row r="1465" spans="1:50" x14ac:dyDescent="0.2">
      <c r="A1465" s="45" t="str">
        <f>IF(ISBLANK('2012 HR 배정표'!F1463)=TRUE,"-",'2012 HR 배정표'!F1463)</f>
        <v>-</v>
      </c>
      <c r="B1465" s="46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45" t="str">
        <f>IF(ISBLANK('2012 HR 배정표'!H1463)=TRUE,"-",'2012 HR 배정표'!H1463)</f>
        <v>-</v>
      </c>
      <c r="D1465" s="46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45" t="str">
        <f>IF(ISBLANK('2012 HR 배정표'!J1463)=TRUE,"-",'2012 HR 배정표'!J1463)</f>
        <v>-</v>
      </c>
      <c r="F1465" s="46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45" t="str">
        <f>IF(ISBLANK('2012 HR 배정표'!L1463)=TRUE,"-",'2012 HR 배정표'!L1463)</f>
        <v>-</v>
      </c>
      <c r="H1465" s="46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45" t="str">
        <f>IF(ISBLANK('2012 HR 배정표'!N1463)=TRUE,"-",'2012 HR 배정표'!N1463)</f>
        <v>-</v>
      </c>
      <c r="J1465" s="46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45" t="str">
        <f>IF(ISBLANK('2012 HR 배정표'!P1463)=TRUE,"-",'2012 HR 배정표'!P1463)</f>
        <v>-</v>
      </c>
      <c r="L1465" s="46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45" t="str">
        <f>IF(ISBLANK('2012 HR 배정표'!R1463)=TRUE,"-",'2012 HR 배정표'!R1463)</f>
        <v>-</v>
      </c>
      <c r="N1465" s="46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45" t="str">
        <f>IF(ISBLANK('2012 HR 배정표'!T1463)=TRUE,"-",'2012 HR 배정표'!T1463)</f>
        <v>-</v>
      </c>
      <c r="P1465" s="46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45" t="str">
        <f>IF(ISBLANK('2012 HR 배정표'!V1463)=TRUE,"-",'2012 HR 배정표'!V1463)</f>
        <v>-</v>
      </c>
      <c r="R1465" s="46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45" t="str">
        <f>IF(ISBLANK('2012 HR 배정표'!X1463)=TRUE,"-",'2012 HR 배정표'!X1463)</f>
        <v>-</v>
      </c>
      <c r="T1465" s="46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45" t="str">
        <f>IF(ISBLANK('2012 HR 배정표'!Z1463)=TRUE,"-",'2012 HR 배정표'!Z1463)</f>
        <v>-</v>
      </c>
      <c r="V1465" s="46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45" t="str">
        <f>IF(ISBLANK('2012 HR 배정표'!AB1463)=TRUE,"-",'2012 HR 배정표'!AB1463)</f>
        <v>-</v>
      </c>
      <c r="X1465" s="46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45" t="str">
        <f>IF(ISBLANK('2012 HR 배정표'!AD1463)=TRUE,"-",'2012 HR 배정표'!AD1463)</f>
        <v>-</v>
      </c>
      <c r="Z1465" s="46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45" t="str">
        <f>IF(ISBLANK('2012 HR 배정표'!AF1463)=TRUE,"-",'2012 HR 배정표'!AF1463)</f>
        <v>-</v>
      </c>
      <c r="AB1465" s="46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45" t="str">
        <f>IF(ISBLANK('2012 HR 배정표'!AH1463)=TRUE,"-",'2012 HR 배정표'!AH1463)</f>
        <v>-</v>
      </c>
      <c r="AD1465" s="46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45" t="str">
        <f>IF(ISBLANK('2012 HR 배정표'!AJ1463)=TRUE,"-",'2012 HR 배정표'!AJ1463)</f>
        <v>-</v>
      </c>
      <c r="AF1465" s="46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45" t="str">
        <f>IF(ISBLANK('2012 HR 배정표'!AL1463)=TRUE,"-",'2012 HR 배정표'!AL1463)</f>
        <v>-</v>
      </c>
      <c r="AH1465" s="46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45" t="str">
        <f>IF(ISBLANK('2012 HR 배정표'!AN1463)=TRUE,"-",'2012 HR 배정표'!AN1463)</f>
        <v>-</v>
      </c>
      <c r="AJ1465" s="46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45" t="str">
        <f>IF(ISBLANK('2012 HR 배정표'!AP1463)=TRUE,"-",'2012 HR 배정표'!AP1463)</f>
        <v>-</v>
      </c>
      <c r="AL1465" s="46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45" t="str">
        <f>IF(ISBLANK('2012 HR 배정표'!AR1463)=TRUE,"-",'2012 HR 배정표'!AR1463)</f>
        <v>-</v>
      </c>
      <c r="AN1465" s="46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45" t="str">
        <f>IF(ISBLANK('2012 HR 배정표'!AT1463)=TRUE,"-",'2012 HR 배정표'!AT1463)</f>
        <v>-</v>
      </c>
      <c r="AP1465" s="46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45" t="str">
        <f>IF(ISBLANK('2012 HR 배정표'!AV1463)=TRUE,"-",'2012 HR 배정표'!AV1463)</f>
        <v>-</v>
      </c>
      <c r="AR1465" s="46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45" t="str">
        <f>IF(ISBLANK('2012 HR 배정표'!AX1463)=TRUE,"-",'2012 HR 배정표'!AX1463)</f>
        <v>-</v>
      </c>
      <c r="AT1465" s="46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45" t="str">
        <f>IF(ISBLANK('2012 HR 배정표'!AZ1463)=TRUE,"-",'2012 HR 배정표'!AZ1463)</f>
        <v>-</v>
      </c>
      <c r="AV1465" s="46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34" t="str">
        <f t="shared" si="46"/>
        <v/>
      </c>
      <c r="AX1465" s="41">
        <f t="shared" si="45"/>
        <v>0</v>
      </c>
    </row>
    <row r="1466" spans="1:50" x14ac:dyDescent="0.2">
      <c r="A1466" s="45" t="str">
        <f>IF(ISBLANK('2012 HR 배정표'!F1464)=TRUE,"-",'2012 HR 배정표'!F1464)</f>
        <v>-</v>
      </c>
      <c r="B1466" s="46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45" t="str">
        <f>IF(ISBLANK('2012 HR 배정표'!H1464)=TRUE,"-",'2012 HR 배정표'!H1464)</f>
        <v>-</v>
      </c>
      <c r="D1466" s="46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45" t="str">
        <f>IF(ISBLANK('2012 HR 배정표'!J1464)=TRUE,"-",'2012 HR 배정표'!J1464)</f>
        <v>-</v>
      </c>
      <c r="F1466" s="46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45" t="str">
        <f>IF(ISBLANK('2012 HR 배정표'!L1464)=TRUE,"-",'2012 HR 배정표'!L1464)</f>
        <v>-</v>
      </c>
      <c r="H1466" s="46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45" t="str">
        <f>IF(ISBLANK('2012 HR 배정표'!N1464)=TRUE,"-",'2012 HR 배정표'!N1464)</f>
        <v>-</v>
      </c>
      <c r="J1466" s="46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45" t="str">
        <f>IF(ISBLANK('2012 HR 배정표'!P1464)=TRUE,"-",'2012 HR 배정표'!P1464)</f>
        <v>-</v>
      </c>
      <c r="L1466" s="46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45" t="str">
        <f>IF(ISBLANK('2012 HR 배정표'!R1464)=TRUE,"-",'2012 HR 배정표'!R1464)</f>
        <v>-</v>
      </c>
      <c r="N1466" s="46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45" t="str">
        <f>IF(ISBLANK('2012 HR 배정표'!T1464)=TRUE,"-",'2012 HR 배정표'!T1464)</f>
        <v>-</v>
      </c>
      <c r="P1466" s="46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45" t="str">
        <f>IF(ISBLANK('2012 HR 배정표'!V1464)=TRUE,"-",'2012 HR 배정표'!V1464)</f>
        <v>-</v>
      </c>
      <c r="R1466" s="46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45" t="str">
        <f>IF(ISBLANK('2012 HR 배정표'!X1464)=TRUE,"-",'2012 HR 배정표'!X1464)</f>
        <v>-</v>
      </c>
      <c r="T1466" s="46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45" t="str">
        <f>IF(ISBLANK('2012 HR 배정표'!Z1464)=TRUE,"-",'2012 HR 배정표'!Z1464)</f>
        <v>-</v>
      </c>
      <c r="V1466" s="46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45" t="str">
        <f>IF(ISBLANK('2012 HR 배정표'!AB1464)=TRUE,"-",'2012 HR 배정표'!AB1464)</f>
        <v>-</v>
      </c>
      <c r="X1466" s="46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45" t="str">
        <f>IF(ISBLANK('2012 HR 배정표'!AD1464)=TRUE,"-",'2012 HR 배정표'!AD1464)</f>
        <v>-</v>
      </c>
      <c r="Z1466" s="46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45" t="str">
        <f>IF(ISBLANK('2012 HR 배정표'!AF1464)=TRUE,"-",'2012 HR 배정표'!AF1464)</f>
        <v>-</v>
      </c>
      <c r="AB1466" s="46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45" t="str">
        <f>IF(ISBLANK('2012 HR 배정표'!AH1464)=TRUE,"-",'2012 HR 배정표'!AH1464)</f>
        <v>-</v>
      </c>
      <c r="AD1466" s="46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45" t="str">
        <f>IF(ISBLANK('2012 HR 배정표'!AJ1464)=TRUE,"-",'2012 HR 배정표'!AJ1464)</f>
        <v>-</v>
      </c>
      <c r="AF1466" s="46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45" t="str">
        <f>IF(ISBLANK('2012 HR 배정표'!AL1464)=TRUE,"-",'2012 HR 배정표'!AL1464)</f>
        <v>-</v>
      </c>
      <c r="AH1466" s="46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45" t="str">
        <f>IF(ISBLANK('2012 HR 배정표'!AN1464)=TRUE,"-",'2012 HR 배정표'!AN1464)</f>
        <v>-</v>
      </c>
      <c r="AJ1466" s="46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45" t="str">
        <f>IF(ISBLANK('2012 HR 배정표'!AP1464)=TRUE,"-",'2012 HR 배정표'!AP1464)</f>
        <v>-</v>
      </c>
      <c r="AL1466" s="46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45" t="str">
        <f>IF(ISBLANK('2012 HR 배정표'!AR1464)=TRUE,"-",'2012 HR 배정표'!AR1464)</f>
        <v>-</v>
      </c>
      <c r="AN1466" s="46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45" t="str">
        <f>IF(ISBLANK('2012 HR 배정표'!AT1464)=TRUE,"-",'2012 HR 배정표'!AT1464)</f>
        <v>-</v>
      </c>
      <c r="AP1466" s="46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45" t="str">
        <f>IF(ISBLANK('2012 HR 배정표'!AV1464)=TRUE,"-",'2012 HR 배정표'!AV1464)</f>
        <v>-</v>
      </c>
      <c r="AR1466" s="46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45" t="str">
        <f>IF(ISBLANK('2012 HR 배정표'!AX1464)=TRUE,"-",'2012 HR 배정표'!AX1464)</f>
        <v>-</v>
      </c>
      <c r="AT1466" s="46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45" t="str">
        <f>IF(ISBLANK('2012 HR 배정표'!AZ1464)=TRUE,"-",'2012 HR 배정표'!AZ1464)</f>
        <v>-</v>
      </c>
      <c r="AV1466" s="46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34" t="str">
        <f t="shared" si="46"/>
        <v/>
      </c>
      <c r="AX1466" s="41">
        <f t="shared" si="45"/>
        <v>0</v>
      </c>
    </row>
    <row r="1467" spans="1:50" x14ac:dyDescent="0.2">
      <c r="A1467" s="45" t="str">
        <f>IF(ISBLANK('2012 HR 배정표'!F1465)=TRUE,"-",'2012 HR 배정표'!F1465)</f>
        <v>-</v>
      </c>
      <c r="B1467" s="46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45" t="str">
        <f>IF(ISBLANK('2012 HR 배정표'!H1465)=TRUE,"-",'2012 HR 배정표'!H1465)</f>
        <v>-</v>
      </c>
      <c r="D1467" s="46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45" t="str">
        <f>IF(ISBLANK('2012 HR 배정표'!J1465)=TRUE,"-",'2012 HR 배정표'!J1465)</f>
        <v>-</v>
      </c>
      <c r="F1467" s="46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45" t="str">
        <f>IF(ISBLANK('2012 HR 배정표'!L1465)=TRUE,"-",'2012 HR 배정표'!L1465)</f>
        <v>-</v>
      </c>
      <c r="H1467" s="46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45" t="str">
        <f>IF(ISBLANK('2012 HR 배정표'!N1465)=TRUE,"-",'2012 HR 배정표'!N1465)</f>
        <v>-</v>
      </c>
      <c r="J1467" s="46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45" t="str">
        <f>IF(ISBLANK('2012 HR 배정표'!P1465)=TRUE,"-",'2012 HR 배정표'!P1465)</f>
        <v>-</v>
      </c>
      <c r="L1467" s="46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45" t="str">
        <f>IF(ISBLANK('2012 HR 배정표'!R1465)=TRUE,"-",'2012 HR 배정표'!R1465)</f>
        <v>-</v>
      </c>
      <c r="N1467" s="46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45" t="str">
        <f>IF(ISBLANK('2012 HR 배정표'!T1465)=TRUE,"-",'2012 HR 배정표'!T1465)</f>
        <v>-</v>
      </c>
      <c r="P1467" s="46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45" t="str">
        <f>IF(ISBLANK('2012 HR 배정표'!V1465)=TRUE,"-",'2012 HR 배정표'!V1465)</f>
        <v>-</v>
      </c>
      <c r="R1467" s="46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45" t="str">
        <f>IF(ISBLANK('2012 HR 배정표'!X1465)=TRUE,"-",'2012 HR 배정표'!X1465)</f>
        <v>-</v>
      </c>
      <c r="T1467" s="46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45" t="str">
        <f>IF(ISBLANK('2012 HR 배정표'!Z1465)=TRUE,"-",'2012 HR 배정표'!Z1465)</f>
        <v>-</v>
      </c>
      <c r="V1467" s="46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45" t="str">
        <f>IF(ISBLANK('2012 HR 배정표'!AB1465)=TRUE,"-",'2012 HR 배정표'!AB1465)</f>
        <v>-</v>
      </c>
      <c r="X1467" s="46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45" t="str">
        <f>IF(ISBLANK('2012 HR 배정표'!AD1465)=TRUE,"-",'2012 HR 배정표'!AD1465)</f>
        <v>-</v>
      </c>
      <c r="Z1467" s="46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45" t="str">
        <f>IF(ISBLANK('2012 HR 배정표'!AF1465)=TRUE,"-",'2012 HR 배정표'!AF1465)</f>
        <v>-</v>
      </c>
      <c r="AB1467" s="46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45" t="str">
        <f>IF(ISBLANK('2012 HR 배정표'!AH1465)=TRUE,"-",'2012 HR 배정표'!AH1465)</f>
        <v>-</v>
      </c>
      <c r="AD1467" s="46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45" t="str">
        <f>IF(ISBLANK('2012 HR 배정표'!AJ1465)=TRUE,"-",'2012 HR 배정표'!AJ1465)</f>
        <v>-</v>
      </c>
      <c r="AF1467" s="46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45" t="str">
        <f>IF(ISBLANK('2012 HR 배정표'!AL1465)=TRUE,"-",'2012 HR 배정표'!AL1465)</f>
        <v>-</v>
      </c>
      <c r="AH1467" s="46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45" t="str">
        <f>IF(ISBLANK('2012 HR 배정표'!AN1465)=TRUE,"-",'2012 HR 배정표'!AN1465)</f>
        <v>-</v>
      </c>
      <c r="AJ1467" s="46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45" t="str">
        <f>IF(ISBLANK('2012 HR 배정표'!AP1465)=TRUE,"-",'2012 HR 배정표'!AP1465)</f>
        <v>-</v>
      </c>
      <c r="AL1467" s="46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45" t="str">
        <f>IF(ISBLANK('2012 HR 배정표'!AR1465)=TRUE,"-",'2012 HR 배정표'!AR1465)</f>
        <v>-</v>
      </c>
      <c r="AN1467" s="46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45" t="str">
        <f>IF(ISBLANK('2012 HR 배정표'!AT1465)=TRUE,"-",'2012 HR 배정표'!AT1465)</f>
        <v>-</v>
      </c>
      <c r="AP1467" s="46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45" t="str">
        <f>IF(ISBLANK('2012 HR 배정표'!AV1465)=TRUE,"-",'2012 HR 배정표'!AV1465)</f>
        <v>-</v>
      </c>
      <c r="AR1467" s="46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45" t="str">
        <f>IF(ISBLANK('2012 HR 배정표'!AX1465)=TRUE,"-",'2012 HR 배정표'!AX1465)</f>
        <v>-</v>
      </c>
      <c r="AT1467" s="46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45" t="str">
        <f>IF(ISBLANK('2012 HR 배정표'!AZ1465)=TRUE,"-",'2012 HR 배정표'!AZ1465)</f>
        <v>-</v>
      </c>
      <c r="AV1467" s="46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34" t="str">
        <f t="shared" si="46"/>
        <v/>
      </c>
      <c r="AX1467" s="41">
        <f t="shared" si="45"/>
        <v>0</v>
      </c>
    </row>
    <row r="1468" spans="1:50" x14ac:dyDescent="0.2">
      <c r="A1468" s="45" t="str">
        <f>IF(ISBLANK('2012 HR 배정표'!F1466)=TRUE,"-",'2012 HR 배정표'!F1466)</f>
        <v>-</v>
      </c>
      <c r="B1468" s="46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45" t="str">
        <f>IF(ISBLANK('2012 HR 배정표'!H1466)=TRUE,"-",'2012 HR 배정표'!H1466)</f>
        <v>-</v>
      </c>
      <c r="D1468" s="46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45" t="str">
        <f>IF(ISBLANK('2012 HR 배정표'!J1466)=TRUE,"-",'2012 HR 배정표'!J1466)</f>
        <v>-</v>
      </c>
      <c r="F1468" s="46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45" t="str">
        <f>IF(ISBLANK('2012 HR 배정표'!L1466)=TRUE,"-",'2012 HR 배정표'!L1466)</f>
        <v>-</v>
      </c>
      <c r="H1468" s="46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45" t="str">
        <f>IF(ISBLANK('2012 HR 배정표'!N1466)=TRUE,"-",'2012 HR 배정표'!N1466)</f>
        <v>-</v>
      </c>
      <c r="J1468" s="46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45" t="str">
        <f>IF(ISBLANK('2012 HR 배정표'!P1466)=TRUE,"-",'2012 HR 배정표'!P1466)</f>
        <v>-</v>
      </c>
      <c r="L1468" s="46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45" t="str">
        <f>IF(ISBLANK('2012 HR 배정표'!R1466)=TRUE,"-",'2012 HR 배정표'!R1466)</f>
        <v>-</v>
      </c>
      <c r="N1468" s="46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45" t="str">
        <f>IF(ISBLANK('2012 HR 배정표'!T1466)=TRUE,"-",'2012 HR 배정표'!T1466)</f>
        <v>-</v>
      </c>
      <c r="P1468" s="46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45" t="str">
        <f>IF(ISBLANK('2012 HR 배정표'!V1466)=TRUE,"-",'2012 HR 배정표'!V1466)</f>
        <v>-</v>
      </c>
      <c r="R1468" s="46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45" t="str">
        <f>IF(ISBLANK('2012 HR 배정표'!X1466)=TRUE,"-",'2012 HR 배정표'!X1466)</f>
        <v>-</v>
      </c>
      <c r="T1468" s="46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45" t="str">
        <f>IF(ISBLANK('2012 HR 배정표'!Z1466)=TRUE,"-",'2012 HR 배정표'!Z1466)</f>
        <v>-</v>
      </c>
      <c r="V1468" s="46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45" t="str">
        <f>IF(ISBLANK('2012 HR 배정표'!AB1466)=TRUE,"-",'2012 HR 배정표'!AB1466)</f>
        <v>-</v>
      </c>
      <c r="X1468" s="46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45" t="str">
        <f>IF(ISBLANK('2012 HR 배정표'!AD1466)=TRUE,"-",'2012 HR 배정표'!AD1466)</f>
        <v>-</v>
      </c>
      <c r="Z1468" s="46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45" t="str">
        <f>IF(ISBLANK('2012 HR 배정표'!AF1466)=TRUE,"-",'2012 HR 배정표'!AF1466)</f>
        <v>-</v>
      </c>
      <c r="AB1468" s="46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45" t="str">
        <f>IF(ISBLANK('2012 HR 배정표'!AH1466)=TRUE,"-",'2012 HR 배정표'!AH1466)</f>
        <v>-</v>
      </c>
      <c r="AD1468" s="46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45" t="str">
        <f>IF(ISBLANK('2012 HR 배정표'!AJ1466)=TRUE,"-",'2012 HR 배정표'!AJ1466)</f>
        <v>-</v>
      </c>
      <c r="AF1468" s="46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45" t="str">
        <f>IF(ISBLANK('2012 HR 배정표'!AL1466)=TRUE,"-",'2012 HR 배정표'!AL1466)</f>
        <v>-</v>
      </c>
      <c r="AH1468" s="46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45" t="str">
        <f>IF(ISBLANK('2012 HR 배정표'!AN1466)=TRUE,"-",'2012 HR 배정표'!AN1466)</f>
        <v>-</v>
      </c>
      <c r="AJ1468" s="46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45" t="str">
        <f>IF(ISBLANK('2012 HR 배정표'!AP1466)=TRUE,"-",'2012 HR 배정표'!AP1466)</f>
        <v>-</v>
      </c>
      <c r="AL1468" s="46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45" t="str">
        <f>IF(ISBLANK('2012 HR 배정표'!AR1466)=TRUE,"-",'2012 HR 배정표'!AR1466)</f>
        <v>-</v>
      </c>
      <c r="AN1468" s="46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45" t="str">
        <f>IF(ISBLANK('2012 HR 배정표'!AT1466)=TRUE,"-",'2012 HR 배정표'!AT1466)</f>
        <v>-</v>
      </c>
      <c r="AP1468" s="46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45" t="str">
        <f>IF(ISBLANK('2012 HR 배정표'!AV1466)=TRUE,"-",'2012 HR 배정표'!AV1466)</f>
        <v>-</v>
      </c>
      <c r="AR1468" s="46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45" t="str">
        <f>IF(ISBLANK('2012 HR 배정표'!AX1466)=TRUE,"-",'2012 HR 배정표'!AX1466)</f>
        <v>-</v>
      </c>
      <c r="AT1468" s="46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45" t="str">
        <f>IF(ISBLANK('2012 HR 배정표'!AZ1466)=TRUE,"-",'2012 HR 배정표'!AZ1466)</f>
        <v>-</v>
      </c>
      <c r="AV1468" s="46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34" t="str">
        <f t="shared" si="46"/>
        <v/>
      </c>
      <c r="AX1468" s="41">
        <f t="shared" si="45"/>
        <v>0</v>
      </c>
    </row>
    <row r="1469" spans="1:50" x14ac:dyDescent="0.2">
      <c r="A1469" s="45" t="str">
        <f>IF(ISBLANK('2012 HR 배정표'!F1467)=TRUE,"-",'2012 HR 배정표'!F1467)</f>
        <v>-</v>
      </c>
      <c r="B1469" s="46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45" t="str">
        <f>IF(ISBLANK('2012 HR 배정표'!H1467)=TRUE,"-",'2012 HR 배정표'!H1467)</f>
        <v>-</v>
      </c>
      <c r="D1469" s="46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45" t="str">
        <f>IF(ISBLANK('2012 HR 배정표'!J1467)=TRUE,"-",'2012 HR 배정표'!J1467)</f>
        <v>-</v>
      </c>
      <c r="F1469" s="46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45" t="str">
        <f>IF(ISBLANK('2012 HR 배정표'!L1467)=TRUE,"-",'2012 HR 배정표'!L1467)</f>
        <v>-</v>
      </c>
      <c r="H1469" s="46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45" t="str">
        <f>IF(ISBLANK('2012 HR 배정표'!N1467)=TRUE,"-",'2012 HR 배정표'!N1467)</f>
        <v>-</v>
      </c>
      <c r="J1469" s="46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45" t="str">
        <f>IF(ISBLANK('2012 HR 배정표'!P1467)=TRUE,"-",'2012 HR 배정표'!P1467)</f>
        <v>-</v>
      </c>
      <c r="L1469" s="46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45" t="str">
        <f>IF(ISBLANK('2012 HR 배정표'!R1467)=TRUE,"-",'2012 HR 배정표'!R1467)</f>
        <v>-</v>
      </c>
      <c r="N1469" s="46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45" t="str">
        <f>IF(ISBLANK('2012 HR 배정표'!T1467)=TRUE,"-",'2012 HR 배정표'!T1467)</f>
        <v>-</v>
      </c>
      <c r="P1469" s="46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45" t="str">
        <f>IF(ISBLANK('2012 HR 배정표'!V1467)=TRUE,"-",'2012 HR 배정표'!V1467)</f>
        <v>-</v>
      </c>
      <c r="R1469" s="46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45" t="str">
        <f>IF(ISBLANK('2012 HR 배정표'!X1467)=TRUE,"-",'2012 HR 배정표'!X1467)</f>
        <v>-</v>
      </c>
      <c r="T1469" s="46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45" t="str">
        <f>IF(ISBLANK('2012 HR 배정표'!Z1467)=TRUE,"-",'2012 HR 배정표'!Z1467)</f>
        <v>-</v>
      </c>
      <c r="V1469" s="46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45" t="str">
        <f>IF(ISBLANK('2012 HR 배정표'!AB1467)=TRUE,"-",'2012 HR 배정표'!AB1467)</f>
        <v>-</v>
      </c>
      <c r="X1469" s="46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45" t="str">
        <f>IF(ISBLANK('2012 HR 배정표'!AD1467)=TRUE,"-",'2012 HR 배정표'!AD1467)</f>
        <v>-</v>
      </c>
      <c r="Z1469" s="46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45" t="str">
        <f>IF(ISBLANK('2012 HR 배정표'!AF1467)=TRUE,"-",'2012 HR 배정표'!AF1467)</f>
        <v>-</v>
      </c>
      <c r="AB1469" s="46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45" t="str">
        <f>IF(ISBLANK('2012 HR 배정표'!AH1467)=TRUE,"-",'2012 HR 배정표'!AH1467)</f>
        <v>-</v>
      </c>
      <c r="AD1469" s="46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45" t="str">
        <f>IF(ISBLANK('2012 HR 배정표'!AJ1467)=TRUE,"-",'2012 HR 배정표'!AJ1467)</f>
        <v>-</v>
      </c>
      <c r="AF1469" s="46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45" t="str">
        <f>IF(ISBLANK('2012 HR 배정표'!AL1467)=TRUE,"-",'2012 HR 배정표'!AL1467)</f>
        <v>-</v>
      </c>
      <c r="AH1469" s="46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45" t="str">
        <f>IF(ISBLANK('2012 HR 배정표'!AN1467)=TRUE,"-",'2012 HR 배정표'!AN1467)</f>
        <v>-</v>
      </c>
      <c r="AJ1469" s="46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45" t="str">
        <f>IF(ISBLANK('2012 HR 배정표'!AP1467)=TRUE,"-",'2012 HR 배정표'!AP1467)</f>
        <v>-</v>
      </c>
      <c r="AL1469" s="46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45" t="str">
        <f>IF(ISBLANK('2012 HR 배정표'!AR1467)=TRUE,"-",'2012 HR 배정표'!AR1467)</f>
        <v>-</v>
      </c>
      <c r="AN1469" s="46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45" t="str">
        <f>IF(ISBLANK('2012 HR 배정표'!AT1467)=TRUE,"-",'2012 HR 배정표'!AT1467)</f>
        <v>-</v>
      </c>
      <c r="AP1469" s="46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45" t="str">
        <f>IF(ISBLANK('2012 HR 배정표'!AV1467)=TRUE,"-",'2012 HR 배정표'!AV1467)</f>
        <v>-</v>
      </c>
      <c r="AR1469" s="46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45" t="str">
        <f>IF(ISBLANK('2012 HR 배정표'!AX1467)=TRUE,"-",'2012 HR 배정표'!AX1467)</f>
        <v>-</v>
      </c>
      <c r="AT1469" s="46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45" t="str">
        <f>IF(ISBLANK('2012 HR 배정표'!AZ1467)=TRUE,"-",'2012 HR 배정표'!AZ1467)</f>
        <v>-</v>
      </c>
      <c r="AV1469" s="46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34" t="str">
        <f t="shared" si="46"/>
        <v/>
      </c>
      <c r="AX1469" s="41">
        <f t="shared" si="45"/>
        <v>0</v>
      </c>
    </row>
    <row r="1470" spans="1:50" x14ac:dyDescent="0.2">
      <c r="A1470" s="45" t="str">
        <f>IF(ISBLANK('2012 HR 배정표'!F1468)=TRUE,"-",'2012 HR 배정표'!F1468)</f>
        <v>-</v>
      </c>
      <c r="B1470" s="46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45" t="str">
        <f>IF(ISBLANK('2012 HR 배정표'!H1468)=TRUE,"-",'2012 HR 배정표'!H1468)</f>
        <v>-</v>
      </c>
      <c r="D1470" s="46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45" t="str">
        <f>IF(ISBLANK('2012 HR 배정표'!J1468)=TRUE,"-",'2012 HR 배정표'!J1468)</f>
        <v>-</v>
      </c>
      <c r="F1470" s="46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45" t="str">
        <f>IF(ISBLANK('2012 HR 배정표'!L1468)=TRUE,"-",'2012 HR 배정표'!L1468)</f>
        <v>-</v>
      </c>
      <c r="H1470" s="46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45" t="str">
        <f>IF(ISBLANK('2012 HR 배정표'!N1468)=TRUE,"-",'2012 HR 배정표'!N1468)</f>
        <v>-</v>
      </c>
      <c r="J1470" s="46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45" t="str">
        <f>IF(ISBLANK('2012 HR 배정표'!P1468)=TRUE,"-",'2012 HR 배정표'!P1468)</f>
        <v>-</v>
      </c>
      <c r="L1470" s="46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45" t="str">
        <f>IF(ISBLANK('2012 HR 배정표'!R1468)=TRUE,"-",'2012 HR 배정표'!R1468)</f>
        <v>-</v>
      </c>
      <c r="N1470" s="46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45" t="str">
        <f>IF(ISBLANK('2012 HR 배정표'!T1468)=TRUE,"-",'2012 HR 배정표'!T1468)</f>
        <v>-</v>
      </c>
      <c r="P1470" s="46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45" t="str">
        <f>IF(ISBLANK('2012 HR 배정표'!V1468)=TRUE,"-",'2012 HR 배정표'!V1468)</f>
        <v>-</v>
      </c>
      <c r="R1470" s="46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45" t="str">
        <f>IF(ISBLANK('2012 HR 배정표'!X1468)=TRUE,"-",'2012 HR 배정표'!X1468)</f>
        <v>-</v>
      </c>
      <c r="T1470" s="46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45" t="str">
        <f>IF(ISBLANK('2012 HR 배정표'!Z1468)=TRUE,"-",'2012 HR 배정표'!Z1468)</f>
        <v>-</v>
      </c>
      <c r="V1470" s="46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45" t="str">
        <f>IF(ISBLANK('2012 HR 배정표'!AB1468)=TRUE,"-",'2012 HR 배정표'!AB1468)</f>
        <v>-</v>
      </c>
      <c r="X1470" s="46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45" t="str">
        <f>IF(ISBLANK('2012 HR 배정표'!AD1468)=TRUE,"-",'2012 HR 배정표'!AD1468)</f>
        <v>-</v>
      </c>
      <c r="Z1470" s="46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45" t="str">
        <f>IF(ISBLANK('2012 HR 배정표'!AF1468)=TRUE,"-",'2012 HR 배정표'!AF1468)</f>
        <v>-</v>
      </c>
      <c r="AB1470" s="46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45" t="str">
        <f>IF(ISBLANK('2012 HR 배정표'!AH1468)=TRUE,"-",'2012 HR 배정표'!AH1468)</f>
        <v>-</v>
      </c>
      <c r="AD1470" s="46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45" t="str">
        <f>IF(ISBLANK('2012 HR 배정표'!AJ1468)=TRUE,"-",'2012 HR 배정표'!AJ1468)</f>
        <v>-</v>
      </c>
      <c r="AF1470" s="46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45" t="str">
        <f>IF(ISBLANK('2012 HR 배정표'!AL1468)=TRUE,"-",'2012 HR 배정표'!AL1468)</f>
        <v>-</v>
      </c>
      <c r="AH1470" s="46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45" t="str">
        <f>IF(ISBLANK('2012 HR 배정표'!AN1468)=TRUE,"-",'2012 HR 배정표'!AN1468)</f>
        <v>-</v>
      </c>
      <c r="AJ1470" s="46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45" t="str">
        <f>IF(ISBLANK('2012 HR 배정표'!AP1468)=TRUE,"-",'2012 HR 배정표'!AP1468)</f>
        <v>-</v>
      </c>
      <c r="AL1470" s="46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45" t="str">
        <f>IF(ISBLANK('2012 HR 배정표'!AR1468)=TRUE,"-",'2012 HR 배정표'!AR1468)</f>
        <v>-</v>
      </c>
      <c r="AN1470" s="46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45" t="str">
        <f>IF(ISBLANK('2012 HR 배정표'!AT1468)=TRUE,"-",'2012 HR 배정표'!AT1468)</f>
        <v>-</v>
      </c>
      <c r="AP1470" s="46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45" t="str">
        <f>IF(ISBLANK('2012 HR 배정표'!AV1468)=TRUE,"-",'2012 HR 배정표'!AV1468)</f>
        <v>-</v>
      </c>
      <c r="AR1470" s="46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45" t="str">
        <f>IF(ISBLANK('2012 HR 배정표'!AX1468)=TRUE,"-",'2012 HR 배정표'!AX1468)</f>
        <v>-</v>
      </c>
      <c r="AT1470" s="46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45" t="str">
        <f>IF(ISBLANK('2012 HR 배정표'!AZ1468)=TRUE,"-",'2012 HR 배정표'!AZ1468)</f>
        <v>-</v>
      </c>
      <c r="AV1470" s="46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34" t="str">
        <f t="shared" si="46"/>
        <v/>
      </c>
      <c r="AX1470" s="41">
        <f t="shared" si="45"/>
        <v>0</v>
      </c>
    </row>
    <row r="1471" spans="1:50" x14ac:dyDescent="0.2">
      <c r="A1471" s="45" t="str">
        <f>IF(ISBLANK('2012 HR 배정표'!F1469)=TRUE,"-",'2012 HR 배정표'!F1469)</f>
        <v>-</v>
      </c>
      <c r="B1471" s="46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45" t="str">
        <f>IF(ISBLANK('2012 HR 배정표'!H1469)=TRUE,"-",'2012 HR 배정표'!H1469)</f>
        <v>-</v>
      </c>
      <c r="D1471" s="46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45" t="str">
        <f>IF(ISBLANK('2012 HR 배정표'!J1469)=TRUE,"-",'2012 HR 배정표'!J1469)</f>
        <v>-</v>
      </c>
      <c r="F1471" s="46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45" t="str">
        <f>IF(ISBLANK('2012 HR 배정표'!L1469)=TRUE,"-",'2012 HR 배정표'!L1469)</f>
        <v>-</v>
      </c>
      <c r="H1471" s="46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45" t="str">
        <f>IF(ISBLANK('2012 HR 배정표'!N1469)=TRUE,"-",'2012 HR 배정표'!N1469)</f>
        <v>-</v>
      </c>
      <c r="J1471" s="46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45" t="str">
        <f>IF(ISBLANK('2012 HR 배정표'!P1469)=TRUE,"-",'2012 HR 배정표'!P1469)</f>
        <v>-</v>
      </c>
      <c r="L1471" s="46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45" t="str">
        <f>IF(ISBLANK('2012 HR 배정표'!R1469)=TRUE,"-",'2012 HR 배정표'!R1469)</f>
        <v>-</v>
      </c>
      <c r="N1471" s="46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45" t="str">
        <f>IF(ISBLANK('2012 HR 배정표'!T1469)=TRUE,"-",'2012 HR 배정표'!T1469)</f>
        <v>-</v>
      </c>
      <c r="P1471" s="46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45" t="str">
        <f>IF(ISBLANK('2012 HR 배정표'!V1469)=TRUE,"-",'2012 HR 배정표'!V1469)</f>
        <v>-</v>
      </c>
      <c r="R1471" s="46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45" t="str">
        <f>IF(ISBLANK('2012 HR 배정표'!X1469)=TRUE,"-",'2012 HR 배정표'!X1469)</f>
        <v>-</v>
      </c>
      <c r="T1471" s="46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45" t="str">
        <f>IF(ISBLANK('2012 HR 배정표'!Z1469)=TRUE,"-",'2012 HR 배정표'!Z1469)</f>
        <v>-</v>
      </c>
      <c r="V1471" s="46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45" t="str">
        <f>IF(ISBLANK('2012 HR 배정표'!AB1469)=TRUE,"-",'2012 HR 배정표'!AB1469)</f>
        <v>-</v>
      </c>
      <c r="X1471" s="46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45" t="str">
        <f>IF(ISBLANK('2012 HR 배정표'!AD1469)=TRUE,"-",'2012 HR 배정표'!AD1469)</f>
        <v>-</v>
      </c>
      <c r="Z1471" s="46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45" t="str">
        <f>IF(ISBLANK('2012 HR 배정표'!AF1469)=TRUE,"-",'2012 HR 배정표'!AF1469)</f>
        <v>-</v>
      </c>
      <c r="AB1471" s="46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45" t="str">
        <f>IF(ISBLANK('2012 HR 배정표'!AH1469)=TRUE,"-",'2012 HR 배정표'!AH1469)</f>
        <v>-</v>
      </c>
      <c r="AD1471" s="46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45" t="str">
        <f>IF(ISBLANK('2012 HR 배정표'!AJ1469)=TRUE,"-",'2012 HR 배정표'!AJ1469)</f>
        <v>-</v>
      </c>
      <c r="AF1471" s="46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45" t="str">
        <f>IF(ISBLANK('2012 HR 배정표'!AL1469)=TRUE,"-",'2012 HR 배정표'!AL1469)</f>
        <v>-</v>
      </c>
      <c r="AH1471" s="46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45" t="str">
        <f>IF(ISBLANK('2012 HR 배정표'!AN1469)=TRUE,"-",'2012 HR 배정표'!AN1469)</f>
        <v>-</v>
      </c>
      <c r="AJ1471" s="46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45" t="str">
        <f>IF(ISBLANK('2012 HR 배정표'!AP1469)=TRUE,"-",'2012 HR 배정표'!AP1469)</f>
        <v>-</v>
      </c>
      <c r="AL1471" s="46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45" t="str">
        <f>IF(ISBLANK('2012 HR 배정표'!AR1469)=TRUE,"-",'2012 HR 배정표'!AR1469)</f>
        <v>-</v>
      </c>
      <c r="AN1471" s="46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45" t="str">
        <f>IF(ISBLANK('2012 HR 배정표'!AT1469)=TRUE,"-",'2012 HR 배정표'!AT1469)</f>
        <v>-</v>
      </c>
      <c r="AP1471" s="46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45" t="str">
        <f>IF(ISBLANK('2012 HR 배정표'!AV1469)=TRUE,"-",'2012 HR 배정표'!AV1469)</f>
        <v>-</v>
      </c>
      <c r="AR1471" s="46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45" t="str">
        <f>IF(ISBLANK('2012 HR 배정표'!AX1469)=TRUE,"-",'2012 HR 배정표'!AX1469)</f>
        <v>-</v>
      </c>
      <c r="AT1471" s="46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45" t="str">
        <f>IF(ISBLANK('2012 HR 배정표'!AZ1469)=TRUE,"-",'2012 HR 배정표'!AZ1469)</f>
        <v>-</v>
      </c>
      <c r="AV1471" s="46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34" t="str">
        <f t="shared" si="46"/>
        <v/>
      </c>
      <c r="AX1471" s="41">
        <f t="shared" si="45"/>
        <v>0</v>
      </c>
    </row>
    <row r="1472" spans="1:50" x14ac:dyDescent="0.2">
      <c r="A1472" s="45" t="str">
        <f>IF(ISBLANK('2012 HR 배정표'!F1470)=TRUE,"-",'2012 HR 배정표'!F1470)</f>
        <v>-</v>
      </c>
      <c r="B1472" s="46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45" t="str">
        <f>IF(ISBLANK('2012 HR 배정표'!H1470)=TRUE,"-",'2012 HR 배정표'!H1470)</f>
        <v>-</v>
      </c>
      <c r="D1472" s="46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45" t="str">
        <f>IF(ISBLANK('2012 HR 배정표'!J1470)=TRUE,"-",'2012 HR 배정표'!J1470)</f>
        <v>-</v>
      </c>
      <c r="F1472" s="46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45" t="str">
        <f>IF(ISBLANK('2012 HR 배정표'!L1470)=TRUE,"-",'2012 HR 배정표'!L1470)</f>
        <v>-</v>
      </c>
      <c r="H1472" s="46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45" t="str">
        <f>IF(ISBLANK('2012 HR 배정표'!N1470)=TRUE,"-",'2012 HR 배정표'!N1470)</f>
        <v>-</v>
      </c>
      <c r="J1472" s="46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45" t="str">
        <f>IF(ISBLANK('2012 HR 배정표'!P1470)=TRUE,"-",'2012 HR 배정표'!P1470)</f>
        <v>-</v>
      </c>
      <c r="L1472" s="46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45" t="str">
        <f>IF(ISBLANK('2012 HR 배정표'!R1470)=TRUE,"-",'2012 HR 배정표'!R1470)</f>
        <v>-</v>
      </c>
      <c r="N1472" s="46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45" t="str">
        <f>IF(ISBLANK('2012 HR 배정표'!T1470)=TRUE,"-",'2012 HR 배정표'!T1470)</f>
        <v>-</v>
      </c>
      <c r="P1472" s="46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45" t="str">
        <f>IF(ISBLANK('2012 HR 배정표'!V1470)=TRUE,"-",'2012 HR 배정표'!V1470)</f>
        <v>-</v>
      </c>
      <c r="R1472" s="46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45" t="str">
        <f>IF(ISBLANK('2012 HR 배정표'!X1470)=TRUE,"-",'2012 HR 배정표'!X1470)</f>
        <v>-</v>
      </c>
      <c r="T1472" s="46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45" t="str">
        <f>IF(ISBLANK('2012 HR 배정표'!Z1470)=TRUE,"-",'2012 HR 배정표'!Z1470)</f>
        <v>-</v>
      </c>
      <c r="V1472" s="46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45" t="str">
        <f>IF(ISBLANK('2012 HR 배정표'!AB1470)=TRUE,"-",'2012 HR 배정표'!AB1470)</f>
        <v>-</v>
      </c>
      <c r="X1472" s="46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45" t="str">
        <f>IF(ISBLANK('2012 HR 배정표'!AD1470)=TRUE,"-",'2012 HR 배정표'!AD1470)</f>
        <v>-</v>
      </c>
      <c r="Z1472" s="46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45" t="str">
        <f>IF(ISBLANK('2012 HR 배정표'!AF1470)=TRUE,"-",'2012 HR 배정표'!AF1470)</f>
        <v>-</v>
      </c>
      <c r="AB1472" s="46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45" t="str">
        <f>IF(ISBLANK('2012 HR 배정표'!AH1470)=TRUE,"-",'2012 HR 배정표'!AH1470)</f>
        <v>-</v>
      </c>
      <c r="AD1472" s="46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45" t="str">
        <f>IF(ISBLANK('2012 HR 배정표'!AJ1470)=TRUE,"-",'2012 HR 배정표'!AJ1470)</f>
        <v>-</v>
      </c>
      <c r="AF1472" s="46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45" t="str">
        <f>IF(ISBLANK('2012 HR 배정표'!AL1470)=TRUE,"-",'2012 HR 배정표'!AL1470)</f>
        <v>-</v>
      </c>
      <c r="AH1472" s="46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45" t="str">
        <f>IF(ISBLANK('2012 HR 배정표'!AN1470)=TRUE,"-",'2012 HR 배정표'!AN1470)</f>
        <v>-</v>
      </c>
      <c r="AJ1472" s="46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45" t="str">
        <f>IF(ISBLANK('2012 HR 배정표'!AP1470)=TRUE,"-",'2012 HR 배정표'!AP1470)</f>
        <v>-</v>
      </c>
      <c r="AL1472" s="46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45" t="str">
        <f>IF(ISBLANK('2012 HR 배정표'!AR1470)=TRUE,"-",'2012 HR 배정표'!AR1470)</f>
        <v>-</v>
      </c>
      <c r="AN1472" s="46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45" t="str">
        <f>IF(ISBLANK('2012 HR 배정표'!AT1470)=TRUE,"-",'2012 HR 배정표'!AT1470)</f>
        <v>-</v>
      </c>
      <c r="AP1472" s="46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45" t="str">
        <f>IF(ISBLANK('2012 HR 배정표'!AV1470)=TRUE,"-",'2012 HR 배정표'!AV1470)</f>
        <v>-</v>
      </c>
      <c r="AR1472" s="46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45" t="str">
        <f>IF(ISBLANK('2012 HR 배정표'!AX1470)=TRUE,"-",'2012 HR 배정표'!AX1470)</f>
        <v>-</v>
      </c>
      <c r="AT1472" s="46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45" t="str">
        <f>IF(ISBLANK('2012 HR 배정표'!AZ1470)=TRUE,"-",'2012 HR 배정표'!AZ1470)</f>
        <v>-</v>
      </c>
      <c r="AV1472" s="46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34" t="str">
        <f t="shared" si="46"/>
        <v/>
      </c>
      <c r="AX1472" s="41">
        <f t="shared" si="45"/>
        <v>0</v>
      </c>
    </row>
    <row r="1473" spans="1:50" x14ac:dyDescent="0.2">
      <c r="A1473" s="45" t="str">
        <f>IF(ISBLANK('2012 HR 배정표'!F1471)=TRUE,"-",'2012 HR 배정표'!F1471)</f>
        <v>-</v>
      </c>
      <c r="B1473" s="46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45" t="str">
        <f>IF(ISBLANK('2012 HR 배정표'!H1471)=TRUE,"-",'2012 HR 배정표'!H1471)</f>
        <v>-</v>
      </c>
      <c r="D1473" s="46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45" t="str">
        <f>IF(ISBLANK('2012 HR 배정표'!J1471)=TRUE,"-",'2012 HR 배정표'!J1471)</f>
        <v>-</v>
      </c>
      <c r="F1473" s="46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45" t="str">
        <f>IF(ISBLANK('2012 HR 배정표'!L1471)=TRUE,"-",'2012 HR 배정표'!L1471)</f>
        <v>-</v>
      </c>
      <c r="H1473" s="46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45" t="str">
        <f>IF(ISBLANK('2012 HR 배정표'!N1471)=TRUE,"-",'2012 HR 배정표'!N1471)</f>
        <v>-</v>
      </c>
      <c r="J1473" s="46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45" t="str">
        <f>IF(ISBLANK('2012 HR 배정표'!P1471)=TRUE,"-",'2012 HR 배정표'!P1471)</f>
        <v>-</v>
      </c>
      <c r="L1473" s="46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45" t="str">
        <f>IF(ISBLANK('2012 HR 배정표'!R1471)=TRUE,"-",'2012 HR 배정표'!R1471)</f>
        <v>-</v>
      </c>
      <c r="N1473" s="46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45" t="str">
        <f>IF(ISBLANK('2012 HR 배정표'!T1471)=TRUE,"-",'2012 HR 배정표'!T1471)</f>
        <v>-</v>
      </c>
      <c r="P1473" s="46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45" t="str">
        <f>IF(ISBLANK('2012 HR 배정표'!V1471)=TRUE,"-",'2012 HR 배정표'!V1471)</f>
        <v>-</v>
      </c>
      <c r="R1473" s="46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45" t="str">
        <f>IF(ISBLANK('2012 HR 배정표'!X1471)=TRUE,"-",'2012 HR 배정표'!X1471)</f>
        <v>-</v>
      </c>
      <c r="T1473" s="46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45" t="str">
        <f>IF(ISBLANK('2012 HR 배정표'!Z1471)=TRUE,"-",'2012 HR 배정표'!Z1471)</f>
        <v>-</v>
      </c>
      <c r="V1473" s="46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45" t="str">
        <f>IF(ISBLANK('2012 HR 배정표'!AB1471)=TRUE,"-",'2012 HR 배정표'!AB1471)</f>
        <v>-</v>
      </c>
      <c r="X1473" s="46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45" t="str">
        <f>IF(ISBLANK('2012 HR 배정표'!AD1471)=TRUE,"-",'2012 HR 배정표'!AD1471)</f>
        <v>-</v>
      </c>
      <c r="Z1473" s="46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45" t="str">
        <f>IF(ISBLANK('2012 HR 배정표'!AF1471)=TRUE,"-",'2012 HR 배정표'!AF1471)</f>
        <v>-</v>
      </c>
      <c r="AB1473" s="46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45" t="str">
        <f>IF(ISBLANK('2012 HR 배정표'!AH1471)=TRUE,"-",'2012 HR 배정표'!AH1471)</f>
        <v>-</v>
      </c>
      <c r="AD1473" s="46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45" t="str">
        <f>IF(ISBLANK('2012 HR 배정표'!AJ1471)=TRUE,"-",'2012 HR 배정표'!AJ1471)</f>
        <v>-</v>
      </c>
      <c r="AF1473" s="46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45" t="str">
        <f>IF(ISBLANK('2012 HR 배정표'!AL1471)=TRUE,"-",'2012 HR 배정표'!AL1471)</f>
        <v>-</v>
      </c>
      <c r="AH1473" s="46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45" t="str">
        <f>IF(ISBLANK('2012 HR 배정표'!AN1471)=TRUE,"-",'2012 HR 배정표'!AN1471)</f>
        <v>-</v>
      </c>
      <c r="AJ1473" s="46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45" t="str">
        <f>IF(ISBLANK('2012 HR 배정표'!AP1471)=TRUE,"-",'2012 HR 배정표'!AP1471)</f>
        <v>-</v>
      </c>
      <c r="AL1473" s="46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45" t="str">
        <f>IF(ISBLANK('2012 HR 배정표'!AR1471)=TRUE,"-",'2012 HR 배정표'!AR1471)</f>
        <v>-</v>
      </c>
      <c r="AN1473" s="46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45" t="str">
        <f>IF(ISBLANK('2012 HR 배정표'!AT1471)=TRUE,"-",'2012 HR 배정표'!AT1471)</f>
        <v>-</v>
      </c>
      <c r="AP1473" s="46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45" t="str">
        <f>IF(ISBLANK('2012 HR 배정표'!AV1471)=TRUE,"-",'2012 HR 배정표'!AV1471)</f>
        <v>-</v>
      </c>
      <c r="AR1473" s="46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45" t="str">
        <f>IF(ISBLANK('2012 HR 배정표'!AX1471)=TRUE,"-",'2012 HR 배정표'!AX1471)</f>
        <v>-</v>
      </c>
      <c r="AT1473" s="46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45" t="str">
        <f>IF(ISBLANK('2012 HR 배정표'!AZ1471)=TRUE,"-",'2012 HR 배정표'!AZ1471)</f>
        <v>-</v>
      </c>
      <c r="AV1473" s="46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34" t="str">
        <f t="shared" si="46"/>
        <v/>
      </c>
      <c r="AX1473" s="41">
        <f t="shared" si="45"/>
        <v>0</v>
      </c>
    </row>
    <row r="1474" spans="1:50" x14ac:dyDescent="0.2">
      <c r="A1474" s="45" t="str">
        <f>IF(ISBLANK('2012 HR 배정표'!F1472)=TRUE,"-",'2012 HR 배정표'!F1472)</f>
        <v>-</v>
      </c>
      <c r="B1474" s="46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45" t="str">
        <f>IF(ISBLANK('2012 HR 배정표'!H1472)=TRUE,"-",'2012 HR 배정표'!H1472)</f>
        <v>-</v>
      </c>
      <c r="D1474" s="46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45" t="str">
        <f>IF(ISBLANK('2012 HR 배정표'!J1472)=TRUE,"-",'2012 HR 배정표'!J1472)</f>
        <v>-</v>
      </c>
      <c r="F1474" s="46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45" t="str">
        <f>IF(ISBLANK('2012 HR 배정표'!L1472)=TRUE,"-",'2012 HR 배정표'!L1472)</f>
        <v>-</v>
      </c>
      <c r="H1474" s="46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45" t="str">
        <f>IF(ISBLANK('2012 HR 배정표'!N1472)=TRUE,"-",'2012 HR 배정표'!N1472)</f>
        <v>-</v>
      </c>
      <c r="J1474" s="46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45" t="str">
        <f>IF(ISBLANK('2012 HR 배정표'!P1472)=TRUE,"-",'2012 HR 배정표'!P1472)</f>
        <v>-</v>
      </c>
      <c r="L1474" s="46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45" t="str">
        <f>IF(ISBLANK('2012 HR 배정표'!R1472)=TRUE,"-",'2012 HR 배정표'!R1472)</f>
        <v>-</v>
      </c>
      <c r="N1474" s="46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45" t="str">
        <f>IF(ISBLANK('2012 HR 배정표'!T1472)=TRUE,"-",'2012 HR 배정표'!T1472)</f>
        <v>-</v>
      </c>
      <c r="P1474" s="46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45" t="str">
        <f>IF(ISBLANK('2012 HR 배정표'!V1472)=TRUE,"-",'2012 HR 배정표'!V1472)</f>
        <v>-</v>
      </c>
      <c r="R1474" s="46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45" t="str">
        <f>IF(ISBLANK('2012 HR 배정표'!X1472)=TRUE,"-",'2012 HR 배정표'!X1472)</f>
        <v>-</v>
      </c>
      <c r="T1474" s="46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45" t="str">
        <f>IF(ISBLANK('2012 HR 배정표'!Z1472)=TRUE,"-",'2012 HR 배정표'!Z1472)</f>
        <v>-</v>
      </c>
      <c r="V1474" s="46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45" t="str">
        <f>IF(ISBLANK('2012 HR 배정표'!AB1472)=TRUE,"-",'2012 HR 배정표'!AB1472)</f>
        <v>-</v>
      </c>
      <c r="X1474" s="46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45" t="str">
        <f>IF(ISBLANK('2012 HR 배정표'!AD1472)=TRUE,"-",'2012 HR 배정표'!AD1472)</f>
        <v>-</v>
      </c>
      <c r="Z1474" s="46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45" t="str">
        <f>IF(ISBLANK('2012 HR 배정표'!AF1472)=TRUE,"-",'2012 HR 배정표'!AF1472)</f>
        <v>-</v>
      </c>
      <c r="AB1474" s="46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45" t="str">
        <f>IF(ISBLANK('2012 HR 배정표'!AH1472)=TRUE,"-",'2012 HR 배정표'!AH1472)</f>
        <v>-</v>
      </c>
      <c r="AD1474" s="46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45" t="str">
        <f>IF(ISBLANK('2012 HR 배정표'!AJ1472)=TRUE,"-",'2012 HR 배정표'!AJ1472)</f>
        <v>-</v>
      </c>
      <c r="AF1474" s="46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45" t="str">
        <f>IF(ISBLANK('2012 HR 배정표'!AL1472)=TRUE,"-",'2012 HR 배정표'!AL1472)</f>
        <v>-</v>
      </c>
      <c r="AH1474" s="46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45" t="str">
        <f>IF(ISBLANK('2012 HR 배정표'!AN1472)=TRUE,"-",'2012 HR 배정표'!AN1472)</f>
        <v>-</v>
      </c>
      <c r="AJ1474" s="46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45" t="str">
        <f>IF(ISBLANK('2012 HR 배정표'!AP1472)=TRUE,"-",'2012 HR 배정표'!AP1472)</f>
        <v>-</v>
      </c>
      <c r="AL1474" s="46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45" t="str">
        <f>IF(ISBLANK('2012 HR 배정표'!AR1472)=TRUE,"-",'2012 HR 배정표'!AR1472)</f>
        <v>-</v>
      </c>
      <c r="AN1474" s="46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45" t="str">
        <f>IF(ISBLANK('2012 HR 배정표'!AT1472)=TRUE,"-",'2012 HR 배정표'!AT1472)</f>
        <v>-</v>
      </c>
      <c r="AP1474" s="46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45" t="str">
        <f>IF(ISBLANK('2012 HR 배정표'!AV1472)=TRUE,"-",'2012 HR 배정표'!AV1472)</f>
        <v>-</v>
      </c>
      <c r="AR1474" s="46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45" t="str">
        <f>IF(ISBLANK('2012 HR 배정표'!AX1472)=TRUE,"-",'2012 HR 배정표'!AX1472)</f>
        <v>-</v>
      </c>
      <c r="AT1474" s="46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45" t="str">
        <f>IF(ISBLANK('2012 HR 배정표'!AZ1472)=TRUE,"-",'2012 HR 배정표'!AZ1472)</f>
        <v>-</v>
      </c>
      <c r="AV1474" s="46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34" t="str">
        <f t="shared" si="46"/>
        <v/>
      </c>
      <c r="AX1474" s="41">
        <f t="shared" si="45"/>
        <v>0</v>
      </c>
    </row>
    <row r="1475" spans="1:50" x14ac:dyDescent="0.2">
      <c r="A1475" s="45" t="str">
        <f>IF(ISBLANK('2012 HR 배정표'!F1473)=TRUE,"-",'2012 HR 배정표'!F1473)</f>
        <v>-</v>
      </c>
      <c r="B1475" s="46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45" t="str">
        <f>IF(ISBLANK('2012 HR 배정표'!H1473)=TRUE,"-",'2012 HR 배정표'!H1473)</f>
        <v>-</v>
      </c>
      <c r="D1475" s="46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45" t="str">
        <f>IF(ISBLANK('2012 HR 배정표'!J1473)=TRUE,"-",'2012 HR 배정표'!J1473)</f>
        <v>-</v>
      </c>
      <c r="F1475" s="46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45" t="str">
        <f>IF(ISBLANK('2012 HR 배정표'!L1473)=TRUE,"-",'2012 HR 배정표'!L1473)</f>
        <v>-</v>
      </c>
      <c r="H1475" s="46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45" t="str">
        <f>IF(ISBLANK('2012 HR 배정표'!N1473)=TRUE,"-",'2012 HR 배정표'!N1473)</f>
        <v>-</v>
      </c>
      <c r="J1475" s="46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45" t="str">
        <f>IF(ISBLANK('2012 HR 배정표'!P1473)=TRUE,"-",'2012 HR 배정표'!P1473)</f>
        <v>-</v>
      </c>
      <c r="L1475" s="46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45" t="str">
        <f>IF(ISBLANK('2012 HR 배정표'!R1473)=TRUE,"-",'2012 HR 배정표'!R1473)</f>
        <v>-</v>
      </c>
      <c r="N1475" s="46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45" t="str">
        <f>IF(ISBLANK('2012 HR 배정표'!T1473)=TRUE,"-",'2012 HR 배정표'!T1473)</f>
        <v>-</v>
      </c>
      <c r="P1475" s="46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45" t="str">
        <f>IF(ISBLANK('2012 HR 배정표'!V1473)=TRUE,"-",'2012 HR 배정표'!V1473)</f>
        <v>-</v>
      </c>
      <c r="R1475" s="46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45" t="str">
        <f>IF(ISBLANK('2012 HR 배정표'!X1473)=TRUE,"-",'2012 HR 배정표'!X1473)</f>
        <v>-</v>
      </c>
      <c r="T1475" s="46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45" t="str">
        <f>IF(ISBLANK('2012 HR 배정표'!Z1473)=TRUE,"-",'2012 HR 배정표'!Z1473)</f>
        <v>-</v>
      </c>
      <c r="V1475" s="46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45" t="str">
        <f>IF(ISBLANK('2012 HR 배정표'!AB1473)=TRUE,"-",'2012 HR 배정표'!AB1473)</f>
        <v>-</v>
      </c>
      <c r="X1475" s="46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45" t="str">
        <f>IF(ISBLANK('2012 HR 배정표'!AD1473)=TRUE,"-",'2012 HR 배정표'!AD1473)</f>
        <v>-</v>
      </c>
      <c r="Z1475" s="46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45" t="str">
        <f>IF(ISBLANK('2012 HR 배정표'!AF1473)=TRUE,"-",'2012 HR 배정표'!AF1473)</f>
        <v>-</v>
      </c>
      <c r="AB1475" s="46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45" t="str">
        <f>IF(ISBLANK('2012 HR 배정표'!AH1473)=TRUE,"-",'2012 HR 배정표'!AH1473)</f>
        <v>-</v>
      </c>
      <c r="AD1475" s="46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45" t="str">
        <f>IF(ISBLANK('2012 HR 배정표'!AJ1473)=TRUE,"-",'2012 HR 배정표'!AJ1473)</f>
        <v>-</v>
      </c>
      <c r="AF1475" s="46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45" t="str">
        <f>IF(ISBLANK('2012 HR 배정표'!AL1473)=TRUE,"-",'2012 HR 배정표'!AL1473)</f>
        <v>-</v>
      </c>
      <c r="AH1475" s="46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45" t="str">
        <f>IF(ISBLANK('2012 HR 배정표'!AN1473)=TRUE,"-",'2012 HR 배정표'!AN1473)</f>
        <v>-</v>
      </c>
      <c r="AJ1475" s="46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45" t="str">
        <f>IF(ISBLANK('2012 HR 배정표'!AP1473)=TRUE,"-",'2012 HR 배정표'!AP1473)</f>
        <v>-</v>
      </c>
      <c r="AL1475" s="46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45" t="str">
        <f>IF(ISBLANK('2012 HR 배정표'!AR1473)=TRUE,"-",'2012 HR 배정표'!AR1473)</f>
        <v>-</v>
      </c>
      <c r="AN1475" s="46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45" t="str">
        <f>IF(ISBLANK('2012 HR 배정표'!AT1473)=TRUE,"-",'2012 HR 배정표'!AT1473)</f>
        <v>-</v>
      </c>
      <c r="AP1475" s="46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45" t="str">
        <f>IF(ISBLANK('2012 HR 배정표'!AV1473)=TRUE,"-",'2012 HR 배정표'!AV1473)</f>
        <v>-</v>
      </c>
      <c r="AR1475" s="46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45" t="str">
        <f>IF(ISBLANK('2012 HR 배정표'!AX1473)=TRUE,"-",'2012 HR 배정표'!AX1473)</f>
        <v>-</v>
      </c>
      <c r="AT1475" s="46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45" t="str">
        <f>IF(ISBLANK('2012 HR 배정표'!AZ1473)=TRUE,"-",'2012 HR 배정표'!AZ1473)</f>
        <v>-</v>
      </c>
      <c r="AV1475" s="46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34" t="str">
        <f t="shared" si="46"/>
        <v/>
      </c>
      <c r="AX1475" s="41">
        <f t="shared" si="45"/>
        <v>0</v>
      </c>
    </row>
    <row r="1476" spans="1:50" x14ac:dyDescent="0.2">
      <c r="A1476" s="45" t="str">
        <f>IF(ISBLANK('2012 HR 배정표'!F1474)=TRUE,"-",'2012 HR 배정표'!F1474)</f>
        <v>-</v>
      </c>
      <c r="B1476" s="46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45" t="str">
        <f>IF(ISBLANK('2012 HR 배정표'!H1474)=TRUE,"-",'2012 HR 배정표'!H1474)</f>
        <v>-</v>
      </c>
      <c r="D1476" s="46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45" t="str">
        <f>IF(ISBLANK('2012 HR 배정표'!J1474)=TRUE,"-",'2012 HR 배정표'!J1474)</f>
        <v>-</v>
      </c>
      <c r="F1476" s="46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45" t="str">
        <f>IF(ISBLANK('2012 HR 배정표'!L1474)=TRUE,"-",'2012 HR 배정표'!L1474)</f>
        <v>-</v>
      </c>
      <c r="H1476" s="46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45" t="str">
        <f>IF(ISBLANK('2012 HR 배정표'!N1474)=TRUE,"-",'2012 HR 배정표'!N1474)</f>
        <v>-</v>
      </c>
      <c r="J1476" s="46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45" t="str">
        <f>IF(ISBLANK('2012 HR 배정표'!P1474)=TRUE,"-",'2012 HR 배정표'!P1474)</f>
        <v>-</v>
      </c>
      <c r="L1476" s="46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45" t="str">
        <f>IF(ISBLANK('2012 HR 배정표'!R1474)=TRUE,"-",'2012 HR 배정표'!R1474)</f>
        <v>-</v>
      </c>
      <c r="N1476" s="46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45" t="str">
        <f>IF(ISBLANK('2012 HR 배정표'!T1474)=TRUE,"-",'2012 HR 배정표'!T1474)</f>
        <v>-</v>
      </c>
      <c r="P1476" s="46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45" t="str">
        <f>IF(ISBLANK('2012 HR 배정표'!V1474)=TRUE,"-",'2012 HR 배정표'!V1474)</f>
        <v>-</v>
      </c>
      <c r="R1476" s="46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45" t="str">
        <f>IF(ISBLANK('2012 HR 배정표'!X1474)=TRUE,"-",'2012 HR 배정표'!X1474)</f>
        <v>-</v>
      </c>
      <c r="T1476" s="46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45" t="str">
        <f>IF(ISBLANK('2012 HR 배정표'!Z1474)=TRUE,"-",'2012 HR 배정표'!Z1474)</f>
        <v>-</v>
      </c>
      <c r="V1476" s="46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45" t="str">
        <f>IF(ISBLANK('2012 HR 배정표'!AB1474)=TRUE,"-",'2012 HR 배정표'!AB1474)</f>
        <v>-</v>
      </c>
      <c r="X1476" s="46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45" t="str">
        <f>IF(ISBLANK('2012 HR 배정표'!AD1474)=TRUE,"-",'2012 HR 배정표'!AD1474)</f>
        <v>-</v>
      </c>
      <c r="Z1476" s="46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45" t="str">
        <f>IF(ISBLANK('2012 HR 배정표'!AF1474)=TRUE,"-",'2012 HR 배정표'!AF1474)</f>
        <v>-</v>
      </c>
      <c r="AB1476" s="46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45" t="str">
        <f>IF(ISBLANK('2012 HR 배정표'!AH1474)=TRUE,"-",'2012 HR 배정표'!AH1474)</f>
        <v>-</v>
      </c>
      <c r="AD1476" s="46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45" t="str">
        <f>IF(ISBLANK('2012 HR 배정표'!AJ1474)=TRUE,"-",'2012 HR 배정표'!AJ1474)</f>
        <v>-</v>
      </c>
      <c r="AF1476" s="46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45" t="str">
        <f>IF(ISBLANK('2012 HR 배정표'!AL1474)=TRUE,"-",'2012 HR 배정표'!AL1474)</f>
        <v>-</v>
      </c>
      <c r="AH1476" s="46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45" t="str">
        <f>IF(ISBLANK('2012 HR 배정표'!AN1474)=TRUE,"-",'2012 HR 배정표'!AN1474)</f>
        <v>-</v>
      </c>
      <c r="AJ1476" s="46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45" t="str">
        <f>IF(ISBLANK('2012 HR 배정표'!AP1474)=TRUE,"-",'2012 HR 배정표'!AP1474)</f>
        <v>-</v>
      </c>
      <c r="AL1476" s="46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45" t="str">
        <f>IF(ISBLANK('2012 HR 배정표'!AR1474)=TRUE,"-",'2012 HR 배정표'!AR1474)</f>
        <v>-</v>
      </c>
      <c r="AN1476" s="46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45" t="str">
        <f>IF(ISBLANK('2012 HR 배정표'!AT1474)=TRUE,"-",'2012 HR 배정표'!AT1474)</f>
        <v>-</v>
      </c>
      <c r="AP1476" s="46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45" t="str">
        <f>IF(ISBLANK('2012 HR 배정표'!AV1474)=TRUE,"-",'2012 HR 배정표'!AV1474)</f>
        <v>-</v>
      </c>
      <c r="AR1476" s="46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45" t="str">
        <f>IF(ISBLANK('2012 HR 배정표'!AX1474)=TRUE,"-",'2012 HR 배정표'!AX1474)</f>
        <v>-</v>
      </c>
      <c r="AT1476" s="46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45" t="str">
        <f>IF(ISBLANK('2012 HR 배정표'!AZ1474)=TRUE,"-",'2012 HR 배정표'!AZ1474)</f>
        <v>-</v>
      </c>
      <c r="AV1476" s="46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34" t="str">
        <f t="shared" si="46"/>
        <v/>
      </c>
      <c r="AX1476" s="41">
        <f t="shared" si="45"/>
        <v>0</v>
      </c>
    </row>
    <row r="1477" spans="1:50" x14ac:dyDescent="0.2">
      <c r="A1477" s="45" t="str">
        <f>IF(ISBLANK('2012 HR 배정표'!F1475)=TRUE,"-",'2012 HR 배정표'!F1475)</f>
        <v>-</v>
      </c>
      <c r="B1477" s="46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45" t="str">
        <f>IF(ISBLANK('2012 HR 배정표'!H1475)=TRUE,"-",'2012 HR 배정표'!H1475)</f>
        <v>-</v>
      </c>
      <c r="D1477" s="46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45" t="str">
        <f>IF(ISBLANK('2012 HR 배정표'!J1475)=TRUE,"-",'2012 HR 배정표'!J1475)</f>
        <v>-</v>
      </c>
      <c r="F1477" s="46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45" t="str">
        <f>IF(ISBLANK('2012 HR 배정표'!L1475)=TRUE,"-",'2012 HR 배정표'!L1475)</f>
        <v>-</v>
      </c>
      <c r="H1477" s="46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45" t="str">
        <f>IF(ISBLANK('2012 HR 배정표'!N1475)=TRUE,"-",'2012 HR 배정표'!N1475)</f>
        <v>-</v>
      </c>
      <c r="J1477" s="46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45" t="str">
        <f>IF(ISBLANK('2012 HR 배정표'!P1475)=TRUE,"-",'2012 HR 배정표'!P1475)</f>
        <v>-</v>
      </c>
      <c r="L1477" s="46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45" t="str">
        <f>IF(ISBLANK('2012 HR 배정표'!R1475)=TRUE,"-",'2012 HR 배정표'!R1475)</f>
        <v>-</v>
      </c>
      <c r="N1477" s="46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45" t="str">
        <f>IF(ISBLANK('2012 HR 배정표'!T1475)=TRUE,"-",'2012 HR 배정표'!T1475)</f>
        <v>-</v>
      </c>
      <c r="P1477" s="46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45" t="str">
        <f>IF(ISBLANK('2012 HR 배정표'!V1475)=TRUE,"-",'2012 HR 배정표'!V1475)</f>
        <v>-</v>
      </c>
      <c r="R1477" s="46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45" t="str">
        <f>IF(ISBLANK('2012 HR 배정표'!X1475)=TRUE,"-",'2012 HR 배정표'!X1475)</f>
        <v>-</v>
      </c>
      <c r="T1477" s="46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45" t="str">
        <f>IF(ISBLANK('2012 HR 배정표'!Z1475)=TRUE,"-",'2012 HR 배정표'!Z1475)</f>
        <v>-</v>
      </c>
      <c r="V1477" s="46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45" t="str">
        <f>IF(ISBLANK('2012 HR 배정표'!AB1475)=TRUE,"-",'2012 HR 배정표'!AB1475)</f>
        <v>-</v>
      </c>
      <c r="X1477" s="46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45" t="str">
        <f>IF(ISBLANK('2012 HR 배정표'!AD1475)=TRUE,"-",'2012 HR 배정표'!AD1475)</f>
        <v>-</v>
      </c>
      <c r="Z1477" s="46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45" t="str">
        <f>IF(ISBLANK('2012 HR 배정표'!AF1475)=TRUE,"-",'2012 HR 배정표'!AF1475)</f>
        <v>-</v>
      </c>
      <c r="AB1477" s="46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45" t="str">
        <f>IF(ISBLANK('2012 HR 배정표'!AH1475)=TRUE,"-",'2012 HR 배정표'!AH1475)</f>
        <v>-</v>
      </c>
      <c r="AD1477" s="46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45" t="str">
        <f>IF(ISBLANK('2012 HR 배정표'!AJ1475)=TRUE,"-",'2012 HR 배정표'!AJ1475)</f>
        <v>-</v>
      </c>
      <c r="AF1477" s="46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45" t="str">
        <f>IF(ISBLANK('2012 HR 배정표'!AL1475)=TRUE,"-",'2012 HR 배정표'!AL1475)</f>
        <v>-</v>
      </c>
      <c r="AH1477" s="46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45" t="str">
        <f>IF(ISBLANK('2012 HR 배정표'!AN1475)=TRUE,"-",'2012 HR 배정표'!AN1475)</f>
        <v>-</v>
      </c>
      <c r="AJ1477" s="46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45" t="str">
        <f>IF(ISBLANK('2012 HR 배정표'!AP1475)=TRUE,"-",'2012 HR 배정표'!AP1475)</f>
        <v>-</v>
      </c>
      <c r="AL1477" s="46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45" t="str">
        <f>IF(ISBLANK('2012 HR 배정표'!AR1475)=TRUE,"-",'2012 HR 배정표'!AR1475)</f>
        <v>-</v>
      </c>
      <c r="AN1477" s="46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45" t="str">
        <f>IF(ISBLANK('2012 HR 배정표'!AT1475)=TRUE,"-",'2012 HR 배정표'!AT1475)</f>
        <v>-</v>
      </c>
      <c r="AP1477" s="46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45" t="str">
        <f>IF(ISBLANK('2012 HR 배정표'!AV1475)=TRUE,"-",'2012 HR 배정표'!AV1475)</f>
        <v>-</v>
      </c>
      <c r="AR1477" s="46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45" t="str">
        <f>IF(ISBLANK('2012 HR 배정표'!AX1475)=TRUE,"-",'2012 HR 배정표'!AX1475)</f>
        <v>-</v>
      </c>
      <c r="AT1477" s="46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45" t="str">
        <f>IF(ISBLANK('2012 HR 배정표'!AZ1475)=TRUE,"-",'2012 HR 배정표'!AZ1475)</f>
        <v>-</v>
      </c>
      <c r="AV1477" s="46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34" t="str">
        <f t="shared" si="46"/>
        <v/>
      </c>
      <c r="AX1477" s="41">
        <f t="shared" si="45"/>
        <v>0</v>
      </c>
    </row>
    <row r="1478" spans="1:50" x14ac:dyDescent="0.2">
      <c r="A1478" s="45" t="str">
        <f>IF(ISBLANK('2012 HR 배정표'!F1476)=TRUE,"-",'2012 HR 배정표'!F1476)</f>
        <v>-</v>
      </c>
      <c r="B1478" s="46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45" t="str">
        <f>IF(ISBLANK('2012 HR 배정표'!H1476)=TRUE,"-",'2012 HR 배정표'!H1476)</f>
        <v>-</v>
      </c>
      <c r="D1478" s="46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45" t="str">
        <f>IF(ISBLANK('2012 HR 배정표'!J1476)=TRUE,"-",'2012 HR 배정표'!J1476)</f>
        <v>-</v>
      </c>
      <c r="F1478" s="46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45" t="str">
        <f>IF(ISBLANK('2012 HR 배정표'!L1476)=TRUE,"-",'2012 HR 배정표'!L1476)</f>
        <v>-</v>
      </c>
      <c r="H1478" s="46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45" t="str">
        <f>IF(ISBLANK('2012 HR 배정표'!N1476)=TRUE,"-",'2012 HR 배정표'!N1476)</f>
        <v>-</v>
      </c>
      <c r="J1478" s="46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45" t="str">
        <f>IF(ISBLANK('2012 HR 배정표'!P1476)=TRUE,"-",'2012 HR 배정표'!P1476)</f>
        <v>-</v>
      </c>
      <c r="L1478" s="46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45" t="str">
        <f>IF(ISBLANK('2012 HR 배정표'!R1476)=TRUE,"-",'2012 HR 배정표'!R1476)</f>
        <v>-</v>
      </c>
      <c r="N1478" s="46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45" t="str">
        <f>IF(ISBLANK('2012 HR 배정표'!T1476)=TRUE,"-",'2012 HR 배정표'!T1476)</f>
        <v>-</v>
      </c>
      <c r="P1478" s="46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45" t="str">
        <f>IF(ISBLANK('2012 HR 배정표'!V1476)=TRUE,"-",'2012 HR 배정표'!V1476)</f>
        <v>-</v>
      </c>
      <c r="R1478" s="46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45" t="str">
        <f>IF(ISBLANK('2012 HR 배정표'!X1476)=TRUE,"-",'2012 HR 배정표'!X1476)</f>
        <v>-</v>
      </c>
      <c r="T1478" s="46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45" t="str">
        <f>IF(ISBLANK('2012 HR 배정표'!Z1476)=TRUE,"-",'2012 HR 배정표'!Z1476)</f>
        <v>-</v>
      </c>
      <c r="V1478" s="46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45" t="str">
        <f>IF(ISBLANK('2012 HR 배정표'!AB1476)=TRUE,"-",'2012 HR 배정표'!AB1476)</f>
        <v>-</v>
      </c>
      <c r="X1478" s="46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45" t="str">
        <f>IF(ISBLANK('2012 HR 배정표'!AD1476)=TRUE,"-",'2012 HR 배정표'!AD1476)</f>
        <v>-</v>
      </c>
      <c r="Z1478" s="46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45" t="str">
        <f>IF(ISBLANK('2012 HR 배정표'!AF1476)=TRUE,"-",'2012 HR 배정표'!AF1476)</f>
        <v>-</v>
      </c>
      <c r="AB1478" s="46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45" t="str">
        <f>IF(ISBLANK('2012 HR 배정표'!AH1476)=TRUE,"-",'2012 HR 배정표'!AH1476)</f>
        <v>-</v>
      </c>
      <c r="AD1478" s="46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45" t="str">
        <f>IF(ISBLANK('2012 HR 배정표'!AJ1476)=TRUE,"-",'2012 HR 배정표'!AJ1476)</f>
        <v>-</v>
      </c>
      <c r="AF1478" s="46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45" t="str">
        <f>IF(ISBLANK('2012 HR 배정표'!AL1476)=TRUE,"-",'2012 HR 배정표'!AL1476)</f>
        <v>-</v>
      </c>
      <c r="AH1478" s="46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45" t="str">
        <f>IF(ISBLANK('2012 HR 배정표'!AN1476)=TRUE,"-",'2012 HR 배정표'!AN1476)</f>
        <v>-</v>
      </c>
      <c r="AJ1478" s="46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45" t="str">
        <f>IF(ISBLANK('2012 HR 배정표'!AP1476)=TRUE,"-",'2012 HR 배정표'!AP1476)</f>
        <v>-</v>
      </c>
      <c r="AL1478" s="46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45" t="str">
        <f>IF(ISBLANK('2012 HR 배정표'!AR1476)=TRUE,"-",'2012 HR 배정표'!AR1476)</f>
        <v>-</v>
      </c>
      <c r="AN1478" s="46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45" t="str">
        <f>IF(ISBLANK('2012 HR 배정표'!AT1476)=TRUE,"-",'2012 HR 배정표'!AT1476)</f>
        <v>-</v>
      </c>
      <c r="AP1478" s="46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45" t="str">
        <f>IF(ISBLANK('2012 HR 배정표'!AV1476)=TRUE,"-",'2012 HR 배정표'!AV1476)</f>
        <v>-</v>
      </c>
      <c r="AR1478" s="46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45" t="str">
        <f>IF(ISBLANK('2012 HR 배정표'!AX1476)=TRUE,"-",'2012 HR 배정표'!AX1476)</f>
        <v>-</v>
      </c>
      <c r="AT1478" s="46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45" t="str">
        <f>IF(ISBLANK('2012 HR 배정표'!AZ1476)=TRUE,"-",'2012 HR 배정표'!AZ1476)</f>
        <v>-</v>
      </c>
      <c r="AV1478" s="46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34" t="str">
        <f t="shared" si="46"/>
        <v/>
      </c>
      <c r="AX1478" s="41">
        <f t="shared" si="45"/>
        <v>0</v>
      </c>
    </row>
    <row r="1479" spans="1:50" x14ac:dyDescent="0.2">
      <c r="A1479" s="45" t="str">
        <f>IF(ISBLANK('2012 HR 배정표'!F1477)=TRUE,"-",'2012 HR 배정표'!F1477)</f>
        <v>-</v>
      </c>
      <c r="B1479" s="46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45" t="str">
        <f>IF(ISBLANK('2012 HR 배정표'!H1477)=TRUE,"-",'2012 HR 배정표'!H1477)</f>
        <v>-</v>
      </c>
      <c r="D1479" s="46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45" t="str">
        <f>IF(ISBLANK('2012 HR 배정표'!J1477)=TRUE,"-",'2012 HR 배정표'!J1477)</f>
        <v>-</v>
      </c>
      <c r="F1479" s="46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45" t="str">
        <f>IF(ISBLANK('2012 HR 배정표'!L1477)=TRUE,"-",'2012 HR 배정표'!L1477)</f>
        <v>-</v>
      </c>
      <c r="H1479" s="46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45" t="str">
        <f>IF(ISBLANK('2012 HR 배정표'!N1477)=TRUE,"-",'2012 HR 배정표'!N1477)</f>
        <v>-</v>
      </c>
      <c r="J1479" s="46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45" t="str">
        <f>IF(ISBLANK('2012 HR 배정표'!P1477)=TRUE,"-",'2012 HR 배정표'!P1477)</f>
        <v>-</v>
      </c>
      <c r="L1479" s="46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45" t="str">
        <f>IF(ISBLANK('2012 HR 배정표'!R1477)=TRUE,"-",'2012 HR 배정표'!R1477)</f>
        <v>-</v>
      </c>
      <c r="N1479" s="46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45" t="str">
        <f>IF(ISBLANK('2012 HR 배정표'!T1477)=TRUE,"-",'2012 HR 배정표'!T1477)</f>
        <v>-</v>
      </c>
      <c r="P1479" s="46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45" t="str">
        <f>IF(ISBLANK('2012 HR 배정표'!V1477)=TRUE,"-",'2012 HR 배정표'!V1477)</f>
        <v>-</v>
      </c>
      <c r="R1479" s="46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45" t="str">
        <f>IF(ISBLANK('2012 HR 배정표'!X1477)=TRUE,"-",'2012 HR 배정표'!X1477)</f>
        <v>-</v>
      </c>
      <c r="T1479" s="46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45" t="str">
        <f>IF(ISBLANK('2012 HR 배정표'!Z1477)=TRUE,"-",'2012 HR 배정표'!Z1477)</f>
        <v>-</v>
      </c>
      <c r="V1479" s="46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45" t="str">
        <f>IF(ISBLANK('2012 HR 배정표'!AB1477)=TRUE,"-",'2012 HR 배정표'!AB1477)</f>
        <v>-</v>
      </c>
      <c r="X1479" s="46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45" t="str">
        <f>IF(ISBLANK('2012 HR 배정표'!AD1477)=TRUE,"-",'2012 HR 배정표'!AD1477)</f>
        <v>-</v>
      </c>
      <c r="Z1479" s="46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45" t="str">
        <f>IF(ISBLANK('2012 HR 배정표'!AF1477)=TRUE,"-",'2012 HR 배정표'!AF1477)</f>
        <v>-</v>
      </c>
      <c r="AB1479" s="46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45" t="str">
        <f>IF(ISBLANK('2012 HR 배정표'!AH1477)=TRUE,"-",'2012 HR 배정표'!AH1477)</f>
        <v>-</v>
      </c>
      <c r="AD1479" s="46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45" t="str">
        <f>IF(ISBLANK('2012 HR 배정표'!AJ1477)=TRUE,"-",'2012 HR 배정표'!AJ1477)</f>
        <v>-</v>
      </c>
      <c r="AF1479" s="46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45" t="str">
        <f>IF(ISBLANK('2012 HR 배정표'!AL1477)=TRUE,"-",'2012 HR 배정표'!AL1477)</f>
        <v>-</v>
      </c>
      <c r="AH1479" s="46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45" t="str">
        <f>IF(ISBLANK('2012 HR 배정표'!AN1477)=TRUE,"-",'2012 HR 배정표'!AN1477)</f>
        <v>-</v>
      </c>
      <c r="AJ1479" s="46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45" t="str">
        <f>IF(ISBLANK('2012 HR 배정표'!AP1477)=TRUE,"-",'2012 HR 배정표'!AP1477)</f>
        <v>-</v>
      </c>
      <c r="AL1479" s="46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45" t="str">
        <f>IF(ISBLANK('2012 HR 배정표'!AR1477)=TRUE,"-",'2012 HR 배정표'!AR1477)</f>
        <v>-</v>
      </c>
      <c r="AN1479" s="46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45" t="str">
        <f>IF(ISBLANK('2012 HR 배정표'!AT1477)=TRUE,"-",'2012 HR 배정표'!AT1477)</f>
        <v>-</v>
      </c>
      <c r="AP1479" s="46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45" t="str">
        <f>IF(ISBLANK('2012 HR 배정표'!AV1477)=TRUE,"-",'2012 HR 배정표'!AV1477)</f>
        <v>-</v>
      </c>
      <c r="AR1479" s="46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45" t="str">
        <f>IF(ISBLANK('2012 HR 배정표'!AX1477)=TRUE,"-",'2012 HR 배정표'!AX1477)</f>
        <v>-</v>
      </c>
      <c r="AT1479" s="46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45" t="str">
        <f>IF(ISBLANK('2012 HR 배정표'!AZ1477)=TRUE,"-",'2012 HR 배정표'!AZ1477)</f>
        <v>-</v>
      </c>
      <c r="AV1479" s="46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34" t="str">
        <f t="shared" si="46"/>
        <v/>
      </c>
      <c r="AX1479" s="41">
        <f t="shared" si="45"/>
        <v>0</v>
      </c>
    </row>
    <row r="1480" spans="1:50" x14ac:dyDescent="0.2">
      <c r="A1480" s="45" t="str">
        <f>IF(ISBLANK('2012 HR 배정표'!F1478)=TRUE,"-",'2012 HR 배정표'!F1478)</f>
        <v>-</v>
      </c>
      <c r="B1480" s="46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45" t="str">
        <f>IF(ISBLANK('2012 HR 배정표'!H1478)=TRUE,"-",'2012 HR 배정표'!H1478)</f>
        <v>-</v>
      </c>
      <c r="D1480" s="46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45" t="str">
        <f>IF(ISBLANK('2012 HR 배정표'!J1478)=TRUE,"-",'2012 HR 배정표'!J1478)</f>
        <v>-</v>
      </c>
      <c r="F1480" s="46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45" t="str">
        <f>IF(ISBLANK('2012 HR 배정표'!L1478)=TRUE,"-",'2012 HR 배정표'!L1478)</f>
        <v>-</v>
      </c>
      <c r="H1480" s="46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45" t="str">
        <f>IF(ISBLANK('2012 HR 배정표'!N1478)=TRUE,"-",'2012 HR 배정표'!N1478)</f>
        <v>-</v>
      </c>
      <c r="J1480" s="46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45" t="str">
        <f>IF(ISBLANK('2012 HR 배정표'!P1478)=TRUE,"-",'2012 HR 배정표'!P1478)</f>
        <v>-</v>
      </c>
      <c r="L1480" s="46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45" t="str">
        <f>IF(ISBLANK('2012 HR 배정표'!R1478)=TRUE,"-",'2012 HR 배정표'!R1478)</f>
        <v>-</v>
      </c>
      <c r="N1480" s="46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45" t="str">
        <f>IF(ISBLANK('2012 HR 배정표'!T1478)=TRUE,"-",'2012 HR 배정표'!T1478)</f>
        <v>-</v>
      </c>
      <c r="P1480" s="46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45" t="str">
        <f>IF(ISBLANK('2012 HR 배정표'!V1478)=TRUE,"-",'2012 HR 배정표'!V1478)</f>
        <v>-</v>
      </c>
      <c r="R1480" s="46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45" t="str">
        <f>IF(ISBLANK('2012 HR 배정표'!X1478)=TRUE,"-",'2012 HR 배정표'!X1478)</f>
        <v>-</v>
      </c>
      <c r="T1480" s="46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45" t="str">
        <f>IF(ISBLANK('2012 HR 배정표'!Z1478)=TRUE,"-",'2012 HR 배정표'!Z1478)</f>
        <v>-</v>
      </c>
      <c r="V1480" s="46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45" t="str">
        <f>IF(ISBLANK('2012 HR 배정표'!AB1478)=TRUE,"-",'2012 HR 배정표'!AB1478)</f>
        <v>-</v>
      </c>
      <c r="X1480" s="46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45" t="str">
        <f>IF(ISBLANK('2012 HR 배정표'!AD1478)=TRUE,"-",'2012 HR 배정표'!AD1478)</f>
        <v>-</v>
      </c>
      <c r="Z1480" s="46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45" t="str">
        <f>IF(ISBLANK('2012 HR 배정표'!AF1478)=TRUE,"-",'2012 HR 배정표'!AF1478)</f>
        <v>-</v>
      </c>
      <c r="AB1480" s="46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45" t="str">
        <f>IF(ISBLANK('2012 HR 배정표'!AH1478)=TRUE,"-",'2012 HR 배정표'!AH1478)</f>
        <v>-</v>
      </c>
      <c r="AD1480" s="46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45" t="str">
        <f>IF(ISBLANK('2012 HR 배정표'!AJ1478)=TRUE,"-",'2012 HR 배정표'!AJ1478)</f>
        <v>-</v>
      </c>
      <c r="AF1480" s="46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45" t="str">
        <f>IF(ISBLANK('2012 HR 배정표'!AL1478)=TRUE,"-",'2012 HR 배정표'!AL1478)</f>
        <v>-</v>
      </c>
      <c r="AH1480" s="46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45" t="str">
        <f>IF(ISBLANK('2012 HR 배정표'!AN1478)=TRUE,"-",'2012 HR 배정표'!AN1478)</f>
        <v>-</v>
      </c>
      <c r="AJ1480" s="46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45" t="str">
        <f>IF(ISBLANK('2012 HR 배정표'!AP1478)=TRUE,"-",'2012 HR 배정표'!AP1478)</f>
        <v>-</v>
      </c>
      <c r="AL1480" s="46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45" t="str">
        <f>IF(ISBLANK('2012 HR 배정표'!AR1478)=TRUE,"-",'2012 HR 배정표'!AR1478)</f>
        <v>-</v>
      </c>
      <c r="AN1480" s="46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45" t="str">
        <f>IF(ISBLANK('2012 HR 배정표'!AT1478)=TRUE,"-",'2012 HR 배정표'!AT1478)</f>
        <v>-</v>
      </c>
      <c r="AP1480" s="46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45" t="str">
        <f>IF(ISBLANK('2012 HR 배정표'!AV1478)=TRUE,"-",'2012 HR 배정표'!AV1478)</f>
        <v>-</v>
      </c>
      <c r="AR1480" s="46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45" t="str">
        <f>IF(ISBLANK('2012 HR 배정표'!AX1478)=TRUE,"-",'2012 HR 배정표'!AX1478)</f>
        <v>-</v>
      </c>
      <c r="AT1480" s="46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45" t="str">
        <f>IF(ISBLANK('2012 HR 배정표'!AZ1478)=TRUE,"-",'2012 HR 배정표'!AZ1478)</f>
        <v>-</v>
      </c>
      <c r="AV1480" s="46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34" t="str">
        <f t="shared" si="46"/>
        <v/>
      </c>
      <c r="AX1480" s="41">
        <f t="shared" ref="AX1480:AX1543" si="47">SUMPRODUCT(N(MOD(COLUMN(A1480:AV1480),2)=0),A1480:AV1480)</f>
        <v>0</v>
      </c>
    </row>
    <row r="1481" spans="1:50" x14ac:dyDescent="0.2">
      <c r="A1481" s="45" t="str">
        <f>IF(ISBLANK('2012 HR 배정표'!F1479)=TRUE,"-",'2012 HR 배정표'!F1479)</f>
        <v>-</v>
      </c>
      <c r="B1481" s="46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45" t="str">
        <f>IF(ISBLANK('2012 HR 배정표'!H1479)=TRUE,"-",'2012 HR 배정표'!H1479)</f>
        <v>-</v>
      </c>
      <c r="D1481" s="46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45" t="str">
        <f>IF(ISBLANK('2012 HR 배정표'!J1479)=TRUE,"-",'2012 HR 배정표'!J1479)</f>
        <v>-</v>
      </c>
      <c r="F1481" s="46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45" t="str">
        <f>IF(ISBLANK('2012 HR 배정표'!L1479)=TRUE,"-",'2012 HR 배정표'!L1479)</f>
        <v>-</v>
      </c>
      <c r="H1481" s="46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45" t="str">
        <f>IF(ISBLANK('2012 HR 배정표'!N1479)=TRUE,"-",'2012 HR 배정표'!N1479)</f>
        <v>-</v>
      </c>
      <c r="J1481" s="46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45" t="str">
        <f>IF(ISBLANK('2012 HR 배정표'!P1479)=TRUE,"-",'2012 HR 배정표'!P1479)</f>
        <v>-</v>
      </c>
      <c r="L1481" s="46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45" t="str">
        <f>IF(ISBLANK('2012 HR 배정표'!R1479)=TRUE,"-",'2012 HR 배정표'!R1479)</f>
        <v>-</v>
      </c>
      <c r="N1481" s="46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45" t="str">
        <f>IF(ISBLANK('2012 HR 배정표'!T1479)=TRUE,"-",'2012 HR 배정표'!T1479)</f>
        <v>-</v>
      </c>
      <c r="P1481" s="46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45" t="str">
        <f>IF(ISBLANK('2012 HR 배정표'!V1479)=TRUE,"-",'2012 HR 배정표'!V1479)</f>
        <v>-</v>
      </c>
      <c r="R1481" s="46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45" t="str">
        <f>IF(ISBLANK('2012 HR 배정표'!X1479)=TRUE,"-",'2012 HR 배정표'!X1479)</f>
        <v>-</v>
      </c>
      <c r="T1481" s="46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45" t="str">
        <f>IF(ISBLANK('2012 HR 배정표'!Z1479)=TRUE,"-",'2012 HR 배정표'!Z1479)</f>
        <v>-</v>
      </c>
      <c r="V1481" s="46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45" t="str">
        <f>IF(ISBLANK('2012 HR 배정표'!AB1479)=TRUE,"-",'2012 HR 배정표'!AB1479)</f>
        <v>-</v>
      </c>
      <c r="X1481" s="46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45" t="str">
        <f>IF(ISBLANK('2012 HR 배정표'!AD1479)=TRUE,"-",'2012 HR 배정표'!AD1479)</f>
        <v>-</v>
      </c>
      <c r="Z1481" s="46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45" t="str">
        <f>IF(ISBLANK('2012 HR 배정표'!AF1479)=TRUE,"-",'2012 HR 배정표'!AF1479)</f>
        <v>-</v>
      </c>
      <c r="AB1481" s="46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45" t="str">
        <f>IF(ISBLANK('2012 HR 배정표'!AH1479)=TRUE,"-",'2012 HR 배정표'!AH1479)</f>
        <v>-</v>
      </c>
      <c r="AD1481" s="46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45" t="str">
        <f>IF(ISBLANK('2012 HR 배정표'!AJ1479)=TRUE,"-",'2012 HR 배정표'!AJ1479)</f>
        <v>-</v>
      </c>
      <c r="AF1481" s="46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45" t="str">
        <f>IF(ISBLANK('2012 HR 배정표'!AL1479)=TRUE,"-",'2012 HR 배정표'!AL1479)</f>
        <v>-</v>
      </c>
      <c r="AH1481" s="46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45" t="str">
        <f>IF(ISBLANK('2012 HR 배정표'!AN1479)=TRUE,"-",'2012 HR 배정표'!AN1479)</f>
        <v>-</v>
      </c>
      <c r="AJ1481" s="46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45" t="str">
        <f>IF(ISBLANK('2012 HR 배정표'!AP1479)=TRUE,"-",'2012 HR 배정표'!AP1479)</f>
        <v>-</v>
      </c>
      <c r="AL1481" s="46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45" t="str">
        <f>IF(ISBLANK('2012 HR 배정표'!AR1479)=TRUE,"-",'2012 HR 배정표'!AR1479)</f>
        <v>-</v>
      </c>
      <c r="AN1481" s="46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45" t="str">
        <f>IF(ISBLANK('2012 HR 배정표'!AT1479)=TRUE,"-",'2012 HR 배정표'!AT1479)</f>
        <v>-</v>
      </c>
      <c r="AP1481" s="46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45" t="str">
        <f>IF(ISBLANK('2012 HR 배정표'!AV1479)=TRUE,"-",'2012 HR 배정표'!AV1479)</f>
        <v>-</v>
      </c>
      <c r="AR1481" s="46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45" t="str">
        <f>IF(ISBLANK('2012 HR 배정표'!AX1479)=TRUE,"-",'2012 HR 배정표'!AX1479)</f>
        <v>-</v>
      </c>
      <c r="AT1481" s="46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45" t="str">
        <f>IF(ISBLANK('2012 HR 배정표'!AZ1479)=TRUE,"-",'2012 HR 배정표'!AZ1479)</f>
        <v>-</v>
      </c>
      <c r="AV1481" s="46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34" t="str">
        <f t="shared" si="46"/>
        <v/>
      </c>
      <c r="AX1481" s="41">
        <f t="shared" si="47"/>
        <v>0</v>
      </c>
    </row>
    <row r="1482" spans="1:50" x14ac:dyDescent="0.2">
      <c r="A1482" s="45" t="str">
        <f>IF(ISBLANK('2012 HR 배정표'!F1480)=TRUE,"-",'2012 HR 배정표'!F1480)</f>
        <v>-</v>
      </c>
      <c r="B1482" s="46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45" t="str">
        <f>IF(ISBLANK('2012 HR 배정표'!H1480)=TRUE,"-",'2012 HR 배정표'!H1480)</f>
        <v>-</v>
      </c>
      <c r="D1482" s="46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45" t="str">
        <f>IF(ISBLANK('2012 HR 배정표'!J1480)=TRUE,"-",'2012 HR 배정표'!J1480)</f>
        <v>-</v>
      </c>
      <c r="F1482" s="46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45" t="str">
        <f>IF(ISBLANK('2012 HR 배정표'!L1480)=TRUE,"-",'2012 HR 배정표'!L1480)</f>
        <v>-</v>
      </c>
      <c r="H1482" s="46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45" t="str">
        <f>IF(ISBLANK('2012 HR 배정표'!N1480)=TRUE,"-",'2012 HR 배정표'!N1480)</f>
        <v>-</v>
      </c>
      <c r="J1482" s="46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45" t="str">
        <f>IF(ISBLANK('2012 HR 배정표'!P1480)=TRUE,"-",'2012 HR 배정표'!P1480)</f>
        <v>-</v>
      </c>
      <c r="L1482" s="46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45" t="str">
        <f>IF(ISBLANK('2012 HR 배정표'!R1480)=TRUE,"-",'2012 HR 배정표'!R1480)</f>
        <v>-</v>
      </c>
      <c r="N1482" s="46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45" t="str">
        <f>IF(ISBLANK('2012 HR 배정표'!T1480)=TRUE,"-",'2012 HR 배정표'!T1480)</f>
        <v>-</v>
      </c>
      <c r="P1482" s="46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45" t="str">
        <f>IF(ISBLANK('2012 HR 배정표'!V1480)=TRUE,"-",'2012 HR 배정표'!V1480)</f>
        <v>-</v>
      </c>
      <c r="R1482" s="46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45" t="str">
        <f>IF(ISBLANK('2012 HR 배정표'!X1480)=TRUE,"-",'2012 HR 배정표'!X1480)</f>
        <v>-</v>
      </c>
      <c r="T1482" s="46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45" t="str">
        <f>IF(ISBLANK('2012 HR 배정표'!Z1480)=TRUE,"-",'2012 HR 배정표'!Z1480)</f>
        <v>-</v>
      </c>
      <c r="V1482" s="46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45" t="str">
        <f>IF(ISBLANK('2012 HR 배정표'!AB1480)=TRUE,"-",'2012 HR 배정표'!AB1480)</f>
        <v>-</v>
      </c>
      <c r="X1482" s="46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45" t="str">
        <f>IF(ISBLANK('2012 HR 배정표'!AD1480)=TRUE,"-",'2012 HR 배정표'!AD1480)</f>
        <v>-</v>
      </c>
      <c r="Z1482" s="46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45" t="str">
        <f>IF(ISBLANK('2012 HR 배정표'!AF1480)=TRUE,"-",'2012 HR 배정표'!AF1480)</f>
        <v>-</v>
      </c>
      <c r="AB1482" s="46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45" t="str">
        <f>IF(ISBLANK('2012 HR 배정표'!AH1480)=TRUE,"-",'2012 HR 배정표'!AH1480)</f>
        <v>-</v>
      </c>
      <c r="AD1482" s="46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45" t="str">
        <f>IF(ISBLANK('2012 HR 배정표'!AJ1480)=TRUE,"-",'2012 HR 배정표'!AJ1480)</f>
        <v>-</v>
      </c>
      <c r="AF1482" s="46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45" t="str">
        <f>IF(ISBLANK('2012 HR 배정표'!AL1480)=TRUE,"-",'2012 HR 배정표'!AL1480)</f>
        <v>-</v>
      </c>
      <c r="AH1482" s="46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45" t="str">
        <f>IF(ISBLANK('2012 HR 배정표'!AN1480)=TRUE,"-",'2012 HR 배정표'!AN1480)</f>
        <v>-</v>
      </c>
      <c r="AJ1482" s="46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45" t="str">
        <f>IF(ISBLANK('2012 HR 배정표'!AP1480)=TRUE,"-",'2012 HR 배정표'!AP1480)</f>
        <v>-</v>
      </c>
      <c r="AL1482" s="46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45" t="str">
        <f>IF(ISBLANK('2012 HR 배정표'!AR1480)=TRUE,"-",'2012 HR 배정표'!AR1480)</f>
        <v>-</v>
      </c>
      <c r="AN1482" s="46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45" t="str">
        <f>IF(ISBLANK('2012 HR 배정표'!AT1480)=TRUE,"-",'2012 HR 배정표'!AT1480)</f>
        <v>-</v>
      </c>
      <c r="AP1482" s="46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45" t="str">
        <f>IF(ISBLANK('2012 HR 배정표'!AV1480)=TRUE,"-",'2012 HR 배정표'!AV1480)</f>
        <v>-</v>
      </c>
      <c r="AR1482" s="46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45" t="str">
        <f>IF(ISBLANK('2012 HR 배정표'!AX1480)=TRUE,"-",'2012 HR 배정표'!AX1480)</f>
        <v>-</v>
      </c>
      <c r="AT1482" s="46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45" t="str">
        <f>IF(ISBLANK('2012 HR 배정표'!AZ1480)=TRUE,"-",'2012 HR 배정표'!AZ1480)</f>
        <v>-</v>
      </c>
      <c r="AV1482" s="46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34" t="str">
        <f t="shared" si="46"/>
        <v/>
      </c>
      <c r="AX1482" s="41">
        <f t="shared" si="47"/>
        <v>0</v>
      </c>
    </row>
    <row r="1483" spans="1:50" x14ac:dyDescent="0.2">
      <c r="A1483" s="45" t="str">
        <f>IF(ISBLANK('2012 HR 배정표'!F1481)=TRUE,"-",'2012 HR 배정표'!F1481)</f>
        <v>-</v>
      </c>
      <c r="B1483" s="46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45" t="str">
        <f>IF(ISBLANK('2012 HR 배정표'!H1481)=TRUE,"-",'2012 HR 배정표'!H1481)</f>
        <v>-</v>
      </c>
      <c r="D1483" s="46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45" t="str">
        <f>IF(ISBLANK('2012 HR 배정표'!J1481)=TRUE,"-",'2012 HR 배정표'!J1481)</f>
        <v>-</v>
      </c>
      <c r="F1483" s="46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45" t="str">
        <f>IF(ISBLANK('2012 HR 배정표'!L1481)=TRUE,"-",'2012 HR 배정표'!L1481)</f>
        <v>-</v>
      </c>
      <c r="H1483" s="46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45" t="str">
        <f>IF(ISBLANK('2012 HR 배정표'!N1481)=TRUE,"-",'2012 HR 배정표'!N1481)</f>
        <v>-</v>
      </c>
      <c r="J1483" s="46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45" t="str">
        <f>IF(ISBLANK('2012 HR 배정표'!P1481)=TRUE,"-",'2012 HR 배정표'!P1481)</f>
        <v>-</v>
      </c>
      <c r="L1483" s="46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45" t="str">
        <f>IF(ISBLANK('2012 HR 배정표'!R1481)=TRUE,"-",'2012 HR 배정표'!R1481)</f>
        <v>-</v>
      </c>
      <c r="N1483" s="46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45" t="str">
        <f>IF(ISBLANK('2012 HR 배정표'!T1481)=TRUE,"-",'2012 HR 배정표'!T1481)</f>
        <v>-</v>
      </c>
      <c r="P1483" s="46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45" t="str">
        <f>IF(ISBLANK('2012 HR 배정표'!V1481)=TRUE,"-",'2012 HR 배정표'!V1481)</f>
        <v>-</v>
      </c>
      <c r="R1483" s="46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45" t="str">
        <f>IF(ISBLANK('2012 HR 배정표'!X1481)=TRUE,"-",'2012 HR 배정표'!X1481)</f>
        <v>-</v>
      </c>
      <c r="T1483" s="46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45" t="str">
        <f>IF(ISBLANK('2012 HR 배정표'!Z1481)=TRUE,"-",'2012 HR 배정표'!Z1481)</f>
        <v>-</v>
      </c>
      <c r="V1483" s="46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45" t="str">
        <f>IF(ISBLANK('2012 HR 배정표'!AB1481)=TRUE,"-",'2012 HR 배정표'!AB1481)</f>
        <v>-</v>
      </c>
      <c r="X1483" s="46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45" t="str">
        <f>IF(ISBLANK('2012 HR 배정표'!AD1481)=TRUE,"-",'2012 HR 배정표'!AD1481)</f>
        <v>-</v>
      </c>
      <c r="Z1483" s="46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45" t="str">
        <f>IF(ISBLANK('2012 HR 배정표'!AF1481)=TRUE,"-",'2012 HR 배정표'!AF1481)</f>
        <v>-</v>
      </c>
      <c r="AB1483" s="46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45" t="str">
        <f>IF(ISBLANK('2012 HR 배정표'!AH1481)=TRUE,"-",'2012 HR 배정표'!AH1481)</f>
        <v>-</v>
      </c>
      <c r="AD1483" s="46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45" t="str">
        <f>IF(ISBLANK('2012 HR 배정표'!AJ1481)=TRUE,"-",'2012 HR 배정표'!AJ1481)</f>
        <v>-</v>
      </c>
      <c r="AF1483" s="46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45" t="str">
        <f>IF(ISBLANK('2012 HR 배정표'!AL1481)=TRUE,"-",'2012 HR 배정표'!AL1481)</f>
        <v>-</v>
      </c>
      <c r="AH1483" s="46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45" t="str">
        <f>IF(ISBLANK('2012 HR 배정표'!AN1481)=TRUE,"-",'2012 HR 배정표'!AN1481)</f>
        <v>-</v>
      </c>
      <c r="AJ1483" s="46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45" t="str">
        <f>IF(ISBLANK('2012 HR 배정표'!AP1481)=TRUE,"-",'2012 HR 배정표'!AP1481)</f>
        <v>-</v>
      </c>
      <c r="AL1483" s="46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45" t="str">
        <f>IF(ISBLANK('2012 HR 배정표'!AR1481)=TRUE,"-",'2012 HR 배정표'!AR1481)</f>
        <v>-</v>
      </c>
      <c r="AN1483" s="46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45" t="str">
        <f>IF(ISBLANK('2012 HR 배정표'!AT1481)=TRUE,"-",'2012 HR 배정표'!AT1481)</f>
        <v>-</v>
      </c>
      <c r="AP1483" s="46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45" t="str">
        <f>IF(ISBLANK('2012 HR 배정표'!AV1481)=TRUE,"-",'2012 HR 배정표'!AV1481)</f>
        <v>-</v>
      </c>
      <c r="AR1483" s="46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45" t="str">
        <f>IF(ISBLANK('2012 HR 배정표'!AX1481)=TRUE,"-",'2012 HR 배정표'!AX1481)</f>
        <v>-</v>
      </c>
      <c r="AT1483" s="46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45" t="str">
        <f>IF(ISBLANK('2012 HR 배정표'!AZ1481)=TRUE,"-",'2012 HR 배정표'!AZ1481)</f>
        <v>-</v>
      </c>
      <c r="AV1483" s="46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34" t="str">
        <f t="shared" si="46"/>
        <v/>
      </c>
      <c r="AX1483" s="41">
        <f t="shared" si="47"/>
        <v>0</v>
      </c>
    </row>
    <row r="1484" spans="1:50" x14ac:dyDescent="0.2">
      <c r="A1484" s="45" t="str">
        <f>IF(ISBLANK('2012 HR 배정표'!F1482)=TRUE,"-",'2012 HR 배정표'!F1482)</f>
        <v>-</v>
      </c>
      <c r="B1484" s="46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45" t="str">
        <f>IF(ISBLANK('2012 HR 배정표'!H1482)=TRUE,"-",'2012 HR 배정표'!H1482)</f>
        <v>-</v>
      </c>
      <c r="D1484" s="46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45" t="str">
        <f>IF(ISBLANK('2012 HR 배정표'!J1482)=TRUE,"-",'2012 HR 배정표'!J1482)</f>
        <v>-</v>
      </c>
      <c r="F1484" s="46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45" t="str">
        <f>IF(ISBLANK('2012 HR 배정표'!L1482)=TRUE,"-",'2012 HR 배정표'!L1482)</f>
        <v>-</v>
      </c>
      <c r="H1484" s="46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45" t="str">
        <f>IF(ISBLANK('2012 HR 배정표'!N1482)=TRUE,"-",'2012 HR 배정표'!N1482)</f>
        <v>-</v>
      </c>
      <c r="J1484" s="46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45" t="str">
        <f>IF(ISBLANK('2012 HR 배정표'!P1482)=TRUE,"-",'2012 HR 배정표'!P1482)</f>
        <v>-</v>
      </c>
      <c r="L1484" s="46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45" t="str">
        <f>IF(ISBLANK('2012 HR 배정표'!R1482)=TRUE,"-",'2012 HR 배정표'!R1482)</f>
        <v>-</v>
      </c>
      <c r="N1484" s="46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45" t="str">
        <f>IF(ISBLANK('2012 HR 배정표'!T1482)=TRUE,"-",'2012 HR 배정표'!T1482)</f>
        <v>-</v>
      </c>
      <c r="P1484" s="46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45" t="str">
        <f>IF(ISBLANK('2012 HR 배정표'!V1482)=TRUE,"-",'2012 HR 배정표'!V1482)</f>
        <v>-</v>
      </c>
      <c r="R1484" s="46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45" t="str">
        <f>IF(ISBLANK('2012 HR 배정표'!X1482)=TRUE,"-",'2012 HR 배정표'!X1482)</f>
        <v>-</v>
      </c>
      <c r="T1484" s="46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45" t="str">
        <f>IF(ISBLANK('2012 HR 배정표'!Z1482)=TRUE,"-",'2012 HR 배정표'!Z1482)</f>
        <v>-</v>
      </c>
      <c r="V1484" s="46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45" t="str">
        <f>IF(ISBLANK('2012 HR 배정표'!AB1482)=TRUE,"-",'2012 HR 배정표'!AB1482)</f>
        <v>-</v>
      </c>
      <c r="X1484" s="46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45" t="str">
        <f>IF(ISBLANK('2012 HR 배정표'!AD1482)=TRUE,"-",'2012 HR 배정표'!AD1482)</f>
        <v>-</v>
      </c>
      <c r="Z1484" s="46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45" t="str">
        <f>IF(ISBLANK('2012 HR 배정표'!AF1482)=TRUE,"-",'2012 HR 배정표'!AF1482)</f>
        <v>-</v>
      </c>
      <c r="AB1484" s="46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45" t="str">
        <f>IF(ISBLANK('2012 HR 배정표'!AH1482)=TRUE,"-",'2012 HR 배정표'!AH1482)</f>
        <v>-</v>
      </c>
      <c r="AD1484" s="46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45" t="str">
        <f>IF(ISBLANK('2012 HR 배정표'!AJ1482)=TRUE,"-",'2012 HR 배정표'!AJ1482)</f>
        <v>-</v>
      </c>
      <c r="AF1484" s="46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45" t="str">
        <f>IF(ISBLANK('2012 HR 배정표'!AL1482)=TRUE,"-",'2012 HR 배정표'!AL1482)</f>
        <v>-</v>
      </c>
      <c r="AH1484" s="46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45" t="str">
        <f>IF(ISBLANK('2012 HR 배정표'!AN1482)=TRUE,"-",'2012 HR 배정표'!AN1482)</f>
        <v>-</v>
      </c>
      <c r="AJ1484" s="46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45" t="str">
        <f>IF(ISBLANK('2012 HR 배정표'!AP1482)=TRUE,"-",'2012 HR 배정표'!AP1482)</f>
        <v>-</v>
      </c>
      <c r="AL1484" s="46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45" t="str">
        <f>IF(ISBLANK('2012 HR 배정표'!AR1482)=TRUE,"-",'2012 HR 배정표'!AR1482)</f>
        <v>-</v>
      </c>
      <c r="AN1484" s="46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45" t="str">
        <f>IF(ISBLANK('2012 HR 배정표'!AT1482)=TRUE,"-",'2012 HR 배정표'!AT1482)</f>
        <v>-</v>
      </c>
      <c r="AP1484" s="46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45" t="str">
        <f>IF(ISBLANK('2012 HR 배정표'!AV1482)=TRUE,"-",'2012 HR 배정표'!AV1482)</f>
        <v>-</v>
      </c>
      <c r="AR1484" s="46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45" t="str">
        <f>IF(ISBLANK('2012 HR 배정표'!AX1482)=TRUE,"-",'2012 HR 배정표'!AX1482)</f>
        <v>-</v>
      </c>
      <c r="AT1484" s="46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45" t="str">
        <f>IF(ISBLANK('2012 HR 배정표'!AZ1482)=TRUE,"-",'2012 HR 배정표'!AZ1482)</f>
        <v>-</v>
      </c>
      <c r="AV1484" s="46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34" t="str">
        <f t="shared" si="46"/>
        <v/>
      </c>
      <c r="AX1484" s="41">
        <f t="shared" si="47"/>
        <v>0</v>
      </c>
    </row>
    <row r="1485" spans="1:50" x14ac:dyDescent="0.2">
      <c r="A1485" s="45" t="str">
        <f>IF(ISBLANK('2012 HR 배정표'!F1483)=TRUE,"-",'2012 HR 배정표'!F1483)</f>
        <v>-</v>
      </c>
      <c r="B1485" s="46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45" t="str">
        <f>IF(ISBLANK('2012 HR 배정표'!H1483)=TRUE,"-",'2012 HR 배정표'!H1483)</f>
        <v>-</v>
      </c>
      <c r="D1485" s="46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45" t="str">
        <f>IF(ISBLANK('2012 HR 배정표'!J1483)=TRUE,"-",'2012 HR 배정표'!J1483)</f>
        <v>-</v>
      </c>
      <c r="F1485" s="46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45" t="str">
        <f>IF(ISBLANK('2012 HR 배정표'!L1483)=TRUE,"-",'2012 HR 배정표'!L1483)</f>
        <v>-</v>
      </c>
      <c r="H1485" s="46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45" t="str">
        <f>IF(ISBLANK('2012 HR 배정표'!N1483)=TRUE,"-",'2012 HR 배정표'!N1483)</f>
        <v>-</v>
      </c>
      <c r="J1485" s="46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45" t="str">
        <f>IF(ISBLANK('2012 HR 배정표'!P1483)=TRUE,"-",'2012 HR 배정표'!P1483)</f>
        <v>-</v>
      </c>
      <c r="L1485" s="46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45" t="str">
        <f>IF(ISBLANK('2012 HR 배정표'!R1483)=TRUE,"-",'2012 HR 배정표'!R1483)</f>
        <v>-</v>
      </c>
      <c r="N1485" s="46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45" t="str">
        <f>IF(ISBLANK('2012 HR 배정표'!T1483)=TRUE,"-",'2012 HR 배정표'!T1483)</f>
        <v>-</v>
      </c>
      <c r="P1485" s="46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45" t="str">
        <f>IF(ISBLANK('2012 HR 배정표'!V1483)=TRUE,"-",'2012 HR 배정표'!V1483)</f>
        <v>-</v>
      </c>
      <c r="R1485" s="46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45" t="str">
        <f>IF(ISBLANK('2012 HR 배정표'!X1483)=TRUE,"-",'2012 HR 배정표'!X1483)</f>
        <v>-</v>
      </c>
      <c r="T1485" s="46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45" t="str">
        <f>IF(ISBLANK('2012 HR 배정표'!Z1483)=TRUE,"-",'2012 HR 배정표'!Z1483)</f>
        <v>-</v>
      </c>
      <c r="V1485" s="46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45" t="str">
        <f>IF(ISBLANK('2012 HR 배정표'!AB1483)=TRUE,"-",'2012 HR 배정표'!AB1483)</f>
        <v>-</v>
      </c>
      <c r="X1485" s="46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45" t="str">
        <f>IF(ISBLANK('2012 HR 배정표'!AD1483)=TRUE,"-",'2012 HR 배정표'!AD1483)</f>
        <v>-</v>
      </c>
      <c r="Z1485" s="46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45" t="str">
        <f>IF(ISBLANK('2012 HR 배정표'!AF1483)=TRUE,"-",'2012 HR 배정표'!AF1483)</f>
        <v>-</v>
      </c>
      <c r="AB1485" s="46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45" t="str">
        <f>IF(ISBLANK('2012 HR 배정표'!AH1483)=TRUE,"-",'2012 HR 배정표'!AH1483)</f>
        <v>-</v>
      </c>
      <c r="AD1485" s="46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45" t="str">
        <f>IF(ISBLANK('2012 HR 배정표'!AJ1483)=TRUE,"-",'2012 HR 배정표'!AJ1483)</f>
        <v>-</v>
      </c>
      <c r="AF1485" s="46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45" t="str">
        <f>IF(ISBLANK('2012 HR 배정표'!AL1483)=TRUE,"-",'2012 HR 배정표'!AL1483)</f>
        <v>-</v>
      </c>
      <c r="AH1485" s="46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45" t="str">
        <f>IF(ISBLANK('2012 HR 배정표'!AN1483)=TRUE,"-",'2012 HR 배정표'!AN1483)</f>
        <v>-</v>
      </c>
      <c r="AJ1485" s="46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45" t="str">
        <f>IF(ISBLANK('2012 HR 배정표'!AP1483)=TRUE,"-",'2012 HR 배정표'!AP1483)</f>
        <v>-</v>
      </c>
      <c r="AL1485" s="46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45" t="str">
        <f>IF(ISBLANK('2012 HR 배정표'!AR1483)=TRUE,"-",'2012 HR 배정표'!AR1483)</f>
        <v>-</v>
      </c>
      <c r="AN1485" s="46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45" t="str">
        <f>IF(ISBLANK('2012 HR 배정표'!AT1483)=TRUE,"-",'2012 HR 배정표'!AT1483)</f>
        <v>-</v>
      </c>
      <c r="AP1485" s="46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45" t="str">
        <f>IF(ISBLANK('2012 HR 배정표'!AV1483)=TRUE,"-",'2012 HR 배정표'!AV1483)</f>
        <v>-</v>
      </c>
      <c r="AR1485" s="46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45" t="str">
        <f>IF(ISBLANK('2012 HR 배정표'!AX1483)=TRUE,"-",'2012 HR 배정표'!AX1483)</f>
        <v>-</v>
      </c>
      <c r="AT1485" s="46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45" t="str">
        <f>IF(ISBLANK('2012 HR 배정표'!AZ1483)=TRUE,"-",'2012 HR 배정표'!AZ1483)</f>
        <v>-</v>
      </c>
      <c r="AV1485" s="46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34" t="str">
        <f t="shared" si="46"/>
        <v/>
      </c>
      <c r="AX1485" s="41">
        <f t="shared" si="47"/>
        <v>0</v>
      </c>
    </row>
    <row r="1486" spans="1:50" x14ac:dyDescent="0.2">
      <c r="A1486" s="45" t="str">
        <f>IF(ISBLANK('2012 HR 배정표'!F1484)=TRUE,"-",'2012 HR 배정표'!F1484)</f>
        <v>-</v>
      </c>
      <c r="B1486" s="46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45" t="str">
        <f>IF(ISBLANK('2012 HR 배정표'!H1484)=TRUE,"-",'2012 HR 배정표'!H1484)</f>
        <v>-</v>
      </c>
      <c r="D1486" s="46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45" t="str">
        <f>IF(ISBLANK('2012 HR 배정표'!J1484)=TRUE,"-",'2012 HR 배정표'!J1484)</f>
        <v>-</v>
      </c>
      <c r="F1486" s="46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45" t="str">
        <f>IF(ISBLANK('2012 HR 배정표'!L1484)=TRUE,"-",'2012 HR 배정표'!L1484)</f>
        <v>-</v>
      </c>
      <c r="H1486" s="46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45" t="str">
        <f>IF(ISBLANK('2012 HR 배정표'!N1484)=TRUE,"-",'2012 HR 배정표'!N1484)</f>
        <v>-</v>
      </c>
      <c r="J1486" s="46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45" t="str">
        <f>IF(ISBLANK('2012 HR 배정표'!P1484)=TRUE,"-",'2012 HR 배정표'!P1484)</f>
        <v>-</v>
      </c>
      <c r="L1486" s="46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45" t="str">
        <f>IF(ISBLANK('2012 HR 배정표'!R1484)=TRUE,"-",'2012 HR 배정표'!R1484)</f>
        <v>-</v>
      </c>
      <c r="N1486" s="46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45" t="str">
        <f>IF(ISBLANK('2012 HR 배정표'!T1484)=TRUE,"-",'2012 HR 배정표'!T1484)</f>
        <v>-</v>
      </c>
      <c r="P1486" s="46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45" t="str">
        <f>IF(ISBLANK('2012 HR 배정표'!V1484)=TRUE,"-",'2012 HR 배정표'!V1484)</f>
        <v>-</v>
      </c>
      <c r="R1486" s="46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45" t="str">
        <f>IF(ISBLANK('2012 HR 배정표'!X1484)=TRUE,"-",'2012 HR 배정표'!X1484)</f>
        <v>-</v>
      </c>
      <c r="T1486" s="46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45" t="str">
        <f>IF(ISBLANK('2012 HR 배정표'!Z1484)=TRUE,"-",'2012 HR 배정표'!Z1484)</f>
        <v>-</v>
      </c>
      <c r="V1486" s="46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45" t="str">
        <f>IF(ISBLANK('2012 HR 배정표'!AB1484)=TRUE,"-",'2012 HR 배정표'!AB1484)</f>
        <v>-</v>
      </c>
      <c r="X1486" s="46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45" t="str">
        <f>IF(ISBLANK('2012 HR 배정표'!AD1484)=TRUE,"-",'2012 HR 배정표'!AD1484)</f>
        <v>-</v>
      </c>
      <c r="Z1486" s="46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45" t="str">
        <f>IF(ISBLANK('2012 HR 배정표'!AF1484)=TRUE,"-",'2012 HR 배정표'!AF1484)</f>
        <v>-</v>
      </c>
      <c r="AB1486" s="46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45" t="str">
        <f>IF(ISBLANK('2012 HR 배정표'!AH1484)=TRUE,"-",'2012 HR 배정표'!AH1484)</f>
        <v>-</v>
      </c>
      <c r="AD1486" s="46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45" t="str">
        <f>IF(ISBLANK('2012 HR 배정표'!AJ1484)=TRUE,"-",'2012 HR 배정표'!AJ1484)</f>
        <v>-</v>
      </c>
      <c r="AF1486" s="46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45" t="str">
        <f>IF(ISBLANK('2012 HR 배정표'!AL1484)=TRUE,"-",'2012 HR 배정표'!AL1484)</f>
        <v>-</v>
      </c>
      <c r="AH1486" s="46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45" t="str">
        <f>IF(ISBLANK('2012 HR 배정표'!AN1484)=TRUE,"-",'2012 HR 배정표'!AN1484)</f>
        <v>-</v>
      </c>
      <c r="AJ1486" s="46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45" t="str">
        <f>IF(ISBLANK('2012 HR 배정표'!AP1484)=TRUE,"-",'2012 HR 배정표'!AP1484)</f>
        <v>-</v>
      </c>
      <c r="AL1486" s="46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45" t="str">
        <f>IF(ISBLANK('2012 HR 배정표'!AR1484)=TRUE,"-",'2012 HR 배정표'!AR1484)</f>
        <v>-</v>
      </c>
      <c r="AN1486" s="46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45" t="str">
        <f>IF(ISBLANK('2012 HR 배정표'!AT1484)=TRUE,"-",'2012 HR 배정표'!AT1484)</f>
        <v>-</v>
      </c>
      <c r="AP1486" s="46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45" t="str">
        <f>IF(ISBLANK('2012 HR 배정표'!AV1484)=TRUE,"-",'2012 HR 배정표'!AV1484)</f>
        <v>-</v>
      </c>
      <c r="AR1486" s="46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45" t="str">
        <f>IF(ISBLANK('2012 HR 배정표'!AX1484)=TRUE,"-",'2012 HR 배정표'!AX1484)</f>
        <v>-</v>
      </c>
      <c r="AT1486" s="46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45" t="str">
        <f>IF(ISBLANK('2012 HR 배정표'!AZ1484)=TRUE,"-",'2012 HR 배정표'!AZ1484)</f>
        <v>-</v>
      </c>
      <c r="AV1486" s="46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34" t="str">
        <f t="shared" si="46"/>
        <v/>
      </c>
      <c r="AX1486" s="41">
        <f t="shared" si="47"/>
        <v>0</v>
      </c>
    </row>
    <row r="1487" spans="1:50" x14ac:dyDescent="0.2">
      <c r="A1487" s="45" t="str">
        <f>IF(ISBLANK('2012 HR 배정표'!F1485)=TRUE,"-",'2012 HR 배정표'!F1485)</f>
        <v>-</v>
      </c>
      <c r="B1487" s="46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45" t="str">
        <f>IF(ISBLANK('2012 HR 배정표'!H1485)=TRUE,"-",'2012 HR 배정표'!H1485)</f>
        <v>-</v>
      </c>
      <c r="D1487" s="46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45" t="str">
        <f>IF(ISBLANK('2012 HR 배정표'!J1485)=TRUE,"-",'2012 HR 배정표'!J1485)</f>
        <v>-</v>
      </c>
      <c r="F1487" s="46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45" t="str">
        <f>IF(ISBLANK('2012 HR 배정표'!L1485)=TRUE,"-",'2012 HR 배정표'!L1485)</f>
        <v>-</v>
      </c>
      <c r="H1487" s="46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45" t="str">
        <f>IF(ISBLANK('2012 HR 배정표'!N1485)=TRUE,"-",'2012 HR 배정표'!N1485)</f>
        <v>-</v>
      </c>
      <c r="J1487" s="46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45" t="str">
        <f>IF(ISBLANK('2012 HR 배정표'!P1485)=TRUE,"-",'2012 HR 배정표'!P1485)</f>
        <v>-</v>
      </c>
      <c r="L1487" s="46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45" t="str">
        <f>IF(ISBLANK('2012 HR 배정표'!R1485)=TRUE,"-",'2012 HR 배정표'!R1485)</f>
        <v>-</v>
      </c>
      <c r="N1487" s="46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45" t="str">
        <f>IF(ISBLANK('2012 HR 배정표'!T1485)=TRUE,"-",'2012 HR 배정표'!T1485)</f>
        <v>-</v>
      </c>
      <c r="P1487" s="46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45" t="str">
        <f>IF(ISBLANK('2012 HR 배정표'!V1485)=TRUE,"-",'2012 HR 배정표'!V1485)</f>
        <v>-</v>
      </c>
      <c r="R1487" s="46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45" t="str">
        <f>IF(ISBLANK('2012 HR 배정표'!X1485)=TRUE,"-",'2012 HR 배정표'!X1485)</f>
        <v>-</v>
      </c>
      <c r="T1487" s="46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45" t="str">
        <f>IF(ISBLANK('2012 HR 배정표'!Z1485)=TRUE,"-",'2012 HR 배정표'!Z1485)</f>
        <v>-</v>
      </c>
      <c r="V1487" s="46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45" t="str">
        <f>IF(ISBLANK('2012 HR 배정표'!AB1485)=TRUE,"-",'2012 HR 배정표'!AB1485)</f>
        <v>-</v>
      </c>
      <c r="X1487" s="46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45" t="str">
        <f>IF(ISBLANK('2012 HR 배정표'!AD1485)=TRUE,"-",'2012 HR 배정표'!AD1485)</f>
        <v>-</v>
      </c>
      <c r="Z1487" s="46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45" t="str">
        <f>IF(ISBLANK('2012 HR 배정표'!AF1485)=TRUE,"-",'2012 HR 배정표'!AF1485)</f>
        <v>-</v>
      </c>
      <c r="AB1487" s="46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45" t="str">
        <f>IF(ISBLANK('2012 HR 배정표'!AH1485)=TRUE,"-",'2012 HR 배정표'!AH1485)</f>
        <v>-</v>
      </c>
      <c r="AD1487" s="46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45" t="str">
        <f>IF(ISBLANK('2012 HR 배정표'!AJ1485)=TRUE,"-",'2012 HR 배정표'!AJ1485)</f>
        <v>-</v>
      </c>
      <c r="AF1487" s="46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45" t="str">
        <f>IF(ISBLANK('2012 HR 배정표'!AL1485)=TRUE,"-",'2012 HR 배정표'!AL1485)</f>
        <v>-</v>
      </c>
      <c r="AH1487" s="46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45" t="str">
        <f>IF(ISBLANK('2012 HR 배정표'!AN1485)=TRUE,"-",'2012 HR 배정표'!AN1485)</f>
        <v>-</v>
      </c>
      <c r="AJ1487" s="46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45" t="str">
        <f>IF(ISBLANK('2012 HR 배정표'!AP1485)=TRUE,"-",'2012 HR 배정표'!AP1485)</f>
        <v>-</v>
      </c>
      <c r="AL1487" s="46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45" t="str">
        <f>IF(ISBLANK('2012 HR 배정표'!AR1485)=TRUE,"-",'2012 HR 배정표'!AR1485)</f>
        <v>-</v>
      </c>
      <c r="AN1487" s="46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45" t="str">
        <f>IF(ISBLANK('2012 HR 배정표'!AT1485)=TRUE,"-",'2012 HR 배정표'!AT1485)</f>
        <v>-</v>
      </c>
      <c r="AP1487" s="46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45" t="str">
        <f>IF(ISBLANK('2012 HR 배정표'!AV1485)=TRUE,"-",'2012 HR 배정표'!AV1485)</f>
        <v>-</v>
      </c>
      <c r="AR1487" s="46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45" t="str">
        <f>IF(ISBLANK('2012 HR 배정표'!AX1485)=TRUE,"-",'2012 HR 배정표'!AX1485)</f>
        <v>-</v>
      </c>
      <c r="AT1487" s="46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45" t="str">
        <f>IF(ISBLANK('2012 HR 배정표'!AZ1485)=TRUE,"-",'2012 HR 배정표'!AZ1485)</f>
        <v>-</v>
      </c>
      <c r="AV1487" s="46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34" t="str">
        <f t="shared" si="46"/>
        <v/>
      </c>
      <c r="AX1487" s="41">
        <f t="shared" si="47"/>
        <v>0</v>
      </c>
    </row>
    <row r="1488" spans="1:50" x14ac:dyDescent="0.2">
      <c r="A1488" s="45" t="str">
        <f>IF(ISBLANK('2012 HR 배정표'!F1486)=TRUE,"-",'2012 HR 배정표'!F1486)</f>
        <v>-</v>
      </c>
      <c r="B1488" s="46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45" t="str">
        <f>IF(ISBLANK('2012 HR 배정표'!H1486)=TRUE,"-",'2012 HR 배정표'!H1486)</f>
        <v>-</v>
      </c>
      <c r="D1488" s="46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45" t="str">
        <f>IF(ISBLANK('2012 HR 배정표'!J1486)=TRUE,"-",'2012 HR 배정표'!J1486)</f>
        <v>-</v>
      </c>
      <c r="F1488" s="46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45" t="str">
        <f>IF(ISBLANK('2012 HR 배정표'!L1486)=TRUE,"-",'2012 HR 배정표'!L1486)</f>
        <v>-</v>
      </c>
      <c r="H1488" s="46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45" t="str">
        <f>IF(ISBLANK('2012 HR 배정표'!N1486)=TRUE,"-",'2012 HR 배정표'!N1486)</f>
        <v>-</v>
      </c>
      <c r="J1488" s="46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45" t="str">
        <f>IF(ISBLANK('2012 HR 배정표'!P1486)=TRUE,"-",'2012 HR 배정표'!P1486)</f>
        <v>-</v>
      </c>
      <c r="L1488" s="46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45" t="str">
        <f>IF(ISBLANK('2012 HR 배정표'!R1486)=TRUE,"-",'2012 HR 배정표'!R1486)</f>
        <v>-</v>
      </c>
      <c r="N1488" s="46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45" t="str">
        <f>IF(ISBLANK('2012 HR 배정표'!T1486)=TRUE,"-",'2012 HR 배정표'!T1486)</f>
        <v>-</v>
      </c>
      <c r="P1488" s="46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45" t="str">
        <f>IF(ISBLANK('2012 HR 배정표'!V1486)=TRUE,"-",'2012 HR 배정표'!V1486)</f>
        <v>-</v>
      </c>
      <c r="R1488" s="46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45" t="str">
        <f>IF(ISBLANK('2012 HR 배정표'!X1486)=TRUE,"-",'2012 HR 배정표'!X1486)</f>
        <v>-</v>
      </c>
      <c r="T1488" s="46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45" t="str">
        <f>IF(ISBLANK('2012 HR 배정표'!Z1486)=TRUE,"-",'2012 HR 배정표'!Z1486)</f>
        <v>-</v>
      </c>
      <c r="V1488" s="46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45" t="str">
        <f>IF(ISBLANK('2012 HR 배정표'!AB1486)=TRUE,"-",'2012 HR 배정표'!AB1486)</f>
        <v>-</v>
      </c>
      <c r="X1488" s="46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45" t="str">
        <f>IF(ISBLANK('2012 HR 배정표'!AD1486)=TRUE,"-",'2012 HR 배정표'!AD1486)</f>
        <v>-</v>
      </c>
      <c r="Z1488" s="46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45" t="str">
        <f>IF(ISBLANK('2012 HR 배정표'!AF1486)=TRUE,"-",'2012 HR 배정표'!AF1486)</f>
        <v>-</v>
      </c>
      <c r="AB1488" s="46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45" t="str">
        <f>IF(ISBLANK('2012 HR 배정표'!AH1486)=TRUE,"-",'2012 HR 배정표'!AH1486)</f>
        <v>-</v>
      </c>
      <c r="AD1488" s="46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45" t="str">
        <f>IF(ISBLANK('2012 HR 배정표'!AJ1486)=TRUE,"-",'2012 HR 배정표'!AJ1486)</f>
        <v>-</v>
      </c>
      <c r="AF1488" s="46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45" t="str">
        <f>IF(ISBLANK('2012 HR 배정표'!AL1486)=TRUE,"-",'2012 HR 배정표'!AL1486)</f>
        <v>-</v>
      </c>
      <c r="AH1488" s="46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45" t="str">
        <f>IF(ISBLANK('2012 HR 배정표'!AN1486)=TRUE,"-",'2012 HR 배정표'!AN1486)</f>
        <v>-</v>
      </c>
      <c r="AJ1488" s="46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45" t="str">
        <f>IF(ISBLANK('2012 HR 배정표'!AP1486)=TRUE,"-",'2012 HR 배정표'!AP1486)</f>
        <v>-</v>
      </c>
      <c r="AL1488" s="46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45" t="str">
        <f>IF(ISBLANK('2012 HR 배정표'!AR1486)=TRUE,"-",'2012 HR 배정표'!AR1486)</f>
        <v>-</v>
      </c>
      <c r="AN1488" s="46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45" t="str">
        <f>IF(ISBLANK('2012 HR 배정표'!AT1486)=TRUE,"-",'2012 HR 배정표'!AT1486)</f>
        <v>-</v>
      </c>
      <c r="AP1488" s="46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45" t="str">
        <f>IF(ISBLANK('2012 HR 배정표'!AV1486)=TRUE,"-",'2012 HR 배정표'!AV1486)</f>
        <v>-</v>
      </c>
      <c r="AR1488" s="46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45" t="str">
        <f>IF(ISBLANK('2012 HR 배정표'!AX1486)=TRUE,"-",'2012 HR 배정표'!AX1486)</f>
        <v>-</v>
      </c>
      <c r="AT1488" s="46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45" t="str">
        <f>IF(ISBLANK('2012 HR 배정표'!AZ1486)=TRUE,"-",'2012 HR 배정표'!AZ1486)</f>
        <v>-</v>
      </c>
      <c r="AV1488" s="46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34" t="str">
        <f t="shared" si="46"/>
        <v/>
      </c>
      <c r="AX1488" s="41">
        <f t="shared" si="47"/>
        <v>0</v>
      </c>
    </row>
    <row r="1489" spans="1:50" x14ac:dyDescent="0.2">
      <c r="A1489" s="45" t="str">
        <f>IF(ISBLANK('2012 HR 배정표'!F1487)=TRUE,"-",'2012 HR 배정표'!F1487)</f>
        <v>-</v>
      </c>
      <c r="B1489" s="46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45" t="str">
        <f>IF(ISBLANK('2012 HR 배정표'!H1487)=TRUE,"-",'2012 HR 배정표'!H1487)</f>
        <v>-</v>
      </c>
      <c r="D1489" s="46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45" t="str">
        <f>IF(ISBLANK('2012 HR 배정표'!J1487)=TRUE,"-",'2012 HR 배정표'!J1487)</f>
        <v>-</v>
      </c>
      <c r="F1489" s="46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45" t="str">
        <f>IF(ISBLANK('2012 HR 배정표'!L1487)=TRUE,"-",'2012 HR 배정표'!L1487)</f>
        <v>-</v>
      </c>
      <c r="H1489" s="46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45" t="str">
        <f>IF(ISBLANK('2012 HR 배정표'!N1487)=TRUE,"-",'2012 HR 배정표'!N1487)</f>
        <v>-</v>
      </c>
      <c r="J1489" s="46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45" t="str">
        <f>IF(ISBLANK('2012 HR 배정표'!P1487)=TRUE,"-",'2012 HR 배정표'!P1487)</f>
        <v>-</v>
      </c>
      <c r="L1489" s="46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45" t="str">
        <f>IF(ISBLANK('2012 HR 배정표'!R1487)=TRUE,"-",'2012 HR 배정표'!R1487)</f>
        <v>-</v>
      </c>
      <c r="N1489" s="46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45" t="str">
        <f>IF(ISBLANK('2012 HR 배정표'!T1487)=TRUE,"-",'2012 HR 배정표'!T1487)</f>
        <v>-</v>
      </c>
      <c r="P1489" s="46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45" t="str">
        <f>IF(ISBLANK('2012 HR 배정표'!V1487)=TRUE,"-",'2012 HR 배정표'!V1487)</f>
        <v>-</v>
      </c>
      <c r="R1489" s="46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45" t="str">
        <f>IF(ISBLANK('2012 HR 배정표'!X1487)=TRUE,"-",'2012 HR 배정표'!X1487)</f>
        <v>-</v>
      </c>
      <c r="T1489" s="46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45" t="str">
        <f>IF(ISBLANK('2012 HR 배정표'!Z1487)=TRUE,"-",'2012 HR 배정표'!Z1487)</f>
        <v>-</v>
      </c>
      <c r="V1489" s="46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45" t="str">
        <f>IF(ISBLANK('2012 HR 배정표'!AB1487)=TRUE,"-",'2012 HR 배정표'!AB1487)</f>
        <v>-</v>
      </c>
      <c r="X1489" s="46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45" t="str">
        <f>IF(ISBLANK('2012 HR 배정표'!AD1487)=TRUE,"-",'2012 HR 배정표'!AD1487)</f>
        <v>-</v>
      </c>
      <c r="Z1489" s="46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45" t="str">
        <f>IF(ISBLANK('2012 HR 배정표'!AF1487)=TRUE,"-",'2012 HR 배정표'!AF1487)</f>
        <v>-</v>
      </c>
      <c r="AB1489" s="46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45" t="str">
        <f>IF(ISBLANK('2012 HR 배정표'!AH1487)=TRUE,"-",'2012 HR 배정표'!AH1487)</f>
        <v>-</v>
      </c>
      <c r="AD1489" s="46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45" t="str">
        <f>IF(ISBLANK('2012 HR 배정표'!AJ1487)=TRUE,"-",'2012 HR 배정표'!AJ1487)</f>
        <v>-</v>
      </c>
      <c r="AF1489" s="46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45" t="str">
        <f>IF(ISBLANK('2012 HR 배정표'!AL1487)=TRUE,"-",'2012 HR 배정표'!AL1487)</f>
        <v>-</v>
      </c>
      <c r="AH1489" s="46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45" t="str">
        <f>IF(ISBLANK('2012 HR 배정표'!AN1487)=TRUE,"-",'2012 HR 배정표'!AN1487)</f>
        <v>-</v>
      </c>
      <c r="AJ1489" s="46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45" t="str">
        <f>IF(ISBLANK('2012 HR 배정표'!AP1487)=TRUE,"-",'2012 HR 배정표'!AP1487)</f>
        <v>-</v>
      </c>
      <c r="AL1489" s="46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45" t="str">
        <f>IF(ISBLANK('2012 HR 배정표'!AR1487)=TRUE,"-",'2012 HR 배정표'!AR1487)</f>
        <v>-</v>
      </c>
      <c r="AN1489" s="46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45" t="str">
        <f>IF(ISBLANK('2012 HR 배정표'!AT1487)=TRUE,"-",'2012 HR 배정표'!AT1487)</f>
        <v>-</v>
      </c>
      <c r="AP1489" s="46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45" t="str">
        <f>IF(ISBLANK('2012 HR 배정표'!AV1487)=TRUE,"-",'2012 HR 배정표'!AV1487)</f>
        <v>-</v>
      </c>
      <c r="AR1489" s="46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45" t="str">
        <f>IF(ISBLANK('2012 HR 배정표'!AX1487)=TRUE,"-",'2012 HR 배정표'!AX1487)</f>
        <v>-</v>
      </c>
      <c r="AT1489" s="46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45" t="str">
        <f>IF(ISBLANK('2012 HR 배정표'!AZ1487)=TRUE,"-",'2012 HR 배정표'!AZ1487)</f>
        <v>-</v>
      </c>
      <c r="AV1489" s="46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34" t="str">
        <f t="shared" si="46"/>
        <v/>
      </c>
      <c r="AX1489" s="41">
        <f t="shared" si="47"/>
        <v>0</v>
      </c>
    </row>
    <row r="1490" spans="1:50" x14ac:dyDescent="0.2">
      <c r="A1490" s="45" t="str">
        <f>IF(ISBLANK('2012 HR 배정표'!F1488)=TRUE,"-",'2012 HR 배정표'!F1488)</f>
        <v>-</v>
      </c>
      <c r="B1490" s="46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45" t="str">
        <f>IF(ISBLANK('2012 HR 배정표'!H1488)=TRUE,"-",'2012 HR 배정표'!H1488)</f>
        <v>-</v>
      </c>
      <c r="D1490" s="46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45" t="str">
        <f>IF(ISBLANK('2012 HR 배정표'!J1488)=TRUE,"-",'2012 HR 배정표'!J1488)</f>
        <v>-</v>
      </c>
      <c r="F1490" s="46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45" t="str">
        <f>IF(ISBLANK('2012 HR 배정표'!L1488)=TRUE,"-",'2012 HR 배정표'!L1488)</f>
        <v>-</v>
      </c>
      <c r="H1490" s="46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45" t="str">
        <f>IF(ISBLANK('2012 HR 배정표'!N1488)=TRUE,"-",'2012 HR 배정표'!N1488)</f>
        <v>-</v>
      </c>
      <c r="J1490" s="46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45" t="str">
        <f>IF(ISBLANK('2012 HR 배정표'!P1488)=TRUE,"-",'2012 HR 배정표'!P1488)</f>
        <v>-</v>
      </c>
      <c r="L1490" s="46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45" t="str">
        <f>IF(ISBLANK('2012 HR 배정표'!R1488)=TRUE,"-",'2012 HR 배정표'!R1488)</f>
        <v>-</v>
      </c>
      <c r="N1490" s="46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45" t="str">
        <f>IF(ISBLANK('2012 HR 배정표'!T1488)=TRUE,"-",'2012 HR 배정표'!T1488)</f>
        <v>-</v>
      </c>
      <c r="P1490" s="46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45" t="str">
        <f>IF(ISBLANK('2012 HR 배정표'!V1488)=TRUE,"-",'2012 HR 배정표'!V1488)</f>
        <v>-</v>
      </c>
      <c r="R1490" s="46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45" t="str">
        <f>IF(ISBLANK('2012 HR 배정표'!X1488)=TRUE,"-",'2012 HR 배정표'!X1488)</f>
        <v>-</v>
      </c>
      <c r="T1490" s="46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45" t="str">
        <f>IF(ISBLANK('2012 HR 배정표'!Z1488)=TRUE,"-",'2012 HR 배정표'!Z1488)</f>
        <v>-</v>
      </c>
      <c r="V1490" s="46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45" t="str">
        <f>IF(ISBLANK('2012 HR 배정표'!AB1488)=TRUE,"-",'2012 HR 배정표'!AB1488)</f>
        <v>-</v>
      </c>
      <c r="X1490" s="46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45" t="str">
        <f>IF(ISBLANK('2012 HR 배정표'!AD1488)=TRUE,"-",'2012 HR 배정표'!AD1488)</f>
        <v>-</v>
      </c>
      <c r="Z1490" s="46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45" t="str">
        <f>IF(ISBLANK('2012 HR 배정표'!AF1488)=TRUE,"-",'2012 HR 배정표'!AF1488)</f>
        <v>-</v>
      </c>
      <c r="AB1490" s="46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45" t="str">
        <f>IF(ISBLANK('2012 HR 배정표'!AH1488)=TRUE,"-",'2012 HR 배정표'!AH1488)</f>
        <v>-</v>
      </c>
      <c r="AD1490" s="46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45" t="str">
        <f>IF(ISBLANK('2012 HR 배정표'!AJ1488)=TRUE,"-",'2012 HR 배정표'!AJ1488)</f>
        <v>-</v>
      </c>
      <c r="AF1490" s="46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45" t="str">
        <f>IF(ISBLANK('2012 HR 배정표'!AL1488)=TRUE,"-",'2012 HR 배정표'!AL1488)</f>
        <v>-</v>
      </c>
      <c r="AH1490" s="46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45" t="str">
        <f>IF(ISBLANK('2012 HR 배정표'!AN1488)=TRUE,"-",'2012 HR 배정표'!AN1488)</f>
        <v>-</v>
      </c>
      <c r="AJ1490" s="46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45" t="str">
        <f>IF(ISBLANK('2012 HR 배정표'!AP1488)=TRUE,"-",'2012 HR 배정표'!AP1488)</f>
        <v>-</v>
      </c>
      <c r="AL1490" s="46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45" t="str">
        <f>IF(ISBLANK('2012 HR 배정표'!AR1488)=TRUE,"-",'2012 HR 배정표'!AR1488)</f>
        <v>-</v>
      </c>
      <c r="AN1490" s="46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45" t="str">
        <f>IF(ISBLANK('2012 HR 배정표'!AT1488)=TRUE,"-",'2012 HR 배정표'!AT1488)</f>
        <v>-</v>
      </c>
      <c r="AP1490" s="46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45" t="str">
        <f>IF(ISBLANK('2012 HR 배정표'!AV1488)=TRUE,"-",'2012 HR 배정표'!AV1488)</f>
        <v>-</v>
      </c>
      <c r="AR1490" s="46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45" t="str">
        <f>IF(ISBLANK('2012 HR 배정표'!AX1488)=TRUE,"-",'2012 HR 배정표'!AX1488)</f>
        <v>-</v>
      </c>
      <c r="AT1490" s="46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45" t="str">
        <f>IF(ISBLANK('2012 HR 배정표'!AZ1488)=TRUE,"-",'2012 HR 배정표'!AZ1488)</f>
        <v>-</v>
      </c>
      <c r="AV1490" s="46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34" t="str">
        <f t="shared" si="46"/>
        <v/>
      </c>
      <c r="AX1490" s="41">
        <f t="shared" si="47"/>
        <v>0</v>
      </c>
    </row>
    <row r="1491" spans="1:50" x14ac:dyDescent="0.2">
      <c r="A1491" s="45" t="str">
        <f>IF(ISBLANK('2012 HR 배정표'!F1489)=TRUE,"-",'2012 HR 배정표'!F1489)</f>
        <v>-</v>
      </c>
      <c r="B1491" s="46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45" t="str">
        <f>IF(ISBLANK('2012 HR 배정표'!H1489)=TRUE,"-",'2012 HR 배정표'!H1489)</f>
        <v>-</v>
      </c>
      <c r="D1491" s="46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45" t="str">
        <f>IF(ISBLANK('2012 HR 배정표'!J1489)=TRUE,"-",'2012 HR 배정표'!J1489)</f>
        <v>-</v>
      </c>
      <c r="F1491" s="46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45" t="str">
        <f>IF(ISBLANK('2012 HR 배정표'!L1489)=TRUE,"-",'2012 HR 배정표'!L1489)</f>
        <v>-</v>
      </c>
      <c r="H1491" s="46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45" t="str">
        <f>IF(ISBLANK('2012 HR 배정표'!N1489)=TRUE,"-",'2012 HR 배정표'!N1489)</f>
        <v>-</v>
      </c>
      <c r="J1491" s="46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45" t="str">
        <f>IF(ISBLANK('2012 HR 배정표'!P1489)=TRUE,"-",'2012 HR 배정표'!P1489)</f>
        <v>-</v>
      </c>
      <c r="L1491" s="46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45" t="str">
        <f>IF(ISBLANK('2012 HR 배정표'!R1489)=TRUE,"-",'2012 HR 배정표'!R1489)</f>
        <v>-</v>
      </c>
      <c r="N1491" s="46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45" t="str">
        <f>IF(ISBLANK('2012 HR 배정표'!T1489)=TRUE,"-",'2012 HR 배정표'!T1489)</f>
        <v>-</v>
      </c>
      <c r="P1491" s="46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45" t="str">
        <f>IF(ISBLANK('2012 HR 배정표'!V1489)=TRUE,"-",'2012 HR 배정표'!V1489)</f>
        <v>-</v>
      </c>
      <c r="R1491" s="46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45" t="str">
        <f>IF(ISBLANK('2012 HR 배정표'!X1489)=TRUE,"-",'2012 HR 배정표'!X1489)</f>
        <v>-</v>
      </c>
      <c r="T1491" s="46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45" t="str">
        <f>IF(ISBLANK('2012 HR 배정표'!Z1489)=TRUE,"-",'2012 HR 배정표'!Z1489)</f>
        <v>-</v>
      </c>
      <c r="V1491" s="46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45" t="str">
        <f>IF(ISBLANK('2012 HR 배정표'!AB1489)=TRUE,"-",'2012 HR 배정표'!AB1489)</f>
        <v>-</v>
      </c>
      <c r="X1491" s="46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45" t="str">
        <f>IF(ISBLANK('2012 HR 배정표'!AD1489)=TRUE,"-",'2012 HR 배정표'!AD1489)</f>
        <v>-</v>
      </c>
      <c r="Z1491" s="46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45" t="str">
        <f>IF(ISBLANK('2012 HR 배정표'!AF1489)=TRUE,"-",'2012 HR 배정표'!AF1489)</f>
        <v>-</v>
      </c>
      <c r="AB1491" s="46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45" t="str">
        <f>IF(ISBLANK('2012 HR 배정표'!AH1489)=TRUE,"-",'2012 HR 배정표'!AH1489)</f>
        <v>-</v>
      </c>
      <c r="AD1491" s="46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45" t="str">
        <f>IF(ISBLANK('2012 HR 배정표'!AJ1489)=TRUE,"-",'2012 HR 배정표'!AJ1489)</f>
        <v>-</v>
      </c>
      <c r="AF1491" s="46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45" t="str">
        <f>IF(ISBLANK('2012 HR 배정표'!AL1489)=TRUE,"-",'2012 HR 배정표'!AL1489)</f>
        <v>-</v>
      </c>
      <c r="AH1491" s="46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45" t="str">
        <f>IF(ISBLANK('2012 HR 배정표'!AN1489)=TRUE,"-",'2012 HR 배정표'!AN1489)</f>
        <v>-</v>
      </c>
      <c r="AJ1491" s="46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45" t="str">
        <f>IF(ISBLANK('2012 HR 배정표'!AP1489)=TRUE,"-",'2012 HR 배정표'!AP1489)</f>
        <v>-</v>
      </c>
      <c r="AL1491" s="46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45" t="str">
        <f>IF(ISBLANK('2012 HR 배정표'!AR1489)=TRUE,"-",'2012 HR 배정표'!AR1489)</f>
        <v>-</v>
      </c>
      <c r="AN1491" s="46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45" t="str">
        <f>IF(ISBLANK('2012 HR 배정표'!AT1489)=TRUE,"-",'2012 HR 배정표'!AT1489)</f>
        <v>-</v>
      </c>
      <c r="AP1491" s="46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45" t="str">
        <f>IF(ISBLANK('2012 HR 배정표'!AV1489)=TRUE,"-",'2012 HR 배정표'!AV1489)</f>
        <v>-</v>
      </c>
      <c r="AR1491" s="46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45" t="str">
        <f>IF(ISBLANK('2012 HR 배정표'!AX1489)=TRUE,"-",'2012 HR 배정표'!AX1489)</f>
        <v>-</v>
      </c>
      <c r="AT1491" s="46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45" t="str">
        <f>IF(ISBLANK('2012 HR 배정표'!AZ1489)=TRUE,"-",'2012 HR 배정표'!AZ1489)</f>
        <v>-</v>
      </c>
      <c r="AV1491" s="46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34" t="str">
        <f t="shared" si="46"/>
        <v/>
      </c>
      <c r="AX1491" s="41">
        <f t="shared" si="47"/>
        <v>0</v>
      </c>
    </row>
    <row r="1492" spans="1:50" x14ac:dyDescent="0.2">
      <c r="A1492" s="45" t="str">
        <f>IF(ISBLANK('2012 HR 배정표'!F1490)=TRUE,"-",'2012 HR 배정표'!F1490)</f>
        <v>-</v>
      </c>
      <c r="B1492" s="46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45" t="str">
        <f>IF(ISBLANK('2012 HR 배정표'!H1490)=TRUE,"-",'2012 HR 배정표'!H1490)</f>
        <v>-</v>
      </c>
      <c r="D1492" s="46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45" t="str">
        <f>IF(ISBLANK('2012 HR 배정표'!J1490)=TRUE,"-",'2012 HR 배정표'!J1490)</f>
        <v>-</v>
      </c>
      <c r="F1492" s="46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45" t="str">
        <f>IF(ISBLANK('2012 HR 배정표'!L1490)=TRUE,"-",'2012 HR 배정표'!L1490)</f>
        <v>-</v>
      </c>
      <c r="H1492" s="46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45" t="str">
        <f>IF(ISBLANK('2012 HR 배정표'!N1490)=TRUE,"-",'2012 HR 배정표'!N1490)</f>
        <v>-</v>
      </c>
      <c r="J1492" s="46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45" t="str">
        <f>IF(ISBLANK('2012 HR 배정표'!P1490)=TRUE,"-",'2012 HR 배정표'!P1490)</f>
        <v>-</v>
      </c>
      <c r="L1492" s="46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45" t="str">
        <f>IF(ISBLANK('2012 HR 배정표'!R1490)=TRUE,"-",'2012 HR 배정표'!R1490)</f>
        <v>-</v>
      </c>
      <c r="N1492" s="46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45" t="str">
        <f>IF(ISBLANK('2012 HR 배정표'!T1490)=TRUE,"-",'2012 HR 배정표'!T1490)</f>
        <v>-</v>
      </c>
      <c r="P1492" s="46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45" t="str">
        <f>IF(ISBLANK('2012 HR 배정표'!V1490)=TRUE,"-",'2012 HR 배정표'!V1490)</f>
        <v>-</v>
      </c>
      <c r="R1492" s="46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45" t="str">
        <f>IF(ISBLANK('2012 HR 배정표'!X1490)=TRUE,"-",'2012 HR 배정표'!X1490)</f>
        <v>-</v>
      </c>
      <c r="T1492" s="46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45" t="str">
        <f>IF(ISBLANK('2012 HR 배정표'!Z1490)=TRUE,"-",'2012 HR 배정표'!Z1490)</f>
        <v>-</v>
      </c>
      <c r="V1492" s="46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45" t="str">
        <f>IF(ISBLANK('2012 HR 배정표'!AB1490)=TRUE,"-",'2012 HR 배정표'!AB1490)</f>
        <v>-</v>
      </c>
      <c r="X1492" s="46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45" t="str">
        <f>IF(ISBLANK('2012 HR 배정표'!AD1490)=TRUE,"-",'2012 HR 배정표'!AD1490)</f>
        <v>-</v>
      </c>
      <c r="Z1492" s="46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45" t="str">
        <f>IF(ISBLANK('2012 HR 배정표'!AF1490)=TRUE,"-",'2012 HR 배정표'!AF1490)</f>
        <v>-</v>
      </c>
      <c r="AB1492" s="46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45" t="str">
        <f>IF(ISBLANK('2012 HR 배정표'!AH1490)=TRUE,"-",'2012 HR 배정표'!AH1490)</f>
        <v>-</v>
      </c>
      <c r="AD1492" s="46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45" t="str">
        <f>IF(ISBLANK('2012 HR 배정표'!AJ1490)=TRUE,"-",'2012 HR 배정표'!AJ1490)</f>
        <v>-</v>
      </c>
      <c r="AF1492" s="46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45" t="str">
        <f>IF(ISBLANK('2012 HR 배정표'!AL1490)=TRUE,"-",'2012 HR 배정표'!AL1490)</f>
        <v>-</v>
      </c>
      <c r="AH1492" s="46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45" t="str">
        <f>IF(ISBLANK('2012 HR 배정표'!AN1490)=TRUE,"-",'2012 HR 배정표'!AN1490)</f>
        <v>-</v>
      </c>
      <c r="AJ1492" s="46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45" t="str">
        <f>IF(ISBLANK('2012 HR 배정표'!AP1490)=TRUE,"-",'2012 HR 배정표'!AP1490)</f>
        <v>-</v>
      </c>
      <c r="AL1492" s="46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45" t="str">
        <f>IF(ISBLANK('2012 HR 배정표'!AR1490)=TRUE,"-",'2012 HR 배정표'!AR1490)</f>
        <v>-</v>
      </c>
      <c r="AN1492" s="46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45" t="str">
        <f>IF(ISBLANK('2012 HR 배정표'!AT1490)=TRUE,"-",'2012 HR 배정표'!AT1490)</f>
        <v>-</v>
      </c>
      <c r="AP1492" s="46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45" t="str">
        <f>IF(ISBLANK('2012 HR 배정표'!AV1490)=TRUE,"-",'2012 HR 배정표'!AV1490)</f>
        <v>-</v>
      </c>
      <c r="AR1492" s="46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45" t="str">
        <f>IF(ISBLANK('2012 HR 배정표'!AX1490)=TRUE,"-",'2012 HR 배정표'!AX1490)</f>
        <v>-</v>
      </c>
      <c r="AT1492" s="46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45" t="str">
        <f>IF(ISBLANK('2012 HR 배정표'!AZ1490)=TRUE,"-",'2012 HR 배정표'!AZ1490)</f>
        <v>-</v>
      </c>
      <c r="AV1492" s="46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34" t="str">
        <f t="shared" si="46"/>
        <v/>
      </c>
      <c r="AX1492" s="41">
        <f t="shared" si="47"/>
        <v>0</v>
      </c>
    </row>
    <row r="1493" spans="1:50" x14ac:dyDescent="0.2">
      <c r="A1493" s="45" t="str">
        <f>IF(ISBLANK('2012 HR 배정표'!F1491)=TRUE,"-",'2012 HR 배정표'!F1491)</f>
        <v>-</v>
      </c>
      <c r="B1493" s="46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45" t="str">
        <f>IF(ISBLANK('2012 HR 배정표'!H1491)=TRUE,"-",'2012 HR 배정표'!H1491)</f>
        <v>-</v>
      </c>
      <c r="D1493" s="46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45" t="str">
        <f>IF(ISBLANK('2012 HR 배정표'!J1491)=TRUE,"-",'2012 HR 배정표'!J1491)</f>
        <v>-</v>
      </c>
      <c r="F1493" s="46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45" t="str">
        <f>IF(ISBLANK('2012 HR 배정표'!L1491)=TRUE,"-",'2012 HR 배정표'!L1491)</f>
        <v>-</v>
      </c>
      <c r="H1493" s="46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45" t="str">
        <f>IF(ISBLANK('2012 HR 배정표'!N1491)=TRUE,"-",'2012 HR 배정표'!N1491)</f>
        <v>-</v>
      </c>
      <c r="J1493" s="46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45" t="str">
        <f>IF(ISBLANK('2012 HR 배정표'!P1491)=TRUE,"-",'2012 HR 배정표'!P1491)</f>
        <v>-</v>
      </c>
      <c r="L1493" s="46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45" t="str">
        <f>IF(ISBLANK('2012 HR 배정표'!R1491)=TRUE,"-",'2012 HR 배정표'!R1491)</f>
        <v>-</v>
      </c>
      <c r="N1493" s="46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45" t="str">
        <f>IF(ISBLANK('2012 HR 배정표'!T1491)=TRUE,"-",'2012 HR 배정표'!T1491)</f>
        <v>-</v>
      </c>
      <c r="P1493" s="46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45" t="str">
        <f>IF(ISBLANK('2012 HR 배정표'!V1491)=TRUE,"-",'2012 HR 배정표'!V1491)</f>
        <v>-</v>
      </c>
      <c r="R1493" s="46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45" t="str">
        <f>IF(ISBLANK('2012 HR 배정표'!X1491)=TRUE,"-",'2012 HR 배정표'!X1491)</f>
        <v>-</v>
      </c>
      <c r="T1493" s="46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45" t="str">
        <f>IF(ISBLANK('2012 HR 배정표'!Z1491)=TRUE,"-",'2012 HR 배정표'!Z1491)</f>
        <v>-</v>
      </c>
      <c r="V1493" s="46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45" t="str">
        <f>IF(ISBLANK('2012 HR 배정표'!AB1491)=TRUE,"-",'2012 HR 배정표'!AB1491)</f>
        <v>-</v>
      </c>
      <c r="X1493" s="46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45" t="str">
        <f>IF(ISBLANK('2012 HR 배정표'!AD1491)=TRUE,"-",'2012 HR 배정표'!AD1491)</f>
        <v>-</v>
      </c>
      <c r="Z1493" s="46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45" t="str">
        <f>IF(ISBLANK('2012 HR 배정표'!AF1491)=TRUE,"-",'2012 HR 배정표'!AF1491)</f>
        <v>-</v>
      </c>
      <c r="AB1493" s="46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45" t="str">
        <f>IF(ISBLANK('2012 HR 배정표'!AH1491)=TRUE,"-",'2012 HR 배정표'!AH1491)</f>
        <v>-</v>
      </c>
      <c r="AD1493" s="46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45" t="str">
        <f>IF(ISBLANK('2012 HR 배정표'!AJ1491)=TRUE,"-",'2012 HR 배정표'!AJ1491)</f>
        <v>-</v>
      </c>
      <c r="AF1493" s="46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45" t="str">
        <f>IF(ISBLANK('2012 HR 배정표'!AL1491)=TRUE,"-",'2012 HR 배정표'!AL1491)</f>
        <v>-</v>
      </c>
      <c r="AH1493" s="46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45" t="str">
        <f>IF(ISBLANK('2012 HR 배정표'!AN1491)=TRUE,"-",'2012 HR 배정표'!AN1491)</f>
        <v>-</v>
      </c>
      <c r="AJ1493" s="46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45" t="str">
        <f>IF(ISBLANK('2012 HR 배정표'!AP1491)=TRUE,"-",'2012 HR 배정표'!AP1491)</f>
        <v>-</v>
      </c>
      <c r="AL1493" s="46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45" t="str">
        <f>IF(ISBLANK('2012 HR 배정표'!AR1491)=TRUE,"-",'2012 HR 배정표'!AR1491)</f>
        <v>-</v>
      </c>
      <c r="AN1493" s="46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45" t="str">
        <f>IF(ISBLANK('2012 HR 배정표'!AT1491)=TRUE,"-",'2012 HR 배정표'!AT1491)</f>
        <v>-</v>
      </c>
      <c r="AP1493" s="46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45" t="str">
        <f>IF(ISBLANK('2012 HR 배정표'!AV1491)=TRUE,"-",'2012 HR 배정표'!AV1491)</f>
        <v>-</v>
      </c>
      <c r="AR1493" s="46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45" t="str">
        <f>IF(ISBLANK('2012 HR 배정표'!AX1491)=TRUE,"-",'2012 HR 배정표'!AX1491)</f>
        <v>-</v>
      </c>
      <c r="AT1493" s="46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45" t="str">
        <f>IF(ISBLANK('2012 HR 배정표'!AZ1491)=TRUE,"-",'2012 HR 배정표'!AZ1491)</f>
        <v>-</v>
      </c>
      <c r="AV1493" s="46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34" t="str">
        <f t="shared" si="46"/>
        <v/>
      </c>
      <c r="AX1493" s="41">
        <f t="shared" si="47"/>
        <v>0</v>
      </c>
    </row>
    <row r="1494" spans="1:50" x14ac:dyDescent="0.2">
      <c r="A1494" s="45" t="str">
        <f>IF(ISBLANK('2012 HR 배정표'!F1492)=TRUE,"-",'2012 HR 배정표'!F1492)</f>
        <v>-</v>
      </c>
      <c r="B1494" s="46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45" t="str">
        <f>IF(ISBLANK('2012 HR 배정표'!H1492)=TRUE,"-",'2012 HR 배정표'!H1492)</f>
        <v>-</v>
      </c>
      <c r="D1494" s="46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45" t="str">
        <f>IF(ISBLANK('2012 HR 배정표'!J1492)=TRUE,"-",'2012 HR 배정표'!J1492)</f>
        <v>-</v>
      </c>
      <c r="F1494" s="46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45" t="str">
        <f>IF(ISBLANK('2012 HR 배정표'!L1492)=TRUE,"-",'2012 HR 배정표'!L1492)</f>
        <v>-</v>
      </c>
      <c r="H1494" s="46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45" t="str">
        <f>IF(ISBLANK('2012 HR 배정표'!N1492)=TRUE,"-",'2012 HR 배정표'!N1492)</f>
        <v>-</v>
      </c>
      <c r="J1494" s="46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45" t="str">
        <f>IF(ISBLANK('2012 HR 배정표'!P1492)=TRUE,"-",'2012 HR 배정표'!P1492)</f>
        <v>-</v>
      </c>
      <c r="L1494" s="46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45" t="str">
        <f>IF(ISBLANK('2012 HR 배정표'!R1492)=TRUE,"-",'2012 HR 배정표'!R1492)</f>
        <v>-</v>
      </c>
      <c r="N1494" s="46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45" t="str">
        <f>IF(ISBLANK('2012 HR 배정표'!T1492)=TRUE,"-",'2012 HR 배정표'!T1492)</f>
        <v>-</v>
      </c>
      <c r="P1494" s="46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45" t="str">
        <f>IF(ISBLANK('2012 HR 배정표'!V1492)=TRUE,"-",'2012 HR 배정표'!V1492)</f>
        <v>-</v>
      </c>
      <c r="R1494" s="46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45" t="str">
        <f>IF(ISBLANK('2012 HR 배정표'!X1492)=TRUE,"-",'2012 HR 배정표'!X1492)</f>
        <v>-</v>
      </c>
      <c r="T1494" s="46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45" t="str">
        <f>IF(ISBLANK('2012 HR 배정표'!Z1492)=TRUE,"-",'2012 HR 배정표'!Z1492)</f>
        <v>-</v>
      </c>
      <c r="V1494" s="46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45" t="str">
        <f>IF(ISBLANK('2012 HR 배정표'!AB1492)=TRUE,"-",'2012 HR 배정표'!AB1492)</f>
        <v>-</v>
      </c>
      <c r="X1494" s="46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45" t="str">
        <f>IF(ISBLANK('2012 HR 배정표'!AD1492)=TRUE,"-",'2012 HR 배정표'!AD1492)</f>
        <v>-</v>
      </c>
      <c r="Z1494" s="46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45" t="str">
        <f>IF(ISBLANK('2012 HR 배정표'!AF1492)=TRUE,"-",'2012 HR 배정표'!AF1492)</f>
        <v>-</v>
      </c>
      <c r="AB1494" s="46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45" t="str">
        <f>IF(ISBLANK('2012 HR 배정표'!AH1492)=TRUE,"-",'2012 HR 배정표'!AH1492)</f>
        <v>-</v>
      </c>
      <c r="AD1494" s="46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45" t="str">
        <f>IF(ISBLANK('2012 HR 배정표'!AJ1492)=TRUE,"-",'2012 HR 배정표'!AJ1492)</f>
        <v>-</v>
      </c>
      <c r="AF1494" s="46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45" t="str">
        <f>IF(ISBLANK('2012 HR 배정표'!AL1492)=TRUE,"-",'2012 HR 배정표'!AL1492)</f>
        <v>-</v>
      </c>
      <c r="AH1494" s="46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45" t="str">
        <f>IF(ISBLANK('2012 HR 배정표'!AN1492)=TRUE,"-",'2012 HR 배정표'!AN1492)</f>
        <v>-</v>
      </c>
      <c r="AJ1494" s="46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45" t="str">
        <f>IF(ISBLANK('2012 HR 배정표'!AP1492)=TRUE,"-",'2012 HR 배정표'!AP1492)</f>
        <v>-</v>
      </c>
      <c r="AL1494" s="46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45" t="str">
        <f>IF(ISBLANK('2012 HR 배정표'!AR1492)=TRUE,"-",'2012 HR 배정표'!AR1492)</f>
        <v>-</v>
      </c>
      <c r="AN1494" s="46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45" t="str">
        <f>IF(ISBLANK('2012 HR 배정표'!AT1492)=TRUE,"-",'2012 HR 배정표'!AT1492)</f>
        <v>-</v>
      </c>
      <c r="AP1494" s="46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45" t="str">
        <f>IF(ISBLANK('2012 HR 배정표'!AV1492)=TRUE,"-",'2012 HR 배정표'!AV1492)</f>
        <v>-</v>
      </c>
      <c r="AR1494" s="46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45" t="str">
        <f>IF(ISBLANK('2012 HR 배정표'!AX1492)=TRUE,"-",'2012 HR 배정표'!AX1492)</f>
        <v>-</v>
      </c>
      <c r="AT1494" s="46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45" t="str">
        <f>IF(ISBLANK('2012 HR 배정표'!AZ1492)=TRUE,"-",'2012 HR 배정표'!AZ1492)</f>
        <v>-</v>
      </c>
      <c r="AV1494" s="46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34" t="str">
        <f t="shared" si="46"/>
        <v/>
      </c>
      <c r="AX1494" s="41">
        <f t="shared" si="47"/>
        <v>0</v>
      </c>
    </row>
    <row r="1495" spans="1:50" x14ac:dyDescent="0.2">
      <c r="A1495" s="45" t="str">
        <f>IF(ISBLANK('2012 HR 배정표'!F1493)=TRUE,"-",'2012 HR 배정표'!F1493)</f>
        <v>-</v>
      </c>
      <c r="B1495" s="46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45" t="str">
        <f>IF(ISBLANK('2012 HR 배정표'!H1493)=TRUE,"-",'2012 HR 배정표'!H1493)</f>
        <v>-</v>
      </c>
      <c r="D1495" s="46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45" t="str">
        <f>IF(ISBLANK('2012 HR 배정표'!J1493)=TRUE,"-",'2012 HR 배정표'!J1493)</f>
        <v>-</v>
      </c>
      <c r="F1495" s="46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45" t="str">
        <f>IF(ISBLANK('2012 HR 배정표'!L1493)=TRUE,"-",'2012 HR 배정표'!L1493)</f>
        <v>-</v>
      </c>
      <c r="H1495" s="46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45" t="str">
        <f>IF(ISBLANK('2012 HR 배정표'!N1493)=TRUE,"-",'2012 HR 배정표'!N1493)</f>
        <v>-</v>
      </c>
      <c r="J1495" s="46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45" t="str">
        <f>IF(ISBLANK('2012 HR 배정표'!P1493)=TRUE,"-",'2012 HR 배정표'!P1493)</f>
        <v>-</v>
      </c>
      <c r="L1495" s="46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45" t="str">
        <f>IF(ISBLANK('2012 HR 배정표'!R1493)=TRUE,"-",'2012 HR 배정표'!R1493)</f>
        <v>-</v>
      </c>
      <c r="N1495" s="46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45" t="str">
        <f>IF(ISBLANK('2012 HR 배정표'!T1493)=TRUE,"-",'2012 HR 배정표'!T1493)</f>
        <v>-</v>
      </c>
      <c r="P1495" s="46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45" t="str">
        <f>IF(ISBLANK('2012 HR 배정표'!V1493)=TRUE,"-",'2012 HR 배정표'!V1493)</f>
        <v>-</v>
      </c>
      <c r="R1495" s="46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45" t="str">
        <f>IF(ISBLANK('2012 HR 배정표'!X1493)=TRUE,"-",'2012 HR 배정표'!X1493)</f>
        <v>-</v>
      </c>
      <c r="T1495" s="46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45" t="str">
        <f>IF(ISBLANK('2012 HR 배정표'!Z1493)=TRUE,"-",'2012 HR 배정표'!Z1493)</f>
        <v>-</v>
      </c>
      <c r="V1495" s="46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45" t="str">
        <f>IF(ISBLANK('2012 HR 배정표'!AB1493)=TRUE,"-",'2012 HR 배정표'!AB1493)</f>
        <v>-</v>
      </c>
      <c r="X1495" s="46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45" t="str">
        <f>IF(ISBLANK('2012 HR 배정표'!AD1493)=TRUE,"-",'2012 HR 배정표'!AD1493)</f>
        <v>-</v>
      </c>
      <c r="Z1495" s="46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45" t="str">
        <f>IF(ISBLANK('2012 HR 배정표'!AF1493)=TRUE,"-",'2012 HR 배정표'!AF1493)</f>
        <v>-</v>
      </c>
      <c r="AB1495" s="46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45" t="str">
        <f>IF(ISBLANK('2012 HR 배정표'!AH1493)=TRUE,"-",'2012 HR 배정표'!AH1493)</f>
        <v>-</v>
      </c>
      <c r="AD1495" s="46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45" t="str">
        <f>IF(ISBLANK('2012 HR 배정표'!AJ1493)=TRUE,"-",'2012 HR 배정표'!AJ1493)</f>
        <v>-</v>
      </c>
      <c r="AF1495" s="46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45" t="str">
        <f>IF(ISBLANK('2012 HR 배정표'!AL1493)=TRUE,"-",'2012 HR 배정표'!AL1493)</f>
        <v>-</v>
      </c>
      <c r="AH1495" s="46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45" t="str">
        <f>IF(ISBLANK('2012 HR 배정표'!AN1493)=TRUE,"-",'2012 HR 배정표'!AN1493)</f>
        <v>-</v>
      </c>
      <c r="AJ1495" s="46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45" t="str">
        <f>IF(ISBLANK('2012 HR 배정표'!AP1493)=TRUE,"-",'2012 HR 배정표'!AP1493)</f>
        <v>-</v>
      </c>
      <c r="AL1495" s="46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45" t="str">
        <f>IF(ISBLANK('2012 HR 배정표'!AR1493)=TRUE,"-",'2012 HR 배정표'!AR1493)</f>
        <v>-</v>
      </c>
      <c r="AN1495" s="46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45" t="str">
        <f>IF(ISBLANK('2012 HR 배정표'!AT1493)=TRUE,"-",'2012 HR 배정표'!AT1493)</f>
        <v>-</v>
      </c>
      <c r="AP1495" s="46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45" t="str">
        <f>IF(ISBLANK('2012 HR 배정표'!AV1493)=TRUE,"-",'2012 HR 배정표'!AV1493)</f>
        <v>-</v>
      </c>
      <c r="AR1495" s="46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45" t="str">
        <f>IF(ISBLANK('2012 HR 배정표'!AX1493)=TRUE,"-",'2012 HR 배정표'!AX1493)</f>
        <v>-</v>
      </c>
      <c r="AT1495" s="46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45" t="str">
        <f>IF(ISBLANK('2012 HR 배정표'!AZ1493)=TRUE,"-",'2012 HR 배정표'!AZ1493)</f>
        <v>-</v>
      </c>
      <c r="AV1495" s="46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34" t="str">
        <f t="shared" si="46"/>
        <v/>
      </c>
      <c r="AX1495" s="41">
        <f t="shared" si="47"/>
        <v>0</v>
      </c>
    </row>
    <row r="1496" spans="1:50" x14ac:dyDescent="0.2">
      <c r="A1496" s="45" t="str">
        <f>IF(ISBLANK('2012 HR 배정표'!F1494)=TRUE,"-",'2012 HR 배정표'!F1494)</f>
        <v>-</v>
      </c>
      <c r="B1496" s="46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45" t="str">
        <f>IF(ISBLANK('2012 HR 배정표'!H1494)=TRUE,"-",'2012 HR 배정표'!H1494)</f>
        <v>-</v>
      </c>
      <c r="D1496" s="46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45" t="str">
        <f>IF(ISBLANK('2012 HR 배정표'!J1494)=TRUE,"-",'2012 HR 배정표'!J1494)</f>
        <v>-</v>
      </c>
      <c r="F1496" s="46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45" t="str">
        <f>IF(ISBLANK('2012 HR 배정표'!L1494)=TRUE,"-",'2012 HR 배정표'!L1494)</f>
        <v>-</v>
      </c>
      <c r="H1496" s="46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45" t="str">
        <f>IF(ISBLANK('2012 HR 배정표'!N1494)=TRUE,"-",'2012 HR 배정표'!N1494)</f>
        <v>-</v>
      </c>
      <c r="J1496" s="46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45" t="str">
        <f>IF(ISBLANK('2012 HR 배정표'!P1494)=TRUE,"-",'2012 HR 배정표'!P1494)</f>
        <v>-</v>
      </c>
      <c r="L1496" s="46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45" t="str">
        <f>IF(ISBLANK('2012 HR 배정표'!R1494)=TRUE,"-",'2012 HR 배정표'!R1494)</f>
        <v>-</v>
      </c>
      <c r="N1496" s="46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45" t="str">
        <f>IF(ISBLANK('2012 HR 배정표'!T1494)=TRUE,"-",'2012 HR 배정표'!T1494)</f>
        <v>-</v>
      </c>
      <c r="P1496" s="46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45" t="str">
        <f>IF(ISBLANK('2012 HR 배정표'!V1494)=TRUE,"-",'2012 HR 배정표'!V1494)</f>
        <v>-</v>
      </c>
      <c r="R1496" s="46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45" t="str">
        <f>IF(ISBLANK('2012 HR 배정표'!X1494)=TRUE,"-",'2012 HR 배정표'!X1494)</f>
        <v>-</v>
      </c>
      <c r="T1496" s="46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45" t="str">
        <f>IF(ISBLANK('2012 HR 배정표'!Z1494)=TRUE,"-",'2012 HR 배정표'!Z1494)</f>
        <v>-</v>
      </c>
      <c r="V1496" s="46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45" t="str">
        <f>IF(ISBLANK('2012 HR 배정표'!AB1494)=TRUE,"-",'2012 HR 배정표'!AB1494)</f>
        <v>-</v>
      </c>
      <c r="X1496" s="46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45" t="str">
        <f>IF(ISBLANK('2012 HR 배정표'!AD1494)=TRUE,"-",'2012 HR 배정표'!AD1494)</f>
        <v>-</v>
      </c>
      <c r="Z1496" s="46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45" t="str">
        <f>IF(ISBLANK('2012 HR 배정표'!AF1494)=TRUE,"-",'2012 HR 배정표'!AF1494)</f>
        <v>-</v>
      </c>
      <c r="AB1496" s="46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45" t="str">
        <f>IF(ISBLANK('2012 HR 배정표'!AH1494)=TRUE,"-",'2012 HR 배정표'!AH1494)</f>
        <v>-</v>
      </c>
      <c r="AD1496" s="46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45" t="str">
        <f>IF(ISBLANK('2012 HR 배정표'!AJ1494)=TRUE,"-",'2012 HR 배정표'!AJ1494)</f>
        <v>-</v>
      </c>
      <c r="AF1496" s="46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45" t="str">
        <f>IF(ISBLANK('2012 HR 배정표'!AL1494)=TRUE,"-",'2012 HR 배정표'!AL1494)</f>
        <v>-</v>
      </c>
      <c r="AH1496" s="46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45" t="str">
        <f>IF(ISBLANK('2012 HR 배정표'!AN1494)=TRUE,"-",'2012 HR 배정표'!AN1494)</f>
        <v>-</v>
      </c>
      <c r="AJ1496" s="46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45" t="str">
        <f>IF(ISBLANK('2012 HR 배정표'!AP1494)=TRUE,"-",'2012 HR 배정표'!AP1494)</f>
        <v>-</v>
      </c>
      <c r="AL1496" s="46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45" t="str">
        <f>IF(ISBLANK('2012 HR 배정표'!AR1494)=TRUE,"-",'2012 HR 배정표'!AR1494)</f>
        <v>-</v>
      </c>
      <c r="AN1496" s="46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45" t="str">
        <f>IF(ISBLANK('2012 HR 배정표'!AT1494)=TRUE,"-",'2012 HR 배정표'!AT1494)</f>
        <v>-</v>
      </c>
      <c r="AP1496" s="46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45" t="str">
        <f>IF(ISBLANK('2012 HR 배정표'!AV1494)=TRUE,"-",'2012 HR 배정표'!AV1494)</f>
        <v>-</v>
      </c>
      <c r="AR1496" s="46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45" t="str">
        <f>IF(ISBLANK('2012 HR 배정표'!AX1494)=TRUE,"-",'2012 HR 배정표'!AX1494)</f>
        <v>-</v>
      </c>
      <c r="AT1496" s="46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45" t="str">
        <f>IF(ISBLANK('2012 HR 배정표'!AZ1494)=TRUE,"-",'2012 HR 배정표'!AZ1494)</f>
        <v>-</v>
      </c>
      <c r="AV1496" s="46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34" t="str">
        <f t="shared" si="46"/>
        <v/>
      </c>
      <c r="AX1496" s="41">
        <f t="shared" si="47"/>
        <v>0</v>
      </c>
    </row>
    <row r="1497" spans="1:50" x14ac:dyDescent="0.2">
      <c r="A1497" s="45" t="str">
        <f>IF(ISBLANK('2012 HR 배정표'!F1495)=TRUE,"-",'2012 HR 배정표'!F1495)</f>
        <v>-</v>
      </c>
      <c r="B1497" s="46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45" t="str">
        <f>IF(ISBLANK('2012 HR 배정표'!H1495)=TRUE,"-",'2012 HR 배정표'!H1495)</f>
        <v>-</v>
      </c>
      <c r="D1497" s="46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45" t="str">
        <f>IF(ISBLANK('2012 HR 배정표'!J1495)=TRUE,"-",'2012 HR 배정표'!J1495)</f>
        <v>-</v>
      </c>
      <c r="F1497" s="46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45" t="str">
        <f>IF(ISBLANK('2012 HR 배정표'!L1495)=TRUE,"-",'2012 HR 배정표'!L1495)</f>
        <v>-</v>
      </c>
      <c r="H1497" s="46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45" t="str">
        <f>IF(ISBLANK('2012 HR 배정표'!N1495)=TRUE,"-",'2012 HR 배정표'!N1495)</f>
        <v>-</v>
      </c>
      <c r="J1497" s="46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45" t="str">
        <f>IF(ISBLANK('2012 HR 배정표'!P1495)=TRUE,"-",'2012 HR 배정표'!P1495)</f>
        <v>-</v>
      </c>
      <c r="L1497" s="46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45" t="str">
        <f>IF(ISBLANK('2012 HR 배정표'!R1495)=TRUE,"-",'2012 HR 배정표'!R1495)</f>
        <v>-</v>
      </c>
      <c r="N1497" s="46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45" t="str">
        <f>IF(ISBLANK('2012 HR 배정표'!T1495)=TRUE,"-",'2012 HR 배정표'!T1495)</f>
        <v>-</v>
      </c>
      <c r="P1497" s="46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45" t="str">
        <f>IF(ISBLANK('2012 HR 배정표'!V1495)=TRUE,"-",'2012 HR 배정표'!V1495)</f>
        <v>-</v>
      </c>
      <c r="R1497" s="46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45" t="str">
        <f>IF(ISBLANK('2012 HR 배정표'!X1495)=TRUE,"-",'2012 HR 배정표'!X1495)</f>
        <v>-</v>
      </c>
      <c r="T1497" s="46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45" t="str">
        <f>IF(ISBLANK('2012 HR 배정표'!Z1495)=TRUE,"-",'2012 HR 배정표'!Z1495)</f>
        <v>-</v>
      </c>
      <c r="V1497" s="46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45" t="str">
        <f>IF(ISBLANK('2012 HR 배정표'!AB1495)=TRUE,"-",'2012 HR 배정표'!AB1495)</f>
        <v>-</v>
      </c>
      <c r="X1497" s="46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45" t="str">
        <f>IF(ISBLANK('2012 HR 배정표'!AD1495)=TRUE,"-",'2012 HR 배정표'!AD1495)</f>
        <v>-</v>
      </c>
      <c r="Z1497" s="46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45" t="str">
        <f>IF(ISBLANK('2012 HR 배정표'!AF1495)=TRUE,"-",'2012 HR 배정표'!AF1495)</f>
        <v>-</v>
      </c>
      <c r="AB1497" s="46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45" t="str">
        <f>IF(ISBLANK('2012 HR 배정표'!AH1495)=TRUE,"-",'2012 HR 배정표'!AH1495)</f>
        <v>-</v>
      </c>
      <c r="AD1497" s="46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45" t="str">
        <f>IF(ISBLANK('2012 HR 배정표'!AJ1495)=TRUE,"-",'2012 HR 배정표'!AJ1495)</f>
        <v>-</v>
      </c>
      <c r="AF1497" s="46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45" t="str">
        <f>IF(ISBLANK('2012 HR 배정표'!AL1495)=TRUE,"-",'2012 HR 배정표'!AL1495)</f>
        <v>-</v>
      </c>
      <c r="AH1497" s="46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45" t="str">
        <f>IF(ISBLANK('2012 HR 배정표'!AN1495)=TRUE,"-",'2012 HR 배정표'!AN1495)</f>
        <v>-</v>
      </c>
      <c r="AJ1497" s="46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45" t="str">
        <f>IF(ISBLANK('2012 HR 배정표'!AP1495)=TRUE,"-",'2012 HR 배정표'!AP1495)</f>
        <v>-</v>
      </c>
      <c r="AL1497" s="46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45" t="str">
        <f>IF(ISBLANK('2012 HR 배정표'!AR1495)=TRUE,"-",'2012 HR 배정표'!AR1495)</f>
        <v>-</v>
      </c>
      <c r="AN1497" s="46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45" t="str">
        <f>IF(ISBLANK('2012 HR 배정표'!AT1495)=TRUE,"-",'2012 HR 배정표'!AT1495)</f>
        <v>-</v>
      </c>
      <c r="AP1497" s="46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45" t="str">
        <f>IF(ISBLANK('2012 HR 배정표'!AV1495)=TRUE,"-",'2012 HR 배정표'!AV1495)</f>
        <v>-</v>
      </c>
      <c r="AR1497" s="46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45" t="str">
        <f>IF(ISBLANK('2012 HR 배정표'!AX1495)=TRUE,"-",'2012 HR 배정표'!AX1495)</f>
        <v>-</v>
      </c>
      <c r="AT1497" s="46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45" t="str">
        <f>IF(ISBLANK('2012 HR 배정표'!AZ1495)=TRUE,"-",'2012 HR 배정표'!AZ1495)</f>
        <v>-</v>
      </c>
      <c r="AV1497" s="46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34" t="str">
        <f t="shared" si="46"/>
        <v/>
      </c>
      <c r="AX1497" s="41">
        <f t="shared" si="47"/>
        <v>0</v>
      </c>
    </row>
    <row r="1498" spans="1:50" x14ac:dyDescent="0.2">
      <c r="A1498" s="45" t="str">
        <f>IF(ISBLANK('2012 HR 배정표'!F1496)=TRUE,"-",'2012 HR 배정표'!F1496)</f>
        <v>-</v>
      </c>
      <c r="B1498" s="46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45" t="str">
        <f>IF(ISBLANK('2012 HR 배정표'!H1496)=TRUE,"-",'2012 HR 배정표'!H1496)</f>
        <v>-</v>
      </c>
      <c r="D1498" s="46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45" t="str">
        <f>IF(ISBLANK('2012 HR 배정표'!J1496)=TRUE,"-",'2012 HR 배정표'!J1496)</f>
        <v>-</v>
      </c>
      <c r="F1498" s="46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45" t="str">
        <f>IF(ISBLANK('2012 HR 배정표'!L1496)=TRUE,"-",'2012 HR 배정표'!L1496)</f>
        <v>-</v>
      </c>
      <c r="H1498" s="46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45" t="str">
        <f>IF(ISBLANK('2012 HR 배정표'!N1496)=TRUE,"-",'2012 HR 배정표'!N1496)</f>
        <v>-</v>
      </c>
      <c r="J1498" s="46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45" t="str">
        <f>IF(ISBLANK('2012 HR 배정표'!P1496)=TRUE,"-",'2012 HR 배정표'!P1496)</f>
        <v>-</v>
      </c>
      <c r="L1498" s="46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45" t="str">
        <f>IF(ISBLANK('2012 HR 배정표'!R1496)=TRUE,"-",'2012 HR 배정표'!R1496)</f>
        <v>-</v>
      </c>
      <c r="N1498" s="46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45" t="str">
        <f>IF(ISBLANK('2012 HR 배정표'!T1496)=TRUE,"-",'2012 HR 배정표'!T1496)</f>
        <v>-</v>
      </c>
      <c r="P1498" s="46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45" t="str">
        <f>IF(ISBLANK('2012 HR 배정표'!V1496)=TRUE,"-",'2012 HR 배정표'!V1496)</f>
        <v>-</v>
      </c>
      <c r="R1498" s="46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45" t="str">
        <f>IF(ISBLANK('2012 HR 배정표'!X1496)=TRUE,"-",'2012 HR 배정표'!X1496)</f>
        <v>-</v>
      </c>
      <c r="T1498" s="46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45" t="str">
        <f>IF(ISBLANK('2012 HR 배정표'!Z1496)=TRUE,"-",'2012 HR 배정표'!Z1496)</f>
        <v>-</v>
      </c>
      <c r="V1498" s="46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45" t="str">
        <f>IF(ISBLANK('2012 HR 배정표'!AB1496)=TRUE,"-",'2012 HR 배정표'!AB1496)</f>
        <v>-</v>
      </c>
      <c r="X1498" s="46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45" t="str">
        <f>IF(ISBLANK('2012 HR 배정표'!AD1496)=TRUE,"-",'2012 HR 배정표'!AD1496)</f>
        <v>-</v>
      </c>
      <c r="Z1498" s="46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45" t="str">
        <f>IF(ISBLANK('2012 HR 배정표'!AF1496)=TRUE,"-",'2012 HR 배정표'!AF1496)</f>
        <v>-</v>
      </c>
      <c r="AB1498" s="46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45" t="str">
        <f>IF(ISBLANK('2012 HR 배정표'!AH1496)=TRUE,"-",'2012 HR 배정표'!AH1496)</f>
        <v>-</v>
      </c>
      <c r="AD1498" s="46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45" t="str">
        <f>IF(ISBLANK('2012 HR 배정표'!AJ1496)=TRUE,"-",'2012 HR 배정표'!AJ1496)</f>
        <v>-</v>
      </c>
      <c r="AF1498" s="46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45" t="str">
        <f>IF(ISBLANK('2012 HR 배정표'!AL1496)=TRUE,"-",'2012 HR 배정표'!AL1496)</f>
        <v>-</v>
      </c>
      <c r="AH1498" s="46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45" t="str">
        <f>IF(ISBLANK('2012 HR 배정표'!AN1496)=TRUE,"-",'2012 HR 배정표'!AN1496)</f>
        <v>-</v>
      </c>
      <c r="AJ1498" s="46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45" t="str">
        <f>IF(ISBLANK('2012 HR 배정표'!AP1496)=TRUE,"-",'2012 HR 배정표'!AP1496)</f>
        <v>-</v>
      </c>
      <c r="AL1498" s="46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45" t="str">
        <f>IF(ISBLANK('2012 HR 배정표'!AR1496)=TRUE,"-",'2012 HR 배정표'!AR1496)</f>
        <v>-</v>
      </c>
      <c r="AN1498" s="46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45" t="str">
        <f>IF(ISBLANK('2012 HR 배정표'!AT1496)=TRUE,"-",'2012 HR 배정표'!AT1496)</f>
        <v>-</v>
      </c>
      <c r="AP1498" s="46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45" t="str">
        <f>IF(ISBLANK('2012 HR 배정표'!AV1496)=TRUE,"-",'2012 HR 배정표'!AV1496)</f>
        <v>-</v>
      </c>
      <c r="AR1498" s="46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45" t="str">
        <f>IF(ISBLANK('2012 HR 배정표'!AX1496)=TRUE,"-",'2012 HR 배정표'!AX1496)</f>
        <v>-</v>
      </c>
      <c r="AT1498" s="46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45" t="str">
        <f>IF(ISBLANK('2012 HR 배정표'!AZ1496)=TRUE,"-",'2012 HR 배정표'!AZ1496)</f>
        <v>-</v>
      </c>
      <c r="AV1498" s="46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34" t="str">
        <f t="shared" si="46"/>
        <v/>
      </c>
      <c r="AX1498" s="41">
        <f t="shared" si="47"/>
        <v>0</v>
      </c>
    </row>
    <row r="1499" spans="1:50" x14ac:dyDescent="0.2">
      <c r="A1499" s="45" t="str">
        <f>IF(ISBLANK('2012 HR 배정표'!F1497)=TRUE,"-",'2012 HR 배정표'!F1497)</f>
        <v>-</v>
      </c>
      <c r="B1499" s="46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45" t="str">
        <f>IF(ISBLANK('2012 HR 배정표'!H1497)=TRUE,"-",'2012 HR 배정표'!H1497)</f>
        <v>-</v>
      </c>
      <c r="D1499" s="46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45" t="str">
        <f>IF(ISBLANK('2012 HR 배정표'!J1497)=TRUE,"-",'2012 HR 배정표'!J1497)</f>
        <v>-</v>
      </c>
      <c r="F1499" s="46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45" t="str">
        <f>IF(ISBLANK('2012 HR 배정표'!L1497)=TRUE,"-",'2012 HR 배정표'!L1497)</f>
        <v>-</v>
      </c>
      <c r="H1499" s="46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45" t="str">
        <f>IF(ISBLANK('2012 HR 배정표'!N1497)=TRUE,"-",'2012 HR 배정표'!N1497)</f>
        <v>-</v>
      </c>
      <c r="J1499" s="46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45" t="str">
        <f>IF(ISBLANK('2012 HR 배정표'!P1497)=TRUE,"-",'2012 HR 배정표'!P1497)</f>
        <v>-</v>
      </c>
      <c r="L1499" s="46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45" t="str">
        <f>IF(ISBLANK('2012 HR 배정표'!R1497)=TRUE,"-",'2012 HR 배정표'!R1497)</f>
        <v>-</v>
      </c>
      <c r="N1499" s="46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45" t="str">
        <f>IF(ISBLANK('2012 HR 배정표'!T1497)=TRUE,"-",'2012 HR 배정표'!T1497)</f>
        <v>-</v>
      </c>
      <c r="P1499" s="46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45" t="str">
        <f>IF(ISBLANK('2012 HR 배정표'!V1497)=TRUE,"-",'2012 HR 배정표'!V1497)</f>
        <v>-</v>
      </c>
      <c r="R1499" s="46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45" t="str">
        <f>IF(ISBLANK('2012 HR 배정표'!X1497)=TRUE,"-",'2012 HR 배정표'!X1497)</f>
        <v>-</v>
      </c>
      <c r="T1499" s="46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45" t="str">
        <f>IF(ISBLANK('2012 HR 배정표'!Z1497)=TRUE,"-",'2012 HR 배정표'!Z1497)</f>
        <v>-</v>
      </c>
      <c r="V1499" s="46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45" t="str">
        <f>IF(ISBLANK('2012 HR 배정표'!AB1497)=TRUE,"-",'2012 HR 배정표'!AB1497)</f>
        <v>-</v>
      </c>
      <c r="X1499" s="46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45" t="str">
        <f>IF(ISBLANK('2012 HR 배정표'!AD1497)=TRUE,"-",'2012 HR 배정표'!AD1497)</f>
        <v>-</v>
      </c>
      <c r="Z1499" s="46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45" t="str">
        <f>IF(ISBLANK('2012 HR 배정표'!AF1497)=TRUE,"-",'2012 HR 배정표'!AF1497)</f>
        <v>-</v>
      </c>
      <c r="AB1499" s="46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45" t="str">
        <f>IF(ISBLANK('2012 HR 배정표'!AH1497)=TRUE,"-",'2012 HR 배정표'!AH1497)</f>
        <v>-</v>
      </c>
      <c r="AD1499" s="46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45" t="str">
        <f>IF(ISBLANK('2012 HR 배정표'!AJ1497)=TRUE,"-",'2012 HR 배정표'!AJ1497)</f>
        <v>-</v>
      </c>
      <c r="AF1499" s="46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45" t="str">
        <f>IF(ISBLANK('2012 HR 배정표'!AL1497)=TRUE,"-",'2012 HR 배정표'!AL1497)</f>
        <v>-</v>
      </c>
      <c r="AH1499" s="46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45" t="str">
        <f>IF(ISBLANK('2012 HR 배정표'!AN1497)=TRUE,"-",'2012 HR 배정표'!AN1497)</f>
        <v>-</v>
      </c>
      <c r="AJ1499" s="46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45" t="str">
        <f>IF(ISBLANK('2012 HR 배정표'!AP1497)=TRUE,"-",'2012 HR 배정표'!AP1497)</f>
        <v>-</v>
      </c>
      <c r="AL1499" s="46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45" t="str">
        <f>IF(ISBLANK('2012 HR 배정표'!AR1497)=TRUE,"-",'2012 HR 배정표'!AR1497)</f>
        <v>-</v>
      </c>
      <c r="AN1499" s="46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45" t="str">
        <f>IF(ISBLANK('2012 HR 배정표'!AT1497)=TRUE,"-",'2012 HR 배정표'!AT1497)</f>
        <v>-</v>
      </c>
      <c r="AP1499" s="46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45" t="str">
        <f>IF(ISBLANK('2012 HR 배정표'!AV1497)=TRUE,"-",'2012 HR 배정표'!AV1497)</f>
        <v>-</v>
      </c>
      <c r="AR1499" s="46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45" t="str">
        <f>IF(ISBLANK('2012 HR 배정표'!AX1497)=TRUE,"-",'2012 HR 배정표'!AX1497)</f>
        <v>-</v>
      </c>
      <c r="AT1499" s="46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45" t="str">
        <f>IF(ISBLANK('2012 HR 배정표'!AZ1497)=TRUE,"-",'2012 HR 배정표'!AZ1497)</f>
        <v>-</v>
      </c>
      <c r="AV1499" s="46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34" t="str">
        <f t="shared" si="46"/>
        <v/>
      </c>
      <c r="AX1499" s="41">
        <f t="shared" si="47"/>
        <v>0</v>
      </c>
    </row>
    <row r="1500" spans="1:50" x14ac:dyDescent="0.2">
      <c r="A1500" s="45" t="str">
        <f>IF(ISBLANK('2012 HR 배정표'!F1498)=TRUE,"-",'2012 HR 배정표'!F1498)</f>
        <v>-</v>
      </c>
      <c r="B1500" s="46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45" t="str">
        <f>IF(ISBLANK('2012 HR 배정표'!H1498)=TRUE,"-",'2012 HR 배정표'!H1498)</f>
        <v>-</v>
      </c>
      <c r="D1500" s="46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45" t="str">
        <f>IF(ISBLANK('2012 HR 배정표'!J1498)=TRUE,"-",'2012 HR 배정표'!J1498)</f>
        <v>-</v>
      </c>
      <c r="F1500" s="46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45" t="str">
        <f>IF(ISBLANK('2012 HR 배정표'!L1498)=TRUE,"-",'2012 HR 배정표'!L1498)</f>
        <v>-</v>
      </c>
      <c r="H1500" s="46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45" t="str">
        <f>IF(ISBLANK('2012 HR 배정표'!N1498)=TRUE,"-",'2012 HR 배정표'!N1498)</f>
        <v>-</v>
      </c>
      <c r="J1500" s="46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45" t="str">
        <f>IF(ISBLANK('2012 HR 배정표'!P1498)=TRUE,"-",'2012 HR 배정표'!P1498)</f>
        <v>-</v>
      </c>
      <c r="L1500" s="46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45" t="str">
        <f>IF(ISBLANK('2012 HR 배정표'!R1498)=TRUE,"-",'2012 HR 배정표'!R1498)</f>
        <v>-</v>
      </c>
      <c r="N1500" s="46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45" t="str">
        <f>IF(ISBLANK('2012 HR 배정표'!T1498)=TRUE,"-",'2012 HR 배정표'!T1498)</f>
        <v>-</v>
      </c>
      <c r="P1500" s="46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45" t="str">
        <f>IF(ISBLANK('2012 HR 배정표'!V1498)=TRUE,"-",'2012 HR 배정표'!V1498)</f>
        <v>-</v>
      </c>
      <c r="R1500" s="46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45" t="str">
        <f>IF(ISBLANK('2012 HR 배정표'!X1498)=TRUE,"-",'2012 HR 배정표'!X1498)</f>
        <v>-</v>
      </c>
      <c r="T1500" s="46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45" t="str">
        <f>IF(ISBLANK('2012 HR 배정표'!Z1498)=TRUE,"-",'2012 HR 배정표'!Z1498)</f>
        <v>-</v>
      </c>
      <c r="V1500" s="46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45" t="str">
        <f>IF(ISBLANK('2012 HR 배정표'!AB1498)=TRUE,"-",'2012 HR 배정표'!AB1498)</f>
        <v>-</v>
      </c>
      <c r="X1500" s="46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45" t="str">
        <f>IF(ISBLANK('2012 HR 배정표'!AD1498)=TRUE,"-",'2012 HR 배정표'!AD1498)</f>
        <v>-</v>
      </c>
      <c r="Z1500" s="46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45" t="str">
        <f>IF(ISBLANK('2012 HR 배정표'!AF1498)=TRUE,"-",'2012 HR 배정표'!AF1498)</f>
        <v>-</v>
      </c>
      <c r="AB1500" s="46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45" t="str">
        <f>IF(ISBLANK('2012 HR 배정표'!AH1498)=TRUE,"-",'2012 HR 배정표'!AH1498)</f>
        <v>-</v>
      </c>
      <c r="AD1500" s="46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45" t="str">
        <f>IF(ISBLANK('2012 HR 배정표'!AJ1498)=TRUE,"-",'2012 HR 배정표'!AJ1498)</f>
        <v>-</v>
      </c>
      <c r="AF1500" s="46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45" t="str">
        <f>IF(ISBLANK('2012 HR 배정표'!AL1498)=TRUE,"-",'2012 HR 배정표'!AL1498)</f>
        <v>-</v>
      </c>
      <c r="AH1500" s="46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45" t="str">
        <f>IF(ISBLANK('2012 HR 배정표'!AN1498)=TRUE,"-",'2012 HR 배정표'!AN1498)</f>
        <v>-</v>
      </c>
      <c r="AJ1500" s="46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45" t="str">
        <f>IF(ISBLANK('2012 HR 배정표'!AP1498)=TRUE,"-",'2012 HR 배정표'!AP1498)</f>
        <v>-</v>
      </c>
      <c r="AL1500" s="46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45" t="str">
        <f>IF(ISBLANK('2012 HR 배정표'!AR1498)=TRUE,"-",'2012 HR 배정표'!AR1498)</f>
        <v>-</v>
      </c>
      <c r="AN1500" s="46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45" t="str">
        <f>IF(ISBLANK('2012 HR 배정표'!AT1498)=TRUE,"-",'2012 HR 배정표'!AT1498)</f>
        <v>-</v>
      </c>
      <c r="AP1500" s="46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45" t="str">
        <f>IF(ISBLANK('2012 HR 배정표'!AV1498)=TRUE,"-",'2012 HR 배정표'!AV1498)</f>
        <v>-</v>
      </c>
      <c r="AR1500" s="46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45" t="str">
        <f>IF(ISBLANK('2012 HR 배정표'!AX1498)=TRUE,"-",'2012 HR 배정표'!AX1498)</f>
        <v>-</v>
      </c>
      <c r="AT1500" s="46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45" t="str">
        <f>IF(ISBLANK('2012 HR 배정표'!AZ1498)=TRUE,"-",'2012 HR 배정표'!AZ1498)</f>
        <v>-</v>
      </c>
      <c r="AV1500" s="46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34" t="str">
        <f t="shared" ref="AW1500:AW1563" si="48">IF(COUNTIF(A1500:AV1500,"-")=48,"",SUMPRODUCT(N(MOD(COLUMN(A1500:AV1500),2)=1),A1500:AV1500)/((48-COUNTIF(A1500:AV1500,"-"))/2))</f>
        <v/>
      </c>
      <c r="AX1500" s="41">
        <f t="shared" si="47"/>
        <v>0</v>
      </c>
    </row>
    <row r="1501" spans="1:50" x14ac:dyDescent="0.2">
      <c r="A1501" s="45" t="str">
        <f>IF(ISBLANK('2012 HR 배정표'!F1499)=TRUE,"-",'2012 HR 배정표'!F1499)</f>
        <v>-</v>
      </c>
      <c r="B1501" s="46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45" t="str">
        <f>IF(ISBLANK('2012 HR 배정표'!H1499)=TRUE,"-",'2012 HR 배정표'!H1499)</f>
        <v>-</v>
      </c>
      <c r="D1501" s="46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45" t="str">
        <f>IF(ISBLANK('2012 HR 배정표'!J1499)=TRUE,"-",'2012 HR 배정표'!J1499)</f>
        <v>-</v>
      </c>
      <c r="F1501" s="46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45" t="str">
        <f>IF(ISBLANK('2012 HR 배정표'!L1499)=TRUE,"-",'2012 HR 배정표'!L1499)</f>
        <v>-</v>
      </c>
      <c r="H1501" s="46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45" t="str">
        <f>IF(ISBLANK('2012 HR 배정표'!N1499)=TRUE,"-",'2012 HR 배정표'!N1499)</f>
        <v>-</v>
      </c>
      <c r="J1501" s="46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45" t="str">
        <f>IF(ISBLANK('2012 HR 배정표'!P1499)=TRUE,"-",'2012 HR 배정표'!P1499)</f>
        <v>-</v>
      </c>
      <c r="L1501" s="46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45" t="str">
        <f>IF(ISBLANK('2012 HR 배정표'!R1499)=TRUE,"-",'2012 HR 배정표'!R1499)</f>
        <v>-</v>
      </c>
      <c r="N1501" s="46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45" t="str">
        <f>IF(ISBLANK('2012 HR 배정표'!T1499)=TRUE,"-",'2012 HR 배정표'!T1499)</f>
        <v>-</v>
      </c>
      <c r="P1501" s="46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45" t="str">
        <f>IF(ISBLANK('2012 HR 배정표'!V1499)=TRUE,"-",'2012 HR 배정표'!V1499)</f>
        <v>-</v>
      </c>
      <c r="R1501" s="46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45" t="str">
        <f>IF(ISBLANK('2012 HR 배정표'!X1499)=TRUE,"-",'2012 HR 배정표'!X1499)</f>
        <v>-</v>
      </c>
      <c r="T1501" s="46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45" t="str">
        <f>IF(ISBLANK('2012 HR 배정표'!Z1499)=TRUE,"-",'2012 HR 배정표'!Z1499)</f>
        <v>-</v>
      </c>
      <c r="V1501" s="46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45" t="str">
        <f>IF(ISBLANK('2012 HR 배정표'!AB1499)=TRUE,"-",'2012 HR 배정표'!AB1499)</f>
        <v>-</v>
      </c>
      <c r="X1501" s="46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45" t="str">
        <f>IF(ISBLANK('2012 HR 배정표'!AD1499)=TRUE,"-",'2012 HR 배정표'!AD1499)</f>
        <v>-</v>
      </c>
      <c r="Z1501" s="46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45" t="str">
        <f>IF(ISBLANK('2012 HR 배정표'!AF1499)=TRUE,"-",'2012 HR 배정표'!AF1499)</f>
        <v>-</v>
      </c>
      <c r="AB1501" s="46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45" t="str">
        <f>IF(ISBLANK('2012 HR 배정표'!AH1499)=TRUE,"-",'2012 HR 배정표'!AH1499)</f>
        <v>-</v>
      </c>
      <c r="AD1501" s="46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45" t="str">
        <f>IF(ISBLANK('2012 HR 배정표'!AJ1499)=TRUE,"-",'2012 HR 배정표'!AJ1499)</f>
        <v>-</v>
      </c>
      <c r="AF1501" s="46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45" t="str">
        <f>IF(ISBLANK('2012 HR 배정표'!AL1499)=TRUE,"-",'2012 HR 배정표'!AL1499)</f>
        <v>-</v>
      </c>
      <c r="AH1501" s="46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45" t="str">
        <f>IF(ISBLANK('2012 HR 배정표'!AN1499)=TRUE,"-",'2012 HR 배정표'!AN1499)</f>
        <v>-</v>
      </c>
      <c r="AJ1501" s="46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45" t="str">
        <f>IF(ISBLANK('2012 HR 배정표'!AP1499)=TRUE,"-",'2012 HR 배정표'!AP1499)</f>
        <v>-</v>
      </c>
      <c r="AL1501" s="46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45" t="str">
        <f>IF(ISBLANK('2012 HR 배정표'!AR1499)=TRUE,"-",'2012 HR 배정표'!AR1499)</f>
        <v>-</v>
      </c>
      <c r="AN1501" s="46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45" t="str">
        <f>IF(ISBLANK('2012 HR 배정표'!AT1499)=TRUE,"-",'2012 HR 배정표'!AT1499)</f>
        <v>-</v>
      </c>
      <c r="AP1501" s="46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45" t="str">
        <f>IF(ISBLANK('2012 HR 배정표'!AV1499)=TRUE,"-",'2012 HR 배정표'!AV1499)</f>
        <v>-</v>
      </c>
      <c r="AR1501" s="46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45" t="str">
        <f>IF(ISBLANK('2012 HR 배정표'!AX1499)=TRUE,"-",'2012 HR 배정표'!AX1499)</f>
        <v>-</v>
      </c>
      <c r="AT1501" s="46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45" t="str">
        <f>IF(ISBLANK('2012 HR 배정표'!AZ1499)=TRUE,"-",'2012 HR 배정표'!AZ1499)</f>
        <v>-</v>
      </c>
      <c r="AV1501" s="46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34" t="str">
        <f t="shared" si="48"/>
        <v/>
      </c>
      <c r="AX1501" s="41">
        <f t="shared" si="47"/>
        <v>0</v>
      </c>
    </row>
    <row r="1502" spans="1:50" x14ac:dyDescent="0.2">
      <c r="A1502" s="45" t="str">
        <f>IF(ISBLANK('2012 HR 배정표'!F1500)=TRUE,"-",'2012 HR 배정표'!F1500)</f>
        <v>-</v>
      </c>
      <c r="B1502" s="46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45" t="str">
        <f>IF(ISBLANK('2012 HR 배정표'!H1500)=TRUE,"-",'2012 HR 배정표'!H1500)</f>
        <v>-</v>
      </c>
      <c r="D1502" s="46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45" t="str">
        <f>IF(ISBLANK('2012 HR 배정표'!J1500)=TRUE,"-",'2012 HR 배정표'!J1500)</f>
        <v>-</v>
      </c>
      <c r="F1502" s="46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45" t="str">
        <f>IF(ISBLANK('2012 HR 배정표'!L1500)=TRUE,"-",'2012 HR 배정표'!L1500)</f>
        <v>-</v>
      </c>
      <c r="H1502" s="46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45" t="str">
        <f>IF(ISBLANK('2012 HR 배정표'!N1500)=TRUE,"-",'2012 HR 배정표'!N1500)</f>
        <v>-</v>
      </c>
      <c r="J1502" s="46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45" t="str">
        <f>IF(ISBLANK('2012 HR 배정표'!P1500)=TRUE,"-",'2012 HR 배정표'!P1500)</f>
        <v>-</v>
      </c>
      <c r="L1502" s="46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45" t="str">
        <f>IF(ISBLANK('2012 HR 배정표'!R1500)=TRUE,"-",'2012 HR 배정표'!R1500)</f>
        <v>-</v>
      </c>
      <c r="N1502" s="46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45" t="str">
        <f>IF(ISBLANK('2012 HR 배정표'!T1500)=TRUE,"-",'2012 HR 배정표'!T1500)</f>
        <v>-</v>
      </c>
      <c r="P1502" s="46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45" t="str">
        <f>IF(ISBLANK('2012 HR 배정표'!V1500)=TRUE,"-",'2012 HR 배정표'!V1500)</f>
        <v>-</v>
      </c>
      <c r="R1502" s="46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45" t="str">
        <f>IF(ISBLANK('2012 HR 배정표'!X1500)=TRUE,"-",'2012 HR 배정표'!X1500)</f>
        <v>-</v>
      </c>
      <c r="T1502" s="46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45" t="str">
        <f>IF(ISBLANK('2012 HR 배정표'!Z1500)=TRUE,"-",'2012 HR 배정표'!Z1500)</f>
        <v>-</v>
      </c>
      <c r="V1502" s="46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45" t="str">
        <f>IF(ISBLANK('2012 HR 배정표'!AB1500)=TRUE,"-",'2012 HR 배정표'!AB1500)</f>
        <v>-</v>
      </c>
      <c r="X1502" s="46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45" t="str">
        <f>IF(ISBLANK('2012 HR 배정표'!AD1500)=TRUE,"-",'2012 HR 배정표'!AD1500)</f>
        <v>-</v>
      </c>
      <c r="Z1502" s="46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45" t="str">
        <f>IF(ISBLANK('2012 HR 배정표'!AF1500)=TRUE,"-",'2012 HR 배정표'!AF1500)</f>
        <v>-</v>
      </c>
      <c r="AB1502" s="46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45" t="str">
        <f>IF(ISBLANK('2012 HR 배정표'!AH1500)=TRUE,"-",'2012 HR 배정표'!AH1500)</f>
        <v>-</v>
      </c>
      <c r="AD1502" s="46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45" t="str">
        <f>IF(ISBLANK('2012 HR 배정표'!AJ1500)=TRUE,"-",'2012 HR 배정표'!AJ1500)</f>
        <v>-</v>
      </c>
      <c r="AF1502" s="46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45" t="str">
        <f>IF(ISBLANK('2012 HR 배정표'!AL1500)=TRUE,"-",'2012 HR 배정표'!AL1500)</f>
        <v>-</v>
      </c>
      <c r="AH1502" s="46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45" t="str">
        <f>IF(ISBLANK('2012 HR 배정표'!AN1500)=TRUE,"-",'2012 HR 배정표'!AN1500)</f>
        <v>-</v>
      </c>
      <c r="AJ1502" s="46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45" t="str">
        <f>IF(ISBLANK('2012 HR 배정표'!AP1500)=TRUE,"-",'2012 HR 배정표'!AP1500)</f>
        <v>-</v>
      </c>
      <c r="AL1502" s="46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45" t="str">
        <f>IF(ISBLANK('2012 HR 배정표'!AR1500)=TRUE,"-",'2012 HR 배정표'!AR1500)</f>
        <v>-</v>
      </c>
      <c r="AN1502" s="46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45" t="str">
        <f>IF(ISBLANK('2012 HR 배정표'!AT1500)=TRUE,"-",'2012 HR 배정표'!AT1500)</f>
        <v>-</v>
      </c>
      <c r="AP1502" s="46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45" t="str">
        <f>IF(ISBLANK('2012 HR 배정표'!AV1500)=TRUE,"-",'2012 HR 배정표'!AV1500)</f>
        <v>-</v>
      </c>
      <c r="AR1502" s="46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45" t="str">
        <f>IF(ISBLANK('2012 HR 배정표'!AX1500)=TRUE,"-",'2012 HR 배정표'!AX1500)</f>
        <v>-</v>
      </c>
      <c r="AT1502" s="46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45" t="str">
        <f>IF(ISBLANK('2012 HR 배정표'!AZ1500)=TRUE,"-",'2012 HR 배정표'!AZ1500)</f>
        <v>-</v>
      </c>
      <c r="AV1502" s="46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34" t="str">
        <f t="shared" si="48"/>
        <v/>
      </c>
      <c r="AX1502" s="41">
        <f t="shared" si="47"/>
        <v>0</v>
      </c>
    </row>
    <row r="1503" spans="1:50" x14ac:dyDescent="0.2">
      <c r="A1503" s="45" t="str">
        <f>IF(ISBLANK('2012 HR 배정표'!F1501)=TRUE,"-",'2012 HR 배정표'!F1501)</f>
        <v>-</v>
      </c>
      <c r="B1503" s="46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45" t="str">
        <f>IF(ISBLANK('2012 HR 배정표'!H1501)=TRUE,"-",'2012 HR 배정표'!H1501)</f>
        <v>-</v>
      </c>
      <c r="D1503" s="46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45" t="str">
        <f>IF(ISBLANK('2012 HR 배정표'!J1501)=TRUE,"-",'2012 HR 배정표'!J1501)</f>
        <v>-</v>
      </c>
      <c r="F1503" s="46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45" t="str">
        <f>IF(ISBLANK('2012 HR 배정표'!L1501)=TRUE,"-",'2012 HR 배정표'!L1501)</f>
        <v>-</v>
      </c>
      <c r="H1503" s="46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45" t="str">
        <f>IF(ISBLANK('2012 HR 배정표'!N1501)=TRUE,"-",'2012 HR 배정표'!N1501)</f>
        <v>-</v>
      </c>
      <c r="J1503" s="46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45" t="str">
        <f>IF(ISBLANK('2012 HR 배정표'!P1501)=TRUE,"-",'2012 HR 배정표'!P1501)</f>
        <v>-</v>
      </c>
      <c r="L1503" s="46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45" t="str">
        <f>IF(ISBLANK('2012 HR 배정표'!R1501)=TRUE,"-",'2012 HR 배정표'!R1501)</f>
        <v>-</v>
      </c>
      <c r="N1503" s="46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45" t="str">
        <f>IF(ISBLANK('2012 HR 배정표'!T1501)=TRUE,"-",'2012 HR 배정표'!T1501)</f>
        <v>-</v>
      </c>
      <c r="P1503" s="46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45" t="str">
        <f>IF(ISBLANK('2012 HR 배정표'!V1501)=TRUE,"-",'2012 HR 배정표'!V1501)</f>
        <v>-</v>
      </c>
      <c r="R1503" s="46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45" t="str">
        <f>IF(ISBLANK('2012 HR 배정표'!X1501)=TRUE,"-",'2012 HR 배정표'!X1501)</f>
        <v>-</v>
      </c>
      <c r="T1503" s="46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45" t="str">
        <f>IF(ISBLANK('2012 HR 배정표'!Z1501)=TRUE,"-",'2012 HR 배정표'!Z1501)</f>
        <v>-</v>
      </c>
      <c r="V1503" s="46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45" t="str">
        <f>IF(ISBLANK('2012 HR 배정표'!AB1501)=TRUE,"-",'2012 HR 배정표'!AB1501)</f>
        <v>-</v>
      </c>
      <c r="X1503" s="46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45" t="str">
        <f>IF(ISBLANK('2012 HR 배정표'!AD1501)=TRUE,"-",'2012 HR 배정표'!AD1501)</f>
        <v>-</v>
      </c>
      <c r="Z1503" s="46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45" t="str">
        <f>IF(ISBLANK('2012 HR 배정표'!AF1501)=TRUE,"-",'2012 HR 배정표'!AF1501)</f>
        <v>-</v>
      </c>
      <c r="AB1503" s="46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45" t="str">
        <f>IF(ISBLANK('2012 HR 배정표'!AH1501)=TRUE,"-",'2012 HR 배정표'!AH1501)</f>
        <v>-</v>
      </c>
      <c r="AD1503" s="46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45" t="str">
        <f>IF(ISBLANK('2012 HR 배정표'!AJ1501)=TRUE,"-",'2012 HR 배정표'!AJ1501)</f>
        <v>-</v>
      </c>
      <c r="AF1503" s="46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45" t="str">
        <f>IF(ISBLANK('2012 HR 배정표'!AL1501)=TRUE,"-",'2012 HR 배정표'!AL1501)</f>
        <v>-</v>
      </c>
      <c r="AH1503" s="46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45" t="str">
        <f>IF(ISBLANK('2012 HR 배정표'!AN1501)=TRUE,"-",'2012 HR 배정표'!AN1501)</f>
        <v>-</v>
      </c>
      <c r="AJ1503" s="46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45" t="str">
        <f>IF(ISBLANK('2012 HR 배정표'!AP1501)=TRUE,"-",'2012 HR 배정표'!AP1501)</f>
        <v>-</v>
      </c>
      <c r="AL1503" s="46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45" t="str">
        <f>IF(ISBLANK('2012 HR 배정표'!AR1501)=TRUE,"-",'2012 HR 배정표'!AR1501)</f>
        <v>-</v>
      </c>
      <c r="AN1503" s="46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45" t="str">
        <f>IF(ISBLANK('2012 HR 배정표'!AT1501)=TRUE,"-",'2012 HR 배정표'!AT1501)</f>
        <v>-</v>
      </c>
      <c r="AP1503" s="46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45" t="str">
        <f>IF(ISBLANK('2012 HR 배정표'!AV1501)=TRUE,"-",'2012 HR 배정표'!AV1501)</f>
        <v>-</v>
      </c>
      <c r="AR1503" s="46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45" t="str">
        <f>IF(ISBLANK('2012 HR 배정표'!AX1501)=TRUE,"-",'2012 HR 배정표'!AX1501)</f>
        <v>-</v>
      </c>
      <c r="AT1503" s="46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45" t="str">
        <f>IF(ISBLANK('2012 HR 배정표'!AZ1501)=TRUE,"-",'2012 HR 배정표'!AZ1501)</f>
        <v>-</v>
      </c>
      <c r="AV1503" s="46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34" t="str">
        <f t="shared" si="48"/>
        <v/>
      </c>
      <c r="AX1503" s="41">
        <f t="shared" si="47"/>
        <v>0</v>
      </c>
    </row>
    <row r="1504" spans="1:50" x14ac:dyDescent="0.2">
      <c r="A1504" s="45" t="str">
        <f>IF(ISBLANK('2012 HR 배정표'!F1502)=TRUE,"-",'2012 HR 배정표'!F1502)</f>
        <v>-</v>
      </c>
      <c r="B1504" s="46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45" t="str">
        <f>IF(ISBLANK('2012 HR 배정표'!H1502)=TRUE,"-",'2012 HR 배정표'!H1502)</f>
        <v>-</v>
      </c>
      <c r="D1504" s="46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45" t="str">
        <f>IF(ISBLANK('2012 HR 배정표'!J1502)=TRUE,"-",'2012 HR 배정표'!J1502)</f>
        <v>-</v>
      </c>
      <c r="F1504" s="46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45" t="str">
        <f>IF(ISBLANK('2012 HR 배정표'!L1502)=TRUE,"-",'2012 HR 배정표'!L1502)</f>
        <v>-</v>
      </c>
      <c r="H1504" s="46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45" t="str">
        <f>IF(ISBLANK('2012 HR 배정표'!N1502)=TRUE,"-",'2012 HR 배정표'!N1502)</f>
        <v>-</v>
      </c>
      <c r="J1504" s="46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45" t="str">
        <f>IF(ISBLANK('2012 HR 배정표'!P1502)=TRUE,"-",'2012 HR 배정표'!P1502)</f>
        <v>-</v>
      </c>
      <c r="L1504" s="46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45" t="str">
        <f>IF(ISBLANK('2012 HR 배정표'!R1502)=TRUE,"-",'2012 HR 배정표'!R1502)</f>
        <v>-</v>
      </c>
      <c r="N1504" s="46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45" t="str">
        <f>IF(ISBLANK('2012 HR 배정표'!T1502)=TRUE,"-",'2012 HR 배정표'!T1502)</f>
        <v>-</v>
      </c>
      <c r="P1504" s="46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45" t="str">
        <f>IF(ISBLANK('2012 HR 배정표'!V1502)=TRUE,"-",'2012 HR 배정표'!V1502)</f>
        <v>-</v>
      </c>
      <c r="R1504" s="46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45" t="str">
        <f>IF(ISBLANK('2012 HR 배정표'!X1502)=TRUE,"-",'2012 HR 배정표'!X1502)</f>
        <v>-</v>
      </c>
      <c r="T1504" s="46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45" t="str">
        <f>IF(ISBLANK('2012 HR 배정표'!Z1502)=TRUE,"-",'2012 HR 배정표'!Z1502)</f>
        <v>-</v>
      </c>
      <c r="V1504" s="46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45" t="str">
        <f>IF(ISBLANK('2012 HR 배정표'!AB1502)=TRUE,"-",'2012 HR 배정표'!AB1502)</f>
        <v>-</v>
      </c>
      <c r="X1504" s="46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45" t="str">
        <f>IF(ISBLANK('2012 HR 배정표'!AD1502)=TRUE,"-",'2012 HR 배정표'!AD1502)</f>
        <v>-</v>
      </c>
      <c r="Z1504" s="46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45" t="str">
        <f>IF(ISBLANK('2012 HR 배정표'!AF1502)=TRUE,"-",'2012 HR 배정표'!AF1502)</f>
        <v>-</v>
      </c>
      <c r="AB1504" s="46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45" t="str">
        <f>IF(ISBLANK('2012 HR 배정표'!AH1502)=TRUE,"-",'2012 HR 배정표'!AH1502)</f>
        <v>-</v>
      </c>
      <c r="AD1504" s="46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45" t="str">
        <f>IF(ISBLANK('2012 HR 배정표'!AJ1502)=TRUE,"-",'2012 HR 배정표'!AJ1502)</f>
        <v>-</v>
      </c>
      <c r="AF1504" s="46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45" t="str">
        <f>IF(ISBLANK('2012 HR 배정표'!AL1502)=TRUE,"-",'2012 HR 배정표'!AL1502)</f>
        <v>-</v>
      </c>
      <c r="AH1504" s="46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45" t="str">
        <f>IF(ISBLANK('2012 HR 배정표'!AN1502)=TRUE,"-",'2012 HR 배정표'!AN1502)</f>
        <v>-</v>
      </c>
      <c r="AJ1504" s="46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45" t="str">
        <f>IF(ISBLANK('2012 HR 배정표'!AP1502)=TRUE,"-",'2012 HR 배정표'!AP1502)</f>
        <v>-</v>
      </c>
      <c r="AL1504" s="46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45" t="str">
        <f>IF(ISBLANK('2012 HR 배정표'!AR1502)=TRUE,"-",'2012 HR 배정표'!AR1502)</f>
        <v>-</v>
      </c>
      <c r="AN1504" s="46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45" t="str">
        <f>IF(ISBLANK('2012 HR 배정표'!AT1502)=TRUE,"-",'2012 HR 배정표'!AT1502)</f>
        <v>-</v>
      </c>
      <c r="AP1504" s="46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45" t="str">
        <f>IF(ISBLANK('2012 HR 배정표'!AV1502)=TRUE,"-",'2012 HR 배정표'!AV1502)</f>
        <v>-</v>
      </c>
      <c r="AR1504" s="46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45" t="str">
        <f>IF(ISBLANK('2012 HR 배정표'!AX1502)=TRUE,"-",'2012 HR 배정표'!AX1502)</f>
        <v>-</v>
      </c>
      <c r="AT1504" s="46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45" t="str">
        <f>IF(ISBLANK('2012 HR 배정표'!AZ1502)=TRUE,"-",'2012 HR 배정표'!AZ1502)</f>
        <v>-</v>
      </c>
      <c r="AV1504" s="46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34" t="str">
        <f t="shared" si="48"/>
        <v/>
      </c>
      <c r="AX1504" s="41">
        <f t="shared" si="47"/>
        <v>0</v>
      </c>
    </row>
    <row r="1505" spans="1:50" x14ac:dyDescent="0.2">
      <c r="A1505" s="45" t="str">
        <f>IF(ISBLANK('2012 HR 배정표'!F1503)=TRUE,"-",'2012 HR 배정표'!F1503)</f>
        <v>-</v>
      </c>
      <c r="B1505" s="46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45" t="str">
        <f>IF(ISBLANK('2012 HR 배정표'!H1503)=TRUE,"-",'2012 HR 배정표'!H1503)</f>
        <v>-</v>
      </c>
      <c r="D1505" s="46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45" t="str">
        <f>IF(ISBLANK('2012 HR 배정표'!J1503)=TRUE,"-",'2012 HR 배정표'!J1503)</f>
        <v>-</v>
      </c>
      <c r="F1505" s="46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45" t="str">
        <f>IF(ISBLANK('2012 HR 배정표'!L1503)=TRUE,"-",'2012 HR 배정표'!L1503)</f>
        <v>-</v>
      </c>
      <c r="H1505" s="46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45" t="str">
        <f>IF(ISBLANK('2012 HR 배정표'!N1503)=TRUE,"-",'2012 HR 배정표'!N1503)</f>
        <v>-</v>
      </c>
      <c r="J1505" s="46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45" t="str">
        <f>IF(ISBLANK('2012 HR 배정표'!P1503)=TRUE,"-",'2012 HR 배정표'!P1503)</f>
        <v>-</v>
      </c>
      <c r="L1505" s="46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45" t="str">
        <f>IF(ISBLANK('2012 HR 배정표'!R1503)=TRUE,"-",'2012 HR 배정표'!R1503)</f>
        <v>-</v>
      </c>
      <c r="N1505" s="46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45" t="str">
        <f>IF(ISBLANK('2012 HR 배정표'!T1503)=TRUE,"-",'2012 HR 배정표'!T1503)</f>
        <v>-</v>
      </c>
      <c r="P1505" s="46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45" t="str">
        <f>IF(ISBLANK('2012 HR 배정표'!V1503)=TRUE,"-",'2012 HR 배정표'!V1503)</f>
        <v>-</v>
      </c>
      <c r="R1505" s="46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45" t="str">
        <f>IF(ISBLANK('2012 HR 배정표'!X1503)=TRUE,"-",'2012 HR 배정표'!X1503)</f>
        <v>-</v>
      </c>
      <c r="T1505" s="46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45" t="str">
        <f>IF(ISBLANK('2012 HR 배정표'!Z1503)=TRUE,"-",'2012 HR 배정표'!Z1503)</f>
        <v>-</v>
      </c>
      <c r="V1505" s="46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45" t="str">
        <f>IF(ISBLANK('2012 HR 배정표'!AB1503)=TRUE,"-",'2012 HR 배정표'!AB1503)</f>
        <v>-</v>
      </c>
      <c r="X1505" s="46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45" t="str">
        <f>IF(ISBLANK('2012 HR 배정표'!AD1503)=TRUE,"-",'2012 HR 배정표'!AD1503)</f>
        <v>-</v>
      </c>
      <c r="Z1505" s="46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45" t="str">
        <f>IF(ISBLANK('2012 HR 배정표'!AF1503)=TRUE,"-",'2012 HR 배정표'!AF1503)</f>
        <v>-</v>
      </c>
      <c r="AB1505" s="46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45" t="str">
        <f>IF(ISBLANK('2012 HR 배정표'!AH1503)=TRUE,"-",'2012 HR 배정표'!AH1503)</f>
        <v>-</v>
      </c>
      <c r="AD1505" s="46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45" t="str">
        <f>IF(ISBLANK('2012 HR 배정표'!AJ1503)=TRUE,"-",'2012 HR 배정표'!AJ1503)</f>
        <v>-</v>
      </c>
      <c r="AF1505" s="46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45" t="str">
        <f>IF(ISBLANK('2012 HR 배정표'!AL1503)=TRUE,"-",'2012 HR 배정표'!AL1503)</f>
        <v>-</v>
      </c>
      <c r="AH1505" s="46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45" t="str">
        <f>IF(ISBLANK('2012 HR 배정표'!AN1503)=TRUE,"-",'2012 HR 배정표'!AN1503)</f>
        <v>-</v>
      </c>
      <c r="AJ1505" s="46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45" t="str">
        <f>IF(ISBLANK('2012 HR 배정표'!AP1503)=TRUE,"-",'2012 HR 배정표'!AP1503)</f>
        <v>-</v>
      </c>
      <c r="AL1505" s="46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45" t="str">
        <f>IF(ISBLANK('2012 HR 배정표'!AR1503)=TRUE,"-",'2012 HR 배정표'!AR1503)</f>
        <v>-</v>
      </c>
      <c r="AN1505" s="46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45" t="str">
        <f>IF(ISBLANK('2012 HR 배정표'!AT1503)=TRUE,"-",'2012 HR 배정표'!AT1503)</f>
        <v>-</v>
      </c>
      <c r="AP1505" s="46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45" t="str">
        <f>IF(ISBLANK('2012 HR 배정표'!AV1503)=TRUE,"-",'2012 HR 배정표'!AV1503)</f>
        <v>-</v>
      </c>
      <c r="AR1505" s="46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45" t="str">
        <f>IF(ISBLANK('2012 HR 배정표'!AX1503)=TRUE,"-",'2012 HR 배정표'!AX1503)</f>
        <v>-</v>
      </c>
      <c r="AT1505" s="46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45" t="str">
        <f>IF(ISBLANK('2012 HR 배정표'!AZ1503)=TRUE,"-",'2012 HR 배정표'!AZ1503)</f>
        <v>-</v>
      </c>
      <c r="AV1505" s="46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34" t="str">
        <f t="shared" si="48"/>
        <v/>
      </c>
      <c r="AX1505" s="41">
        <f t="shared" si="47"/>
        <v>0</v>
      </c>
    </row>
    <row r="1506" spans="1:50" x14ac:dyDescent="0.2">
      <c r="A1506" s="45" t="str">
        <f>IF(ISBLANK('2012 HR 배정표'!F1504)=TRUE,"-",'2012 HR 배정표'!F1504)</f>
        <v>-</v>
      </c>
      <c r="B1506" s="46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45" t="str">
        <f>IF(ISBLANK('2012 HR 배정표'!H1504)=TRUE,"-",'2012 HR 배정표'!H1504)</f>
        <v>-</v>
      </c>
      <c r="D1506" s="46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45" t="str">
        <f>IF(ISBLANK('2012 HR 배정표'!J1504)=TRUE,"-",'2012 HR 배정표'!J1504)</f>
        <v>-</v>
      </c>
      <c r="F1506" s="46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45" t="str">
        <f>IF(ISBLANK('2012 HR 배정표'!L1504)=TRUE,"-",'2012 HR 배정표'!L1504)</f>
        <v>-</v>
      </c>
      <c r="H1506" s="46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45" t="str">
        <f>IF(ISBLANK('2012 HR 배정표'!N1504)=TRUE,"-",'2012 HR 배정표'!N1504)</f>
        <v>-</v>
      </c>
      <c r="J1506" s="46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45" t="str">
        <f>IF(ISBLANK('2012 HR 배정표'!P1504)=TRUE,"-",'2012 HR 배정표'!P1504)</f>
        <v>-</v>
      </c>
      <c r="L1506" s="46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45" t="str">
        <f>IF(ISBLANK('2012 HR 배정표'!R1504)=TRUE,"-",'2012 HR 배정표'!R1504)</f>
        <v>-</v>
      </c>
      <c r="N1506" s="46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45" t="str">
        <f>IF(ISBLANK('2012 HR 배정표'!T1504)=TRUE,"-",'2012 HR 배정표'!T1504)</f>
        <v>-</v>
      </c>
      <c r="P1506" s="46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45" t="str">
        <f>IF(ISBLANK('2012 HR 배정표'!V1504)=TRUE,"-",'2012 HR 배정표'!V1504)</f>
        <v>-</v>
      </c>
      <c r="R1506" s="46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45" t="str">
        <f>IF(ISBLANK('2012 HR 배정표'!X1504)=TRUE,"-",'2012 HR 배정표'!X1504)</f>
        <v>-</v>
      </c>
      <c r="T1506" s="46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45" t="str">
        <f>IF(ISBLANK('2012 HR 배정표'!Z1504)=TRUE,"-",'2012 HR 배정표'!Z1504)</f>
        <v>-</v>
      </c>
      <c r="V1506" s="46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45" t="str">
        <f>IF(ISBLANK('2012 HR 배정표'!AB1504)=TRUE,"-",'2012 HR 배정표'!AB1504)</f>
        <v>-</v>
      </c>
      <c r="X1506" s="46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45" t="str">
        <f>IF(ISBLANK('2012 HR 배정표'!AD1504)=TRUE,"-",'2012 HR 배정표'!AD1504)</f>
        <v>-</v>
      </c>
      <c r="Z1506" s="46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45" t="str">
        <f>IF(ISBLANK('2012 HR 배정표'!AF1504)=TRUE,"-",'2012 HR 배정표'!AF1504)</f>
        <v>-</v>
      </c>
      <c r="AB1506" s="46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45" t="str">
        <f>IF(ISBLANK('2012 HR 배정표'!AH1504)=TRUE,"-",'2012 HR 배정표'!AH1504)</f>
        <v>-</v>
      </c>
      <c r="AD1506" s="46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45" t="str">
        <f>IF(ISBLANK('2012 HR 배정표'!AJ1504)=TRUE,"-",'2012 HR 배정표'!AJ1504)</f>
        <v>-</v>
      </c>
      <c r="AF1506" s="46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45" t="str">
        <f>IF(ISBLANK('2012 HR 배정표'!AL1504)=TRUE,"-",'2012 HR 배정표'!AL1504)</f>
        <v>-</v>
      </c>
      <c r="AH1506" s="46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45" t="str">
        <f>IF(ISBLANK('2012 HR 배정표'!AN1504)=TRUE,"-",'2012 HR 배정표'!AN1504)</f>
        <v>-</v>
      </c>
      <c r="AJ1506" s="46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45" t="str">
        <f>IF(ISBLANK('2012 HR 배정표'!AP1504)=TRUE,"-",'2012 HR 배정표'!AP1504)</f>
        <v>-</v>
      </c>
      <c r="AL1506" s="46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45" t="str">
        <f>IF(ISBLANK('2012 HR 배정표'!AR1504)=TRUE,"-",'2012 HR 배정표'!AR1504)</f>
        <v>-</v>
      </c>
      <c r="AN1506" s="46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45" t="str">
        <f>IF(ISBLANK('2012 HR 배정표'!AT1504)=TRUE,"-",'2012 HR 배정표'!AT1504)</f>
        <v>-</v>
      </c>
      <c r="AP1506" s="46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45" t="str">
        <f>IF(ISBLANK('2012 HR 배정표'!AV1504)=TRUE,"-",'2012 HR 배정표'!AV1504)</f>
        <v>-</v>
      </c>
      <c r="AR1506" s="46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45" t="str">
        <f>IF(ISBLANK('2012 HR 배정표'!AX1504)=TRUE,"-",'2012 HR 배정표'!AX1504)</f>
        <v>-</v>
      </c>
      <c r="AT1506" s="46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45" t="str">
        <f>IF(ISBLANK('2012 HR 배정표'!AZ1504)=TRUE,"-",'2012 HR 배정표'!AZ1504)</f>
        <v>-</v>
      </c>
      <c r="AV1506" s="46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34" t="str">
        <f t="shared" si="48"/>
        <v/>
      </c>
      <c r="AX1506" s="41">
        <f t="shared" si="47"/>
        <v>0</v>
      </c>
    </row>
    <row r="1507" spans="1:50" x14ac:dyDescent="0.2">
      <c r="A1507" s="45" t="str">
        <f>IF(ISBLANK('2012 HR 배정표'!F1505)=TRUE,"-",'2012 HR 배정표'!F1505)</f>
        <v>-</v>
      </c>
      <c r="B1507" s="46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45" t="str">
        <f>IF(ISBLANK('2012 HR 배정표'!H1505)=TRUE,"-",'2012 HR 배정표'!H1505)</f>
        <v>-</v>
      </c>
      <c r="D1507" s="46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45" t="str">
        <f>IF(ISBLANK('2012 HR 배정표'!J1505)=TRUE,"-",'2012 HR 배정표'!J1505)</f>
        <v>-</v>
      </c>
      <c r="F1507" s="46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45" t="str">
        <f>IF(ISBLANK('2012 HR 배정표'!L1505)=TRUE,"-",'2012 HR 배정표'!L1505)</f>
        <v>-</v>
      </c>
      <c r="H1507" s="46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45" t="str">
        <f>IF(ISBLANK('2012 HR 배정표'!N1505)=TRUE,"-",'2012 HR 배정표'!N1505)</f>
        <v>-</v>
      </c>
      <c r="J1507" s="46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45" t="str">
        <f>IF(ISBLANK('2012 HR 배정표'!P1505)=TRUE,"-",'2012 HR 배정표'!P1505)</f>
        <v>-</v>
      </c>
      <c r="L1507" s="46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45" t="str">
        <f>IF(ISBLANK('2012 HR 배정표'!R1505)=TRUE,"-",'2012 HR 배정표'!R1505)</f>
        <v>-</v>
      </c>
      <c r="N1507" s="46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45" t="str">
        <f>IF(ISBLANK('2012 HR 배정표'!T1505)=TRUE,"-",'2012 HR 배정표'!T1505)</f>
        <v>-</v>
      </c>
      <c r="P1507" s="46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45" t="str">
        <f>IF(ISBLANK('2012 HR 배정표'!V1505)=TRUE,"-",'2012 HR 배정표'!V1505)</f>
        <v>-</v>
      </c>
      <c r="R1507" s="46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45" t="str">
        <f>IF(ISBLANK('2012 HR 배정표'!X1505)=TRUE,"-",'2012 HR 배정표'!X1505)</f>
        <v>-</v>
      </c>
      <c r="T1507" s="46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45" t="str">
        <f>IF(ISBLANK('2012 HR 배정표'!Z1505)=TRUE,"-",'2012 HR 배정표'!Z1505)</f>
        <v>-</v>
      </c>
      <c r="V1507" s="46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45" t="str">
        <f>IF(ISBLANK('2012 HR 배정표'!AB1505)=TRUE,"-",'2012 HR 배정표'!AB1505)</f>
        <v>-</v>
      </c>
      <c r="X1507" s="46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45" t="str">
        <f>IF(ISBLANK('2012 HR 배정표'!AD1505)=TRUE,"-",'2012 HR 배정표'!AD1505)</f>
        <v>-</v>
      </c>
      <c r="Z1507" s="46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45" t="str">
        <f>IF(ISBLANK('2012 HR 배정표'!AF1505)=TRUE,"-",'2012 HR 배정표'!AF1505)</f>
        <v>-</v>
      </c>
      <c r="AB1507" s="46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45" t="str">
        <f>IF(ISBLANK('2012 HR 배정표'!AH1505)=TRUE,"-",'2012 HR 배정표'!AH1505)</f>
        <v>-</v>
      </c>
      <c r="AD1507" s="46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45" t="str">
        <f>IF(ISBLANK('2012 HR 배정표'!AJ1505)=TRUE,"-",'2012 HR 배정표'!AJ1505)</f>
        <v>-</v>
      </c>
      <c r="AF1507" s="46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45" t="str">
        <f>IF(ISBLANK('2012 HR 배정표'!AL1505)=TRUE,"-",'2012 HR 배정표'!AL1505)</f>
        <v>-</v>
      </c>
      <c r="AH1507" s="46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45" t="str">
        <f>IF(ISBLANK('2012 HR 배정표'!AN1505)=TRUE,"-",'2012 HR 배정표'!AN1505)</f>
        <v>-</v>
      </c>
      <c r="AJ1507" s="46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45" t="str">
        <f>IF(ISBLANK('2012 HR 배정표'!AP1505)=TRUE,"-",'2012 HR 배정표'!AP1505)</f>
        <v>-</v>
      </c>
      <c r="AL1507" s="46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45" t="str">
        <f>IF(ISBLANK('2012 HR 배정표'!AR1505)=TRUE,"-",'2012 HR 배정표'!AR1505)</f>
        <v>-</v>
      </c>
      <c r="AN1507" s="46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45" t="str">
        <f>IF(ISBLANK('2012 HR 배정표'!AT1505)=TRUE,"-",'2012 HR 배정표'!AT1505)</f>
        <v>-</v>
      </c>
      <c r="AP1507" s="46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45" t="str">
        <f>IF(ISBLANK('2012 HR 배정표'!AV1505)=TRUE,"-",'2012 HR 배정표'!AV1505)</f>
        <v>-</v>
      </c>
      <c r="AR1507" s="46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45" t="str">
        <f>IF(ISBLANK('2012 HR 배정표'!AX1505)=TRUE,"-",'2012 HR 배정표'!AX1505)</f>
        <v>-</v>
      </c>
      <c r="AT1507" s="46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45" t="str">
        <f>IF(ISBLANK('2012 HR 배정표'!AZ1505)=TRUE,"-",'2012 HR 배정표'!AZ1505)</f>
        <v>-</v>
      </c>
      <c r="AV1507" s="46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34" t="str">
        <f t="shared" si="48"/>
        <v/>
      </c>
      <c r="AX1507" s="41">
        <f t="shared" si="47"/>
        <v>0</v>
      </c>
    </row>
    <row r="1508" spans="1:50" x14ac:dyDescent="0.2">
      <c r="A1508" s="45" t="str">
        <f>IF(ISBLANK('2012 HR 배정표'!F1506)=TRUE,"-",'2012 HR 배정표'!F1506)</f>
        <v>-</v>
      </c>
      <c r="B1508" s="46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45" t="str">
        <f>IF(ISBLANK('2012 HR 배정표'!H1506)=TRUE,"-",'2012 HR 배정표'!H1506)</f>
        <v>-</v>
      </c>
      <c r="D1508" s="46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45" t="str">
        <f>IF(ISBLANK('2012 HR 배정표'!J1506)=TRUE,"-",'2012 HR 배정표'!J1506)</f>
        <v>-</v>
      </c>
      <c r="F1508" s="46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45" t="str">
        <f>IF(ISBLANK('2012 HR 배정표'!L1506)=TRUE,"-",'2012 HR 배정표'!L1506)</f>
        <v>-</v>
      </c>
      <c r="H1508" s="46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45" t="str">
        <f>IF(ISBLANK('2012 HR 배정표'!N1506)=TRUE,"-",'2012 HR 배정표'!N1506)</f>
        <v>-</v>
      </c>
      <c r="J1508" s="46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45" t="str">
        <f>IF(ISBLANK('2012 HR 배정표'!P1506)=TRUE,"-",'2012 HR 배정표'!P1506)</f>
        <v>-</v>
      </c>
      <c r="L1508" s="46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45" t="str">
        <f>IF(ISBLANK('2012 HR 배정표'!R1506)=TRUE,"-",'2012 HR 배정표'!R1506)</f>
        <v>-</v>
      </c>
      <c r="N1508" s="46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45" t="str">
        <f>IF(ISBLANK('2012 HR 배정표'!T1506)=TRUE,"-",'2012 HR 배정표'!T1506)</f>
        <v>-</v>
      </c>
      <c r="P1508" s="46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45" t="str">
        <f>IF(ISBLANK('2012 HR 배정표'!V1506)=TRUE,"-",'2012 HR 배정표'!V1506)</f>
        <v>-</v>
      </c>
      <c r="R1508" s="46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45" t="str">
        <f>IF(ISBLANK('2012 HR 배정표'!X1506)=TRUE,"-",'2012 HR 배정표'!X1506)</f>
        <v>-</v>
      </c>
      <c r="T1508" s="46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45" t="str">
        <f>IF(ISBLANK('2012 HR 배정표'!Z1506)=TRUE,"-",'2012 HR 배정표'!Z1506)</f>
        <v>-</v>
      </c>
      <c r="V1508" s="46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45" t="str">
        <f>IF(ISBLANK('2012 HR 배정표'!AB1506)=TRUE,"-",'2012 HR 배정표'!AB1506)</f>
        <v>-</v>
      </c>
      <c r="X1508" s="46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45" t="str">
        <f>IF(ISBLANK('2012 HR 배정표'!AD1506)=TRUE,"-",'2012 HR 배정표'!AD1506)</f>
        <v>-</v>
      </c>
      <c r="Z1508" s="46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45" t="str">
        <f>IF(ISBLANK('2012 HR 배정표'!AF1506)=TRUE,"-",'2012 HR 배정표'!AF1506)</f>
        <v>-</v>
      </c>
      <c r="AB1508" s="46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45" t="str">
        <f>IF(ISBLANK('2012 HR 배정표'!AH1506)=TRUE,"-",'2012 HR 배정표'!AH1506)</f>
        <v>-</v>
      </c>
      <c r="AD1508" s="46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45" t="str">
        <f>IF(ISBLANK('2012 HR 배정표'!AJ1506)=TRUE,"-",'2012 HR 배정표'!AJ1506)</f>
        <v>-</v>
      </c>
      <c r="AF1508" s="46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45" t="str">
        <f>IF(ISBLANK('2012 HR 배정표'!AL1506)=TRUE,"-",'2012 HR 배정표'!AL1506)</f>
        <v>-</v>
      </c>
      <c r="AH1508" s="46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45" t="str">
        <f>IF(ISBLANK('2012 HR 배정표'!AN1506)=TRUE,"-",'2012 HR 배정표'!AN1506)</f>
        <v>-</v>
      </c>
      <c r="AJ1508" s="46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45" t="str">
        <f>IF(ISBLANK('2012 HR 배정표'!AP1506)=TRUE,"-",'2012 HR 배정표'!AP1506)</f>
        <v>-</v>
      </c>
      <c r="AL1508" s="46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45" t="str">
        <f>IF(ISBLANK('2012 HR 배정표'!AR1506)=TRUE,"-",'2012 HR 배정표'!AR1506)</f>
        <v>-</v>
      </c>
      <c r="AN1508" s="46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45" t="str">
        <f>IF(ISBLANK('2012 HR 배정표'!AT1506)=TRUE,"-",'2012 HR 배정표'!AT1506)</f>
        <v>-</v>
      </c>
      <c r="AP1508" s="46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45" t="str">
        <f>IF(ISBLANK('2012 HR 배정표'!AV1506)=TRUE,"-",'2012 HR 배정표'!AV1506)</f>
        <v>-</v>
      </c>
      <c r="AR1508" s="46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45" t="str">
        <f>IF(ISBLANK('2012 HR 배정표'!AX1506)=TRUE,"-",'2012 HR 배정표'!AX1506)</f>
        <v>-</v>
      </c>
      <c r="AT1508" s="46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45" t="str">
        <f>IF(ISBLANK('2012 HR 배정표'!AZ1506)=TRUE,"-",'2012 HR 배정표'!AZ1506)</f>
        <v>-</v>
      </c>
      <c r="AV1508" s="46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34" t="str">
        <f t="shared" si="48"/>
        <v/>
      </c>
      <c r="AX1508" s="41">
        <f t="shared" si="47"/>
        <v>0</v>
      </c>
    </row>
    <row r="1509" spans="1:50" x14ac:dyDescent="0.2">
      <c r="A1509" s="45" t="str">
        <f>IF(ISBLANK('2012 HR 배정표'!F1507)=TRUE,"-",'2012 HR 배정표'!F1507)</f>
        <v>-</v>
      </c>
      <c r="B1509" s="46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45" t="str">
        <f>IF(ISBLANK('2012 HR 배정표'!H1507)=TRUE,"-",'2012 HR 배정표'!H1507)</f>
        <v>-</v>
      </c>
      <c r="D1509" s="46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45" t="str">
        <f>IF(ISBLANK('2012 HR 배정표'!J1507)=TRUE,"-",'2012 HR 배정표'!J1507)</f>
        <v>-</v>
      </c>
      <c r="F1509" s="46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45" t="str">
        <f>IF(ISBLANK('2012 HR 배정표'!L1507)=TRUE,"-",'2012 HR 배정표'!L1507)</f>
        <v>-</v>
      </c>
      <c r="H1509" s="46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45" t="str">
        <f>IF(ISBLANK('2012 HR 배정표'!N1507)=TRUE,"-",'2012 HR 배정표'!N1507)</f>
        <v>-</v>
      </c>
      <c r="J1509" s="46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45" t="str">
        <f>IF(ISBLANK('2012 HR 배정표'!P1507)=TRUE,"-",'2012 HR 배정표'!P1507)</f>
        <v>-</v>
      </c>
      <c r="L1509" s="46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45" t="str">
        <f>IF(ISBLANK('2012 HR 배정표'!R1507)=TRUE,"-",'2012 HR 배정표'!R1507)</f>
        <v>-</v>
      </c>
      <c r="N1509" s="46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45" t="str">
        <f>IF(ISBLANK('2012 HR 배정표'!T1507)=TRUE,"-",'2012 HR 배정표'!T1507)</f>
        <v>-</v>
      </c>
      <c r="P1509" s="46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45" t="str">
        <f>IF(ISBLANK('2012 HR 배정표'!V1507)=TRUE,"-",'2012 HR 배정표'!V1507)</f>
        <v>-</v>
      </c>
      <c r="R1509" s="46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45" t="str">
        <f>IF(ISBLANK('2012 HR 배정표'!X1507)=TRUE,"-",'2012 HR 배정표'!X1507)</f>
        <v>-</v>
      </c>
      <c r="T1509" s="46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45" t="str">
        <f>IF(ISBLANK('2012 HR 배정표'!Z1507)=TRUE,"-",'2012 HR 배정표'!Z1507)</f>
        <v>-</v>
      </c>
      <c r="V1509" s="46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45" t="str">
        <f>IF(ISBLANK('2012 HR 배정표'!AB1507)=TRUE,"-",'2012 HR 배정표'!AB1507)</f>
        <v>-</v>
      </c>
      <c r="X1509" s="46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45" t="str">
        <f>IF(ISBLANK('2012 HR 배정표'!AD1507)=TRUE,"-",'2012 HR 배정표'!AD1507)</f>
        <v>-</v>
      </c>
      <c r="Z1509" s="46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45" t="str">
        <f>IF(ISBLANK('2012 HR 배정표'!AF1507)=TRUE,"-",'2012 HR 배정표'!AF1507)</f>
        <v>-</v>
      </c>
      <c r="AB1509" s="46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45" t="str">
        <f>IF(ISBLANK('2012 HR 배정표'!AH1507)=TRUE,"-",'2012 HR 배정표'!AH1507)</f>
        <v>-</v>
      </c>
      <c r="AD1509" s="46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45" t="str">
        <f>IF(ISBLANK('2012 HR 배정표'!AJ1507)=TRUE,"-",'2012 HR 배정표'!AJ1507)</f>
        <v>-</v>
      </c>
      <c r="AF1509" s="46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45" t="str">
        <f>IF(ISBLANK('2012 HR 배정표'!AL1507)=TRUE,"-",'2012 HR 배정표'!AL1507)</f>
        <v>-</v>
      </c>
      <c r="AH1509" s="46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45" t="str">
        <f>IF(ISBLANK('2012 HR 배정표'!AN1507)=TRUE,"-",'2012 HR 배정표'!AN1507)</f>
        <v>-</v>
      </c>
      <c r="AJ1509" s="46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45" t="str">
        <f>IF(ISBLANK('2012 HR 배정표'!AP1507)=TRUE,"-",'2012 HR 배정표'!AP1507)</f>
        <v>-</v>
      </c>
      <c r="AL1509" s="46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45" t="str">
        <f>IF(ISBLANK('2012 HR 배정표'!AR1507)=TRUE,"-",'2012 HR 배정표'!AR1507)</f>
        <v>-</v>
      </c>
      <c r="AN1509" s="46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45" t="str">
        <f>IF(ISBLANK('2012 HR 배정표'!AT1507)=TRUE,"-",'2012 HR 배정표'!AT1507)</f>
        <v>-</v>
      </c>
      <c r="AP1509" s="46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45" t="str">
        <f>IF(ISBLANK('2012 HR 배정표'!AV1507)=TRUE,"-",'2012 HR 배정표'!AV1507)</f>
        <v>-</v>
      </c>
      <c r="AR1509" s="46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45" t="str">
        <f>IF(ISBLANK('2012 HR 배정표'!AX1507)=TRUE,"-",'2012 HR 배정표'!AX1507)</f>
        <v>-</v>
      </c>
      <c r="AT1509" s="46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45" t="str">
        <f>IF(ISBLANK('2012 HR 배정표'!AZ1507)=TRUE,"-",'2012 HR 배정표'!AZ1507)</f>
        <v>-</v>
      </c>
      <c r="AV1509" s="46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34" t="str">
        <f t="shared" si="48"/>
        <v/>
      </c>
      <c r="AX1509" s="41">
        <f t="shared" si="47"/>
        <v>0</v>
      </c>
    </row>
    <row r="1510" spans="1:50" x14ac:dyDescent="0.2">
      <c r="A1510" s="45" t="str">
        <f>IF(ISBLANK('2012 HR 배정표'!F1508)=TRUE,"-",'2012 HR 배정표'!F1508)</f>
        <v>-</v>
      </c>
      <c r="B1510" s="46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45" t="str">
        <f>IF(ISBLANK('2012 HR 배정표'!H1508)=TRUE,"-",'2012 HR 배정표'!H1508)</f>
        <v>-</v>
      </c>
      <c r="D1510" s="46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45" t="str">
        <f>IF(ISBLANK('2012 HR 배정표'!J1508)=TRUE,"-",'2012 HR 배정표'!J1508)</f>
        <v>-</v>
      </c>
      <c r="F1510" s="46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45" t="str">
        <f>IF(ISBLANK('2012 HR 배정표'!L1508)=TRUE,"-",'2012 HR 배정표'!L1508)</f>
        <v>-</v>
      </c>
      <c r="H1510" s="46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45" t="str">
        <f>IF(ISBLANK('2012 HR 배정표'!N1508)=TRUE,"-",'2012 HR 배정표'!N1508)</f>
        <v>-</v>
      </c>
      <c r="J1510" s="46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45" t="str">
        <f>IF(ISBLANK('2012 HR 배정표'!P1508)=TRUE,"-",'2012 HR 배정표'!P1508)</f>
        <v>-</v>
      </c>
      <c r="L1510" s="46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45" t="str">
        <f>IF(ISBLANK('2012 HR 배정표'!R1508)=TRUE,"-",'2012 HR 배정표'!R1508)</f>
        <v>-</v>
      </c>
      <c r="N1510" s="46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45" t="str">
        <f>IF(ISBLANK('2012 HR 배정표'!T1508)=TRUE,"-",'2012 HR 배정표'!T1508)</f>
        <v>-</v>
      </c>
      <c r="P1510" s="46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45" t="str">
        <f>IF(ISBLANK('2012 HR 배정표'!V1508)=TRUE,"-",'2012 HR 배정표'!V1508)</f>
        <v>-</v>
      </c>
      <c r="R1510" s="46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45" t="str">
        <f>IF(ISBLANK('2012 HR 배정표'!X1508)=TRUE,"-",'2012 HR 배정표'!X1508)</f>
        <v>-</v>
      </c>
      <c r="T1510" s="46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45" t="str">
        <f>IF(ISBLANK('2012 HR 배정표'!Z1508)=TRUE,"-",'2012 HR 배정표'!Z1508)</f>
        <v>-</v>
      </c>
      <c r="V1510" s="46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45" t="str">
        <f>IF(ISBLANK('2012 HR 배정표'!AB1508)=TRUE,"-",'2012 HR 배정표'!AB1508)</f>
        <v>-</v>
      </c>
      <c r="X1510" s="46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45" t="str">
        <f>IF(ISBLANK('2012 HR 배정표'!AD1508)=TRUE,"-",'2012 HR 배정표'!AD1508)</f>
        <v>-</v>
      </c>
      <c r="Z1510" s="46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45" t="str">
        <f>IF(ISBLANK('2012 HR 배정표'!AF1508)=TRUE,"-",'2012 HR 배정표'!AF1508)</f>
        <v>-</v>
      </c>
      <c r="AB1510" s="46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45" t="str">
        <f>IF(ISBLANK('2012 HR 배정표'!AH1508)=TRUE,"-",'2012 HR 배정표'!AH1508)</f>
        <v>-</v>
      </c>
      <c r="AD1510" s="46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45" t="str">
        <f>IF(ISBLANK('2012 HR 배정표'!AJ1508)=TRUE,"-",'2012 HR 배정표'!AJ1508)</f>
        <v>-</v>
      </c>
      <c r="AF1510" s="46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45" t="str">
        <f>IF(ISBLANK('2012 HR 배정표'!AL1508)=TRUE,"-",'2012 HR 배정표'!AL1508)</f>
        <v>-</v>
      </c>
      <c r="AH1510" s="46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45" t="str">
        <f>IF(ISBLANK('2012 HR 배정표'!AN1508)=TRUE,"-",'2012 HR 배정표'!AN1508)</f>
        <v>-</v>
      </c>
      <c r="AJ1510" s="46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45" t="str">
        <f>IF(ISBLANK('2012 HR 배정표'!AP1508)=TRUE,"-",'2012 HR 배정표'!AP1508)</f>
        <v>-</v>
      </c>
      <c r="AL1510" s="46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45" t="str">
        <f>IF(ISBLANK('2012 HR 배정표'!AR1508)=TRUE,"-",'2012 HR 배정표'!AR1508)</f>
        <v>-</v>
      </c>
      <c r="AN1510" s="46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45" t="str">
        <f>IF(ISBLANK('2012 HR 배정표'!AT1508)=TRUE,"-",'2012 HR 배정표'!AT1508)</f>
        <v>-</v>
      </c>
      <c r="AP1510" s="46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45" t="str">
        <f>IF(ISBLANK('2012 HR 배정표'!AV1508)=TRUE,"-",'2012 HR 배정표'!AV1508)</f>
        <v>-</v>
      </c>
      <c r="AR1510" s="46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45" t="str">
        <f>IF(ISBLANK('2012 HR 배정표'!AX1508)=TRUE,"-",'2012 HR 배정표'!AX1508)</f>
        <v>-</v>
      </c>
      <c r="AT1510" s="46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45" t="str">
        <f>IF(ISBLANK('2012 HR 배정표'!AZ1508)=TRUE,"-",'2012 HR 배정표'!AZ1508)</f>
        <v>-</v>
      </c>
      <c r="AV1510" s="46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34" t="str">
        <f t="shared" si="48"/>
        <v/>
      </c>
      <c r="AX1510" s="41">
        <f t="shared" si="47"/>
        <v>0</v>
      </c>
    </row>
    <row r="1511" spans="1:50" x14ac:dyDescent="0.2">
      <c r="A1511" s="45" t="str">
        <f>IF(ISBLANK('2012 HR 배정표'!F1509)=TRUE,"-",'2012 HR 배정표'!F1509)</f>
        <v>-</v>
      </c>
      <c r="B1511" s="46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45" t="str">
        <f>IF(ISBLANK('2012 HR 배정표'!H1509)=TRUE,"-",'2012 HR 배정표'!H1509)</f>
        <v>-</v>
      </c>
      <c r="D1511" s="46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45" t="str">
        <f>IF(ISBLANK('2012 HR 배정표'!J1509)=TRUE,"-",'2012 HR 배정표'!J1509)</f>
        <v>-</v>
      </c>
      <c r="F1511" s="46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45" t="str">
        <f>IF(ISBLANK('2012 HR 배정표'!L1509)=TRUE,"-",'2012 HR 배정표'!L1509)</f>
        <v>-</v>
      </c>
      <c r="H1511" s="46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45" t="str">
        <f>IF(ISBLANK('2012 HR 배정표'!N1509)=TRUE,"-",'2012 HR 배정표'!N1509)</f>
        <v>-</v>
      </c>
      <c r="J1511" s="46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45" t="str">
        <f>IF(ISBLANK('2012 HR 배정표'!P1509)=TRUE,"-",'2012 HR 배정표'!P1509)</f>
        <v>-</v>
      </c>
      <c r="L1511" s="46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45" t="str">
        <f>IF(ISBLANK('2012 HR 배정표'!R1509)=TRUE,"-",'2012 HR 배정표'!R1509)</f>
        <v>-</v>
      </c>
      <c r="N1511" s="46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45" t="str">
        <f>IF(ISBLANK('2012 HR 배정표'!T1509)=TRUE,"-",'2012 HR 배정표'!T1509)</f>
        <v>-</v>
      </c>
      <c r="P1511" s="46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45" t="str">
        <f>IF(ISBLANK('2012 HR 배정표'!V1509)=TRUE,"-",'2012 HR 배정표'!V1509)</f>
        <v>-</v>
      </c>
      <c r="R1511" s="46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45" t="str">
        <f>IF(ISBLANK('2012 HR 배정표'!X1509)=TRUE,"-",'2012 HR 배정표'!X1509)</f>
        <v>-</v>
      </c>
      <c r="T1511" s="46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45" t="str">
        <f>IF(ISBLANK('2012 HR 배정표'!Z1509)=TRUE,"-",'2012 HR 배정표'!Z1509)</f>
        <v>-</v>
      </c>
      <c r="V1511" s="46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45" t="str">
        <f>IF(ISBLANK('2012 HR 배정표'!AB1509)=TRUE,"-",'2012 HR 배정표'!AB1509)</f>
        <v>-</v>
      </c>
      <c r="X1511" s="46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45" t="str">
        <f>IF(ISBLANK('2012 HR 배정표'!AD1509)=TRUE,"-",'2012 HR 배정표'!AD1509)</f>
        <v>-</v>
      </c>
      <c r="Z1511" s="46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45" t="str">
        <f>IF(ISBLANK('2012 HR 배정표'!AF1509)=TRUE,"-",'2012 HR 배정표'!AF1509)</f>
        <v>-</v>
      </c>
      <c r="AB1511" s="46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45" t="str">
        <f>IF(ISBLANK('2012 HR 배정표'!AH1509)=TRUE,"-",'2012 HR 배정표'!AH1509)</f>
        <v>-</v>
      </c>
      <c r="AD1511" s="46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45" t="str">
        <f>IF(ISBLANK('2012 HR 배정표'!AJ1509)=TRUE,"-",'2012 HR 배정표'!AJ1509)</f>
        <v>-</v>
      </c>
      <c r="AF1511" s="46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45" t="str">
        <f>IF(ISBLANK('2012 HR 배정표'!AL1509)=TRUE,"-",'2012 HR 배정표'!AL1509)</f>
        <v>-</v>
      </c>
      <c r="AH1511" s="46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45" t="str">
        <f>IF(ISBLANK('2012 HR 배정표'!AN1509)=TRUE,"-",'2012 HR 배정표'!AN1509)</f>
        <v>-</v>
      </c>
      <c r="AJ1511" s="46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45" t="str">
        <f>IF(ISBLANK('2012 HR 배정표'!AP1509)=TRUE,"-",'2012 HR 배정표'!AP1509)</f>
        <v>-</v>
      </c>
      <c r="AL1511" s="46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45" t="str">
        <f>IF(ISBLANK('2012 HR 배정표'!AR1509)=TRUE,"-",'2012 HR 배정표'!AR1509)</f>
        <v>-</v>
      </c>
      <c r="AN1511" s="46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45" t="str">
        <f>IF(ISBLANK('2012 HR 배정표'!AT1509)=TRUE,"-",'2012 HR 배정표'!AT1509)</f>
        <v>-</v>
      </c>
      <c r="AP1511" s="46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45" t="str">
        <f>IF(ISBLANK('2012 HR 배정표'!AV1509)=TRUE,"-",'2012 HR 배정표'!AV1509)</f>
        <v>-</v>
      </c>
      <c r="AR1511" s="46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45" t="str">
        <f>IF(ISBLANK('2012 HR 배정표'!AX1509)=TRUE,"-",'2012 HR 배정표'!AX1509)</f>
        <v>-</v>
      </c>
      <c r="AT1511" s="46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45" t="str">
        <f>IF(ISBLANK('2012 HR 배정표'!AZ1509)=TRUE,"-",'2012 HR 배정표'!AZ1509)</f>
        <v>-</v>
      </c>
      <c r="AV1511" s="46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34" t="str">
        <f t="shared" si="48"/>
        <v/>
      </c>
      <c r="AX1511" s="41">
        <f t="shared" si="47"/>
        <v>0</v>
      </c>
    </row>
    <row r="1512" spans="1:50" x14ac:dyDescent="0.2">
      <c r="A1512" s="45" t="str">
        <f>IF(ISBLANK('2012 HR 배정표'!F1510)=TRUE,"-",'2012 HR 배정표'!F1510)</f>
        <v>-</v>
      </c>
      <c r="B1512" s="46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45" t="str">
        <f>IF(ISBLANK('2012 HR 배정표'!H1510)=TRUE,"-",'2012 HR 배정표'!H1510)</f>
        <v>-</v>
      </c>
      <c r="D1512" s="46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45" t="str">
        <f>IF(ISBLANK('2012 HR 배정표'!J1510)=TRUE,"-",'2012 HR 배정표'!J1510)</f>
        <v>-</v>
      </c>
      <c r="F1512" s="46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45" t="str">
        <f>IF(ISBLANK('2012 HR 배정표'!L1510)=TRUE,"-",'2012 HR 배정표'!L1510)</f>
        <v>-</v>
      </c>
      <c r="H1512" s="46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45" t="str">
        <f>IF(ISBLANK('2012 HR 배정표'!N1510)=TRUE,"-",'2012 HR 배정표'!N1510)</f>
        <v>-</v>
      </c>
      <c r="J1512" s="46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45" t="str">
        <f>IF(ISBLANK('2012 HR 배정표'!P1510)=TRUE,"-",'2012 HR 배정표'!P1510)</f>
        <v>-</v>
      </c>
      <c r="L1512" s="46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45" t="str">
        <f>IF(ISBLANK('2012 HR 배정표'!R1510)=TRUE,"-",'2012 HR 배정표'!R1510)</f>
        <v>-</v>
      </c>
      <c r="N1512" s="46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45" t="str">
        <f>IF(ISBLANK('2012 HR 배정표'!T1510)=TRUE,"-",'2012 HR 배정표'!T1510)</f>
        <v>-</v>
      </c>
      <c r="P1512" s="46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45" t="str">
        <f>IF(ISBLANK('2012 HR 배정표'!V1510)=TRUE,"-",'2012 HR 배정표'!V1510)</f>
        <v>-</v>
      </c>
      <c r="R1512" s="46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45" t="str">
        <f>IF(ISBLANK('2012 HR 배정표'!X1510)=TRUE,"-",'2012 HR 배정표'!X1510)</f>
        <v>-</v>
      </c>
      <c r="T1512" s="46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45" t="str">
        <f>IF(ISBLANK('2012 HR 배정표'!Z1510)=TRUE,"-",'2012 HR 배정표'!Z1510)</f>
        <v>-</v>
      </c>
      <c r="V1512" s="46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45" t="str">
        <f>IF(ISBLANK('2012 HR 배정표'!AB1510)=TRUE,"-",'2012 HR 배정표'!AB1510)</f>
        <v>-</v>
      </c>
      <c r="X1512" s="46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45" t="str">
        <f>IF(ISBLANK('2012 HR 배정표'!AD1510)=TRUE,"-",'2012 HR 배정표'!AD1510)</f>
        <v>-</v>
      </c>
      <c r="Z1512" s="46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45" t="str">
        <f>IF(ISBLANK('2012 HR 배정표'!AF1510)=TRUE,"-",'2012 HR 배정표'!AF1510)</f>
        <v>-</v>
      </c>
      <c r="AB1512" s="46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45" t="str">
        <f>IF(ISBLANK('2012 HR 배정표'!AH1510)=TRUE,"-",'2012 HR 배정표'!AH1510)</f>
        <v>-</v>
      </c>
      <c r="AD1512" s="46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45" t="str">
        <f>IF(ISBLANK('2012 HR 배정표'!AJ1510)=TRUE,"-",'2012 HR 배정표'!AJ1510)</f>
        <v>-</v>
      </c>
      <c r="AF1512" s="46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45" t="str">
        <f>IF(ISBLANK('2012 HR 배정표'!AL1510)=TRUE,"-",'2012 HR 배정표'!AL1510)</f>
        <v>-</v>
      </c>
      <c r="AH1512" s="46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45" t="str">
        <f>IF(ISBLANK('2012 HR 배정표'!AN1510)=TRUE,"-",'2012 HR 배정표'!AN1510)</f>
        <v>-</v>
      </c>
      <c r="AJ1512" s="46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45" t="str">
        <f>IF(ISBLANK('2012 HR 배정표'!AP1510)=TRUE,"-",'2012 HR 배정표'!AP1510)</f>
        <v>-</v>
      </c>
      <c r="AL1512" s="46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45" t="str">
        <f>IF(ISBLANK('2012 HR 배정표'!AR1510)=TRUE,"-",'2012 HR 배정표'!AR1510)</f>
        <v>-</v>
      </c>
      <c r="AN1512" s="46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45" t="str">
        <f>IF(ISBLANK('2012 HR 배정표'!AT1510)=TRUE,"-",'2012 HR 배정표'!AT1510)</f>
        <v>-</v>
      </c>
      <c r="AP1512" s="46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45" t="str">
        <f>IF(ISBLANK('2012 HR 배정표'!AV1510)=TRUE,"-",'2012 HR 배정표'!AV1510)</f>
        <v>-</v>
      </c>
      <c r="AR1512" s="46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45" t="str">
        <f>IF(ISBLANK('2012 HR 배정표'!AX1510)=TRUE,"-",'2012 HR 배정표'!AX1510)</f>
        <v>-</v>
      </c>
      <c r="AT1512" s="46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45" t="str">
        <f>IF(ISBLANK('2012 HR 배정표'!AZ1510)=TRUE,"-",'2012 HR 배정표'!AZ1510)</f>
        <v>-</v>
      </c>
      <c r="AV1512" s="46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34" t="str">
        <f t="shared" si="48"/>
        <v/>
      </c>
      <c r="AX1512" s="41">
        <f t="shared" si="47"/>
        <v>0</v>
      </c>
    </row>
    <row r="1513" spans="1:50" x14ac:dyDescent="0.2">
      <c r="A1513" s="45" t="str">
        <f>IF(ISBLANK('2012 HR 배정표'!F1511)=TRUE,"-",'2012 HR 배정표'!F1511)</f>
        <v>-</v>
      </c>
      <c r="B1513" s="46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45" t="str">
        <f>IF(ISBLANK('2012 HR 배정표'!H1511)=TRUE,"-",'2012 HR 배정표'!H1511)</f>
        <v>-</v>
      </c>
      <c r="D1513" s="46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45" t="str">
        <f>IF(ISBLANK('2012 HR 배정표'!J1511)=TRUE,"-",'2012 HR 배정표'!J1511)</f>
        <v>-</v>
      </c>
      <c r="F1513" s="46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45" t="str">
        <f>IF(ISBLANK('2012 HR 배정표'!L1511)=TRUE,"-",'2012 HR 배정표'!L1511)</f>
        <v>-</v>
      </c>
      <c r="H1513" s="46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45" t="str">
        <f>IF(ISBLANK('2012 HR 배정표'!N1511)=TRUE,"-",'2012 HR 배정표'!N1511)</f>
        <v>-</v>
      </c>
      <c r="J1513" s="46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45" t="str">
        <f>IF(ISBLANK('2012 HR 배정표'!P1511)=TRUE,"-",'2012 HR 배정표'!P1511)</f>
        <v>-</v>
      </c>
      <c r="L1513" s="46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45" t="str">
        <f>IF(ISBLANK('2012 HR 배정표'!R1511)=TRUE,"-",'2012 HR 배정표'!R1511)</f>
        <v>-</v>
      </c>
      <c r="N1513" s="46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45" t="str">
        <f>IF(ISBLANK('2012 HR 배정표'!T1511)=TRUE,"-",'2012 HR 배정표'!T1511)</f>
        <v>-</v>
      </c>
      <c r="P1513" s="46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45" t="str">
        <f>IF(ISBLANK('2012 HR 배정표'!V1511)=TRUE,"-",'2012 HR 배정표'!V1511)</f>
        <v>-</v>
      </c>
      <c r="R1513" s="46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45" t="str">
        <f>IF(ISBLANK('2012 HR 배정표'!X1511)=TRUE,"-",'2012 HR 배정표'!X1511)</f>
        <v>-</v>
      </c>
      <c r="T1513" s="46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45" t="str">
        <f>IF(ISBLANK('2012 HR 배정표'!Z1511)=TRUE,"-",'2012 HR 배정표'!Z1511)</f>
        <v>-</v>
      </c>
      <c r="V1513" s="46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45" t="str">
        <f>IF(ISBLANK('2012 HR 배정표'!AB1511)=TRUE,"-",'2012 HR 배정표'!AB1511)</f>
        <v>-</v>
      </c>
      <c r="X1513" s="46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45" t="str">
        <f>IF(ISBLANK('2012 HR 배정표'!AD1511)=TRUE,"-",'2012 HR 배정표'!AD1511)</f>
        <v>-</v>
      </c>
      <c r="Z1513" s="46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45" t="str">
        <f>IF(ISBLANK('2012 HR 배정표'!AF1511)=TRUE,"-",'2012 HR 배정표'!AF1511)</f>
        <v>-</v>
      </c>
      <c r="AB1513" s="46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45" t="str">
        <f>IF(ISBLANK('2012 HR 배정표'!AH1511)=TRUE,"-",'2012 HR 배정표'!AH1511)</f>
        <v>-</v>
      </c>
      <c r="AD1513" s="46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45" t="str">
        <f>IF(ISBLANK('2012 HR 배정표'!AJ1511)=TRUE,"-",'2012 HR 배정표'!AJ1511)</f>
        <v>-</v>
      </c>
      <c r="AF1513" s="46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45" t="str">
        <f>IF(ISBLANK('2012 HR 배정표'!AL1511)=TRUE,"-",'2012 HR 배정표'!AL1511)</f>
        <v>-</v>
      </c>
      <c r="AH1513" s="46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45" t="str">
        <f>IF(ISBLANK('2012 HR 배정표'!AN1511)=TRUE,"-",'2012 HR 배정표'!AN1511)</f>
        <v>-</v>
      </c>
      <c r="AJ1513" s="46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45" t="str">
        <f>IF(ISBLANK('2012 HR 배정표'!AP1511)=TRUE,"-",'2012 HR 배정표'!AP1511)</f>
        <v>-</v>
      </c>
      <c r="AL1513" s="46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45" t="str">
        <f>IF(ISBLANK('2012 HR 배정표'!AR1511)=TRUE,"-",'2012 HR 배정표'!AR1511)</f>
        <v>-</v>
      </c>
      <c r="AN1513" s="46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45" t="str">
        <f>IF(ISBLANK('2012 HR 배정표'!AT1511)=TRUE,"-",'2012 HR 배정표'!AT1511)</f>
        <v>-</v>
      </c>
      <c r="AP1513" s="46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45" t="str">
        <f>IF(ISBLANK('2012 HR 배정표'!AV1511)=TRUE,"-",'2012 HR 배정표'!AV1511)</f>
        <v>-</v>
      </c>
      <c r="AR1513" s="46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45" t="str">
        <f>IF(ISBLANK('2012 HR 배정표'!AX1511)=TRUE,"-",'2012 HR 배정표'!AX1511)</f>
        <v>-</v>
      </c>
      <c r="AT1513" s="46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45" t="str">
        <f>IF(ISBLANK('2012 HR 배정표'!AZ1511)=TRUE,"-",'2012 HR 배정표'!AZ1511)</f>
        <v>-</v>
      </c>
      <c r="AV1513" s="46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34" t="str">
        <f t="shared" si="48"/>
        <v/>
      </c>
      <c r="AX1513" s="41">
        <f t="shared" si="47"/>
        <v>0</v>
      </c>
    </row>
    <row r="1514" spans="1:50" x14ac:dyDescent="0.2">
      <c r="A1514" s="45" t="str">
        <f>IF(ISBLANK('2012 HR 배정표'!F1512)=TRUE,"-",'2012 HR 배정표'!F1512)</f>
        <v>-</v>
      </c>
      <c r="B1514" s="46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45" t="str">
        <f>IF(ISBLANK('2012 HR 배정표'!H1512)=TRUE,"-",'2012 HR 배정표'!H1512)</f>
        <v>-</v>
      </c>
      <c r="D1514" s="46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45" t="str">
        <f>IF(ISBLANK('2012 HR 배정표'!J1512)=TRUE,"-",'2012 HR 배정표'!J1512)</f>
        <v>-</v>
      </c>
      <c r="F1514" s="46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45" t="str">
        <f>IF(ISBLANK('2012 HR 배정표'!L1512)=TRUE,"-",'2012 HR 배정표'!L1512)</f>
        <v>-</v>
      </c>
      <c r="H1514" s="46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45" t="str">
        <f>IF(ISBLANK('2012 HR 배정표'!N1512)=TRUE,"-",'2012 HR 배정표'!N1512)</f>
        <v>-</v>
      </c>
      <c r="J1514" s="46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45" t="str">
        <f>IF(ISBLANK('2012 HR 배정표'!P1512)=TRUE,"-",'2012 HR 배정표'!P1512)</f>
        <v>-</v>
      </c>
      <c r="L1514" s="46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45" t="str">
        <f>IF(ISBLANK('2012 HR 배정표'!R1512)=TRUE,"-",'2012 HR 배정표'!R1512)</f>
        <v>-</v>
      </c>
      <c r="N1514" s="46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45" t="str">
        <f>IF(ISBLANK('2012 HR 배정표'!T1512)=TRUE,"-",'2012 HR 배정표'!T1512)</f>
        <v>-</v>
      </c>
      <c r="P1514" s="46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45" t="str">
        <f>IF(ISBLANK('2012 HR 배정표'!V1512)=TRUE,"-",'2012 HR 배정표'!V1512)</f>
        <v>-</v>
      </c>
      <c r="R1514" s="46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45" t="str">
        <f>IF(ISBLANK('2012 HR 배정표'!X1512)=TRUE,"-",'2012 HR 배정표'!X1512)</f>
        <v>-</v>
      </c>
      <c r="T1514" s="46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45" t="str">
        <f>IF(ISBLANK('2012 HR 배정표'!Z1512)=TRUE,"-",'2012 HR 배정표'!Z1512)</f>
        <v>-</v>
      </c>
      <c r="V1514" s="46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45" t="str">
        <f>IF(ISBLANK('2012 HR 배정표'!AB1512)=TRUE,"-",'2012 HR 배정표'!AB1512)</f>
        <v>-</v>
      </c>
      <c r="X1514" s="46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45" t="str">
        <f>IF(ISBLANK('2012 HR 배정표'!AD1512)=TRUE,"-",'2012 HR 배정표'!AD1512)</f>
        <v>-</v>
      </c>
      <c r="Z1514" s="46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45" t="str">
        <f>IF(ISBLANK('2012 HR 배정표'!AF1512)=TRUE,"-",'2012 HR 배정표'!AF1512)</f>
        <v>-</v>
      </c>
      <c r="AB1514" s="46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45" t="str">
        <f>IF(ISBLANK('2012 HR 배정표'!AH1512)=TRUE,"-",'2012 HR 배정표'!AH1512)</f>
        <v>-</v>
      </c>
      <c r="AD1514" s="46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45" t="str">
        <f>IF(ISBLANK('2012 HR 배정표'!AJ1512)=TRUE,"-",'2012 HR 배정표'!AJ1512)</f>
        <v>-</v>
      </c>
      <c r="AF1514" s="46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45" t="str">
        <f>IF(ISBLANK('2012 HR 배정표'!AL1512)=TRUE,"-",'2012 HR 배정표'!AL1512)</f>
        <v>-</v>
      </c>
      <c r="AH1514" s="46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45" t="str">
        <f>IF(ISBLANK('2012 HR 배정표'!AN1512)=TRUE,"-",'2012 HR 배정표'!AN1512)</f>
        <v>-</v>
      </c>
      <c r="AJ1514" s="46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45" t="str">
        <f>IF(ISBLANK('2012 HR 배정표'!AP1512)=TRUE,"-",'2012 HR 배정표'!AP1512)</f>
        <v>-</v>
      </c>
      <c r="AL1514" s="46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45" t="str">
        <f>IF(ISBLANK('2012 HR 배정표'!AR1512)=TRUE,"-",'2012 HR 배정표'!AR1512)</f>
        <v>-</v>
      </c>
      <c r="AN1514" s="46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45" t="str">
        <f>IF(ISBLANK('2012 HR 배정표'!AT1512)=TRUE,"-",'2012 HR 배정표'!AT1512)</f>
        <v>-</v>
      </c>
      <c r="AP1514" s="46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45" t="str">
        <f>IF(ISBLANK('2012 HR 배정표'!AV1512)=TRUE,"-",'2012 HR 배정표'!AV1512)</f>
        <v>-</v>
      </c>
      <c r="AR1514" s="46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45" t="str">
        <f>IF(ISBLANK('2012 HR 배정표'!AX1512)=TRUE,"-",'2012 HR 배정표'!AX1512)</f>
        <v>-</v>
      </c>
      <c r="AT1514" s="46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45" t="str">
        <f>IF(ISBLANK('2012 HR 배정표'!AZ1512)=TRUE,"-",'2012 HR 배정표'!AZ1512)</f>
        <v>-</v>
      </c>
      <c r="AV1514" s="46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34" t="str">
        <f t="shared" si="48"/>
        <v/>
      </c>
      <c r="AX1514" s="41">
        <f t="shared" si="47"/>
        <v>0</v>
      </c>
    </row>
    <row r="1515" spans="1:50" x14ac:dyDescent="0.2">
      <c r="A1515" s="45" t="str">
        <f>IF(ISBLANK('2012 HR 배정표'!F1513)=TRUE,"-",'2012 HR 배정표'!F1513)</f>
        <v>-</v>
      </c>
      <c r="B1515" s="46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45" t="str">
        <f>IF(ISBLANK('2012 HR 배정표'!H1513)=TRUE,"-",'2012 HR 배정표'!H1513)</f>
        <v>-</v>
      </c>
      <c r="D1515" s="46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45" t="str">
        <f>IF(ISBLANK('2012 HR 배정표'!J1513)=TRUE,"-",'2012 HR 배정표'!J1513)</f>
        <v>-</v>
      </c>
      <c r="F1515" s="46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45" t="str">
        <f>IF(ISBLANK('2012 HR 배정표'!L1513)=TRUE,"-",'2012 HR 배정표'!L1513)</f>
        <v>-</v>
      </c>
      <c r="H1515" s="46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45" t="str">
        <f>IF(ISBLANK('2012 HR 배정표'!N1513)=TRUE,"-",'2012 HR 배정표'!N1513)</f>
        <v>-</v>
      </c>
      <c r="J1515" s="46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45" t="str">
        <f>IF(ISBLANK('2012 HR 배정표'!P1513)=TRUE,"-",'2012 HR 배정표'!P1513)</f>
        <v>-</v>
      </c>
      <c r="L1515" s="46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45" t="str">
        <f>IF(ISBLANK('2012 HR 배정표'!R1513)=TRUE,"-",'2012 HR 배정표'!R1513)</f>
        <v>-</v>
      </c>
      <c r="N1515" s="46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45" t="str">
        <f>IF(ISBLANK('2012 HR 배정표'!T1513)=TRUE,"-",'2012 HR 배정표'!T1513)</f>
        <v>-</v>
      </c>
      <c r="P1515" s="46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45" t="str">
        <f>IF(ISBLANK('2012 HR 배정표'!V1513)=TRUE,"-",'2012 HR 배정표'!V1513)</f>
        <v>-</v>
      </c>
      <c r="R1515" s="46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45" t="str">
        <f>IF(ISBLANK('2012 HR 배정표'!X1513)=TRUE,"-",'2012 HR 배정표'!X1513)</f>
        <v>-</v>
      </c>
      <c r="T1515" s="46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45" t="str">
        <f>IF(ISBLANK('2012 HR 배정표'!Z1513)=TRUE,"-",'2012 HR 배정표'!Z1513)</f>
        <v>-</v>
      </c>
      <c r="V1515" s="46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45" t="str">
        <f>IF(ISBLANK('2012 HR 배정표'!AB1513)=TRUE,"-",'2012 HR 배정표'!AB1513)</f>
        <v>-</v>
      </c>
      <c r="X1515" s="46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45" t="str">
        <f>IF(ISBLANK('2012 HR 배정표'!AD1513)=TRUE,"-",'2012 HR 배정표'!AD1513)</f>
        <v>-</v>
      </c>
      <c r="Z1515" s="46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45" t="str">
        <f>IF(ISBLANK('2012 HR 배정표'!AF1513)=TRUE,"-",'2012 HR 배정표'!AF1513)</f>
        <v>-</v>
      </c>
      <c r="AB1515" s="46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45" t="str">
        <f>IF(ISBLANK('2012 HR 배정표'!AH1513)=TRUE,"-",'2012 HR 배정표'!AH1513)</f>
        <v>-</v>
      </c>
      <c r="AD1515" s="46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45" t="str">
        <f>IF(ISBLANK('2012 HR 배정표'!AJ1513)=TRUE,"-",'2012 HR 배정표'!AJ1513)</f>
        <v>-</v>
      </c>
      <c r="AF1515" s="46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45" t="str">
        <f>IF(ISBLANK('2012 HR 배정표'!AL1513)=TRUE,"-",'2012 HR 배정표'!AL1513)</f>
        <v>-</v>
      </c>
      <c r="AH1515" s="46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45" t="str">
        <f>IF(ISBLANK('2012 HR 배정표'!AN1513)=TRUE,"-",'2012 HR 배정표'!AN1513)</f>
        <v>-</v>
      </c>
      <c r="AJ1515" s="46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45" t="str">
        <f>IF(ISBLANK('2012 HR 배정표'!AP1513)=TRUE,"-",'2012 HR 배정표'!AP1513)</f>
        <v>-</v>
      </c>
      <c r="AL1515" s="46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45" t="str">
        <f>IF(ISBLANK('2012 HR 배정표'!AR1513)=TRUE,"-",'2012 HR 배정표'!AR1513)</f>
        <v>-</v>
      </c>
      <c r="AN1515" s="46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45" t="str">
        <f>IF(ISBLANK('2012 HR 배정표'!AT1513)=TRUE,"-",'2012 HR 배정표'!AT1513)</f>
        <v>-</v>
      </c>
      <c r="AP1515" s="46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45" t="str">
        <f>IF(ISBLANK('2012 HR 배정표'!AV1513)=TRUE,"-",'2012 HR 배정표'!AV1513)</f>
        <v>-</v>
      </c>
      <c r="AR1515" s="46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45" t="str">
        <f>IF(ISBLANK('2012 HR 배정표'!AX1513)=TRUE,"-",'2012 HR 배정표'!AX1513)</f>
        <v>-</v>
      </c>
      <c r="AT1515" s="46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45" t="str">
        <f>IF(ISBLANK('2012 HR 배정표'!AZ1513)=TRUE,"-",'2012 HR 배정표'!AZ1513)</f>
        <v>-</v>
      </c>
      <c r="AV1515" s="46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34" t="str">
        <f t="shared" si="48"/>
        <v/>
      </c>
      <c r="AX1515" s="41">
        <f t="shared" si="47"/>
        <v>0</v>
      </c>
    </row>
    <row r="1516" spans="1:50" x14ac:dyDescent="0.2">
      <c r="A1516" s="45" t="str">
        <f>IF(ISBLANK('2012 HR 배정표'!F1514)=TRUE,"-",'2012 HR 배정표'!F1514)</f>
        <v>-</v>
      </c>
      <c r="B1516" s="46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45" t="str">
        <f>IF(ISBLANK('2012 HR 배정표'!H1514)=TRUE,"-",'2012 HR 배정표'!H1514)</f>
        <v>-</v>
      </c>
      <c r="D1516" s="46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45" t="str">
        <f>IF(ISBLANK('2012 HR 배정표'!J1514)=TRUE,"-",'2012 HR 배정표'!J1514)</f>
        <v>-</v>
      </c>
      <c r="F1516" s="46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45" t="str">
        <f>IF(ISBLANK('2012 HR 배정표'!L1514)=TRUE,"-",'2012 HR 배정표'!L1514)</f>
        <v>-</v>
      </c>
      <c r="H1516" s="46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45" t="str">
        <f>IF(ISBLANK('2012 HR 배정표'!N1514)=TRUE,"-",'2012 HR 배정표'!N1514)</f>
        <v>-</v>
      </c>
      <c r="J1516" s="46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45" t="str">
        <f>IF(ISBLANK('2012 HR 배정표'!P1514)=TRUE,"-",'2012 HR 배정표'!P1514)</f>
        <v>-</v>
      </c>
      <c r="L1516" s="46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45" t="str">
        <f>IF(ISBLANK('2012 HR 배정표'!R1514)=TRUE,"-",'2012 HR 배정표'!R1514)</f>
        <v>-</v>
      </c>
      <c r="N1516" s="46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45" t="str">
        <f>IF(ISBLANK('2012 HR 배정표'!T1514)=TRUE,"-",'2012 HR 배정표'!T1514)</f>
        <v>-</v>
      </c>
      <c r="P1516" s="46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45" t="str">
        <f>IF(ISBLANK('2012 HR 배정표'!V1514)=TRUE,"-",'2012 HR 배정표'!V1514)</f>
        <v>-</v>
      </c>
      <c r="R1516" s="46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45" t="str">
        <f>IF(ISBLANK('2012 HR 배정표'!X1514)=TRUE,"-",'2012 HR 배정표'!X1514)</f>
        <v>-</v>
      </c>
      <c r="T1516" s="46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45" t="str">
        <f>IF(ISBLANK('2012 HR 배정표'!Z1514)=TRUE,"-",'2012 HR 배정표'!Z1514)</f>
        <v>-</v>
      </c>
      <c r="V1516" s="46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45" t="str">
        <f>IF(ISBLANK('2012 HR 배정표'!AB1514)=TRUE,"-",'2012 HR 배정표'!AB1514)</f>
        <v>-</v>
      </c>
      <c r="X1516" s="46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45" t="str">
        <f>IF(ISBLANK('2012 HR 배정표'!AD1514)=TRUE,"-",'2012 HR 배정표'!AD1514)</f>
        <v>-</v>
      </c>
      <c r="Z1516" s="46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45" t="str">
        <f>IF(ISBLANK('2012 HR 배정표'!AF1514)=TRUE,"-",'2012 HR 배정표'!AF1514)</f>
        <v>-</v>
      </c>
      <c r="AB1516" s="46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45" t="str">
        <f>IF(ISBLANK('2012 HR 배정표'!AH1514)=TRUE,"-",'2012 HR 배정표'!AH1514)</f>
        <v>-</v>
      </c>
      <c r="AD1516" s="46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45" t="str">
        <f>IF(ISBLANK('2012 HR 배정표'!AJ1514)=TRUE,"-",'2012 HR 배정표'!AJ1514)</f>
        <v>-</v>
      </c>
      <c r="AF1516" s="46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45" t="str">
        <f>IF(ISBLANK('2012 HR 배정표'!AL1514)=TRUE,"-",'2012 HR 배정표'!AL1514)</f>
        <v>-</v>
      </c>
      <c r="AH1516" s="46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45" t="str">
        <f>IF(ISBLANK('2012 HR 배정표'!AN1514)=TRUE,"-",'2012 HR 배정표'!AN1514)</f>
        <v>-</v>
      </c>
      <c r="AJ1516" s="46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45" t="str">
        <f>IF(ISBLANK('2012 HR 배정표'!AP1514)=TRUE,"-",'2012 HR 배정표'!AP1514)</f>
        <v>-</v>
      </c>
      <c r="AL1516" s="46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45" t="str">
        <f>IF(ISBLANK('2012 HR 배정표'!AR1514)=TRUE,"-",'2012 HR 배정표'!AR1514)</f>
        <v>-</v>
      </c>
      <c r="AN1516" s="46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45" t="str">
        <f>IF(ISBLANK('2012 HR 배정표'!AT1514)=TRUE,"-",'2012 HR 배정표'!AT1514)</f>
        <v>-</v>
      </c>
      <c r="AP1516" s="46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45" t="str">
        <f>IF(ISBLANK('2012 HR 배정표'!AV1514)=TRUE,"-",'2012 HR 배정표'!AV1514)</f>
        <v>-</v>
      </c>
      <c r="AR1516" s="46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45" t="str">
        <f>IF(ISBLANK('2012 HR 배정표'!AX1514)=TRUE,"-",'2012 HR 배정표'!AX1514)</f>
        <v>-</v>
      </c>
      <c r="AT1516" s="46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45" t="str">
        <f>IF(ISBLANK('2012 HR 배정표'!AZ1514)=TRUE,"-",'2012 HR 배정표'!AZ1514)</f>
        <v>-</v>
      </c>
      <c r="AV1516" s="46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34" t="str">
        <f t="shared" si="48"/>
        <v/>
      </c>
      <c r="AX1516" s="41">
        <f t="shared" si="47"/>
        <v>0</v>
      </c>
    </row>
    <row r="1517" spans="1:50" x14ac:dyDescent="0.2">
      <c r="A1517" s="45" t="str">
        <f>IF(ISBLANK('2012 HR 배정표'!F1515)=TRUE,"-",'2012 HR 배정표'!F1515)</f>
        <v>-</v>
      </c>
      <c r="B1517" s="46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45" t="str">
        <f>IF(ISBLANK('2012 HR 배정표'!H1515)=TRUE,"-",'2012 HR 배정표'!H1515)</f>
        <v>-</v>
      </c>
      <c r="D1517" s="46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45" t="str">
        <f>IF(ISBLANK('2012 HR 배정표'!J1515)=TRUE,"-",'2012 HR 배정표'!J1515)</f>
        <v>-</v>
      </c>
      <c r="F1517" s="46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45" t="str">
        <f>IF(ISBLANK('2012 HR 배정표'!L1515)=TRUE,"-",'2012 HR 배정표'!L1515)</f>
        <v>-</v>
      </c>
      <c r="H1517" s="46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45" t="str">
        <f>IF(ISBLANK('2012 HR 배정표'!N1515)=TRUE,"-",'2012 HR 배정표'!N1515)</f>
        <v>-</v>
      </c>
      <c r="J1517" s="46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45" t="str">
        <f>IF(ISBLANK('2012 HR 배정표'!P1515)=TRUE,"-",'2012 HR 배정표'!P1515)</f>
        <v>-</v>
      </c>
      <c r="L1517" s="46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45" t="str">
        <f>IF(ISBLANK('2012 HR 배정표'!R1515)=TRUE,"-",'2012 HR 배정표'!R1515)</f>
        <v>-</v>
      </c>
      <c r="N1517" s="46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45" t="str">
        <f>IF(ISBLANK('2012 HR 배정표'!T1515)=TRUE,"-",'2012 HR 배정표'!T1515)</f>
        <v>-</v>
      </c>
      <c r="P1517" s="46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45" t="str">
        <f>IF(ISBLANK('2012 HR 배정표'!V1515)=TRUE,"-",'2012 HR 배정표'!V1515)</f>
        <v>-</v>
      </c>
      <c r="R1517" s="46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45" t="str">
        <f>IF(ISBLANK('2012 HR 배정표'!X1515)=TRUE,"-",'2012 HR 배정표'!X1515)</f>
        <v>-</v>
      </c>
      <c r="T1517" s="46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45" t="str">
        <f>IF(ISBLANK('2012 HR 배정표'!Z1515)=TRUE,"-",'2012 HR 배정표'!Z1515)</f>
        <v>-</v>
      </c>
      <c r="V1517" s="46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45" t="str">
        <f>IF(ISBLANK('2012 HR 배정표'!AB1515)=TRUE,"-",'2012 HR 배정표'!AB1515)</f>
        <v>-</v>
      </c>
      <c r="X1517" s="46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45" t="str">
        <f>IF(ISBLANK('2012 HR 배정표'!AD1515)=TRUE,"-",'2012 HR 배정표'!AD1515)</f>
        <v>-</v>
      </c>
      <c r="Z1517" s="46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45" t="str">
        <f>IF(ISBLANK('2012 HR 배정표'!AF1515)=TRUE,"-",'2012 HR 배정표'!AF1515)</f>
        <v>-</v>
      </c>
      <c r="AB1517" s="46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45" t="str">
        <f>IF(ISBLANK('2012 HR 배정표'!AH1515)=TRUE,"-",'2012 HR 배정표'!AH1515)</f>
        <v>-</v>
      </c>
      <c r="AD1517" s="46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45" t="str">
        <f>IF(ISBLANK('2012 HR 배정표'!AJ1515)=TRUE,"-",'2012 HR 배정표'!AJ1515)</f>
        <v>-</v>
      </c>
      <c r="AF1517" s="46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45" t="str">
        <f>IF(ISBLANK('2012 HR 배정표'!AL1515)=TRUE,"-",'2012 HR 배정표'!AL1515)</f>
        <v>-</v>
      </c>
      <c r="AH1517" s="46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45" t="str">
        <f>IF(ISBLANK('2012 HR 배정표'!AN1515)=TRUE,"-",'2012 HR 배정표'!AN1515)</f>
        <v>-</v>
      </c>
      <c r="AJ1517" s="46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45" t="str">
        <f>IF(ISBLANK('2012 HR 배정표'!AP1515)=TRUE,"-",'2012 HR 배정표'!AP1515)</f>
        <v>-</v>
      </c>
      <c r="AL1517" s="46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45" t="str">
        <f>IF(ISBLANK('2012 HR 배정표'!AR1515)=TRUE,"-",'2012 HR 배정표'!AR1515)</f>
        <v>-</v>
      </c>
      <c r="AN1517" s="46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45" t="str">
        <f>IF(ISBLANK('2012 HR 배정표'!AT1515)=TRUE,"-",'2012 HR 배정표'!AT1515)</f>
        <v>-</v>
      </c>
      <c r="AP1517" s="46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45" t="str">
        <f>IF(ISBLANK('2012 HR 배정표'!AV1515)=TRUE,"-",'2012 HR 배정표'!AV1515)</f>
        <v>-</v>
      </c>
      <c r="AR1517" s="46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45" t="str">
        <f>IF(ISBLANK('2012 HR 배정표'!AX1515)=TRUE,"-",'2012 HR 배정표'!AX1515)</f>
        <v>-</v>
      </c>
      <c r="AT1517" s="46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45" t="str">
        <f>IF(ISBLANK('2012 HR 배정표'!AZ1515)=TRUE,"-",'2012 HR 배정표'!AZ1515)</f>
        <v>-</v>
      </c>
      <c r="AV1517" s="46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34" t="str">
        <f t="shared" si="48"/>
        <v/>
      </c>
      <c r="AX1517" s="41">
        <f t="shared" si="47"/>
        <v>0</v>
      </c>
    </row>
    <row r="1518" spans="1:50" x14ac:dyDescent="0.2">
      <c r="A1518" s="45" t="str">
        <f>IF(ISBLANK('2012 HR 배정표'!F1516)=TRUE,"-",'2012 HR 배정표'!F1516)</f>
        <v>-</v>
      </c>
      <c r="B1518" s="46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45" t="str">
        <f>IF(ISBLANK('2012 HR 배정표'!H1516)=TRUE,"-",'2012 HR 배정표'!H1516)</f>
        <v>-</v>
      </c>
      <c r="D1518" s="46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45" t="str">
        <f>IF(ISBLANK('2012 HR 배정표'!J1516)=TRUE,"-",'2012 HR 배정표'!J1516)</f>
        <v>-</v>
      </c>
      <c r="F1518" s="46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45" t="str">
        <f>IF(ISBLANK('2012 HR 배정표'!L1516)=TRUE,"-",'2012 HR 배정표'!L1516)</f>
        <v>-</v>
      </c>
      <c r="H1518" s="46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45" t="str">
        <f>IF(ISBLANK('2012 HR 배정표'!N1516)=TRUE,"-",'2012 HR 배정표'!N1516)</f>
        <v>-</v>
      </c>
      <c r="J1518" s="46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45" t="str">
        <f>IF(ISBLANK('2012 HR 배정표'!P1516)=TRUE,"-",'2012 HR 배정표'!P1516)</f>
        <v>-</v>
      </c>
      <c r="L1518" s="46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45" t="str">
        <f>IF(ISBLANK('2012 HR 배정표'!R1516)=TRUE,"-",'2012 HR 배정표'!R1516)</f>
        <v>-</v>
      </c>
      <c r="N1518" s="46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45" t="str">
        <f>IF(ISBLANK('2012 HR 배정표'!T1516)=TRUE,"-",'2012 HR 배정표'!T1516)</f>
        <v>-</v>
      </c>
      <c r="P1518" s="46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45" t="str">
        <f>IF(ISBLANK('2012 HR 배정표'!V1516)=TRUE,"-",'2012 HR 배정표'!V1516)</f>
        <v>-</v>
      </c>
      <c r="R1518" s="46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45" t="str">
        <f>IF(ISBLANK('2012 HR 배정표'!X1516)=TRUE,"-",'2012 HR 배정표'!X1516)</f>
        <v>-</v>
      </c>
      <c r="T1518" s="46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45" t="str">
        <f>IF(ISBLANK('2012 HR 배정표'!Z1516)=TRUE,"-",'2012 HR 배정표'!Z1516)</f>
        <v>-</v>
      </c>
      <c r="V1518" s="46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45" t="str">
        <f>IF(ISBLANK('2012 HR 배정표'!AB1516)=TRUE,"-",'2012 HR 배정표'!AB1516)</f>
        <v>-</v>
      </c>
      <c r="X1518" s="46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45" t="str">
        <f>IF(ISBLANK('2012 HR 배정표'!AD1516)=TRUE,"-",'2012 HR 배정표'!AD1516)</f>
        <v>-</v>
      </c>
      <c r="Z1518" s="46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45" t="str">
        <f>IF(ISBLANK('2012 HR 배정표'!AF1516)=TRUE,"-",'2012 HR 배정표'!AF1516)</f>
        <v>-</v>
      </c>
      <c r="AB1518" s="46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45" t="str">
        <f>IF(ISBLANK('2012 HR 배정표'!AH1516)=TRUE,"-",'2012 HR 배정표'!AH1516)</f>
        <v>-</v>
      </c>
      <c r="AD1518" s="46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45" t="str">
        <f>IF(ISBLANK('2012 HR 배정표'!AJ1516)=TRUE,"-",'2012 HR 배정표'!AJ1516)</f>
        <v>-</v>
      </c>
      <c r="AF1518" s="46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45" t="str">
        <f>IF(ISBLANK('2012 HR 배정표'!AL1516)=TRUE,"-",'2012 HR 배정표'!AL1516)</f>
        <v>-</v>
      </c>
      <c r="AH1518" s="46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45" t="str">
        <f>IF(ISBLANK('2012 HR 배정표'!AN1516)=TRUE,"-",'2012 HR 배정표'!AN1516)</f>
        <v>-</v>
      </c>
      <c r="AJ1518" s="46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45" t="str">
        <f>IF(ISBLANK('2012 HR 배정표'!AP1516)=TRUE,"-",'2012 HR 배정표'!AP1516)</f>
        <v>-</v>
      </c>
      <c r="AL1518" s="46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45" t="str">
        <f>IF(ISBLANK('2012 HR 배정표'!AR1516)=TRUE,"-",'2012 HR 배정표'!AR1516)</f>
        <v>-</v>
      </c>
      <c r="AN1518" s="46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45" t="str">
        <f>IF(ISBLANK('2012 HR 배정표'!AT1516)=TRUE,"-",'2012 HR 배정표'!AT1516)</f>
        <v>-</v>
      </c>
      <c r="AP1518" s="46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45" t="str">
        <f>IF(ISBLANK('2012 HR 배정표'!AV1516)=TRUE,"-",'2012 HR 배정표'!AV1516)</f>
        <v>-</v>
      </c>
      <c r="AR1518" s="46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45" t="str">
        <f>IF(ISBLANK('2012 HR 배정표'!AX1516)=TRUE,"-",'2012 HR 배정표'!AX1516)</f>
        <v>-</v>
      </c>
      <c r="AT1518" s="46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45" t="str">
        <f>IF(ISBLANK('2012 HR 배정표'!AZ1516)=TRUE,"-",'2012 HR 배정표'!AZ1516)</f>
        <v>-</v>
      </c>
      <c r="AV1518" s="46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34" t="str">
        <f t="shared" si="48"/>
        <v/>
      </c>
      <c r="AX1518" s="41">
        <f t="shared" si="47"/>
        <v>0</v>
      </c>
    </row>
    <row r="1519" spans="1:50" x14ac:dyDescent="0.2">
      <c r="A1519" s="45" t="str">
        <f>IF(ISBLANK('2012 HR 배정표'!F1517)=TRUE,"-",'2012 HR 배정표'!F1517)</f>
        <v>-</v>
      </c>
      <c r="B1519" s="46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45" t="str">
        <f>IF(ISBLANK('2012 HR 배정표'!H1517)=TRUE,"-",'2012 HR 배정표'!H1517)</f>
        <v>-</v>
      </c>
      <c r="D1519" s="46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45" t="str">
        <f>IF(ISBLANK('2012 HR 배정표'!J1517)=TRUE,"-",'2012 HR 배정표'!J1517)</f>
        <v>-</v>
      </c>
      <c r="F1519" s="46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45" t="str">
        <f>IF(ISBLANK('2012 HR 배정표'!L1517)=TRUE,"-",'2012 HR 배정표'!L1517)</f>
        <v>-</v>
      </c>
      <c r="H1519" s="46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45" t="str">
        <f>IF(ISBLANK('2012 HR 배정표'!N1517)=TRUE,"-",'2012 HR 배정표'!N1517)</f>
        <v>-</v>
      </c>
      <c r="J1519" s="46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45" t="str">
        <f>IF(ISBLANK('2012 HR 배정표'!P1517)=TRUE,"-",'2012 HR 배정표'!P1517)</f>
        <v>-</v>
      </c>
      <c r="L1519" s="46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45" t="str">
        <f>IF(ISBLANK('2012 HR 배정표'!R1517)=TRUE,"-",'2012 HR 배정표'!R1517)</f>
        <v>-</v>
      </c>
      <c r="N1519" s="46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45" t="str">
        <f>IF(ISBLANK('2012 HR 배정표'!T1517)=TRUE,"-",'2012 HR 배정표'!T1517)</f>
        <v>-</v>
      </c>
      <c r="P1519" s="46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45" t="str">
        <f>IF(ISBLANK('2012 HR 배정표'!V1517)=TRUE,"-",'2012 HR 배정표'!V1517)</f>
        <v>-</v>
      </c>
      <c r="R1519" s="46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45" t="str">
        <f>IF(ISBLANK('2012 HR 배정표'!X1517)=TRUE,"-",'2012 HR 배정표'!X1517)</f>
        <v>-</v>
      </c>
      <c r="T1519" s="46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45" t="str">
        <f>IF(ISBLANK('2012 HR 배정표'!Z1517)=TRUE,"-",'2012 HR 배정표'!Z1517)</f>
        <v>-</v>
      </c>
      <c r="V1519" s="46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45" t="str">
        <f>IF(ISBLANK('2012 HR 배정표'!AB1517)=TRUE,"-",'2012 HR 배정표'!AB1517)</f>
        <v>-</v>
      </c>
      <c r="X1519" s="46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45" t="str">
        <f>IF(ISBLANK('2012 HR 배정표'!AD1517)=TRUE,"-",'2012 HR 배정표'!AD1517)</f>
        <v>-</v>
      </c>
      <c r="Z1519" s="46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45" t="str">
        <f>IF(ISBLANK('2012 HR 배정표'!AF1517)=TRUE,"-",'2012 HR 배정표'!AF1517)</f>
        <v>-</v>
      </c>
      <c r="AB1519" s="46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45" t="str">
        <f>IF(ISBLANK('2012 HR 배정표'!AH1517)=TRUE,"-",'2012 HR 배정표'!AH1517)</f>
        <v>-</v>
      </c>
      <c r="AD1519" s="46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45" t="str">
        <f>IF(ISBLANK('2012 HR 배정표'!AJ1517)=TRUE,"-",'2012 HR 배정표'!AJ1517)</f>
        <v>-</v>
      </c>
      <c r="AF1519" s="46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45" t="str">
        <f>IF(ISBLANK('2012 HR 배정표'!AL1517)=TRUE,"-",'2012 HR 배정표'!AL1517)</f>
        <v>-</v>
      </c>
      <c r="AH1519" s="46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45" t="str">
        <f>IF(ISBLANK('2012 HR 배정표'!AN1517)=TRUE,"-",'2012 HR 배정표'!AN1517)</f>
        <v>-</v>
      </c>
      <c r="AJ1519" s="46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45" t="str">
        <f>IF(ISBLANK('2012 HR 배정표'!AP1517)=TRUE,"-",'2012 HR 배정표'!AP1517)</f>
        <v>-</v>
      </c>
      <c r="AL1519" s="46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45" t="str">
        <f>IF(ISBLANK('2012 HR 배정표'!AR1517)=TRUE,"-",'2012 HR 배정표'!AR1517)</f>
        <v>-</v>
      </c>
      <c r="AN1519" s="46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45" t="str">
        <f>IF(ISBLANK('2012 HR 배정표'!AT1517)=TRUE,"-",'2012 HR 배정표'!AT1517)</f>
        <v>-</v>
      </c>
      <c r="AP1519" s="46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45" t="str">
        <f>IF(ISBLANK('2012 HR 배정표'!AV1517)=TRUE,"-",'2012 HR 배정표'!AV1517)</f>
        <v>-</v>
      </c>
      <c r="AR1519" s="46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45" t="str">
        <f>IF(ISBLANK('2012 HR 배정표'!AX1517)=TRUE,"-",'2012 HR 배정표'!AX1517)</f>
        <v>-</v>
      </c>
      <c r="AT1519" s="46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45" t="str">
        <f>IF(ISBLANK('2012 HR 배정표'!AZ1517)=TRUE,"-",'2012 HR 배정표'!AZ1517)</f>
        <v>-</v>
      </c>
      <c r="AV1519" s="46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34" t="str">
        <f t="shared" si="48"/>
        <v/>
      </c>
      <c r="AX1519" s="41">
        <f t="shared" si="47"/>
        <v>0</v>
      </c>
    </row>
    <row r="1520" spans="1:50" x14ac:dyDescent="0.2">
      <c r="A1520" s="45" t="str">
        <f>IF(ISBLANK('2012 HR 배정표'!F1518)=TRUE,"-",'2012 HR 배정표'!F1518)</f>
        <v>-</v>
      </c>
      <c r="B1520" s="46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45" t="str">
        <f>IF(ISBLANK('2012 HR 배정표'!H1518)=TRUE,"-",'2012 HR 배정표'!H1518)</f>
        <v>-</v>
      </c>
      <c r="D1520" s="46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45" t="str">
        <f>IF(ISBLANK('2012 HR 배정표'!J1518)=TRUE,"-",'2012 HR 배정표'!J1518)</f>
        <v>-</v>
      </c>
      <c r="F1520" s="46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45" t="str">
        <f>IF(ISBLANK('2012 HR 배정표'!L1518)=TRUE,"-",'2012 HR 배정표'!L1518)</f>
        <v>-</v>
      </c>
      <c r="H1520" s="46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45" t="str">
        <f>IF(ISBLANK('2012 HR 배정표'!N1518)=TRUE,"-",'2012 HR 배정표'!N1518)</f>
        <v>-</v>
      </c>
      <c r="J1520" s="46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45" t="str">
        <f>IF(ISBLANK('2012 HR 배정표'!P1518)=TRUE,"-",'2012 HR 배정표'!P1518)</f>
        <v>-</v>
      </c>
      <c r="L1520" s="46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45" t="str">
        <f>IF(ISBLANK('2012 HR 배정표'!R1518)=TRUE,"-",'2012 HR 배정표'!R1518)</f>
        <v>-</v>
      </c>
      <c r="N1520" s="46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45" t="str">
        <f>IF(ISBLANK('2012 HR 배정표'!T1518)=TRUE,"-",'2012 HR 배정표'!T1518)</f>
        <v>-</v>
      </c>
      <c r="P1520" s="46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45" t="str">
        <f>IF(ISBLANK('2012 HR 배정표'!V1518)=TRUE,"-",'2012 HR 배정표'!V1518)</f>
        <v>-</v>
      </c>
      <c r="R1520" s="46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45" t="str">
        <f>IF(ISBLANK('2012 HR 배정표'!X1518)=TRUE,"-",'2012 HR 배정표'!X1518)</f>
        <v>-</v>
      </c>
      <c r="T1520" s="46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45" t="str">
        <f>IF(ISBLANK('2012 HR 배정표'!Z1518)=TRUE,"-",'2012 HR 배정표'!Z1518)</f>
        <v>-</v>
      </c>
      <c r="V1520" s="46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45" t="str">
        <f>IF(ISBLANK('2012 HR 배정표'!AB1518)=TRUE,"-",'2012 HR 배정표'!AB1518)</f>
        <v>-</v>
      </c>
      <c r="X1520" s="46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45" t="str">
        <f>IF(ISBLANK('2012 HR 배정표'!AD1518)=TRUE,"-",'2012 HR 배정표'!AD1518)</f>
        <v>-</v>
      </c>
      <c r="Z1520" s="46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45" t="str">
        <f>IF(ISBLANK('2012 HR 배정표'!AF1518)=TRUE,"-",'2012 HR 배정표'!AF1518)</f>
        <v>-</v>
      </c>
      <c r="AB1520" s="46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45" t="str">
        <f>IF(ISBLANK('2012 HR 배정표'!AH1518)=TRUE,"-",'2012 HR 배정표'!AH1518)</f>
        <v>-</v>
      </c>
      <c r="AD1520" s="46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45" t="str">
        <f>IF(ISBLANK('2012 HR 배정표'!AJ1518)=TRUE,"-",'2012 HR 배정표'!AJ1518)</f>
        <v>-</v>
      </c>
      <c r="AF1520" s="46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45" t="str">
        <f>IF(ISBLANK('2012 HR 배정표'!AL1518)=TRUE,"-",'2012 HR 배정표'!AL1518)</f>
        <v>-</v>
      </c>
      <c r="AH1520" s="46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45" t="str">
        <f>IF(ISBLANK('2012 HR 배정표'!AN1518)=TRUE,"-",'2012 HR 배정표'!AN1518)</f>
        <v>-</v>
      </c>
      <c r="AJ1520" s="46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45" t="str">
        <f>IF(ISBLANK('2012 HR 배정표'!AP1518)=TRUE,"-",'2012 HR 배정표'!AP1518)</f>
        <v>-</v>
      </c>
      <c r="AL1520" s="46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45" t="str">
        <f>IF(ISBLANK('2012 HR 배정표'!AR1518)=TRUE,"-",'2012 HR 배정표'!AR1518)</f>
        <v>-</v>
      </c>
      <c r="AN1520" s="46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45" t="str">
        <f>IF(ISBLANK('2012 HR 배정표'!AT1518)=TRUE,"-",'2012 HR 배정표'!AT1518)</f>
        <v>-</v>
      </c>
      <c r="AP1520" s="46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45" t="str">
        <f>IF(ISBLANK('2012 HR 배정표'!AV1518)=TRUE,"-",'2012 HR 배정표'!AV1518)</f>
        <v>-</v>
      </c>
      <c r="AR1520" s="46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45" t="str">
        <f>IF(ISBLANK('2012 HR 배정표'!AX1518)=TRUE,"-",'2012 HR 배정표'!AX1518)</f>
        <v>-</v>
      </c>
      <c r="AT1520" s="46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45" t="str">
        <f>IF(ISBLANK('2012 HR 배정표'!AZ1518)=TRUE,"-",'2012 HR 배정표'!AZ1518)</f>
        <v>-</v>
      </c>
      <c r="AV1520" s="46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34" t="str">
        <f t="shared" si="48"/>
        <v/>
      </c>
      <c r="AX1520" s="41">
        <f t="shared" si="47"/>
        <v>0</v>
      </c>
    </row>
    <row r="1521" spans="1:50" x14ac:dyDescent="0.2">
      <c r="A1521" s="45" t="str">
        <f>IF(ISBLANK('2012 HR 배정표'!F1519)=TRUE,"-",'2012 HR 배정표'!F1519)</f>
        <v>-</v>
      </c>
      <c r="B1521" s="46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45" t="str">
        <f>IF(ISBLANK('2012 HR 배정표'!H1519)=TRUE,"-",'2012 HR 배정표'!H1519)</f>
        <v>-</v>
      </c>
      <c r="D1521" s="46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45" t="str">
        <f>IF(ISBLANK('2012 HR 배정표'!J1519)=TRUE,"-",'2012 HR 배정표'!J1519)</f>
        <v>-</v>
      </c>
      <c r="F1521" s="46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45" t="str">
        <f>IF(ISBLANK('2012 HR 배정표'!L1519)=TRUE,"-",'2012 HR 배정표'!L1519)</f>
        <v>-</v>
      </c>
      <c r="H1521" s="46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45" t="str">
        <f>IF(ISBLANK('2012 HR 배정표'!N1519)=TRUE,"-",'2012 HR 배정표'!N1519)</f>
        <v>-</v>
      </c>
      <c r="J1521" s="46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45" t="str">
        <f>IF(ISBLANK('2012 HR 배정표'!P1519)=TRUE,"-",'2012 HR 배정표'!P1519)</f>
        <v>-</v>
      </c>
      <c r="L1521" s="46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45" t="str">
        <f>IF(ISBLANK('2012 HR 배정표'!R1519)=TRUE,"-",'2012 HR 배정표'!R1519)</f>
        <v>-</v>
      </c>
      <c r="N1521" s="46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45" t="str">
        <f>IF(ISBLANK('2012 HR 배정표'!T1519)=TRUE,"-",'2012 HR 배정표'!T1519)</f>
        <v>-</v>
      </c>
      <c r="P1521" s="46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45" t="str">
        <f>IF(ISBLANK('2012 HR 배정표'!V1519)=TRUE,"-",'2012 HR 배정표'!V1519)</f>
        <v>-</v>
      </c>
      <c r="R1521" s="46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45" t="str">
        <f>IF(ISBLANK('2012 HR 배정표'!X1519)=TRUE,"-",'2012 HR 배정표'!X1519)</f>
        <v>-</v>
      </c>
      <c r="T1521" s="46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45" t="str">
        <f>IF(ISBLANK('2012 HR 배정표'!Z1519)=TRUE,"-",'2012 HR 배정표'!Z1519)</f>
        <v>-</v>
      </c>
      <c r="V1521" s="46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45" t="str">
        <f>IF(ISBLANK('2012 HR 배정표'!AB1519)=TRUE,"-",'2012 HR 배정표'!AB1519)</f>
        <v>-</v>
      </c>
      <c r="X1521" s="46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45" t="str">
        <f>IF(ISBLANK('2012 HR 배정표'!AD1519)=TRUE,"-",'2012 HR 배정표'!AD1519)</f>
        <v>-</v>
      </c>
      <c r="Z1521" s="46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45" t="str">
        <f>IF(ISBLANK('2012 HR 배정표'!AF1519)=TRUE,"-",'2012 HR 배정표'!AF1519)</f>
        <v>-</v>
      </c>
      <c r="AB1521" s="46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45" t="str">
        <f>IF(ISBLANK('2012 HR 배정표'!AH1519)=TRUE,"-",'2012 HR 배정표'!AH1519)</f>
        <v>-</v>
      </c>
      <c r="AD1521" s="46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45" t="str">
        <f>IF(ISBLANK('2012 HR 배정표'!AJ1519)=TRUE,"-",'2012 HR 배정표'!AJ1519)</f>
        <v>-</v>
      </c>
      <c r="AF1521" s="46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45" t="str">
        <f>IF(ISBLANK('2012 HR 배정표'!AL1519)=TRUE,"-",'2012 HR 배정표'!AL1519)</f>
        <v>-</v>
      </c>
      <c r="AH1521" s="46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45" t="str">
        <f>IF(ISBLANK('2012 HR 배정표'!AN1519)=TRUE,"-",'2012 HR 배정표'!AN1519)</f>
        <v>-</v>
      </c>
      <c r="AJ1521" s="46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45" t="str">
        <f>IF(ISBLANK('2012 HR 배정표'!AP1519)=TRUE,"-",'2012 HR 배정표'!AP1519)</f>
        <v>-</v>
      </c>
      <c r="AL1521" s="46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45" t="str">
        <f>IF(ISBLANK('2012 HR 배정표'!AR1519)=TRUE,"-",'2012 HR 배정표'!AR1519)</f>
        <v>-</v>
      </c>
      <c r="AN1521" s="46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45" t="str">
        <f>IF(ISBLANK('2012 HR 배정표'!AT1519)=TRUE,"-",'2012 HR 배정표'!AT1519)</f>
        <v>-</v>
      </c>
      <c r="AP1521" s="46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45" t="str">
        <f>IF(ISBLANK('2012 HR 배정표'!AV1519)=TRUE,"-",'2012 HR 배정표'!AV1519)</f>
        <v>-</v>
      </c>
      <c r="AR1521" s="46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45" t="str">
        <f>IF(ISBLANK('2012 HR 배정표'!AX1519)=TRUE,"-",'2012 HR 배정표'!AX1519)</f>
        <v>-</v>
      </c>
      <c r="AT1521" s="46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45" t="str">
        <f>IF(ISBLANK('2012 HR 배정표'!AZ1519)=TRUE,"-",'2012 HR 배정표'!AZ1519)</f>
        <v>-</v>
      </c>
      <c r="AV1521" s="46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34" t="str">
        <f t="shared" si="48"/>
        <v/>
      </c>
      <c r="AX1521" s="41">
        <f t="shared" si="47"/>
        <v>0</v>
      </c>
    </row>
    <row r="1522" spans="1:50" x14ac:dyDescent="0.2">
      <c r="A1522" s="45" t="str">
        <f>IF(ISBLANK('2012 HR 배정표'!F1520)=TRUE,"-",'2012 HR 배정표'!F1520)</f>
        <v>-</v>
      </c>
      <c r="B1522" s="46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45" t="str">
        <f>IF(ISBLANK('2012 HR 배정표'!H1520)=TRUE,"-",'2012 HR 배정표'!H1520)</f>
        <v>-</v>
      </c>
      <c r="D1522" s="46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45" t="str">
        <f>IF(ISBLANK('2012 HR 배정표'!J1520)=TRUE,"-",'2012 HR 배정표'!J1520)</f>
        <v>-</v>
      </c>
      <c r="F1522" s="46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45" t="str">
        <f>IF(ISBLANK('2012 HR 배정표'!L1520)=TRUE,"-",'2012 HR 배정표'!L1520)</f>
        <v>-</v>
      </c>
      <c r="H1522" s="46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45" t="str">
        <f>IF(ISBLANK('2012 HR 배정표'!N1520)=TRUE,"-",'2012 HR 배정표'!N1520)</f>
        <v>-</v>
      </c>
      <c r="J1522" s="46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45" t="str">
        <f>IF(ISBLANK('2012 HR 배정표'!P1520)=TRUE,"-",'2012 HR 배정표'!P1520)</f>
        <v>-</v>
      </c>
      <c r="L1522" s="46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45" t="str">
        <f>IF(ISBLANK('2012 HR 배정표'!R1520)=TRUE,"-",'2012 HR 배정표'!R1520)</f>
        <v>-</v>
      </c>
      <c r="N1522" s="46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45" t="str">
        <f>IF(ISBLANK('2012 HR 배정표'!T1520)=TRUE,"-",'2012 HR 배정표'!T1520)</f>
        <v>-</v>
      </c>
      <c r="P1522" s="46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45" t="str">
        <f>IF(ISBLANK('2012 HR 배정표'!V1520)=TRUE,"-",'2012 HR 배정표'!V1520)</f>
        <v>-</v>
      </c>
      <c r="R1522" s="46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45" t="str">
        <f>IF(ISBLANK('2012 HR 배정표'!X1520)=TRUE,"-",'2012 HR 배정표'!X1520)</f>
        <v>-</v>
      </c>
      <c r="T1522" s="46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45" t="str">
        <f>IF(ISBLANK('2012 HR 배정표'!Z1520)=TRUE,"-",'2012 HR 배정표'!Z1520)</f>
        <v>-</v>
      </c>
      <c r="V1522" s="46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45" t="str">
        <f>IF(ISBLANK('2012 HR 배정표'!AB1520)=TRUE,"-",'2012 HR 배정표'!AB1520)</f>
        <v>-</v>
      </c>
      <c r="X1522" s="46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45" t="str">
        <f>IF(ISBLANK('2012 HR 배정표'!AD1520)=TRUE,"-",'2012 HR 배정표'!AD1520)</f>
        <v>-</v>
      </c>
      <c r="Z1522" s="46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45" t="str">
        <f>IF(ISBLANK('2012 HR 배정표'!AF1520)=TRUE,"-",'2012 HR 배정표'!AF1520)</f>
        <v>-</v>
      </c>
      <c r="AB1522" s="46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45" t="str">
        <f>IF(ISBLANK('2012 HR 배정표'!AH1520)=TRUE,"-",'2012 HR 배정표'!AH1520)</f>
        <v>-</v>
      </c>
      <c r="AD1522" s="46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45" t="str">
        <f>IF(ISBLANK('2012 HR 배정표'!AJ1520)=TRUE,"-",'2012 HR 배정표'!AJ1520)</f>
        <v>-</v>
      </c>
      <c r="AF1522" s="46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45" t="str">
        <f>IF(ISBLANK('2012 HR 배정표'!AL1520)=TRUE,"-",'2012 HR 배정표'!AL1520)</f>
        <v>-</v>
      </c>
      <c r="AH1522" s="46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45" t="str">
        <f>IF(ISBLANK('2012 HR 배정표'!AN1520)=TRUE,"-",'2012 HR 배정표'!AN1520)</f>
        <v>-</v>
      </c>
      <c r="AJ1522" s="46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45" t="str">
        <f>IF(ISBLANK('2012 HR 배정표'!AP1520)=TRUE,"-",'2012 HR 배정표'!AP1520)</f>
        <v>-</v>
      </c>
      <c r="AL1522" s="46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45" t="str">
        <f>IF(ISBLANK('2012 HR 배정표'!AR1520)=TRUE,"-",'2012 HR 배정표'!AR1520)</f>
        <v>-</v>
      </c>
      <c r="AN1522" s="46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45" t="str">
        <f>IF(ISBLANK('2012 HR 배정표'!AT1520)=TRUE,"-",'2012 HR 배정표'!AT1520)</f>
        <v>-</v>
      </c>
      <c r="AP1522" s="46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45" t="str">
        <f>IF(ISBLANK('2012 HR 배정표'!AV1520)=TRUE,"-",'2012 HR 배정표'!AV1520)</f>
        <v>-</v>
      </c>
      <c r="AR1522" s="46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45" t="str">
        <f>IF(ISBLANK('2012 HR 배정표'!AX1520)=TRUE,"-",'2012 HR 배정표'!AX1520)</f>
        <v>-</v>
      </c>
      <c r="AT1522" s="46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45" t="str">
        <f>IF(ISBLANK('2012 HR 배정표'!AZ1520)=TRUE,"-",'2012 HR 배정표'!AZ1520)</f>
        <v>-</v>
      </c>
      <c r="AV1522" s="46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34" t="str">
        <f t="shared" si="48"/>
        <v/>
      </c>
      <c r="AX1522" s="41">
        <f t="shared" si="47"/>
        <v>0</v>
      </c>
    </row>
    <row r="1523" spans="1:50" x14ac:dyDescent="0.2">
      <c r="A1523" s="45" t="str">
        <f>IF(ISBLANK('2012 HR 배정표'!F1521)=TRUE,"-",'2012 HR 배정표'!F1521)</f>
        <v>-</v>
      </c>
      <c r="B1523" s="46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45" t="str">
        <f>IF(ISBLANK('2012 HR 배정표'!H1521)=TRUE,"-",'2012 HR 배정표'!H1521)</f>
        <v>-</v>
      </c>
      <c r="D1523" s="46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45" t="str">
        <f>IF(ISBLANK('2012 HR 배정표'!J1521)=TRUE,"-",'2012 HR 배정표'!J1521)</f>
        <v>-</v>
      </c>
      <c r="F1523" s="46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45" t="str">
        <f>IF(ISBLANK('2012 HR 배정표'!L1521)=TRUE,"-",'2012 HR 배정표'!L1521)</f>
        <v>-</v>
      </c>
      <c r="H1523" s="46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45" t="str">
        <f>IF(ISBLANK('2012 HR 배정표'!N1521)=TRUE,"-",'2012 HR 배정표'!N1521)</f>
        <v>-</v>
      </c>
      <c r="J1523" s="46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45" t="str">
        <f>IF(ISBLANK('2012 HR 배정표'!P1521)=TRUE,"-",'2012 HR 배정표'!P1521)</f>
        <v>-</v>
      </c>
      <c r="L1523" s="46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45" t="str">
        <f>IF(ISBLANK('2012 HR 배정표'!R1521)=TRUE,"-",'2012 HR 배정표'!R1521)</f>
        <v>-</v>
      </c>
      <c r="N1523" s="46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45" t="str">
        <f>IF(ISBLANK('2012 HR 배정표'!T1521)=TRUE,"-",'2012 HR 배정표'!T1521)</f>
        <v>-</v>
      </c>
      <c r="P1523" s="46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45" t="str">
        <f>IF(ISBLANK('2012 HR 배정표'!V1521)=TRUE,"-",'2012 HR 배정표'!V1521)</f>
        <v>-</v>
      </c>
      <c r="R1523" s="46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45" t="str">
        <f>IF(ISBLANK('2012 HR 배정표'!X1521)=TRUE,"-",'2012 HR 배정표'!X1521)</f>
        <v>-</v>
      </c>
      <c r="T1523" s="46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45" t="str">
        <f>IF(ISBLANK('2012 HR 배정표'!Z1521)=TRUE,"-",'2012 HR 배정표'!Z1521)</f>
        <v>-</v>
      </c>
      <c r="V1523" s="46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45" t="str">
        <f>IF(ISBLANK('2012 HR 배정표'!AB1521)=TRUE,"-",'2012 HR 배정표'!AB1521)</f>
        <v>-</v>
      </c>
      <c r="X1523" s="46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45" t="str">
        <f>IF(ISBLANK('2012 HR 배정표'!AD1521)=TRUE,"-",'2012 HR 배정표'!AD1521)</f>
        <v>-</v>
      </c>
      <c r="Z1523" s="46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45" t="str">
        <f>IF(ISBLANK('2012 HR 배정표'!AF1521)=TRUE,"-",'2012 HR 배정표'!AF1521)</f>
        <v>-</v>
      </c>
      <c r="AB1523" s="46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45" t="str">
        <f>IF(ISBLANK('2012 HR 배정표'!AH1521)=TRUE,"-",'2012 HR 배정표'!AH1521)</f>
        <v>-</v>
      </c>
      <c r="AD1523" s="46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45" t="str">
        <f>IF(ISBLANK('2012 HR 배정표'!AJ1521)=TRUE,"-",'2012 HR 배정표'!AJ1521)</f>
        <v>-</v>
      </c>
      <c r="AF1523" s="46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45" t="str">
        <f>IF(ISBLANK('2012 HR 배정표'!AL1521)=TRUE,"-",'2012 HR 배정표'!AL1521)</f>
        <v>-</v>
      </c>
      <c r="AH1523" s="46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45" t="str">
        <f>IF(ISBLANK('2012 HR 배정표'!AN1521)=TRUE,"-",'2012 HR 배정표'!AN1521)</f>
        <v>-</v>
      </c>
      <c r="AJ1523" s="46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45" t="str">
        <f>IF(ISBLANK('2012 HR 배정표'!AP1521)=TRUE,"-",'2012 HR 배정표'!AP1521)</f>
        <v>-</v>
      </c>
      <c r="AL1523" s="46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45" t="str">
        <f>IF(ISBLANK('2012 HR 배정표'!AR1521)=TRUE,"-",'2012 HR 배정표'!AR1521)</f>
        <v>-</v>
      </c>
      <c r="AN1523" s="46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45" t="str">
        <f>IF(ISBLANK('2012 HR 배정표'!AT1521)=TRUE,"-",'2012 HR 배정표'!AT1521)</f>
        <v>-</v>
      </c>
      <c r="AP1523" s="46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45" t="str">
        <f>IF(ISBLANK('2012 HR 배정표'!AV1521)=TRUE,"-",'2012 HR 배정표'!AV1521)</f>
        <v>-</v>
      </c>
      <c r="AR1523" s="46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45" t="str">
        <f>IF(ISBLANK('2012 HR 배정표'!AX1521)=TRUE,"-",'2012 HR 배정표'!AX1521)</f>
        <v>-</v>
      </c>
      <c r="AT1523" s="46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45" t="str">
        <f>IF(ISBLANK('2012 HR 배정표'!AZ1521)=TRUE,"-",'2012 HR 배정표'!AZ1521)</f>
        <v>-</v>
      </c>
      <c r="AV1523" s="46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34" t="str">
        <f t="shared" si="48"/>
        <v/>
      </c>
      <c r="AX1523" s="41">
        <f t="shared" si="47"/>
        <v>0</v>
      </c>
    </row>
    <row r="1524" spans="1:50" x14ac:dyDescent="0.2">
      <c r="A1524" s="45" t="str">
        <f>IF(ISBLANK('2012 HR 배정표'!F1522)=TRUE,"-",'2012 HR 배정표'!F1522)</f>
        <v>-</v>
      </c>
      <c r="B1524" s="46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45" t="str">
        <f>IF(ISBLANK('2012 HR 배정표'!H1522)=TRUE,"-",'2012 HR 배정표'!H1522)</f>
        <v>-</v>
      </c>
      <c r="D1524" s="46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45" t="str">
        <f>IF(ISBLANK('2012 HR 배정표'!J1522)=TRUE,"-",'2012 HR 배정표'!J1522)</f>
        <v>-</v>
      </c>
      <c r="F1524" s="46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45" t="str">
        <f>IF(ISBLANK('2012 HR 배정표'!L1522)=TRUE,"-",'2012 HR 배정표'!L1522)</f>
        <v>-</v>
      </c>
      <c r="H1524" s="46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45" t="str">
        <f>IF(ISBLANK('2012 HR 배정표'!N1522)=TRUE,"-",'2012 HR 배정표'!N1522)</f>
        <v>-</v>
      </c>
      <c r="J1524" s="46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45" t="str">
        <f>IF(ISBLANK('2012 HR 배정표'!P1522)=TRUE,"-",'2012 HR 배정표'!P1522)</f>
        <v>-</v>
      </c>
      <c r="L1524" s="46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45" t="str">
        <f>IF(ISBLANK('2012 HR 배정표'!R1522)=TRUE,"-",'2012 HR 배정표'!R1522)</f>
        <v>-</v>
      </c>
      <c r="N1524" s="46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45" t="str">
        <f>IF(ISBLANK('2012 HR 배정표'!T1522)=TRUE,"-",'2012 HR 배정표'!T1522)</f>
        <v>-</v>
      </c>
      <c r="P1524" s="46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45" t="str">
        <f>IF(ISBLANK('2012 HR 배정표'!V1522)=TRUE,"-",'2012 HR 배정표'!V1522)</f>
        <v>-</v>
      </c>
      <c r="R1524" s="46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45" t="str">
        <f>IF(ISBLANK('2012 HR 배정표'!X1522)=TRUE,"-",'2012 HR 배정표'!X1522)</f>
        <v>-</v>
      </c>
      <c r="T1524" s="46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45" t="str">
        <f>IF(ISBLANK('2012 HR 배정표'!Z1522)=TRUE,"-",'2012 HR 배정표'!Z1522)</f>
        <v>-</v>
      </c>
      <c r="V1524" s="46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45" t="str">
        <f>IF(ISBLANK('2012 HR 배정표'!AB1522)=TRUE,"-",'2012 HR 배정표'!AB1522)</f>
        <v>-</v>
      </c>
      <c r="X1524" s="46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45" t="str">
        <f>IF(ISBLANK('2012 HR 배정표'!AD1522)=TRUE,"-",'2012 HR 배정표'!AD1522)</f>
        <v>-</v>
      </c>
      <c r="Z1524" s="46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45" t="str">
        <f>IF(ISBLANK('2012 HR 배정표'!AF1522)=TRUE,"-",'2012 HR 배정표'!AF1522)</f>
        <v>-</v>
      </c>
      <c r="AB1524" s="46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45" t="str">
        <f>IF(ISBLANK('2012 HR 배정표'!AH1522)=TRUE,"-",'2012 HR 배정표'!AH1522)</f>
        <v>-</v>
      </c>
      <c r="AD1524" s="46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45" t="str">
        <f>IF(ISBLANK('2012 HR 배정표'!AJ1522)=TRUE,"-",'2012 HR 배정표'!AJ1522)</f>
        <v>-</v>
      </c>
      <c r="AF1524" s="46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45" t="str">
        <f>IF(ISBLANK('2012 HR 배정표'!AL1522)=TRUE,"-",'2012 HR 배정표'!AL1522)</f>
        <v>-</v>
      </c>
      <c r="AH1524" s="46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45" t="str">
        <f>IF(ISBLANK('2012 HR 배정표'!AN1522)=TRUE,"-",'2012 HR 배정표'!AN1522)</f>
        <v>-</v>
      </c>
      <c r="AJ1524" s="46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45" t="str">
        <f>IF(ISBLANK('2012 HR 배정표'!AP1522)=TRUE,"-",'2012 HR 배정표'!AP1522)</f>
        <v>-</v>
      </c>
      <c r="AL1524" s="46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45" t="str">
        <f>IF(ISBLANK('2012 HR 배정표'!AR1522)=TRUE,"-",'2012 HR 배정표'!AR1522)</f>
        <v>-</v>
      </c>
      <c r="AN1524" s="46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45" t="str">
        <f>IF(ISBLANK('2012 HR 배정표'!AT1522)=TRUE,"-",'2012 HR 배정표'!AT1522)</f>
        <v>-</v>
      </c>
      <c r="AP1524" s="46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45" t="str">
        <f>IF(ISBLANK('2012 HR 배정표'!AV1522)=TRUE,"-",'2012 HR 배정표'!AV1522)</f>
        <v>-</v>
      </c>
      <c r="AR1524" s="46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45" t="str">
        <f>IF(ISBLANK('2012 HR 배정표'!AX1522)=TRUE,"-",'2012 HR 배정표'!AX1522)</f>
        <v>-</v>
      </c>
      <c r="AT1524" s="46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45" t="str">
        <f>IF(ISBLANK('2012 HR 배정표'!AZ1522)=TRUE,"-",'2012 HR 배정표'!AZ1522)</f>
        <v>-</v>
      </c>
      <c r="AV1524" s="46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34" t="str">
        <f t="shared" si="48"/>
        <v/>
      </c>
      <c r="AX1524" s="41">
        <f t="shared" si="47"/>
        <v>0</v>
      </c>
    </row>
    <row r="1525" spans="1:50" x14ac:dyDescent="0.2">
      <c r="A1525" s="45" t="str">
        <f>IF(ISBLANK('2012 HR 배정표'!F1523)=TRUE,"-",'2012 HR 배정표'!F1523)</f>
        <v>-</v>
      </c>
      <c r="B1525" s="46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45" t="str">
        <f>IF(ISBLANK('2012 HR 배정표'!H1523)=TRUE,"-",'2012 HR 배정표'!H1523)</f>
        <v>-</v>
      </c>
      <c r="D1525" s="46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45" t="str">
        <f>IF(ISBLANK('2012 HR 배정표'!J1523)=TRUE,"-",'2012 HR 배정표'!J1523)</f>
        <v>-</v>
      </c>
      <c r="F1525" s="46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45" t="str">
        <f>IF(ISBLANK('2012 HR 배정표'!L1523)=TRUE,"-",'2012 HR 배정표'!L1523)</f>
        <v>-</v>
      </c>
      <c r="H1525" s="46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45" t="str">
        <f>IF(ISBLANK('2012 HR 배정표'!N1523)=TRUE,"-",'2012 HR 배정표'!N1523)</f>
        <v>-</v>
      </c>
      <c r="J1525" s="46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45" t="str">
        <f>IF(ISBLANK('2012 HR 배정표'!P1523)=TRUE,"-",'2012 HR 배정표'!P1523)</f>
        <v>-</v>
      </c>
      <c r="L1525" s="46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45" t="str">
        <f>IF(ISBLANK('2012 HR 배정표'!R1523)=TRUE,"-",'2012 HR 배정표'!R1523)</f>
        <v>-</v>
      </c>
      <c r="N1525" s="46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45" t="str">
        <f>IF(ISBLANK('2012 HR 배정표'!T1523)=TRUE,"-",'2012 HR 배정표'!T1523)</f>
        <v>-</v>
      </c>
      <c r="P1525" s="46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45" t="str">
        <f>IF(ISBLANK('2012 HR 배정표'!V1523)=TRUE,"-",'2012 HR 배정표'!V1523)</f>
        <v>-</v>
      </c>
      <c r="R1525" s="46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45" t="str">
        <f>IF(ISBLANK('2012 HR 배정표'!X1523)=TRUE,"-",'2012 HR 배정표'!X1523)</f>
        <v>-</v>
      </c>
      <c r="T1525" s="46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45" t="str">
        <f>IF(ISBLANK('2012 HR 배정표'!Z1523)=TRUE,"-",'2012 HR 배정표'!Z1523)</f>
        <v>-</v>
      </c>
      <c r="V1525" s="46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45" t="str">
        <f>IF(ISBLANK('2012 HR 배정표'!AB1523)=TRUE,"-",'2012 HR 배정표'!AB1523)</f>
        <v>-</v>
      </c>
      <c r="X1525" s="46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45" t="str">
        <f>IF(ISBLANK('2012 HR 배정표'!AD1523)=TRUE,"-",'2012 HR 배정표'!AD1523)</f>
        <v>-</v>
      </c>
      <c r="Z1525" s="46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45" t="str">
        <f>IF(ISBLANK('2012 HR 배정표'!AF1523)=TRUE,"-",'2012 HR 배정표'!AF1523)</f>
        <v>-</v>
      </c>
      <c r="AB1525" s="46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45" t="str">
        <f>IF(ISBLANK('2012 HR 배정표'!AH1523)=TRUE,"-",'2012 HR 배정표'!AH1523)</f>
        <v>-</v>
      </c>
      <c r="AD1525" s="46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45" t="str">
        <f>IF(ISBLANK('2012 HR 배정표'!AJ1523)=TRUE,"-",'2012 HR 배정표'!AJ1523)</f>
        <v>-</v>
      </c>
      <c r="AF1525" s="46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45" t="str">
        <f>IF(ISBLANK('2012 HR 배정표'!AL1523)=TRUE,"-",'2012 HR 배정표'!AL1523)</f>
        <v>-</v>
      </c>
      <c r="AH1525" s="46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45" t="str">
        <f>IF(ISBLANK('2012 HR 배정표'!AN1523)=TRUE,"-",'2012 HR 배정표'!AN1523)</f>
        <v>-</v>
      </c>
      <c r="AJ1525" s="46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45" t="str">
        <f>IF(ISBLANK('2012 HR 배정표'!AP1523)=TRUE,"-",'2012 HR 배정표'!AP1523)</f>
        <v>-</v>
      </c>
      <c r="AL1525" s="46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45" t="str">
        <f>IF(ISBLANK('2012 HR 배정표'!AR1523)=TRUE,"-",'2012 HR 배정표'!AR1523)</f>
        <v>-</v>
      </c>
      <c r="AN1525" s="46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45" t="str">
        <f>IF(ISBLANK('2012 HR 배정표'!AT1523)=TRUE,"-",'2012 HR 배정표'!AT1523)</f>
        <v>-</v>
      </c>
      <c r="AP1525" s="46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45" t="str">
        <f>IF(ISBLANK('2012 HR 배정표'!AV1523)=TRUE,"-",'2012 HR 배정표'!AV1523)</f>
        <v>-</v>
      </c>
      <c r="AR1525" s="46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45" t="str">
        <f>IF(ISBLANK('2012 HR 배정표'!AX1523)=TRUE,"-",'2012 HR 배정표'!AX1523)</f>
        <v>-</v>
      </c>
      <c r="AT1525" s="46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45" t="str">
        <f>IF(ISBLANK('2012 HR 배정표'!AZ1523)=TRUE,"-",'2012 HR 배정표'!AZ1523)</f>
        <v>-</v>
      </c>
      <c r="AV1525" s="46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34" t="str">
        <f t="shared" si="48"/>
        <v/>
      </c>
      <c r="AX1525" s="41">
        <f t="shared" si="47"/>
        <v>0</v>
      </c>
    </row>
    <row r="1526" spans="1:50" x14ac:dyDescent="0.2">
      <c r="A1526" s="45" t="str">
        <f>IF(ISBLANK('2012 HR 배정표'!F1524)=TRUE,"-",'2012 HR 배정표'!F1524)</f>
        <v>-</v>
      </c>
      <c r="B1526" s="46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45" t="str">
        <f>IF(ISBLANK('2012 HR 배정표'!H1524)=TRUE,"-",'2012 HR 배정표'!H1524)</f>
        <v>-</v>
      </c>
      <c r="D1526" s="46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45" t="str">
        <f>IF(ISBLANK('2012 HR 배정표'!J1524)=TRUE,"-",'2012 HR 배정표'!J1524)</f>
        <v>-</v>
      </c>
      <c r="F1526" s="46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45" t="str">
        <f>IF(ISBLANK('2012 HR 배정표'!L1524)=TRUE,"-",'2012 HR 배정표'!L1524)</f>
        <v>-</v>
      </c>
      <c r="H1526" s="46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45" t="str">
        <f>IF(ISBLANK('2012 HR 배정표'!N1524)=TRUE,"-",'2012 HR 배정표'!N1524)</f>
        <v>-</v>
      </c>
      <c r="J1526" s="46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45" t="str">
        <f>IF(ISBLANK('2012 HR 배정표'!P1524)=TRUE,"-",'2012 HR 배정표'!P1524)</f>
        <v>-</v>
      </c>
      <c r="L1526" s="46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45" t="str">
        <f>IF(ISBLANK('2012 HR 배정표'!R1524)=TRUE,"-",'2012 HR 배정표'!R1524)</f>
        <v>-</v>
      </c>
      <c r="N1526" s="46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45" t="str">
        <f>IF(ISBLANK('2012 HR 배정표'!T1524)=TRUE,"-",'2012 HR 배정표'!T1524)</f>
        <v>-</v>
      </c>
      <c r="P1526" s="46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45" t="str">
        <f>IF(ISBLANK('2012 HR 배정표'!V1524)=TRUE,"-",'2012 HR 배정표'!V1524)</f>
        <v>-</v>
      </c>
      <c r="R1526" s="46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45" t="str">
        <f>IF(ISBLANK('2012 HR 배정표'!X1524)=TRUE,"-",'2012 HR 배정표'!X1524)</f>
        <v>-</v>
      </c>
      <c r="T1526" s="46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45" t="str">
        <f>IF(ISBLANK('2012 HR 배정표'!Z1524)=TRUE,"-",'2012 HR 배정표'!Z1524)</f>
        <v>-</v>
      </c>
      <c r="V1526" s="46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45" t="str">
        <f>IF(ISBLANK('2012 HR 배정표'!AB1524)=TRUE,"-",'2012 HR 배정표'!AB1524)</f>
        <v>-</v>
      </c>
      <c r="X1526" s="46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45" t="str">
        <f>IF(ISBLANK('2012 HR 배정표'!AD1524)=TRUE,"-",'2012 HR 배정표'!AD1524)</f>
        <v>-</v>
      </c>
      <c r="Z1526" s="46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45" t="str">
        <f>IF(ISBLANK('2012 HR 배정표'!AF1524)=TRUE,"-",'2012 HR 배정표'!AF1524)</f>
        <v>-</v>
      </c>
      <c r="AB1526" s="46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45" t="str">
        <f>IF(ISBLANK('2012 HR 배정표'!AH1524)=TRUE,"-",'2012 HR 배정표'!AH1524)</f>
        <v>-</v>
      </c>
      <c r="AD1526" s="46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45" t="str">
        <f>IF(ISBLANK('2012 HR 배정표'!AJ1524)=TRUE,"-",'2012 HR 배정표'!AJ1524)</f>
        <v>-</v>
      </c>
      <c r="AF1526" s="46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45" t="str">
        <f>IF(ISBLANK('2012 HR 배정표'!AL1524)=TRUE,"-",'2012 HR 배정표'!AL1524)</f>
        <v>-</v>
      </c>
      <c r="AH1526" s="46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45" t="str">
        <f>IF(ISBLANK('2012 HR 배정표'!AN1524)=TRUE,"-",'2012 HR 배정표'!AN1524)</f>
        <v>-</v>
      </c>
      <c r="AJ1526" s="46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45" t="str">
        <f>IF(ISBLANK('2012 HR 배정표'!AP1524)=TRUE,"-",'2012 HR 배정표'!AP1524)</f>
        <v>-</v>
      </c>
      <c r="AL1526" s="46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45" t="str">
        <f>IF(ISBLANK('2012 HR 배정표'!AR1524)=TRUE,"-",'2012 HR 배정표'!AR1524)</f>
        <v>-</v>
      </c>
      <c r="AN1526" s="46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45" t="str">
        <f>IF(ISBLANK('2012 HR 배정표'!AT1524)=TRUE,"-",'2012 HR 배정표'!AT1524)</f>
        <v>-</v>
      </c>
      <c r="AP1526" s="46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45" t="str">
        <f>IF(ISBLANK('2012 HR 배정표'!AV1524)=TRUE,"-",'2012 HR 배정표'!AV1524)</f>
        <v>-</v>
      </c>
      <c r="AR1526" s="46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45" t="str">
        <f>IF(ISBLANK('2012 HR 배정표'!AX1524)=TRUE,"-",'2012 HR 배정표'!AX1524)</f>
        <v>-</v>
      </c>
      <c r="AT1526" s="46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45" t="str">
        <f>IF(ISBLANK('2012 HR 배정표'!AZ1524)=TRUE,"-",'2012 HR 배정표'!AZ1524)</f>
        <v>-</v>
      </c>
      <c r="AV1526" s="46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34" t="str">
        <f t="shared" si="48"/>
        <v/>
      </c>
      <c r="AX1526" s="41">
        <f t="shared" si="47"/>
        <v>0</v>
      </c>
    </row>
    <row r="1527" spans="1:50" x14ac:dyDescent="0.2">
      <c r="A1527" s="45" t="str">
        <f>IF(ISBLANK('2012 HR 배정표'!F1525)=TRUE,"-",'2012 HR 배정표'!F1525)</f>
        <v>-</v>
      </c>
      <c r="B1527" s="46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45" t="str">
        <f>IF(ISBLANK('2012 HR 배정표'!H1525)=TRUE,"-",'2012 HR 배정표'!H1525)</f>
        <v>-</v>
      </c>
      <c r="D1527" s="46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45" t="str">
        <f>IF(ISBLANK('2012 HR 배정표'!J1525)=TRUE,"-",'2012 HR 배정표'!J1525)</f>
        <v>-</v>
      </c>
      <c r="F1527" s="46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45" t="str">
        <f>IF(ISBLANK('2012 HR 배정표'!L1525)=TRUE,"-",'2012 HR 배정표'!L1525)</f>
        <v>-</v>
      </c>
      <c r="H1527" s="46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45" t="str">
        <f>IF(ISBLANK('2012 HR 배정표'!N1525)=TRUE,"-",'2012 HR 배정표'!N1525)</f>
        <v>-</v>
      </c>
      <c r="J1527" s="46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45" t="str">
        <f>IF(ISBLANK('2012 HR 배정표'!P1525)=TRUE,"-",'2012 HR 배정표'!P1525)</f>
        <v>-</v>
      </c>
      <c r="L1527" s="46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45" t="str">
        <f>IF(ISBLANK('2012 HR 배정표'!R1525)=TRUE,"-",'2012 HR 배정표'!R1525)</f>
        <v>-</v>
      </c>
      <c r="N1527" s="46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45" t="str">
        <f>IF(ISBLANK('2012 HR 배정표'!T1525)=TRUE,"-",'2012 HR 배정표'!T1525)</f>
        <v>-</v>
      </c>
      <c r="P1527" s="46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45" t="str">
        <f>IF(ISBLANK('2012 HR 배정표'!V1525)=TRUE,"-",'2012 HR 배정표'!V1525)</f>
        <v>-</v>
      </c>
      <c r="R1527" s="46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45" t="str">
        <f>IF(ISBLANK('2012 HR 배정표'!X1525)=TRUE,"-",'2012 HR 배정표'!X1525)</f>
        <v>-</v>
      </c>
      <c r="T1527" s="46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45" t="str">
        <f>IF(ISBLANK('2012 HR 배정표'!Z1525)=TRUE,"-",'2012 HR 배정표'!Z1525)</f>
        <v>-</v>
      </c>
      <c r="V1527" s="46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45" t="str">
        <f>IF(ISBLANK('2012 HR 배정표'!AB1525)=TRUE,"-",'2012 HR 배정표'!AB1525)</f>
        <v>-</v>
      </c>
      <c r="X1527" s="46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45" t="str">
        <f>IF(ISBLANK('2012 HR 배정표'!AD1525)=TRUE,"-",'2012 HR 배정표'!AD1525)</f>
        <v>-</v>
      </c>
      <c r="Z1527" s="46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45" t="str">
        <f>IF(ISBLANK('2012 HR 배정표'!AF1525)=TRUE,"-",'2012 HR 배정표'!AF1525)</f>
        <v>-</v>
      </c>
      <c r="AB1527" s="46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45" t="str">
        <f>IF(ISBLANK('2012 HR 배정표'!AH1525)=TRUE,"-",'2012 HR 배정표'!AH1525)</f>
        <v>-</v>
      </c>
      <c r="AD1527" s="46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45" t="str">
        <f>IF(ISBLANK('2012 HR 배정표'!AJ1525)=TRUE,"-",'2012 HR 배정표'!AJ1525)</f>
        <v>-</v>
      </c>
      <c r="AF1527" s="46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45" t="str">
        <f>IF(ISBLANK('2012 HR 배정표'!AL1525)=TRUE,"-",'2012 HR 배정표'!AL1525)</f>
        <v>-</v>
      </c>
      <c r="AH1527" s="46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45" t="str">
        <f>IF(ISBLANK('2012 HR 배정표'!AN1525)=TRUE,"-",'2012 HR 배정표'!AN1525)</f>
        <v>-</v>
      </c>
      <c r="AJ1527" s="46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45" t="str">
        <f>IF(ISBLANK('2012 HR 배정표'!AP1525)=TRUE,"-",'2012 HR 배정표'!AP1525)</f>
        <v>-</v>
      </c>
      <c r="AL1527" s="46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45" t="str">
        <f>IF(ISBLANK('2012 HR 배정표'!AR1525)=TRUE,"-",'2012 HR 배정표'!AR1525)</f>
        <v>-</v>
      </c>
      <c r="AN1527" s="46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45" t="str">
        <f>IF(ISBLANK('2012 HR 배정표'!AT1525)=TRUE,"-",'2012 HR 배정표'!AT1525)</f>
        <v>-</v>
      </c>
      <c r="AP1527" s="46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45" t="str">
        <f>IF(ISBLANK('2012 HR 배정표'!AV1525)=TRUE,"-",'2012 HR 배정표'!AV1525)</f>
        <v>-</v>
      </c>
      <c r="AR1527" s="46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45" t="str">
        <f>IF(ISBLANK('2012 HR 배정표'!AX1525)=TRUE,"-",'2012 HR 배정표'!AX1525)</f>
        <v>-</v>
      </c>
      <c r="AT1527" s="46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45" t="str">
        <f>IF(ISBLANK('2012 HR 배정표'!AZ1525)=TRUE,"-",'2012 HR 배정표'!AZ1525)</f>
        <v>-</v>
      </c>
      <c r="AV1527" s="46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34" t="str">
        <f t="shared" si="48"/>
        <v/>
      </c>
      <c r="AX1527" s="41">
        <f t="shared" si="47"/>
        <v>0</v>
      </c>
    </row>
    <row r="1528" spans="1:50" x14ac:dyDescent="0.2">
      <c r="A1528" s="45" t="str">
        <f>IF(ISBLANK('2012 HR 배정표'!F1526)=TRUE,"-",'2012 HR 배정표'!F1526)</f>
        <v>-</v>
      </c>
      <c r="B1528" s="46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45" t="str">
        <f>IF(ISBLANK('2012 HR 배정표'!H1526)=TRUE,"-",'2012 HR 배정표'!H1526)</f>
        <v>-</v>
      </c>
      <c r="D1528" s="46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45" t="str">
        <f>IF(ISBLANK('2012 HR 배정표'!J1526)=TRUE,"-",'2012 HR 배정표'!J1526)</f>
        <v>-</v>
      </c>
      <c r="F1528" s="46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45" t="str">
        <f>IF(ISBLANK('2012 HR 배정표'!L1526)=TRUE,"-",'2012 HR 배정표'!L1526)</f>
        <v>-</v>
      </c>
      <c r="H1528" s="46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45" t="str">
        <f>IF(ISBLANK('2012 HR 배정표'!N1526)=TRUE,"-",'2012 HR 배정표'!N1526)</f>
        <v>-</v>
      </c>
      <c r="J1528" s="46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45" t="str">
        <f>IF(ISBLANK('2012 HR 배정표'!P1526)=TRUE,"-",'2012 HR 배정표'!P1526)</f>
        <v>-</v>
      </c>
      <c r="L1528" s="46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45" t="str">
        <f>IF(ISBLANK('2012 HR 배정표'!R1526)=TRUE,"-",'2012 HR 배정표'!R1526)</f>
        <v>-</v>
      </c>
      <c r="N1528" s="46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45" t="str">
        <f>IF(ISBLANK('2012 HR 배정표'!T1526)=TRUE,"-",'2012 HR 배정표'!T1526)</f>
        <v>-</v>
      </c>
      <c r="P1528" s="46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45" t="str">
        <f>IF(ISBLANK('2012 HR 배정표'!V1526)=TRUE,"-",'2012 HR 배정표'!V1526)</f>
        <v>-</v>
      </c>
      <c r="R1528" s="46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45" t="str">
        <f>IF(ISBLANK('2012 HR 배정표'!X1526)=TRUE,"-",'2012 HR 배정표'!X1526)</f>
        <v>-</v>
      </c>
      <c r="T1528" s="46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45" t="str">
        <f>IF(ISBLANK('2012 HR 배정표'!Z1526)=TRUE,"-",'2012 HR 배정표'!Z1526)</f>
        <v>-</v>
      </c>
      <c r="V1528" s="46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45" t="str">
        <f>IF(ISBLANK('2012 HR 배정표'!AB1526)=TRUE,"-",'2012 HR 배정표'!AB1526)</f>
        <v>-</v>
      </c>
      <c r="X1528" s="46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45" t="str">
        <f>IF(ISBLANK('2012 HR 배정표'!AD1526)=TRUE,"-",'2012 HR 배정표'!AD1526)</f>
        <v>-</v>
      </c>
      <c r="Z1528" s="46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45" t="str">
        <f>IF(ISBLANK('2012 HR 배정표'!AF1526)=TRUE,"-",'2012 HR 배정표'!AF1526)</f>
        <v>-</v>
      </c>
      <c r="AB1528" s="46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45" t="str">
        <f>IF(ISBLANK('2012 HR 배정표'!AH1526)=TRUE,"-",'2012 HR 배정표'!AH1526)</f>
        <v>-</v>
      </c>
      <c r="AD1528" s="46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45" t="str">
        <f>IF(ISBLANK('2012 HR 배정표'!AJ1526)=TRUE,"-",'2012 HR 배정표'!AJ1526)</f>
        <v>-</v>
      </c>
      <c r="AF1528" s="46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45" t="str">
        <f>IF(ISBLANK('2012 HR 배정표'!AL1526)=TRUE,"-",'2012 HR 배정표'!AL1526)</f>
        <v>-</v>
      </c>
      <c r="AH1528" s="46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45" t="str">
        <f>IF(ISBLANK('2012 HR 배정표'!AN1526)=TRUE,"-",'2012 HR 배정표'!AN1526)</f>
        <v>-</v>
      </c>
      <c r="AJ1528" s="46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45" t="str">
        <f>IF(ISBLANK('2012 HR 배정표'!AP1526)=TRUE,"-",'2012 HR 배정표'!AP1526)</f>
        <v>-</v>
      </c>
      <c r="AL1528" s="46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45" t="str">
        <f>IF(ISBLANK('2012 HR 배정표'!AR1526)=TRUE,"-",'2012 HR 배정표'!AR1526)</f>
        <v>-</v>
      </c>
      <c r="AN1528" s="46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45" t="str">
        <f>IF(ISBLANK('2012 HR 배정표'!AT1526)=TRUE,"-",'2012 HR 배정표'!AT1526)</f>
        <v>-</v>
      </c>
      <c r="AP1528" s="46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45" t="str">
        <f>IF(ISBLANK('2012 HR 배정표'!AV1526)=TRUE,"-",'2012 HR 배정표'!AV1526)</f>
        <v>-</v>
      </c>
      <c r="AR1528" s="46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45" t="str">
        <f>IF(ISBLANK('2012 HR 배정표'!AX1526)=TRUE,"-",'2012 HR 배정표'!AX1526)</f>
        <v>-</v>
      </c>
      <c r="AT1528" s="46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45" t="str">
        <f>IF(ISBLANK('2012 HR 배정표'!AZ1526)=TRUE,"-",'2012 HR 배정표'!AZ1526)</f>
        <v>-</v>
      </c>
      <c r="AV1528" s="46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34" t="str">
        <f t="shared" si="48"/>
        <v/>
      </c>
      <c r="AX1528" s="41">
        <f t="shared" si="47"/>
        <v>0</v>
      </c>
    </row>
    <row r="1529" spans="1:50" x14ac:dyDescent="0.2">
      <c r="A1529" s="45" t="str">
        <f>IF(ISBLANK('2012 HR 배정표'!F1527)=TRUE,"-",'2012 HR 배정표'!F1527)</f>
        <v>-</v>
      </c>
      <c r="B1529" s="46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45" t="str">
        <f>IF(ISBLANK('2012 HR 배정표'!H1527)=TRUE,"-",'2012 HR 배정표'!H1527)</f>
        <v>-</v>
      </c>
      <c r="D1529" s="46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45" t="str">
        <f>IF(ISBLANK('2012 HR 배정표'!J1527)=TRUE,"-",'2012 HR 배정표'!J1527)</f>
        <v>-</v>
      </c>
      <c r="F1529" s="46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45" t="str">
        <f>IF(ISBLANK('2012 HR 배정표'!L1527)=TRUE,"-",'2012 HR 배정표'!L1527)</f>
        <v>-</v>
      </c>
      <c r="H1529" s="46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45" t="str">
        <f>IF(ISBLANK('2012 HR 배정표'!N1527)=TRUE,"-",'2012 HR 배정표'!N1527)</f>
        <v>-</v>
      </c>
      <c r="J1529" s="46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45" t="str">
        <f>IF(ISBLANK('2012 HR 배정표'!P1527)=TRUE,"-",'2012 HR 배정표'!P1527)</f>
        <v>-</v>
      </c>
      <c r="L1529" s="46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45" t="str">
        <f>IF(ISBLANK('2012 HR 배정표'!R1527)=TRUE,"-",'2012 HR 배정표'!R1527)</f>
        <v>-</v>
      </c>
      <c r="N1529" s="46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45" t="str">
        <f>IF(ISBLANK('2012 HR 배정표'!T1527)=TRUE,"-",'2012 HR 배정표'!T1527)</f>
        <v>-</v>
      </c>
      <c r="P1529" s="46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45" t="str">
        <f>IF(ISBLANK('2012 HR 배정표'!V1527)=TRUE,"-",'2012 HR 배정표'!V1527)</f>
        <v>-</v>
      </c>
      <c r="R1529" s="46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45" t="str">
        <f>IF(ISBLANK('2012 HR 배정표'!X1527)=TRUE,"-",'2012 HR 배정표'!X1527)</f>
        <v>-</v>
      </c>
      <c r="T1529" s="46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45" t="str">
        <f>IF(ISBLANK('2012 HR 배정표'!Z1527)=TRUE,"-",'2012 HR 배정표'!Z1527)</f>
        <v>-</v>
      </c>
      <c r="V1529" s="46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45" t="str">
        <f>IF(ISBLANK('2012 HR 배정표'!AB1527)=TRUE,"-",'2012 HR 배정표'!AB1527)</f>
        <v>-</v>
      </c>
      <c r="X1529" s="46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45" t="str">
        <f>IF(ISBLANK('2012 HR 배정표'!AD1527)=TRUE,"-",'2012 HR 배정표'!AD1527)</f>
        <v>-</v>
      </c>
      <c r="Z1529" s="46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45" t="str">
        <f>IF(ISBLANK('2012 HR 배정표'!AF1527)=TRUE,"-",'2012 HR 배정표'!AF1527)</f>
        <v>-</v>
      </c>
      <c r="AB1529" s="46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45" t="str">
        <f>IF(ISBLANK('2012 HR 배정표'!AH1527)=TRUE,"-",'2012 HR 배정표'!AH1527)</f>
        <v>-</v>
      </c>
      <c r="AD1529" s="46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45" t="str">
        <f>IF(ISBLANK('2012 HR 배정표'!AJ1527)=TRUE,"-",'2012 HR 배정표'!AJ1527)</f>
        <v>-</v>
      </c>
      <c r="AF1529" s="46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45" t="str">
        <f>IF(ISBLANK('2012 HR 배정표'!AL1527)=TRUE,"-",'2012 HR 배정표'!AL1527)</f>
        <v>-</v>
      </c>
      <c r="AH1529" s="46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45" t="str">
        <f>IF(ISBLANK('2012 HR 배정표'!AN1527)=TRUE,"-",'2012 HR 배정표'!AN1527)</f>
        <v>-</v>
      </c>
      <c r="AJ1529" s="46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45" t="str">
        <f>IF(ISBLANK('2012 HR 배정표'!AP1527)=TRUE,"-",'2012 HR 배정표'!AP1527)</f>
        <v>-</v>
      </c>
      <c r="AL1529" s="46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45" t="str">
        <f>IF(ISBLANK('2012 HR 배정표'!AR1527)=TRUE,"-",'2012 HR 배정표'!AR1527)</f>
        <v>-</v>
      </c>
      <c r="AN1529" s="46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45" t="str">
        <f>IF(ISBLANK('2012 HR 배정표'!AT1527)=TRUE,"-",'2012 HR 배정표'!AT1527)</f>
        <v>-</v>
      </c>
      <c r="AP1529" s="46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45" t="str">
        <f>IF(ISBLANK('2012 HR 배정표'!AV1527)=TRUE,"-",'2012 HR 배정표'!AV1527)</f>
        <v>-</v>
      </c>
      <c r="AR1529" s="46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45" t="str">
        <f>IF(ISBLANK('2012 HR 배정표'!AX1527)=TRUE,"-",'2012 HR 배정표'!AX1527)</f>
        <v>-</v>
      </c>
      <c r="AT1529" s="46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45" t="str">
        <f>IF(ISBLANK('2012 HR 배정표'!AZ1527)=TRUE,"-",'2012 HR 배정표'!AZ1527)</f>
        <v>-</v>
      </c>
      <c r="AV1529" s="46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34" t="str">
        <f t="shared" si="48"/>
        <v/>
      </c>
      <c r="AX1529" s="41">
        <f t="shared" si="47"/>
        <v>0</v>
      </c>
    </row>
    <row r="1530" spans="1:50" x14ac:dyDescent="0.2">
      <c r="A1530" s="45" t="str">
        <f>IF(ISBLANK('2012 HR 배정표'!F1528)=TRUE,"-",'2012 HR 배정표'!F1528)</f>
        <v>-</v>
      </c>
      <c r="B1530" s="46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45" t="str">
        <f>IF(ISBLANK('2012 HR 배정표'!H1528)=TRUE,"-",'2012 HR 배정표'!H1528)</f>
        <v>-</v>
      </c>
      <c r="D1530" s="46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45" t="str">
        <f>IF(ISBLANK('2012 HR 배정표'!J1528)=TRUE,"-",'2012 HR 배정표'!J1528)</f>
        <v>-</v>
      </c>
      <c r="F1530" s="46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45" t="str">
        <f>IF(ISBLANK('2012 HR 배정표'!L1528)=TRUE,"-",'2012 HR 배정표'!L1528)</f>
        <v>-</v>
      </c>
      <c r="H1530" s="46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45" t="str">
        <f>IF(ISBLANK('2012 HR 배정표'!N1528)=TRUE,"-",'2012 HR 배정표'!N1528)</f>
        <v>-</v>
      </c>
      <c r="J1530" s="46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45" t="str">
        <f>IF(ISBLANK('2012 HR 배정표'!P1528)=TRUE,"-",'2012 HR 배정표'!P1528)</f>
        <v>-</v>
      </c>
      <c r="L1530" s="46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45" t="str">
        <f>IF(ISBLANK('2012 HR 배정표'!R1528)=TRUE,"-",'2012 HR 배정표'!R1528)</f>
        <v>-</v>
      </c>
      <c r="N1530" s="46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45" t="str">
        <f>IF(ISBLANK('2012 HR 배정표'!T1528)=TRUE,"-",'2012 HR 배정표'!T1528)</f>
        <v>-</v>
      </c>
      <c r="P1530" s="46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45" t="str">
        <f>IF(ISBLANK('2012 HR 배정표'!V1528)=TRUE,"-",'2012 HR 배정표'!V1528)</f>
        <v>-</v>
      </c>
      <c r="R1530" s="46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45" t="str">
        <f>IF(ISBLANK('2012 HR 배정표'!X1528)=TRUE,"-",'2012 HR 배정표'!X1528)</f>
        <v>-</v>
      </c>
      <c r="T1530" s="46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45" t="str">
        <f>IF(ISBLANK('2012 HR 배정표'!Z1528)=TRUE,"-",'2012 HR 배정표'!Z1528)</f>
        <v>-</v>
      </c>
      <c r="V1530" s="46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45" t="str">
        <f>IF(ISBLANK('2012 HR 배정표'!AB1528)=TRUE,"-",'2012 HR 배정표'!AB1528)</f>
        <v>-</v>
      </c>
      <c r="X1530" s="46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45" t="str">
        <f>IF(ISBLANK('2012 HR 배정표'!AD1528)=TRUE,"-",'2012 HR 배정표'!AD1528)</f>
        <v>-</v>
      </c>
      <c r="Z1530" s="46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45" t="str">
        <f>IF(ISBLANK('2012 HR 배정표'!AF1528)=TRUE,"-",'2012 HR 배정표'!AF1528)</f>
        <v>-</v>
      </c>
      <c r="AB1530" s="46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45" t="str">
        <f>IF(ISBLANK('2012 HR 배정표'!AH1528)=TRUE,"-",'2012 HR 배정표'!AH1528)</f>
        <v>-</v>
      </c>
      <c r="AD1530" s="46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45" t="str">
        <f>IF(ISBLANK('2012 HR 배정표'!AJ1528)=TRUE,"-",'2012 HR 배정표'!AJ1528)</f>
        <v>-</v>
      </c>
      <c r="AF1530" s="46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45" t="str">
        <f>IF(ISBLANK('2012 HR 배정표'!AL1528)=TRUE,"-",'2012 HR 배정표'!AL1528)</f>
        <v>-</v>
      </c>
      <c r="AH1530" s="46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45" t="str">
        <f>IF(ISBLANK('2012 HR 배정표'!AN1528)=TRUE,"-",'2012 HR 배정표'!AN1528)</f>
        <v>-</v>
      </c>
      <c r="AJ1530" s="46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45" t="str">
        <f>IF(ISBLANK('2012 HR 배정표'!AP1528)=TRUE,"-",'2012 HR 배정표'!AP1528)</f>
        <v>-</v>
      </c>
      <c r="AL1530" s="46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45" t="str">
        <f>IF(ISBLANK('2012 HR 배정표'!AR1528)=TRUE,"-",'2012 HR 배정표'!AR1528)</f>
        <v>-</v>
      </c>
      <c r="AN1530" s="46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45" t="str">
        <f>IF(ISBLANK('2012 HR 배정표'!AT1528)=TRUE,"-",'2012 HR 배정표'!AT1528)</f>
        <v>-</v>
      </c>
      <c r="AP1530" s="46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45" t="str">
        <f>IF(ISBLANK('2012 HR 배정표'!AV1528)=TRUE,"-",'2012 HR 배정표'!AV1528)</f>
        <v>-</v>
      </c>
      <c r="AR1530" s="46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45" t="str">
        <f>IF(ISBLANK('2012 HR 배정표'!AX1528)=TRUE,"-",'2012 HR 배정표'!AX1528)</f>
        <v>-</v>
      </c>
      <c r="AT1530" s="46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45" t="str">
        <f>IF(ISBLANK('2012 HR 배정표'!AZ1528)=TRUE,"-",'2012 HR 배정표'!AZ1528)</f>
        <v>-</v>
      </c>
      <c r="AV1530" s="46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34" t="str">
        <f t="shared" si="48"/>
        <v/>
      </c>
      <c r="AX1530" s="41">
        <f t="shared" si="47"/>
        <v>0</v>
      </c>
    </row>
    <row r="1531" spans="1:50" x14ac:dyDescent="0.2">
      <c r="A1531" s="45" t="str">
        <f>IF(ISBLANK('2012 HR 배정표'!F1529)=TRUE,"-",'2012 HR 배정표'!F1529)</f>
        <v>-</v>
      </c>
      <c r="B1531" s="46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45" t="str">
        <f>IF(ISBLANK('2012 HR 배정표'!H1529)=TRUE,"-",'2012 HR 배정표'!H1529)</f>
        <v>-</v>
      </c>
      <c r="D1531" s="46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45" t="str">
        <f>IF(ISBLANK('2012 HR 배정표'!J1529)=TRUE,"-",'2012 HR 배정표'!J1529)</f>
        <v>-</v>
      </c>
      <c r="F1531" s="46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45" t="str">
        <f>IF(ISBLANK('2012 HR 배정표'!L1529)=TRUE,"-",'2012 HR 배정표'!L1529)</f>
        <v>-</v>
      </c>
      <c r="H1531" s="46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45" t="str">
        <f>IF(ISBLANK('2012 HR 배정표'!N1529)=TRUE,"-",'2012 HR 배정표'!N1529)</f>
        <v>-</v>
      </c>
      <c r="J1531" s="46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45" t="str">
        <f>IF(ISBLANK('2012 HR 배정표'!P1529)=TRUE,"-",'2012 HR 배정표'!P1529)</f>
        <v>-</v>
      </c>
      <c r="L1531" s="46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45" t="str">
        <f>IF(ISBLANK('2012 HR 배정표'!R1529)=TRUE,"-",'2012 HR 배정표'!R1529)</f>
        <v>-</v>
      </c>
      <c r="N1531" s="46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45" t="str">
        <f>IF(ISBLANK('2012 HR 배정표'!T1529)=TRUE,"-",'2012 HR 배정표'!T1529)</f>
        <v>-</v>
      </c>
      <c r="P1531" s="46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45" t="str">
        <f>IF(ISBLANK('2012 HR 배정표'!V1529)=TRUE,"-",'2012 HR 배정표'!V1529)</f>
        <v>-</v>
      </c>
      <c r="R1531" s="46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45" t="str">
        <f>IF(ISBLANK('2012 HR 배정표'!X1529)=TRUE,"-",'2012 HR 배정표'!X1529)</f>
        <v>-</v>
      </c>
      <c r="T1531" s="46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45" t="str">
        <f>IF(ISBLANK('2012 HR 배정표'!Z1529)=TRUE,"-",'2012 HR 배정표'!Z1529)</f>
        <v>-</v>
      </c>
      <c r="V1531" s="46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45" t="str">
        <f>IF(ISBLANK('2012 HR 배정표'!AB1529)=TRUE,"-",'2012 HR 배정표'!AB1529)</f>
        <v>-</v>
      </c>
      <c r="X1531" s="46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45" t="str">
        <f>IF(ISBLANK('2012 HR 배정표'!AD1529)=TRUE,"-",'2012 HR 배정표'!AD1529)</f>
        <v>-</v>
      </c>
      <c r="Z1531" s="46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45" t="str">
        <f>IF(ISBLANK('2012 HR 배정표'!AF1529)=TRUE,"-",'2012 HR 배정표'!AF1529)</f>
        <v>-</v>
      </c>
      <c r="AB1531" s="46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45" t="str">
        <f>IF(ISBLANK('2012 HR 배정표'!AH1529)=TRUE,"-",'2012 HR 배정표'!AH1529)</f>
        <v>-</v>
      </c>
      <c r="AD1531" s="46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45" t="str">
        <f>IF(ISBLANK('2012 HR 배정표'!AJ1529)=TRUE,"-",'2012 HR 배정표'!AJ1529)</f>
        <v>-</v>
      </c>
      <c r="AF1531" s="46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45" t="str">
        <f>IF(ISBLANK('2012 HR 배정표'!AL1529)=TRUE,"-",'2012 HR 배정표'!AL1529)</f>
        <v>-</v>
      </c>
      <c r="AH1531" s="46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45" t="str">
        <f>IF(ISBLANK('2012 HR 배정표'!AN1529)=TRUE,"-",'2012 HR 배정표'!AN1529)</f>
        <v>-</v>
      </c>
      <c r="AJ1531" s="46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45" t="str">
        <f>IF(ISBLANK('2012 HR 배정표'!AP1529)=TRUE,"-",'2012 HR 배정표'!AP1529)</f>
        <v>-</v>
      </c>
      <c r="AL1531" s="46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45" t="str">
        <f>IF(ISBLANK('2012 HR 배정표'!AR1529)=TRUE,"-",'2012 HR 배정표'!AR1529)</f>
        <v>-</v>
      </c>
      <c r="AN1531" s="46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45" t="str">
        <f>IF(ISBLANK('2012 HR 배정표'!AT1529)=TRUE,"-",'2012 HR 배정표'!AT1529)</f>
        <v>-</v>
      </c>
      <c r="AP1531" s="46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45" t="str">
        <f>IF(ISBLANK('2012 HR 배정표'!AV1529)=TRUE,"-",'2012 HR 배정표'!AV1529)</f>
        <v>-</v>
      </c>
      <c r="AR1531" s="46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45" t="str">
        <f>IF(ISBLANK('2012 HR 배정표'!AX1529)=TRUE,"-",'2012 HR 배정표'!AX1529)</f>
        <v>-</v>
      </c>
      <c r="AT1531" s="46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45" t="str">
        <f>IF(ISBLANK('2012 HR 배정표'!AZ1529)=TRUE,"-",'2012 HR 배정표'!AZ1529)</f>
        <v>-</v>
      </c>
      <c r="AV1531" s="46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34" t="str">
        <f t="shared" si="48"/>
        <v/>
      </c>
      <c r="AX1531" s="41">
        <f t="shared" si="47"/>
        <v>0</v>
      </c>
    </row>
    <row r="1532" spans="1:50" x14ac:dyDescent="0.2">
      <c r="A1532" s="45" t="str">
        <f>IF(ISBLANK('2012 HR 배정표'!F1530)=TRUE,"-",'2012 HR 배정표'!F1530)</f>
        <v>-</v>
      </c>
      <c r="B1532" s="46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45" t="str">
        <f>IF(ISBLANK('2012 HR 배정표'!H1530)=TRUE,"-",'2012 HR 배정표'!H1530)</f>
        <v>-</v>
      </c>
      <c r="D1532" s="46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45" t="str">
        <f>IF(ISBLANK('2012 HR 배정표'!J1530)=TRUE,"-",'2012 HR 배정표'!J1530)</f>
        <v>-</v>
      </c>
      <c r="F1532" s="46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45" t="str">
        <f>IF(ISBLANK('2012 HR 배정표'!L1530)=TRUE,"-",'2012 HR 배정표'!L1530)</f>
        <v>-</v>
      </c>
      <c r="H1532" s="46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45" t="str">
        <f>IF(ISBLANK('2012 HR 배정표'!N1530)=TRUE,"-",'2012 HR 배정표'!N1530)</f>
        <v>-</v>
      </c>
      <c r="J1532" s="46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45" t="str">
        <f>IF(ISBLANK('2012 HR 배정표'!P1530)=TRUE,"-",'2012 HR 배정표'!P1530)</f>
        <v>-</v>
      </c>
      <c r="L1532" s="46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45" t="str">
        <f>IF(ISBLANK('2012 HR 배정표'!R1530)=TRUE,"-",'2012 HR 배정표'!R1530)</f>
        <v>-</v>
      </c>
      <c r="N1532" s="46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45" t="str">
        <f>IF(ISBLANK('2012 HR 배정표'!T1530)=TRUE,"-",'2012 HR 배정표'!T1530)</f>
        <v>-</v>
      </c>
      <c r="P1532" s="46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45" t="str">
        <f>IF(ISBLANK('2012 HR 배정표'!V1530)=TRUE,"-",'2012 HR 배정표'!V1530)</f>
        <v>-</v>
      </c>
      <c r="R1532" s="46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45" t="str">
        <f>IF(ISBLANK('2012 HR 배정표'!X1530)=TRUE,"-",'2012 HR 배정표'!X1530)</f>
        <v>-</v>
      </c>
      <c r="T1532" s="46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45" t="str">
        <f>IF(ISBLANK('2012 HR 배정표'!Z1530)=TRUE,"-",'2012 HR 배정표'!Z1530)</f>
        <v>-</v>
      </c>
      <c r="V1532" s="46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45" t="str">
        <f>IF(ISBLANK('2012 HR 배정표'!AB1530)=TRUE,"-",'2012 HR 배정표'!AB1530)</f>
        <v>-</v>
      </c>
      <c r="X1532" s="46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45" t="str">
        <f>IF(ISBLANK('2012 HR 배정표'!AD1530)=TRUE,"-",'2012 HR 배정표'!AD1530)</f>
        <v>-</v>
      </c>
      <c r="Z1532" s="46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45" t="str">
        <f>IF(ISBLANK('2012 HR 배정표'!AF1530)=TRUE,"-",'2012 HR 배정표'!AF1530)</f>
        <v>-</v>
      </c>
      <c r="AB1532" s="46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45" t="str">
        <f>IF(ISBLANK('2012 HR 배정표'!AH1530)=TRUE,"-",'2012 HR 배정표'!AH1530)</f>
        <v>-</v>
      </c>
      <c r="AD1532" s="46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45" t="str">
        <f>IF(ISBLANK('2012 HR 배정표'!AJ1530)=TRUE,"-",'2012 HR 배정표'!AJ1530)</f>
        <v>-</v>
      </c>
      <c r="AF1532" s="46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45" t="str">
        <f>IF(ISBLANK('2012 HR 배정표'!AL1530)=TRUE,"-",'2012 HR 배정표'!AL1530)</f>
        <v>-</v>
      </c>
      <c r="AH1532" s="46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45" t="str">
        <f>IF(ISBLANK('2012 HR 배정표'!AN1530)=TRUE,"-",'2012 HR 배정표'!AN1530)</f>
        <v>-</v>
      </c>
      <c r="AJ1532" s="46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45" t="str">
        <f>IF(ISBLANK('2012 HR 배정표'!AP1530)=TRUE,"-",'2012 HR 배정표'!AP1530)</f>
        <v>-</v>
      </c>
      <c r="AL1532" s="46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45" t="str">
        <f>IF(ISBLANK('2012 HR 배정표'!AR1530)=TRUE,"-",'2012 HR 배정표'!AR1530)</f>
        <v>-</v>
      </c>
      <c r="AN1532" s="46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45" t="str">
        <f>IF(ISBLANK('2012 HR 배정표'!AT1530)=TRUE,"-",'2012 HR 배정표'!AT1530)</f>
        <v>-</v>
      </c>
      <c r="AP1532" s="46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45" t="str">
        <f>IF(ISBLANK('2012 HR 배정표'!AV1530)=TRUE,"-",'2012 HR 배정표'!AV1530)</f>
        <v>-</v>
      </c>
      <c r="AR1532" s="46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45" t="str">
        <f>IF(ISBLANK('2012 HR 배정표'!AX1530)=TRUE,"-",'2012 HR 배정표'!AX1530)</f>
        <v>-</v>
      </c>
      <c r="AT1532" s="46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45" t="str">
        <f>IF(ISBLANK('2012 HR 배정표'!AZ1530)=TRUE,"-",'2012 HR 배정표'!AZ1530)</f>
        <v>-</v>
      </c>
      <c r="AV1532" s="46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34" t="str">
        <f t="shared" si="48"/>
        <v/>
      </c>
      <c r="AX1532" s="41">
        <f t="shared" si="47"/>
        <v>0</v>
      </c>
    </row>
    <row r="1533" spans="1:50" x14ac:dyDescent="0.2">
      <c r="A1533" s="45" t="str">
        <f>IF(ISBLANK('2012 HR 배정표'!F1531)=TRUE,"-",'2012 HR 배정표'!F1531)</f>
        <v>-</v>
      </c>
      <c r="B1533" s="46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45" t="str">
        <f>IF(ISBLANK('2012 HR 배정표'!H1531)=TRUE,"-",'2012 HR 배정표'!H1531)</f>
        <v>-</v>
      </c>
      <c r="D1533" s="46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45" t="str">
        <f>IF(ISBLANK('2012 HR 배정표'!J1531)=TRUE,"-",'2012 HR 배정표'!J1531)</f>
        <v>-</v>
      </c>
      <c r="F1533" s="46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45" t="str">
        <f>IF(ISBLANK('2012 HR 배정표'!L1531)=TRUE,"-",'2012 HR 배정표'!L1531)</f>
        <v>-</v>
      </c>
      <c r="H1533" s="46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45" t="str">
        <f>IF(ISBLANK('2012 HR 배정표'!N1531)=TRUE,"-",'2012 HR 배정표'!N1531)</f>
        <v>-</v>
      </c>
      <c r="J1533" s="46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45" t="str">
        <f>IF(ISBLANK('2012 HR 배정표'!P1531)=TRUE,"-",'2012 HR 배정표'!P1531)</f>
        <v>-</v>
      </c>
      <c r="L1533" s="46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45" t="str">
        <f>IF(ISBLANK('2012 HR 배정표'!R1531)=TRUE,"-",'2012 HR 배정표'!R1531)</f>
        <v>-</v>
      </c>
      <c r="N1533" s="46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45" t="str">
        <f>IF(ISBLANK('2012 HR 배정표'!T1531)=TRUE,"-",'2012 HR 배정표'!T1531)</f>
        <v>-</v>
      </c>
      <c r="P1533" s="46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45" t="str">
        <f>IF(ISBLANK('2012 HR 배정표'!V1531)=TRUE,"-",'2012 HR 배정표'!V1531)</f>
        <v>-</v>
      </c>
      <c r="R1533" s="46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45" t="str">
        <f>IF(ISBLANK('2012 HR 배정표'!X1531)=TRUE,"-",'2012 HR 배정표'!X1531)</f>
        <v>-</v>
      </c>
      <c r="T1533" s="46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45" t="str">
        <f>IF(ISBLANK('2012 HR 배정표'!Z1531)=TRUE,"-",'2012 HR 배정표'!Z1531)</f>
        <v>-</v>
      </c>
      <c r="V1533" s="46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45" t="str">
        <f>IF(ISBLANK('2012 HR 배정표'!AB1531)=TRUE,"-",'2012 HR 배정표'!AB1531)</f>
        <v>-</v>
      </c>
      <c r="X1533" s="46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45" t="str">
        <f>IF(ISBLANK('2012 HR 배정표'!AD1531)=TRUE,"-",'2012 HR 배정표'!AD1531)</f>
        <v>-</v>
      </c>
      <c r="Z1533" s="46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45" t="str">
        <f>IF(ISBLANK('2012 HR 배정표'!AF1531)=TRUE,"-",'2012 HR 배정표'!AF1531)</f>
        <v>-</v>
      </c>
      <c r="AB1533" s="46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45" t="str">
        <f>IF(ISBLANK('2012 HR 배정표'!AH1531)=TRUE,"-",'2012 HR 배정표'!AH1531)</f>
        <v>-</v>
      </c>
      <c r="AD1533" s="46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45" t="str">
        <f>IF(ISBLANK('2012 HR 배정표'!AJ1531)=TRUE,"-",'2012 HR 배정표'!AJ1531)</f>
        <v>-</v>
      </c>
      <c r="AF1533" s="46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45" t="str">
        <f>IF(ISBLANK('2012 HR 배정표'!AL1531)=TRUE,"-",'2012 HR 배정표'!AL1531)</f>
        <v>-</v>
      </c>
      <c r="AH1533" s="46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45" t="str">
        <f>IF(ISBLANK('2012 HR 배정표'!AN1531)=TRUE,"-",'2012 HR 배정표'!AN1531)</f>
        <v>-</v>
      </c>
      <c r="AJ1533" s="46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45" t="str">
        <f>IF(ISBLANK('2012 HR 배정표'!AP1531)=TRUE,"-",'2012 HR 배정표'!AP1531)</f>
        <v>-</v>
      </c>
      <c r="AL1533" s="46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45" t="str">
        <f>IF(ISBLANK('2012 HR 배정표'!AR1531)=TRUE,"-",'2012 HR 배정표'!AR1531)</f>
        <v>-</v>
      </c>
      <c r="AN1533" s="46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45" t="str">
        <f>IF(ISBLANK('2012 HR 배정표'!AT1531)=TRUE,"-",'2012 HR 배정표'!AT1531)</f>
        <v>-</v>
      </c>
      <c r="AP1533" s="46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45" t="str">
        <f>IF(ISBLANK('2012 HR 배정표'!AV1531)=TRUE,"-",'2012 HR 배정표'!AV1531)</f>
        <v>-</v>
      </c>
      <c r="AR1533" s="46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45" t="str">
        <f>IF(ISBLANK('2012 HR 배정표'!AX1531)=TRUE,"-",'2012 HR 배정표'!AX1531)</f>
        <v>-</v>
      </c>
      <c r="AT1533" s="46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45" t="str">
        <f>IF(ISBLANK('2012 HR 배정표'!AZ1531)=TRUE,"-",'2012 HR 배정표'!AZ1531)</f>
        <v>-</v>
      </c>
      <c r="AV1533" s="46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34" t="str">
        <f t="shared" si="48"/>
        <v/>
      </c>
      <c r="AX1533" s="41">
        <f t="shared" si="47"/>
        <v>0</v>
      </c>
    </row>
    <row r="1534" spans="1:50" x14ac:dyDescent="0.2">
      <c r="A1534" s="45" t="str">
        <f>IF(ISBLANK('2012 HR 배정표'!F1532)=TRUE,"-",'2012 HR 배정표'!F1532)</f>
        <v>-</v>
      </c>
      <c r="B1534" s="46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45" t="str">
        <f>IF(ISBLANK('2012 HR 배정표'!H1532)=TRUE,"-",'2012 HR 배정표'!H1532)</f>
        <v>-</v>
      </c>
      <c r="D1534" s="46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45" t="str">
        <f>IF(ISBLANK('2012 HR 배정표'!J1532)=TRUE,"-",'2012 HR 배정표'!J1532)</f>
        <v>-</v>
      </c>
      <c r="F1534" s="46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45" t="str">
        <f>IF(ISBLANK('2012 HR 배정표'!L1532)=TRUE,"-",'2012 HR 배정표'!L1532)</f>
        <v>-</v>
      </c>
      <c r="H1534" s="46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45" t="str">
        <f>IF(ISBLANK('2012 HR 배정표'!N1532)=TRUE,"-",'2012 HR 배정표'!N1532)</f>
        <v>-</v>
      </c>
      <c r="J1534" s="46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45" t="str">
        <f>IF(ISBLANK('2012 HR 배정표'!P1532)=TRUE,"-",'2012 HR 배정표'!P1532)</f>
        <v>-</v>
      </c>
      <c r="L1534" s="46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45" t="str">
        <f>IF(ISBLANK('2012 HR 배정표'!R1532)=TRUE,"-",'2012 HR 배정표'!R1532)</f>
        <v>-</v>
      </c>
      <c r="N1534" s="46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45" t="str">
        <f>IF(ISBLANK('2012 HR 배정표'!T1532)=TRUE,"-",'2012 HR 배정표'!T1532)</f>
        <v>-</v>
      </c>
      <c r="P1534" s="46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45" t="str">
        <f>IF(ISBLANK('2012 HR 배정표'!V1532)=TRUE,"-",'2012 HR 배정표'!V1532)</f>
        <v>-</v>
      </c>
      <c r="R1534" s="46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45" t="str">
        <f>IF(ISBLANK('2012 HR 배정표'!X1532)=TRUE,"-",'2012 HR 배정표'!X1532)</f>
        <v>-</v>
      </c>
      <c r="T1534" s="46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45" t="str">
        <f>IF(ISBLANK('2012 HR 배정표'!Z1532)=TRUE,"-",'2012 HR 배정표'!Z1532)</f>
        <v>-</v>
      </c>
      <c r="V1534" s="46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45" t="str">
        <f>IF(ISBLANK('2012 HR 배정표'!AB1532)=TRUE,"-",'2012 HR 배정표'!AB1532)</f>
        <v>-</v>
      </c>
      <c r="X1534" s="46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45" t="str">
        <f>IF(ISBLANK('2012 HR 배정표'!AD1532)=TRUE,"-",'2012 HR 배정표'!AD1532)</f>
        <v>-</v>
      </c>
      <c r="Z1534" s="46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45" t="str">
        <f>IF(ISBLANK('2012 HR 배정표'!AF1532)=TRUE,"-",'2012 HR 배정표'!AF1532)</f>
        <v>-</v>
      </c>
      <c r="AB1534" s="46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45" t="str">
        <f>IF(ISBLANK('2012 HR 배정표'!AH1532)=TRUE,"-",'2012 HR 배정표'!AH1532)</f>
        <v>-</v>
      </c>
      <c r="AD1534" s="46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45" t="str">
        <f>IF(ISBLANK('2012 HR 배정표'!AJ1532)=TRUE,"-",'2012 HR 배정표'!AJ1532)</f>
        <v>-</v>
      </c>
      <c r="AF1534" s="46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45" t="str">
        <f>IF(ISBLANK('2012 HR 배정표'!AL1532)=TRUE,"-",'2012 HR 배정표'!AL1532)</f>
        <v>-</v>
      </c>
      <c r="AH1534" s="46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45" t="str">
        <f>IF(ISBLANK('2012 HR 배정표'!AN1532)=TRUE,"-",'2012 HR 배정표'!AN1532)</f>
        <v>-</v>
      </c>
      <c r="AJ1534" s="46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45" t="str">
        <f>IF(ISBLANK('2012 HR 배정표'!AP1532)=TRUE,"-",'2012 HR 배정표'!AP1532)</f>
        <v>-</v>
      </c>
      <c r="AL1534" s="46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45" t="str">
        <f>IF(ISBLANK('2012 HR 배정표'!AR1532)=TRUE,"-",'2012 HR 배정표'!AR1532)</f>
        <v>-</v>
      </c>
      <c r="AN1534" s="46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45" t="str">
        <f>IF(ISBLANK('2012 HR 배정표'!AT1532)=TRUE,"-",'2012 HR 배정표'!AT1532)</f>
        <v>-</v>
      </c>
      <c r="AP1534" s="46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45" t="str">
        <f>IF(ISBLANK('2012 HR 배정표'!AV1532)=TRUE,"-",'2012 HR 배정표'!AV1532)</f>
        <v>-</v>
      </c>
      <c r="AR1534" s="46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45" t="str">
        <f>IF(ISBLANK('2012 HR 배정표'!AX1532)=TRUE,"-",'2012 HR 배정표'!AX1532)</f>
        <v>-</v>
      </c>
      <c r="AT1534" s="46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45" t="str">
        <f>IF(ISBLANK('2012 HR 배정표'!AZ1532)=TRUE,"-",'2012 HR 배정표'!AZ1532)</f>
        <v>-</v>
      </c>
      <c r="AV1534" s="46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34" t="str">
        <f t="shared" si="48"/>
        <v/>
      </c>
      <c r="AX1534" s="41">
        <f t="shared" si="47"/>
        <v>0</v>
      </c>
    </row>
    <row r="1535" spans="1:50" x14ac:dyDescent="0.2">
      <c r="A1535" s="45" t="str">
        <f>IF(ISBLANK('2012 HR 배정표'!F1533)=TRUE,"-",'2012 HR 배정표'!F1533)</f>
        <v>-</v>
      </c>
      <c r="B1535" s="46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45" t="str">
        <f>IF(ISBLANK('2012 HR 배정표'!H1533)=TRUE,"-",'2012 HR 배정표'!H1533)</f>
        <v>-</v>
      </c>
      <c r="D1535" s="46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45" t="str">
        <f>IF(ISBLANK('2012 HR 배정표'!J1533)=TRUE,"-",'2012 HR 배정표'!J1533)</f>
        <v>-</v>
      </c>
      <c r="F1535" s="46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45" t="str">
        <f>IF(ISBLANK('2012 HR 배정표'!L1533)=TRUE,"-",'2012 HR 배정표'!L1533)</f>
        <v>-</v>
      </c>
      <c r="H1535" s="46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45" t="str">
        <f>IF(ISBLANK('2012 HR 배정표'!N1533)=TRUE,"-",'2012 HR 배정표'!N1533)</f>
        <v>-</v>
      </c>
      <c r="J1535" s="46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45" t="str">
        <f>IF(ISBLANK('2012 HR 배정표'!P1533)=TRUE,"-",'2012 HR 배정표'!P1533)</f>
        <v>-</v>
      </c>
      <c r="L1535" s="46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45" t="str">
        <f>IF(ISBLANK('2012 HR 배정표'!R1533)=TRUE,"-",'2012 HR 배정표'!R1533)</f>
        <v>-</v>
      </c>
      <c r="N1535" s="46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45" t="str">
        <f>IF(ISBLANK('2012 HR 배정표'!T1533)=TRUE,"-",'2012 HR 배정표'!T1533)</f>
        <v>-</v>
      </c>
      <c r="P1535" s="46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45" t="str">
        <f>IF(ISBLANK('2012 HR 배정표'!V1533)=TRUE,"-",'2012 HR 배정표'!V1533)</f>
        <v>-</v>
      </c>
      <c r="R1535" s="46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45" t="str">
        <f>IF(ISBLANK('2012 HR 배정표'!X1533)=TRUE,"-",'2012 HR 배정표'!X1533)</f>
        <v>-</v>
      </c>
      <c r="T1535" s="46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45" t="str">
        <f>IF(ISBLANK('2012 HR 배정표'!Z1533)=TRUE,"-",'2012 HR 배정표'!Z1533)</f>
        <v>-</v>
      </c>
      <c r="V1535" s="46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45" t="str">
        <f>IF(ISBLANK('2012 HR 배정표'!AB1533)=TRUE,"-",'2012 HR 배정표'!AB1533)</f>
        <v>-</v>
      </c>
      <c r="X1535" s="46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45" t="str">
        <f>IF(ISBLANK('2012 HR 배정표'!AD1533)=TRUE,"-",'2012 HR 배정표'!AD1533)</f>
        <v>-</v>
      </c>
      <c r="Z1535" s="46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45" t="str">
        <f>IF(ISBLANK('2012 HR 배정표'!AF1533)=TRUE,"-",'2012 HR 배정표'!AF1533)</f>
        <v>-</v>
      </c>
      <c r="AB1535" s="46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45" t="str">
        <f>IF(ISBLANK('2012 HR 배정표'!AH1533)=TRUE,"-",'2012 HR 배정표'!AH1533)</f>
        <v>-</v>
      </c>
      <c r="AD1535" s="46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45" t="str">
        <f>IF(ISBLANK('2012 HR 배정표'!AJ1533)=TRUE,"-",'2012 HR 배정표'!AJ1533)</f>
        <v>-</v>
      </c>
      <c r="AF1535" s="46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45" t="str">
        <f>IF(ISBLANK('2012 HR 배정표'!AL1533)=TRUE,"-",'2012 HR 배정표'!AL1533)</f>
        <v>-</v>
      </c>
      <c r="AH1535" s="46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45" t="str">
        <f>IF(ISBLANK('2012 HR 배정표'!AN1533)=TRUE,"-",'2012 HR 배정표'!AN1533)</f>
        <v>-</v>
      </c>
      <c r="AJ1535" s="46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45" t="str">
        <f>IF(ISBLANK('2012 HR 배정표'!AP1533)=TRUE,"-",'2012 HR 배정표'!AP1533)</f>
        <v>-</v>
      </c>
      <c r="AL1535" s="46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45" t="str">
        <f>IF(ISBLANK('2012 HR 배정표'!AR1533)=TRUE,"-",'2012 HR 배정표'!AR1533)</f>
        <v>-</v>
      </c>
      <c r="AN1535" s="46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45" t="str">
        <f>IF(ISBLANK('2012 HR 배정표'!AT1533)=TRUE,"-",'2012 HR 배정표'!AT1533)</f>
        <v>-</v>
      </c>
      <c r="AP1535" s="46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45" t="str">
        <f>IF(ISBLANK('2012 HR 배정표'!AV1533)=TRUE,"-",'2012 HR 배정표'!AV1533)</f>
        <v>-</v>
      </c>
      <c r="AR1535" s="46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45" t="str">
        <f>IF(ISBLANK('2012 HR 배정표'!AX1533)=TRUE,"-",'2012 HR 배정표'!AX1533)</f>
        <v>-</v>
      </c>
      <c r="AT1535" s="46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45" t="str">
        <f>IF(ISBLANK('2012 HR 배정표'!AZ1533)=TRUE,"-",'2012 HR 배정표'!AZ1533)</f>
        <v>-</v>
      </c>
      <c r="AV1535" s="46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34" t="str">
        <f t="shared" si="48"/>
        <v/>
      </c>
      <c r="AX1535" s="41">
        <f t="shared" si="47"/>
        <v>0</v>
      </c>
    </row>
    <row r="1536" spans="1:50" x14ac:dyDescent="0.2">
      <c r="A1536" s="45" t="str">
        <f>IF(ISBLANK('2012 HR 배정표'!F1534)=TRUE,"-",'2012 HR 배정표'!F1534)</f>
        <v>-</v>
      </c>
      <c r="B1536" s="46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45" t="str">
        <f>IF(ISBLANK('2012 HR 배정표'!H1534)=TRUE,"-",'2012 HR 배정표'!H1534)</f>
        <v>-</v>
      </c>
      <c r="D1536" s="46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45" t="str">
        <f>IF(ISBLANK('2012 HR 배정표'!J1534)=TRUE,"-",'2012 HR 배정표'!J1534)</f>
        <v>-</v>
      </c>
      <c r="F1536" s="46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45" t="str">
        <f>IF(ISBLANK('2012 HR 배정표'!L1534)=TRUE,"-",'2012 HR 배정표'!L1534)</f>
        <v>-</v>
      </c>
      <c r="H1536" s="46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45" t="str">
        <f>IF(ISBLANK('2012 HR 배정표'!N1534)=TRUE,"-",'2012 HR 배정표'!N1534)</f>
        <v>-</v>
      </c>
      <c r="J1536" s="46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45" t="str">
        <f>IF(ISBLANK('2012 HR 배정표'!P1534)=TRUE,"-",'2012 HR 배정표'!P1534)</f>
        <v>-</v>
      </c>
      <c r="L1536" s="46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45" t="str">
        <f>IF(ISBLANK('2012 HR 배정표'!R1534)=TRUE,"-",'2012 HR 배정표'!R1534)</f>
        <v>-</v>
      </c>
      <c r="N1536" s="46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45" t="str">
        <f>IF(ISBLANK('2012 HR 배정표'!T1534)=TRUE,"-",'2012 HR 배정표'!T1534)</f>
        <v>-</v>
      </c>
      <c r="P1536" s="46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45" t="str">
        <f>IF(ISBLANK('2012 HR 배정표'!V1534)=TRUE,"-",'2012 HR 배정표'!V1534)</f>
        <v>-</v>
      </c>
      <c r="R1536" s="46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45" t="str">
        <f>IF(ISBLANK('2012 HR 배정표'!X1534)=TRUE,"-",'2012 HR 배정표'!X1534)</f>
        <v>-</v>
      </c>
      <c r="T1536" s="46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45" t="str">
        <f>IF(ISBLANK('2012 HR 배정표'!Z1534)=TRUE,"-",'2012 HR 배정표'!Z1534)</f>
        <v>-</v>
      </c>
      <c r="V1536" s="46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45" t="str">
        <f>IF(ISBLANK('2012 HR 배정표'!AB1534)=TRUE,"-",'2012 HR 배정표'!AB1534)</f>
        <v>-</v>
      </c>
      <c r="X1536" s="46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45" t="str">
        <f>IF(ISBLANK('2012 HR 배정표'!AD1534)=TRUE,"-",'2012 HR 배정표'!AD1534)</f>
        <v>-</v>
      </c>
      <c r="Z1536" s="46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45" t="str">
        <f>IF(ISBLANK('2012 HR 배정표'!AF1534)=TRUE,"-",'2012 HR 배정표'!AF1534)</f>
        <v>-</v>
      </c>
      <c r="AB1536" s="46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45" t="str">
        <f>IF(ISBLANK('2012 HR 배정표'!AH1534)=TRUE,"-",'2012 HR 배정표'!AH1534)</f>
        <v>-</v>
      </c>
      <c r="AD1536" s="46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45" t="str">
        <f>IF(ISBLANK('2012 HR 배정표'!AJ1534)=TRUE,"-",'2012 HR 배정표'!AJ1534)</f>
        <v>-</v>
      </c>
      <c r="AF1536" s="46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45" t="str">
        <f>IF(ISBLANK('2012 HR 배정표'!AL1534)=TRUE,"-",'2012 HR 배정표'!AL1534)</f>
        <v>-</v>
      </c>
      <c r="AH1536" s="46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45" t="str">
        <f>IF(ISBLANK('2012 HR 배정표'!AN1534)=TRUE,"-",'2012 HR 배정표'!AN1534)</f>
        <v>-</v>
      </c>
      <c r="AJ1536" s="46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45" t="str">
        <f>IF(ISBLANK('2012 HR 배정표'!AP1534)=TRUE,"-",'2012 HR 배정표'!AP1534)</f>
        <v>-</v>
      </c>
      <c r="AL1536" s="46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45" t="str">
        <f>IF(ISBLANK('2012 HR 배정표'!AR1534)=TRUE,"-",'2012 HR 배정표'!AR1534)</f>
        <v>-</v>
      </c>
      <c r="AN1536" s="46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45" t="str">
        <f>IF(ISBLANK('2012 HR 배정표'!AT1534)=TRUE,"-",'2012 HR 배정표'!AT1534)</f>
        <v>-</v>
      </c>
      <c r="AP1536" s="46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45" t="str">
        <f>IF(ISBLANK('2012 HR 배정표'!AV1534)=TRUE,"-",'2012 HR 배정표'!AV1534)</f>
        <v>-</v>
      </c>
      <c r="AR1536" s="46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45" t="str">
        <f>IF(ISBLANK('2012 HR 배정표'!AX1534)=TRUE,"-",'2012 HR 배정표'!AX1534)</f>
        <v>-</v>
      </c>
      <c r="AT1536" s="46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45" t="str">
        <f>IF(ISBLANK('2012 HR 배정표'!AZ1534)=TRUE,"-",'2012 HR 배정표'!AZ1534)</f>
        <v>-</v>
      </c>
      <c r="AV1536" s="46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34" t="str">
        <f t="shared" si="48"/>
        <v/>
      </c>
      <c r="AX1536" s="41">
        <f t="shared" si="47"/>
        <v>0</v>
      </c>
    </row>
    <row r="1537" spans="1:50" x14ac:dyDescent="0.2">
      <c r="A1537" s="45" t="str">
        <f>IF(ISBLANK('2012 HR 배정표'!F1535)=TRUE,"-",'2012 HR 배정표'!F1535)</f>
        <v>-</v>
      </c>
      <c r="B1537" s="46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45" t="str">
        <f>IF(ISBLANK('2012 HR 배정표'!H1535)=TRUE,"-",'2012 HR 배정표'!H1535)</f>
        <v>-</v>
      </c>
      <c r="D1537" s="46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45" t="str">
        <f>IF(ISBLANK('2012 HR 배정표'!J1535)=TRUE,"-",'2012 HR 배정표'!J1535)</f>
        <v>-</v>
      </c>
      <c r="F1537" s="46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45" t="str">
        <f>IF(ISBLANK('2012 HR 배정표'!L1535)=TRUE,"-",'2012 HR 배정표'!L1535)</f>
        <v>-</v>
      </c>
      <c r="H1537" s="46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45" t="str">
        <f>IF(ISBLANK('2012 HR 배정표'!N1535)=TRUE,"-",'2012 HR 배정표'!N1535)</f>
        <v>-</v>
      </c>
      <c r="J1537" s="46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45" t="str">
        <f>IF(ISBLANK('2012 HR 배정표'!P1535)=TRUE,"-",'2012 HR 배정표'!P1535)</f>
        <v>-</v>
      </c>
      <c r="L1537" s="46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45" t="str">
        <f>IF(ISBLANK('2012 HR 배정표'!R1535)=TRUE,"-",'2012 HR 배정표'!R1535)</f>
        <v>-</v>
      </c>
      <c r="N1537" s="46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45" t="str">
        <f>IF(ISBLANK('2012 HR 배정표'!T1535)=TRUE,"-",'2012 HR 배정표'!T1535)</f>
        <v>-</v>
      </c>
      <c r="P1537" s="46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45" t="str">
        <f>IF(ISBLANK('2012 HR 배정표'!V1535)=TRUE,"-",'2012 HR 배정표'!V1535)</f>
        <v>-</v>
      </c>
      <c r="R1537" s="46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45" t="str">
        <f>IF(ISBLANK('2012 HR 배정표'!X1535)=TRUE,"-",'2012 HR 배정표'!X1535)</f>
        <v>-</v>
      </c>
      <c r="T1537" s="46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45" t="str">
        <f>IF(ISBLANK('2012 HR 배정표'!Z1535)=TRUE,"-",'2012 HR 배정표'!Z1535)</f>
        <v>-</v>
      </c>
      <c r="V1537" s="46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45" t="str">
        <f>IF(ISBLANK('2012 HR 배정표'!AB1535)=TRUE,"-",'2012 HR 배정표'!AB1535)</f>
        <v>-</v>
      </c>
      <c r="X1537" s="46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45" t="str">
        <f>IF(ISBLANK('2012 HR 배정표'!AD1535)=TRUE,"-",'2012 HR 배정표'!AD1535)</f>
        <v>-</v>
      </c>
      <c r="Z1537" s="46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45" t="str">
        <f>IF(ISBLANK('2012 HR 배정표'!AF1535)=TRUE,"-",'2012 HR 배정표'!AF1535)</f>
        <v>-</v>
      </c>
      <c r="AB1537" s="46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45" t="str">
        <f>IF(ISBLANK('2012 HR 배정표'!AH1535)=TRUE,"-",'2012 HR 배정표'!AH1535)</f>
        <v>-</v>
      </c>
      <c r="AD1537" s="46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45" t="str">
        <f>IF(ISBLANK('2012 HR 배정표'!AJ1535)=TRUE,"-",'2012 HR 배정표'!AJ1535)</f>
        <v>-</v>
      </c>
      <c r="AF1537" s="46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45" t="str">
        <f>IF(ISBLANK('2012 HR 배정표'!AL1535)=TRUE,"-",'2012 HR 배정표'!AL1535)</f>
        <v>-</v>
      </c>
      <c r="AH1537" s="46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45" t="str">
        <f>IF(ISBLANK('2012 HR 배정표'!AN1535)=TRUE,"-",'2012 HR 배정표'!AN1535)</f>
        <v>-</v>
      </c>
      <c r="AJ1537" s="46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45" t="str">
        <f>IF(ISBLANK('2012 HR 배정표'!AP1535)=TRUE,"-",'2012 HR 배정표'!AP1535)</f>
        <v>-</v>
      </c>
      <c r="AL1537" s="46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45" t="str">
        <f>IF(ISBLANK('2012 HR 배정표'!AR1535)=TRUE,"-",'2012 HR 배정표'!AR1535)</f>
        <v>-</v>
      </c>
      <c r="AN1537" s="46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45" t="str">
        <f>IF(ISBLANK('2012 HR 배정표'!AT1535)=TRUE,"-",'2012 HR 배정표'!AT1535)</f>
        <v>-</v>
      </c>
      <c r="AP1537" s="46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45" t="str">
        <f>IF(ISBLANK('2012 HR 배정표'!AV1535)=TRUE,"-",'2012 HR 배정표'!AV1535)</f>
        <v>-</v>
      </c>
      <c r="AR1537" s="46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45" t="str">
        <f>IF(ISBLANK('2012 HR 배정표'!AX1535)=TRUE,"-",'2012 HR 배정표'!AX1535)</f>
        <v>-</v>
      </c>
      <c r="AT1537" s="46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45" t="str">
        <f>IF(ISBLANK('2012 HR 배정표'!AZ1535)=TRUE,"-",'2012 HR 배정표'!AZ1535)</f>
        <v>-</v>
      </c>
      <c r="AV1537" s="46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34" t="str">
        <f t="shared" si="48"/>
        <v/>
      </c>
      <c r="AX1537" s="41">
        <f t="shared" si="47"/>
        <v>0</v>
      </c>
    </row>
    <row r="1538" spans="1:50" x14ac:dyDescent="0.2">
      <c r="A1538" s="45" t="str">
        <f>IF(ISBLANK('2012 HR 배정표'!F1536)=TRUE,"-",'2012 HR 배정표'!F1536)</f>
        <v>-</v>
      </c>
      <c r="B1538" s="46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45" t="str">
        <f>IF(ISBLANK('2012 HR 배정표'!H1536)=TRUE,"-",'2012 HR 배정표'!H1536)</f>
        <v>-</v>
      </c>
      <c r="D1538" s="46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45" t="str">
        <f>IF(ISBLANK('2012 HR 배정표'!J1536)=TRUE,"-",'2012 HR 배정표'!J1536)</f>
        <v>-</v>
      </c>
      <c r="F1538" s="46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45" t="str">
        <f>IF(ISBLANK('2012 HR 배정표'!L1536)=TRUE,"-",'2012 HR 배정표'!L1536)</f>
        <v>-</v>
      </c>
      <c r="H1538" s="46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45" t="str">
        <f>IF(ISBLANK('2012 HR 배정표'!N1536)=TRUE,"-",'2012 HR 배정표'!N1536)</f>
        <v>-</v>
      </c>
      <c r="J1538" s="46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45" t="str">
        <f>IF(ISBLANK('2012 HR 배정표'!P1536)=TRUE,"-",'2012 HR 배정표'!P1536)</f>
        <v>-</v>
      </c>
      <c r="L1538" s="46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45" t="str">
        <f>IF(ISBLANK('2012 HR 배정표'!R1536)=TRUE,"-",'2012 HR 배정표'!R1536)</f>
        <v>-</v>
      </c>
      <c r="N1538" s="46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45" t="str">
        <f>IF(ISBLANK('2012 HR 배정표'!T1536)=TRUE,"-",'2012 HR 배정표'!T1536)</f>
        <v>-</v>
      </c>
      <c r="P1538" s="46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45" t="str">
        <f>IF(ISBLANK('2012 HR 배정표'!V1536)=TRUE,"-",'2012 HR 배정표'!V1536)</f>
        <v>-</v>
      </c>
      <c r="R1538" s="46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45" t="str">
        <f>IF(ISBLANK('2012 HR 배정표'!X1536)=TRUE,"-",'2012 HR 배정표'!X1536)</f>
        <v>-</v>
      </c>
      <c r="T1538" s="46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45" t="str">
        <f>IF(ISBLANK('2012 HR 배정표'!Z1536)=TRUE,"-",'2012 HR 배정표'!Z1536)</f>
        <v>-</v>
      </c>
      <c r="V1538" s="46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45" t="str">
        <f>IF(ISBLANK('2012 HR 배정표'!AB1536)=TRUE,"-",'2012 HR 배정표'!AB1536)</f>
        <v>-</v>
      </c>
      <c r="X1538" s="46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45" t="str">
        <f>IF(ISBLANK('2012 HR 배정표'!AD1536)=TRUE,"-",'2012 HR 배정표'!AD1536)</f>
        <v>-</v>
      </c>
      <c r="Z1538" s="46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45" t="str">
        <f>IF(ISBLANK('2012 HR 배정표'!AF1536)=TRUE,"-",'2012 HR 배정표'!AF1536)</f>
        <v>-</v>
      </c>
      <c r="AB1538" s="46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45" t="str">
        <f>IF(ISBLANK('2012 HR 배정표'!AH1536)=TRUE,"-",'2012 HR 배정표'!AH1536)</f>
        <v>-</v>
      </c>
      <c r="AD1538" s="46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45" t="str">
        <f>IF(ISBLANK('2012 HR 배정표'!AJ1536)=TRUE,"-",'2012 HR 배정표'!AJ1536)</f>
        <v>-</v>
      </c>
      <c r="AF1538" s="46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45" t="str">
        <f>IF(ISBLANK('2012 HR 배정표'!AL1536)=TRUE,"-",'2012 HR 배정표'!AL1536)</f>
        <v>-</v>
      </c>
      <c r="AH1538" s="46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45" t="str">
        <f>IF(ISBLANK('2012 HR 배정표'!AN1536)=TRUE,"-",'2012 HR 배정표'!AN1536)</f>
        <v>-</v>
      </c>
      <c r="AJ1538" s="46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45" t="str">
        <f>IF(ISBLANK('2012 HR 배정표'!AP1536)=TRUE,"-",'2012 HR 배정표'!AP1536)</f>
        <v>-</v>
      </c>
      <c r="AL1538" s="46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45" t="str">
        <f>IF(ISBLANK('2012 HR 배정표'!AR1536)=TRUE,"-",'2012 HR 배정표'!AR1536)</f>
        <v>-</v>
      </c>
      <c r="AN1538" s="46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45" t="str">
        <f>IF(ISBLANK('2012 HR 배정표'!AT1536)=TRUE,"-",'2012 HR 배정표'!AT1536)</f>
        <v>-</v>
      </c>
      <c r="AP1538" s="46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45" t="str">
        <f>IF(ISBLANK('2012 HR 배정표'!AV1536)=TRUE,"-",'2012 HR 배정표'!AV1536)</f>
        <v>-</v>
      </c>
      <c r="AR1538" s="46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45" t="str">
        <f>IF(ISBLANK('2012 HR 배정표'!AX1536)=TRUE,"-",'2012 HR 배정표'!AX1536)</f>
        <v>-</v>
      </c>
      <c r="AT1538" s="46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45" t="str">
        <f>IF(ISBLANK('2012 HR 배정표'!AZ1536)=TRUE,"-",'2012 HR 배정표'!AZ1536)</f>
        <v>-</v>
      </c>
      <c r="AV1538" s="46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34" t="str">
        <f t="shared" si="48"/>
        <v/>
      </c>
      <c r="AX1538" s="41">
        <f t="shared" si="47"/>
        <v>0</v>
      </c>
    </row>
    <row r="1539" spans="1:50" x14ac:dyDescent="0.2">
      <c r="A1539" s="45" t="str">
        <f>IF(ISBLANK('2012 HR 배정표'!F1537)=TRUE,"-",'2012 HR 배정표'!F1537)</f>
        <v>-</v>
      </c>
      <c r="B1539" s="46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45" t="str">
        <f>IF(ISBLANK('2012 HR 배정표'!H1537)=TRUE,"-",'2012 HR 배정표'!H1537)</f>
        <v>-</v>
      </c>
      <c r="D1539" s="46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45" t="str">
        <f>IF(ISBLANK('2012 HR 배정표'!J1537)=TRUE,"-",'2012 HR 배정표'!J1537)</f>
        <v>-</v>
      </c>
      <c r="F1539" s="46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45" t="str">
        <f>IF(ISBLANK('2012 HR 배정표'!L1537)=TRUE,"-",'2012 HR 배정표'!L1537)</f>
        <v>-</v>
      </c>
      <c r="H1539" s="46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45" t="str">
        <f>IF(ISBLANK('2012 HR 배정표'!N1537)=TRUE,"-",'2012 HR 배정표'!N1537)</f>
        <v>-</v>
      </c>
      <c r="J1539" s="46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45" t="str">
        <f>IF(ISBLANK('2012 HR 배정표'!P1537)=TRUE,"-",'2012 HR 배정표'!P1537)</f>
        <v>-</v>
      </c>
      <c r="L1539" s="46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45" t="str">
        <f>IF(ISBLANK('2012 HR 배정표'!R1537)=TRUE,"-",'2012 HR 배정표'!R1537)</f>
        <v>-</v>
      </c>
      <c r="N1539" s="46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45" t="str">
        <f>IF(ISBLANK('2012 HR 배정표'!T1537)=TRUE,"-",'2012 HR 배정표'!T1537)</f>
        <v>-</v>
      </c>
      <c r="P1539" s="46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45" t="str">
        <f>IF(ISBLANK('2012 HR 배정표'!V1537)=TRUE,"-",'2012 HR 배정표'!V1537)</f>
        <v>-</v>
      </c>
      <c r="R1539" s="46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45" t="str">
        <f>IF(ISBLANK('2012 HR 배정표'!X1537)=TRUE,"-",'2012 HR 배정표'!X1537)</f>
        <v>-</v>
      </c>
      <c r="T1539" s="46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45" t="str">
        <f>IF(ISBLANK('2012 HR 배정표'!Z1537)=TRUE,"-",'2012 HR 배정표'!Z1537)</f>
        <v>-</v>
      </c>
      <c r="V1539" s="46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45" t="str">
        <f>IF(ISBLANK('2012 HR 배정표'!AB1537)=TRUE,"-",'2012 HR 배정표'!AB1537)</f>
        <v>-</v>
      </c>
      <c r="X1539" s="46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45" t="str">
        <f>IF(ISBLANK('2012 HR 배정표'!AD1537)=TRUE,"-",'2012 HR 배정표'!AD1537)</f>
        <v>-</v>
      </c>
      <c r="Z1539" s="46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45" t="str">
        <f>IF(ISBLANK('2012 HR 배정표'!AF1537)=TRUE,"-",'2012 HR 배정표'!AF1537)</f>
        <v>-</v>
      </c>
      <c r="AB1539" s="46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45" t="str">
        <f>IF(ISBLANK('2012 HR 배정표'!AH1537)=TRUE,"-",'2012 HR 배정표'!AH1537)</f>
        <v>-</v>
      </c>
      <c r="AD1539" s="46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45" t="str">
        <f>IF(ISBLANK('2012 HR 배정표'!AJ1537)=TRUE,"-",'2012 HR 배정표'!AJ1537)</f>
        <v>-</v>
      </c>
      <c r="AF1539" s="46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45" t="str">
        <f>IF(ISBLANK('2012 HR 배정표'!AL1537)=TRUE,"-",'2012 HR 배정표'!AL1537)</f>
        <v>-</v>
      </c>
      <c r="AH1539" s="46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45" t="str">
        <f>IF(ISBLANK('2012 HR 배정표'!AN1537)=TRUE,"-",'2012 HR 배정표'!AN1537)</f>
        <v>-</v>
      </c>
      <c r="AJ1539" s="46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45" t="str">
        <f>IF(ISBLANK('2012 HR 배정표'!AP1537)=TRUE,"-",'2012 HR 배정표'!AP1537)</f>
        <v>-</v>
      </c>
      <c r="AL1539" s="46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45" t="str">
        <f>IF(ISBLANK('2012 HR 배정표'!AR1537)=TRUE,"-",'2012 HR 배정표'!AR1537)</f>
        <v>-</v>
      </c>
      <c r="AN1539" s="46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45" t="str">
        <f>IF(ISBLANK('2012 HR 배정표'!AT1537)=TRUE,"-",'2012 HR 배정표'!AT1537)</f>
        <v>-</v>
      </c>
      <c r="AP1539" s="46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45" t="str">
        <f>IF(ISBLANK('2012 HR 배정표'!AV1537)=TRUE,"-",'2012 HR 배정표'!AV1537)</f>
        <v>-</v>
      </c>
      <c r="AR1539" s="46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45" t="str">
        <f>IF(ISBLANK('2012 HR 배정표'!AX1537)=TRUE,"-",'2012 HR 배정표'!AX1537)</f>
        <v>-</v>
      </c>
      <c r="AT1539" s="46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45" t="str">
        <f>IF(ISBLANK('2012 HR 배정표'!AZ1537)=TRUE,"-",'2012 HR 배정표'!AZ1537)</f>
        <v>-</v>
      </c>
      <c r="AV1539" s="46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34" t="str">
        <f t="shared" si="48"/>
        <v/>
      </c>
      <c r="AX1539" s="41">
        <f t="shared" si="47"/>
        <v>0</v>
      </c>
    </row>
    <row r="1540" spans="1:50" x14ac:dyDescent="0.2">
      <c r="A1540" s="45" t="str">
        <f>IF(ISBLANK('2012 HR 배정표'!F1538)=TRUE,"-",'2012 HR 배정표'!F1538)</f>
        <v>-</v>
      </c>
      <c r="B1540" s="46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45" t="str">
        <f>IF(ISBLANK('2012 HR 배정표'!H1538)=TRUE,"-",'2012 HR 배정표'!H1538)</f>
        <v>-</v>
      </c>
      <c r="D1540" s="46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45" t="str">
        <f>IF(ISBLANK('2012 HR 배정표'!J1538)=TRUE,"-",'2012 HR 배정표'!J1538)</f>
        <v>-</v>
      </c>
      <c r="F1540" s="46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45" t="str">
        <f>IF(ISBLANK('2012 HR 배정표'!L1538)=TRUE,"-",'2012 HR 배정표'!L1538)</f>
        <v>-</v>
      </c>
      <c r="H1540" s="46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45" t="str">
        <f>IF(ISBLANK('2012 HR 배정표'!N1538)=TRUE,"-",'2012 HR 배정표'!N1538)</f>
        <v>-</v>
      </c>
      <c r="J1540" s="46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45" t="str">
        <f>IF(ISBLANK('2012 HR 배정표'!P1538)=TRUE,"-",'2012 HR 배정표'!P1538)</f>
        <v>-</v>
      </c>
      <c r="L1540" s="46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45" t="str">
        <f>IF(ISBLANK('2012 HR 배정표'!R1538)=TRUE,"-",'2012 HR 배정표'!R1538)</f>
        <v>-</v>
      </c>
      <c r="N1540" s="46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45" t="str">
        <f>IF(ISBLANK('2012 HR 배정표'!T1538)=TRUE,"-",'2012 HR 배정표'!T1538)</f>
        <v>-</v>
      </c>
      <c r="P1540" s="46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45" t="str">
        <f>IF(ISBLANK('2012 HR 배정표'!V1538)=TRUE,"-",'2012 HR 배정표'!V1538)</f>
        <v>-</v>
      </c>
      <c r="R1540" s="46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45" t="str">
        <f>IF(ISBLANK('2012 HR 배정표'!X1538)=TRUE,"-",'2012 HR 배정표'!X1538)</f>
        <v>-</v>
      </c>
      <c r="T1540" s="46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45" t="str">
        <f>IF(ISBLANK('2012 HR 배정표'!Z1538)=TRUE,"-",'2012 HR 배정표'!Z1538)</f>
        <v>-</v>
      </c>
      <c r="V1540" s="46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45" t="str">
        <f>IF(ISBLANK('2012 HR 배정표'!AB1538)=TRUE,"-",'2012 HR 배정표'!AB1538)</f>
        <v>-</v>
      </c>
      <c r="X1540" s="46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45" t="str">
        <f>IF(ISBLANK('2012 HR 배정표'!AD1538)=TRUE,"-",'2012 HR 배정표'!AD1538)</f>
        <v>-</v>
      </c>
      <c r="Z1540" s="46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45" t="str">
        <f>IF(ISBLANK('2012 HR 배정표'!AF1538)=TRUE,"-",'2012 HR 배정표'!AF1538)</f>
        <v>-</v>
      </c>
      <c r="AB1540" s="46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45" t="str">
        <f>IF(ISBLANK('2012 HR 배정표'!AH1538)=TRUE,"-",'2012 HR 배정표'!AH1538)</f>
        <v>-</v>
      </c>
      <c r="AD1540" s="46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45" t="str">
        <f>IF(ISBLANK('2012 HR 배정표'!AJ1538)=TRUE,"-",'2012 HR 배정표'!AJ1538)</f>
        <v>-</v>
      </c>
      <c r="AF1540" s="46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45" t="str">
        <f>IF(ISBLANK('2012 HR 배정표'!AL1538)=TRUE,"-",'2012 HR 배정표'!AL1538)</f>
        <v>-</v>
      </c>
      <c r="AH1540" s="46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45" t="str">
        <f>IF(ISBLANK('2012 HR 배정표'!AN1538)=TRUE,"-",'2012 HR 배정표'!AN1538)</f>
        <v>-</v>
      </c>
      <c r="AJ1540" s="46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45" t="str">
        <f>IF(ISBLANK('2012 HR 배정표'!AP1538)=TRUE,"-",'2012 HR 배정표'!AP1538)</f>
        <v>-</v>
      </c>
      <c r="AL1540" s="46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45" t="str">
        <f>IF(ISBLANK('2012 HR 배정표'!AR1538)=TRUE,"-",'2012 HR 배정표'!AR1538)</f>
        <v>-</v>
      </c>
      <c r="AN1540" s="46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45" t="str">
        <f>IF(ISBLANK('2012 HR 배정표'!AT1538)=TRUE,"-",'2012 HR 배정표'!AT1538)</f>
        <v>-</v>
      </c>
      <c r="AP1540" s="46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45" t="str">
        <f>IF(ISBLANK('2012 HR 배정표'!AV1538)=TRUE,"-",'2012 HR 배정표'!AV1538)</f>
        <v>-</v>
      </c>
      <c r="AR1540" s="46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45" t="str">
        <f>IF(ISBLANK('2012 HR 배정표'!AX1538)=TRUE,"-",'2012 HR 배정표'!AX1538)</f>
        <v>-</v>
      </c>
      <c r="AT1540" s="46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45" t="str">
        <f>IF(ISBLANK('2012 HR 배정표'!AZ1538)=TRUE,"-",'2012 HR 배정표'!AZ1538)</f>
        <v>-</v>
      </c>
      <c r="AV1540" s="46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34" t="str">
        <f t="shared" si="48"/>
        <v/>
      </c>
      <c r="AX1540" s="41">
        <f t="shared" si="47"/>
        <v>0</v>
      </c>
    </row>
    <row r="1541" spans="1:50" x14ac:dyDescent="0.2">
      <c r="A1541" s="45" t="str">
        <f>IF(ISBLANK('2012 HR 배정표'!F1539)=TRUE,"-",'2012 HR 배정표'!F1539)</f>
        <v>-</v>
      </c>
      <c r="B1541" s="46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45" t="str">
        <f>IF(ISBLANK('2012 HR 배정표'!H1539)=TRUE,"-",'2012 HR 배정표'!H1539)</f>
        <v>-</v>
      </c>
      <c r="D1541" s="46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45" t="str">
        <f>IF(ISBLANK('2012 HR 배정표'!J1539)=TRUE,"-",'2012 HR 배정표'!J1539)</f>
        <v>-</v>
      </c>
      <c r="F1541" s="46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45" t="str">
        <f>IF(ISBLANK('2012 HR 배정표'!L1539)=TRUE,"-",'2012 HR 배정표'!L1539)</f>
        <v>-</v>
      </c>
      <c r="H1541" s="46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45" t="str">
        <f>IF(ISBLANK('2012 HR 배정표'!N1539)=TRUE,"-",'2012 HR 배정표'!N1539)</f>
        <v>-</v>
      </c>
      <c r="J1541" s="46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45" t="str">
        <f>IF(ISBLANK('2012 HR 배정표'!P1539)=TRUE,"-",'2012 HR 배정표'!P1539)</f>
        <v>-</v>
      </c>
      <c r="L1541" s="46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45" t="str">
        <f>IF(ISBLANK('2012 HR 배정표'!R1539)=TRUE,"-",'2012 HR 배정표'!R1539)</f>
        <v>-</v>
      </c>
      <c r="N1541" s="46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45" t="str">
        <f>IF(ISBLANK('2012 HR 배정표'!T1539)=TRUE,"-",'2012 HR 배정표'!T1539)</f>
        <v>-</v>
      </c>
      <c r="P1541" s="46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45" t="str">
        <f>IF(ISBLANK('2012 HR 배정표'!V1539)=TRUE,"-",'2012 HR 배정표'!V1539)</f>
        <v>-</v>
      </c>
      <c r="R1541" s="46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45" t="str">
        <f>IF(ISBLANK('2012 HR 배정표'!X1539)=TRUE,"-",'2012 HR 배정표'!X1539)</f>
        <v>-</v>
      </c>
      <c r="T1541" s="46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45" t="str">
        <f>IF(ISBLANK('2012 HR 배정표'!Z1539)=TRUE,"-",'2012 HR 배정표'!Z1539)</f>
        <v>-</v>
      </c>
      <c r="V1541" s="46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45" t="str">
        <f>IF(ISBLANK('2012 HR 배정표'!AB1539)=TRUE,"-",'2012 HR 배정표'!AB1539)</f>
        <v>-</v>
      </c>
      <c r="X1541" s="46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45" t="str">
        <f>IF(ISBLANK('2012 HR 배정표'!AD1539)=TRUE,"-",'2012 HR 배정표'!AD1539)</f>
        <v>-</v>
      </c>
      <c r="Z1541" s="46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45" t="str">
        <f>IF(ISBLANK('2012 HR 배정표'!AF1539)=TRUE,"-",'2012 HR 배정표'!AF1539)</f>
        <v>-</v>
      </c>
      <c r="AB1541" s="46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45" t="str">
        <f>IF(ISBLANK('2012 HR 배정표'!AH1539)=TRUE,"-",'2012 HR 배정표'!AH1539)</f>
        <v>-</v>
      </c>
      <c r="AD1541" s="46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45" t="str">
        <f>IF(ISBLANK('2012 HR 배정표'!AJ1539)=TRUE,"-",'2012 HR 배정표'!AJ1539)</f>
        <v>-</v>
      </c>
      <c r="AF1541" s="46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45" t="str">
        <f>IF(ISBLANK('2012 HR 배정표'!AL1539)=TRUE,"-",'2012 HR 배정표'!AL1539)</f>
        <v>-</v>
      </c>
      <c r="AH1541" s="46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45" t="str">
        <f>IF(ISBLANK('2012 HR 배정표'!AN1539)=TRUE,"-",'2012 HR 배정표'!AN1539)</f>
        <v>-</v>
      </c>
      <c r="AJ1541" s="46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45" t="str">
        <f>IF(ISBLANK('2012 HR 배정표'!AP1539)=TRUE,"-",'2012 HR 배정표'!AP1539)</f>
        <v>-</v>
      </c>
      <c r="AL1541" s="46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45" t="str">
        <f>IF(ISBLANK('2012 HR 배정표'!AR1539)=TRUE,"-",'2012 HR 배정표'!AR1539)</f>
        <v>-</v>
      </c>
      <c r="AN1541" s="46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45" t="str">
        <f>IF(ISBLANK('2012 HR 배정표'!AT1539)=TRUE,"-",'2012 HR 배정표'!AT1539)</f>
        <v>-</v>
      </c>
      <c r="AP1541" s="46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45" t="str">
        <f>IF(ISBLANK('2012 HR 배정표'!AV1539)=TRUE,"-",'2012 HR 배정표'!AV1539)</f>
        <v>-</v>
      </c>
      <c r="AR1541" s="46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45" t="str">
        <f>IF(ISBLANK('2012 HR 배정표'!AX1539)=TRUE,"-",'2012 HR 배정표'!AX1539)</f>
        <v>-</v>
      </c>
      <c r="AT1541" s="46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45" t="str">
        <f>IF(ISBLANK('2012 HR 배정표'!AZ1539)=TRUE,"-",'2012 HR 배정표'!AZ1539)</f>
        <v>-</v>
      </c>
      <c r="AV1541" s="46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34" t="str">
        <f t="shared" si="48"/>
        <v/>
      </c>
      <c r="AX1541" s="41">
        <f t="shared" si="47"/>
        <v>0</v>
      </c>
    </row>
    <row r="1542" spans="1:50" x14ac:dyDescent="0.2">
      <c r="A1542" s="45" t="str">
        <f>IF(ISBLANK('2012 HR 배정표'!F1540)=TRUE,"-",'2012 HR 배정표'!F1540)</f>
        <v>-</v>
      </c>
      <c r="B1542" s="46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45" t="str">
        <f>IF(ISBLANK('2012 HR 배정표'!H1540)=TRUE,"-",'2012 HR 배정표'!H1540)</f>
        <v>-</v>
      </c>
      <c r="D1542" s="46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45" t="str">
        <f>IF(ISBLANK('2012 HR 배정표'!J1540)=TRUE,"-",'2012 HR 배정표'!J1540)</f>
        <v>-</v>
      </c>
      <c r="F1542" s="46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45" t="str">
        <f>IF(ISBLANK('2012 HR 배정표'!L1540)=TRUE,"-",'2012 HR 배정표'!L1540)</f>
        <v>-</v>
      </c>
      <c r="H1542" s="46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45" t="str">
        <f>IF(ISBLANK('2012 HR 배정표'!N1540)=TRUE,"-",'2012 HR 배정표'!N1540)</f>
        <v>-</v>
      </c>
      <c r="J1542" s="46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45" t="str">
        <f>IF(ISBLANK('2012 HR 배정표'!P1540)=TRUE,"-",'2012 HR 배정표'!P1540)</f>
        <v>-</v>
      </c>
      <c r="L1542" s="46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45" t="str">
        <f>IF(ISBLANK('2012 HR 배정표'!R1540)=TRUE,"-",'2012 HR 배정표'!R1540)</f>
        <v>-</v>
      </c>
      <c r="N1542" s="46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45" t="str">
        <f>IF(ISBLANK('2012 HR 배정표'!T1540)=TRUE,"-",'2012 HR 배정표'!T1540)</f>
        <v>-</v>
      </c>
      <c r="P1542" s="46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45" t="str">
        <f>IF(ISBLANK('2012 HR 배정표'!V1540)=TRUE,"-",'2012 HR 배정표'!V1540)</f>
        <v>-</v>
      </c>
      <c r="R1542" s="46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45" t="str">
        <f>IF(ISBLANK('2012 HR 배정표'!X1540)=TRUE,"-",'2012 HR 배정표'!X1540)</f>
        <v>-</v>
      </c>
      <c r="T1542" s="46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45" t="str">
        <f>IF(ISBLANK('2012 HR 배정표'!Z1540)=TRUE,"-",'2012 HR 배정표'!Z1540)</f>
        <v>-</v>
      </c>
      <c r="V1542" s="46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45" t="str">
        <f>IF(ISBLANK('2012 HR 배정표'!AB1540)=TRUE,"-",'2012 HR 배정표'!AB1540)</f>
        <v>-</v>
      </c>
      <c r="X1542" s="46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45" t="str">
        <f>IF(ISBLANK('2012 HR 배정표'!AD1540)=TRUE,"-",'2012 HR 배정표'!AD1540)</f>
        <v>-</v>
      </c>
      <c r="Z1542" s="46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45" t="str">
        <f>IF(ISBLANK('2012 HR 배정표'!AF1540)=TRUE,"-",'2012 HR 배정표'!AF1540)</f>
        <v>-</v>
      </c>
      <c r="AB1542" s="46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45" t="str">
        <f>IF(ISBLANK('2012 HR 배정표'!AH1540)=TRUE,"-",'2012 HR 배정표'!AH1540)</f>
        <v>-</v>
      </c>
      <c r="AD1542" s="46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45" t="str">
        <f>IF(ISBLANK('2012 HR 배정표'!AJ1540)=TRUE,"-",'2012 HR 배정표'!AJ1540)</f>
        <v>-</v>
      </c>
      <c r="AF1542" s="46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45" t="str">
        <f>IF(ISBLANK('2012 HR 배정표'!AL1540)=TRUE,"-",'2012 HR 배정표'!AL1540)</f>
        <v>-</v>
      </c>
      <c r="AH1542" s="46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45" t="str">
        <f>IF(ISBLANK('2012 HR 배정표'!AN1540)=TRUE,"-",'2012 HR 배정표'!AN1540)</f>
        <v>-</v>
      </c>
      <c r="AJ1542" s="46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45" t="str">
        <f>IF(ISBLANK('2012 HR 배정표'!AP1540)=TRUE,"-",'2012 HR 배정표'!AP1540)</f>
        <v>-</v>
      </c>
      <c r="AL1542" s="46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45" t="str">
        <f>IF(ISBLANK('2012 HR 배정표'!AR1540)=TRUE,"-",'2012 HR 배정표'!AR1540)</f>
        <v>-</v>
      </c>
      <c r="AN1542" s="46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45" t="str">
        <f>IF(ISBLANK('2012 HR 배정표'!AT1540)=TRUE,"-",'2012 HR 배정표'!AT1540)</f>
        <v>-</v>
      </c>
      <c r="AP1542" s="46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45" t="str">
        <f>IF(ISBLANK('2012 HR 배정표'!AV1540)=TRUE,"-",'2012 HR 배정표'!AV1540)</f>
        <v>-</v>
      </c>
      <c r="AR1542" s="46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45" t="str">
        <f>IF(ISBLANK('2012 HR 배정표'!AX1540)=TRUE,"-",'2012 HR 배정표'!AX1540)</f>
        <v>-</v>
      </c>
      <c r="AT1542" s="46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45" t="str">
        <f>IF(ISBLANK('2012 HR 배정표'!AZ1540)=TRUE,"-",'2012 HR 배정표'!AZ1540)</f>
        <v>-</v>
      </c>
      <c r="AV1542" s="46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34" t="str">
        <f t="shared" si="48"/>
        <v/>
      </c>
      <c r="AX1542" s="41">
        <f t="shared" si="47"/>
        <v>0</v>
      </c>
    </row>
    <row r="1543" spans="1:50" x14ac:dyDescent="0.2">
      <c r="A1543" s="45" t="str">
        <f>IF(ISBLANK('2012 HR 배정표'!F1541)=TRUE,"-",'2012 HR 배정표'!F1541)</f>
        <v>-</v>
      </c>
      <c r="B1543" s="46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45" t="str">
        <f>IF(ISBLANK('2012 HR 배정표'!H1541)=TRUE,"-",'2012 HR 배정표'!H1541)</f>
        <v>-</v>
      </c>
      <c r="D1543" s="46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45" t="str">
        <f>IF(ISBLANK('2012 HR 배정표'!J1541)=TRUE,"-",'2012 HR 배정표'!J1541)</f>
        <v>-</v>
      </c>
      <c r="F1543" s="46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45" t="str">
        <f>IF(ISBLANK('2012 HR 배정표'!L1541)=TRUE,"-",'2012 HR 배정표'!L1541)</f>
        <v>-</v>
      </c>
      <c r="H1543" s="46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45" t="str">
        <f>IF(ISBLANK('2012 HR 배정표'!N1541)=TRUE,"-",'2012 HR 배정표'!N1541)</f>
        <v>-</v>
      </c>
      <c r="J1543" s="46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45" t="str">
        <f>IF(ISBLANK('2012 HR 배정표'!P1541)=TRUE,"-",'2012 HR 배정표'!P1541)</f>
        <v>-</v>
      </c>
      <c r="L1543" s="46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45" t="str">
        <f>IF(ISBLANK('2012 HR 배정표'!R1541)=TRUE,"-",'2012 HR 배정표'!R1541)</f>
        <v>-</v>
      </c>
      <c r="N1543" s="46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45" t="str">
        <f>IF(ISBLANK('2012 HR 배정표'!T1541)=TRUE,"-",'2012 HR 배정표'!T1541)</f>
        <v>-</v>
      </c>
      <c r="P1543" s="46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45" t="str">
        <f>IF(ISBLANK('2012 HR 배정표'!V1541)=TRUE,"-",'2012 HR 배정표'!V1541)</f>
        <v>-</v>
      </c>
      <c r="R1543" s="46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45" t="str">
        <f>IF(ISBLANK('2012 HR 배정표'!X1541)=TRUE,"-",'2012 HR 배정표'!X1541)</f>
        <v>-</v>
      </c>
      <c r="T1543" s="46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45" t="str">
        <f>IF(ISBLANK('2012 HR 배정표'!Z1541)=TRUE,"-",'2012 HR 배정표'!Z1541)</f>
        <v>-</v>
      </c>
      <c r="V1543" s="46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45" t="str">
        <f>IF(ISBLANK('2012 HR 배정표'!AB1541)=TRUE,"-",'2012 HR 배정표'!AB1541)</f>
        <v>-</v>
      </c>
      <c r="X1543" s="46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45" t="str">
        <f>IF(ISBLANK('2012 HR 배정표'!AD1541)=TRUE,"-",'2012 HR 배정표'!AD1541)</f>
        <v>-</v>
      </c>
      <c r="Z1543" s="46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45" t="str">
        <f>IF(ISBLANK('2012 HR 배정표'!AF1541)=TRUE,"-",'2012 HR 배정표'!AF1541)</f>
        <v>-</v>
      </c>
      <c r="AB1543" s="46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45" t="str">
        <f>IF(ISBLANK('2012 HR 배정표'!AH1541)=TRUE,"-",'2012 HR 배정표'!AH1541)</f>
        <v>-</v>
      </c>
      <c r="AD1543" s="46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45" t="str">
        <f>IF(ISBLANK('2012 HR 배정표'!AJ1541)=TRUE,"-",'2012 HR 배정표'!AJ1541)</f>
        <v>-</v>
      </c>
      <c r="AF1543" s="46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45" t="str">
        <f>IF(ISBLANK('2012 HR 배정표'!AL1541)=TRUE,"-",'2012 HR 배정표'!AL1541)</f>
        <v>-</v>
      </c>
      <c r="AH1543" s="46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45" t="str">
        <f>IF(ISBLANK('2012 HR 배정표'!AN1541)=TRUE,"-",'2012 HR 배정표'!AN1541)</f>
        <v>-</v>
      </c>
      <c r="AJ1543" s="46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45" t="str">
        <f>IF(ISBLANK('2012 HR 배정표'!AP1541)=TRUE,"-",'2012 HR 배정표'!AP1541)</f>
        <v>-</v>
      </c>
      <c r="AL1543" s="46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45" t="str">
        <f>IF(ISBLANK('2012 HR 배정표'!AR1541)=TRUE,"-",'2012 HR 배정표'!AR1541)</f>
        <v>-</v>
      </c>
      <c r="AN1543" s="46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45" t="str">
        <f>IF(ISBLANK('2012 HR 배정표'!AT1541)=TRUE,"-",'2012 HR 배정표'!AT1541)</f>
        <v>-</v>
      </c>
      <c r="AP1543" s="46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45" t="str">
        <f>IF(ISBLANK('2012 HR 배정표'!AV1541)=TRUE,"-",'2012 HR 배정표'!AV1541)</f>
        <v>-</v>
      </c>
      <c r="AR1543" s="46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45" t="str">
        <f>IF(ISBLANK('2012 HR 배정표'!AX1541)=TRUE,"-",'2012 HR 배정표'!AX1541)</f>
        <v>-</v>
      </c>
      <c r="AT1543" s="46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45" t="str">
        <f>IF(ISBLANK('2012 HR 배정표'!AZ1541)=TRUE,"-",'2012 HR 배정표'!AZ1541)</f>
        <v>-</v>
      </c>
      <c r="AV1543" s="46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34" t="str">
        <f t="shared" si="48"/>
        <v/>
      </c>
      <c r="AX1543" s="41">
        <f t="shared" si="47"/>
        <v>0</v>
      </c>
    </row>
    <row r="1544" spans="1:50" x14ac:dyDescent="0.2">
      <c r="A1544" s="45" t="str">
        <f>IF(ISBLANK('2012 HR 배정표'!F1542)=TRUE,"-",'2012 HR 배정표'!F1542)</f>
        <v>-</v>
      </c>
      <c r="B1544" s="46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45" t="str">
        <f>IF(ISBLANK('2012 HR 배정표'!H1542)=TRUE,"-",'2012 HR 배정표'!H1542)</f>
        <v>-</v>
      </c>
      <c r="D1544" s="46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45" t="str">
        <f>IF(ISBLANK('2012 HR 배정표'!J1542)=TRUE,"-",'2012 HR 배정표'!J1542)</f>
        <v>-</v>
      </c>
      <c r="F1544" s="46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45" t="str">
        <f>IF(ISBLANK('2012 HR 배정표'!L1542)=TRUE,"-",'2012 HR 배정표'!L1542)</f>
        <v>-</v>
      </c>
      <c r="H1544" s="46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45" t="str">
        <f>IF(ISBLANK('2012 HR 배정표'!N1542)=TRUE,"-",'2012 HR 배정표'!N1542)</f>
        <v>-</v>
      </c>
      <c r="J1544" s="46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45" t="str">
        <f>IF(ISBLANK('2012 HR 배정표'!P1542)=TRUE,"-",'2012 HR 배정표'!P1542)</f>
        <v>-</v>
      </c>
      <c r="L1544" s="46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45" t="str">
        <f>IF(ISBLANK('2012 HR 배정표'!R1542)=TRUE,"-",'2012 HR 배정표'!R1542)</f>
        <v>-</v>
      </c>
      <c r="N1544" s="46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45" t="str">
        <f>IF(ISBLANK('2012 HR 배정표'!T1542)=TRUE,"-",'2012 HR 배정표'!T1542)</f>
        <v>-</v>
      </c>
      <c r="P1544" s="46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45" t="str">
        <f>IF(ISBLANK('2012 HR 배정표'!V1542)=TRUE,"-",'2012 HR 배정표'!V1542)</f>
        <v>-</v>
      </c>
      <c r="R1544" s="46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45" t="str">
        <f>IF(ISBLANK('2012 HR 배정표'!X1542)=TRUE,"-",'2012 HR 배정표'!X1542)</f>
        <v>-</v>
      </c>
      <c r="T1544" s="46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45" t="str">
        <f>IF(ISBLANK('2012 HR 배정표'!Z1542)=TRUE,"-",'2012 HR 배정표'!Z1542)</f>
        <v>-</v>
      </c>
      <c r="V1544" s="46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45" t="str">
        <f>IF(ISBLANK('2012 HR 배정표'!AB1542)=TRUE,"-",'2012 HR 배정표'!AB1542)</f>
        <v>-</v>
      </c>
      <c r="X1544" s="46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45" t="str">
        <f>IF(ISBLANK('2012 HR 배정표'!AD1542)=TRUE,"-",'2012 HR 배정표'!AD1542)</f>
        <v>-</v>
      </c>
      <c r="Z1544" s="46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45" t="str">
        <f>IF(ISBLANK('2012 HR 배정표'!AF1542)=TRUE,"-",'2012 HR 배정표'!AF1542)</f>
        <v>-</v>
      </c>
      <c r="AB1544" s="46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45" t="str">
        <f>IF(ISBLANK('2012 HR 배정표'!AH1542)=TRUE,"-",'2012 HR 배정표'!AH1542)</f>
        <v>-</v>
      </c>
      <c r="AD1544" s="46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45" t="str">
        <f>IF(ISBLANK('2012 HR 배정표'!AJ1542)=TRUE,"-",'2012 HR 배정표'!AJ1542)</f>
        <v>-</v>
      </c>
      <c r="AF1544" s="46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45" t="str">
        <f>IF(ISBLANK('2012 HR 배정표'!AL1542)=TRUE,"-",'2012 HR 배정표'!AL1542)</f>
        <v>-</v>
      </c>
      <c r="AH1544" s="46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45" t="str">
        <f>IF(ISBLANK('2012 HR 배정표'!AN1542)=TRUE,"-",'2012 HR 배정표'!AN1542)</f>
        <v>-</v>
      </c>
      <c r="AJ1544" s="46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45" t="str">
        <f>IF(ISBLANK('2012 HR 배정표'!AP1542)=TRUE,"-",'2012 HR 배정표'!AP1542)</f>
        <v>-</v>
      </c>
      <c r="AL1544" s="46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45" t="str">
        <f>IF(ISBLANK('2012 HR 배정표'!AR1542)=TRUE,"-",'2012 HR 배정표'!AR1542)</f>
        <v>-</v>
      </c>
      <c r="AN1544" s="46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45" t="str">
        <f>IF(ISBLANK('2012 HR 배정표'!AT1542)=TRUE,"-",'2012 HR 배정표'!AT1542)</f>
        <v>-</v>
      </c>
      <c r="AP1544" s="46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45" t="str">
        <f>IF(ISBLANK('2012 HR 배정표'!AV1542)=TRUE,"-",'2012 HR 배정표'!AV1542)</f>
        <v>-</v>
      </c>
      <c r="AR1544" s="46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45" t="str">
        <f>IF(ISBLANK('2012 HR 배정표'!AX1542)=TRUE,"-",'2012 HR 배정표'!AX1542)</f>
        <v>-</v>
      </c>
      <c r="AT1544" s="46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45" t="str">
        <f>IF(ISBLANK('2012 HR 배정표'!AZ1542)=TRUE,"-",'2012 HR 배정표'!AZ1542)</f>
        <v>-</v>
      </c>
      <c r="AV1544" s="46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34" t="str">
        <f t="shared" si="48"/>
        <v/>
      </c>
      <c r="AX1544" s="41">
        <f t="shared" ref="AX1544:AX1607" si="49">SUMPRODUCT(N(MOD(COLUMN(A1544:AV1544),2)=0),A1544:AV1544)</f>
        <v>0</v>
      </c>
    </row>
    <row r="1545" spans="1:50" x14ac:dyDescent="0.2">
      <c r="A1545" s="45" t="str">
        <f>IF(ISBLANK('2012 HR 배정표'!F1543)=TRUE,"-",'2012 HR 배정표'!F1543)</f>
        <v>-</v>
      </c>
      <c r="B1545" s="46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45" t="str">
        <f>IF(ISBLANK('2012 HR 배정표'!H1543)=TRUE,"-",'2012 HR 배정표'!H1543)</f>
        <v>-</v>
      </c>
      <c r="D1545" s="46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45" t="str">
        <f>IF(ISBLANK('2012 HR 배정표'!J1543)=TRUE,"-",'2012 HR 배정표'!J1543)</f>
        <v>-</v>
      </c>
      <c r="F1545" s="46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45" t="str">
        <f>IF(ISBLANK('2012 HR 배정표'!L1543)=TRUE,"-",'2012 HR 배정표'!L1543)</f>
        <v>-</v>
      </c>
      <c r="H1545" s="46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45" t="str">
        <f>IF(ISBLANK('2012 HR 배정표'!N1543)=TRUE,"-",'2012 HR 배정표'!N1543)</f>
        <v>-</v>
      </c>
      <c r="J1545" s="46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45" t="str">
        <f>IF(ISBLANK('2012 HR 배정표'!P1543)=TRUE,"-",'2012 HR 배정표'!P1543)</f>
        <v>-</v>
      </c>
      <c r="L1545" s="46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45" t="str">
        <f>IF(ISBLANK('2012 HR 배정표'!R1543)=TRUE,"-",'2012 HR 배정표'!R1543)</f>
        <v>-</v>
      </c>
      <c r="N1545" s="46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45" t="str">
        <f>IF(ISBLANK('2012 HR 배정표'!T1543)=TRUE,"-",'2012 HR 배정표'!T1543)</f>
        <v>-</v>
      </c>
      <c r="P1545" s="46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45" t="str">
        <f>IF(ISBLANK('2012 HR 배정표'!V1543)=TRUE,"-",'2012 HR 배정표'!V1543)</f>
        <v>-</v>
      </c>
      <c r="R1545" s="46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45" t="str">
        <f>IF(ISBLANK('2012 HR 배정표'!X1543)=TRUE,"-",'2012 HR 배정표'!X1543)</f>
        <v>-</v>
      </c>
      <c r="T1545" s="46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45" t="str">
        <f>IF(ISBLANK('2012 HR 배정표'!Z1543)=TRUE,"-",'2012 HR 배정표'!Z1543)</f>
        <v>-</v>
      </c>
      <c r="V1545" s="46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45" t="str">
        <f>IF(ISBLANK('2012 HR 배정표'!AB1543)=TRUE,"-",'2012 HR 배정표'!AB1543)</f>
        <v>-</v>
      </c>
      <c r="X1545" s="46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45" t="str">
        <f>IF(ISBLANK('2012 HR 배정표'!AD1543)=TRUE,"-",'2012 HR 배정표'!AD1543)</f>
        <v>-</v>
      </c>
      <c r="Z1545" s="46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45" t="str">
        <f>IF(ISBLANK('2012 HR 배정표'!AF1543)=TRUE,"-",'2012 HR 배정표'!AF1543)</f>
        <v>-</v>
      </c>
      <c r="AB1545" s="46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45" t="str">
        <f>IF(ISBLANK('2012 HR 배정표'!AH1543)=TRUE,"-",'2012 HR 배정표'!AH1543)</f>
        <v>-</v>
      </c>
      <c r="AD1545" s="46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45" t="str">
        <f>IF(ISBLANK('2012 HR 배정표'!AJ1543)=TRUE,"-",'2012 HR 배정표'!AJ1543)</f>
        <v>-</v>
      </c>
      <c r="AF1545" s="46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45" t="str">
        <f>IF(ISBLANK('2012 HR 배정표'!AL1543)=TRUE,"-",'2012 HR 배정표'!AL1543)</f>
        <v>-</v>
      </c>
      <c r="AH1545" s="46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45" t="str">
        <f>IF(ISBLANK('2012 HR 배정표'!AN1543)=TRUE,"-",'2012 HR 배정표'!AN1543)</f>
        <v>-</v>
      </c>
      <c r="AJ1545" s="46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45" t="str">
        <f>IF(ISBLANK('2012 HR 배정표'!AP1543)=TRUE,"-",'2012 HR 배정표'!AP1543)</f>
        <v>-</v>
      </c>
      <c r="AL1545" s="46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45" t="str">
        <f>IF(ISBLANK('2012 HR 배정표'!AR1543)=TRUE,"-",'2012 HR 배정표'!AR1543)</f>
        <v>-</v>
      </c>
      <c r="AN1545" s="46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45" t="str">
        <f>IF(ISBLANK('2012 HR 배정표'!AT1543)=TRUE,"-",'2012 HR 배정표'!AT1543)</f>
        <v>-</v>
      </c>
      <c r="AP1545" s="46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45" t="str">
        <f>IF(ISBLANK('2012 HR 배정표'!AV1543)=TRUE,"-",'2012 HR 배정표'!AV1543)</f>
        <v>-</v>
      </c>
      <c r="AR1545" s="46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45" t="str">
        <f>IF(ISBLANK('2012 HR 배정표'!AX1543)=TRUE,"-",'2012 HR 배정표'!AX1543)</f>
        <v>-</v>
      </c>
      <c r="AT1545" s="46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45" t="str">
        <f>IF(ISBLANK('2012 HR 배정표'!AZ1543)=TRUE,"-",'2012 HR 배정표'!AZ1543)</f>
        <v>-</v>
      </c>
      <c r="AV1545" s="46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34" t="str">
        <f t="shared" si="48"/>
        <v/>
      </c>
      <c r="AX1545" s="41">
        <f t="shared" si="49"/>
        <v>0</v>
      </c>
    </row>
    <row r="1546" spans="1:50" x14ac:dyDescent="0.2">
      <c r="A1546" s="45" t="str">
        <f>IF(ISBLANK('2012 HR 배정표'!F1544)=TRUE,"-",'2012 HR 배정표'!F1544)</f>
        <v>-</v>
      </c>
      <c r="B1546" s="46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45" t="str">
        <f>IF(ISBLANK('2012 HR 배정표'!H1544)=TRUE,"-",'2012 HR 배정표'!H1544)</f>
        <v>-</v>
      </c>
      <c r="D1546" s="46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45" t="str">
        <f>IF(ISBLANK('2012 HR 배정표'!J1544)=TRUE,"-",'2012 HR 배정표'!J1544)</f>
        <v>-</v>
      </c>
      <c r="F1546" s="46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45" t="str">
        <f>IF(ISBLANK('2012 HR 배정표'!L1544)=TRUE,"-",'2012 HR 배정표'!L1544)</f>
        <v>-</v>
      </c>
      <c r="H1546" s="46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45" t="str">
        <f>IF(ISBLANK('2012 HR 배정표'!N1544)=TRUE,"-",'2012 HR 배정표'!N1544)</f>
        <v>-</v>
      </c>
      <c r="J1546" s="46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45" t="str">
        <f>IF(ISBLANK('2012 HR 배정표'!P1544)=TRUE,"-",'2012 HR 배정표'!P1544)</f>
        <v>-</v>
      </c>
      <c r="L1546" s="46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45" t="str">
        <f>IF(ISBLANK('2012 HR 배정표'!R1544)=TRUE,"-",'2012 HR 배정표'!R1544)</f>
        <v>-</v>
      </c>
      <c r="N1546" s="46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45" t="str">
        <f>IF(ISBLANK('2012 HR 배정표'!T1544)=TRUE,"-",'2012 HR 배정표'!T1544)</f>
        <v>-</v>
      </c>
      <c r="P1546" s="46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45" t="str">
        <f>IF(ISBLANK('2012 HR 배정표'!V1544)=TRUE,"-",'2012 HR 배정표'!V1544)</f>
        <v>-</v>
      </c>
      <c r="R1546" s="46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45" t="str">
        <f>IF(ISBLANK('2012 HR 배정표'!X1544)=TRUE,"-",'2012 HR 배정표'!X1544)</f>
        <v>-</v>
      </c>
      <c r="T1546" s="46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45" t="str">
        <f>IF(ISBLANK('2012 HR 배정표'!Z1544)=TRUE,"-",'2012 HR 배정표'!Z1544)</f>
        <v>-</v>
      </c>
      <c r="V1546" s="46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45" t="str">
        <f>IF(ISBLANK('2012 HR 배정표'!AB1544)=TRUE,"-",'2012 HR 배정표'!AB1544)</f>
        <v>-</v>
      </c>
      <c r="X1546" s="46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45" t="str">
        <f>IF(ISBLANK('2012 HR 배정표'!AD1544)=TRUE,"-",'2012 HR 배정표'!AD1544)</f>
        <v>-</v>
      </c>
      <c r="Z1546" s="46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45" t="str">
        <f>IF(ISBLANK('2012 HR 배정표'!AF1544)=TRUE,"-",'2012 HR 배정표'!AF1544)</f>
        <v>-</v>
      </c>
      <c r="AB1546" s="46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45" t="str">
        <f>IF(ISBLANK('2012 HR 배정표'!AH1544)=TRUE,"-",'2012 HR 배정표'!AH1544)</f>
        <v>-</v>
      </c>
      <c r="AD1546" s="46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45" t="str">
        <f>IF(ISBLANK('2012 HR 배정표'!AJ1544)=TRUE,"-",'2012 HR 배정표'!AJ1544)</f>
        <v>-</v>
      </c>
      <c r="AF1546" s="46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45" t="str">
        <f>IF(ISBLANK('2012 HR 배정표'!AL1544)=TRUE,"-",'2012 HR 배정표'!AL1544)</f>
        <v>-</v>
      </c>
      <c r="AH1546" s="46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45" t="str">
        <f>IF(ISBLANK('2012 HR 배정표'!AN1544)=TRUE,"-",'2012 HR 배정표'!AN1544)</f>
        <v>-</v>
      </c>
      <c r="AJ1546" s="46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45" t="str">
        <f>IF(ISBLANK('2012 HR 배정표'!AP1544)=TRUE,"-",'2012 HR 배정표'!AP1544)</f>
        <v>-</v>
      </c>
      <c r="AL1546" s="46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45" t="str">
        <f>IF(ISBLANK('2012 HR 배정표'!AR1544)=TRUE,"-",'2012 HR 배정표'!AR1544)</f>
        <v>-</v>
      </c>
      <c r="AN1546" s="46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45" t="str">
        <f>IF(ISBLANK('2012 HR 배정표'!AT1544)=TRUE,"-",'2012 HR 배정표'!AT1544)</f>
        <v>-</v>
      </c>
      <c r="AP1546" s="46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45" t="str">
        <f>IF(ISBLANK('2012 HR 배정표'!AV1544)=TRUE,"-",'2012 HR 배정표'!AV1544)</f>
        <v>-</v>
      </c>
      <c r="AR1546" s="46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45" t="str">
        <f>IF(ISBLANK('2012 HR 배정표'!AX1544)=TRUE,"-",'2012 HR 배정표'!AX1544)</f>
        <v>-</v>
      </c>
      <c r="AT1546" s="46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45" t="str">
        <f>IF(ISBLANK('2012 HR 배정표'!AZ1544)=TRUE,"-",'2012 HR 배정표'!AZ1544)</f>
        <v>-</v>
      </c>
      <c r="AV1546" s="46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34" t="str">
        <f t="shared" si="48"/>
        <v/>
      </c>
      <c r="AX1546" s="41">
        <f t="shared" si="49"/>
        <v>0</v>
      </c>
    </row>
    <row r="1547" spans="1:50" x14ac:dyDescent="0.2">
      <c r="A1547" s="45" t="str">
        <f>IF(ISBLANK('2012 HR 배정표'!F1545)=TRUE,"-",'2012 HR 배정표'!F1545)</f>
        <v>-</v>
      </c>
      <c r="B1547" s="46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45" t="str">
        <f>IF(ISBLANK('2012 HR 배정표'!H1545)=TRUE,"-",'2012 HR 배정표'!H1545)</f>
        <v>-</v>
      </c>
      <c r="D1547" s="46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45" t="str">
        <f>IF(ISBLANK('2012 HR 배정표'!J1545)=TRUE,"-",'2012 HR 배정표'!J1545)</f>
        <v>-</v>
      </c>
      <c r="F1547" s="46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45" t="str">
        <f>IF(ISBLANK('2012 HR 배정표'!L1545)=TRUE,"-",'2012 HR 배정표'!L1545)</f>
        <v>-</v>
      </c>
      <c r="H1547" s="46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45" t="str">
        <f>IF(ISBLANK('2012 HR 배정표'!N1545)=TRUE,"-",'2012 HR 배정표'!N1545)</f>
        <v>-</v>
      </c>
      <c r="J1547" s="46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45" t="str">
        <f>IF(ISBLANK('2012 HR 배정표'!P1545)=TRUE,"-",'2012 HR 배정표'!P1545)</f>
        <v>-</v>
      </c>
      <c r="L1547" s="46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45" t="str">
        <f>IF(ISBLANK('2012 HR 배정표'!R1545)=TRUE,"-",'2012 HR 배정표'!R1545)</f>
        <v>-</v>
      </c>
      <c r="N1547" s="46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45" t="str">
        <f>IF(ISBLANK('2012 HR 배정표'!T1545)=TRUE,"-",'2012 HR 배정표'!T1545)</f>
        <v>-</v>
      </c>
      <c r="P1547" s="46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45" t="str">
        <f>IF(ISBLANK('2012 HR 배정표'!V1545)=TRUE,"-",'2012 HR 배정표'!V1545)</f>
        <v>-</v>
      </c>
      <c r="R1547" s="46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45" t="str">
        <f>IF(ISBLANK('2012 HR 배정표'!X1545)=TRUE,"-",'2012 HR 배정표'!X1545)</f>
        <v>-</v>
      </c>
      <c r="T1547" s="46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45" t="str">
        <f>IF(ISBLANK('2012 HR 배정표'!Z1545)=TRUE,"-",'2012 HR 배정표'!Z1545)</f>
        <v>-</v>
      </c>
      <c r="V1547" s="46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45" t="str">
        <f>IF(ISBLANK('2012 HR 배정표'!AB1545)=TRUE,"-",'2012 HR 배정표'!AB1545)</f>
        <v>-</v>
      </c>
      <c r="X1547" s="46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45" t="str">
        <f>IF(ISBLANK('2012 HR 배정표'!AD1545)=TRUE,"-",'2012 HR 배정표'!AD1545)</f>
        <v>-</v>
      </c>
      <c r="Z1547" s="46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45" t="str">
        <f>IF(ISBLANK('2012 HR 배정표'!AF1545)=TRUE,"-",'2012 HR 배정표'!AF1545)</f>
        <v>-</v>
      </c>
      <c r="AB1547" s="46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45" t="str">
        <f>IF(ISBLANK('2012 HR 배정표'!AH1545)=TRUE,"-",'2012 HR 배정표'!AH1545)</f>
        <v>-</v>
      </c>
      <c r="AD1547" s="46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45" t="str">
        <f>IF(ISBLANK('2012 HR 배정표'!AJ1545)=TRUE,"-",'2012 HR 배정표'!AJ1545)</f>
        <v>-</v>
      </c>
      <c r="AF1547" s="46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45" t="str">
        <f>IF(ISBLANK('2012 HR 배정표'!AL1545)=TRUE,"-",'2012 HR 배정표'!AL1545)</f>
        <v>-</v>
      </c>
      <c r="AH1547" s="46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45" t="str">
        <f>IF(ISBLANK('2012 HR 배정표'!AN1545)=TRUE,"-",'2012 HR 배정표'!AN1545)</f>
        <v>-</v>
      </c>
      <c r="AJ1547" s="46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45" t="str">
        <f>IF(ISBLANK('2012 HR 배정표'!AP1545)=TRUE,"-",'2012 HR 배정표'!AP1545)</f>
        <v>-</v>
      </c>
      <c r="AL1547" s="46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45" t="str">
        <f>IF(ISBLANK('2012 HR 배정표'!AR1545)=TRUE,"-",'2012 HR 배정표'!AR1545)</f>
        <v>-</v>
      </c>
      <c r="AN1547" s="46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45" t="str">
        <f>IF(ISBLANK('2012 HR 배정표'!AT1545)=TRUE,"-",'2012 HR 배정표'!AT1545)</f>
        <v>-</v>
      </c>
      <c r="AP1547" s="46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45" t="str">
        <f>IF(ISBLANK('2012 HR 배정표'!AV1545)=TRUE,"-",'2012 HR 배정표'!AV1545)</f>
        <v>-</v>
      </c>
      <c r="AR1547" s="46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45" t="str">
        <f>IF(ISBLANK('2012 HR 배정표'!AX1545)=TRUE,"-",'2012 HR 배정표'!AX1545)</f>
        <v>-</v>
      </c>
      <c r="AT1547" s="46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45" t="str">
        <f>IF(ISBLANK('2012 HR 배정표'!AZ1545)=TRUE,"-",'2012 HR 배정표'!AZ1545)</f>
        <v>-</v>
      </c>
      <c r="AV1547" s="46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34" t="str">
        <f t="shared" si="48"/>
        <v/>
      </c>
      <c r="AX1547" s="41">
        <f t="shared" si="49"/>
        <v>0</v>
      </c>
    </row>
    <row r="1548" spans="1:50" x14ac:dyDescent="0.2">
      <c r="A1548" s="45" t="str">
        <f>IF(ISBLANK('2012 HR 배정표'!F1546)=TRUE,"-",'2012 HR 배정표'!F1546)</f>
        <v>-</v>
      </c>
      <c r="B1548" s="46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45" t="str">
        <f>IF(ISBLANK('2012 HR 배정표'!H1546)=TRUE,"-",'2012 HR 배정표'!H1546)</f>
        <v>-</v>
      </c>
      <c r="D1548" s="46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45" t="str">
        <f>IF(ISBLANK('2012 HR 배정표'!J1546)=TRUE,"-",'2012 HR 배정표'!J1546)</f>
        <v>-</v>
      </c>
      <c r="F1548" s="46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45" t="str">
        <f>IF(ISBLANK('2012 HR 배정표'!L1546)=TRUE,"-",'2012 HR 배정표'!L1546)</f>
        <v>-</v>
      </c>
      <c r="H1548" s="46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45" t="str">
        <f>IF(ISBLANK('2012 HR 배정표'!N1546)=TRUE,"-",'2012 HR 배정표'!N1546)</f>
        <v>-</v>
      </c>
      <c r="J1548" s="46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45" t="str">
        <f>IF(ISBLANK('2012 HR 배정표'!P1546)=TRUE,"-",'2012 HR 배정표'!P1546)</f>
        <v>-</v>
      </c>
      <c r="L1548" s="46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45" t="str">
        <f>IF(ISBLANK('2012 HR 배정표'!R1546)=TRUE,"-",'2012 HR 배정표'!R1546)</f>
        <v>-</v>
      </c>
      <c r="N1548" s="46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45" t="str">
        <f>IF(ISBLANK('2012 HR 배정표'!T1546)=TRUE,"-",'2012 HR 배정표'!T1546)</f>
        <v>-</v>
      </c>
      <c r="P1548" s="46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45" t="str">
        <f>IF(ISBLANK('2012 HR 배정표'!V1546)=TRUE,"-",'2012 HR 배정표'!V1546)</f>
        <v>-</v>
      </c>
      <c r="R1548" s="46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45" t="str">
        <f>IF(ISBLANK('2012 HR 배정표'!X1546)=TRUE,"-",'2012 HR 배정표'!X1546)</f>
        <v>-</v>
      </c>
      <c r="T1548" s="46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45" t="str">
        <f>IF(ISBLANK('2012 HR 배정표'!Z1546)=TRUE,"-",'2012 HR 배정표'!Z1546)</f>
        <v>-</v>
      </c>
      <c r="V1548" s="46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45" t="str">
        <f>IF(ISBLANK('2012 HR 배정표'!AB1546)=TRUE,"-",'2012 HR 배정표'!AB1546)</f>
        <v>-</v>
      </c>
      <c r="X1548" s="46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45" t="str">
        <f>IF(ISBLANK('2012 HR 배정표'!AD1546)=TRUE,"-",'2012 HR 배정표'!AD1546)</f>
        <v>-</v>
      </c>
      <c r="Z1548" s="46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45" t="str">
        <f>IF(ISBLANK('2012 HR 배정표'!AF1546)=TRUE,"-",'2012 HR 배정표'!AF1546)</f>
        <v>-</v>
      </c>
      <c r="AB1548" s="46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45" t="str">
        <f>IF(ISBLANK('2012 HR 배정표'!AH1546)=TRUE,"-",'2012 HR 배정표'!AH1546)</f>
        <v>-</v>
      </c>
      <c r="AD1548" s="46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45" t="str">
        <f>IF(ISBLANK('2012 HR 배정표'!AJ1546)=TRUE,"-",'2012 HR 배정표'!AJ1546)</f>
        <v>-</v>
      </c>
      <c r="AF1548" s="46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45" t="str">
        <f>IF(ISBLANK('2012 HR 배정표'!AL1546)=TRUE,"-",'2012 HR 배정표'!AL1546)</f>
        <v>-</v>
      </c>
      <c r="AH1548" s="46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45" t="str">
        <f>IF(ISBLANK('2012 HR 배정표'!AN1546)=TRUE,"-",'2012 HR 배정표'!AN1546)</f>
        <v>-</v>
      </c>
      <c r="AJ1548" s="46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45" t="str">
        <f>IF(ISBLANK('2012 HR 배정표'!AP1546)=TRUE,"-",'2012 HR 배정표'!AP1546)</f>
        <v>-</v>
      </c>
      <c r="AL1548" s="46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45" t="str">
        <f>IF(ISBLANK('2012 HR 배정표'!AR1546)=TRUE,"-",'2012 HR 배정표'!AR1546)</f>
        <v>-</v>
      </c>
      <c r="AN1548" s="46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45" t="str">
        <f>IF(ISBLANK('2012 HR 배정표'!AT1546)=TRUE,"-",'2012 HR 배정표'!AT1546)</f>
        <v>-</v>
      </c>
      <c r="AP1548" s="46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45" t="str">
        <f>IF(ISBLANK('2012 HR 배정표'!AV1546)=TRUE,"-",'2012 HR 배정표'!AV1546)</f>
        <v>-</v>
      </c>
      <c r="AR1548" s="46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45" t="str">
        <f>IF(ISBLANK('2012 HR 배정표'!AX1546)=TRUE,"-",'2012 HR 배정표'!AX1546)</f>
        <v>-</v>
      </c>
      <c r="AT1548" s="46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45" t="str">
        <f>IF(ISBLANK('2012 HR 배정표'!AZ1546)=TRUE,"-",'2012 HR 배정표'!AZ1546)</f>
        <v>-</v>
      </c>
      <c r="AV1548" s="46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34" t="str">
        <f t="shared" si="48"/>
        <v/>
      </c>
      <c r="AX1548" s="41">
        <f t="shared" si="49"/>
        <v>0</v>
      </c>
    </row>
    <row r="1549" spans="1:50" x14ac:dyDescent="0.2">
      <c r="A1549" s="45" t="str">
        <f>IF(ISBLANK('2012 HR 배정표'!F1547)=TRUE,"-",'2012 HR 배정표'!F1547)</f>
        <v>-</v>
      </c>
      <c r="B1549" s="46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45" t="str">
        <f>IF(ISBLANK('2012 HR 배정표'!H1547)=TRUE,"-",'2012 HR 배정표'!H1547)</f>
        <v>-</v>
      </c>
      <c r="D1549" s="46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45" t="str">
        <f>IF(ISBLANK('2012 HR 배정표'!J1547)=TRUE,"-",'2012 HR 배정표'!J1547)</f>
        <v>-</v>
      </c>
      <c r="F1549" s="46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45" t="str">
        <f>IF(ISBLANK('2012 HR 배정표'!L1547)=TRUE,"-",'2012 HR 배정표'!L1547)</f>
        <v>-</v>
      </c>
      <c r="H1549" s="46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45" t="str">
        <f>IF(ISBLANK('2012 HR 배정표'!N1547)=TRUE,"-",'2012 HR 배정표'!N1547)</f>
        <v>-</v>
      </c>
      <c r="J1549" s="46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45" t="str">
        <f>IF(ISBLANK('2012 HR 배정표'!P1547)=TRUE,"-",'2012 HR 배정표'!P1547)</f>
        <v>-</v>
      </c>
      <c r="L1549" s="46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45" t="str">
        <f>IF(ISBLANK('2012 HR 배정표'!R1547)=TRUE,"-",'2012 HR 배정표'!R1547)</f>
        <v>-</v>
      </c>
      <c r="N1549" s="46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45" t="str">
        <f>IF(ISBLANK('2012 HR 배정표'!T1547)=TRUE,"-",'2012 HR 배정표'!T1547)</f>
        <v>-</v>
      </c>
      <c r="P1549" s="46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45" t="str">
        <f>IF(ISBLANK('2012 HR 배정표'!V1547)=TRUE,"-",'2012 HR 배정표'!V1547)</f>
        <v>-</v>
      </c>
      <c r="R1549" s="46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45" t="str">
        <f>IF(ISBLANK('2012 HR 배정표'!X1547)=TRUE,"-",'2012 HR 배정표'!X1547)</f>
        <v>-</v>
      </c>
      <c r="T1549" s="46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45" t="str">
        <f>IF(ISBLANK('2012 HR 배정표'!Z1547)=TRUE,"-",'2012 HR 배정표'!Z1547)</f>
        <v>-</v>
      </c>
      <c r="V1549" s="46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45" t="str">
        <f>IF(ISBLANK('2012 HR 배정표'!AB1547)=TRUE,"-",'2012 HR 배정표'!AB1547)</f>
        <v>-</v>
      </c>
      <c r="X1549" s="46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45" t="str">
        <f>IF(ISBLANK('2012 HR 배정표'!AD1547)=TRUE,"-",'2012 HR 배정표'!AD1547)</f>
        <v>-</v>
      </c>
      <c r="Z1549" s="46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45" t="str">
        <f>IF(ISBLANK('2012 HR 배정표'!AF1547)=TRUE,"-",'2012 HR 배정표'!AF1547)</f>
        <v>-</v>
      </c>
      <c r="AB1549" s="46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45" t="str">
        <f>IF(ISBLANK('2012 HR 배정표'!AH1547)=TRUE,"-",'2012 HR 배정표'!AH1547)</f>
        <v>-</v>
      </c>
      <c r="AD1549" s="46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45" t="str">
        <f>IF(ISBLANK('2012 HR 배정표'!AJ1547)=TRUE,"-",'2012 HR 배정표'!AJ1547)</f>
        <v>-</v>
      </c>
      <c r="AF1549" s="46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45" t="str">
        <f>IF(ISBLANK('2012 HR 배정표'!AL1547)=TRUE,"-",'2012 HR 배정표'!AL1547)</f>
        <v>-</v>
      </c>
      <c r="AH1549" s="46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45" t="str">
        <f>IF(ISBLANK('2012 HR 배정표'!AN1547)=TRUE,"-",'2012 HR 배정표'!AN1547)</f>
        <v>-</v>
      </c>
      <c r="AJ1549" s="46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45" t="str">
        <f>IF(ISBLANK('2012 HR 배정표'!AP1547)=TRUE,"-",'2012 HR 배정표'!AP1547)</f>
        <v>-</v>
      </c>
      <c r="AL1549" s="46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45" t="str">
        <f>IF(ISBLANK('2012 HR 배정표'!AR1547)=TRUE,"-",'2012 HR 배정표'!AR1547)</f>
        <v>-</v>
      </c>
      <c r="AN1549" s="46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45" t="str">
        <f>IF(ISBLANK('2012 HR 배정표'!AT1547)=TRUE,"-",'2012 HR 배정표'!AT1547)</f>
        <v>-</v>
      </c>
      <c r="AP1549" s="46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45" t="str">
        <f>IF(ISBLANK('2012 HR 배정표'!AV1547)=TRUE,"-",'2012 HR 배정표'!AV1547)</f>
        <v>-</v>
      </c>
      <c r="AR1549" s="46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45" t="str">
        <f>IF(ISBLANK('2012 HR 배정표'!AX1547)=TRUE,"-",'2012 HR 배정표'!AX1547)</f>
        <v>-</v>
      </c>
      <c r="AT1549" s="46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45" t="str">
        <f>IF(ISBLANK('2012 HR 배정표'!AZ1547)=TRUE,"-",'2012 HR 배정표'!AZ1547)</f>
        <v>-</v>
      </c>
      <c r="AV1549" s="46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34" t="str">
        <f t="shared" si="48"/>
        <v/>
      </c>
      <c r="AX1549" s="41">
        <f t="shared" si="49"/>
        <v>0</v>
      </c>
    </row>
    <row r="1550" spans="1:50" x14ac:dyDescent="0.2">
      <c r="A1550" s="45" t="str">
        <f>IF(ISBLANK('2012 HR 배정표'!F1548)=TRUE,"-",'2012 HR 배정표'!F1548)</f>
        <v>-</v>
      </c>
      <c r="B1550" s="46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45" t="str">
        <f>IF(ISBLANK('2012 HR 배정표'!H1548)=TRUE,"-",'2012 HR 배정표'!H1548)</f>
        <v>-</v>
      </c>
      <c r="D1550" s="46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45" t="str">
        <f>IF(ISBLANK('2012 HR 배정표'!J1548)=TRUE,"-",'2012 HR 배정표'!J1548)</f>
        <v>-</v>
      </c>
      <c r="F1550" s="46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45" t="str">
        <f>IF(ISBLANK('2012 HR 배정표'!L1548)=TRUE,"-",'2012 HR 배정표'!L1548)</f>
        <v>-</v>
      </c>
      <c r="H1550" s="46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45" t="str">
        <f>IF(ISBLANK('2012 HR 배정표'!N1548)=TRUE,"-",'2012 HR 배정표'!N1548)</f>
        <v>-</v>
      </c>
      <c r="J1550" s="46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45" t="str">
        <f>IF(ISBLANK('2012 HR 배정표'!P1548)=TRUE,"-",'2012 HR 배정표'!P1548)</f>
        <v>-</v>
      </c>
      <c r="L1550" s="46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45" t="str">
        <f>IF(ISBLANK('2012 HR 배정표'!R1548)=TRUE,"-",'2012 HR 배정표'!R1548)</f>
        <v>-</v>
      </c>
      <c r="N1550" s="46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45" t="str">
        <f>IF(ISBLANK('2012 HR 배정표'!T1548)=TRUE,"-",'2012 HR 배정표'!T1548)</f>
        <v>-</v>
      </c>
      <c r="P1550" s="46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45" t="str">
        <f>IF(ISBLANK('2012 HR 배정표'!V1548)=TRUE,"-",'2012 HR 배정표'!V1548)</f>
        <v>-</v>
      </c>
      <c r="R1550" s="46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45" t="str">
        <f>IF(ISBLANK('2012 HR 배정표'!X1548)=TRUE,"-",'2012 HR 배정표'!X1548)</f>
        <v>-</v>
      </c>
      <c r="T1550" s="46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45" t="str">
        <f>IF(ISBLANK('2012 HR 배정표'!Z1548)=TRUE,"-",'2012 HR 배정표'!Z1548)</f>
        <v>-</v>
      </c>
      <c r="V1550" s="46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45" t="str">
        <f>IF(ISBLANK('2012 HR 배정표'!AB1548)=TRUE,"-",'2012 HR 배정표'!AB1548)</f>
        <v>-</v>
      </c>
      <c r="X1550" s="46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45" t="str">
        <f>IF(ISBLANK('2012 HR 배정표'!AD1548)=TRUE,"-",'2012 HR 배정표'!AD1548)</f>
        <v>-</v>
      </c>
      <c r="Z1550" s="46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45" t="str">
        <f>IF(ISBLANK('2012 HR 배정표'!AF1548)=TRUE,"-",'2012 HR 배정표'!AF1548)</f>
        <v>-</v>
      </c>
      <c r="AB1550" s="46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45" t="str">
        <f>IF(ISBLANK('2012 HR 배정표'!AH1548)=TRUE,"-",'2012 HR 배정표'!AH1548)</f>
        <v>-</v>
      </c>
      <c r="AD1550" s="46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45" t="str">
        <f>IF(ISBLANK('2012 HR 배정표'!AJ1548)=TRUE,"-",'2012 HR 배정표'!AJ1548)</f>
        <v>-</v>
      </c>
      <c r="AF1550" s="46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45" t="str">
        <f>IF(ISBLANK('2012 HR 배정표'!AL1548)=TRUE,"-",'2012 HR 배정표'!AL1548)</f>
        <v>-</v>
      </c>
      <c r="AH1550" s="46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45" t="str">
        <f>IF(ISBLANK('2012 HR 배정표'!AN1548)=TRUE,"-",'2012 HR 배정표'!AN1548)</f>
        <v>-</v>
      </c>
      <c r="AJ1550" s="46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45" t="str">
        <f>IF(ISBLANK('2012 HR 배정표'!AP1548)=TRUE,"-",'2012 HR 배정표'!AP1548)</f>
        <v>-</v>
      </c>
      <c r="AL1550" s="46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45" t="str">
        <f>IF(ISBLANK('2012 HR 배정표'!AR1548)=TRUE,"-",'2012 HR 배정표'!AR1548)</f>
        <v>-</v>
      </c>
      <c r="AN1550" s="46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45" t="str">
        <f>IF(ISBLANK('2012 HR 배정표'!AT1548)=TRUE,"-",'2012 HR 배정표'!AT1548)</f>
        <v>-</v>
      </c>
      <c r="AP1550" s="46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45" t="str">
        <f>IF(ISBLANK('2012 HR 배정표'!AV1548)=TRUE,"-",'2012 HR 배정표'!AV1548)</f>
        <v>-</v>
      </c>
      <c r="AR1550" s="46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45" t="str">
        <f>IF(ISBLANK('2012 HR 배정표'!AX1548)=TRUE,"-",'2012 HR 배정표'!AX1548)</f>
        <v>-</v>
      </c>
      <c r="AT1550" s="46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45" t="str">
        <f>IF(ISBLANK('2012 HR 배정표'!AZ1548)=TRUE,"-",'2012 HR 배정표'!AZ1548)</f>
        <v>-</v>
      </c>
      <c r="AV1550" s="46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34" t="str">
        <f t="shared" si="48"/>
        <v/>
      </c>
      <c r="AX1550" s="41">
        <f t="shared" si="49"/>
        <v>0</v>
      </c>
    </row>
    <row r="1551" spans="1:50" x14ac:dyDescent="0.2">
      <c r="A1551" s="45" t="str">
        <f>IF(ISBLANK('2012 HR 배정표'!F1549)=TRUE,"-",'2012 HR 배정표'!F1549)</f>
        <v>-</v>
      </c>
      <c r="B1551" s="46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45" t="str">
        <f>IF(ISBLANK('2012 HR 배정표'!H1549)=TRUE,"-",'2012 HR 배정표'!H1549)</f>
        <v>-</v>
      </c>
      <c r="D1551" s="46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45" t="str">
        <f>IF(ISBLANK('2012 HR 배정표'!J1549)=TRUE,"-",'2012 HR 배정표'!J1549)</f>
        <v>-</v>
      </c>
      <c r="F1551" s="46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45" t="str">
        <f>IF(ISBLANK('2012 HR 배정표'!L1549)=TRUE,"-",'2012 HR 배정표'!L1549)</f>
        <v>-</v>
      </c>
      <c r="H1551" s="46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45" t="str">
        <f>IF(ISBLANK('2012 HR 배정표'!N1549)=TRUE,"-",'2012 HR 배정표'!N1549)</f>
        <v>-</v>
      </c>
      <c r="J1551" s="46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45" t="str">
        <f>IF(ISBLANK('2012 HR 배정표'!P1549)=TRUE,"-",'2012 HR 배정표'!P1549)</f>
        <v>-</v>
      </c>
      <c r="L1551" s="46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45" t="str">
        <f>IF(ISBLANK('2012 HR 배정표'!R1549)=TRUE,"-",'2012 HR 배정표'!R1549)</f>
        <v>-</v>
      </c>
      <c r="N1551" s="46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45" t="str">
        <f>IF(ISBLANK('2012 HR 배정표'!T1549)=TRUE,"-",'2012 HR 배정표'!T1549)</f>
        <v>-</v>
      </c>
      <c r="P1551" s="46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45" t="str">
        <f>IF(ISBLANK('2012 HR 배정표'!V1549)=TRUE,"-",'2012 HR 배정표'!V1549)</f>
        <v>-</v>
      </c>
      <c r="R1551" s="46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45" t="str">
        <f>IF(ISBLANK('2012 HR 배정표'!X1549)=TRUE,"-",'2012 HR 배정표'!X1549)</f>
        <v>-</v>
      </c>
      <c r="T1551" s="46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45" t="str">
        <f>IF(ISBLANK('2012 HR 배정표'!Z1549)=TRUE,"-",'2012 HR 배정표'!Z1549)</f>
        <v>-</v>
      </c>
      <c r="V1551" s="46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45" t="str">
        <f>IF(ISBLANK('2012 HR 배정표'!AB1549)=TRUE,"-",'2012 HR 배정표'!AB1549)</f>
        <v>-</v>
      </c>
      <c r="X1551" s="46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45" t="str">
        <f>IF(ISBLANK('2012 HR 배정표'!AD1549)=TRUE,"-",'2012 HR 배정표'!AD1549)</f>
        <v>-</v>
      </c>
      <c r="Z1551" s="46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45" t="str">
        <f>IF(ISBLANK('2012 HR 배정표'!AF1549)=TRUE,"-",'2012 HR 배정표'!AF1549)</f>
        <v>-</v>
      </c>
      <c r="AB1551" s="46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45" t="str">
        <f>IF(ISBLANK('2012 HR 배정표'!AH1549)=TRUE,"-",'2012 HR 배정표'!AH1549)</f>
        <v>-</v>
      </c>
      <c r="AD1551" s="46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45" t="str">
        <f>IF(ISBLANK('2012 HR 배정표'!AJ1549)=TRUE,"-",'2012 HR 배정표'!AJ1549)</f>
        <v>-</v>
      </c>
      <c r="AF1551" s="46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45" t="str">
        <f>IF(ISBLANK('2012 HR 배정표'!AL1549)=TRUE,"-",'2012 HR 배정표'!AL1549)</f>
        <v>-</v>
      </c>
      <c r="AH1551" s="46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45" t="str">
        <f>IF(ISBLANK('2012 HR 배정표'!AN1549)=TRUE,"-",'2012 HR 배정표'!AN1549)</f>
        <v>-</v>
      </c>
      <c r="AJ1551" s="46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45" t="str">
        <f>IF(ISBLANK('2012 HR 배정표'!AP1549)=TRUE,"-",'2012 HR 배정표'!AP1549)</f>
        <v>-</v>
      </c>
      <c r="AL1551" s="46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45" t="str">
        <f>IF(ISBLANK('2012 HR 배정표'!AR1549)=TRUE,"-",'2012 HR 배정표'!AR1549)</f>
        <v>-</v>
      </c>
      <c r="AN1551" s="46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45" t="str">
        <f>IF(ISBLANK('2012 HR 배정표'!AT1549)=TRUE,"-",'2012 HR 배정표'!AT1549)</f>
        <v>-</v>
      </c>
      <c r="AP1551" s="46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45" t="str">
        <f>IF(ISBLANK('2012 HR 배정표'!AV1549)=TRUE,"-",'2012 HR 배정표'!AV1549)</f>
        <v>-</v>
      </c>
      <c r="AR1551" s="46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45" t="str">
        <f>IF(ISBLANK('2012 HR 배정표'!AX1549)=TRUE,"-",'2012 HR 배정표'!AX1549)</f>
        <v>-</v>
      </c>
      <c r="AT1551" s="46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45" t="str">
        <f>IF(ISBLANK('2012 HR 배정표'!AZ1549)=TRUE,"-",'2012 HR 배정표'!AZ1549)</f>
        <v>-</v>
      </c>
      <c r="AV1551" s="46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34" t="str">
        <f t="shared" si="48"/>
        <v/>
      </c>
      <c r="AX1551" s="41">
        <f t="shared" si="49"/>
        <v>0</v>
      </c>
    </row>
    <row r="1552" spans="1:50" x14ac:dyDescent="0.2">
      <c r="A1552" s="45" t="str">
        <f>IF(ISBLANK('2012 HR 배정표'!F1550)=TRUE,"-",'2012 HR 배정표'!F1550)</f>
        <v>-</v>
      </c>
      <c r="B1552" s="46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45" t="str">
        <f>IF(ISBLANK('2012 HR 배정표'!H1550)=TRUE,"-",'2012 HR 배정표'!H1550)</f>
        <v>-</v>
      </c>
      <c r="D1552" s="46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45" t="str">
        <f>IF(ISBLANK('2012 HR 배정표'!J1550)=TRUE,"-",'2012 HR 배정표'!J1550)</f>
        <v>-</v>
      </c>
      <c r="F1552" s="46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45" t="str">
        <f>IF(ISBLANK('2012 HR 배정표'!L1550)=TRUE,"-",'2012 HR 배정표'!L1550)</f>
        <v>-</v>
      </c>
      <c r="H1552" s="46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45" t="str">
        <f>IF(ISBLANK('2012 HR 배정표'!N1550)=TRUE,"-",'2012 HR 배정표'!N1550)</f>
        <v>-</v>
      </c>
      <c r="J1552" s="46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45" t="str">
        <f>IF(ISBLANK('2012 HR 배정표'!P1550)=TRUE,"-",'2012 HR 배정표'!P1550)</f>
        <v>-</v>
      </c>
      <c r="L1552" s="46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45" t="str">
        <f>IF(ISBLANK('2012 HR 배정표'!R1550)=TRUE,"-",'2012 HR 배정표'!R1550)</f>
        <v>-</v>
      </c>
      <c r="N1552" s="46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45" t="str">
        <f>IF(ISBLANK('2012 HR 배정표'!T1550)=TRUE,"-",'2012 HR 배정표'!T1550)</f>
        <v>-</v>
      </c>
      <c r="P1552" s="46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45" t="str">
        <f>IF(ISBLANK('2012 HR 배정표'!V1550)=TRUE,"-",'2012 HR 배정표'!V1550)</f>
        <v>-</v>
      </c>
      <c r="R1552" s="46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45" t="str">
        <f>IF(ISBLANK('2012 HR 배정표'!X1550)=TRUE,"-",'2012 HR 배정표'!X1550)</f>
        <v>-</v>
      </c>
      <c r="T1552" s="46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45" t="str">
        <f>IF(ISBLANK('2012 HR 배정표'!Z1550)=TRUE,"-",'2012 HR 배정표'!Z1550)</f>
        <v>-</v>
      </c>
      <c r="V1552" s="46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45" t="str">
        <f>IF(ISBLANK('2012 HR 배정표'!AB1550)=TRUE,"-",'2012 HR 배정표'!AB1550)</f>
        <v>-</v>
      </c>
      <c r="X1552" s="46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45" t="str">
        <f>IF(ISBLANK('2012 HR 배정표'!AD1550)=TRUE,"-",'2012 HR 배정표'!AD1550)</f>
        <v>-</v>
      </c>
      <c r="Z1552" s="46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45" t="str">
        <f>IF(ISBLANK('2012 HR 배정표'!AF1550)=TRUE,"-",'2012 HR 배정표'!AF1550)</f>
        <v>-</v>
      </c>
      <c r="AB1552" s="46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45" t="str">
        <f>IF(ISBLANK('2012 HR 배정표'!AH1550)=TRUE,"-",'2012 HR 배정표'!AH1550)</f>
        <v>-</v>
      </c>
      <c r="AD1552" s="46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45" t="str">
        <f>IF(ISBLANK('2012 HR 배정표'!AJ1550)=TRUE,"-",'2012 HR 배정표'!AJ1550)</f>
        <v>-</v>
      </c>
      <c r="AF1552" s="46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45" t="str">
        <f>IF(ISBLANK('2012 HR 배정표'!AL1550)=TRUE,"-",'2012 HR 배정표'!AL1550)</f>
        <v>-</v>
      </c>
      <c r="AH1552" s="46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45" t="str">
        <f>IF(ISBLANK('2012 HR 배정표'!AN1550)=TRUE,"-",'2012 HR 배정표'!AN1550)</f>
        <v>-</v>
      </c>
      <c r="AJ1552" s="46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45" t="str">
        <f>IF(ISBLANK('2012 HR 배정표'!AP1550)=TRUE,"-",'2012 HR 배정표'!AP1550)</f>
        <v>-</v>
      </c>
      <c r="AL1552" s="46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45" t="str">
        <f>IF(ISBLANK('2012 HR 배정표'!AR1550)=TRUE,"-",'2012 HR 배정표'!AR1550)</f>
        <v>-</v>
      </c>
      <c r="AN1552" s="46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45" t="str">
        <f>IF(ISBLANK('2012 HR 배정표'!AT1550)=TRUE,"-",'2012 HR 배정표'!AT1550)</f>
        <v>-</v>
      </c>
      <c r="AP1552" s="46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45" t="str">
        <f>IF(ISBLANK('2012 HR 배정표'!AV1550)=TRUE,"-",'2012 HR 배정표'!AV1550)</f>
        <v>-</v>
      </c>
      <c r="AR1552" s="46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45" t="str">
        <f>IF(ISBLANK('2012 HR 배정표'!AX1550)=TRUE,"-",'2012 HR 배정표'!AX1550)</f>
        <v>-</v>
      </c>
      <c r="AT1552" s="46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45" t="str">
        <f>IF(ISBLANK('2012 HR 배정표'!AZ1550)=TRUE,"-",'2012 HR 배정표'!AZ1550)</f>
        <v>-</v>
      </c>
      <c r="AV1552" s="46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34" t="str">
        <f t="shared" si="48"/>
        <v/>
      </c>
      <c r="AX1552" s="41">
        <f t="shared" si="49"/>
        <v>0</v>
      </c>
    </row>
    <row r="1553" spans="1:50" x14ac:dyDescent="0.2">
      <c r="A1553" s="45" t="str">
        <f>IF(ISBLANK('2012 HR 배정표'!F1551)=TRUE,"-",'2012 HR 배정표'!F1551)</f>
        <v>-</v>
      </c>
      <c r="B1553" s="46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45" t="str">
        <f>IF(ISBLANK('2012 HR 배정표'!H1551)=TRUE,"-",'2012 HR 배정표'!H1551)</f>
        <v>-</v>
      </c>
      <c r="D1553" s="46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45" t="str">
        <f>IF(ISBLANK('2012 HR 배정표'!J1551)=TRUE,"-",'2012 HR 배정표'!J1551)</f>
        <v>-</v>
      </c>
      <c r="F1553" s="46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45" t="str">
        <f>IF(ISBLANK('2012 HR 배정표'!L1551)=TRUE,"-",'2012 HR 배정표'!L1551)</f>
        <v>-</v>
      </c>
      <c r="H1553" s="46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45" t="str">
        <f>IF(ISBLANK('2012 HR 배정표'!N1551)=TRUE,"-",'2012 HR 배정표'!N1551)</f>
        <v>-</v>
      </c>
      <c r="J1553" s="46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45" t="str">
        <f>IF(ISBLANK('2012 HR 배정표'!P1551)=TRUE,"-",'2012 HR 배정표'!P1551)</f>
        <v>-</v>
      </c>
      <c r="L1553" s="46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45" t="str">
        <f>IF(ISBLANK('2012 HR 배정표'!R1551)=TRUE,"-",'2012 HR 배정표'!R1551)</f>
        <v>-</v>
      </c>
      <c r="N1553" s="46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45" t="str">
        <f>IF(ISBLANK('2012 HR 배정표'!T1551)=TRUE,"-",'2012 HR 배정표'!T1551)</f>
        <v>-</v>
      </c>
      <c r="P1553" s="46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45" t="str">
        <f>IF(ISBLANK('2012 HR 배정표'!V1551)=TRUE,"-",'2012 HR 배정표'!V1551)</f>
        <v>-</v>
      </c>
      <c r="R1553" s="46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45" t="str">
        <f>IF(ISBLANK('2012 HR 배정표'!X1551)=TRUE,"-",'2012 HR 배정표'!X1551)</f>
        <v>-</v>
      </c>
      <c r="T1553" s="46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45" t="str">
        <f>IF(ISBLANK('2012 HR 배정표'!Z1551)=TRUE,"-",'2012 HR 배정표'!Z1551)</f>
        <v>-</v>
      </c>
      <c r="V1553" s="46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45" t="str">
        <f>IF(ISBLANK('2012 HR 배정표'!AB1551)=TRUE,"-",'2012 HR 배정표'!AB1551)</f>
        <v>-</v>
      </c>
      <c r="X1553" s="46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45" t="str">
        <f>IF(ISBLANK('2012 HR 배정표'!AD1551)=TRUE,"-",'2012 HR 배정표'!AD1551)</f>
        <v>-</v>
      </c>
      <c r="Z1553" s="46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45" t="str">
        <f>IF(ISBLANK('2012 HR 배정표'!AF1551)=TRUE,"-",'2012 HR 배정표'!AF1551)</f>
        <v>-</v>
      </c>
      <c r="AB1553" s="46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45" t="str">
        <f>IF(ISBLANK('2012 HR 배정표'!AH1551)=TRUE,"-",'2012 HR 배정표'!AH1551)</f>
        <v>-</v>
      </c>
      <c r="AD1553" s="46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45" t="str">
        <f>IF(ISBLANK('2012 HR 배정표'!AJ1551)=TRUE,"-",'2012 HR 배정표'!AJ1551)</f>
        <v>-</v>
      </c>
      <c r="AF1553" s="46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45" t="str">
        <f>IF(ISBLANK('2012 HR 배정표'!AL1551)=TRUE,"-",'2012 HR 배정표'!AL1551)</f>
        <v>-</v>
      </c>
      <c r="AH1553" s="46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45" t="str">
        <f>IF(ISBLANK('2012 HR 배정표'!AN1551)=TRUE,"-",'2012 HR 배정표'!AN1551)</f>
        <v>-</v>
      </c>
      <c r="AJ1553" s="46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45" t="str">
        <f>IF(ISBLANK('2012 HR 배정표'!AP1551)=TRUE,"-",'2012 HR 배정표'!AP1551)</f>
        <v>-</v>
      </c>
      <c r="AL1553" s="46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45" t="str">
        <f>IF(ISBLANK('2012 HR 배정표'!AR1551)=TRUE,"-",'2012 HR 배정표'!AR1551)</f>
        <v>-</v>
      </c>
      <c r="AN1553" s="46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45" t="str">
        <f>IF(ISBLANK('2012 HR 배정표'!AT1551)=TRUE,"-",'2012 HR 배정표'!AT1551)</f>
        <v>-</v>
      </c>
      <c r="AP1553" s="46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45" t="str">
        <f>IF(ISBLANK('2012 HR 배정표'!AV1551)=TRUE,"-",'2012 HR 배정표'!AV1551)</f>
        <v>-</v>
      </c>
      <c r="AR1553" s="46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45" t="str">
        <f>IF(ISBLANK('2012 HR 배정표'!AX1551)=TRUE,"-",'2012 HR 배정표'!AX1551)</f>
        <v>-</v>
      </c>
      <c r="AT1553" s="46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45" t="str">
        <f>IF(ISBLANK('2012 HR 배정표'!AZ1551)=TRUE,"-",'2012 HR 배정표'!AZ1551)</f>
        <v>-</v>
      </c>
      <c r="AV1553" s="46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34" t="str">
        <f t="shared" si="48"/>
        <v/>
      </c>
      <c r="AX1553" s="41">
        <f t="shared" si="49"/>
        <v>0</v>
      </c>
    </row>
    <row r="1554" spans="1:50" x14ac:dyDescent="0.2">
      <c r="A1554" s="45" t="str">
        <f>IF(ISBLANK('2012 HR 배정표'!F1552)=TRUE,"-",'2012 HR 배정표'!F1552)</f>
        <v>-</v>
      </c>
      <c r="B1554" s="46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45" t="str">
        <f>IF(ISBLANK('2012 HR 배정표'!H1552)=TRUE,"-",'2012 HR 배정표'!H1552)</f>
        <v>-</v>
      </c>
      <c r="D1554" s="46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45" t="str">
        <f>IF(ISBLANK('2012 HR 배정표'!J1552)=TRUE,"-",'2012 HR 배정표'!J1552)</f>
        <v>-</v>
      </c>
      <c r="F1554" s="46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45" t="str">
        <f>IF(ISBLANK('2012 HR 배정표'!L1552)=TRUE,"-",'2012 HR 배정표'!L1552)</f>
        <v>-</v>
      </c>
      <c r="H1554" s="46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45" t="str">
        <f>IF(ISBLANK('2012 HR 배정표'!N1552)=TRUE,"-",'2012 HR 배정표'!N1552)</f>
        <v>-</v>
      </c>
      <c r="J1554" s="46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45" t="str">
        <f>IF(ISBLANK('2012 HR 배정표'!P1552)=TRUE,"-",'2012 HR 배정표'!P1552)</f>
        <v>-</v>
      </c>
      <c r="L1554" s="46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45" t="str">
        <f>IF(ISBLANK('2012 HR 배정표'!R1552)=TRUE,"-",'2012 HR 배정표'!R1552)</f>
        <v>-</v>
      </c>
      <c r="N1554" s="46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45" t="str">
        <f>IF(ISBLANK('2012 HR 배정표'!T1552)=TRUE,"-",'2012 HR 배정표'!T1552)</f>
        <v>-</v>
      </c>
      <c r="P1554" s="46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45" t="str">
        <f>IF(ISBLANK('2012 HR 배정표'!V1552)=TRUE,"-",'2012 HR 배정표'!V1552)</f>
        <v>-</v>
      </c>
      <c r="R1554" s="46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45" t="str">
        <f>IF(ISBLANK('2012 HR 배정표'!X1552)=TRUE,"-",'2012 HR 배정표'!X1552)</f>
        <v>-</v>
      </c>
      <c r="T1554" s="46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45" t="str">
        <f>IF(ISBLANK('2012 HR 배정표'!Z1552)=TRUE,"-",'2012 HR 배정표'!Z1552)</f>
        <v>-</v>
      </c>
      <c r="V1554" s="46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45" t="str">
        <f>IF(ISBLANK('2012 HR 배정표'!AB1552)=TRUE,"-",'2012 HR 배정표'!AB1552)</f>
        <v>-</v>
      </c>
      <c r="X1554" s="46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45" t="str">
        <f>IF(ISBLANK('2012 HR 배정표'!AD1552)=TRUE,"-",'2012 HR 배정표'!AD1552)</f>
        <v>-</v>
      </c>
      <c r="Z1554" s="46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45" t="str">
        <f>IF(ISBLANK('2012 HR 배정표'!AF1552)=TRUE,"-",'2012 HR 배정표'!AF1552)</f>
        <v>-</v>
      </c>
      <c r="AB1554" s="46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45" t="str">
        <f>IF(ISBLANK('2012 HR 배정표'!AH1552)=TRUE,"-",'2012 HR 배정표'!AH1552)</f>
        <v>-</v>
      </c>
      <c r="AD1554" s="46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45" t="str">
        <f>IF(ISBLANK('2012 HR 배정표'!AJ1552)=TRUE,"-",'2012 HR 배정표'!AJ1552)</f>
        <v>-</v>
      </c>
      <c r="AF1554" s="46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45" t="str">
        <f>IF(ISBLANK('2012 HR 배정표'!AL1552)=TRUE,"-",'2012 HR 배정표'!AL1552)</f>
        <v>-</v>
      </c>
      <c r="AH1554" s="46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45" t="str">
        <f>IF(ISBLANK('2012 HR 배정표'!AN1552)=TRUE,"-",'2012 HR 배정표'!AN1552)</f>
        <v>-</v>
      </c>
      <c r="AJ1554" s="46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45" t="str">
        <f>IF(ISBLANK('2012 HR 배정표'!AP1552)=TRUE,"-",'2012 HR 배정표'!AP1552)</f>
        <v>-</v>
      </c>
      <c r="AL1554" s="46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45" t="str">
        <f>IF(ISBLANK('2012 HR 배정표'!AR1552)=TRUE,"-",'2012 HR 배정표'!AR1552)</f>
        <v>-</v>
      </c>
      <c r="AN1554" s="46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45" t="str">
        <f>IF(ISBLANK('2012 HR 배정표'!AT1552)=TRUE,"-",'2012 HR 배정표'!AT1552)</f>
        <v>-</v>
      </c>
      <c r="AP1554" s="46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45" t="str">
        <f>IF(ISBLANK('2012 HR 배정표'!AV1552)=TRUE,"-",'2012 HR 배정표'!AV1552)</f>
        <v>-</v>
      </c>
      <c r="AR1554" s="46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45" t="str">
        <f>IF(ISBLANK('2012 HR 배정표'!AX1552)=TRUE,"-",'2012 HR 배정표'!AX1552)</f>
        <v>-</v>
      </c>
      <c r="AT1554" s="46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45" t="str">
        <f>IF(ISBLANK('2012 HR 배정표'!AZ1552)=TRUE,"-",'2012 HR 배정표'!AZ1552)</f>
        <v>-</v>
      </c>
      <c r="AV1554" s="46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34" t="str">
        <f t="shared" si="48"/>
        <v/>
      </c>
      <c r="AX1554" s="41">
        <f t="shared" si="49"/>
        <v>0</v>
      </c>
    </row>
    <row r="1555" spans="1:50" x14ac:dyDescent="0.2">
      <c r="A1555" s="45" t="str">
        <f>IF(ISBLANK('2012 HR 배정표'!F1553)=TRUE,"-",'2012 HR 배정표'!F1553)</f>
        <v>-</v>
      </c>
      <c r="B1555" s="46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45" t="str">
        <f>IF(ISBLANK('2012 HR 배정표'!H1553)=TRUE,"-",'2012 HR 배정표'!H1553)</f>
        <v>-</v>
      </c>
      <c r="D1555" s="46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45" t="str">
        <f>IF(ISBLANK('2012 HR 배정표'!J1553)=TRUE,"-",'2012 HR 배정표'!J1553)</f>
        <v>-</v>
      </c>
      <c r="F1555" s="46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45" t="str">
        <f>IF(ISBLANK('2012 HR 배정표'!L1553)=TRUE,"-",'2012 HR 배정표'!L1553)</f>
        <v>-</v>
      </c>
      <c r="H1555" s="46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45" t="str">
        <f>IF(ISBLANK('2012 HR 배정표'!N1553)=TRUE,"-",'2012 HR 배정표'!N1553)</f>
        <v>-</v>
      </c>
      <c r="J1555" s="46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45" t="str">
        <f>IF(ISBLANK('2012 HR 배정표'!P1553)=TRUE,"-",'2012 HR 배정표'!P1553)</f>
        <v>-</v>
      </c>
      <c r="L1555" s="46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45" t="str">
        <f>IF(ISBLANK('2012 HR 배정표'!R1553)=TRUE,"-",'2012 HR 배정표'!R1553)</f>
        <v>-</v>
      </c>
      <c r="N1555" s="46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45" t="str">
        <f>IF(ISBLANK('2012 HR 배정표'!T1553)=TRUE,"-",'2012 HR 배정표'!T1553)</f>
        <v>-</v>
      </c>
      <c r="P1555" s="46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45" t="str">
        <f>IF(ISBLANK('2012 HR 배정표'!V1553)=TRUE,"-",'2012 HR 배정표'!V1553)</f>
        <v>-</v>
      </c>
      <c r="R1555" s="46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45" t="str">
        <f>IF(ISBLANK('2012 HR 배정표'!X1553)=TRUE,"-",'2012 HR 배정표'!X1553)</f>
        <v>-</v>
      </c>
      <c r="T1555" s="46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45" t="str">
        <f>IF(ISBLANK('2012 HR 배정표'!Z1553)=TRUE,"-",'2012 HR 배정표'!Z1553)</f>
        <v>-</v>
      </c>
      <c r="V1555" s="46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45" t="str">
        <f>IF(ISBLANK('2012 HR 배정표'!AB1553)=TRUE,"-",'2012 HR 배정표'!AB1553)</f>
        <v>-</v>
      </c>
      <c r="X1555" s="46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45" t="str">
        <f>IF(ISBLANK('2012 HR 배정표'!AD1553)=TRUE,"-",'2012 HR 배정표'!AD1553)</f>
        <v>-</v>
      </c>
      <c r="Z1555" s="46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45" t="str">
        <f>IF(ISBLANK('2012 HR 배정표'!AF1553)=TRUE,"-",'2012 HR 배정표'!AF1553)</f>
        <v>-</v>
      </c>
      <c r="AB1555" s="46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45" t="str">
        <f>IF(ISBLANK('2012 HR 배정표'!AH1553)=TRUE,"-",'2012 HR 배정표'!AH1553)</f>
        <v>-</v>
      </c>
      <c r="AD1555" s="46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45" t="str">
        <f>IF(ISBLANK('2012 HR 배정표'!AJ1553)=TRUE,"-",'2012 HR 배정표'!AJ1553)</f>
        <v>-</v>
      </c>
      <c r="AF1555" s="46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45" t="str">
        <f>IF(ISBLANK('2012 HR 배정표'!AL1553)=TRUE,"-",'2012 HR 배정표'!AL1553)</f>
        <v>-</v>
      </c>
      <c r="AH1555" s="46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45" t="str">
        <f>IF(ISBLANK('2012 HR 배정표'!AN1553)=TRUE,"-",'2012 HR 배정표'!AN1553)</f>
        <v>-</v>
      </c>
      <c r="AJ1555" s="46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45" t="str">
        <f>IF(ISBLANK('2012 HR 배정표'!AP1553)=TRUE,"-",'2012 HR 배정표'!AP1553)</f>
        <v>-</v>
      </c>
      <c r="AL1555" s="46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45" t="str">
        <f>IF(ISBLANK('2012 HR 배정표'!AR1553)=TRUE,"-",'2012 HR 배정표'!AR1553)</f>
        <v>-</v>
      </c>
      <c r="AN1555" s="46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45" t="str">
        <f>IF(ISBLANK('2012 HR 배정표'!AT1553)=TRUE,"-",'2012 HR 배정표'!AT1553)</f>
        <v>-</v>
      </c>
      <c r="AP1555" s="46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45" t="str">
        <f>IF(ISBLANK('2012 HR 배정표'!AV1553)=TRUE,"-",'2012 HR 배정표'!AV1553)</f>
        <v>-</v>
      </c>
      <c r="AR1555" s="46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45" t="str">
        <f>IF(ISBLANK('2012 HR 배정표'!AX1553)=TRUE,"-",'2012 HR 배정표'!AX1553)</f>
        <v>-</v>
      </c>
      <c r="AT1555" s="46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45" t="str">
        <f>IF(ISBLANK('2012 HR 배정표'!AZ1553)=TRUE,"-",'2012 HR 배정표'!AZ1553)</f>
        <v>-</v>
      </c>
      <c r="AV1555" s="46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34" t="str">
        <f t="shared" si="48"/>
        <v/>
      </c>
      <c r="AX1555" s="41">
        <f t="shared" si="49"/>
        <v>0</v>
      </c>
    </row>
    <row r="1556" spans="1:50" x14ac:dyDescent="0.2">
      <c r="A1556" s="45" t="str">
        <f>IF(ISBLANK('2012 HR 배정표'!F1554)=TRUE,"-",'2012 HR 배정표'!F1554)</f>
        <v>-</v>
      </c>
      <c r="B1556" s="46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45" t="str">
        <f>IF(ISBLANK('2012 HR 배정표'!H1554)=TRUE,"-",'2012 HR 배정표'!H1554)</f>
        <v>-</v>
      </c>
      <c r="D1556" s="46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45" t="str">
        <f>IF(ISBLANK('2012 HR 배정표'!J1554)=TRUE,"-",'2012 HR 배정표'!J1554)</f>
        <v>-</v>
      </c>
      <c r="F1556" s="46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45" t="str">
        <f>IF(ISBLANK('2012 HR 배정표'!L1554)=TRUE,"-",'2012 HR 배정표'!L1554)</f>
        <v>-</v>
      </c>
      <c r="H1556" s="46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45" t="str">
        <f>IF(ISBLANK('2012 HR 배정표'!N1554)=TRUE,"-",'2012 HR 배정표'!N1554)</f>
        <v>-</v>
      </c>
      <c r="J1556" s="46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45" t="str">
        <f>IF(ISBLANK('2012 HR 배정표'!P1554)=TRUE,"-",'2012 HR 배정표'!P1554)</f>
        <v>-</v>
      </c>
      <c r="L1556" s="46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45" t="str">
        <f>IF(ISBLANK('2012 HR 배정표'!R1554)=TRUE,"-",'2012 HR 배정표'!R1554)</f>
        <v>-</v>
      </c>
      <c r="N1556" s="46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45" t="str">
        <f>IF(ISBLANK('2012 HR 배정표'!T1554)=TRUE,"-",'2012 HR 배정표'!T1554)</f>
        <v>-</v>
      </c>
      <c r="P1556" s="46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45" t="str">
        <f>IF(ISBLANK('2012 HR 배정표'!V1554)=TRUE,"-",'2012 HR 배정표'!V1554)</f>
        <v>-</v>
      </c>
      <c r="R1556" s="46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45" t="str">
        <f>IF(ISBLANK('2012 HR 배정표'!X1554)=TRUE,"-",'2012 HR 배정표'!X1554)</f>
        <v>-</v>
      </c>
      <c r="T1556" s="46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45" t="str">
        <f>IF(ISBLANK('2012 HR 배정표'!Z1554)=TRUE,"-",'2012 HR 배정표'!Z1554)</f>
        <v>-</v>
      </c>
      <c r="V1556" s="46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45" t="str">
        <f>IF(ISBLANK('2012 HR 배정표'!AB1554)=TRUE,"-",'2012 HR 배정표'!AB1554)</f>
        <v>-</v>
      </c>
      <c r="X1556" s="46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45" t="str">
        <f>IF(ISBLANK('2012 HR 배정표'!AD1554)=TRUE,"-",'2012 HR 배정표'!AD1554)</f>
        <v>-</v>
      </c>
      <c r="Z1556" s="46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45" t="str">
        <f>IF(ISBLANK('2012 HR 배정표'!AF1554)=TRUE,"-",'2012 HR 배정표'!AF1554)</f>
        <v>-</v>
      </c>
      <c r="AB1556" s="46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45" t="str">
        <f>IF(ISBLANK('2012 HR 배정표'!AH1554)=TRUE,"-",'2012 HR 배정표'!AH1554)</f>
        <v>-</v>
      </c>
      <c r="AD1556" s="46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45" t="str">
        <f>IF(ISBLANK('2012 HR 배정표'!AJ1554)=TRUE,"-",'2012 HR 배정표'!AJ1554)</f>
        <v>-</v>
      </c>
      <c r="AF1556" s="46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45" t="str">
        <f>IF(ISBLANK('2012 HR 배정표'!AL1554)=TRUE,"-",'2012 HR 배정표'!AL1554)</f>
        <v>-</v>
      </c>
      <c r="AH1556" s="46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45" t="str">
        <f>IF(ISBLANK('2012 HR 배정표'!AN1554)=TRUE,"-",'2012 HR 배정표'!AN1554)</f>
        <v>-</v>
      </c>
      <c r="AJ1556" s="46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45" t="str">
        <f>IF(ISBLANK('2012 HR 배정표'!AP1554)=TRUE,"-",'2012 HR 배정표'!AP1554)</f>
        <v>-</v>
      </c>
      <c r="AL1556" s="46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45" t="str">
        <f>IF(ISBLANK('2012 HR 배정표'!AR1554)=TRUE,"-",'2012 HR 배정표'!AR1554)</f>
        <v>-</v>
      </c>
      <c r="AN1556" s="46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45" t="str">
        <f>IF(ISBLANK('2012 HR 배정표'!AT1554)=TRUE,"-",'2012 HR 배정표'!AT1554)</f>
        <v>-</v>
      </c>
      <c r="AP1556" s="46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45" t="str">
        <f>IF(ISBLANK('2012 HR 배정표'!AV1554)=TRUE,"-",'2012 HR 배정표'!AV1554)</f>
        <v>-</v>
      </c>
      <c r="AR1556" s="46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45" t="str">
        <f>IF(ISBLANK('2012 HR 배정표'!AX1554)=TRUE,"-",'2012 HR 배정표'!AX1554)</f>
        <v>-</v>
      </c>
      <c r="AT1556" s="46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45" t="str">
        <f>IF(ISBLANK('2012 HR 배정표'!AZ1554)=TRUE,"-",'2012 HR 배정표'!AZ1554)</f>
        <v>-</v>
      </c>
      <c r="AV1556" s="46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34" t="str">
        <f t="shared" si="48"/>
        <v/>
      </c>
      <c r="AX1556" s="41">
        <f t="shared" si="49"/>
        <v>0</v>
      </c>
    </row>
    <row r="1557" spans="1:50" x14ac:dyDescent="0.2">
      <c r="A1557" s="45" t="str">
        <f>IF(ISBLANK('2012 HR 배정표'!F1555)=TRUE,"-",'2012 HR 배정표'!F1555)</f>
        <v>-</v>
      </c>
      <c r="B1557" s="46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45" t="str">
        <f>IF(ISBLANK('2012 HR 배정표'!H1555)=TRUE,"-",'2012 HR 배정표'!H1555)</f>
        <v>-</v>
      </c>
      <c r="D1557" s="46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45" t="str">
        <f>IF(ISBLANK('2012 HR 배정표'!J1555)=TRUE,"-",'2012 HR 배정표'!J1555)</f>
        <v>-</v>
      </c>
      <c r="F1557" s="46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45" t="str">
        <f>IF(ISBLANK('2012 HR 배정표'!L1555)=TRUE,"-",'2012 HR 배정표'!L1555)</f>
        <v>-</v>
      </c>
      <c r="H1557" s="46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45" t="str">
        <f>IF(ISBLANK('2012 HR 배정표'!N1555)=TRUE,"-",'2012 HR 배정표'!N1555)</f>
        <v>-</v>
      </c>
      <c r="J1557" s="46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45" t="str">
        <f>IF(ISBLANK('2012 HR 배정표'!P1555)=TRUE,"-",'2012 HR 배정표'!P1555)</f>
        <v>-</v>
      </c>
      <c r="L1557" s="46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45" t="str">
        <f>IF(ISBLANK('2012 HR 배정표'!R1555)=TRUE,"-",'2012 HR 배정표'!R1555)</f>
        <v>-</v>
      </c>
      <c r="N1557" s="46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45" t="str">
        <f>IF(ISBLANK('2012 HR 배정표'!T1555)=TRUE,"-",'2012 HR 배정표'!T1555)</f>
        <v>-</v>
      </c>
      <c r="P1557" s="46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45" t="str">
        <f>IF(ISBLANK('2012 HR 배정표'!V1555)=TRUE,"-",'2012 HR 배정표'!V1555)</f>
        <v>-</v>
      </c>
      <c r="R1557" s="46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45" t="str">
        <f>IF(ISBLANK('2012 HR 배정표'!X1555)=TRUE,"-",'2012 HR 배정표'!X1555)</f>
        <v>-</v>
      </c>
      <c r="T1557" s="46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45" t="str">
        <f>IF(ISBLANK('2012 HR 배정표'!Z1555)=TRUE,"-",'2012 HR 배정표'!Z1555)</f>
        <v>-</v>
      </c>
      <c r="V1557" s="46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45" t="str">
        <f>IF(ISBLANK('2012 HR 배정표'!AB1555)=TRUE,"-",'2012 HR 배정표'!AB1555)</f>
        <v>-</v>
      </c>
      <c r="X1557" s="46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45" t="str">
        <f>IF(ISBLANK('2012 HR 배정표'!AD1555)=TRUE,"-",'2012 HR 배정표'!AD1555)</f>
        <v>-</v>
      </c>
      <c r="Z1557" s="46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45" t="str">
        <f>IF(ISBLANK('2012 HR 배정표'!AF1555)=TRUE,"-",'2012 HR 배정표'!AF1555)</f>
        <v>-</v>
      </c>
      <c r="AB1557" s="46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45" t="str">
        <f>IF(ISBLANK('2012 HR 배정표'!AH1555)=TRUE,"-",'2012 HR 배정표'!AH1555)</f>
        <v>-</v>
      </c>
      <c r="AD1557" s="46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45" t="str">
        <f>IF(ISBLANK('2012 HR 배정표'!AJ1555)=TRUE,"-",'2012 HR 배정표'!AJ1555)</f>
        <v>-</v>
      </c>
      <c r="AF1557" s="46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45" t="str">
        <f>IF(ISBLANK('2012 HR 배정표'!AL1555)=TRUE,"-",'2012 HR 배정표'!AL1555)</f>
        <v>-</v>
      </c>
      <c r="AH1557" s="46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45" t="str">
        <f>IF(ISBLANK('2012 HR 배정표'!AN1555)=TRUE,"-",'2012 HR 배정표'!AN1555)</f>
        <v>-</v>
      </c>
      <c r="AJ1557" s="46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45" t="str">
        <f>IF(ISBLANK('2012 HR 배정표'!AP1555)=TRUE,"-",'2012 HR 배정표'!AP1555)</f>
        <v>-</v>
      </c>
      <c r="AL1557" s="46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45" t="str">
        <f>IF(ISBLANK('2012 HR 배정표'!AR1555)=TRUE,"-",'2012 HR 배정표'!AR1555)</f>
        <v>-</v>
      </c>
      <c r="AN1557" s="46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45" t="str">
        <f>IF(ISBLANK('2012 HR 배정표'!AT1555)=TRUE,"-",'2012 HR 배정표'!AT1555)</f>
        <v>-</v>
      </c>
      <c r="AP1557" s="46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45" t="str">
        <f>IF(ISBLANK('2012 HR 배정표'!AV1555)=TRUE,"-",'2012 HR 배정표'!AV1555)</f>
        <v>-</v>
      </c>
      <c r="AR1557" s="46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45" t="str">
        <f>IF(ISBLANK('2012 HR 배정표'!AX1555)=TRUE,"-",'2012 HR 배정표'!AX1555)</f>
        <v>-</v>
      </c>
      <c r="AT1557" s="46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45" t="str">
        <f>IF(ISBLANK('2012 HR 배정표'!AZ1555)=TRUE,"-",'2012 HR 배정표'!AZ1555)</f>
        <v>-</v>
      </c>
      <c r="AV1557" s="46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34" t="str">
        <f t="shared" si="48"/>
        <v/>
      </c>
      <c r="AX1557" s="41">
        <f t="shared" si="49"/>
        <v>0</v>
      </c>
    </row>
    <row r="1558" spans="1:50" x14ac:dyDescent="0.2">
      <c r="A1558" s="45" t="str">
        <f>IF(ISBLANK('2012 HR 배정표'!F1556)=TRUE,"-",'2012 HR 배정표'!F1556)</f>
        <v>-</v>
      </c>
      <c r="B1558" s="46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45" t="str">
        <f>IF(ISBLANK('2012 HR 배정표'!H1556)=TRUE,"-",'2012 HR 배정표'!H1556)</f>
        <v>-</v>
      </c>
      <c r="D1558" s="46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45" t="str">
        <f>IF(ISBLANK('2012 HR 배정표'!J1556)=TRUE,"-",'2012 HR 배정표'!J1556)</f>
        <v>-</v>
      </c>
      <c r="F1558" s="46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45" t="str">
        <f>IF(ISBLANK('2012 HR 배정표'!L1556)=TRUE,"-",'2012 HR 배정표'!L1556)</f>
        <v>-</v>
      </c>
      <c r="H1558" s="46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45" t="str">
        <f>IF(ISBLANK('2012 HR 배정표'!N1556)=TRUE,"-",'2012 HR 배정표'!N1556)</f>
        <v>-</v>
      </c>
      <c r="J1558" s="46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45" t="str">
        <f>IF(ISBLANK('2012 HR 배정표'!P1556)=TRUE,"-",'2012 HR 배정표'!P1556)</f>
        <v>-</v>
      </c>
      <c r="L1558" s="46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45" t="str">
        <f>IF(ISBLANK('2012 HR 배정표'!R1556)=TRUE,"-",'2012 HR 배정표'!R1556)</f>
        <v>-</v>
      </c>
      <c r="N1558" s="46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45" t="str">
        <f>IF(ISBLANK('2012 HR 배정표'!T1556)=TRUE,"-",'2012 HR 배정표'!T1556)</f>
        <v>-</v>
      </c>
      <c r="P1558" s="46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45" t="str">
        <f>IF(ISBLANK('2012 HR 배정표'!V1556)=TRUE,"-",'2012 HR 배정표'!V1556)</f>
        <v>-</v>
      </c>
      <c r="R1558" s="46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45" t="str">
        <f>IF(ISBLANK('2012 HR 배정표'!X1556)=TRUE,"-",'2012 HR 배정표'!X1556)</f>
        <v>-</v>
      </c>
      <c r="T1558" s="46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45" t="str">
        <f>IF(ISBLANK('2012 HR 배정표'!Z1556)=TRUE,"-",'2012 HR 배정표'!Z1556)</f>
        <v>-</v>
      </c>
      <c r="V1558" s="46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45" t="str">
        <f>IF(ISBLANK('2012 HR 배정표'!AB1556)=TRUE,"-",'2012 HR 배정표'!AB1556)</f>
        <v>-</v>
      </c>
      <c r="X1558" s="46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45" t="str">
        <f>IF(ISBLANK('2012 HR 배정표'!AD1556)=TRUE,"-",'2012 HR 배정표'!AD1556)</f>
        <v>-</v>
      </c>
      <c r="Z1558" s="46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45" t="str">
        <f>IF(ISBLANK('2012 HR 배정표'!AF1556)=TRUE,"-",'2012 HR 배정표'!AF1556)</f>
        <v>-</v>
      </c>
      <c r="AB1558" s="46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45" t="str">
        <f>IF(ISBLANK('2012 HR 배정표'!AH1556)=TRUE,"-",'2012 HR 배정표'!AH1556)</f>
        <v>-</v>
      </c>
      <c r="AD1558" s="46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45" t="str">
        <f>IF(ISBLANK('2012 HR 배정표'!AJ1556)=TRUE,"-",'2012 HR 배정표'!AJ1556)</f>
        <v>-</v>
      </c>
      <c r="AF1558" s="46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45" t="str">
        <f>IF(ISBLANK('2012 HR 배정표'!AL1556)=TRUE,"-",'2012 HR 배정표'!AL1556)</f>
        <v>-</v>
      </c>
      <c r="AH1558" s="46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45" t="str">
        <f>IF(ISBLANK('2012 HR 배정표'!AN1556)=TRUE,"-",'2012 HR 배정표'!AN1556)</f>
        <v>-</v>
      </c>
      <c r="AJ1558" s="46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45" t="str">
        <f>IF(ISBLANK('2012 HR 배정표'!AP1556)=TRUE,"-",'2012 HR 배정표'!AP1556)</f>
        <v>-</v>
      </c>
      <c r="AL1558" s="46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45" t="str">
        <f>IF(ISBLANK('2012 HR 배정표'!AR1556)=TRUE,"-",'2012 HR 배정표'!AR1556)</f>
        <v>-</v>
      </c>
      <c r="AN1558" s="46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45" t="str">
        <f>IF(ISBLANK('2012 HR 배정표'!AT1556)=TRUE,"-",'2012 HR 배정표'!AT1556)</f>
        <v>-</v>
      </c>
      <c r="AP1558" s="46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45" t="str">
        <f>IF(ISBLANK('2012 HR 배정표'!AV1556)=TRUE,"-",'2012 HR 배정표'!AV1556)</f>
        <v>-</v>
      </c>
      <c r="AR1558" s="46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45" t="str">
        <f>IF(ISBLANK('2012 HR 배정표'!AX1556)=TRUE,"-",'2012 HR 배정표'!AX1556)</f>
        <v>-</v>
      </c>
      <c r="AT1558" s="46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45" t="str">
        <f>IF(ISBLANK('2012 HR 배정표'!AZ1556)=TRUE,"-",'2012 HR 배정표'!AZ1556)</f>
        <v>-</v>
      </c>
      <c r="AV1558" s="46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34" t="str">
        <f t="shared" si="48"/>
        <v/>
      </c>
      <c r="AX1558" s="41">
        <f t="shared" si="49"/>
        <v>0</v>
      </c>
    </row>
    <row r="1559" spans="1:50" x14ac:dyDescent="0.2">
      <c r="A1559" s="45" t="str">
        <f>IF(ISBLANK('2012 HR 배정표'!F1557)=TRUE,"-",'2012 HR 배정표'!F1557)</f>
        <v>-</v>
      </c>
      <c r="B1559" s="46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45" t="str">
        <f>IF(ISBLANK('2012 HR 배정표'!H1557)=TRUE,"-",'2012 HR 배정표'!H1557)</f>
        <v>-</v>
      </c>
      <c r="D1559" s="46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45" t="str">
        <f>IF(ISBLANK('2012 HR 배정표'!J1557)=TRUE,"-",'2012 HR 배정표'!J1557)</f>
        <v>-</v>
      </c>
      <c r="F1559" s="46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45" t="str">
        <f>IF(ISBLANK('2012 HR 배정표'!L1557)=TRUE,"-",'2012 HR 배정표'!L1557)</f>
        <v>-</v>
      </c>
      <c r="H1559" s="46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45" t="str">
        <f>IF(ISBLANK('2012 HR 배정표'!N1557)=TRUE,"-",'2012 HR 배정표'!N1557)</f>
        <v>-</v>
      </c>
      <c r="J1559" s="46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45" t="str">
        <f>IF(ISBLANK('2012 HR 배정표'!P1557)=TRUE,"-",'2012 HR 배정표'!P1557)</f>
        <v>-</v>
      </c>
      <c r="L1559" s="46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45" t="str">
        <f>IF(ISBLANK('2012 HR 배정표'!R1557)=TRUE,"-",'2012 HR 배정표'!R1557)</f>
        <v>-</v>
      </c>
      <c r="N1559" s="46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45" t="str">
        <f>IF(ISBLANK('2012 HR 배정표'!T1557)=TRUE,"-",'2012 HR 배정표'!T1557)</f>
        <v>-</v>
      </c>
      <c r="P1559" s="46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45" t="str">
        <f>IF(ISBLANK('2012 HR 배정표'!V1557)=TRUE,"-",'2012 HR 배정표'!V1557)</f>
        <v>-</v>
      </c>
      <c r="R1559" s="46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45" t="str">
        <f>IF(ISBLANK('2012 HR 배정표'!X1557)=TRUE,"-",'2012 HR 배정표'!X1557)</f>
        <v>-</v>
      </c>
      <c r="T1559" s="46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45" t="str">
        <f>IF(ISBLANK('2012 HR 배정표'!Z1557)=TRUE,"-",'2012 HR 배정표'!Z1557)</f>
        <v>-</v>
      </c>
      <c r="V1559" s="46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45" t="str">
        <f>IF(ISBLANK('2012 HR 배정표'!AB1557)=TRUE,"-",'2012 HR 배정표'!AB1557)</f>
        <v>-</v>
      </c>
      <c r="X1559" s="46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45" t="str">
        <f>IF(ISBLANK('2012 HR 배정표'!AD1557)=TRUE,"-",'2012 HR 배정표'!AD1557)</f>
        <v>-</v>
      </c>
      <c r="Z1559" s="46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45" t="str">
        <f>IF(ISBLANK('2012 HR 배정표'!AF1557)=TRUE,"-",'2012 HR 배정표'!AF1557)</f>
        <v>-</v>
      </c>
      <c r="AB1559" s="46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45" t="str">
        <f>IF(ISBLANK('2012 HR 배정표'!AH1557)=TRUE,"-",'2012 HR 배정표'!AH1557)</f>
        <v>-</v>
      </c>
      <c r="AD1559" s="46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45" t="str">
        <f>IF(ISBLANK('2012 HR 배정표'!AJ1557)=TRUE,"-",'2012 HR 배정표'!AJ1557)</f>
        <v>-</v>
      </c>
      <c r="AF1559" s="46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45" t="str">
        <f>IF(ISBLANK('2012 HR 배정표'!AL1557)=TRUE,"-",'2012 HR 배정표'!AL1557)</f>
        <v>-</v>
      </c>
      <c r="AH1559" s="46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45" t="str">
        <f>IF(ISBLANK('2012 HR 배정표'!AN1557)=TRUE,"-",'2012 HR 배정표'!AN1557)</f>
        <v>-</v>
      </c>
      <c r="AJ1559" s="46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45" t="str">
        <f>IF(ISBLANK('2012 HR 배정표'!AP1557)=TRUE,"-",'2012 HR 배정표'!AP1557)</f>
        <v>-</v>
      </c>
      <c r="AL1559" s="46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45" t="str">
        <f>IF(ISBLANK('2012 HR 배정표'!AR1557)=TRUE,"-",'2012 HR 배정표'!AR1557)</f>
        <v>-</v>
      </c>
      <c r="AN1559" s="46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45" t="str">
        <f>IF(ISBLANK('2012 HR 배정표'!AT1557)=TRUE,"-",'2012 HR 배정표'!AT1557)</f>
        <v>-</v>
      </c>
      <c r="AP1559" s="46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45" t="str">
        <f>IF(ISBLANK('2012 HR 배정표'!AV1557)=TRUE,"-",'2012 HR 배정표'!AV1557)</f>
        <v>-</v>
      </c>
      <c r="AR1559" s="46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45" t="str">
        <f>IF(ISBLANK('2012 HR 배정표'!AX1557)=TRUE,"-",'2012 HR 배정표'!AX1557)</f>
        <v>-</v>
      </c>
      <c r="AT1559" s="46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45" t="str">
        <f>IF(ISBLANK('2012 HR 배정표'!AZ1557)=TRUE,"-",'2012 HR 배정표'!AZ1557)</f>
        <v>-</v>
      </c>
      <c r="AV1559" s="46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34" t="str">
        <f t="shared" si="48"/>
        <v/>
      </c>
      <c r="AX1559" s="41">
        <f t="shared" si="49"/>
        <v>0</v>
      </c>
    </row>
    <row r="1560" spans="1:50" x14ac:dyDescent="0.2">
      <c r="A1560" s="45" t="str">
        <f>IF(ISBLANK('2012 HR 배정표'!F1558)=TRUE,"-",'2012 HR 배정표'!F1558)</f>
        <v>-</v>
      </c>
      <c r="B1560" s="46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45" t="str">
        <f>IF(ISBLANK('2012 HR 배정표'!H1558)=TRUE,"-",'2012 HR 배정표'!H1558)</f>
        <v>-</v>
      </c>
      <c r="D1560" s="46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45" t="str">
        <f>IF(ISBLANK('2012 HR 배정표'!J1558)=TRUE,"-",'2012 HR 배정표'!J1558)</f>
        <v>-</v>
      </c>
      <c r="F1560" s="46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45" t="str">
        <f>IF(ISBLANK('2012 HR 배정표'!L1558)=TRUE,"-",'2012 HR 배정표'!L1558)</f>
        <v>-</v>
      </c>
      <c r="H1560" s="46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45" t="str">
        <f>IF(ISBLANK('2012 HR 배정표'!N1558)=TRUE,"-",'2012 HR 배정표'!N1558)</f>
        <v>-</v>
      </c>
      <c r="J1560" s="46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45" t="str">
        <f>IF(ISBLANK('2012 HR 배정표'!P1558)=TRUE,"-",'2012 HR 배정표'!P1558)</f>
        <v>-</v>
      </c>
      <c r="L1560" s="46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45" t="str">
        <f>IF(ISBLANK('2012 HR 배정표'!R1558)=TRUE,"-",'2012 HR 배정표'!R1558)</f>
        <v>-</v>
      </c>
      <c r="N1560" s="46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45" t="str">
        <f>IF(ISBLANK('2012 HR 배정표'!T1558)=TRUE,"-",'2012 HR 배정표'!T1558)</f>
        <v>-</v>
      </c>
      <c r="P1560" s="46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45" t="str">
        <f>IF(ISBLANK('2012 HR 배정표'!V1558)=TRUE,"-",'2012 HR 배정표'!V1558)</f>
        <v>-</v>
      </c>
      <c r="R1560" s="46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45" t="str">
        <f>IF(ISBLANK('2012 HR 배정표'!X1558)=TRUE,"-",'2012 HR 배정표'!X1558)</f>
        <v>-</v>
      </c>
      <c r="T1560" s="46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45" t="str">
        <f>IF(ISBLANK('2012 HR 배정표'!Z1558)=TRUE,"-",'2012 HR 배정표'!Z1558)</f>
        <v>-</v>
      </c>
      <c r="V1560" s="46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45" t="str">
        <f>IF(ISBLANK('2012 HR 배정표'!AB1558)=TRUE,"-",'2012 HR 배정표'!AB1558)</f>
        <v>-</v>
      </c>
      <c r="X1560" s="46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45" t="str">
        <f>IF(ISBLANK('2012 HR 배정표'!AD1558)=TRUE,"-",'2012 HR 배정표'!AD1558)</f>
        <v>-</v>
      </c>
      <c r="Z1560" s="46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45" t="str">
        <f>IF(ISBLANK('2012 HR 배정표'!AF1558)=TRUE,"-",'2012 HR 배정표'!AF1558)</f>
        <v>-</v>
      </c>
      <c r="AB1560" s="46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45" t="str">
        <f>IF(ISBLANK('2012 HR 배정표'!AH1558)=TRUE,"-",'2012 HR 배정표'!AH1558)</f>
        <v>-</v>
      </c>
      <c r="AD1560" s="46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45" t="str">
        <f>IF(ISBLANK('2012 HR 배정표'!AJ1558)=TRUE,"-",'2012 HR 배정표'!AJ1558)</f>
        <v>-</v>
      </c>
      <c r="AF1560" s="46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45" t="str">
        <f>IF(ISBLANK('2012 HR 배정표'!AL1558)=TRUE,"-",'2012 HR 배정표'!AL1558)</f>
        <v>-</v>
      </c>
      <c r="AH1560" s="46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45" t="str">
        <f>IF(ISBLANK('2012 HR 배정표'!AN1558)=TRUE,"-",'2012 HR 배정표'!AN1558)</f>
        <v>-</v>
      </c>
      <c r="AJ1560" s="46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45" t="str">
        <f>IF(ISBLANK('2012 HR 배정표'!AP1558)=TRUE,"-",'2012 HR 배정표'!AP1558)</f>
        <v>-</v>
      </c>
      <c r="AL1560" s="46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45" t="str">
        <f>IF(ISBLANK('2012 HR 배정표'!AR1558)=TRUE,"-",'2012 HR 배정표'!AR1558)</f>
        <v>-</v>
      </c>
      <c r="AN1560" s="46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45" t="str">
        <f>IF(ISBLANK('2012 HR 배정표'!AT1558)=TRUE,"-",'2012 HR 배정표'!AT1558)</f>
        <v>-</v>
      </c>
      <c r="AP1560" s="46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45" t="str">
        <f>IF(ISBLANK('2012 HR 배정표'!AV1558)=TRUE,"-",'2012 HR 배정표'!AV1558)</f>
        <v>-</v>
      </c>
      <c r="AR1560" s="46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45" t="str">
        <f>IF(ISBLANK('2012 HR 배정표'!AX1558)=TRUE,"-",'2012 HR 배정표'!AX1558)</f>
        <v>-</v>
      </c>
      <c r="AT1560" s="46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45" t="str">
        <f>IF(ISBLANK('2012 HR 배정표'!AZ1558)=TRUE,"-",'2012 HR 배정표'!AZ1558)</f>
        <v>-</v>
      </c>
      <c r="AV1560" s="46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34" t="str">
        <f t="shared" si="48"/>
        <v/>
      </c>
      <c r="AX1560" s="41">
        <f t="shared" si="49"/>
        <v>0</v>
      </c>
    </row>
    <row r="1561" spans="1:50" x14ac:dyDescent="0.2">
      <c r="A1561" s="45" t="str">
        <f>IF(ISBLANK('2012 HR 배정표'!F1559)=TRUE,"-",'2012 HR 배정표'!F1559)</f>
        <v>-</v>
      </c>
      <c r="B1561" s="46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45" t="str">
        <f>IF(ISBLANK('2012 HR 배정표'!H1559)=TRUE,"-",'2012 HR 배정표'!H1559)</f>
        <v>-</v>
      </c>
      <c r="D1561" s="46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45" t="str">
        <f>IF(ISBLANK('2012 HR 배정표'!J1559)=TRUE,"-",'2012 HR 배정표'!J1559)</f>
        <v>-</v>
      </c>
      <c r="F1561" s="46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45" t="str">
        <f>IF(ISBLANK('2012 HR 배정표'!L1559)=TRUE,"-",'2012 HR 배정표'!L1559)</f>
        <v>-</v>
      </c>
      <c r="H1561" s="46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45" t="str">
        <f>IF(ISBLANK('2012 HR 배정표'!N1559)=TRUE,"-",'2012 HR 배정표'!N1559)</f>
        <v>-</v>
      </c>
      <c r="J1561" s="46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45" t="str">
        <f>IF(ISBLANK('2012 HR 배정표'!P1559)=TRUE,"-",'2012 HR 배정표'!P1559)</f>
        <v>-</v>
      </c>
      <c r="L1561" s="46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45" t="str">
        <f>IF(ISBLANK('2012 HR 배정표'!R1559)=TRUE,"-",'2012 HR 배정표'!R1559)</f>
        <v>-</v>
      </c>
      <c r="N1561" s="46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45" t="str">
        <f>IF(ISBLANK('2012 HR 배정표'!T1559)=TRUE,"-",'2012 HR 배정표'!T1559)</f>
        <v>-</v>
      </c>
      <c r="P1561" s="46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45" t="str">
        <f>IF(ISBLANK('2012 HR 배정표'!V1559)=TRUE,"-",'2012 HR 배정표'!V1559)</f>
        <v>-</v>
      </c>
      <c r="R1561" s="46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45" t="str">
        <f>IF(ISBLANK('2012 HR 배정표'!X1559)=TRUE,"-",'2012 HR 배정표'!X1559)</f>
        <v>-</v>
      </c>
      <c r="T1561" s="46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45" t="str">
        <f>IF(ISBLANK('2012 HR 배정표'!Z1559)=TRUE,"-",'2012 HR 배정표'!Z1559)</f>
        <v>-</v>
      </c>
      <c r="V1561" s="46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45" t="str">
        <f>IF(ISBLANK('2012 HR 배정표'!AB1559)=TRUE,"-",'2012 HR 배정표'!AB1559)</f>
        <v>-</v>
      </c>
      <c r="X1561" s="46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45" t="str">
        <f>IF(ISBLANK('2012 HR 배정표'!AD1559)=TRUE,"-",'2012 HR 배정표'!AD1559)</f>
        <v>-</v>
      </c>
      <c r="Z1561" s="46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45" t="str">
        <f>IF(ISBLANK('2012 HR 배정표'!AF1559)=TRUE,"-",'2012 HR 배정표'!AF1559)</f>
        <v>-</v>
      </c>
      <c r="AB1561" s="46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45" t="str">
        <f>IF(ISBLANK('2012 HR 배정표'!AH1559)=TRUE,"-",'2012 HR 배정표'!AH1559)</f>
        <v>-</v>
      </c>
      <c r="AD1561" s="46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45" t="str">
        <f>IF(ISBLANK('2012 HR 배정표'!AJ1559)=TRUE,"-",'2012 HR 배정표'!AJ1559)</f>
        <v>-</v>
      </c>
      <c r="AF1561" s="46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45" t="str">
        <f>IF(ISBLANK('2012 HR 배정표'!AL1559)=TRUE,"-",'2012 HR 배정표'!AL1559)</f>
        <v>-</v>
      </c>
      <c r="AH1561" s="46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45" t="str">
        <f>IF(ISBLANK('2012 HR 배정표'!AN1559)=TRUE,"-",'2012 HR 배정표'!AN1559)</f>
        <v>-</v>
      </c>
      <c r="AJ1561" s="46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45" t="str">
        <f>IF(ISBLANK('2012 HR 배정표'!AP1559)=TRUE,"-",'2012 HR 배정표'!AP1559)</f>
        <v>-</v>
      </c>
      <c r="AL1561" s="46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45" t="str">
        <f>IF(ISBLANK('2012 HR 배정표'!AR1559)=TRUE,"-",'2012 HR 배정표'!AR1559)</f>
        <v>-</v>
      </c>
      <c r="AN1561" s="46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45" t="str">
        <f>IF(ISBLANK('2012 HR 배정표'!AT1559)=TRUE,"-",'2012 HR 배정표'!AT1559)</f>
        <v>-</v>
      </c>
      <c r="AP1561" s="46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45" t="str">
        <f>IF(ISBLANK('2012 HR 배정표'!AV1559)=TRUE,"-",'2012 HR 배정표'!AV1559)</f>
        <v>-</v>
      </c>
      <c r="AR1561" s="46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45" t="str">
        <f>IF(ISBLANK('2012 HR 배정표'!AX1559)=TRUE,"-",'2012 HR 배정표'!AX1559)</f>
        <v>-</v>
      </c>
      <c r="AT1561" s="46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45" t="str">
        <f>IF(ISBLANK('2012 HR 배정표'!AZ1559)=TRUE,"-",'2012 HR 배정표'!AZ1559)</f>
        <v>-</v>
      </c>
      <c r="AV1561" s="46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34" t="str">
        <f t="shared" si="48"/>
        <v/>
      </c>
      <c r="AX1561" s="41">
        <f t="shared" si="49"/>
        <v>0</v>
      </c>
    </row>
    <row r="1562" spans="1:50" x14ac:dyDescent="0.2">
      <c r="A1562" s="45" t="str">
        <f>IF(ISBLANK('2012 HR 배정표'!F1560)=TRUE,"-",'2012 HR 배정표'!F1560)</f>
        <v>-</v>
      </c>
      <c r="B1562" s="46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45" t="str">
        <f>IF(ISBLANK('2012 HR 배정표'!H1560)=TRUE,"-",'2012 HR 배정표'!H1560)</f>
        <v>-</v>
      </c>
      <c r="D1562" s="46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45" t="str">
        <f>IF(ISBLANK('2012 HR 배정표'!J1560)=TRUE,"-",'2012 HR 배정표'!J1560)</f>
        <v>-</v>
      </c>
      <c r="F1562" s="46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45" t="str">
        <f>IF(ISBLANK('2012 HR 배정표'!L1560)=TRUE,"-",'2012 HR 배정표'!L1560)</f>
        <v>-</v>
      </c>
      <c r="H1562" s="46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45" t="str">
        <f>IF(ISBLANK('2012 HR 배정표'!N1560)=TRUE,"-",'2012 HR 배정표'!N1560)</f>
        <v>-</v>
      </c>
      <c r="J1562" s="46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45" t="str">
        <f>IF(ISBLANK('2012 HR 배정표'!P1560)=TRUE,"-",'2012 HR 배정표'!P1560)</f>
        <v>-</v>
      </c>
      <c r="L1562" s="46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45" t="str">
        <f>IF(ISBLANK('2012 HR 배정표'!R1560)=TRUE,"-",'2012 HR 배정표'!R1560)</f>
        <v>-</v>
      </c>
      <c r="N1562" s="46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45" t="str">
        <f>IF(ISBLANK('2012 HR 배정표'!T1560)=TRUE,"-",'2012 HR 배정표'!T1560)</f>
        <v>-</v>
      </c>
      <c r="P1562" s="46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45" t="str">
        <f>IF(ISBLANK('2012 HR 배정표'!V1560)=TRUE,"-",'2012 HR 배정표'!V1560)</f>
        <v>-</v>
      </c>
      <c r="R1562" s="46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45" t="str">
        <f>IF(ISBLANK('2012 HR 배정표'!X1560)=TRUE,"-",'2012 HR 배정표'!X1560)</f>
        <v>-</v>
      </c>
      <c r="T1562" s="46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45" t="str">
        <f>IF(ISBLANK('2012 HR 배정표'!Z1560)=TRUE,"-",'2012 HR 배정표'!Z1560)</f>
        <v>-</v>
      </c>
      <c r="V1562" s="46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45" t="str">
        <f>IF(ISBLANK('2012 HR 배정표'!AB1560)=TRUE,"-",'2012 HR 배정표'!AB1560)</f>
        <v>-</v>
      </c>
      <c r="X1562" s="46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45" t="str">
        <f>IF(ISBLANK('2012 HR 배정표'!AD1560)=TRUE,"-",'2012 HR 배정표'!AD1560)</f>
        <v>-</v>
      </c>
      <c r="Z1562" s="46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45" t="str">
        <f>IF(ISBLANK('2012 HR 배정표'!AF1560)=TRUE,"-",'2012 HR 배정표'!AF1560)</f>
        <v>-</v>
      </c>
      <c r="AB1562" s="46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45" t="str">
        <f>IF(ISBLANK('2012 HR 배정표'!AH1560)=TRUE,"-",'2012 HR 배정표'!AH1560)</f>
        <v>-</v>
      </c>
      <c r="AD1562" s="46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45" t="str">
        <f>IF(ISBLANK('2012 HR 배정표'!AJ1560)=TRUE,"-",'2012 HR 배정표'!AJ1560)</f>
        <v>-</v>
      </c>
      <c r="AF1562" s="46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45" t="str">
        <f>IF(ISBLANK('2012 HR 배정표'!AL1560)=TRUE,"-",'2012 HR 배정표'!AL1560)</f>
        <v>-</v>
      </c>
      <c r="AH1562" s="46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45" t="str">
        <f>IF(ISBLANK('2012 HR 배정표'!AN1560)=TRUE,"-",'2012 HR 배정표'!AN1560)</f>
        <v>-</v>
      </c>
      <c r="AJ1562" s="46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45" t="str">
        <f>IF(ISBLANK('2012 HR 배정표'!AP1560)=TRUE,"-",'2012 HR 배정표'!AP1560)</f>
        <v>-</v>
      </c>
      <c r="AL1562" s="46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45" t="str">
        <f>IF(ISBLANK('2012 HR 배정표'!AR1560)=TRUE,"-",'2012 HR 배정표'!AR1560)</f>
        <v>-</v>
      </c>
      <c r="AN1562" s="46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45" t="str">
        <f>IF(ISBLANK('2012 HR 배정표'!AT1560)=TRUE,"-",'2012 HR 배정표'!AT1560)</f>
        <v>-</v>
      </c>
      <c r="AP1562" s="46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45" t="str">
        <f>IF(ISBLANK('2012 HR 배정표'!AV1560)=TRUE,"-",'2012 HR 배정표'!AV1560)</f>
        <v>-</v>
      </c>
      <c r="AR1562" s="46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45" t="str">
        <f>IF(ISBLANK('2012 HR 배정표'!AX1560)=TRUE,"-",'2012 HR 배정표'!AX1560)</f>
        <v>-</v>
      </c>
      <c r="AT1562" s="46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45" t="str">
        <f>IF(ISBLANK('2012 HR 배정표'!AZ1560)=TRUE,"-",'2012 HR 배정표'!AZ1560)</f>
        <v>-</v>
      </c>
      <c r="AV1562" s="46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34" t="str">
        <f t="shared" si="48"/>
        <v/>
      </c>
      <c r="AX1562" s="41">
        <f t="shared" si="49"/>
        <v>0</v>
      </c>
    </row>
    <row r="1563" spans="1:50" x14ac:dyDescent="0.2">
      <c r="A1563" s="45" t="str">
        <f>IF(ISBLANK('2012 HR 배정표'!F1561)=TRUE,"-",'2012 HR 배정표'!F1561)</f>
        <v>-</v>
      </c>
      <c r="B1563" s="46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45" t="str">
        <f>IF(ISBLANK('2012 HR 배정표'!H1561)=TRUE,"-",'2012 HR 배정표'!H1561)</f>
        <v>-</v>
      </c>
      <c r="D1563" s="46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45" t="str">
        <f>IF(ISBLANK('2012 HR 배정표'!J1561)=TRUE,"-",'2012 HR 배정표'!J1561)</f>
        <v>-</v>
      </c>
      <c r="F1563" s="46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45" t="str">
        <f>IF(ISBLANK('2012 HR 배정표'!L1561)=TRUE,"-",'2012 HR 배정표'!L1561)</f>
        <v>-</v>
      </c>
      <c r="H1563" s="46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45" t="str">
        <f>IF(ISBLANK('2012 HR 배정표'!N1561)=TRUE,"-",'2012 HR 배정표'!N1561)</f>
        <v>-</v>
      </c>
      <c r="J1563" s="46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45" t="str">
        <f>IF(ISBLANK('2012 HR 배정표'!P1561)=TRUE,"-",'2012 HR 배정표'!P1561)</f>
        <v>-</v>
      </c>
      <c r="L1563" s="46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45" t="str">
        <f>IF(ISBLANK('2012 HR 배정표'!R1561)=TRUE,"-",'2012 HR 배정표'!R1561)</f>
        <v>-</v>
      </c>
      <c r="N1563" s="46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45" t="str">
        <f>IF(ISBLANK('2012 HR 배정표'!T1561)=TRUE,"-",'2012 HR 배정표'!T1561)</f>
        <v>-</v>
      </c>
      <c r="P1563" s="46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45" t="str">
        <f>IF(ISBLANK('2012 HR 배정표'!V1561)=TRUE,"-",'2012 HR 배정표'!V1561)</f>
        <v>-</v>
      </c>
      <c r="R1563" s="46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45" t="str">
        <f>IF(ISBLANK('2012 HR 배정표'!X1561)=TRUE,"-",'2012 HR 배정표'!X1561)</f>
        <v>-</v>
      </c>
      <c r="T1563" s="46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45" t="str">
        <f>IF(ISBLANK('2012 HR 배정표'!Z1561)=TRUE,"-",'2012 HR 배정표'!Z1561)</f>
        <v>-</v>
      </c>
      <c r="V1563" s="46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45" t="str">
        <f>IF(ISBLANK('2012 HR 배정표'!AB1561)=TRUE,"-",'2012 HR 배정표'!AB1561)</f>
        <v>-</v>
      </c>
      <c r="X1563" s="46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45" t="str">
        <f>IF(ISBLANK('2012 HR 배정표'!AD1561)=TRUE,"-",'2012 HR 배정표'!AD1561)</f>
        <v>-</v>
      </c>
      <c r="Z1563" s="46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45" t="str">
        <f>IF(ISBLANK('2012 HR 배정표'!AF1561)=TRUE,"-",'2012 HR 배정표'!AF1561)</f>
        <v>-</v>
      </c>
      <c r="AB1563" s="46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45" t="str">
        <f>IF(ISBLANK('2012 HR 배정표'!AH1561)=TRUE,"-",'2012 HR 배정표'!AH1561)</f>
        <v>-</v>
      </c>
      <c r="AD1563" s="46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45" t="str">
        <f>IF(ISBLANK('2012 HR 배정표'!AJ1561)=TRUE,"-",'2012 HR 배정표'!AJ1561)</f>
        <v>-</v>
      </c>
      <c r="AF1563" s="46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45" t="str">
        <f>IF(ISBLANK('2012 HR 배정표'!AL1561)=TRUE,"-",'2012 HR 배정표'!AL1561)</f>
        <v>-</v>
      </c>
      <c r="AH1563" s="46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45" t="str">
        <f>IF(ISBLANK('2012 HR 배정표'!AN1561)=TRUE,"-",'2012 HR 배정표'!AN1561)</f>
        <v>-</v>
      </c>
      <c r="AJ1563" s="46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45" t="str">
        <f>IF(ISBLANK('2012 HR 배정표'!AP1561)=TRUE,"-",'2012 HR 배정표'!AP1561)</f>
        <v>-</v>
      </c>
      <c r="AL1563" s="46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45" t="str">
        <f>IF(ISBLANK('2012 HR 배정표'!AR1561)=TRUE,"-",'2012 HR 배정표'!AR1561)</f>
        <v>-</v>
      </c>
      <c r="AN1563" s="46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45" t="str">
        <f>IF(ISBLANK('2012 HR 배정표'!AT1561)=TRUE,"-",'2012 HR 배정표'!AT1561)</f>
        <v>-</v>
      </c>
      <c r="AP1563" s="46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45" t="str">
        <f>IF(ISBLANK('2012 HR 배정표'!AV1561)=TRUE,"-",'2012 HR 배정표'!AV1561)</f>
        <v>-</v>
      </c>
      <c r="AR1563" s="46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45" t="str">
        <f>IF(ISBLANK('2012 HR 배정표'!AX1561)=TRUE,"-",'2012 HR 배정표'!AX1561)</f>
        <v>-</v>
      </c>
      <c r="AT1563" s="46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45" t="str">
        <f>IF(ISBLANK('2012 HR 배정표'!AZ1561)=TRUE,"-",'2012 HR 배정표'!AZ1561)</f>
        <v>-</v>
      </c>
      <c r="AV1563" s="46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34" t="str">
        <f t="shared" si="48"/>
        <v/>
      </c>
      <c r="AX1563" s="41">
        <f t="shared" si="49"/>
        <v>0</v>
      </c>
    </row>
    <row r="1564" spans="1:50" x14ac:dyDescent="0.2">
      <c r="A1564" s="45" t="str">
        <f>IF(ISBLANK('2012 HR 배정표'!F1562)=TRUE,"-",'2012 HR 배정표'!F1562)</f>
        <v>-</v>
      </c>
      <c r="B1564" s="46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45" t="str">
        <f>IF(ISBLANK('2012 HR 배정표'!H1562)=TRUE,"-",'2012 HR 배정표'!H1562)</f>
        <v>-</v>
      </c>
      <c r="D1564" s="46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45" t="str">
        <f>IF(ISBLANK('2012 HR 배정표'!J1562)=TRUE,"-",'2012 HR 배정표'!J1562)</f>
        <v>-</v>
      </c>
      <c r="F1564" s="46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45" t="str">
        <f>IF(ISBLANK('2012 HR 배정표'!L1562)=TRUE,"-",'2012 HR 배정표'!L1562)</f>
        <v>-</v>
      </c>
      <c r="H1564" s="46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45" t="str">
        <f>IF(ISBLANK('2012 HR 배정표'!N1562)=TRUE,"-",'2012 HR 배정표'!N1562)</f>
        <v>-</v>
      </c>
      <c r="J1564" s="46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45" t="str">
        <f>IF(ISBLANK('2012 HR 배정표'!P1562)=TRUE,"-",'2012 HR 배정표'!P1562)</f>
        <v>-</v>
      </c>
      <c r="L1564" s="46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45" t="str">
        <f>IF(ISBLANK('2012 HR 배정표'!R1562)=TRUE,"-",'2012 HR 배정표'!R1562)</f>
        <v>-</v>
      </c>
      <c r="N1564" s="46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45" t="str">
        <f>IF(ISBLANK('2012 HR 배정표'!T1562)=TRUE,"-",'2012 HR 배정표'!T1562)</f>
        <v>-</v>
      </c>
      <c r="P1564" s="46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45" t="str">
        <f>IF(ISBLANK('2012 HR 배정표'!V1562)=TRUE,"-",'2012 HR 배정표'!V1562)</f>
        <v>-</v>
      </c>
      <c r="R1564" s="46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45" t="str">
        <f>IF(ISBLANK('2012 HR 배정표'!X1562)=TRUE,"-",'2012 HR 배정표'!X1562)</f>
        <v>-</v>
      </c>
      <c r="T1564" s="46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45" t="str">
        <f>IF(ISBLANK('2012 HR 배정표'!Z1562)=TRUE,"-",'2012 HR 배정표'!Z1562)</f>
        <v>-</v>
      </c>
      <c r="V1564" s="46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45" t="str">
        <f>IF(ISBLANK('2012 HR 배정표'!AB1562)=TRUE,"-",'2012 HR 배정표'!AB1562)</f>
        <v>-</v>
      </c>
      <c r="X1564" s="46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45" t="str">
        <f>IF(ISBLANK('2012 HR 배정표'!AD1562)=TRUE,"-",'2012 HR 배정표'!AD1562)</f>
        <v>-</v>
      </c>
      <c r="Z1564" s="46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45" t="str">
        <f>IF(ISBLANK('2012 HR 배정표'!AF1562)=TRUE,"-",'2012 HR 배정표'!AF1562)</f>
        <v>-</v>
      </c>
      <c r="AB1564" s="46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45" t="str">
        <f>IF(ISBLANK('2012 HR 배정표'!AH1562)=TRUE,"-",'2012 HR 배정표'!AH1562)</f>
        <v>-</v>
      </c>
      <c r="AD1564" s="46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45" t="str">
        <f>IF(ISBLANK('2012 HR 배정표'!AJ1562)=TRUE,"-",'2012 HR 배정표'!AJ1562)</f>
        <v>-</v>
      </c>
      <c r="AF1564" s="46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45" t="str">
        <f>IF(ISBLANK('2012 HR 배정표'!AL1562)=TRUE,"-",'2012 HR 배정표'!AL1562)</f>
        <v>-</v>
      </c>
      <c r="AH1564" s="46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45" t="str">
        <f>IF(ISBLANK('2012 HR 배정표'!AN1562)=TRUE,"-",'2012 HR 배정표'!AN1562)</f>
        <v>-</v>
      </c>
      <c r="AJ1564" s="46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45" t="str">
        <f>IF(ISBLANK('2012 HR 배정표'!AP1562)=TRUE,"-",'2012 HR 배정표'!AP1562)</f>
        <v>-</v>
      </c>
      <c r="AL1564" s="46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45" t="str">
        <f>IF(ISBLANK('2012 HR 배정표'!AR1562)=TRUE,"-",'2012 HR 배정표'!AR1562)</f>
        <v>-</v>
      </c>
      <c r="AN1564" s="46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45" t="str">
        <f>IF(ISBLANK('2012 HR 배정표'!AT1562)=TRUE,"-",'2012 HR 배정표'!AT1562)</f>
        <v>-</v>
      </c>
      <c r="AP1564" s="46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45" t="str">
        <f>IF(ISBLANK('2012 HR 배정표'!AV1562)=TRUE,"-",'2012 HR 배정표'!AV1562)</f>
        <v>-</v>
      </c>
      <c r="AR1564" s="46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45" t="str">
        <f>IF(ISBLANK('2012 HR 배정표'!AX1562)=TRUE,"-",'2012 HR 배정표'!AX1562)</f>
        <v>-</v>
      </c>
      <c r="AT1564" s="46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45" t="str">
        <f>IF(ISBLANK('2012 HR 배정표'!AZ1562)=TRUE,"-",'2012 HR 배정표'!AZ1562)</f>
        <v>-</v>
      </c>
      <c r="AV1564" s="46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34" t="str">
        <f t="shared" ref="AW1564:AW1627" si="50">IF(COUNTIF(A1564:AV1564,"-")=48,"",SUMPRODUCT(N(MOD(COLUMN(A1564:AV1564),2)=1),A1564:AV1564)/((48-COUNTIF(A1564:AV1564,"-"))/2))</f>
        <v/>
      </c>
      <c r="AX1564" s="41">
        <f t="shared" si="49"/>
        <v>0</v>
      </c>
    </row>
    <row r="1565" spans="1:50" x14ac:dyDescent="0.2">
      <c r="A1565" s="45" t="str">
        <f>IF(ISBLANK('2012 HR 배정표'!F1563)=TRUE,"-",'2012 HR 배정표'!F1563)</f>
        <v>-</v>
      </c>
      <c r="B1565" s="46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45" t="str">
        <f>IF(ISBLANK('2012 HR 배정표'!H1563)=TRUE,"-",'2012 HR 배정표'!H1563)</f>
        <v>-</v>
      </c>
      <c r="D1565" s="46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45" t="str">
        <f>IF(ISBLANK('2012 HR 배정표'!J1563)=TRUE,"-",'2012 HR 배정표'!J1563)</f>
        <v>-</v>
      </c>
      <c r="F1565" s="46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45" t="str">
        <f>IF(ISBLANK('2012 HR 배정표'!L1563)=TRUE,"-",'2012 HR 배정표'!L1563)</f>
        <v>-</v>
      </c>
      <c r="H1565" s="46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45" t="str">
        <f>IF(ISBLANK('2012 HR 배정표'!N1563)=TRUE,"-",'2012 HR 배정표'!N1563)</f>
        <v>-</v>
      </c>
      <c r="J1565" s="46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45" t="str">
        <f>IF(ISBLANK('2012 HR 배정표'!P1563)=TRUE,"-",'2012 HR 배정표'!P1563)</f>
        <v>-</v>
      </c>
      <c r="L1565" s="46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45" t="str">
        <f>IF(ISBLANK('2012 HR 배정표'!R1563)=TRUE,"-",'2012 HR 배정표'!R1563)</f>
        <v>-</v>
      </c>
      <c r="N1565" s="46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45" t="str">
        <f>IF(ISBLANK('2012 HR 배정표'!T1563)=TRUE,"-",'2012 HR 배정표'!T1563)</f>
        <v>-</v>
      </c>
      <c r="P1565" s="46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45" t="str">
        <f>IF(ISBLANK('2012 HR 배정표'!V1563)=TRUE,"-",'2012 HR 배정표'!V1563)</f>
        <v>-</v>
      </c>
      <c r="R1565" s="46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45" t="str">
        <f>IF(ISBLANK('2012 HR 배정표'!X1563)=TRUE,"-",'2012 HR 배정표'!X1563)</f>
        <v>-</v>
      </c>
      <c r="T1565" s="46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45" t="str">
        <f>IF(ISBLANK('2012 HR 배정표'!Z1563)=TRUE,"-",'2012 HR 배정표'!Z1563)</f>
        <v>-</v>
      </c>
      <c r="V1565" s="46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45" t="str">
        <f>IF(ISBLANK('2012 HR 배정표'!AB1563)=TRUE,"-",'2012 HR 배정표'!AB1563)</f>
        <v>-</v>
      </c>
      <c r="X1565" s="46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45" t="str">
        <f>IF(ISBLANK('2012 HR 배정표'!AD1563)=TRUE,"-",'2012 HR 배정표'!AD1563)</f>
        <v>-</v>
      </c>
      <c r="Z1565" s="46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45" t="str">
        <f>IF(ISBLANK('2012 HR 배정표'!AF1563)=TRUE,"-",'2012 HR 배정표'!AF1563)</f>
        <v>-</v>
      </c>
      <c r="AB1565" s="46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45" t="str">
        <f>IF(ISBLANK('2012 HR 배정표'!AH1563)=TRUE,"-",'2012 HR 배정표'!AH1563)</f>
        <v>-</v>
      </c>
      <c r="AD1565" s="46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45" t="str">
        <f>IF(ISBLANK('2012 HR 배정표'!AJ1563)=TRUE,"-",'2012 HR 배정표'!AJ1563)</f>
        <v>-</v>
      </c>
      <c r="AF1565" s="46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45" t="str">
        <f>IF(ISBLANK('2012 HR 배정표'!AL1563)=TRUE,"-",'2012 HR 배정표'!AL1563)</f>
        <v>-</v>
      </c>
      <c r="AH1565" s="46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45" t="str">
        <f>IF(ISBLANK('2012 HR 배정표'!AN1563)=TRUE,"-",'2012 HR 배정표'!AN1563)</f>
        <v>-</v>
      </c>
      <c r="AJ1565" s="46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45" t="str">
        <f>IF(ISBLANK('2012 HR 배정표'!AP1563)=TRUE,"-",'2012 HR 배정표'!AP1563)</f>
        <v>-</v>
      </c>
      <c r="AL1565" s="46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45" t="str">
        <f>IF(ISBLANK('2012 HR 배정표'!AR1563)=TRUE,"-",'2012 HR 배정표'!AR1563)</f>
        <v>-</v>
      </c>
      <c r="AN1565" s="46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45" t="str">
        <f>IF(ISBLANK('2012 HR 배정표'!AT1563)=TRUE,"-",'2012 HR 배정표'!AT1563)</f>
        <v>-</v>
      </c>
      <c r="AP1565" s="46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45" t="str">
        <f>IF(ISBLANK('2012 HR 배정표'!AV1563)=TRUE,"-",'2012 HR 배정표'!AV1563)</f>
        <v>-</v>
      </c>
      <c r="AR1565" s="46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45" t="str">
        <f>IF(ISBLANK('2012 HR 배정표'!AX1563)=TRUE,"-",'2012 HR 배정표'!AX1563)</f>
        <v>-</v>
      </c>
      <c r="AT1565" s="46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45" t="str">
        <f>IF(ISBLANK('2012 HR 배정표'!AZ1563)=TRUE,"-",'2012 HR 배정표'!AZ1563)</f>
        <v>-</v>
      </c>
      <c r="AV1565" s="46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34" t="str">
        <f t="shared" si="50"/>
        <v/>
      </c>
      <c r="AX1565" s="41">
        <f t="shared" si="49"/>
        <v>0</v>
      </c>
    </row>
    <row r="1566" spans="1:50" x14ac:dyDescent="0.2">
      <c r="A1566" s="45" t="str">
        <f>IF(ISBLANK('2012 HR 배정표'!F1564)=TRUE,"-",'2012 HR 배정표'!F1564)</f>
        <v>-</v>
      </c>
      <c r="B1566" s="46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45" t="str">
        <f>IF(ISBLANK('2012 HR 배정표'!H1564)=TRUE,"-",'2012 HR 배정표'!H1564)</f>
        <v>-</v>
      </c>
      <c r="D1566" s="46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45" t="str">
        <f>IF(ISBLANK('2012 HR 배정표'!J1564)=TRUE,"-",'2012 HR 배정표'!J1564)</f>
        <v>-</v>
      </c>
      <c r="F1566" s="46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45" t="str">
        <f>IF(ISBLANK('2012 HR 배정표'!L1564)=TRUE,"-",'2012 HR 배정표'!L1564)</f>
        <v>-</v>
      </c>
      <c r="H1566" s="46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45" t="str">
        <f>IF(ISBLANK('2012 HR 배정표'!N1564)=TRUE,"-",'2012 HR 배정표'!N1564)</f>
        <v>-</v>
      </c>
      <c r="J1566" s="46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45" t="str">
        <f>IF(ISBLANK('2012 HR 배정표'!P1564)=TRUE,"-",'2012 HR 배정표'!P1564)</f>
        <v>-</v>
      </c>
      <c r="L1566" s="46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45" t="str">
        <f>IF(ISBLANK('2012 HR 배정표'!R1564)=TRUE,"-",'2012 HR 배정표'!R1564)</f>
        <v>-</v>
      </c>
      <c r="N1566" s="46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45" t="str">
        <f>IF(ISBLANK('2012 HR 배정표'!T1564)=TRUE,"-",'2012 HR 배정표'!T1564)</f>
        <v>-</v>
      </c>
      <c r="P1566" s="46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45" t="str">
        <f>IF(ISBLANK('2012 HR 배정표'!V1564)=TRUE,"-",'2012 HR 배정표'!V1564)</f>
        <v>-</v>
      </c>
      <c r="R1566" s="46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45" t="str">
        <f>IF(ISBLANK('2012 HR 배정표'!X1564)=TRUE,"-",'2012 HR 배정표'!X1564)</f>
        <v>-</v>
      </c>
      <c r="T1566" s="46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45" t="str">
        <f>IF(ISBLANK('2012 HR 배정표'!Z1564)=TRUE,"-",'2012 HR 배정표'!Z1564)</f>
        <v>-</v>
      </c>
      <c r="V1566" s="46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45" t="str">
        <f>IF(ISBLANK('2012 HR 배정표'!AB1564)=TRUE,"-",'2012 HR 배정표'!AB1564)</f>
        <v>-</v>
      </c>
      <c r="X1566" s="46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45" t="str">
        <f>IF(ISBLANK('2012 HR 배정표'!AD1564)=TRUE,"-",'2012 HR 배정표'!AD1564)</f>
        <v>-</v>
      </c>
      <c r="Z1566" s="46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45" t="str">
        <f>IF(ISBLANK('2012 HR 배정표'!AF1564)=TRUE,"-",'2012 HR 배정표'!AF1564)</f>
        <v>-</v>
      </c>
      <c r="AB1566" s="46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45" t="str">
        <f>IF(ISBLANK('2012 HR 배정표'!AH1564)=TRUE,"-",'2012 HR 배정표'!AH1564)</f>
        <v>-</v>
      </c>
      <c r="AD1566" s="46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45" t="str">
        <f>IF(ISBLANK('2012 HR 배정표'!AJ1564)=TRUE,"-",'2012 HR 배정표'!AJ1564)</f>
        <v>-</v>
      </c>
      <c r="AF1566" s="46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45" t="str">
        <f>IF(ISBLANK('2012 HR 배정표'!AL1564)=TRUE,"-",'2012 HR 배정표'!AL1564)</f>
        <v>-</v>
      </c>
      <c r="AH1566" s="46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45" t="str">
        <f>IF(ISBLANK('2012 HR 배정표'!AN1564)=TRUE,"-",'2012 HR 배정표'!AN1564)</f>
        <v>-</v>
      </c>
      <c r="AJ1566" s="46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45" t="str">
        <f>IF(ISBLANK('2012 HR 배정표'!AP1564)=TRUE,"-",'2012 HR 배정표'!AP1564)</f>
        <v>-</v>
      </c>
      <c r="AL1566" s="46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45" t="str">
        <f>IF(ISBLANK('2012 HR 배정표'!AR1564)=TRUE,"-",'2012 HR 배정표'!AR1564)</f>
        <v>-</v>
      </c>
      <c r="AN1566" s="46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45" t="str">
        <f>IF(ISBLANK('2012 HR 배정표'!AT1564)=TRUE,"-",'2012 HR 배정표'!AT1564)</f>
        <v>-</v>
      </c>
      <c r="AP1566" s="46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45" t="str">
        <f>IF(ISBLANK('2012 HR 배정표'!AV1564)=TRUE,"-",'2012 HR 배정표'!AV1564)</f>
        <v>-</v>
      </c>
      <c r="AR1566" s="46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45" t="str">
        <f>IF(ISBLANK('2012 HR 배정표'!AX1564)=TRUE,"-",'2012 HR 배정표'!AX1564)</f>
        <v>-</v>
      </c>
      <c r="AT1566" s="46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45" t="str">
        <f>IF(ISBLANK('2012 HR 배정표'!AZ1564)=TRUE,"-",'2012 HR 배정표'!AZ1564)</f>
        <v>-</v>
      </c>
      <c r="AV1566" s="46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34" t="str">
        <f t="shared" si="50"/>
        <v/>
      </c>
      <c r="AX1566" s="41">
        <f t="shared" si="49"/>
        <v>0</v>
      </c>
    </row>
    <row r="1567" spans="1:50" x14ac:dyDescent="0.2">
      <c r="A1567" s="45" t="str">
        <f>IF(ISBLANK('2012 HR 배정표'!F1565)=TRUE,"-",'2012 HR 배정표'!F1565)</f>
        <v>-</v>
      </c>
      <c r="B1567" s="46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45" t="str">
        <f>IF(ISBLANK('2012 HR 배정표'!H1565)=TRUE,"-",'2012 HR 배정표'!H1565)</f>
        <v>-</v>
      </c>
      <c r="D1567" s="46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45" t="str">
        <f>IF(ISBLANK('2012 HR 배정표'!J1565)=TRUE,"-",'2012 HR 배정표'!J1565)</f>
        <v>-</v>
      </c>
      <c r="F1567" s="46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45" t="str">
        <f>IF(ISBLANK('2012 HR 배정표'!L1565)=TRUE,"-",'2012 HR 배정표'!L1565)</f>
        <v>-</v>
      </c>
      <c r="H1567" s="46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45" t="str">
        <f>IF(ISBLANK('2012 HR 배정표'!N1565)=TRUE,"-",'2012 HR 배정표'!N1565)</f>
        <v>-</v>
      </c>
      <c r="J1567" s="46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45" t="str">
        <f>IF(ISBLANK('2012 HR 배정표'!P1565)=TRUE,"-",'2012 HR 배정표'!P1565)</f>
        <v>-</v>
      </c>
      <c r="L1567" s="46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45" t="str">
        <f>IF(ISBLANK('2012 HR 배정표'!R1565)=TRUE,"-",'2012 HR 배정표'!R1565)</f>
        <v>-</v>
      </c>
      <c r="N1567" s="46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45" t="str">
        <f>IF(ISBLANK('2012 HR 배정표'!T1565)=TRUE,"-",'2012 HR 배정표'!T1565)</f>
        <v>-</v>
      </c>
      <c r="P1567" s="46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45" t="str">
        <f>IF(ISBLANK('2012 HR 배정표'!V1565)=TRUE,"-",'2012 HR 배정표'!V1565)</f>
        <v>-</v>
      </c>
      <c r="R1567" s="46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45" t="str">
        <f>IF(ISBLANK('2012 HR 배정표'!X1565)=TRUE,"-",'2012 HR 배정표'!X1565)</f>
        <v>-</v>
      </c>
      <c r="T1567" s="46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45" t="str">
        <f>IF(ISBLANK('2012 HR 배정표'!Z1565)=TRUE,"-",'2012 HR 배정표'!Z1565)</f>
        <v>-</v>
      </c>
      <c r="V1567" s="46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45" t="str">
        <f>IF(ISBLANK('2012 HR 배정표'!AB1565)=TRUE,"-",'2012 HR 배정표'!AB1565)</f>
        <v>-</v>
      </c>
      <c r="X1567" s="46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45" t="str">
        <f>IF(ISBLANK('2012 HR 배정표'!AD1565)=TRUE,"-",'2012 HR 배정표'!AD1565)</f>
        <v>-</v>
      </c>
      <c r="Z1567" s="46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45" t="str">
        <f>IF(ISBLANK('2012 HR 배정표'!AF1565)=TRUE,"-",'2012 HR 배정표'!AF1565)</f>
        <v>-</v>
      </c>
      <c r="AB1567" s="46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45" t="str">
        <f>IF(ISBLANK('2012 HR 배정표'!AH1565)=TRUE,"-",'2012 HR 배정표'!AH1565)</f>
        <v>-</v>
      </c>
      <c r="AD1567" s="46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45" t="str">
        <f>IF(ISBLANK('2012 HR 배정표'!AJ1565)=TRUE,"-",'2012 HR 배정표'!AJ1565)</f>
        <v>-</v>
      </c>
      <c r="AF1567" s="46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45" t="str">
        <f>IF(ISBLANK('2012 HR 배정표'!AL1565)=TRUE,"-",'2012 HR 배정표'!AL1565)</f>
        <v>-</v>
      </c>
      <c r="AH1567" s="46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45" t="str">
        <f>IF(ISBLANK('2012 HR 배정표'!AN1565)=TRUE,"-",'2012 HR 배정표'!AN1565)</f>
        <v>-</v>
      </c>
      <c r="AJ1567" s="46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45" t="str">
        <f>IF(ISBLANK('2012 HR 배정표'!AP1565)=TRUE,"-",'2012 HR 배정표'!AP1565)</f>
        <v>-</v>
      </c>
      <c r="AL1567" s="46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45" t="str">
        <f>IF(ISBLANK('2012 HR 배정표'!AR1565)=TRUE,"-",'2012 HR 배정표'!AR1565)</f>
        <v>-</v>
      </c>
      <c r="AN1567" s="46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45" t="str">
        <f>IF(ISBLANK('2012 HR 배정표'!AT1565)=TRUE,"-",'2012 HR 배정표'!AT1565)</f>
        <v>-</v>
      </c>
      <c r="AP1567" s="46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45" t="str">
        <f>IF(ISBLANK('2012 HR 배정표'!AV1565)=TRUE,"-",'2012 HR 배정표'!AV1565)</f>
        <v>-</v>
      </c>
      <c r="AR1567" s="46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45" t="str">
        <f>IF(ISBLANK('2012 HR 배정표'!AX1565)=TRUE,"-",'2012 HR 배정표'!AX1565)</f>
        <v>-</v>
      </c>
      <c r="AT1567" s="46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45" t="str">
        <f>IF(ISBLANK('2012 HR 배정표'!AZ1565)=TRUE,"-",'2012 HR 배정표'!AZ1565)</f>
        <v>-</v>
      </c>
      <c r="AV1567" s="46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34" t="str">
        <f t="shared" si="50"/>
        <v/>
      </c>
      <c r="AX1567" s="41">
        <f t="shared" si="49"/>
        <v>0</v>
      </c>
    </row>
    <row r="1568" spans="1:50" x14ac:dyDescent="0.2">
      <c r="A1568" s="45" t="str">
        <f>IF(ISBLANK('2012 HR 배정표'!F1566)=TRUE,"-",'2012 HR 배정표'!F1566)</f>
        <v>-</v>
      </c>
      <c r="B1568" s="46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45" t="str">
        <f>IF(ISBLANK('2012 HR 배정표'!H1566)=TRUE,"-",'2012 HR 배정표'!H1566)</f>
        <v>-</v>
      </c>
      <c r="D1568" s="46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45" t="str">
        <f>IF(ISBLANK('2012 HR 배정표'!J1566)=TRUE,"-",'2012 HR 배정표'!J1566)</f>
        <v>-</v>
      </c>
      <c r="F1568" s="46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45" t="str">
        <f>IF(ISBLANK('2012 HR 배정표'!L1566)=TRUE,"-",'2012 HR 배정표'!L1566)</f>
        <v>-</v>
      </c>
      <c r="H1568" s="46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45" t="str">
        <f>IF(ISBLANK('2012 HR 배정표'!N1566)=TRUE,"-",'2012 HR 배정표'!N1566)</f>
        <v>-</v>
      </c>
      <c r="J1568" s="46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45" t="str">
        <f>IF(ISBLANK('2012 HR 배정표'!P1566)=TRUE,"-",'2012 HR 배정표'!P1566)</f>
        <v>-</v>
      </c>
      <c r="L1568" s="46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45" t="str">
        <f>IF(ISBLANK('2012 HR 배정표'!R1566)=TRUE,"-",'2012 HR 배정표'!R1566)</f>
        <v>-</v>
      </c>
      <c r="N1568" s="46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45" t="str">
        <f>IF(ISBLANK('2012 HR 배정표'!T1566)=TRUE,"-",'2012 HR 배정표'!T1566)</f>
        <v>-</v>
      </c>
      <c r="P1568" s="46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45" t="str">
        <f>IF(ISBLANK('2012 HR 배정표'!V1566)=TRUE,"-",'2012 HR 배정표'!V1566)</f>
        <v>-</v>
      </c>
      <c r="R1568" s="46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45" t="str">
        <f>IF(ISBLANK('2012 HR 배정표'!X1566)=TRUE,"-",'2012 HR 배정표'!X1566)</f>
        <v>-</v>
      </c>
      <c r="T1568" s="46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45" t="str">
        <f>IF(ISBLANK('2012 HR 배정표'!Z1566)=TRUE,"-",'2012 HR 배정표'!Z1566)</f>
        <v>-</v>
      </c>
      <c r="V1568" s="46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45" t="str">
        <f>IF(ISBLANK('2012 HR 배정표'!AB1566)=TRUE,"-",'2012 HR 배정표'!AB1566)</f>
        <v>-</v>
      </c>
      <c r="X1568" s="46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45" t="str">
        <f>IF(ISBLANK('2012 HR 배정표'!AD1566)=TRUE,"-",'2012 HR 배정표'!AD1566)</f>
        <v>-</v>
      </c>
      <c r="Z1568" s="46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45" t="str">
        <f>IF(ISBLANK('2012 HR 배정표'!AF1566)=TRUE,"-",'2012 HR 배정표'!AF1566)</f>
        <v>-</v>
      </c>
      <c r="AB1568" s="46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45" t="str">
        <f>IF(ISBLANK('2012 HR 배정표'!AH1566)=TRUE,"-",'2012 HR 배정표'!AH1566)</f>
        <v>-</v>
      </c>
      <c r="AD1568" s="46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45" t="str">
        <f>IF(ISBLANK('2012 HR 배정표'!AJ1566)=TRUE,"-",'2012 HR 배정표'!AJ1566)</f>
        <v>-</v>
      </c>
      <c r="AF1568" s="46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45" t="str">
        <f>IF(ISBLANK('2012 HR 배정표'!AL1566)=TRUE,"-",'2012 HR 배정표'!AL1566)</f>
        <v>-</v>
      </c>
      <c r="AH1568" s="46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45" t="str">
        <f>IF(ISBLANK('2012 HR 배정표'!AN1566)=TRUE,"-",'2012 HR 배정표'!AN1566)</f>
        <v>-</v>
      </c>
      <c r="AJ1568" s="46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45" t="str">
        <f>IF(ISBLANK('2012 HR 배정표'!AP1566)=TRUE,"-",'2012 HR 배정표'!AP1566)</f>
        <v>-</v>
      </c>
      <c r="AL1568" s="46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45" t="str">
        <f>IF(ISBLANK('2012 HR 배정표'!AR1566)=TRUE,"-",'2012 HR 배정표'!AR1566)</f>
        <v>-</v>
      </c>
      <c r="AN1568" s="46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45" t="str">
        <f>IF(ISBLANK('2012 HR 배정표'!AT1566)=TRUE,"-",'2012 HR 배정표'!AT1566)</f>
        <v>-</v>
      </c>
      <c r="AP1568" s="46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45" t="str">
        <f>IF(ISBLANK('2012 HR 배정표'!AV1566)=TRUE,"-",'2012 HR 배정표'!AV1566)</f>
        <v>-</v>
      </c>
      <c r="AR1568" s="46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45" t="str">
        <f>IF(ISBLANK('2012 HR 배정표'!AX1566)=TRUE,"-",'2012 HR 배정표'!AX1566)</f>
        <v>-</v>
      </c>
      <c r="AT1568" s="46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45" t="str">
        <f>IF(ISBLANK('2012 HR 배정표'!AZ1566)=TRUE,"-",'2012 HR 배정표'!AZ1566)</f>
        <v>-</v>
      </c>
      <c r="AV1568" s="46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34" t="str">
        <f t="shared" si="50"/>
        <v/>
      </c>
      <c r="AX1568" s="41">
        <f t="shared" si="49"/>
        <v>0</v>
      </c>
    </row>
    <row r="1569" spans="1:50" x14ac:dyDescent="0.2">
      <c r="A1569" s="45" t="str">
        <f>IF(ISBLANK('2012 HR 배정표'!F1567)=TRUE,"-",'2012 HR 배정표'!F1567)</f>
        <v>-</v>
      </c>
      <c r="B1569" s="46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45" t="str">
        <f>IF(ISBLANK('2012 HR 배정표'!H1567)=TRUE,"-",'2012 HR 배정표'!H1567)</f>
        <v>-</v>
      </c>
      <c r="D1569" s="46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45" t="str">
        <f>IF(ISBLANK('2012 HR 배정표'!J1567)=TRUE,"-",'2012 HR 배정표'!J1567)</f>
        <v>-</v>
      </c>
      <c r="F1569" s="46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45" t="str">
        <f>IF(ISBLANK('2012 HR 배정표'!L1567)=TRUE,"-",'2012 HR 배정표'!L1567)</f>
        <v>-</v>
      </c>
      <c r="H1569" s="46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45" t="str">
        <f>IF(ISBLANK('2012 HR 배정표'!N1567)=TRUE,"-",'2012 HR 배정표'!N1567)</f>
        <v>-</v>
      </c>
      <c r="J1569" s="46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45" t="str">
        <f>IF(ISBLANK('2012 HR 배정표'!P1567)=TRUE,"-",'2012 HR 배정표'!P1567)</f>
        <v>-</v>
      </c>
      <c r="L1569" s="46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45" t="str">
        <f>IF(ISBLANK('2012 HR 배정표'!R1567)=TRUE,"-",'2012 HR 배정표'!R1567)</f>
        <v>-</v>
      </c>
      <c r="N1569" s="46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45" t="str">
        <f>IF(ISBLANK('2012 HR 배정표'!T1567)=TRUE,"-",'2012 HR 배정표'!T1567)</f>
        <v>-</v>
      </c>
      <c r="P1569" s="46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45" t="str">
        <f>IF(ISBLANK('2012 HR 배정표'!V1567)=TRUE,"-",'2012 HR 배정표'!V1567)</f>
        <v>-</v>
      </c>
      <c r="R1569" s="46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45" t="str">
        <f>IF(ISBLANK('2012 HR 배정표'!X1567)=TRUE,"-",'2012 HR 배정표'!X1567)</f>
        <v>-</v>
      </c>
      <c r="T1569" s="46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45" t="str">
        <f>IF(ISBLANK('2012 HR 배정표'!Z1567)=TRUE,"-",'2012 HR 배정표'!Z1567)</f>
        <v>-</v>
      </c>
      <c r="V1569" s="46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45" t="str">
        <f>IF(ISBLANK('2012 HR 배정표'!AB1567)=TRUE,"-",'2012 HR 배정표'!AB1567)</f>
        <v>-</v>
      </c>
      <c r="X1569" s="46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45" t="str">
        <f>IF(ISBLANK('2012 HR 배정표'!AD1567)=TRUE,"-",'2012 HR 배정표'!AD1567)</f>
        <v>-</v>
      </c>
      <c r="Z1569" s="46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45" t="str">
        <f>IF(ISBLANK('2012 HR 배정표'!AF1567)=TRUE,"-",'2012 HR 배정표'!AF1567)</f>
        <v>-</v>
      </c>
      <c r="AB1569" s="46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45" t="str">
        <f>IF(ISBLANK('2012 HR 배정표'!AH1567)=TRUE,"-",'2012 HR 배정표'!AH1567)</f>
        <v>-</v>
      </c>
      <c r="AD1569" s="46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45" t="str">
        <f>IF(ISBLANK('2012 HR 배정표'!AJ1567)=TRUE,"-",'2012 HR 배정표'!AJ1567)</f>
        <v>-</v>
      </c>
      <c r="AF1569" s="46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45" t="str">
        <f>IF(ISBLANK('2012 HR 배정표'!AL1567)=TRUE,"-",'2012 HR 배정표'!AL1567)</f>
        <v>-</v>
      </c>
      <c r="AH1569" s="46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45" t="str">
        <f>IF(ISBLANK('2012 HR 배정표'!AN1567)=TRUE,"-",'2012 HR 배정표'!AN1567)</f>
        <v>-</v>
      </c>
      <c r="AJ1569" s="46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45" t="str">
        <f>IF(ISBLANK('2012 HR 배정표'!AP1567)=TRUE,"-",'2012 HR 배정표'!AP1567)</f>
        <v>-</v>
      </c>
      <c r="AL1569" s="46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45" t="str">
        <f>IF(ISBLANK('2012 HR 배정표'!AR1567)=TRUE,"-",'2012 HR 배정표'!AR1567)</f>
        <v>-</v>
      </c>
      <c r="AN1569" s="46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45" t="str">
        <f>IF(ISBLANK('2012 HR 배정표'!AT1567)=TRUE,"-",'2012 HR 배정표'!AT1567)</f>
        <v>-</v>
      </c>
      <c r="AP1569" s="46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45" t="str">
        <f>IF(ISBLANK('2012 HR 배정표'!AV1567)=TRUE,"-",'2012 HR 배정표'!AV1567)</f>
        <v>-</v>
      </c>
      <c r="AR1569" s="46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45" t="str">
        <f>IF(ISBLANK('2012 HR 배정표'!AX1567)=TRUE,"-",'2012 HR 배정표'!AX1567)</f>
        <v>-</v>
      </c>
      <c r="AT1569" s="46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45" t="str">
        <f>IF(ISBLANK('2012 HR 배정표'!AZ1567)=TRUE,"-",'2012 HR 배정표'!AZ1567)</f>
        <v>-</v>
      </c>
      <c r="AV1569" s="46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34" t="str">
        <f t="shared" si="50"/>
        <v/>
      </c>
      <c r="AX1569" s="41">
        <f t="shared" si="49"/>
        <v>0</v>
      </c>
    </row>
    <row r="1570" spans="1:50" x14ac:dyDescent="0.2">
      <c r="A1570" s="45" t="str">
        <f>IF(ISBLANK('2012 HR 배정표'!F1568)=TRUE,"-",'2012 HR 배정표'!F1568)</f>
        <v>-</v>
      </c>
      <c r="B1570" s="46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45" t="str">
        <f>IF(ISBLANK('2012 HR 배정표'!H1568)=TRUE,"-",'2012 HR 배정표'!H1568)</f>
        <v>-</v>
      </c>
      <c r="D1570" s="46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45" t="str">
        <f>IF(ISBLANK('2012 HR 배정표'!J1568)=TRUE,"-",'2012 HR 배정표'!J1568)</f>
        <v>-</v>
      </c>
      <c r="F1570" s="46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45" t="str">
        <f>IF(ISBLANK('2012 HR 배정표'!L1568)=TRUE,"-",'2012 HR 배정표'!L1568)</f>
        <v>-</v>
      </c>
      <c r="H1570" s="46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45" t="str">
        <f>IF(ISBLANK('2012 HR 배정표'!N1568)=TRUE,"-",'2012 HR 배정표'!N1568)</f>
        <v>-</v>
      </c>
      <c r="J1570" s="46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45" t="str">
        <f>IF(ISBLANK('2012 HR 배정표'!P1568)=TRUE,"-",'2012 HR 배정표'!P1568)</f>
        <v>-</v>
      </c>
      <c r="L1570" s="46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45" t="str">
        <f>IF(ISBLANK('2012 HR 배정표'!R1568)=TRUE,"-",'2012 HR 배정표'!R1568)</f>
        <v>-</v>
      </c>
      <c r="N1570" s="46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45" t="str">
        <f>IF(ISBLANK('2012 HR 배정표'!T1568)=TRUE,"-",'2012 HR 배정표'!T1568)</f>
        <v>-</v>
      </c>
      <c r="P1570" s="46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45" t="str">
        <f>IF(ISBLANK('2012 HR 배정표'!V1568)=TRUE,"-",'2012 HR 배정표'!V1568)</f>
        <v>-</v>
      </c>
      <c r="R1570" s="46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45" t="str">
        <f>IF(ISBLANK('2012 HR 배정표'!X1568)=TRUE,"-",'2012 HR 배정표'!X1568)</f>
        <v>-</v>
      </c>
      <c r="T1570" s="46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45" t="str">
        <f>IF(ISBLANK('2012 HR 배정표'!Z1568)=TRUE,"-",'2012 HR 배정표'!Z1568)</f>
        <v>-</v>
      </c>
      <c r="V1570" s="46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45" t="str">
        <f>IF(ISBLANK('2012 HR 배정표'!AB1568)=TRUE,"-",'2012 HR 배정표'!AB1568)</f>
        <v>-</v>
      </c>
      <c r="X1570" s="46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45" t="str">
        <f>IF(ISBLANK('2012 HR 배정표'!AD1568)=TRUE,"-",'2012 HR 배정표'!AD1568)</f>
        <v>-</v>
      </c>
      <c r="Z1570" s="46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45" t="str">
        <f>IF(ISBLANK('2012 HR 배정표'!AF1568)=TRUE,"-",'2012 HR 배정표'!AF1568)</f>
        <v>-</v>
      </c>
      <c r="AB1570" s="46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45" t="str">
        <f>IF(ISBLANK('2012 HR 배정표'!AH1568)=TRUE,"-",'2012 HR 배정표'!AH1568)</f>
        <v>-</v>
      </c>
      <c r="AD1570" s="46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45" t="str">
        <f>IF(ISBLANK('2012 HR 배정표'!AJ1568)=TRUE,"-",'2012 HR 배정표'!AJ1568)</f>
        <v>-</v>
      </c>
      <c r="AF1570" s="46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45" t="str">
        <f>IF(ISBLANK('2012 HR 배정표'!AL1568)=TRUE,"-",'2012 HR 배정표'!AL1568)</f>
        <v>-</v>
      </c>
      <c r="AH1570" s="46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45" t="str">
        <f>IF(ISBLANK('2012 HR 배정표'!AN1568)=TRUE,"-",'2012 HR 배정표'!AN1568)</f>
        <v>-</v>
      </c>
      <c r="AJ1570" s="46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45" t="str">
        <f>IF(ISBLANK('2012 HR 배정표'!AP1568)=TRUE,"-",'2012 HR 배정표'!AP1568)</f>
        <v>-</v>
      </c>
      <c r="AL1570" s="46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45" t="str">
        <f>IF(ISBLANK('2012 HR 배정표'!AR1568)=TRUE,"-",'2012 HR 배정표'!AR1568)</f>
        <v>-</v>
      </c>
      <c r="AN1570" s="46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45" t="str">
        <f>IF(ISBLANK('2012 HR 배정표'!AT1568)=TRUE,"-",'2012 HR 배정표'!AT1568)</f>
        <v>-</v>
      </c>
      <c r="AP1570" s="46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45" t="str">
        <f>IF(ISBLANK('2012 HR 배정표'!AV1568)=TRUE,"-",'2012 HR 배정표'!AV1568)</f>
        <v>-</v>
      </c>
      <c r="AR1570" s="46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45" t="str">
        <f>IF(ISBLANK('2012 HR 배정표'!AX1568)=TRUE,"-",'2012 HR 배정표'!AX1568)</f>
        <v>-</v>
      </c>
      <c r="AT1570" s="46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45" t="str">
        <f>IF(ISBLANK('2012 HR 배정표'!AZ1568)=TRUE,"-",'2012 HR 배정표'!AZ1568)</f>
        <v>-</v>
      </c>
      <c r="AV1570" s="46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34" t="str">
        <f t="shared" si="50"/>
        <v/>
      </c>
      <c r="AX1570" s="41">
        <f t="shared" si="49"/>
        <v>0</v>
      </c>
    </row>
    <row r="1571" spans="1:50" x14ac:dyDescent="0.2">
      <c r="A1571" s="45" t="str">
        <f>IF(ISBLANK('2012 HR 배정표'!F1569)=TRUE,"-",'2012 HR 배정표'!F1569)</f>
        <v>-</v>
      </c>
      <c r="B1571" s="46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45" t="str">
        <f>IF(ISBLANK('2012 HR 배정표'!H1569)=TRUE,"-",'2012 HR 배정표'!H1569)</f>
        <v>-</v>
      </c>
      <c r="D1571" s="46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45" t="str">
        <f>IF(ISBLANK('2012 HR 배정표'!J1569)=TRUE,"-",'2012 HR 배정표'!J1569)</f>
        <v>-</v>
      </c>
      <c r="F1571" s="46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45" t="str">
        <f>IF(ISBLANK('2012 HR 배정표'!L1569)=TRUE,"-",'2012 HR 배정표'!L1569)</f>
        <v>-</v>
      </c>
      <c r="H1571" s="46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45" t="str">
        <f>IF(ISBLANK('2012 HR 배정표'!N1569)=TRUE,"-",'2012 HR 배정표'!N1569)</f>
        <v>-</v>
      </c>
      <c r="J1571" s="46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45" t="str">
        <f>IF(ISBLANK('2012 HR 배정표'!P1569)=TRUE,"-",'2012 HR 배정표'!P1569)</f>
        <v>-</v>
      </c>
      <c r="L1571" s="46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45" t="str">
        <f>IF(ISBLANK('2012 HR 배정표'!R1569)=TRUE,"-",'2012 HR 배정표'!R1569)</f>
        <v>-</v>
      </c>
      <c r="N1571" s="46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45" t="str">
        <f>IF(ISBLANK('2012 HR 배정표'!T1569)=TRUE,"-",'2012 HR 배정표'!T1569)</f>
        <v>-</v>
      </c>
      <c r="P1571" s="46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45" t="str">
        <f>IF(ISBLANK('2012 HR 배정표'!V1569)=TRUE,"-",'2012 HR 배정표'!V1569)</f>
        <v>-</v>
      </c>
      <c r="R1571" s="46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45" t="str">
        <f>IF(ISBLANK('2012 HR 배정표'!X1569)=TRUE,"-",'2012 HR 배정표'!X1569)</f>
        <v>-</v>
      </c>
      <c r="T1571" s="46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45" t="str">
        <f>IF(ISBLANK('2012 HR 배정표'!Z1569)=TRUE,"-",'2012 HR 배정표'!Z1569)</f>
        <v>-</v>
      </c>
      <c r="V1571" s="46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45" t="str">
        <f>IF(ISBLANK('2012 HR 배정표'!AB1569)=TRUE,"-",'2012 HR 배정표'!AB1569)</f>
        <v>-</v>
      </c>
      <c r="X1571" s="46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45" t="str">
        <f>IF(ISBLANK('2012 HR 배정표'!AD1569)=TRUE,"-",'2012 HR 배정표'!AD1569)</f>
        <v>-</v>
      </c>
      <c r="Z1571" s="46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45" t="str">
        <f>IF(ISBLANK('2012 HR 배정표'!AF1569)=TRUE,"-",'2012 HR 배정표'!AF1569)</f>
        <v>-</v>
      </c>
      <c r="AB1571" s="46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45" t="str">
        <f>IF(ISBLANK('2012 HR 배정표'!AH1569)=TRUE,"-",'2012 HR 배정표'!AH1569)</f>
        <v>-</v>
      </c>
      <c r="AD1571" s="46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45" t="str">
        <f>IF(ISBLANK('2012 HR 배정표'!AJ1569)=TRUE,"-",'2012 HR 배정표'!AJ1569)</f>
        <v>-</v>
      </c>
      <c r="AF1571" s="46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45" t="str">
        <f>IF(ISBLANK('2012 HR 배정표'!AL1569)=TRUE,"-",'2012 HR 배정표'!AL1569)</f>
        <v>-</v>
      </c>
      <c r="AH1571" s="46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45" t="str">
        <f>IF(ISBLANK('2012 HR 배정표'!AN1569)=TRUE,"-",'2012 HR 배정표'!AN1569)</f>
        <v>-</v>
      </c>
      <c r="AJ1571" s="46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45" t="str">
        <f>IF(ISBLANK('2012 HR 배정표'!AP1569)=TRUE,"-",'2012 HR 배정표'!AP1569)</f>
        <v>-</v>
      </c>
      <c r="AL1571" s="46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45" t="str">
        <f>IF(ISBLANK('2012 HR 배정표'!AR1569)=TRUE,"-",'2012 HR 배정표'!AR1569)</f>
        <v>-</v>
      </c>
      <c r="AN1571" s="46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45" t="str">
        <f>IF(ISBLANK('2012 HR 배정표'!AT1569)=TRUE,"-",'2012 HR 배정표'!AT1569)</f>
        <v>-</v>
      </c>
      <c r="AP1571" s="46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45" t="str">
        <f>IF(ISBLANK('2012 HR 배정표'!AV1569)=TRUE,"-",'2012 HR 배정표'!AV1569)</f>
        <v>-</v>
      </c>
      <c r="AR1571" s="46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45" t="str">
        <f>IF(ISBLANK('2012 HR 배정표'!AX1569)=TRUE,"-",'2012 HR 배정표'!AX1569)</f>
        <v>-</v>
      </c>
      <c r="AT1571" s="46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45" t="str">
        <f>IF(ISBLANK('2012 HR 배정표'!AZ1569)=TRUE,"-",'2012 HR 배정표'!AZ1569)</f>
        <v>-</v>
      </c>
      <c r="AV1571" s="46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34" t="str">
        <f t="shared" si="50"/>
        <v/>
      </c>
      <c r="AX1571" s="41">
        <f t="shared" si="49"/>
        <v>0</v>
      </c>
    </row>
    <row r="1572" spans="1:50" x14ac:dyDescent="0.2">
      <c r="A1572" s="45" t="str">
        <f>IF(ISBLANK('2012 HR 배정표'!F1570)=TRUE,"-",'2012 HR 배정표'!F1570)</f>
        <v>-</v>
      </c>
      <c r="B1572" s="46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45" t="str">
        <f>IF(ISBLANK('2012 HR 배정표'!H1570)=TRUE,"-",'2012 HR 배정표'!H1570)</f>
        <v>-</v>
      </c>
      <c r="D1572" s="46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45" t="str">
        <f>IF(ISBLANK('2012 HR 배정표'!J1570)=TRUE,"-",'2012 HR 배정표'!J1570)</f>
        <v>-</v>
      </c>
      <c r="F1572" s="46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45" t="str">
        <f>IF(ISBLANK('2012 HR 배정표'!L1570)=TRUE,"-",'2012 HR 배정표'!L1570)</f>
        <v>-</v>
      </c>
      <c r="H1572" s="46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45" t="str">
        <f>IF(ISBLANK('2012 HR 배정표'!N1570)=TRUE,"-",'2012 HR 배정표'!N1570)</f>
        <v>-</v>
      </c>
      <c r="J1572" s="46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45" t="str">
        <f>IF(ISBLANK('2012 HR 배정표'!P1570)=TRUE,"-",'2012 HR 배정표'!P1570)</f>
        <v>-</v>
      </c>
      <c r="L1572" s="46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45" t="str">
        <f>IF(ISBLANK('2012 HR 배정표'!R1570)=TRUE,"-",'2012 HR 배정표'!R1570)</f>
        <v>-</v>
      </c>
      <c r="N1572" s="46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45" t="str">
        <f>IF(ISBLANK('2012 HR 배정표'!T1570)=TRUE,"-",'2012 HR 배정표'!T1570)</f>
        <v>-</v>
      </c>
      <c r="P1572" s="46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45" t="str">
        <f>IF(ISBLANK('2012 HR 배정표'!V1570)=TRUE,"-",'2012 HR 배정표'!V1570)</f>
        <v>-</v>
      </c>
      <c r="R1572" s="46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45" t="str">
        <f>IF(ISBLANK('2012 HR 배정표'!X1570)=TRUE,"-",'2012 HR 배정표'!X1570)</f>
        <v>-</v>
      </c>
      <c r="T1572" s="46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45" t="str">
        <f>IF(ISBLANK('2012 HR 배정표'!Z1570)=TRUE,"-",'2012 HR 배정표'!Z1570)</f>
        <v>-</v>
      </c>
      <c r="V1572" s="46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45" t="str">
        <f>IF(ISBLANK('2012 HR 배정표'!AB1570)=TRUE,"-",'2012 HR 배정표'!AB1570)</f>
        <v>-</v>
      </c>
      <c r="X1572" s="46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45" t="str">
        <f>IF(ISBLANK('2012 HR 배정표'!AD1570)=TRUE,"-",'2012 HR 배정표'!AD1570)</f>
        <v>-</v>
      </c>
      <c r="Z1572" s="46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45" t="str">
        <f>IF(ISBLANK('2012 HR 배정표'!AF1570)=TRUE,"-",'2012 HR 배정표'!AF1570)</f>
        <v>-</v>
      </c>
      <c r="AB1572" s="46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45" t="str">
        <f>IF(ISBLANK('2012 HR 배정표'!AH1570)=TRUE,"-",'2012 HR 배정표'!AH1570)</f>
        <v>-</v>
      </c>
      <c r="AD1572" s="46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45" t="str">
        <f>IF(ISBLANK('2012 HR 배정표'!AJ1570)=TRUE,"-",'2012 HR 배정표'!AJ1570)</f>
        <v>-</v>
      </c>
      <c r="AF1572" s="46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45" t="str">
        <f>IF(ISBLANK('2012 HR 배정표'!AL1570)=TRUE,"-",'2012 HR 배정표'!AL1570)</f>
        <v>-</v>
      </c>
      <c r="AH1572" s="46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45" t="str">
        <f>IF(ISBLANK('2012 HR 배정표'!AN1570)=TRUE,"-",'2012 HR 배정표'!AN1570)</f>
        <v>-</v>
      </c>
      <c r="AJ1572" s="46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45" t="str">
        <f>IF(ISBLANK('2012 HR 배정표'!AP1570)=TRUE,"-",'2012 HR 배정표'!AP1570)</f>
        <v>-</v>
      </c>
      <c r="AL1572" s="46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45" t="str">
        <f>IF(ISBLANK('2012 HR 배정표'!AR1570)=TRUE,"-",'2012 HR 배정표'!AR1570)</f>
        <v>-</v>
      </c>
      <c r="AN1572" s="46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45" t="str">
        <f>IF(ISBLANK('2012 HR 배정표'!AT1570)=TRUE,"-",'2012 HR 배정표'!AT1570)</f>
        <v>-</v>
      </c>
      <c r="AP1572" s="46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45" t="str">
        <f>IF(ISBLANK('2012 HR 배정표'!AV1570)=TRUE,"-",'2012 HR 배정표'!AV1570)</f>
        <v>-</v>
      </c>
      <c r="AR1572" s="46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45" t="str">
        <f>IF(ISBLANK('2012 HR 배정표'!AX1570)=TRUE,"-",'2012 HR 배정표'!AX1570)</f>
        <v>-</v>
      </c>
      <c r="AT1572" s="46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45" t="str">
        <f>IF(ISBLANK('2012 HR 배정표'!AZ1570)=TRUE,"-",'2012 HR 배정표'!AZ1570)</f>
        <v>-</v>
      </c>
      <c r="AV1572" s="46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34" t="str">
        <f t="shared" si="50"/>
        <v/>
      </c>
      <c r="AX1572" s="41">
        <f t="shared" si="49"/>
        <v>0</v>
      </c>
    </row>
    <row r="1573" spans="1:50" x14ac:dyDescent="0.2">
      <c r="A1573" s="45" t="str">
        <f>IF(ISBLANK('2012 HR 배정표'!F1571)=TRUE,"-",'2012 HR 배정표'!F1571)</f>
        <v>-</v>
      </c>
      <c r="B1573" s="46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45" t="str">
        <f>IF(ISBLANK('2012 HR 배정표'!H1571)=TRUE,"-",'2012 HR 배정표'!H1571)</f>
        <v>-</v>
      </c>
      <c r="D1573" s="46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45" t="str">
        <f>IF(ISBLANK('2012 HR 배정표'!J1571)=TRUE,"-",'2012 HR 배정표'!J1571)</f>
        <v>-</v>
      </c>
      <c r="F1573" s="46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45" t="str">
        <f>IF(ISBLANK('2012 HR 배정표'!L1571)=TRUE,"-",'2012 HR 배정표'!L1571)</f>
        <v>-</v>
      </c>
      <c r="H1573" s="46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45" t="str">
        <f>IF(ISBLANK('2012 HR 배정표'!N1571)=TRUE,"-",'2012 HR 배정표'!N1571)</f>
        <v>-</v>
      </c>
      <c r="J1573" s="46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45" t="str">
        <f>IF(ISBLANK('2012 HR 배정표'!P1571)=TRUE,"-",'2012 HR 배정표'!P1571)</f>
        <v>-</v>
      </c>
      <c r="L1573" s="46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45" t="str">
        <f>IF(ISBLANK('2012 HR 배정표'!R1571)=TRUE,"-",'2012 HR 배정표'!R1571)</f>
        <v>-</v>
      </c>
      <c r="N1573" s="46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45" t="str">
        <f>IF(ISBLANK('2012 HR 배정표'!T1571)=TRUE,"-",'2012 HR 배정표'!T1571)</f>
        <v>-</v>
      </c>
      <c r="P1573" s="46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45" t="str">
        <f>IF(ISBLANK('2012 HR 배정표'!V1571)=TRUE,"-",'2012 HR 배정표'!V1571)</f>
        <v>-</v>
      </c>
      <c r="R1573" s="46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45" t="str">
        <f>IF(ISBLANK('2012 HR 배정표'!X1571)=TRUE,"-",'2012 HR 배정표'!X1571)</f>
        <v>-</v>
      </c>
      <c r="T1573" s="46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45" t="str">
        <f>IF(ISBLANK('2012 HR 배정표'!Z1571)=TRUE,"-",'2012 HR 배정표'!Z1571)</f>
        <v>-</v>
      </c>
      <c r="V1573" s="46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45" t="str">
        <f>IF(ISBLANK('2012 HR 배정표'!AB1571)=TRUE,"-",'2012 HR 배정표'!AB1571)</f>
        <v>-</v>
      </c>
      <c r="X1573" s="46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45" t="str">
        <f>IF(ISBLANK('2012 HR 배정표'!AD1571)=TRUE,"-",'2012 HR 배정표'!AD1571)</f>
        <v>-</v>
      </c>
      <c r="Z1573" s="46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45" t="str">
        <f>IF(ISBLANK('2012 HR 배정표'!AF1571)=TRUE,"-",'2012 HR 배정표'!AF1571)</f>
        <v>-</v>
      </c>
      <c r="AB1573" s="46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45" t="str">
        <f>IF(ISBLANK('2012 HR 배정표'!AH1571)=TRUE,"-",'2012 HR 배정표'!AH1571)</f>
        <v>-</v>
      </c>
      <c r="AD1573" s="46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45" t="str">
        <f>IF(ISBLANK('2012 HR 배정표'!AJ1571)=TRUE,"-",'2012 HR 배정표'!AJ1571)</f>
        <v>-</v>
      </c>
      <c r="AF1573" s="46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45" t="str">
        <f>IF(ISBLANK('2012 HR 배정표'!AL1571)=TRUE,"-",'2012 HR 배정표'!AL1571)</f>
        <v>-</v>
      </c>
      <c r="AH1573" s="46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45" t="str">
        <f>IF(ISBLANK('2012 HR 배정표'!AN1571)=TRUE,"-",'2012 HR 배정표'!AN1571)</f>
        <v>-</v>
      </c>
      <c r="AJ1573" s="46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45" t="str">
        <f>IF(ISBLANK('2012 HR 배정표'!AP1571)=TRUE,"-",'2012 HR 배정표'!AP1571)</f>
        <v>-</v>
      </c>
      <c r="AL1573" s="46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45" t="str">
        <f>IF(ISBLANK('2012 HR 배정표'!AR1571)=TRUE,"-",'2012 HR 배정표'!AR1571)</f>
        <v>-</v>
      </c>
      <c r="AN1573" s="46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45" t="str">
        <f>IF(ISBLANK('2012 HR 배정표'!AT1571)=TRUE,"-",'2012 HR 배정표'!AT1571)</f>
        <v>-</v>
      </c>
      <c r="AP1573" s="46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45" t="str">
        <f>IF(ISBLANK('2012 HR 배정표'!AV1571)=TRUE,"-",'2012 HR 배정표'!AV1571)</f>
        <v>-</v>
      </c>
      <c r="AR1573" s="46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45" t="str">
        <f>IF(ISBLANK('2012 HR 배정표'!AX1571)=TRUE,"-",'2012 HR 배정표'!AX1571)</f>
        <v>-</v>
      </c>
      <c r="AT1573" s="46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45" t="str">
        <f>IF(ISBLANK('2012 HR 배정표'!AZ1571)=TRUE,"-",'2012 HR 배정표'!AZ1571)</f>
        <v>-</v>
      </c>
      <c r="AV1573" s="46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34" t="str">
        <f t="shared" si="50"/>
        <v/>
      </c>
      <c r="AX1573" s="41">
        <f t="shared" si="49"/>
        <v>0</v>
      </c>
    </row>
    <row r="1574" spans="1:50" x14ac:dyDescent="0.2">
      <c r="A1574" s="45" t="str">
        <f>IF(ISBLANK('2012 HR 배정표'!F1572)=TRUE,"-",'2012 HR 배정표'!F1572)</f>
        <v>-</v>
      </c>
      <c r="B1574" s="46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45" t="str">
        <f>IF(ISBLANK('2012 HR 배정표'!H1572)=TRUE,"-",'2012 HR 배정표'!H1572)</f>
        <v>-</v>
      </c>
      <c r="D1574" s="46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45" t="str">
        <f>IF(ISBLANK('2012 HR 배정표'!J1572)=TRUE,"-",'2012 HR 배정표'!J1572)</f>
        <v>-</v>
      </c>
      <c r="F1574" s="46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45" t="str">
        <f>IF(ISBLANK('2012 HR 배정표'!L1572)=TRUE,"-",'2012 HR 배정표'!L1572)</f>
        <v>-</v>
      </c>
      <c r="H1574" s="46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45" t="str">
        <f>IF(ISBLANK('2012 HR 배정표'!N1572)=TRUE,"-",'2012 HR 배정표'!N1572)</f>
        <v>-</v>
      </c>
      <c r="J1574" s="46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45" t="str">
        <f>IF(ISBLANK('2012 HR 배정표'!P1572)=TRUE,"-",'2012 HR 배정표'!P1572)</f>
        <v>-</v>
      </c>
      <c r="L1574" s="46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45" t="str">
        <f>IF(ISBLANK('2012 HR 배정표'!R1572)=TRUE,"-",'2012 HR 배정표'!R1572)</f>
        <v>-</v>
      </c>
      <c r="N1574" s="46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45" t="str">
        <f>IF(ISBLANK('2012 HR 배정표'!T1572)=TRUE,"-",'2012 HR 배정표'!T1572)</f>
        <v>-</v>
      </c>
      <c r="P1574" s="46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45" t="str">
        <f>IF(ISBLANK('2012 HR 배정표'!V1572)=TRUE,"-",'2012 HR 배정표'!V1572)</f>
        <v>-</v>
      </c>
      <c r="R1574" s="46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45" t="str">
        <f>IF(ISBLANK('2012 HR 배정표'!X1572)=TRUE,"-",'2012 HR 배정표'!X1572)</f>
        <v>-</v>
      </c>
      <c r="T1574" s="46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45" t="str">
        <f>IF(ISBLANK('2012 HR 배정표'!Z1572)=TRUE,"-",'2012 HR 배정표'!Z1572)</f>
        <v>-</v>
      </c>
      <c r="V1574" s="46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45" t="str">
        <f>IF(ISBLANK('2012 HR 배정표'!AB1572)=TRUE,"-",'2012 HR 배정표'!AB1572)</f>
        <v>-</v>
      </c>
      <c r="X1574" s="46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45" t="str">
        <f>IF(ISBLANK('2012 HR 배정표'!AD1572)=TRUE,"-",'2012 HR 배정표'!AD1572)</f>
        <v>-</v>
      </c>
      <c r="Z1574" s="46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45" t="str">
        <f>IF(ISBLANK('2012 HR 배정표'!AF1572)=TRUE,"-",'2012 HR 배정표'!AF1572)</f>
        <v>-</v>
      </c>
      <c r="AB1574" s="46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45" t="str">
        <f>IF(ISBLANK('2012 HR 배정표'!AH1572)=TRUE,"-",'2012 HR 배정표'!AH1572)</f>
        <v>-</v>
      </c>
      <c r="AD1574" s="46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45" t="str">
        <f>IF(ISBLANK('2012 HR 배정표'!AJ1572)=TRUE,"-",'2012 HR 배정표'!AJ1572)</f>
        <v>-</v>
      </c>
      <c r="AF1574" s="46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45" t="str">
        <f>IF(ISBLANK('2012 HR 배정표'!AL1572)=TRUE,"-",'2012 HR 배정표'!AL1572)</f>
        <v>-</v>
      </c>
      <c r="AH1574" s="46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45" t="str">
        <f>IF(ISBLANK('2012 HR 배정표'!AN1572)=TRUE,"-",'2012 HR 배정표'!AN1572)</f>
        <v>-</v>
      </c>
      <c r="AJ1574" s="46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45" t="str">
        <f>IF(ISBLANK('2012 HR 배정표'!AP1572)=TRUE,"-",'2012 HR 배정표'!AP1572)</f>
        <v>-</v>
      </c>
      <c r="AL1574" s="46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45" t="str">
        <f>IF(ISBLANK('2012 HR 배정표'!AR1572)=TRUE,"-",'2012 HR 배정표'!AR1572)</f>
        <v>-</v>
      </c>
      <c r="AN1574" s="46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45" t="str">
        <f>IF(ISBLANK('2012 HR 배정표'!AT1572)=TRUE,"-",'2012 HR 배정표'!AT1572)</f>
        <v>-</v>
      </c>
      <c r="AP1574" s="46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45" t="str">
        <f>IF(ISBLANK('2012 HR 배정표'!AV1572)=TRUE,"-",'2012 HR 배정표'!AV1572)</f>
        <v>-</v>
      </c>
      <c r="AR1574" s="46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45" t="str">
        <f>IF(ISBLANK('2012 HR 배정표'!AX1572)=TRUE,"-",'2012 HR 배정표'!AX1572)</f>
        <v>-</v>
      </c>
      <c r="AT1574" s="46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45" t="str">
        <f>IF(ISBLANK('2012 HR 배정표'!AZ1572)=TRUE,"-",'2012 HR 배정표'!AZ1572)</f>
        <v>-</v>
      </c>
      <c r="AV1574" s="46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34" t="str">
        <f t="shared" si="50"/>
        <v/>
      </c>
      <c r="AX1574" s="41">
        <f t="shared" si="49"/>
        <v>0</v>
      </c>
    </row>
    <row r="1575" spans="1:50" x14ac:dyDescent="0.2">
      <c r="A1575" s="45" t="str">
        <f>IF(ISBLANK('2012 HR 배정표'!F1573)=TRUE,"-",'2012 HR 배정표'!F1573)</f>
        <v>-</v>
      </c>
      <c r="B1575" s="46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45" t="str">
        <f>IF(ISBLANK('2012 HR 배정표'!H1573)=TRUE,"-",'2012 HR 배정표'!H1573)</f>
        <v>-</v>
      </c>
      <c r="D1575" s="46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45" t="str">
        <f>IF(ISBLANK('2012 HR 배정표'!J1573)=TRUE,"-",'2012 HR 배정표'!J1573)</f>
        <v>-</v>
      </c>
      <c r="F1575" s="46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45" t="str">
        <f>IF(ISBLANK('2012 HR 배정표'!L1573)=TRUE,"-",'2012 HR 배정표'!L1573)</f>
        <v>-</v>
      </c>
      <c r="H1575" s="46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45" t="str">
        <f>IF(ISBLANK('2012 HR 배정표'!N1573)=TRUE,"-",'2012 HR 배정표'!N1573)</f>
        <v>-</v>
      </c>
      <c r="J1575" s="46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45" t="str">
        <f>IF(ISBLANK('2012 HR 배정표'!P1573)=TRUE,"-",'2012 HR 배정표'!P1573)</f>
        <v>-</v>
      </c>
      <c r="L1575" s="46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45" t="str">
        <f>IF(ISBLANK('2012 HR 배정표'!R1573)=TRUE,"-",'2012 HR 배정표'!R1573)</f>
        <v>-</v>
      </c>
      <c r="N1575" s="46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45" t="str">
        <f>IF(ISBLANK('2012 HR 배정표'!T1573)=TRUE,"-",'2012 HR 배정표'!T1573)</f>
        <v>-</v>
      </c>
      <c r="P1575" s="46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45" t="str">
        <f>IF(ISBLANK('2012 HR 배정표'!V1573)=TRUE,"-",'2012 HR 배정표'!V1573)</f>
        <v>-</v>
      </c>
      <c r="R1575" s="46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45" t="str">
        <f>IF(ISBLANK('2012 HR 배정표'!X1573)=TRUE,"-",'2012 HR 배정표'!X1573)</f>
        <v>-</v>
      </c>
      <c r="T1575" s="46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45" t="str">
        <f>IF(ISBLANK('2012 HR 배정표'!Z1573)=TRUE,"-",'2012 HR 배정표'!Z1573)</f>
        <v>-</v>
      </c>
      <c r="V1575" s="46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45" t="str">
        <f>IF(ISBLANK('2012 HR 배정표'!AB1573)=TRUE,"-",'2012 HR 배정표'!AB1573)</f>
        <v>-</v>
      </c>
      <c r="X1575" s="46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45" t="str">
        <f>IF(ISBLANK('2012 HR 배정표'!AD1573)=TRUE,"-",'2012 HR 배정표'!AD1573)</f>
        <v>-</v>
      </c>
      <c r="Z1575" s="46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45" t="str">
        <f>IF(ISBLANK('2012 HR 배정표'!AF1573)=TRUE,"-",'2012 HR 배정표'!AF1573)</f>
        <v>-</v>
      </c>
      <c r="AB1575" s="46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45" t="str">
        <f>IF(ISBLANK('2012 HR 배정표'!AH1573)=TRUE,"-",'2012 HR 배정표'!AH1573)</f>
        <v>-</v>
      </c>
      <c r="AD1575" s="46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45" t="str">
        <f>IF(ISBLANK('2012 HR 배정표'!AJ1573)=TRUE,"-",'2012 HR 배정표'!AJ1573)</f>
        <v>-</v>
      </c>
      <c r="AF1575" s="46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45" t="str">
        <f>IF(ISBLANK('2012 HR 배정표'!AL1573)=TRUE,"-",'2012 HR 배정표'!AL1573)</f>
        <v>-</v>
      </c>
      <c r="AH1575" s="46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45" t="str">
        <f>IF(ISBLANK('2012 HR 배정표'!AN1573)=TRUE,"-",'2012 HR 배정표'!AN1573)</f>
        <v>-</v>
      </c>
      <c r="AJ1575" s="46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45" t="str">
        <f>IF(ISBLANK('2012 HR 배정표'!AP1573)=TRUE,"-",'2012 HR 배정표'!AP1573)</f>
        <v>-</v>
      </c>
      <c r="AL1575" s="46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45" t="str">
        <f>IF(ISBLANK('2012 HR 배정표'!AR1573)=TRUE,"-",'2012 HR 배정표'!AR1573)</f>
        <v>-</v>
      </c>
      <c r="AN1575" s="46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45" t="str">
        <f>IF(ISBLANK('2012 HR 배정표'!AT1573)=TRUE,"-",'2012 HR 배정표'!AT1573)</f>
        <v>-</v>
      </c>
      <c r="AP1575" s="46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45" t="str">
        <f>IF(ISBLANK('2012 HR 배정표'!AV1573)=TRUE,"-",'2012 HR 배정표'!AV1573)</f>
        <v>-</v>
      </c>
      <c r="AR1575" s="46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45" t="str">
        <f>IF(ISBLANK('2012 HR 배정표'!AX1573)=TRUE,"-",'2012 HR 배정표'!AX1573)</f>
        <v>-</v>
      </c>
      <c r="AT1575" s="46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45" t="str">
        <f>IF(ISBLANK('2012 HR 배정표'!AZ1573)=TRUE,"-",'2012 HR 배정표'!AZ1573)</f>
        <v>-</v>
      </c>
      <c r="AV1575" s="46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34" t="str">
        <f t="shared" si="50"/>
        <v/>
      </c>
      <c r="AX1575" s="41">
        <f t="shared" si="49"/>
        <v>0</v>
      </c>
    </row>
    <row r="1576" spans="1:50" x14ac:dyDescent="0.2">
      <c r="A1576" s="45" t="str">
        <f>IF(ISBLANK('2012 HR 배정표'!F1574)=TRUE,"-",'2012 HR 배정표'!F1574)</f>
        <v>-</v>
      </c>
      <c r="B1576" s="46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45" t="str">
        <f>IF(ISBLANK('2012 HR 배정표'!H1574)=TRUE,"-",'2012 HR 배정표'!H1574)</f>
        <v>-</v>
      </c>
      <c r="D1576" s="46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45" t="str">
        <f>IF(ISBLANK('2012 HR 배정표'!J1574)=TRUE,"-",'2012 HR 배정표'!J1574)</f>
        <v>-</v>
      </c>
      <c r="F1576" s="46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45" t="str">
        <f>IF(ISBLANK('2012 HR 배정표'!L1574)=TRUE,"-",'2012 HR 배정표'!L1574)</f>
        <v>-</v>
      </c>
      <c r="H1576" s="46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45" t="str">
        <f>IF(ISBLANK('2012 HR 배정표'!N1574)=TRUE,"-",'2012 HR 배정표'!N1574)</f>
        <v>-</v>
      </c>
      <c r="J1576" s="46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45" t="str">
        <f>IF(ISBLANK('2012 HR 배정표'!P1574)=TRUE,"-",'2012 HR 배정표'!P1574)</f>
        <v>-</v>
      </c>
      <c r="L1576" s="46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45" t="str">
        <f>IF(ISBLANK('2012 HR 배정표'!R1574)=TRUE,"-",'2012 HR 배정표'!R1574)</f>
        <v>-</v>
      </c>
      <c r="N1576" s="46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45" t="str">
        <f>IF(ISBLANK('2012 HR 배정표'!T1574)=TRUE,"-",'2012 HR 배정표'!T1574)</f>
        <v>-</v>
      </c>
      <c r="P1576" s="46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45" t="str">
        <f>IF(ISBLANK('2012 HR 배정표'!V1574)=TRUE,"-",'2012 HR 배정표'!V1574)</f>
        <v>-</v>
      </c>
      <c r="R1576" s="46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45" t="str">
        <f>IF(ISBLANK('2012 HR 배정표'!X1574)=TRUE,"-",'2012 HR 배정표'!X1574)</f>
        <v>-</v>
      </c>
      <c r="T1576" s="46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45" t="str">
        <f>IF(ISBLANK('2012 HR 배정표'!Z1574)=TRUE,"-",'2012 HR 배정표'!Z1574)</f>
        <v>-</v>
      </c>
      <c r="V1576" s="46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45" t="str">
        <f>IF(ISBLANK('2012 HR 배정표'!AB1574)=TRUE,"-",'2012 HR 배정표'!AB1574)</f>
        <v>-</v>
      </c>
      <c r="X1576" s="46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45" t="str">
        <f>IF(ISBLANK('2012 HR 배정표'!AD1574)=TRUE,"-",'2012 HR 배정표'!AD1574)</f>
        <v>-</v>
      </c>
      <c r="Z1576" s="46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45" t="str">
        <f>IF(ISBLANK('2012 HR 배정표'!AF1574)=TRUE,"-",'2012 HR 배정표'!AF1574)</f>
        <v>-</v>
      </c>
      <c r="AB1576" s="46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45" t="str">
        <f>IF(ISBLANK('2012 HR 배정표'!AH1574)=TRUE,"-",'2012 HR 배정표'!AH1574)</f>
        <v>-</v>
      </c>
      <c r="AD1576" s="46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45" t="str">
        <f>IF(ISBLANK('2012 HR 배정표'!AJ1574)=TRUE,"-",'2012 HR 배정표'!AJ1574)</f>
        <v>-</v>
      </c>
      <c r="AF1576" s="46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45" t="str">
        <f>IF(ISBLANK('2012 HR 배정표'!AL1574)=TRUE,"-",'2012 HR 배정표'!AL1574)</f>
        <v>-</v>
      </c>
      <c r="AH1576" s="46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45" t="str">
        <f>IF(ISBLANK('2012 HR 배정표'!AN1574)=TRUE,"-",'2012 HR 배정표'!AN1574)</f>
        <v>-</v>
      </c>
      <c r="AJ1576" s="46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45" t="str">
        <f>IF(ISBLANK('2012 HR 배정표'!AP1574)=TRUE,"-",'2012 HR 배정표'!AP1574)</f>
        <v>-</v>
      </c>
      <c r="AL1576" s="46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45" t="str">
        <f>IF(ISBLANK('2012 HR 배정표'!AR1574)=TRUE,"-",'2012 HR 배정표'!AR1574)</f>
        <v>-</v>
      </c>
      <c r="AN1576" s="46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45" t="str">
        <f>IF(ISBLANK('2012 HR 배정표'!AT1574)=TRUE,"-",'2012 HR 배정표'!AT1574)</f>
        <v>-</v>
      </c>
      <c r="AP1576" s="46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45" t="str">
        <f>IF(ISBLANK('2012 HR 배정표'!AV1574)=TRUE,"-",'2012 HR 배정표'!AV1574)</f>
        <v>-</v>
      </c>
      <c r="AR1576" s="46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45" t="str">
        <f>IF(ISBLANK('2012 HR 배정표'!AX1574)=TRUE,"-",'2012 HR 배정표'!AX1574)</f>
        <v>-</v>
      </c>
      <c r="AT1576" s="46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45" t="str">
        <f>IF(ISBLANK('2012 HR 배정표'!AZ1574)=TRUE,"-",'2012 HR 배정표'!AZ1574)</f>
        <v>-</v>
      </c>
      <c r="AV1576" s="46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34" t="str">
        <f t="shared" si="50"/>
        <v/>
      </c>
      <c r="AX1576" s="41">
        <f t="shared" si="49"/>
        <v>0</v>
      </c>
    </row>
    <row r="1577" spans="1:50" x14ac:dyDescent="0.2">
      <c r="A1577" s="45" t="str">
        <f>IF(ISBLANK('2012 HR 배정표'!F1575)=TRUE,"-",'2012 HR 배정표'!F1575)</f>
        <v>-</v>
      </c>
      <c r="B1577" s="46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45" t="str">
        <f>IF(ISBLANK('2012 HR 배정표'!H1575)=TRUE,"-",'2012 HR 배정표'!H1575)</f>
        <v>-</v>
      </c>
      <c r="D1577" s="46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45" t="str">
        <f>IF(ISBLANK('2012 HR 배정표'!J1575)=TRUE,"-",'2012 HR 배정표'!J1575)</f>
        <v>-</v>
      </c>
      <c r="F1577" s="46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45" t="str">
        <f>IF(ISBLANK('2012 HR 배정표'!L1575)=TRUE,"-",'2012 HR 배정표'!L1575)</f>
        <v>-</v>
      </c>
      <c r="H1577" s="46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45" t="str">
        <f>IF(ISBLANK('2012 HR 배정표'!N1575)=TRUE,"-",'2012 HR 배정표'!N1575)</f>
        <v>-</v>
      </c>
      <c r="J1577" s="46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45" t="str">
        <f>IF(ISBLANK('2012 HR 배정표'!P1575)=TRUE,"-",'2012 HR 배정표'!P1575)</f>
        <v>-</v>
      </c>
      <c r="L1577" s="46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45" t="str">
        <f>IF(ISBLANK('2012 HR 배정표'!R1575)=TRUE,"-",'2012 HR 배정표'!R1575)</f>
        <v>-</v>
      </c>
      <c r="N1577" s="46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45" t="str">
        <f>IF(ISBLANK('2012 HR 배정표'!T1575)=TRUE,"-",'2012 HR 배정표'!T1575)</f>
        <v>-</v>
      </c>
      <c r="P1577" s="46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45" t="str">
        <f>IF(ISBLANK('2012 HR 배정표'!V1575)=TRUE,"-",'2012 HR 배정표'!V1575)</f>
        <v>-</v>
      </c>
      <c r="R1577" s="46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45" t="str">
        <f>IF(ISBLANK('2012 HR 배정표'!X1575)=TRUE,"-",'2012 HR 배정표'!X1575)</f>
        <v>-</v>
      </c>
      <c r="T1577" s="46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45" t="str">
        <f>IF(ISBLANK('2012 HR 배정표'!Z1575)=TRUE,"-",'2012 HR 배정표'!Z1575)</f>
        <v>-</v>
      </c>
      <c r="V1577" s="46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45" t="str">
        <f>IF(ISBLANK('2012 HR 배정표'!AB1575)=TRUE,"-",'2012 HR 배정표'!AB1575)</f>
        <v>-</v>
      </c>
      <c r="X1577" s="46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45" t="str">
        <f>IF(ISBLANK('2012 HR 배정표'!AD1575)=TRUE,"-",'2012 HR 배정표'!AD1575)</f>
        <v>-</v>
      </c>
      <c r="Z1577" s="46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45" t="str">
        <f>IF(ISBLANK('2012 HR 배정표'!AF1575)=TRUE,"-",'2012 HR 배정표'!AF1575)</f>
        <v>-</v>
      </c>
      <c r="AB1577" s="46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45" t="str">
        <f>IF(ISBLANK('2012 HR 배정표'!AH1575)=TRUE,"-",'2012 HR 배정표'!AH1575)</f>
        <v>-</v>
      </c>
      <c r="AD1577" s="46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45" t="str">
        <f>IF(ISBLANK('2012 HR 배정표'!AJ1575)=TRUE,"-",'2012 HR 배정표'!AJ1575)</f>
        <v>-</v>
      </c>
      <c r="AF1577" s="46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45" t="str">
        <f>IF(ISBLANK('2012 HR 배정표'!AL1575)=TRUE,"-",'2012 HR 배정표'!AL1575)</f>
        <v>-</v>
      </c>
      <c r="AH1577" s="46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45" t="str">
        <f>IF(ISBLANK('2012 HR 배정표'!AN1575)=TRUE,"-",'2012 HR 배정표'!AN1575)</f>
        <v>-</v>
      </c>
      <c r="AJ1577" s="46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45" t="str">
        <f>IF(ISBLANK('2012 HR 배정표'!AP1575)=TRUE,"-",'2012 HR 배정표'!AP1575)</f>
        <v>-</v>
      </c>
      <c r="AL1577" s="46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45" t="str">
        <f>IF(ISBLANK('2012 HR 배정표'!AR1575)=TRUE,"-",'2012 HR 배정표'!AR1575)</f>
        <v>-</v>
      </c>
      <c r="AN1577" s="46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45" t="str">
        <f>IF(ISBLANK('2012 HR 배정표'!AT1575)=TRUE,"-",'2012 HR 배정표'!AT1575)</f>
        <v>-</v>
      </c>
      <c r="AP1577" s="46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45" t="str">
        <f>IF(ISBLANK('2012 HR 배정표'!AV1575)=TRUE,"-",'2012 HR 배정표'!AV1575)</f>
        <v>-</v>
      </c>
      <c r="AR1577" s="46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45" t="str">
        <f>IF(ISBLANK('2012 HR 배정표'!AX1575)=TRUE,"-",'2012 HR 배정표'!AX1575)</f>
        <v>-</v>
      </c>
      <c r="AT1577" s="46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45" t="str">
        <f>IF(ISBLANK('2012 HR 배정표'!AZ1575)=TRUE,"-",'2012 HR 배정표'!AZ1575)</f>
        <v>-</v>
      </c>
      <c r="AV1577" s="46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34" t="str">
        <f t="shared" si="50"/>
        <v/>
      </c>
      <c r="AX1577" s="41">
        <f t="shared" si="49"/>
        <v>0</v>
      </c>
    </row>
    <row r="1578" spans="1:50" x14ac:dyDescent="0.2">
      <c r="A1578" s="45" t="str">
        <f>IF(ISBLANK('2012 HR 배정표'!F1576)=TRUE,"-",'2012 HR 배정표'!F1576)</f>
        <v>-</v>
      </c>
      <c r="B1578" s="46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45" t="str">
        <f>IF(ISBLANK('2012 HR 배정표'!H1576)=TRUE,"-",'2012 HR 배정표'!H1576)</f>
        <v>-</v>
      </c>
      <c r="D1578" s="46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45" t="str">
        <f>IF(ISBLANK('2012 HR 배정표'!J1576)=TRUE,"-",'2012 HR 배정표'!J1576)</f>
        <v>-</v>
      </c>
      <c r="F1578" s="46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45" t="str">
        <f>IF(ISBLANK('2012 HR 배정표'!L1576)=TRUE,"-",'2012 HR 배정표'!L1576)</f>
        <v>-</v>
      </c>
      <c r="H1578" s="46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45" t="str">
        <f>IF(ISBLANK('2012 HR 배정표'!N1576)=TRUE,"-",'2012 HR 배정표'!N1576)</f>
        <v>-</v>
      </c>
      <c r="J1578" s="46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45" t="str">
        <f>IF(ISBLANK('2012 HR 배정표'!P1576)=TRUE,"-",'2012 HR 배정표'!P1576)</f>
        <v>-</v>
      </c>
      <c r="L1578" s="46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45" t="str">
        <f>IF(ISBLANK('2012 HR 배정표'!R1576)=TRUE,"-",'2012 HR 배정표'!R1576)</f>
        <v>-</v>
      </c>
      <c r="N1578" s="46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45" t="str">
        <f>IF(ISBLANK('2012 HR 배정표'!T1576)=TRUE,"-",'2012 HR 배정표'!T1576)</f>
        <v>-</v>
      </c>
      <c r="P1578" s="46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45" t="str">
        <f>IF(ISBLANK('2012 HR 배정표'!V1576)=TRUE,"-",'2012 HR 배정표'!V1576)</f>
        <v>-</v>
      </c>
      <c r="R1578" s="46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45" t="str">
        <f>IF(ISBLANK('2012 HR 배정표'!X1576)=TRUE,"-",'2012 HR 배정표'!X1576)</f>
        <v>-</v>
      </c>
      <c r="T1578" s="46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45" t="str">
        <f>IF(ISBLANK('2012 HR 배정표'!Z1576)=TRUE,"-",'2012 HR 배정표'!Z1576)</f>
        <v>-</v>
      </c>
      <c r="V1578" s="46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45" t="str">
        <f>IF(ISBLANK('2012 HR 배정표'!AB1576)=TRUE,"-",'2012 HR 배정표'!AB1576)</f>
        <v>-</v>
      </c>
      <c r="X1578" s="46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45" t="str">
        <f>IF(ISBLANK('2012 HR 배정표'!AD1576)=TRUE,"-",'2012 HR 배정표'!AD1576)</f>
        <v>-</v>
      </c>
      <c r="Z1578" s="46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45" t="str">
        <f>IF(ISBLANK('2012 HR 배정표'!AF1576)=TRUE,"-",'2012 HR 배정표'!AF1576)</f>
        <v>-</v>
      </c>
      <c r="AB1578" s="46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45" t="str">
        <f>IF(ISBLANK('2012 HR 배정표'!AH1576)=TRUE,"-",'2012 HR 배정표'!AH1576)</f>
        <v>-</v>
      </c>
      <c r="AD1578" s="46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45" t="str">
        <f>IF(ISBLANK('2012 HR 배정표'!AJ1576)=TRUE,"-",'2012 HR 배정표'!AJ1576)</f>
        <v>-</v>
      </c>
      <c r="AF1578" s="46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45" t="str">
        <f>IF(ISBLANK('2012 HR 배정표'!AL1576)=TRUE,"-",'2012 HR 배정표'!AL1576)</f>
        <v>-</v>
      </c>
      <c r="AH1578" s="46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45" t="str">
        <f>IF(ISBLANK('2012 HR 배정표'!AN1576)=TRUE,"-",'2012 HR 배정표'!AN1576)</f>
        <v>-</v>
      </c>
      <c r="AJ1578" s="46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45" t="str">
        <f>IF(ISBLANK('2012 HR 배정표'!AP1576)=TRUE,"-",'2012 HR 배정표'!AP1576)</f>
        <v>-</v>
      </c>
      <c r="AL1578" s="46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45" t="str">
        <f>IF(ISBLANK('2012 HR 배정표'!AR1576)=TRUE,"-",'2012 HR 배정표'!AR1576)</f>
        <v>-</v>
      </c>
      <c r="AN1578" s="46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45" t="str">
        <f>IF(ISBLANK('2012 HR 배정표'!AT1576)=TRUE,"-",'2012 HR 배정표'!AT1576)</f>
        <v>-</v>
      </c>
      <c r="AP1578" s="46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45" t="str">
        <f>IF(ISBLANK('2012 HR 배정표'!AV1576)=TRUE,"-",'2012 HR 배정표'!AV1576)</f>
        <v>-</v>
      </c>
      <c r="AR1578" s="46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45" t="str">
        <f>IF(ISBLANK('2012 HR 배정표'!AX1576)=TRUE,"-",'2012 HR 배정표'!AX1576)</f>
        <v>-</v>
      </c>
      <c r="AT1578" s="46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45" t="str">
        <f>IF(ISBLANK('2012 HR 배정표'!AZ1576)=TRUE,"-",'2012 HR 배정표'!AZ1576)</f>
        <v>-</v>
      </c>
      <c r="AV1578" s="46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34" t="str">
        <f t="shared" si="50"/>
        <v/>
      </c>
      <c r="AX1578" s="41">
        <f t="shared" si="49"/>
        <v>0</v>
      </c>
    </row>
    <row r="1579" spans="1:50" x14ac:dyDescent="0.2">
      <c r="A1579" s="45" t="str">
        <f>IF(ISBLANK('2012 HR 배정표'!F1577)=TRUE,"-",'2012 HR 배정표'!F1577)</f>
        <v>-</v>
      </c>
      <c r="B1579" s="46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45" t="str">
        <f>IF(ISBLANK('2012 HR 배정표'!H1577)=TRUE,"-",'2012 HR 배정표'!H1577)</f>
        <v>-</v>
      </c>
      <c r="D1579" s="46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45" t="str">
        <f>IF(ISBLANK('2012 HR 배정표'!J1577)=TRUE,"-",'2012 HR 배정표'!J1577)</f>
        <v>-</v>
      </c>
      <c r="F1579" s="46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45" t="str">
        <f>IF(ISBLANK('2012 HR 배정표'!L1577)=TRUE,"-",'2012 HR 배정표'!L1577)</f>
        <v>-</v>
      </c>
      <c r="H1579" s="46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45" t="str">
        <f>IF(ISBLANK('2012 HR 배정표'!N1577)=TRUE,"-",'2012 HR 배정표'!N1577)</f>
        <v>-</v>
      </c>
      <c r="J1579" s="46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45" t="str">
        <f>IF(ISBLANK('2012 HR 배정표'!P1577)=TRUE,"-",'2012 HR 배정표'!P1577)</f>
        <v>-</v>
      </c>
      <c r="L1579" s="46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45" t="str">
        <f>IF(ISBLANK('2012 HR 배정표'!R1577)=TRUE,"-",'2012 HR 배정표'!R1577)</f>
        <v>-</v>
      </c>
      <c r="N1579" s="46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45" t="str">
        <f>IF(ISBLANK('2012 HR 배정표'!T1577)=TRUE,"-",'2012 HR 배정표'!T1577)</f>
        <v>-</v>
      </c>
      <c r="P1579" s="46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45" t="str">
        <f>IF(ISBLANK('2012 HR 배정표'!V1577)=TRUE,"-",'2012 HR 배정표'!V1577)</f>
        <v>-</v>
      </c>
      <c r="R1579" s="46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45" t="str">
        <f>IF(ISBLANK('2012 HR 배정표'!X1577)=TRUE,"-",'2012 HR 배정표'!X1577)</f>
        <v>-</v>
      </c>
      <c r="T1579" s="46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45" t="str">
        <f>IF(ISBLANK('2012 HR 배정표'!Z1577)=TRUE,"-",'2012 HR 배정표'!Z1577)</f>
        <v>-</v>
      </c>
      <c r="V1579" s="46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45" t="str">
        <f>IF(ISBLANK('2012 HR 배정표'!AB1577)=TRUE,"-",'2012 HR 배정표'!AB1577)</f>
        <v>-</v>
      </c>
      <c r="X1579" s="46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45" t="str">
        <f>IF(ISBLANK('2012 HR 배정표'!AD1577)=TRUE,"-",'2012 HR 배정표'!AD1577)</f>
        <v>-</v>
      </c>
      <c r="Z1579" s="46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45" t="str">
        <f>IF(ISBLANK('2012 HR 배정표'!AF1577)=TRUE,"-",'2012 HR 배정표'!AF1577)</f>
        <v>-</v>
      </c>
      <c r="AB1579" s="46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45" t="str">
        <f>IF(ISBLANK('2012 HR 배정표'!AH1577)=TRUE,"-",'2012 HR 배정표'!AH1577)</f>
        <v>-</v>
      </c>
      <c r="AD1579" s="46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45" t="str">
        <f>IF(ISBLANK('2012 HR 배정표'!AJ1577)=TRUE,"-",'2012 HR 배정표'!AJ1577)</f>
        <v>-</v>
      </c>
      <c r="AF1579" s="46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45" t="str">
        <f>IF(ISBLANK('2012 HR 배정표'!AL1577)=TRUE,"-",'2012 HR 배정표'!AL1577)</f>
        <v>-</v>
      </c>
      <c r="AH1579" s="46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45" t="str">
        <f>IF(ISBLANK('2012 HR 배정표'!AN1577)=TRUE,"-",'2012 HR 배정표'!AN1577)</f>
        <v>-</v>
      </c>
      <c r="AJ1579" s="46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45" t="str">
        <f>IF(ISBLANK('2012 HR 배정표'!AP1577)=TRUE,"-",'2012 HR 배정표'!AP1577)</f>
        <v>-</v>
      </c>
      <c r="AL1579" s="46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45" t="str">
        <f>IF(ISBLANK('2012 HR 배정표'!AR1577)=TRUE,"-",'2012 HR 배정표'!AR1577)</f>
        <v>-</v>
      </c>
      <c r="AN1579" s="46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45" t="str">
        <f>IF(ISBLANK('2012 HR 배정표'!AT1577)=TRUE,"-",'2012 HR 배정표'!AT1577)</f>
        <v>-</v>
      </c>
      <c r="AP1579" s="46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45" t="str">
        <f>IF(ISBLANK('2012 HR 배정표'!AV1577)=TRUE,"-",'2012 HR 배정표'!AV1577)</f>
        <v>-</v>
      </c>
      <c r="AR1579" s="46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45" t="str">
        <f>IF(ISBLANK('2012 HR 배정표'!AX1577)=TRUE,"-",'2012 HR 배정표'!AX1577)</f>
        <v>-</v>
      </c>
      <c r="AT1579" s="46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45" t="str">
        <f>IF(ISBLANK('2012 HR 배정표'!AZ1577)=TRUE,"-",'2012 HR 배정표'!AZ1577)</f>
        <v>-</v>
      </c>
      <c r="AV1579" s="46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34" t="str">
        <f t="shared" si="50"/>
        <v/>
      </c>
      <c r="AX1579" s="41">
        <f t="shared" si="49"/>
        <v>0</v>
      </c>
    </row>
    <row r="1580" spans="1:50" x14ac:dyDescent="0.2">
      <c r="A1580" s="45" t="str">
        <f>IF(ISBLANK('2012 HR 배정표'!F1578)=TRUE,"-",'2012 HR 배정표'!F1578)</f>
        <v>-</v>
      </c>
      <c r="B1580" s="46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45" t="str">
        <f>IF(ISBLANK('2012 HR 배정표'!H1578)=TRUE,"-",'2012 HR 배정표'!H1578)</f>
        <v>-</v>
      </c>
      <c r="D1580" s="46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45" t="str">
        <f>IF(ISBLANK('2012 HR 배정표'!J1578)=TRUE,"-",'2012 HR 배정표'!J1578)</f>
        <v>-</v>
      </c>
      <c r="F1580" s="46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45" t="str">
        <f>IF(ISBLANK('2012 HR 배정표'!L1578)=TRUE,"-",'2012 HR 배정표'!L1578)</f>
        <v>-</v>
      </c>
      <c r="H1580" s="46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45" t="str">
        <f>IF(ISBLANK('2012 HR 배정표'!N1578)=TRUE,"-",'2012 HR 배정표'!N1578)</f>
        <v>-</v>
      </c>
      <c r="J1580" s="46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45" t="str">
        <f>IF(ISBLANK('2012 HR 배정표'!P1578)=TRUE,"-",'2012 HR 배정표'!P1578)</f>
        <v>-</v>
      </c>
      <c r="L1580" s="46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45" t="str">
        <f>IF(ISBLANK('2012 HR 배정표'!R1578)=TRUE,"-",'2012 HR 배정표'!R1578)</f>
        <v>-</v>
      </c>
      <c r="N1580" s="46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45" t="str">
        <f>IF(ISBLANK('2012 HR 배정표'!T1578)=TRUE,"-",'2012 HR 배정표'!T1578)</f>
        <v>-</v>
      </c>
      <c r="P1580" s="46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45" t="str">
        <f>IF(ISBLANK('2012 HR 배정표'!V1578)=TRUE,"-",'2012 HR 배정표'!V1578)</f>
        <v>-</v>
      </c>
      <c r="R1580" s="46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45" t="str">
        <f>IF(ISBLANK('2012 HR 배정표'!X1578)=TRUE,"-",'2012 HR 배정표'!X1578)</f>
        <v>-</v>
      </c>
      <c r="T1580" s="46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45" t="str">
        <f>IF(ISBLANK('2012 HR 배정표'!Z1578)=TRUE,"-",'2012 HR 배정표'!Z1578)</f>
        <v>-</v>
      </c>
      <c r="V1580" s="46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45" t="str">
        <f>IF(ISBLANK('2012 HR 배정표'!AB1578)=TRUE,"-",'2012 HR 배정표'!AB1578)</f>
        <v>-</v>
      </c>
      <c r="X1580" s="46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45" t="str">
        <f>IF(ISBLANK('2012 HR 배정표'!AD1578)=TRUE,"-",'2012 HR 배정표'!AD1578)</f>
        <v>-</v>
      </c>
      <c r="Z1580" s="46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45" t="str">
        <f>IF(ISBLANK('2012 HR 배정표'!AF1578)=TRUE,"-",'2012 HR 배정표'!AF1578)</f>
        <v>-</v>
      </c>
      <c r="AB1580" s="46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45" t="str">
        <f>IF(ISBLANK('2012 HR 배정표'!AH1578)=TRUE,"-",'2012 HR 배정표'!AH1578)</f>
        <v>-</v>
      </c>
      <c r="AD1580" s="46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45" t="str">
        <f>IF(ISBLANK('2012 HR 배정표'!AJ1578)=TRUE,"-",'2012 HR 배정표'!AJ1578)</f>
        <v>-</v>
      </c>
      <c r="AF1580" s="46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45" t="str">
        <f>IF(ISBLANK('2012 HR 배정표'!AL1578)=TRUE,"-",'2012 HR 배정표'!AL1578)</f>
        <v>-</v>
      </c>
      <c r="AH1580" s="46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45" t="str">
        <f>IF(ISBLANK('2012 HR 배정표'!AN1578)=TRUE,"-",'2012 HR 배정표'!AN1578)</f>
        <v>-</v>
      </c>
      <c r="AJ1580" s="46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45" t="str">
        <f>IF(ISBLANK('2012 HR 배정표'!AP1578)=TRUE,"-",'2012 HR 배정표'!AP1578)</f>
        <v>-</v>
      </c>
      <c r="AL1580" s="46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45" t="str">
        <f>IF(ISBLANK('2012 HR 배정표'!AR1578)=TRUE,"-",'2012 HR 배정표'!AR1578)</f>
        <v>-</v>
      </c>
      <c r="AN1580" s="46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45" t="str">
        <f>IF(ISBLANK('2012 HR 배정표'!AT1578)=TRUE,"-",'2012 HR 배정표'!AT1578)</f>
        <v>-</v>
      </c>
      <c r="AP1580" s="46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45" t="str">
        <f>IF(ISBLANK('2012 HR 배정표'!AV1578)=TRUE,"-",'2012 HR 배정표'!AV1578)</f>
        <v>-</v>
      </c>
      <c r="AR1580" s="46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45" t="str">
        <f>IF(ISBLANK('2012 HR 배정표'!AX1578)=TRUE,"-",'2012 HR 배정표'!AX1578)</f>
        <v>-</v>
      </c>
      <c r="AT1580" s="46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45" t="str">
        <f>IF(ISBLANK('2012 HR 배정표'!AZ1578)=TRUE,"-",'2012 HR 배정표'!AZ1578)</f>
        <v>-</v>
      </c>
      <c r="AV1580" s="46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34" t="str">
        <f t="shared" si="50"/>
        <v/>
      </c>
      <c r="AX1580" s="41">
        <f t="shared" si="49"/>
        <v>0</v>
      </c>
    </row>
    <row r="1581" spans="1:50" x14ac:dyDescent="0.2">
      <c r="A1581" s="45" t="str">
        <f>IF(ISBLANK('2012 HR 배정표'!F1579)=TRUE,"-",'2012 HR 배정표'!F1579)</f>
        <v>-</v>
      </c>
      <c r="B1581" s="46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45" t="str">
        <f>IF(ISBLANK('2012 HR 배정표'!H1579)=TRUE,"-",'2012 HR 배정표'!H1579)</f>
        <v>-</v>
      </c>
      <c r="D1581" s="46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45" t="str">
        <f>IF(ISBLANK('2012 HR 배정표'!J1579)=TRUE,"-",'2012 HR 배정표'!J1579)</f>
        <v>-</v>
      </c>
      <c r="F1581" s="46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45" t="str">
        <f>IF(ISBLANK('2012 HR 배정표'!L1579)=TRUE,"-",'2012 HR 배정표'!L1579)</f>
        <v>-</v>
      </c>
      <c r="H1581" s="46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45" t="str">
        <f>IF(ISBLANK('2012 HR 배정표'!N1579)=TRUE,"-",'2012 HR 배정표'!N1579)</f>
        <v>-</v>
      </c>
      <c r="J1581" s="46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45" t="str">
        <f>IF(ISBLANK('2012 HR 배정표'!P1579)=TRUE,"-",'2012 HR 배정표'!P1579)</f>
        <v>-</v>
      </c>
      <c r="L1581" s="46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45" t="str">
        <f>IF(ISBLANK('2012 HR 배정표'!R1579)=TRUE,"-",'2012 HR 배정표'!R1579)</f>
        <v>-</v>
      </c>
      <c r="N1581" s="46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45" t="str">
        <f>IF(ISBLANK('2012 HR 배정표'!T1579)=TRUE,"-",'2012 HR 배정표'!T1579)</f>
        <v>-</v>
      </c>
      <c r="P1581" s="46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45" t="str">
        <f>IF(ISBLANK('2012 HR 배정표'!V1579)=TRUE,"-",'2012 HR 배정표'!V1579)</f>
        <v>-</v>
      </c>
      <c r="R1581" s="46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45" t="str">
        <f>IF(ISBLANK('2012 HR 배정표'!X1579)=TRUE,"-",'2012 HR 배정표'!X1579)</f>
        <v>-</v>
      </c>
      <c r="T1581" s="46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45" t="str">
        <f>IF(ISBLANK('2012 HR 배정표'!Z1579)=TRUE,"-",'2012 HR 배정표'!Z1579)</f>
        <v>-</v>
      </c>
      <c r="V1581" s="46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45" t="str">
        <f>IF(ISBLANK('2012 HR 배정표'!AB1579)=TRUE,"-",'2012 HR 배정표'!AB1579)</f>
        <v>-</v>
      </c>
      <c r="X1581" s="46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45" t="str">
        <f>IF(ISBLANK('2012 HR 배정표'!AD1579)=TRUE,"-",'2012 HR 배정표'!AD1579)</f>
        <v>-</v>
      </c>
      <c r="Z1581" s="46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45" t="str">
        <f>IF(ISBLANK('2012 HR 배정표'!AF1579)=TRUE,"-",'2012 HR 배정표'!AF1579)</f>
        <v>-</v>
      </c>
      <c r="AB1581" s="46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45" t="str">
        <f>IF(ISBLANK('2012 HR 배정표'!AH1579)=TRUE,"-",'2012 HR 배정표'!AH1579)</f>
        <v>-</v>
      </c>
      <c r="AD1581" s="46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45" t="str">
        <f>IF(ISBLANK('2012 HR 배정표'!AJ1579)=TRUE,"-",'2012 HR 배정표'!AJ1579)</f>
        <v>-</v>
      </c>
      <c r="AF1581" s="46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45" t="str">
        <f>IF(ISBLANK('2012 HR 배정표'!AL1579)=TRUE,"-",'2012 HR 배정표'!AL1579)</f>
        <v>-</v>
      </c>
      <c r="AH1581" s="46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45" t="str">
        <f>IF(ISBLANK('2012 HR 배정표'!AN1579)=TRUE,"-",'2012 HR 배정표'!AN1579)</f>
        <v>-</v>
      </c>
      <c r="AJ1581" s="46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45" t="str">
        <f>IF(ISBLANK('2012 HR 배정표'!AP1579)=TRUE,"-",'2012 HR 배정표'!AP1579)</f>
        <v>-</v>
      </c>
      <c r="AL1581" s="46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45" t="str">
        <f>IF(ISBLANK('2012 HR 배정표'!AR1579)=TRUE,"-",'2012 HR 배정표'!AR1579)</f>
        <v>-</v>
      </c>
      <c r="AN1581" s="46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45" t="str">
        <f>IF(ISBLANK('2012 HR 배정표'!AT1579)=TRUE,"-",'2012 HR 배정표'!AT1579)</f>
        <v>-</v>
      </c>
      <c r="AP1581" s="46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45" t="str">
        <f>IF(ISBLANK('2012 HR 배정표'!AV1579)=TRUE,"-",'2012 HR 배정표'!AV1579)</f>
        <v>-</v>
      </c>
      <c r="AR1581" s="46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45" t="str">
        <f>IF(ISBLANK('2012 HR 배정표'!AX1579)=TRUE,"-",'2012 HR 배정표'!AX1579)</f>
        <v>-</v>
      </c>
      <c r="AT1581" s="46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45" t="str">
        <f>IF(ISBLANK('2012 HR 배정표'!AZ1579)=TRUE,"-",'2012 HR 배정표'!AZ1579)</f>
        <v>-</v>
      </c>
      <c r="AV1581" s="46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34" t="str">
        <f t="shared" si="50"/>
        <v/>
      </c>
      <c r="AX1581" s="41">
        <f t="shared" si="49"/>
        <v>0</v>
      </c>
    </row>
    <row r="1582" spans="1:50" x14ac:dyDescent="0.2">
      <c r="A1582" s="45" t="str">
        <f>IF(ISBLANK('2012 HR 배정표'!F1580)=TRUE,"-",'2012 HR 배정표'!F1580)</f>
        <v>-</v>
      </c>
      <c r="B1582" s="46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45" t="str">
        <f>IF(ISBLANK('2012 HR 배정표'!H1580)=TRUE,"-",'2012 HR 배정표'!H1580)</f>
        <v>-</v>
      </c>
      <c r="D1582" s="46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45" t="str">
        <f>IF(ISBLANK('2012 HR 배정표'!J1580)=TRUE,"-",'2012 HR 배정표'!J1580)</f>
        <v>-</v>
      </c>
      <c r="F1582" s="46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45" t="str">
        <f>IF(ISBLANK('2012 HR 배정표'!L1580)=TRUE,"-",'2012 HR 배정표'!L1580)</f>
        <v>-</v>
      </c>
      <c r="H1582" s="46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45" t="str">
        <f>IF(ISBLANK('2012 HR 배정표'!N1580)=TRUE,"-",'2012 HR 배정표'!N1580)</f>
        <v>-</v>
      </c>
      <c r="J1582" s="46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45" t="str">
        <f>IF(ISBLANK('2012 HR 배정표'!P1580)=TRUE,"-",'2012 HR 배정표'!P1580)</f>
        <v>-</v>
      </c>
      <c r="L1582" s="46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45" t="str">
        <f>IF(ISBLANK('2012 HR 배정표'!R1580)=TRUE,"-",'2012 HR 배정표'!R1580)</f>
        <v>-</v>
      </c>
      <c r="N1582" s="46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45" t="str">
        <f>IF(ISBLANK('2012 HR 배정표'!T1580)=TRUE,"-",'2012 HR 배정표'!T1580)</f>
        <v>-</v>
      </c>
      <c r="P1582" s="46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45" t="str">
        <f>IF(ISBLANK('2012 HR 배정표'!V1580)=TRUE,"-",'2012 HR 배정표'!V1580)</f>
        <v>-</v>
      </c>
      <c r="R1582" s="46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45" t="str">
        <f>IF(ISBLANK('2012 HR 배정표'!X1580)=TRUE,"-",'2012 HR 배정표'!X1580)</f>
        <v>-</v>
      </c>
      <c r="T1582" s="46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45" t="str">
        <f>IF(ISBLANK('2012 HR 배정표'!Z1580)=TRUE,"-",'2012 HR 배정표'!Z1580)</f>
        <v>-</v>
      </c>
      <c r="V1582" s="46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45" t="str">
        <f>IF(ISBLANK('2012 HR 배정표'!AB1580)=TRUE,"-",'2012 HR 배정표'!AB1580)</f>
        <v>-</v>
      </c>
      <c r="X1582" s="46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45" t="str">
        <f>IF(ISBLANK('2012 HR 배정표'!AD1580)=TRUE,"-",'2012 HR 배정표'!AD1580)</f>
        <v>-</v>
      </c>
      <c r="Z1582" s="46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45" t="str">
        <f>IF(ISBLANK('2012 HR 배정표'!AF1580)=TRUE,"-",'2012 HR 배정표'!AF1580)</f>
        <v>-</v>
      </c>
      <c r="AB1582" s="46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45" t="str">
        <f>IF(ISBLANK('2012 HR 배정표'!AH1580)=TRUE,"-",'2012 HR 배정표'!AH1580)</f>
        <v>-</v>
      </c>
      <c r="AD1582" s="46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45" t="str">
        <f>IF(ISBLANK('2012 HR 배정표'!AJ1580)=TRUE,"-",'2012 HR 배정표'!AJ1580)</f>
        <v>-</v>
      </c>
      <c r="AF1582" s="46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45" t="str">
        <f>IF(ISBLANK('2012 HR 배정표'!AL1580)=TRUE,"-",'2012 HR 배정표'!AL1580)</f>
        <v>-</v>
      </c>
      <c r="AH1582" s="46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45" t="str">
        <f>IF(ISBLANK('2012 HR 배정표'!AN1580)=TRUE,"-",'2012 HR 배정표'!AN1580)</f>
        <v>-</v>
      </c>
      <c r="AJ1582" s="46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45" t="str">
        <f>IF(ISBLANK('2012 HR 배정표'!AP1580)=TRUE,"-",'2012 HR 배정표'!AP1580)</f>
        <v>-</v>
      </c>
      <c r="AL1582" s="46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45" t="str">
        <f>IF(ISBLANK('2012 HR 배정표'!AR1580)=TRUE,"-",'2012 HR 배정표'!AR1580)</f>
        <v>-</v>
      </c>
      <c r="AN1582" s="46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45" t="str">
        <f>IF(ISBLANK('2012 HR 배정표'!AT1580)=TRUE,"-",'2012 HR 배정표'!AT1580)</f>
        <v>-</v>
      </c>
      <c r="AP1582" s="46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45" t="str">
        <f>IF(ISBLANK('2012 HR 배정표'!AV1580)=TRUE,"-",'2012 HR 배정표'!AV1580)</f>
        <v>-</v>
      </c>
      <c r="AR1582" s="46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45" t="str">
        <f>IF(ISBLANK('2012 HR 배정표'!AX1580)=TRUE,"-",'2012 HR 배정표'!AX1580)</f>
        <v>-</v>
      </c>
      <c r="AT1582" s="46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45" t="str">
        <f>IF(ISBLANK('2012 HR 배정표'!AZ1580)=TRUE,"-",'2012 HR 배정표'!AZ1580)</f>
        <v>-</v>
      </c>
      <c r="AV1582" s="46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34" t="str">
        <f t="shared" si="50"/>
        <v/>
      </c>
      <c r="AX1582" s="41">
        <f t="shared" si="49"/>
        <v>0</v>
      </c>
    </row>
    <row r="1583" spans="1:50" x14ac:dyDescent="0.2">
      <c r="A1583" s="45" t="str">
        <f>IF(ISBLANK('2012 HR 배정표'!F1581)=TRUE,"-",'2012 HR 배정표'!F1581)</f>
        <v>-</v>
      </c>
      <c r="B1583" s="46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45" t="str">
        <f>IF(ISBLANK('2012 HR 배정표'!H1581)=TRUE,"-",'2012 HR 배정표'!H1581)</f>
        <v>-</v>
      </c>
      <c r="D1583" s="46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45" t="str">
        <f>IF(ISBLANK('2012 HR 배정표'!J1581)=TRUE,"-",'2012 HR 배정표'!J1581)</f>
        <v>-</v>
      </c>
      <c r="F1583" s="46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45" t="str">
        <f>IF(ISBLANK('2012 HR 배정표'!L1581)=TRUE,"-",'2012 HR 배정표'!L1581)</f>
        <v>-</v>
      </c>
      <c r="H1583" s="46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45" t="str">
        <f>IF(ISBLANK('2012 HR 배정표'!N1581)=TRUE,"-",'2012 HR 배정표'!N1581)</f>
        <v>-</v>
      </c>
      <c r="J1583" s="46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45" t="str">
        <f>IF(ISBLANK('2012 HR 배정표'!P1581)=TRUE,"-",'2012 HR 배정표'!P1581)</f>
        <v>-</v>
      </c>
      <c r="L1583" s="46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45" t="str">
        <f>IF(ISBLANK('2012 HR 배정표'!R1581)=TRUE,"-",'2012 HR 배정표'!R1581)</f>
        <v>-</v>
      </c>
      <c r="N1583" s="46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45" t="str">
        <f>IF(ISBLANK('2012 HR 배정표'!T1581)=TRUE,"-",'2012 HR 배정표'!T1581)</f>
        <v>-</v>
      </c>
      <c r="P1583" s="46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45" t="str">
        <f>IF(ISBLANK('2012 HR 배정표'!V1581)=TRUE,"-",'2012 HR 배정표'!V1581)</f>
        <v>-</v>
      </c>
      <c r="R1583" s="46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45" t="str">
        <f>IF(ISBLANK('2012 HR 배정표'!X1581)=TRUE,"-",'2012 HR 배정표'!X1581)</f>
        <v>-</v>
      </c>
      <c r="T1583" s="46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45" t="str">
        <f>IF(ISBLANK('2012 HR 배정표'!Z1581)=TRUE,"-",'2012 HR 배정표'!Z1581)</f>
        <v>-</v>
      </c>
      <c r="V1583" s="46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45" t="str">
        <f>IF(ISBLANK('2012 HR 배정표'!AB1581)=TRUE,"-",'2012 HR 배정표'!AB1581)</f>
        <v>-</v>
      </c>
      <c r="X1583" s="46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45" t="str">
        <f>IF(ISBLANK('2012 HR 배정표'!AD1581)=TRUE,"-",'2012 HR 배정표'!AD1581)</f>
        <v>-</v>
      </c>
      <c r="Z1583" s="46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45" t="str">
        <f>IF(ISBLANK('2012 HR 배정표'!AF1581)=TRUE,"-",'2012 HR 배정표'!AF1581)</f>
        <v>-</v>
      </c>
      <c r="AB1583" s="46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45" t="str">
        <f>IF(ISBLANK('2012 HR 배정표'!AH1581)=TRUE,"-",'2012 HR 배정표'!AH1581)</f>
        <v>-</v>
      </c>
      <c r="AD1583" s="46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45" t="str">
        <f>IF(ISBLANK('2012 HR 배정표'!AJ1581)=TRUE,"-",'2012 HR 배정표'!AJ1581)</f>
        <v>-</v>
      </c>
      <c r="AF1583" s="46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45" t="str">
        <f>IF(ISBLANK('2012 HR 배정표'!AL1581)=TRUE,"-",'2012 HR 배정표'!AL1581)</f>
        <v>-</v>
      </c>
      <c r="AH1583" s="46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45" t="str">
        <f>IF(ISBLANK('2012 HR 배정표'!AN1581)=TRUE,"-",'2012 HR 배정표'!AN1581)</f>
        <v>-</v>
      </c>
      <c r="AJ1583" s="46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45" t="str">
        <f>IF(ISBLANK('2012 HR 배정표'!AP1581)=TRUE,"-",'2012 HR 배정표'!AP1581)</f>
        <v>-</v>
      </c>
      <c r="AL1583" s="46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45" t="str">
        <f>IF(ISBLANK('2012 HR 배정표'!AR1581)=TRUE,"-",'2012 HR 배정표'!AR1581)</f>
        <v>-</v>
      </c>
      <c r="AN1583" s="46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45" t="str">
        <f>IF(ISBLANK('2012 HR 배정표'!AT1581)=TRUE,"-",'2012 HR 배정표'!AT1581)</f>
        <v>-</v>
      </c>
      <c r="AP1583" s="46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45" t="str">
        <f>IF(ISBLANK('2012 HR 배정표'!AV1581)=TRUE,"-",'2012 HR 배정표'!AV1581)</f>
        <v>-</v>
      </c>
      <c r="AR1583" s="46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45" t="str">
        <f>IF(ISBLANK('2012 HR 배정표'!AX1581)=TRUE,"-",'2012 HR 배정표'!AX1581)</f>
        <v>-</v>
      </c>
      <c r="AT1583" s="46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45" t="str">
        <f>IF(ISBLANK('2012 HR 배정표'!AZ1581)=TRUE,"-",'2012 HR 배정표'!AZ1581)</f>
        <v>-</v>
      </c>
      <c r="AV1583" s="46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34" t="str">
        <f t="shared" si="50"/>
        <v/>
      </c>
      <c r="AX1583" s="41">
        <f t="shared" si="49"/>
        <v>0</v>
      </c>
    </row>
    <row r="1584" spans="1:50" x14ac:dyDescent="0.2">
      <c r="A1584" s="45" t="str">
        <f>IF(ISBLANK('2012 HR 배정표'!F1582)=TRUE,"-",'2012 HR 배정표'!F1582)</f>
        <v>-</v>
      </c>
      <c r="B1584" s="46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45" t="str">
        <f>IF(ISBLANK('2012 HR 배정표'!H1582)=TRUE,"-",'2012 HR 배정표'!H1582)</f>
        <v>-</v>
      </c>
      <c r="D1584" s="46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45" t="str">
        <f>IF(ISBLANK('2012 HR 배정표'!J1582)=TRUE,"-",'2012 HR 배정표'!J1582)</f>
        <v>-</v>
      </c>
      <c r="F1584" s="46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45" t="str">
        <f>IF(ISBLANK('2012 HR 배정표'!L1582)=TRUE,"-",'2012 HR 배정표'!L1582)</f>
        <v>-</v>
      </c>
      <c r="H1584" s="46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45" t="str">
        <f>IF(ISBLANK('2012 HR 배정표'!N1582)=TRUE,"-",'2012 HR 배정표'!N1582)</f>
        <v>-</v>
      </c>
      <c r="J1584" s="46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45" t="str">
        <f>IF(ISBLANK('2012 HR 배정표'!P1582)=TRUE,"-",'2012 HR 배정표'!P1582)</f>
        <v>-</v>
      </c>
      <c r="L1584" s="46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45" t="str">
        <f>IF(ISBLANK('2012 HR 배정표'!R1582)=TRUE,"-",'2012 HR 배정표'!R1582)</f>
        <v>-</v>
      </c>
      <c r="N1584" s="46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45" t="str">
        <f>IF(ISBLANK('2012 HR 배정표'!T1582)=TRUE,"-",'2012 HR 배정표'!T1582)</f>
        <v>-</v>
      </c>
      <c r="P1584" s="46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45" t="str">
        <f>IF(ISBLANK('2012 HR 배정표'!V1582)=TRUE,"-",'2012 HR 배정표'!V1582)</f>
        <v>-</v>
      </c>
      <c r="R1584" s="46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45" t="str">
        <f>IF(ISBLANK('2012 HR 배정표'!X1582)=TRUE,"-",'2012 HR 배정표'!X1582)</f>
        <v>-</v>
      </c>
      <c r="T1584" s="46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45" t="str">
        <f>IF(ISBLANK('2012 HR 배정표'!Z1582)=TRUE,"-",'2012 HR 배정표'!Z1582)</f>
        <v>-</v>
      </c>
      <c r="V1584" s="46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45" t="str">
        <f>IF(ISBLANK('2012 HR 배정표'!AB1582)=TRUE,"-",'2012 HR 배정표'!AB1582)</f>
        <v>-</v>
      </c>
      <c r="X1584" s="46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45" t="str">
        <f>IF(ISBLANK('2012 HR 배정표'!AD1582)=TRUE,"-",'2012 HR 배정표'!AD1582)</f>
        <v>-</v>
      </c>
      <c r="Z1584" s="46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45" t="str">
        <f>IF(ISBLANK('2012 HR 배정표'!AF1582)=TRUE,"-",'2012 HR 배정표'!AF1582)</f>
        <v>-</v>
      </c>
      <c r="AB1584" s="46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45" t="str">
        <f>IF(ISBLANK('2012 HR 배정표'!AH1582)=TRUE,"-",'2012 HR 배정표'!AH1582)</f>
        <v>-</v>
      </c>
      <c r="AD1584" s="46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45" t="str">
        <f>IF(ISBLANK('2012 HR 배정표'!AJ1582)=TRUE,"-",'2012 HR 배정표'!AJ1582)</f>
        <v>-</v>
      </c>
      <c r="AF1584" s="46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45" t="str">
        <f>IF(ISBLANK('2012 HR 배정표'!AL1582)=TRUE,"-",'2012 HR 배정표'!AL1582)</f>
        <v>-</v>
      </c>
      <c r="AH1584" s="46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45" t="str">
        <f>IF(ISBLANK('2012 HR 배정표'!AN1582)=TRUE,"-",'2012 HR 배정표'!AN1582)</f>
        <v>-</v>
      </c>
      <c r="AJ1584" s="46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45" t="str">
        <f>IF(ISBLANK('2012 HR 배정표'!AP1582)=TRUE,"-",'2012 HR 배정표'!AP1582)</f>
        <v>-</v>
      </c>
      <c r="AL1584" s="46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45" t="str">
        <f>IF(ISBLANK('2012 HR 배정표'!AR1582)=TRUE,"-",'2012 HR 배정표'!AR1582)</f>
        <v>-</v>
      </c>
      <c r="AN1584" s="46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45" t="str">
        <f>IF(ISBLANK('2012 HR 배정표'!AT1582)=TRUE,"-",'2012 HR 배정표'!AT1582)</f>
        <v>-</v>
      </c>
      <c r="AP1584" s="46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45" t="str">
        <f>IF(ISBLANK('2012 HR 배정표'!AV1582)=TRUE,"-",'2012 HR 배정표'!AV1582)</f>
        <v>-</v>
      </c>
      <c r="AR1584" s="46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45" t="str">
        <f>IF(ISBLANK('2012 HR 배정표'!AX1582)=TRUE,"-",'2012 HR 배정표'!AX1582)</f>
        <v>-</v>
      </c>
      <c r="AT1584" s="46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45" t="str">
        <f>IF(ISBLANK('2012 HR 배정표'!AZ1582)=TRUE,"-",'2012 HR 배정표'!AZ1582)</f>
        <v>-</v>
      </c>
      <c r="AV1584" s="46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34" t="str">
        <f t="shared" si="50"/>
        <v/>
      </c>
      <c r="AX1584" s="41">
        <f t="shared" si="49"/>
        <v>0</v>
      </c>
    </row>
    <row r="1585" spans="1:50" x14ac:dyDescent="0.2">
      <c r="A1585" s="45" t="str">
        <f>IF(ISBLANK('2012 HR 배정표'!F1583)=TRUE,"-",'2012 HR 배정표'!F1583)</f>
        <v>-</v>
      </c>
      <c r="B1585" s="46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45" t="str">
        <f>IF(ISBLANK('2012 HR 배정표'!H1583)=TRUE,"-",'2012 HR 배정표'!H1583)</f>
        <v>-</v>
      </c>
      <c r="D1585" s="46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45" t="str">
        <f>IF(ISBLANK('2012 HR 배정표'!J1583)=TRUE,"-",'2012 HR 배정표'!J1583)</f>
        <v>-</v>
      </c>
      <c r="F1585" s="46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45" t="str">
        <f>IF(ISBLANK('2012 HR 배정표'!L1583)=TRUE,"-",'2012 HR 배정표'!L1583)</f>
        <v>-</v>
      </c>
      <c r="H1585" s="46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45" t="str">
        <f>IF(ISBLANK('2012 HR 배정표'!N1583)=TRUE,"-",'2012 HR 배정표'!N1583)</f>
        <v>-</v>
      </c>
      <c r="J1585" s="46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45" t="str">
        <f>IF(ISBLANK('2012 HR 배정표'!P1583)=TRUE,"-",'2012 HR 배정표'!P1583)</f>
        <v>-</v>
      </c>
      <c r="L1585" s="46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45" t="str">
        <f>IF(ISBLANK('2012 HR 배정표'!R1583)=TRUE,"-",'2012 HR 배정표'!R1583)</f>
        <v>-</v>
      </c>
      <c r="N1585" s="46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45" t="str">
        <f>IF(ISBLANK('2012 HR 배정표'!T1583)=TRUE,"-",'2012 HR 배정표'!T1583)</f>
        <v>-</v>
      </c>
      <c r="P1585" s="46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45" t="str">
        <f>IF(ISBLANK('2012 HR 배정표'!V1583)=TRUE,"-",'2012 HR 배정표'!V1583)</f>
        <v>-</v>
      </c>
      <c r="R1585" s="46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45" t="str">
        <f>IF(ISBLANK('2012 HR 배정표'!X1583)=TRUE,"-",'2012 HR 배정표'!X1583)</f>
        <v>-</v>
      </c>
      <c r="T1585" s="46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45" t="str">
        <f>IF(ISBLANK('2012 HR 배정표'!Z1583)=TRUE,"-",'2012 HR 배정표'!Z1583)</f>
        <v>-</v>
      </c>
      <c r="V1585" s="46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45" t="str">
        <f>IF(ISBLANK('2012 HR 배정표'!AB1583)=TRUE,"-",'2012 HR 배정표'!AB1583)</f>
        <v>-</v>
      </c>
      <c r="X1585" s="46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45" t="str">
        <f>IF(ISBLANK('2012 HR 배정표'!AD1583)=TRUE,"-",'2012 HR 배정표'!AD1583)</f>
        <v>-</v>
      </c>
      <c r="Z1585" s="46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45" t="str">
        <f>IF(ISBLANK('2012 HR 배정표'!AF1583)=TRUE,"-",'2012 HR 배정표'!AF1583)</f>
        <v>-</v>
      </c>
      <c r="AB1585" s="46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45" t="str">
        <f>IF(ISBLANK('2012 HR 배정표'!AH1583)=TRUE,"-",'2012 HR 배정표'!AH1583)</f>
        <v>-</v>
      </c>
      <c r="AD1585" s="46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45" t="str">
        <f>IF(ISBLANK('2012 HR 배정표'!AJ1583)=TRUE,"-",'2012 HR 배정표'!AJ1583)</f>
        <v>-</v>
      </c>
      <c r="AF1585" s="46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45" t="str">
        <f>IF(ISBLANK('2012 HR 배정표'!AL1583)=TRUE,"-",'2012 HR 배정표'!AL1583)</f>
        <v>-</v>
      </c>
      <c r="AH1585" s="46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45" t="str">
        <f>IF(ISBLANK('2012 HR 배정표'!AN1583)=TRUE,"-",'2012 HR 배정표'!AN1583)</f>
        <v>-</v>
      </c>
      <c r="AJ1585" s="46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45" t="str">
        <f>IF(ISBLANK('2012 HR 배정표'!AP1583)=TRUE,"-",'2012 HR 배정표'!AP1583)</f>
        <v>-</v>
      </c>
      <c r="AL1585" s="46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45" t="str">
        <f>IF(ISBLANK('2012 HR 배정표'!AR1583)=TRUE,"-",'2012 HR 배정표'!AR1583)</f>
        <v>-</v>
      </c>
      <c r="AN1585" s="46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45" t="str">
        <f>IF(ISBLANK('2012 HR 배정표'!AT1583)=TRUE,"-",'2012 HR 배정표'!AT1583)</f>
        <v>-</v>
      </c>
      <c r="AP1585" s="46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45" t="str">
        <f>IF(ISBLANK('2012 HR 배정표'!AV1583)=TRUE,"-",'2012 HR 배정표'!AV1583)</f>
        <v>-</v>
      </c>
      <c r="AR1585" s="46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45" t="str">
        <f>IF(ISBLANK('2012 HR 배정표'!AX1583)=TRUE,"-",'2012 HR 배정표'!AX1583)</f>
        <v>-</v>
      </c>
      <c r="AT1585" s="46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45" t="str">
        <f>IF(ISBLANK('2012 HR 배정표'!AZ1583)=TRUE,"-",'2012 HR 배정표'!AZ1583)</f>
        <v>-</v>
      </c>
      <c r="AV1585" s="46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34" t="str">
        <f t="shared" si="50"/>
        <v/>
      </c>
      <c r="AX1585" s="41">
        <f t="shared" si="49"/>
        <v>0</v>
      </c>
    </row>
    <row r="1586" spans="1:50" x14ac:dyDescent="0.2">
      <c r="A1586" s="45" t="str">
        <f>IF(ISBLANK('2012 HR 배정표'!F1584)=TRUE,"-",'2012 HR 배정표'!F1584)</f>
        <v>-</v>
      </c>
      <c r="B1586" s="46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45" t="str">
        <f>IF(ISBLANK('2012 HR 배정표'!H1584)=TRUE,"-",'2012 HR 배정표'!H1584)</f>
        <v>-</v>
      </c>
      <c r="D1586" s="46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45" t="str">
        <f>IF(ISBLANK('2012 HR 배정표'!J1584)=TRUE,"-",'2012 HR 배정표'!J1584)</f>
        <v>-</v>
      </c>
      <c r="F1586" s="46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45" t="str">
        <f>IF(ISBLANK('2012 HR 배정표'!L1584)=TRUE,"-",'2012 HR 배정표'!L1584)</f>
        <v>-</v>
      </c>
      <c r="H1586" s="46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45" t="str">
        <f>IF(ISBLANK('2012 HR 배정표'!N1584)=TRUE,"-",'2012 HR 배정표'!N1584)</f>
        <v>-</v>
      </c>
      <c r="J1586" s="46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45" t="str">
        <f>IF(ISBLANK('2012 HR 배정표'!P1584)=TRUE,"-",'2012 HR 배정표'!P1584)</f>
        <v>-</v>
      </c>
      <c r="L1586" s="46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45" t="str">
        <f>IF(ISBLANK('2012 HR 배정표'!R1584)=TRUE,"-",'2012 HR 배정표'!R1584)</f>
        <v>-</v>
      </c>
      <c r="N1586" s="46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45" t="str">
        <f>IF(ISBLANK('2012 HR 배정표'!T1584)=TRUE,"-",'2012 HR 배정표'!T1584)</f>
        <v>-</v>
      </c>
      <c r="P1586" s="46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45" t="str">
        <f>IF(ISBLANK('2012 HR 배정표'!V1584)=TRUE,"-",'2012 HR 배정표'!V1584)</f>
        <v>-</v>
      </c>
      <c r="R1586" s="46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45" t="str">
        <f>IF(ISBLANK('2012 HR 배정표'!X1584)=TRUE,"-",'2012 HR 배정표'!X1584)</f>
        <v>-</v>
      </c>
      <c r="T1586" s="46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45" t="str">
        <f>IF(ISBLANK('2012 HR 배정표'!Z1584)=TRUE,"-",'2012 HR 배정표'!Z1584)</f>
        <v>-</v>
      </c>
      <c r="V1586" s="46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45" t="str">
        <f>IF(ISBLANK('2012 HR 배정표'!AB1584)=TRUE,"-",'2012 HR 배정표'!AB1584)</f>
        <v>-</v>
      </c>
      <c r="X1586" s="46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45" t="str">
        <f>IF(ISBLANK('2012 HR 배정표'!AD1584)=TRUE,"-",'2012 HR 배정표'!AD1584)</f>
        <v>-</v>
      </c>
      <c r="Z1586" s="46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45" t="str">
        <f>IF(ISBLANK('2012 HR 배정표'!AF1584)=TRUE,"-",'2012 HR 배정표'!AF1584)</f>
        <v>-</v>
      </c>
      <c r="AB1586" s="46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45" t="str">
        <f>IF(ISBLANK('2012 HR 배정표'!AH1584)=TRUE,"-",'2012 HR 배정표'!AH1584)</f>
        <v>-</v>
      </c>
      <c r="AD1586" s="46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45" t="str">
        <f>IF(ISBLANK('2012 HR 배정표'!AJ1584)=TRUE,"-",'2012 HR 배정표'!AJ1584)</f>
        <v>-</v>
      </c>
      <c r="AF1586" s="46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45" t="str">
        <f>IF(ISBLANK('2012 HR 배정표'!AL1584)=TRUE,"-",'2012 HR 배정표'!AL1584)</f>
        <v>-</v>
      </c>
      <c r="AH1586" s="46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45" t="str">
        <f>IF(ISBLANK('2012 HR 배정표'!AN1584)=TRUE,"-",'2012 HR 배정표'!AN1584)</f>
        <v>-</v>
      </c>
      <c r="AJ1586" s="46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45" t="str">
        <f>IF(ISBLANK('2012 HR 배정표'!AP1584)=TRUE,"-",'2012 HR 배정표'!AP1584)</f>
        <v>-</v>
      </c>
      <c r="AL1586" s="46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45" t="str">
        <f>IF(ISBLANK('2012 HR 배정표'!AR1584)=TRUE,"-",'2012 HR 배정표'!AR1584)</f>
        <v>-</v>
      </c>
      <c r="AN1586" s="46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45" t="str">
        <f>IF(ISBLANK('2012 HR 배정표'!AT1584)=TRUE,"-",'2012 HR 배정표'!AT1584)</f>
        <v>-</v>
      </c>
      <c r="AP1586" s="46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45" t="str">
        <f>IF(ISBLANK('2012 HR 배정표'!AV1584)=TRUE,"-",'2012 HR 배정표'!AV1584)</f>
        <v>-</v>
      </c>
      <c r="AR1586" s="46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45" t="str">
        <f>IF(ISBLANK('2012 HR 배정표'!AX1584)=TRUE,"-",'2012 HR 배정표'!AX1584)</f>
        <v>-</v>
      </c>
      <c r="AT1586" s="46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45" t="str">
        <f>IF(ISBLANK('2012 HR 배정표'!AZ1584)=TRUE,"-",'2012 HR 배정표'!AZ1584)</f>
        <v>-</v>
      </c>
      <c r="AV1586" s="46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34" t="str">
        <f t="shared" si="50"/>
        <v/>
      </c>
      <c r="AX1586" s="41">
        <f t="shared" si="49"/>
        <v>0</v>
      </c>
    </row>
    <row r="1587" spans="1:50" x14ac:dyDescent="0.2">
      <c r="A1587" s="45" t="str">
        <f>IF(ISBLANK('2012 HR 배정표'!F1585)=TRUE,"-",'2012 HR 배정표'!F1585)</f>
        <v>-</v>
      </c>
      <c r="B1587" s="46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45" t="str">
        <f>IF(ISBLANK('2012 HR 배정표'!H1585)=TRUE,"-",'2012 HR 배정표'!H1585)</f>
        <v>-</v>
      </c>
      <c r="D1587" s="46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45" t="str">
        <f>IF(ISBLANK('2012 HR 배정표'!J1585)=TRUE,"-",'2012 HR 배정표'!J1585)</f>
        <v>-</v>
      </c>
      <c r="F1587" s="46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45" t="str">
        <f>IF(ISBLANK('2012 HR 배정표'!L1585)=TRUE,"-",'2012 HR 배정표'!L1585)</f>
        <v>-</v>
      </c>
      <c r="H1587" s="46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45" t="str">
        <f>IF(ISBLANK('2012 HR 배정표'!N1585)=TRUE,"-",'2012 HR 배정표'!N1585)</f>
        <v>-</v>
      </c>
      <c r="J1587" s="46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45" t="str">
        <f>IF(ISBLANK('2012 HR 배정표'!P1585)=TRUE,"-",'2012 HR 배정표'!P1585)</f>
        <v>-</v>
      </c>
      <c r="L1587" s="46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45" t="str">
        <f>IF(ISBLANK('2012 HR 배정표'!R1585)=TRUE,"-",'2012 HR 배정표'!R1585)</f>
        <v>-</v>
      </c>
      <c r="N1587" s="46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45" t="str">
        <f>IF(ISBLANK('2012 HR 배정표'!T1585)=TRUE,"-",'2012 HR 배정표'!T1585)</f>
        <v>-</v>
      </c>
      <c r="P1587" s="46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45" t="str">
        <f>IF(ISBLANK('2012 HR 배정표'!V1585)=TRUE,"-",'2012 HR 배정표'!V1585)</f>
        <v>-</v>
      </c>
      <c r="R1587" s="46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45" t="str">
        <f>IF(ISBLANK('2012 HR 배정표'!X1585)=TRUE,"-",'2012 HR 배정표'!X1585)</f>
        <v>-</v>
      </c>
      <c r="T1587" s="46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45" t="str">
        <f>IF(ISBLANK('2012 HR 배정표'!Z1585)=TRUE,"-",'2012 HR 배정표'!Z1585)</f>
        <v>-</v>
      </c>
      <c r="V1587" s="46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45" t="str">
        <f>IF(ISBLANK('2012 HR 배정표'!AB1585)=TRUE,"-",'2012 HR 배정표'!AB1585)</f>
        <v>-</v>
      </c>
      <c r="X1587" s="46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45" t="str">
        <f>IF(ISBLANK('2012 HR 배정표'!AD1585)=TRUE,"-",'2012 HR 배정표'!AD1585)</f>
        <v>-</v>
      </c>
      <c r="Z1587" s="46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45" t="str">
        <f>IF(ISBLANK('2012 HR 배정표'!AF1585)=TRUE,"-",'2012 HR 배정표'!AF1585)</f>
        <v>-</v>
      </c>
      <c r="AB1587" s="46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45" t="str">
        <f>IF(ISBLANK('2012 HR 배정표'!AH1585)=TRUE,"-",'2012 HR 배정표'!AH1585)</f>
        <v>-</v>
      </c>
      <c r="AD1587" s="46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45" t="str">
        <f>IF(ISBLANK('2012 HR 배정표'!AJ1585)=TRUE,"-",'2012 HR 배정표'!AJ1585)</f>
        <v>-</v>
      </c>
      <c r="AF1587" s="46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45" t="str">
        <f>IF(ISBLANK('2012 HR 배정표'!AL1585)=TRUE,"-",'2012 HR 배정표'!AL1585)</f>
        <v>-</v>
      </c>
      <c r="AH1587" s="46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45" t="str">
        <f>IF(ISBLANK('2012 HR 배정표'!AN1585)=TRUE,"-",'2012 HR 배정표'!AN1585)</f>
        <v>-</v>
      </c>
      <c r="AJ1587" s="46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45" t="str">
        <f>IF(ISBLANK('2012 HR 배정표'!AP1585)=TRUE,"-",'2012 HR 배정표'!AP1585)</f>
        <v>-</v>
      </c>
      <c r="AL1587" s="46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45" t="str">
        <f>IF(ISBLANK('2012 HR 배정표'!AR1585)=TRUE,"-",'2012 HR 배정표'!AR1585)</f>
        <v>-</v>
      </c>
      <c r="AN1587" s="46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45" t="str">
        <f>IF(ISBLANK('2012 HR 배정표'!AT1585)=TRUE,"-",'2012 HR 배정표'!AT1585)</f>
        <v>-</v>
      </c>
      <c r="AP1587" s="46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45" t="str">
        <f>IF(ISBLANK('2012 HR 배정표'!AV1585)=TRUE,"-",'2012 HR 배정표'!AV1585)</f>
        <v>-</v>
      </c>
      <c r="AR1587" s="46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45" t="str">
        <f>IF(ISBLANK('2012 HR 배정표'!AX1585)=TRUE,"-",'2012 HR 배정표'!AX1585)</f>
        <v>-</v>
      </c>
      <c r="AT1587" s="46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45" t="str">
        <f>IF(ISBLANK('2012 HR 배정표'!AZ1585)=TRUE,"-",'2012 HR 배정표'!AZ1585)</f>
        <v>-</v>
      </c>
      <c r="AV1587" s="46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34" t="str">
        <f t="shared" si="50"/>
        <v/>
      </c>
      <c r="AX1587" s="41">
        <f t="shared" si="49"/>
        <v>0</v>
      </c>
    </row>
    <row r="1588" spans="1:50" x14ac:dyDescent="0.2">
      <c r="A1588" s="45" t="str">
        <f>IF(ISBLANK('2012 HR 배정표'!F1586)=TRUE,"-",'2012 HR 배정표'!F1586)</f>
        <v>-</v>
      </c>
      <c r="B1588" s="46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45" t="str">
        <f>IF(ISBLANK('2012 HR 배정표'!H1586)=TRUE,"-",'2012 HR 배정표'!H1586)</f>
        <v>-</v>
      </c>
      <c r="D1588" s="46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45" t="str">
        <f>IF(ISBLANK('2012 HR 배정표'!J1586)=TRUE,"-",'2012 HR 배정표'!J1586)</f>
        <v>-</v>
      </c>
      <c r="F1588" s="46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45" t="str">
        <f>IF(ISBLANK('2012 HR 배정표'!L1586)=TRUE,"-",'2012 HR 배정표'!L1586)</f>
        <v>-</v>
      </c>
      <c r="H1588" s="46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45" t="str">
        <f>IF(ISBLANK('2012 HR 배정표'!N1586)=TRUE,"-",'2012 HR 배정표'!N1586)</f>
        <v>-</v>
      </c>
      <c r="J1588" s="46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45" t="str">
        <f>IF(ISBLANK('2012 HR 배정표'!P1586)=TRUE,"-",'2012 HR 배정표'!P1586)</f>
        <v>-</v>
      </c>
      <c r="L1588" s="46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45" t="str">
        <f>IF(ISBLANK('2012 HR 배정표'!R1586)=TRUE,"-",'2012 HR 배정표'!R1586)</f>
        <v>-</v>
      </c>
      <c r="N1588" s="46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45" t="str">
        <f>IF(ISBLANK('2012 HR 배정표'!T1586)=TRUE,"-",'2012 HR 배정표'!T1586)</f>
        <v>-</v>
      </c>
      <c r="P1588" s="46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45" t="str">
        <f>IF(ISBLANK('2012 HR 배정표'!V1586)=TRUE,"-",'2012 HR 배정표'!V1586)</f>
        <v>-</v>
      </c>
      <c r="R1588" s="46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45" t="str">
        <f>IF(ISBLANK('2012 HR 배정표'!X1586)=TRUE,"-",'2012 HR 배정표'!X1586)</f>
        <v>-</v>
      </c>
      <c r="T1588" s="46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45" t="str">
        <f>IF(ISBLANK('2012 HR 배정표'!Z1586)=TRUE,"-",'2012 HR 배정표'!Z1586)</f>
        <v>-</v>
      </c>
      <c r="V1588" s="46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45" t="str">
        <f>IF(ISBLANK('2012 HR 배정표'!AB1586)=TRUE,"-",'2012 HR 배정표'!AB1586)</f>
        <v>-</v>
      </c>
      <c r="X1588" s="46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45" t="str">
        <f>IF(ISBLANK('2012 HR 배정표'!AD1586)=TRUE,"-",'2012 HR 배정표'!AD1586)</f>
        <v>-</v>
      </c>
      <c r="Z1588" s="46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45" t="str">
        <f>IF(ISBLANK('2012 HR 배정표'!AF1586)=TRUE,"-",'2012 HR 배정표'!AF1586)</f>
        <v>-</v>
      </c>
      <c r="AB1588" s="46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45" t="str">
        <f>IF(ISBLANK('2012 HR 배정표'!AH1586)=TRUE,"-",'2012 HR 배정표'!AH1586)</f>
        <v>-</v>
      </c>
      <c r="AD1588" s="46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45" t="str">
        <f>IF(ISBLANK('2012 HR 배정표'!AJ1586)=TRUE,"-",'2012 HR 배정표'!AJ1586)</f>
        <v>-</v>
      </c>
      <c r="AF1588" s="46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45" t="str">
        <f>IF(ISBLANK('2012 HR 배정표'!AL1586)=TRUE,"-",'2012 HR 배정표'!AL1586)</f>
        <v>-</v>
      </c>
      <c r="AH1588" s="46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45" t="str">
        <f>IF(ISBLANK('2012 HR 배정표'!AN1586)=TRUE,"-",'2012 HR 배정표'!AN1586)</f>
        <v>-</v>
      </c>
      <c r="AJ1588" s="46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45" t="str">
        <f>IF(ISBLANK('2012 HR 배정표'!AP1586)=TRUE,"-",'2012 HR 배정표'!AP1586)</f>
        <v>-</v>
      </c>
      <c r="AL1588" s="46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45" t="str">
        <f>IF(ISBLANK('2012 HR 배정표'!AR1586)=TRUE,"-",'2012 HR 배정표'!AR1586)</f>
        <v>-</v>
      </c>
      <c r="AN1588" s="46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45" t="str">
        <f>IF(ISBLANK('2012 HR 배정표'!AT1586)=TRUE,"-",'2012 HR 배정표'!AT1586)</f>
        <v>-</v>
      </c>
      <c r="AP1588" s="46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45" t="str">
        <f>IF(ISBLANK('2012 HR 배정표'!AV1586)=TRUE,"-",'2012 HR 배정표'!AV1586)</f>
        <v>-</v>
      </c>
      <c r="AR1588" s="46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45" t="str">
        <f>IF(ISBLANK('2012 HR 배정표'!AX1586)=TRUE,"-",'2012 HR 배정표'!AX1586)</f>
        <v>-</v>
      </c>
      <c r="AT1588" s="46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45" t="str">
        <f>IF(ISBLANK('2012 HR 배정표'!AZ1586)=TRUE,"-",'2012 HR 배정표'!AZ1586)</f>
        <v>-</v>
      </c>
      <c r="AV1588" s="46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34" t="str">
        <f t="shared" si="50"/>
        <v/>
      </c>
      <c r="AX1588" s="41">
        <f t="shared" si="49"/>
        <v>0</v>
      </c>
    </row>
    <row r="1589" spans="1:50" x14ac:dyDescent="0.2">
      <c r="A1589" s="45" t="str">
        <f>IF(ISBLANK('2012 HR 배정표'!F1587)=TRUE,"-",'2012 HR 배정표'!F1587)</f>
        <v>-</v>
      </c>
      <c r="B1589" s="46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45" t="str">
        <f>IF(ISBLANK('2012 HR 배정표'!H1587)=TRUE,"-",'2012 HR 배정표'!H1587)</f>
        <v>-</v>
      </c>
      <c r="D1589" s="46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45" t="str">
        <f>IF(ISBLANK('2012 HR 배정표'!J1587)=TRUE,"-",'2012 HR 배정표'!J1587)</f>
        <v>-</v>
      </c>
      <c r="F1589" s="46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45" t="str">
        <f>IF(ISBLANK('2012 HR 배정표'!L1587)=TRUE,"-",'2012 HR 배정표'!L1587)</f>
        <v>-</v>
      </c>
      <c r="H1589" s="46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45" t="str">
        <f>IF(ISBLANK('2012 HR 배정표'!N1587)=TRUE,"-",'2012 HR 배정표'!N1587)</f>
        <v>-</v>
      </c>
      <c r="J1589" s="46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45" t="str">
        <f>IF(ISBLANK('2012 HR 배정표'!P1587)=TRUE,"-",'2012 HR 배정표'!P1587)</f>
        <v>-</v>
      </c>
      <c r="L1589" s="46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45" t="str">
        <f>IF(ISBLANK('2012 HR 배정표'!R1587)=TRUE,"-",'2012 HR 배정표'!R1587)</f>
        <v>-</v>
      </c>
      <c r="N1589" s="46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45" t="str">
        <f>IF(ISBLANK('2012 HR 배정표'!T1587)=TRUE,"-",'2012 HR 배정표'!T1587)</f>
        <v>-</v>
      </c>
      <c r="P1589" s="46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45" t="str">
        <f>IF(ISBLANK('2012 HR 배정표'!V1587)=TRUE,"-",'2012 HR 배정표'!V1587)</f>
        <v>-</v>
      </c>
      <c r="R1589" s="46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45" t="str">
        <f>IF(ISBLANK('2012 HR 배정표'!X1587)=TRUE,"-",'2012 HR 배정표'!X1587)</f>
        <v>-</v>
      </c>
      <c r="T1589" s="46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45" t="str">
        <f>IF(ISBLANK('2012 HR 배정표'!Z1587)=TRUE,"-",'2012 HR 배정표'!Z1587)</f>
        <v>-</v>
      </c>
      <c r="V1589" s="46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45" t="str">
        <f>IF(ISBLANK('2012 HR 배정표'!AB1587)=TRUE,"-",'2012 HR 배정표'!AB1587)</f>
        <v>-</v>
      </c>
      <c r="X1589" s="46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45" t="str">
        <f>IF(ISBLANK('2012 HR 배정표'!AD1587)=TRUE,"-",'2012 HR 배정표'!AD1587)</f>
        <v>-</v>
      </c>
      <c r="Z1589" s="46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45" t="str">
        <f>IF(ISBLANK('2012 HR 배정표'!AF1587)=TRUE,"-",'2012 HR 배정표'!AF1587)</f>
        <v>-</v>
      </c>
      <c r="AB1589" s="46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45" t="str">
        <f>IF(ISBLANK('2012 HR 배정표'!AH1587)=TRUE,"-",'2012 HR 배정표'!AH1587)</f>
        <v>-</v>
      </c>
      <c r="AD1589" s="46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45" t="str">
        <f>IF(ISBLANK('2012 HR 배정표'!AJ1587)=TRUE,"-",'2012 HR 배정표'!AJ1587)</f>
        <v>-</v>
      </c>
      <c r="AF1589" s="46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45" t="str">
        <f>IF(ISBLANK('2012 HR 배정표'!AL1587)=TRUE,"-",'2012 HR 배정표'!AL1587)</f>
        <v>-</v>
      </c>
      <c r="AH1589" s="46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45" t="str">
        <f>IF(ISBLANK('2012 HR 배정표'!AN1587)=TRUE,"-",'2012 HR 배정표'!AN1587)</f>
        <v>-</v>
      </c>
      <c r="AJ1589" s="46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45" t="str">
        <f>IF(ISBLANK('2012 HR 배정표'!AP1587)=TRUE,"-",'2012 HR 배정표'!AP1587)</f>
        <v>-</v>
      </c>
      <c r="AL1589" s="46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45" t="str">
        <f>IF(ISBLANK('2012 HR 배정표'!AR1587)=TRUE,"-",'2012 HR 배정표'!AR1587)</f>
        <v>-</v>
      </c>
      <c r="AN1589" s="46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45" t="str">
        <f>IF(ISBLANK('2012 HR 배정표'!AT1587)=TRUE,"-",'2012 HR 배정표'!AT1587)</f>
        <v>-</v>
      </c>
      <c r="AP1589" s="46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45" t="str">
        <f>IF(ISBLANK('2012 HR 배정표'!AV1587)=TRUE,"-",'2012 HR 배정표'!AV1587)</f>
        <v>-</v>
      </c>
      <c r="AR1589" s="46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45" t="str">
        <f>IF(ISBLANK('2012 HR 배정표'!AX1587)=TRUE,"-",'2012 HR 배정표'!AX1587)</f>
        <v>-</v>
      </c>
      <c r="AT1589" s="46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45" t="str">
        <f>IF(ISBLANK('2012 HR 배정표'!AZ1587)=TRUE,"-",'2012 HR 배정표'!AZ1587)</f>
        <v>-</v>
      </c>
      <c r="AV1589" s="46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34" t="str">
        <f t="shared" si="50"/>
        <v/>
      </c>
      <c r="AX1589" s="41">
        <f t="shared" si="49"/>
        <v>0</v>
      </c>
    </row>
    <row r="1590" spans="1:50" x14ac:dyDescent="0.2">
      <c r="A1590" s="45" t="str">
        <f>IF(ISBLANK('2012 HR 배정표'!F1588)=TRUE,"-",'2012 HR 배정표'!F1588)</f>
        <v>-</v>
      </c>
      <c r="B1590" s="46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45" t="str">
        <f>IF(ISBLANK('2012 HR 배정표'!H1588)=TRUE,"-",'2012 HR 배정표'!H1588)</f>
        <v>-</v>
      </c>
      <c r="D1590" s="46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45" t="str">
        <f>IF(ISBLANK('2012 HR 배정표'!J1588)=TRUE,"-",'2012 HR 배정표'!J1588)</f>
        <v>-</v>
      </c>
      <c r="F1590" s="46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45" t="str">
        <f>IF(ISBLANK('2012 HR 배정표'!L1588)=TRUE,"-",'2012 HR 배정표'!L1588)</f>
        <v>-</v>
      </c>
      <c r="H1590" s="46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45" t="str">
        <f>IF(ISBLANK('2012 HR 배정표'!N1588)=TRUE,"-",'2012 HR 배정표'!N1588)</f>
        <v>-</v>
      </c>
      <c r="J1590" s="46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45" t="str">
        <f>IF(ISBLANK('2012 HR 배정표'!P1588)=TRUE,"-",'2012 HR 배정표'!P1588)</f>
        <v>-</v>
      </c>
      <c r="L1590" s="46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45" t="str">
        <f>IF(ISBLANK('2012 HR 배정표'!R1588)=TRUE,"-",'2012 HR 배정표'!R1588)</f>
        <v>-</v>
      </c>
      <c r="N1590" s="46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45" t="str">
        <f>IF(ISBLANK('2012 HR 배정표'!T1588)=TRUE,"-",'2012 HR 배정표'!T1588)</f>
        <v>-</v>
      </c>
      <c r="P1590" s="46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45" t="str">
        <f>IF(ISBLANK('2012 HR 배정표'!V1588)=TRUE,"-",'2012 HR 배정표'!V1588)</f>
        <v>-</v>
      </c>
      <c r="R1590" s="46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45" t="str">
        <f>IF(ISBLANK('2012 HR 배정표'!X1588)=TRUE,"-",'2012 HR 배정표'!X1588)</f>
        <v>-</v>
      </c>
      <c r="T1590" s="46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45" t="str">
        <f>IF(ISBLANK('2012 HR 배정표'!Z1588)=TRUE,"-",'2012 HR 배정표'!Z1588)</f>
        <v>-</v>
      </c>
      <c r="V1590" s="46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45" t="str">
        <f>IF(ISBLANK('2012 HR 배정표'!AB1588)=TRUE,"-",'2012 HR 배정표'!AB1588)</f>
        <v>-</v>
      </c>
      <c r="X1590" s="46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45" t="str">
        <f>IF(ISBLANK('2012 HR 배정표'!AD1588)=TRUE,"-",'2012 HR 배정표'!AD1588)</f>
        <v>-</v>
      </c>
      <c r="Z1590" s="46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45" t="str">
        <f>IF(ISBLANK('2012 HR 배정표'!AF1588)=TRUE,"-",'2012 HR 배정표'!AF1588)</f>
        <v>-</v>
      </c>
      <c r="AB1590" s="46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45" t="str">
        <f>IF(ISBLANK('2012 HR 배정표'!AH1588)=TRUE,"-",'2012 HR 배정표'!AH1588)</f>
        <v>-</v>
      </c>
      <c r="AD1590" s="46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45" t="str">
        <f>IF(ISBLANK('2012 HR 배정표'!AJ1588)=TRUE,"-",'2012 HR 배정표'!AJ1588)</f>
        <v>-</v>
      </c>
      <c r="AF1590" s="46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45" t="str">
        <f>IF(ISBLANK('2012 HR 배정표'!AL1588)=TRUE,"-",'2012 HR 배정표'!AL1588)</f>
        <v>-</v>
      </c>
      <c r="AH1590" s="46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45" t="str">
        <f>IF(ISBLANK('2012 HR 배정표'!AN1588)=TRUE,"-",'2012 HR 배정표'!AN1588)</f>
        <v>-</v>
      </c>
      <c r="AJ1590" s="46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45" t="str">
        <f>IF(ISBLANK('2012 HR 배정표'!AP1588)=TRUE,"-",'2012 HR 배정표'!AP1588)</f>
        <v>-</v>
      </c>
      <c r="AL1590" s="46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45" t="str">
        <f>IF(ISBLANK('2012 HR 배정표'!AR1588)=TRUE,"-",'2012 HR 배정표'!AR1588)</f>
        <v>-</v>
      </c>
      <c r="AN1590" s="46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45" t="str">
        <f>IF(ISBLANK('2012 HR 배정표'!AT1588)=TRUE,"-",'2012 HR 배정표'!AT1588)</f>
        <v>-</v>
      </c>
      <c r="AP1590" s="46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45" t="str">
        <f>IF(ISBLANK('2012 HR 배정표'!AV1588)=TRUE,"-",'2012 HR 배정표'!AV1588)</f>
        <v>-</v>
      </c>
      <c r="AR1590" s="46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45" t="str">
        <f>IF(ISBLANK('2012 HR 배정표'!AX1588)=TRUE,"-",'2012 HR 배정표'!AX1588)</f>
        <v>-</v>
      </c>
      <c r="AT1590" s="46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45" t="str">
        <f>IF(ISBLANK('2012 HR 배정표'!AZ1588)=TRUE,"-",'2012 HR 배정표'!AZ1588)</f>
        <v>-</v>
      </c>
      <c r="AV1590" s="46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34" t="str">
        <f t="shared" si="50"/>
        <v/>
      </c>
      <c r="AX1590" s="41">
        <f t="shared" si="49"/>
        <v>0</v>
      </c>
    </row>
    <row r="1591" spans="1:50" x14ac:dyDescent="0.2">
      <c r="A1591" s="45" t="str">
        <f>IF(ISBLANK('2012 HR 배정표'!F1589)=TRUE,"-",'2012 HR 배정표'!F1589)</f>
        <v>-</v>
      </c>
      <c r="B1591" s="46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45" t="str">
        <f>IF(ISBLANK('2012 HR 배정표'!H1589)=TRUE,"-",'2012 HR 배정표'!H1589)</f>
        <v>-</v>
      </c>
      <c r="D1591" s="46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45" t="str">
        <f>IF(ISBLANK('2012 HR 배정표'!J1589)=TRUE,"-",'2012 HR 배정표'!J1589)</f>
        <v>-</v>
      </c>
      <c r="F1591" s="46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45" t="str">
        <f>IF(ISBLANK('2012 HR 배정표'!L1589)=TRUE,"-",'2012 HR 배정표'!L1589)</f>
        <v>-</v>
      </c>
      <c r="H1591" s="46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45" t="str">
        <f>IF(ISBLANK('2012 HR 배정표'!N1589)=TRUE,"-",'2012 HR 배정표'!N1589)</f>
        <v>-</v>
      </c>
      <c r="J1591" s="46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45" t="str">
        <f>IF(ISBLANK('2012 HR 배정표'!P1589)=TRUE,"-",'2012 HR 배정표'!P1589)</f>
        <v>-</v>
      </c>
      <c r="L1591" s="46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45" t="str">
        <f>IF(ISBLANK('2012 HR 배정표'!R1589)=TRUE,"-",'2012 HR 배정표'!R1589)</f>
        <v>-</v>
      </c>
      <c r="N1591" s="46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45" t="str">
        <f>IF(ISBLANK('2012 HR 배정표'!T1589)=TRUE,"-",'2012 HR 배정표'!T1589)</f>
        <v>-</v>
      </c>
      <c r="P1591" s="46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45" t="str">
        <f>IF(ISBLANK('2012 HR 배정표'!V1589)=TRUE,"-",'2012 HR 배정표'!V1589)</f>
        <v>-</v>
      </c>
      <c r="R1591" s="46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45" t="str">
        <f>IF(ISBLANK('2012 HR 배정표'!X1589)=TRUE,"-",'2012 HR 배정표'!X1589)</f>
        <v>-</v>
      </c>
      <c r="T1591" s="46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45" t="str">
        <f>IF(ISBLANK('2012 HR 배정표'!Z1589)=TRUE,"-",'2012 HR 배정표'!Z1589)</f>
        <v>-</v>
      </c>
      <c r="V1591" s="46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45" t="str">
        <f>IF(ISBLANK('2012 HR 배정표'!AB1589)=TRUE,"-",'2012 HR 배정표'!AB1589)</f>
        <v>-</v>
      </c>
      <c r="X1591" s="46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45" t="str">
        <f>IF(ISBLANK('2012 HR 배정표'!AD1589)=TRUE,"-",'2012 HR 배정표'!AD1589)</f>
        <v>-</v>
      </c>
      <c r="Z1591" s="46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45" t="str">
        <f>IF(ISBLANK('2012 HR 배정표'!AF1589)=TRUE,"-",'2012 HR 배정표'!AF1589)</f>
        <v>-</v>
      </c>
      <c r="AB1591" s="46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45" t="str">
        <f>IF(ISBLANK('2012 HR 배정표'!AH1589)=TRUE,"-",'2012 HR 배정표'!AH1589)</f>
        <v>-</v>
      </c>
      <c r="AD1591" s="46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45" t="str">
        <f>IF(ISBLANK('2012 HR 배정표'!AJ1589)=TRUE,"-",'2012 HR 배정표'!AJ1589)</f>
        <v>-</v>
      </c>
      <c r="AF1591" s="46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45" t="str">
        <f>IF(ISBLANK('2012 HR 배정표'!AL1589)=TRUE,"-",'2012 HR 배정표'!AL1589)</f>
        <v>-</v>
      </c>
      <c r="AH1591" s="46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45" t="str">
        <f>IF(ISBLANK('2012 HR 배정표'!AN1589)=TRUE,"-",'2012 HR 배정표'!AN1589)</f>
        <v>-</v>
      </c>
      <c r="AJ1591" s="46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45" t="str">
        <f>IF(ISBLANK('2012 HR 배정표'!AP1589)=TRUE,"-",'2012 HR 배정표'!AP1589)</f>
        <v>-</v>
      </c>
      <c r="AL1591" s="46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45" t="str">
        <f>IF(ISBLANK('2012 HR 배정표'!AR1589)=TRUE,"-",'2012 HR 배정표'!AR1589)</f>
        <v>-</v>
      </c>
      <c r="AN1591" s="46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45" t="str">
        <f>IF(ISBLANK('2012 HR 배정표'!AT1589)=TRUE,"-",'2012 HR 배정표'!AT1589)</f>
        <v>-</v>
      </c>
      <c r="AP1591" s="46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45" t="str">
        <f>IF(ISBLANK('2012 HR 배정표'!AV1589)=TRUE,"-",'2012 HR 배정표'!AV1589)</f>
        <v>-</v>
      </c>
      <c r="AR1591" s="46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45" t="str">
        <f>IF(ISBLANK('2012 HR 배정표'!AX1589)=TRUE,"-",'2012 HR 배정표'!AX1589)</f>
        <v>-</v>
      </c>
      <c r="AT1591" s="46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45" t="str">
        <f>IF(ISBLANK('2012 HR 배정표'!AZ1589)=TRUE,"-",'2012 HR 배정표'!AZ1589)</f>
        <v>-</v>
      </c>
      <c r="AV1591" s="46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34" t="str">
        <f t="shared" si="50"/>
        <v/>
      </c>
      <c r="AX1591" s="41">
        <f t="shared" si="49"/>
        <v>0</v>
      </c>
    </row>
    <row r="1592" spans="1:50" x14ac:dyDescent="0.2">
      <c r="A1592" s="45" t="str">
        <f>IF(ISBLANK('2012 HR 배정표'!F1590)=TRUE,"-",'2012 HR 배정표'!F1590)</f>
        <v>-</v>
      </c>
      <c r="B1592" s="46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45" t="str">
        <f>IF(ISBLANK('2012 HR 배정표'!H1590)=TRUE,"-",'2012 HR 배정표'!H1590)</f>
        <v>-</v>
      </c>
      <c r="D1592" s="46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45" t="str">
        <f>IF(ISBLANK('2012 HR 배정표'!J1590)=TRUE,"-",'2012 HR 배정표'!J1590)</f>
        <v>-</v>
      </c>
      <c r="F1592" s="46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45" t="str">
        <f>IF(ISBLANK('2012 HR 배정표'!L1590)=TRUE,"-",'2012 HR 배정표'!L1590)</f>
        <v>-</v>
      </c>
      <c r="H1592" s="46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45" t="str">
        <f>IF(ISBLANK('2012 HR 배정표'!N1590)=TRUE,"-",'2012 HR 배정표'!N1590)</f>
        <v>-</v>
      </c>
      <c r="J1592" s="46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45" t="str">
        <f>IF(ISBLANK('2012 HR 배정표'!P1590)=TRUE,"-",'2012 HR 배정표'!P1590)</f>
        <v>-</v>
      </c>
      <c r="L1592" s="46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45" t="str">
        <f>IF(ISBLANK('2012 HR 배정표'!R1590)=TRUE,"-",'2012 HR 배정표'!R1590)</f>
        <v>-</v>
      </c>
      <c r="N1592" s="46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45" t="str">
        <f>IF(ISBLANK('2012 HR 배정표'!T1590)=TRUE,"-",'2012 HR 배정표'!T1590)</f>
        <v>-</v>
      </c>
      <c r="P1592" s="46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45" t="str">
        <f>IF(ISBLANK('2012 HR 배정표'!V1590)=TRUE,"-",'2012 HR 배정표'!V1590)</f>
        <v>-</v>
      </c>
      <c r="R1592" s="46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45" t="str">
        <f>IF(ISBLANK('2012 HR 배정표'!X1590)=TRUE,"-",'2012 HR 배정표'!X1590)</f>
        <v>-</v>
      </c>
      <c r="T1592" s="46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45" t="str">
        <f>IF(ISBLANK('2012 HR 배정표'!Z1590)=TRUE,"-",'2012 HR 배정표'!Z1590)</f>
        <v>-</v>
      </c>
      <c r="V1592" s="46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45" t="str">
        <f>IF(ISBLANK('2012 HR 배정표'!AB1590)=TRUE,"-",'2012 HR 배정표'!AB1590)</f>
        <v>-</v>
      </c>
      <c r="X1592" s="46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45" t="str">
        <f>IF(ISBLANK('2012 HR 배정표'!AD1590)=TRUE,"-",'2012 HR 배정표'!AD1590)</f>
        <v>-</v>
      </c>
      <c r="Z1592" s="46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45" t="str">
        <f>IF(ISBLANK('2012 HR 배정표'!AF1590)=TRUE,"-",'2012 HR 배정표'!AF1590)</f>
        <v>-</v>
      </c>
      <c r="AB1592" s="46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45" t="str">
        <f>IF(ISBLANK('2012 HR 배정표'!AH1590)=TRUE,"-",'2012 HR 배정표'!AH1590)</f>
        <v>-</v>
      </c>
      <c r="AD1592" s="46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45" t="str">
        <f>IF(ISBLANK('2012 HR 배정표'!AJ1590)=TRUE,"-",'2012 HR 배정표'!AJ1590)</f>
        <v>-</v>
      </c>
      <c r="AF1592" s="46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45" t="str">
        <f>IF(ISBLANK('2012 HR 배정표'!AL1590)=TRUE,"-",'2012 HR 배정표'!AL1590)</f>
        <v>-</v>
      </c>
      <c r="AH1592" s="46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45" t="str">
        <f>IF(ISBLANK('2012 HR 배정표'!AN1590)=TRUE,"-",'2012 HR 배정표'!AN1590)</f>
        <v>-</v>
      </c>
      <c r="AJ1592" s="46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45" t="str">
        <f>IF(ISBLANK('2012 HR 배정표'!AP1590)=TRUE,"-",'2012 HR 배정표'!AP1590)</f>
        <v>-</v>
      </c>
      <c r="AL1592" s="46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45" t="str">
        <f>IF(ISBLANK('2012 HR 배정표'!AR1590)=TRUE,"-",'2012 HR 배정표'!AR1590)</f>
        <v>-</v>
      </c>
      <c r="AN1592" s="46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45" t="str">
        <f>IF(ISBLANK('2012 HR 배정표'!AT1590)=TRUE,"-",'2012 HR 배정표'!AT1590)</f>
        <v>-</v>
      </c>
      <c r="AP1592" s="46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45" t="str">
        <f>IF(ISBLANK('2012 HR 배정표'!AV1590)=TRUE,"-",'2012 HR 배정표'!AV1590)</f>
        <v>-</v>
      </c>
      <c r="AR1592" s="46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45" t="str">
        <f>IF(ISBLANK('2012 HR 배정표'!AX1590)=TRUE,"-",'2012 HR 배정표'!AX1590)</f>
        <v>-</v>
      </c>
      <c r="AT1592" s="46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45" t="str">
        <f>IF(ISBLANK('2012 HR 배정표'!AZ1590)=TRUE,"-",'2012 HR 배정표'!AZ1590)</f>
        <v>-</v>
      </c>
      <c r="AV1592" s="46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34" t="str">
        <f t="shared" si="50"/>
        <v/>
      </c>
      <c r="AX1592" s="41">
        <f t="shared" si="49"/>
        <v>0</v>
      </c>
    </row>
    <row r="1593" spans="1:50" x14ac:dyDescent="0.2">
      <c r="A1593" s="45" t="str">
        <f>IF(ISBLANK('2012 HR 배정표'!F1591)=TRUE,"-",'2012 HR 배정표'!F1591)</f>
        <v>-</v>
      </c>
      <c r="B1593" s="46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45" t="str">
        <f>IF(ISBLANK('2012 HR 배정표'!H1591)=TRUE,"-",'2012 HR 배정표'!H1591)</f>
        <v>-</v>
      </c>
      <c r="D1593" s="46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45" t="str">
        <f>IF(ISBLANK('2012 HR 배정표'!J1591)=TRUE,"-",'2012 HR 배정표'!J1591)</f>
        <v>-</v>
      </c>
      <c r="F1593" s="46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45" t="str">
        <f>IF(ISBLANK('2012 HR 배정표'!L1591)=TRUE,"-",'2012 HR 배정표'!L1591)</f>
        <v>-</v>
      </c>
      <c r="H1593" s="46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45" t="str">
        <f>IF(ISBLANK('2012 HR 배정표'!N1591)=TRUE,"-",'2012 HR 배정표'!N1591)</f>
        <v>-</v>
      </c>
      <c r="J1593" s="46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45" t="str">
        <f>IF(ISBLANK('2012 HR 배정표'!P1591)=TRUE,"-",'2012 HR 배정표'!P1591)</f>
        <v>-</v>
      </c>
      <c r="L1593" s="46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45" t="str">
        <f>IF(ISBLANK('2012 HR 배정표'!R1591)=TRUE,"-",'2012 HR 배정표'!R1591)</f>
        <v>-</v>
      </c>
      <c r="N1593" s="46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45" t="str">
        <f>IF(ISBLANK('2012 HR 배정표'!T1591)=TRUE,"-",'2012 HR 배정표'!T1591)</f>
        <v>-</v>
      </c>
      <c r="P1593" s="46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45" t="str">
        <f>IF(ISBLANK('2012 HR 배정표'!V1591)=TRUE,"-",'2012 HR 배정표'!V1591)</f>
        <v>-</v>
      </c>
      <c r="R1593" s="46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45" t="str">
        <f>IF(ISBLANK('2012 HR 배정표'!X1591)=TRUE,"-",'2012 HR 배정표'!X1591)</f>
        <v>-</v>
      </c>
      <c r="T1593" s="46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45" t="str">
        <f>IF(ISBLANK('2012 HR 배정표'!Z1591)=TRUE,"-",'2012 HR 배정표'!Z1591)</f>
        <v>-</v>
      </c>
      <c r="V1593" s="46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45" t="str">
        <f>IF(ISBLANK('2012 HR 배정표'!AB1591)=TRUE,"-",'2012 HR 배정표'!AB1591)</f>
        <v>-</v>
      </c>
      <c r="X1593" s="46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45" t="str">
        <f>IF(ISBLANK('2012 HR 배정표'!AD1591)=TRUE,"-",'2012 HR 배정표'!AD1591)</f>
        <v>-</v>
      </c>
      <c r="Z1593" s="46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45" t="str">
        <f>IF(ISBLANK('2012 HR 배정표'!AF1591)=TRUE,"-",'2012 HR 배정표'!AF1591)</f>
        <v>-</v>
      </c>
      <c r="AB1593" s="46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45" t="str">
        <f>IF(ISBLANK('2012 HR 배정표'!AH1591)=TRUE,"-",'2012 HR 배정표'!AH1591)</f>
        <v>-</v>
      </c>
      <c r="AD1593" s="46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45" t="str">
        <f>IF(ISBLANK('2012 HR 배정표'!AJ1591)=TRUE,"-",'2012 HR 배정표'!AJ1591)</f>
        <v>-</v>
      </c>
      <c r="AF1593" s="46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45" t="str">
        <f>IF(ISBLANK('2012 HR 배정표'!AL1591)=TRUE,"-",'2012 HR 배정표'!AL1591)</f>
        <v>-</v>
      </c>
      <c r="AH1593" s="46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45" t="str">
        <f>IF(ISBLANK('2012 HR 배정표'!AN1591)=TRUE,"-",'2012 HR 배정표'!AN1591)</f>
        <v>-</v>
      </c>
      <c r="AJ1593" s="46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45" t="str">
        <f>IF(ISBLANK('2012 HR 배정표'!AP1591)=TRUE,"-",'2012 HR 배정표'!AP1591)</f>
        <v>-</v>
      </c>
      <c r="AL1593" s="46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45" t="str">
        <f>IF(ISBLANK('2012 HR 배정표'!AR1591)=TRUE,"-",'2012 HR 배정표'!AR1591)</f>
        <v>-</v>
      </c>
      <c r="AN1593" s="46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45" t="str">
        <f>IF(ISBLANK('2012 HR 배정표'!AT1591)=TRUE,"-",'2012 HR 배정표'!AT1591)</f>
        <v>-</v>
      </c>
      <c r="AP1593" s="46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45" t="str">
        <f>IF(ISBLANK('2012 HR 배정표'!AV1591)=TRUE,"-",'2012 HR 배정표'!AV1591)</f>
        <v>-</v>
      </c>
      <c r="AR1593" s="46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45" t="str">
        <f>IF(ISBLANK('2012 HR 배정표'!AX1591)=TRUE,"-",'2012 HR 배정표'!AX1591)</f>
        <v>-</v>
      </c>
      <c r="AT1593" s="46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45" t="str">
        <f>IF(ISBLANK('2012 HR 배정표'!AZ1591)=TRUE,"-",'2012 HR 배정표'!AZ1591)</f>
        <v>-</v>
      </c>
      <c r="AV1593" s="46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34" t="str">
        <f t="shared" si="50"/>
        <v/>
      </c>
      <c r="AX1593" s="41">
        <f t="shared" si="49"/>
        <v>0</v>
      </c>
    </row>
    <row r="1594" spans="1:50" x14ac:dyDescent="0.2">
      <c r="A1594" s="45" t="str">
        <f>IF(ISBLANK('2012 HR 배정표'!F1592)=TRUE,"-",'2012 HR 배정표'!F1592)</f>
        <v>-</v>
      </c>
      <c r="B1594" s="46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45" t="str">
        <f>IF(ISBLANK('2012 HR 배정표'!H1592)=TRUE,"-",'2012 HR 배정표'!H1592)</f>
        <v>-</v>
      </c>
      <c r="D1594" s="46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45" t="str">
        <f>IF(ISBLANK('2012 HR 배정표'!J1592)=TRUE,"-",'2012 HR 배정표'!J1592)</f>
        <v>-</v>
      </c>
      <c r="F1594" s="46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45" t="str">
        <f>IF(ISBLANK('2012 HR 배정표'!L1592)=TRUE,"-",'2012 HR 배정표'!L1592)</f>
        <v>-</v>
      </c>
      <c r="H1594" s="46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45" t="str">
        <f>IF(ISBLANK('2012 HR 배정표'!N1592)=TRUE,"-",'2012 HR 배정표'!N1592)</f>
        <v>-</v>
      </c>
      <c r="J1594" s="46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45" t="str">
        <f>IF(ISBLANK('2012 HR 배정표'!P1592)=TRUE,"-",'2012 HR 배정표'!P1592)</f>
        <v>-</v>
      </c>
      <c r="L1594" s="46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45" t="str">
        <f>IF(ISBLANK('2012 HR 배정표'!R1592)=TRUE,"-",'2012 HR 배정표'!R1592)</f>
        <v>-</v>
      </c>
      <c r="N1594" s="46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45" t="str">
        <f>IF(ISBLANK('2012 HR 배정표'!T1592)=TRUE,"-",'2012 HR 배정표'!T1592)</f>
        <v>-</v>
      </c>
      <c r="P1594" s="46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45" t="str">
        <f>IF(ISBLANK('2012 HR 배정표'!V1592)=TRUE,"-",'2012 HR 배정표'!V1592)</f>
        <v>-</v>
      </c>
      <c r="R1594" s="46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45" t="str">
        <f>IF(ISBLANK('2012 HR 배정표'!X1592)=TRUE,"-",'2012 HR 배정표'!X1592)</f>
        <v>-</v>
      </c>
      <c r="T1594" s="46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45" t="str">
        <f>IF(ISBLANK('2012 HR 배정표'!Z1592)=TRUE,"-",'2012 HR 배정표'!Z1592)</f>
        <v>-</v>
      </c>
      <c r="V1594" s="46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45" t="str">
        <f>IF(ISBLANK('2012 HR 배정표'!AB1592)=TRUE,"-",'2012 HR 배정표'!AB1592)</f>
        <v>-</v>
      </c>
      <c r="X1594" s="46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45" t="str">
        <f>IF(ISBLANK('2012 HR 배정표'!AD1592)=TRUE,"-",'2012 HR 배정표'!AD1592)</f>
        <v>-</v>
      </c>
      <c r="Z1594" s="46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45" t="str">
        <f>IF(ISBLANK('2012 HR 배정표'!AF1592)=TRUE,"-",'2012 HR 배정표'!AF1592)</f>
        <v>-</v>
      </c>
      <c r="AB1594" s="46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45" t="str">
        <f>IF(ISBLANK('2012 HR 배정표'!AH1592)=TRUE,"-",'2012 HR 배정표'!AH1592)</f>
        <v>-</v>
      </c>
      <c r="AD1594" s="46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45" t="str">
        <f>IF(ISBLANK('2012 HR 배정표'!AJ1592)=TRUE,"-",'2012 HR 배정표'!AJ1592)</f>
        <v>-</v>
      </c>
      <c r="AF1594" s="46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45" t="str">
        <f>IF(ISBLANK('2012 HR 배정표'!AL1592)=TRUE,"-",'2012 HR 배정표'!AL1592)</f>
        <v>-</v>
      </c>
      <c r="AH1594" s="46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45" t="str">
        <f>IF(ISBLANK('2012 HR 배정표'!AN1592)=TRUE,"-",'2012 HR 배정표'!AN1592)</f>
        <v>-</v>
      </c>
      <c r="AJ1594" s="46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45" t="str">
        <f>IF(ISBLANK('2012 HR 배정표'!AP1592)=TRUE,"-",'2012 HR 배정표'!AP1592)</f>
        <v>-</v>
      </c>
      <c r="AL1594" s="46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45" t="str">
        <f>IF(ISBLANK('2012 HR 배정표'!AR1592)=TRUE,"-",'2012 HR 배정표'!AR1592)</f>
        <v>-</v>
      </c>
      <c r="AN1594" s="46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45" t="str">
        <f>IF(ISBLANK('2012 HR 배정표'!AT1592)=TRUE,"-",'2012 HR 배정표'!AT1592)</f>
        <v>-</v>
      </c>
      <c r="AP1594" s="46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45" t="str">
        <f>IF(ISBLANK('2012 HR 배정표'!AV1592)=TRUE,"-",'2012 HR 배정표'!AV1592)</f>
        <v>-</v>
      </c>
      <c r="AR1594" s="46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45" t="str">
        <f>IF(ISBLANK('2012 HR 배정표'!AX1592)=TRUE,"-",'2012 HR 배정표'!AX1592)</f>
        <v>-</v>
      </c>
      <c r="AT1594" s="46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45" t="str">
        <f>IF(ISBLANK('2012 HR 배정표'!AZ1592)=TRUE,"-",'2012 HR 배정표'!AZ1592)</f>
        <v>-</v>
      </c>
      <c r="AV1594" s="46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34" t="str">
        <f t="shared" si="50"/>
        <v/>
      </c>
      <c r="AX1594" s="41">
        <f t="shared" si="49"/>
        <v>0</v>
      </c>
    </row>
    <row r="1595" spans="1:50" x14ac:dyDescent="0.2">
      <c r="A1595" s="45" t="str">
        <f>IF(ISBLANK('2012 HR 배정표'!F1593)=TRUE,"-",'2012 HR 배정표'!F1593)</f>
        <v>-</v>
      </c>
      <c r="B1595" s="46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45" t="str">
        <f>IF(ISBLANK('2012 HR 배정표'!H1593)=TRUE,"-",'2012 HR 배정표'!H1593)</f>
        <v>-</v>
      </c>
      <c r="D1595" s="46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45" t="str">
        <f>IF(ISBLANK('2012 HR 배정표'!J1593)=TRUE,"-",'2012 HR 배정표'!J1593)</f>
        <v>-</v>
      </c>
      <c r="F1595" s="46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45" t="str">
        <f>IF(ISBLANK('2012 HR 배정표'!L1593)=TRUE,"-",'2012 HR 배정표'!L1593)</f>
        <v>-</v>
      </c>
      <c r="H1595" s="46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45" t="str">
        <f>IF(ISBLANK('2012 HR 배정표'!N1593)=TRUE,"-",'2012 HR 배정표'!N1593)</f>
        <v>-</v>
      </c>
      <c r="J1595" s="46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45" t="str">
        <f>IF(ISBLANK('2012 HR 배정표'!P1593)=TRUE,"-",'2012 HR 배정표'!P1593)</f>
        <v>-</v>
      </c>
      <c r="L1595" s="46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45" t="str">
        <f>IF(ISBLANK('2012 HR 배정표'!R1593)=TRUE,"-",'2012 HR 배정표'!R1593)</f>
        <v>-</v>
      </c>
      <c r="N1595" s="46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45" t="str">
        <f>IF(ISBLANK('2012 HR 배정표'!T1593)=TRUE,"-",'2012 HR 배정표'!T1593)</f>
        <v>-</v>
      </c>
      <c r="P1595" s="46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45" t="str">
        <f>IF(ISBLANK('2012 HR 배정표'!V1593)=TRUE,"-",'2012 HR 배정표'!V1593)</f>
        <v>-</v>
      </c>
      <c r="R1595" s="46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45" t="str">
        <f>IF(ISBLANK('2012 HR 배정표'!X1593)=TRUE,"-",'2012 HR 배정표'!X1593)</f>
        <v>-</v>
      </c>
      <c r="T1595" s="46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45" t="str">
        <f>IF(ISBLANK('2012 HR 배정표'!Z1593)=TRUE,"-",'2012 HR 배정표'!Z1593)</f>
        <v>-</v>
      </c>
      <c r="V1595" s="46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45" t="str">
        <f>IF(ISBLANK('2012 HR 배정표'!AB1593)=TRUE,"-",'2012 HR 배정표'!AB1593)</f>
        <v>-</v>
      </c>
      <c r="X1595" s="46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45" t="str">
        <f>IF(ISBLANK('2012 HR 배정표'!AD1593)=TRUE,"-",'2012 HR 배정표'!AD1593)</f>
        <v>-</v>
      </c>
      <c r="Z1595" s="46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45" t="str">
        <f>IF(ISBLANK('2012 HR 배정표'!AF1593)=TRUE,"-",'2012 HR 배정표'!AF1593)</f>
        <v>-</v>
      </c>
      <c r="AB1595" s="46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45" t="str">
        <f>IF(ISBLANK('2012 HR 배정표'!AH1593)=TRUE,"-",'2012 HR 배정표'!AH1593)</f>
        <v>-</v>
      </c>
      <c r="AD1595" s="46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45" t="str">
        <f>IF(ISBLANK('2012 HR 배정표'!AJ1593)=TRUE,"-",'2012 HR 배정표'!AJ1593)</f>
        <v>-</v>
      </c>
      <c r="AF1595" s="46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45" t="str">
        <f>IF(ISBLANK('2012 HR 배정표'!AL1593)=TRUE,"-",'2012 HR 배정표'!AL1593)</f>
        <v>-</v>
      </c>
      <c r="AH1595" s="46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45" t="str">
        <f>IF(ISBLANK('2012 HR 배정표'!AN1593)=TRUE,"-",'2012 HR 배정표'!AN1593)</f>
        <v>-</v>
      </c>
      <c r="AJ1595" s="46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45" t="str">
        <f>IF(ISBLANK('2012 HR 배정표'!AP1593)=TRUE,"-",'2012 HR 배정표'!AP1593)</f>
        <v>-</v>
      </c>
      <c r="AL1595" s="46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45" t="str">
        <f>IF(ISBLANK('2012 HR 배정표'!AR1593)=TRUE,"-",'2012 HR 배정표'!AR1593)</f>
        <v>-</v>
      </c>
      <c r="AN1595" s="46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45" t="str">
        <f>IF(ISBLANK('2012 HR 배정표'!AT1593)=TRUE,"-",'2012 HR 배정표'!AT1593)</f>
        <v>-</v>
      </c>
      <c r="AP1595" s="46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45" t="str">
        <f>IF(ISBLANK('2012 HR 배정표'!AV1593)=TRUE,"-",'2012 HR 배정표'!AV1593)</f>
        <v>-</v>
      </c>
      <c r="AR1595" s="46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45" t="str">
        <f>IF(ISBLANK('2012 HR 배정표'!AX1593)=TRUE,"-",'2012 HR 배정표'!AX1593)</f>
        <v>-</v>
      </c>
      <c r="AT1595" s="46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45" t="str">
        <f>IF(ISBLANK('2012 HR 배정표'!AZ1593)=TRUE,"-",'2012 HR 배정표'!AZ1593)</f>
        <v>-</v>
      </c>
      <c r="AV1595" s="46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34" t="str">
        <f t="shared" si="50"/>
        <v/>
      </c>
      <c r="AX1595" s="41">
        <f t="shared" si="49"/>
        <v>0</v>
      </c>
    </row>
    <row r="1596" spans="1:50" x14ac:dyDescent="0.2">
      <c r="A1596" s="45" t="str">
        <f>IF(ISBLANK('2012 HR 배정표'!F1594)=TRUE,"-",'2012 HR 배정표'!F1594)</f>
        <v>-</v>
      </c>
      <c r="B1596" s="46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45" t="str">
        <f>IF(ISBLANK('2012 HR 배정표'!H1594)=TRUE,"-",'2012 HR 배정표'!H1594)</f>
        <v>-</v>
      </c>
      <c r="D1596" s="46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45" t="str">
        <f>IF(ISBLANK('2012 HR 배정표'!J1594)=TRUE,"-",'2012 HR 배정표'!J1594)</f>
        <v>-</v>
      </c>
      <c r="F1596" s="46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45" t="str">
        <f>IF(ISBLANK('2012 HR 배정표'!L1594)=TRUE,"-",'2012 HR 배정표'!L1594)</f>
        <v>-</v>
      </c>
      <c r="H1596" s="46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45" t="str">
        <f>IF(ISBLANK('2012 HR 배정표'!N1594)=TRUE,"-",'2012 HR 배정표'!N1594)</f>
        <v>-</v>
      </c>
      <c r="J1596" s="46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45" t="str">
        <f>IF(ISBLANK('2012 HR 배정표'!P1594)=TRUE,"-",'2012 HR 배정표'!P1594)</f>
        <v>-</v>
      </c>
      <c r="L1596" s="46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45" t="str">
        <f>IF(ISBLANK('2012 HR 배정표'!R1594)=TRUE,"-",'2012 HR 배정표'!R1594)</f>
        <v>-</v>
      </c>
      <c r="N1596" s="46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45" t="str">
        <f>IF(ISBLANK('2012 HR 배정표'!T1594)=TRUE,"-",'2012 HR 배정표'!T1594)</f>
        <v>-</v>
      </c>
      <c r="P1596" s="46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45" t="str">
        <f>IF(ISBLANK('2012 HR 배정표'!V1594)=TRUE,"-",'2012 HR 배정표'!V1594)</f>
        <v>-</v>
      </c>
      <c r="R1596" s="46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45" t="str">
        <f>IF(ISBLANK('2012 HR 배정표'!X1594)=TRUE,"-",'2012 HR 배정표'!X1594)</f>
        <v>-</v>
      </c>
      <c r="T1596" s="46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45" t="str">
        <f>IF(ISBLANK('2012 HR 배정표'!Z1594)=TRUE,"-",'2012 HR 배정표'!Z1594)</f>
        <v>-</v>
      </c>
      <c r="V1596" s="46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45" t="str">
        <f>IF(ISBLANK('2012 HR 배정표'!AB1594)=TRUE,"-",'2012 HR 배정표'!AB1594)</f>
        <v>-</v>
      </c>
      <c r="X1596" s="46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45" t="str">
        <f>IF(ISBLANK('2012 HR 배정표'!AD1594)=TRUE,"-",'2012 HR 배정표'!AD1594)</f>
        <v>-</v>
      </c>
      <c r="Z1596" s="46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45" t="str">
        <f>IF(ISBLANK('2012 HR 배정표'!AF1594)=TRUE,"-",'2012 HR 배정표'!AF1594)</f>
        <v>-</v>
      </c>
      <c r="AB1596" s="46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45" t="str">
        <f>IF(ISBLANK('2012 HR 배정표'!AH1594)=TRUE,"-",'2012 HR 배정표'!AH1594)</f>
        <v>-</v>
      </c>
      <c r="AD1596" s="46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45" t="str">
        <f>IF(ISBLANK('2012 HR 배정표'!AJ1594)=TRUE,"-",'2012 HR 배정표'!AJ1594)</f>
        <v>-</v>
      </c>
      <c r="AF1596" s="46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45" t="str">
        <f>IF(ISBLANK('2012 HR 배정표'!AL1594)=TRUE,"-",'2012 HR 배정표'!AL1594)</f>
        <v>-</v>
      </c>
      <c r="AH1596" s="46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45" t="str">
        <f>IF(ISBLANK('2012 HR 배정표'!AN1594)=TRUE,"-",'2012 HR 배정표'!AN1594)</f>
        <v>-</v>
      </c>
      <c r="AJ1596" s="46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45" t="str">
        <f>IF(ISBLANK('2012 HR 배정표'!AP1594)=TRUE,"-",'2012 HR 배정표'!AP1594)</f>
        <v>-</v>
      </c>
      <c r="AL1596" s="46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45" t="str">
        <f>IF(ISBLANK('2012 HR 배정표'!AR1594)=TRUE,"-",'2012 HR 배정표'!AR1594)</f>
        <v>-</v>
      </c>
      <c r="AN1596" s="46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45" t="str">
        <f>IF(ISBLANK('2012 HR 배정표'!AT1594)=TRUE,"-",'2012 HR 배정표'!AT1594)</f>
        <v>-</v>
      </c>
      <c r="AP1596" s="46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45" t="str">
        <f>IF(ISBLANK('2012 HR 배정표'!AV1594)=TRUE,"-",'2012 HR 배정표'!AV1594)</f>
        <v>-</v>
      </c>
      <c r="AR1596" s="46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45" t="str">
        <f>IF(ISBLANK('2012 HR 배정표'!AX1594)=TRUE,"-",'2012 HR 배정표'!AX1594)</f>
        <v>-</v>
      </c>
      <c r="AT1596" s="46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45" t="str">
        <f>IF(ISBLANK('2012 HR 배정표'!AZ1594)=TRUE,"-",'2012 HR 배정표'!AZ1594)</f>
        <v>-</v>
      </c>
      <c r="AV1596" s="46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34" t="str">
        <f t="shared" si="50"/>
        <v/>
      </c>
      <c r="AX1596" s="41">
        <f t="shared" si="49"/>
        <v>0</v>
      </c>
    </row>
    <row r="1597" spans="1:50" x14ac:dyDescent="0.2">
      <c r="A1597" s="45" t="str">
        <f>IF(ISBLANK('2012 HR 배정표'!F1595)=TRUE,"-",'2012 HR 배정표'!F1595)</f>
        <v>-</v>
      </c>
      <c r="B1597" s="46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45" t="str">
        <f>IF(ISBLANK('2012 HR 배정표'!H1595)=TRUE,"-",'2012 HR 배정표'!H1595)</f>
        <v>-</v>
      </c>
      <c r="D1597" s="46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45" t="str">
        <f>IF(ISBLANK('2012 HR 배정표'!J1595)=TRUE,"-",'2012 HR 배정표'!J1595)</f>
        <v>-</v>
      </c>
      <c r="F1597" s="46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45" t="str">
        <f>IF(ISBLANK('2012 HR 배정표'!L1595)=TRUE,"-",'2012 HR 배정표'!L1595)</f>
        <v>-</v>
      </c>
      <c r="H1597" s="46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45" t="str">
        <f>IF(ISBLANK('2012 HR 배정표'!N1595)=TRUE,"-",'2012 HR 배정표'!N1595)</f>
        <v>-</v>
      </c>
      <c r="J1597" s="46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45" t="str">
        <f>IF(ISBLANK('2012 HR 배정표'!P1595)=TRUE,"-",'2012 HR 배정표'!P1595)</f>
        <v>-</v>
      </c>
      <c r="L1597" s="46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45" t="str">
        <f>IF(ISBLANK('2012 HR 배정표'!R1595)=TRUE,"-",'2012 HR 배정표'!R1595)</f>
        <v>-</v>
      </c>
      <c r="N1597" s="46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45" t="str">
        <f>IF(ISBLANK('2012 HR 배정표'!T1595)=TRUE,"-",'2012 HR 배정표'!T1595)</f>
        <v>-</v>
      </c>
      <c r="P1597" s="46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45" t="str">
        <f>IF(ISBLANK('2012 HR 배정표'!V1595)=TRUE,"-",'2012 HR 배정표'!V1595)</f>
        <v>-</v>
      </c>
      <c r="R1597" s="46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45" t="str">
        <f>IF(ISBLANK('2012 HR 배정표'!X1595)=TRUE,"-",'2012 HR 배정표'!X1595)</f>
        <v>-</v>
      </c>
      <c r="T1597" s="46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45" t="str">
        <f>IF(ISBLANK('2012 HR 배정표'!Z1595)=TRUE,"-",'2012 HR 배정표'!Z1595)</f>
        <v>-</v>
      </c>
      <c r="V1597" s="46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45" t="str">
        <f>IF(ISBLANK('2012 HR 배정표'!AB1595)=TRUE,"-",'2012 HR 배정표'!AB1595)</f>
        <v>-</v>
      </c>
      <c r="X1597" s="46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45" t="str">
        <f>IF(ISBLANK('2012 HR 배정표'!AD1595)=TRUE,"-",'2012 HR 배정표'!AD1595)</f>
        <v>-</v>
      </c>
      <c r="Z1597" s="46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45" t="str">
        <f>IF(ISBLANK('2012 HR 배정표'!AF1595)=TRUE,"-",'2012 HR 배정표'!AF1595)</f>
        <v>-</v>
      </c>
      <c r="AB1597" s="46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45" t="str">
        <f>IF(ISBLANK('2012 HR 배정표'!AH1595)=TRUE,"-",'2012 HR 배정표'!AH1595)</f>
        <v>-</v>
      </c>
      <c r="AD1597" s="46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45" t="str">
        <f>IF(ISBLANK('2012 HR 배정표'!AJ1595)=TRUE,"-",'2012 HR 배정표'!AJ1595)</f>
        <v>-</v>
      </c>
      <c r="AF1597" s="46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45" t="str">
        <f>IF(ISBLANK('2012 HR 배정표'!AL1595)=TRUE,"-",'2012 HR 배정표'!AL1595)</f>
        <v>-</v>
      </c>
      <c r="AH1597" s="46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45" t="str">
        <f>IF(ISBLANK('2012 HR 배정표'!AN1595)=TRUE,"-",'2012 HR 배정표'!AN1595)</f>
        <v>-</v>
      </c>
      <c r="AJ1597" s="46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45" t="str">
        <f>IF(ISBLANK('2012 HR 배정표'!AP1595)=TRUE,"-",'2012 HR 배정표'!AP1595)</f>
        <v>-</v>
      </c>
      <c r="AL1597" s="46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45" t="str">
        <f>IF(ISBLANK('2012 HR 배정표'!AR1595)=TRUE,"-",'2012 HR 배정표'!AR1595)</f>
        <v>-</v>
      </c>
      <c r="AN1597" s="46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45" t="str">
        <f>IF(ISBLANK('2012 HR 배정표'!AT1595)=TRUE,"-",'2012 HR 배정표'!AT1595)</f>
        <v>-</v>
      </c>
      <c r="AP1597" s="46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45" t="str">
        <f>IF(ISBLANK('2012 HR 배정표'!AV1595)=TRUE,"-",'2012 HR 배정표'!AV1595)</f>
        <v>-</v>
      </c>
      <c r="AR1597" s="46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45" t="str">
        <f>IF(ISBLANK('2012 HR 배정표'!AX1595)=TRUE,"-",'2012 HR 배정표'!AX1595)</f>
        <v>-</v>
      </c>
      <c r="AT1597" s="46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45" t="str">
        <f>IF(ISBLANK('2012 HR 배정표'!AZ1595)=TRUE,"-",'2012 HR 배정표'!AZ1595)</f>
        <v>-</v>
      </c>
      <c r="AV1597" s="46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34" t="str">
        <f t="shared" si="50"/>
        <v/>
      </c>
      <c r="AX1597" s="41">
        <f t="shared" si="49"/>
        <v>0</v>
      </c>
    </row>
    <row r="1598" spans="1:50" x14ac:dyDescent="0.2">
      <c r="A1598" s="45" t="str">
        <f>IF(ISBLANK('2012 HR 배정표'!F1596)=TRUE,"-",'2012 HR 배정표'!F1596)</f>
        <v>-</v>
      </c>
      <c r="B1598" s="46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45" t="str">
        <f>IF(ISBLANK('2012 HR 배정표'!H1596)=TRUE,"-",'2012 HR 배정표'!H1596)</f>
        <v>-</v>
      </c>
      <c r="D1598" s="46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45" t="str">
        <f>IF(ISBLANK('2012 HR 배정표'!J1596)=TRUE,"-",'2012 HR 배정표'!J1596)</f>
        <v>-</v>
      </c>
      <c r="F1598" s="46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45" t="str">
        <f>IF(ISBLANK('2012 HR 배정표'!L1596)=TRUE,"-",'2012 HR 배정표'!L1596)</f>
        <v>-</v>
      </c>
      <c r="H1598" s="46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45" t="str">
        <f>IF(ISBLANK('2012 HR 배정표'!N1596)=TRUE,"-",'2012 HR 배정표'!N1596)</f>
        <v>-</v>
      </c>
      <c r="J1598" s="46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45" t="str">
        <f>IF(ISBLANK('2012 HR 배정표'!P1596)=TRUE,"-",'2012 HR 배정표'!P1596)</f>
        <v>-</v>
      </c>
      <c r="L1598" s="46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45" t="str">
        <f>IF(ISBLANK('2012 HR 배정표'!R1596)=TRUE,"-",'2012 HR 배정표'!R1596)</f>
        <v>-</v>
      </c>
      <c r="N1598" s="46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45" t="str">
        <f>IF(ISBLANK('2012 HR 배정표'!T1596)=TRUE,"-",'2012 HR 배정표'!T1596)</f>
        <v>-</v>
      </c>
      <c r="P1598" s="46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45" t="str">
        <f>IF(ISBLANK('2012 HR 배정표'!V1596)=TRUE,"-",'2012 HR 배정표'!V1596)</f>
        <v>-</v>
      </c>
      <c r="R1598" s="46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45" t="str">
        <f>IF(ISBLANK('2012 HR 배정표'!X1596)=TRUE,"-",'2012 HR 배정표'!X1596)</f>
        <v>-</v>
      </c>
      <c r="T1598" s="46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45" t="str">
        <f>IF(ISBLANK('2012 HR 배정표'!Z1596)=TRUE,"-",'2012 HR 배정표'!Z1596)</f>
        <v>-</v>
      </c>
      <c r="V1598" s="46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45" t="str">
        <f>IF(ISBLANK('2012 HR 배정표'!AB1596)=TRUE,"-",'2012 HR 배정표'!AB1596)</f>
        <v>-</v>
      </c>
      <c r="X1598" s="46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45" t="str">
        <f>IF(ISBLANK('2012 HR 배정표'!AD1596)=TRUE,"-",'2012 HR 배정표'!AD1596)</f>
        <v>-</v>
      </c>
      <c r="Z1598" s="46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45" t="str">
        <f>IF(ISBLANK('2012 HR 배정표'!AF1596)=TRUE,"-",'2012 HR 배정표'!AF1596)</f>
        <v>-</v>
      </c>
      <c r="AB1598" s="46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45" t="str">
        <f>IF(ISBLANK('2012 HR 배정표'!AH1596)=TRUE,"-",'2012 HR 배정표'!AH1596)</f>
        <v>-</v>
      </c>
      <c r="AD1598" s="46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45" t="str">
        <f>IF(ISBLANK('2012 HR 배정표'!AJ1596)=TRUE,"-",'2012 HR 배정표'!AJ1596)</f>
        <v>-</v>
      </c>
      <c r="AF1598" s="46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45" t="str">
        <f>IF(ISBLANK('2012 HR 배정표'!AL1596)=TRUE,"-",'2012 HR 배정표'!AL1596)</f>
        <v>-</v>
      </c>
      <c r="AH1598" s="46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45" t="str">
        <f>IF(ISBLANK('2012 HR 배정표'!AN1596)=TRUE,"-",'2012 HR 배정표'!AN1596)</f>
        <v>-</v>
      </c>
      <c r="AJ1598" s="46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45" t="str">
        <f>IF(ISBLANK('2012 HR 배정표'!AP1596)=TRUE,"-",'2012 HR 배정표'!AP1596)</f>
        <v>-</v>
      </c>
      <c r="AL1598" s="46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45" t="str">
        <f>IF(ISBLANK('2012 HR 배정표'!AR1596)=TRUE,"-",'2012 HR 배정표'!AR1596)</f>
        <v>-</v>
      </c>
      <c r="AN1598" s="46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45" t="str">
        <f>IF(ISBLANK('2012 HR 배정표'!AT1596)=TRUE,"-",'2012 HR 배정표'!AT1596)</f>
        <v>-</v>
      </c>
      <c r="AP1598" s="46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45" t="str">
        <f>IF(ISBLANK('2012 HR 배정표'!AV1596)=TRUE,"-",'2012 HR 배정표'!AV1596)</f>
        <v>-</v>
      </c>
      <c r="AR1598" s="46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45" t="str">
        <f>IF(ISBLANK('2012 HR 배정표'!AX1596)=TRUE,"-",'2012 HR 배정표'!AX1596)</f>
        <v>-</v>
      </c>
      <c r="AT1598" s="46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45" t="str">
        <f>IF(ISBLANK('2012 HR 배정표'!AZ1596)=TRUE,"-",'2012 HR 배정표'!AZ1596)</f>
        <v>-</v>
      </c>
      <c r="AV1598" s="46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34" t="str">
        <f t="shared" si="50"/>
        <v/>
      </c>
      <c r="AX1598" s="41">
        <f t="shared" si="49"/>
        <v>0</v>
      </c>
    </row>
    <row r="1599" spans="1:50" x14ac:dyDescent="0.2">
      <c r="A1599" s="45" t="str">
        <f>IF(ISBLANK('2012 HR 배정표'!F1597)=TRUE,"-",'2012 HR 배정표'!F1597)</f>
        <v>-</v>
      </c>
      <c r="B1599" s="46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45" t="str">
        <f>IF(ISBLANK('2012 HR 배정표'!H1597)=TRUE,"-",'2012 HR 배정표'!H1597)</f>
        <v>-</v>
      </c>
      <c r="D1599" s="46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45" t="str">
        <f>IF(ISBLANK('2012 HR 배정표'!J1597)=TRUE,"-",'2012 HR 배정표'!J1597)</f>
        <v>-</v>
      </c>
      <c r="F1599" s="46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45" t="str">
        <f>IF(ISBLANK('2012 HR 배정표'!L1597)=TRUE,"-",'2012 HR 배정표'!L1597)</f>
        <v>-</v>
      </c>
      <c r="H1599" s="46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45" t="str">
        <f>IF(ISBLANK('2012 HR 배정표'!N1597)=TRUE,"-",'2012 HR 배정표'!N1597)</f>
        <v>-</v>
      </c>
      <c r="J1599" s="46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45" t="str">
        <f>IF(ISBLANK('2012 HR 배정표'!P1597)=TRUE,"-",'2012 HR 배정표'!P1597)</f>
        <v>-</v>
      </c>
      <c r="L1599" s="46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45" t="str">
        <f>IF(ISBLANK('2012 HR 배정표'!R1597)=TRUE,"-",'2012 HR 배정표'!R1597)</f>
        <v>-</v>
      </c>
      <c r="N1599" s="46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45" t="str">
        <f>IF(ISBLANK('2012 HR 배정표'!T1597)=TRUE,"-",'2012 HR 배정표'!T1597)</f>
        <v>-</v>
      </c>
      <c r="P1599" s="46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45" t="str">
        <f>IF(ISBLANK('2012 HR 배정표'!V1597)=TRUE,"-",'2012 HR 배정표'!V1597)</f>
        <v>-</v>
      </c>
      <c r="R1599" s="46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45" t="str">
        <f>IF(ISBLANK('2012 HR 배정표'!X1597)=TRUE,"-",'2012 HR 배정표'!X1597)</f>
        <v>-</v>
      </c>
      <c r="T1599" s="46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45" t="str">
        <f>IF(ISBLANK('2012 HR 배정표'!Z1597)=TRUE,"-",'2012 HR 배정표'!Z1597)</f>
        <v>-</v>
      </c>
      <c r="V1599" s="46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45" t="str">
        <f>IF(ISBLANK('2012 HR 배정표'!AB1597)=TRUE,"-",'2012 HR 배정표'!AB1597)</f>
        <v>-</v>
      </c>
      <c r="X1599" s="46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45" t="str">
        <f>IF(ISBLANK('2012 HR 배정표'!AD1597)=TRUE,"-",'2012 HR 배정표'!AD1597)</f>
        <v>-</v>
      </c>
      <c r="Z1599" s="46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45" t="str">
        <f>IF(ISBLANK('2012 HR 배정표'!AF1597)=TRUE,"-",'2012 HR 배정표'!AF1597)</f>
        <v>-</v>
      </c>
      <c r="AB1599" s="46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45" t="str">
        <f>IF(ISBLANK('2012 HR 배정표'!AH1597)=TRUE,"-",'2012 HR 배정표'!AH1597)</f>
        <v>-</v>
      </c>
      <c r="AD1599" s="46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45" t="str">
        <f>IF(ISBLANK('2012 HR 배정표'!AJ1597)=TRUE,"-",'2012 HR 배정표'!AJ1597)</f>
        <v>-</v>
      </c>
      <c r="AF1599" s="46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45" t="str">
        <f>IF(ISBLANK('2012 HR 배정표'!AL1597)=TRUE,"-",'2012 HR 배정표'!AL1597)</f>
        <v>-</v>
      </c>
      <c r="AH1599" s="46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45" t="str">
        <f>IF(ISBLANK('2012 HR 배정표'!AN1597)=TRUE,"-",'2012 HR 배정표'!AN1597)</f>
        <v>-</v>
      </c>
      <c r="AJ1599" s="46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45" t="str">
        <f>IF(ISBLANK('2012 HR 배정표'!AP1597)=TRUE,"-",'2012 HR 배정표'!AP1597)</f>
        <v>-</v>
      </c>
      <c r="AL1599" s="46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45" t="str">
        <f>IF(ISBLANK('2012 HR 배정표'!AR1597)=TRUE,"-",'2012 HR 배정표'!AR1597)</f>
        <v>-</v>
      </c>
      <c r="AN1599" s="46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45" t="str">
        <f>IF(ISBLANK('2012 HR 배정표'!AT1597)=TRUE,"-",'2012 HR 배정표'!AT1597)</f>
        <v>-</v>
      </c>
      <c r="AP1599" s="46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45" t="str">
        <f>IF(ISBLANK('2012 HR 배정표'!AV1597)=TRUE,"-",'2012 HR 배정표'!AV1597)</f>
        <v>-</v>
      </c>
      <c r="AR1599" s="46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45" t="str">
        <f>IF(ISBLANK('2012 HR 배정표'!AX1597)=TRUE,"-",'2012 HR 배정표'!AX1597)</f>
        <v>-</v>
      </c>
      <c r="AT1599" s="46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45" t="str">
        <f>IF(ISBLANK('2012 HR 배정표'!AZ1597)=TRUE,"-",'2012 HR 배정표'!AZ1597)</f>
        <v>-</v>
      </c>
      <c r="AV1599" s="46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34" t="str">
        <f t="shared" si="50"/>
        <v/>
      </c>
      <c r="AX1599" s="41">
        <f t="shared" si="49"/>
        <v>0</v>
      </c>
    </row>
    <row r="1600" spans="1:50" x14ac:dyDescent="0.2">
      <c r="A1600" s="45" t="str">
        <f>IF(ISBLANK('2012 HR 배정표'!F1598)=TRUE,"-",'2012 HR 배정표'!F1598)</f>
        <v>-</v>
      </c>
      <c r="B1600" s="46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45" t="str">
        <f>IF(ISBLANK('2012 HR 배정표'!H1598)=TRUE,"-",'2012 HR 배정표'!H1598)</f>
        <v>-</v>
      </c>
      <c r="D1600" s="46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45" t="str">
        <f>IF(ISBLANK('2012 HR 배정표'!J1598)=TRUE,"-",'2012 HR 배정표'!J1598)</f>
        <v>-</v>
      </c>
      <c r="F1600" s="46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45" t="str">
        <f>IF(ISBLANK('2012 HR 배정표'!L1598)=TRUE,"-",'2012 HR 배정표'!L1598)</f>
        <v>-</v>
      </c>
      <c r="H1600" s="46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45" t="str">
        <f>IF(ISBLANK('2012 HR 배정표'!N1598)=TRUE,"-",'2012 HR 배정표'!N1598)</f>
        <v>-</v>
      </c>
      <c r="J1600" s="46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45" t="str">
        <f>IF(ISBLANK('2012 HR 배정표'!P1598)=TRUE,"-",'2012 HR 배정표'!P1598)</f>
        <v>-</v>
      </c>
      <c r="L1600" s="46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45" t="str">
        <f>IF(ISBLANK('2012 HR 배정표'!R1598)=TRUE,"-",'2012 HR 배정표'!R1598)</f>
        <v>-</v>
      </c>
      <c r="N1600" s="46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45" t="str">
        <f>IF(ISBLANK('2012 HR 배정표'!T1598)=TRUE,"-",'2012 HR 배정표'!T1598)</f>
        <v>-</v>
      </c>
      <c r="P1600" s="46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45" t="str">
        <f>IF(ISBLANK('2012 HR 배정표'!V1598)=TRUE,"-",'2012 HR 배정표'!V1598)</f>
        <v>-</v>
      </c>
      <c r="R1600" s="46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45" t="str">
        <f>IF(ISBLANK('2012 HR 배정표'!X1598)=TRUE,"-",'2012 HR 배정표'!X1598)</f>
        <v>-</v>
      </c>
      <c r="T1600" s="46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45" t="str">
        <f>IF(ISBLANK('2012 HR 배정표'!Z1598)=TRUE,"-",'2012 HR 배정표'!Z1598)</f>
        <v>-</v>
      </c>
      <c r="V1600" s="46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45" t="str">
        <f>IF(ISBLANK('2012 HR 배정표'!AB1598)=TRUE,"-",'2012 HR 배정표'!AB1598)</f>
        <v>-</v>
      </c>
      <c r="X1600" s="46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45" t="str">
        <f>IF(ISBLANK('2012 HR 배정표'!AD1598)=TRUE,"-",'2012 HR 배정표'!AD1598)</f>
        <v>-</v>
      </c>
      <c r="Z1600" s="46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45" t="str">
        <f>IF(ISBLANK('2012 HR 배정표'!AF1598)=TRUE,"-",'2012 HR 배정표'!AF1598)</f>
        <v>-</v>
      </c>
      <c r="AB1600" s="46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45" t="str">
        <f>IF(ISBLANK('2012 HR 배정표'!AH1598)=TRUE,"-",'2012 HR 배정표'!AH1598)</f>
        <v>-</v>
      </c>
      <c r="AD1600" s="46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45" t="str">
        <f>IF(ISBLANK('2012 HR 배정표'!AJ1598)=TRUE,"-",'2012 HR 배정표'!AJ1598)</f>
        <v>-</v>
      </c>
      <c r="AF1600" s="46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45" t="str">
        <f>IF(ISBLANK('2012 HR 배정표'!AL1598)=TRUE,"-",'2012 HR 배정표'!AL1598)</f>
        <v>-</v>
      </c>
      <c r="AH1600" s="46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45" t="str">
        <f>IF(ISBLANK('2012 HR 배정표'!AN1598)=TRUE,"-",'2012 HR 배정표'!AN1598)</f>
        <v>-</v>
      </c>
      <c r="AJ1600" s="46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45" t="str">
        <f>IF(ISBLANK('2012 HR 배정표'!AP1598)=TRUE,"-",'2012 HR 배정표'!AP1598)</f>
        <v>-</v>
      </c>
      <c r="AL1600" s="46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45" t="str">
        <f>IF(ISBLANK('2012 HR 배정표'!AR1598)=TRUE,"-",'2012 HR 배정표'!AR1598)</f>
        <v>-</v>
      </c>
      <c r="AN1600" s="46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45" t="str">
        <f>IF(ISBLANK('2012 HR 배정표'!AT1598)=TRUE,"-",'2012 HR 배정표'!AT1598)</f>
        <v>-</v>
      </c>
      <c r="AP1600" s="46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45" t="str">
        <f>IF(ISBLANK('2012 HR 배정표'!AV1598)=TRUE,"-",'2012 HR 배정표'!AV1598)</f>
        <v>-</v>
      </c>
      <c r="AR1600" s="46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45" t="str">
        <f>IF(ISBLANK('2012 HR 배정표'!AX1598)=TRUE,"-",'2012 HR 배정표'!AX1598)</f>
        <v>-</v>
      </c>
      <c r="AT1600" s="46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45" t="str">
        <f>IF(ISBLANK('2012 HR 배정표'!AZ1598)=TRUE,"-",'2012 HR 배정표'!AZ1598)</f>
        <v>-</v>
      </c>
      <c r="AV1600" s="46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34" t="str">
        <f t="shared" si="50"/>
        <v/>
      </c>
      <c r="AX1600" s="41">
        <f t="shared" si="49"/>
        <v>0</v>
      </c>
    </row>
    <row r="1601" spans="1:50" x14ac:dyDescent="0.2">
      <c r="A1601" s="45" t="str">
        <f>IF(ISBLANK('2012 HR 배정표'!F1599)=TRUE,"-",'2012 HR 배정표'!F1599)</f>
        <v>-</v>
      </c>
      <c r="B1601" s="46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45" t="str">
        <f>IF(ISBLANK('2012 HR 배정표'!H1599)=TRUE,"-",'2012 HR 배정표'!H1599)</f>
        <v>-</v>
      </c>
      <c r="D1601" s="46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45" t="str">
        <f>IF(ISBLANK('2012 HR 배정표'!J1599)=TRUE,"-",'2012 HR 배정표'!J1599)</f>
        <v>-</v>
      </c>
      <c r="F1601" s="46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45" t="str">
        <f>IF(ISBLANK('2012 HR 배정표'!L1599)=TRUE,"-",'2012 HR 배정표'!L1599)</f>
        <v>-</v>
      </c>
      <c r="H1601" s="46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45" t="str">
        <f>IF(ISBLANK('2012 HR 배정표'!N1599)=TRUE,"-",'2012 HR 배정표'!N1599)</f>
        <v>-</v>
      </c>
      <c r="J1601" s="46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45" t="str">
        <f>IF(ISBLANK('2012 HR 배정표'!P1599)=TRUE,"-",'2012 HR 배정표'!P1599)</f>
        <v>-</v>
      </c>
      <c r="L1601" s="46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45" t="str">
        <f>IF(ISBLANK('2012 HR 배정표'!R1599)=TRUE,"-",'2012 HR 배정표'!R1599)</f>
        <v>-</v>
      </c>
      <c r="N1601" s="46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45" t="str">
        <f>IF(ISBLANK('2012 HR 배정표'!T1599)=TRUE,"-",'2012 HR 배정표'!T1599)</f>
        <v>-</v>
      </c>
      <c r="P1601" s="46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45" t="str">
        <f>IF(ISBLANK('2012 HR 배정표'!V1599)=TRUE,"-",'2012 HR 배정표'!V1599)</f>
        <v>-</v>
      </c>
      <c r="R1601" s="46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45" t="str">
        <f>IF(ISBLANK('2012 HR 배정표'!X1599)=TRUE,"-",'2012 HR 배정표'!X1599)</f>
        <v>-</v>
      </c>
      <c r="T1601" s="46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45" t="str">
        <f>IF(ISBLANK('2012 HR 배정표'!Z1599)=TRUE,"-",'2012 HR 배정표'!Z1599)</f>
        <v>-</v>
      </c>
      <c r="V1601" s="46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45" t="str">
        <f>IF(ISBLANK('2012 HR 배정표'!AB1599)=TRUE,"-",'2012 HR 배정표'!AB1599)</f>
        <v>-</v>
      </c>
      <c r="X1601" s="46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45" t="str">
        <f>IF(ISBLANK('2012 HR 배정표'!AD1599)=TRUE,"-",'2012 HR 배정표'!AD1599)</f>
        <v>-</v>
      </c>
      <c r="Z1601" s="46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45" t="str">
        <f>IF(ISBLANK('2012 HR 배정표'!AF1599)=TRUE,"-",'2012 HR 배정표'!AF1599)</f>
        <v>-</v>
      </c>
      <c r="AB1601" s="46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45" t="str">
        <f>IF(ISBLANK('2012 HR 배정표'!AH1599)=TRUE,"-",'2012 HR 배정표'!AH1599)</f>
        <v>-</v>
      </c>
      <c r="AD1601" s="46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45" t="str">
        <f>IF(ISBLANK('2012 HR 배정표'!AJ1599)=TRUE,"-",'2012 HR 배정표'!AJ1599)</f>
        <v>-</v>
      </c>
      <c r="AF1601" s="46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45" t="str">
        <f>IF(ISBLANK('2012 HR 배정표'!AL1599)=TRUE,"-",'2012 HR 배정표'!AL1599)</f>
        <v>-</v>
      </c>
      <c r="AH1601" s="46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45" t="str">
        <f>IF(ISBLANK('2012 HR 배정표'!AN1599)=TRUE,"-",'2012 HR 배정표'!AN1599)</f>
        <v>-</v>
      </c>
      <c r="AJ1601" s="46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45" t="str">
        <f>IF(ISBLANK('2012 HR 배정표'!AP1599)=TRUE,"-",'2012 HR 배정표'!AP1599)</f>
        <v>-</v>
      </c>
      <c r="AL1601" s="46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45" t="str">
        <f>IF(ISBLANK('2012 HR 배정표'!AR1599)=TRUE,"-",'2012 HR 배정표'!AR1599)</f>
        <v>-</v>
      </c>
      <c r="AN1601" s="46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45" t="str">
        <f>IF(ISBLANK('2012 HR 배정표'!AT1599)=TRUE,"-",'2012 HR 배정표'!AT1599)</f>
        <v>-</v>
      </c>
      <c r="AP1601" s="46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45" t="str">
        <f>IF(ISBLANK('2012 HR 배정표'!AV1599)=TRUE,"-",'2012 HR 배정표'!AV1599)</f>
        <v>-</v>
      </c>
      <c r="AR1601" s="46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45" t="str">
        <f>IF(ISBLANK('2012 HR 배정표'!AX1599)=TRUE,"-",'2012 HR 배정표'!AX1599)</f>
        <v>-</v>
      </c>
      <c r="AT1601" s="46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45" t="str">
        <f>IF(ISBLANK('2012 HR 배정표'!AZ1599)=TRUE,"-",'2012 HR 배정표'!AZ1599)</f>
        <v>-</v>
      </c>
      <c r="AV1601" s="46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34" t="str">
        <f t="shared" si="50"/>
        <v/>
      </c>
      <c r="AX1601" s="41">
        <f t="shared" si="49"/>
        <v>0</v>
      </c>
    </row>
    <row r="1602" spans="1:50" x14ac:dyDescent="0.2">
      <c r="A1602" s="45" t="str">
        <f>IF(ISBLANK('2012 HR 배정표'!F1600)=TRUE,"-",'2012 HR 배정표'!F1600)</f>
        <v>-</v>
      </c>
      <c r="B1602" s="46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45" t="str">
        <f>IF(ISBLANK('2012 HR 배정표'!H1600)=TRUE,"-",'2012 HR 배정표'!H1600)</f>
        <v>-</v>
      </c>
      <c r="D1602" s="46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45" t="str">
        <f>IF(ISBLANK('2012 HR 배정표'!J1600)=TRUE,"-",'2012 HR 배정표'!J1600)</f>
        <v>-</v>
      </c>
      <c r="F1602" s="46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45" t="str">
        <f>IF(ISBLANK('2012 HR 배정표'!L1600)=TRUE,"-",'2012 HR 배정표'!L1600)</f>
        <v>-</v>
      </c>
      <c r="H1602" s="46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45" t="str">
        <f>IF(ISBLANK('2012 HR 배정표'!N1600)=TRUE,"-",'2012 HR 배정표'!N1600)</f>
        <v>-</v>
      </c>
      <c r="J1602" s="46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45" t="str">
        <f>IF(ISBLANK('2012 HR 배정표'!P1600)=TRUE,"-",'2012 HR 배정표'!P1600)</f>
        <v>-</v>
      </c>
      <c r="L1602" s="46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45" t="str">
        <f>IF(ISBLANK('2012 HR 배정표'!R1600)=TRUE,"-",'2012 HR 배정표'!R1600)</f>
        <v>-</v>
      </c>
      <c r="N1602" s="46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45" t="str">
        <f>IF(ISBLANK('2012 HR 배정표'!T1600)=TRUE,"-",'2012 HR 배정표'!T1600)</f>
        <v>-</v>
      </c>
      <c r="P1602" s="46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45" t="str">
        <f>IF(ISBLANK('2012 HR 배정표'!V1600)=TRUE,"-",'2012 HR 배정표'!V1600)</f>
        <v>-</v>
      </c>
      <c r="R1602" s="46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45" t="str">
        <f>IF(ISBLANK('2012 HR 배정표'!X1600)=TRUE,"-",'2012 HR 배정표'!X1600)</f>
        <v>-</v>
      </c>
      <c r="T1602" s="46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45" t="str">
        <f>IF(ISBLANK('2012 HR 배정표'!Z1600)=TRUE,"-",'2012 HR 배정표'!Z1600)</f>
        <v>-</v>
      </c>
      <c r="V1602" s="46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45" t="str">
        <f>IF(ISBLANK('2012 HR 배정표'!AB1600)=TRUE,"-",'2012 HR 배정표'!AB1600)</f>
        <v>-</v>
      </c>
      <c r="X1602" s="46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45" t="str">
        <f>IF(ISBLANK('2012 HR 배정표'!AD1600)=TRUE,"-",'2012 HR 배정표'!AD1600)</f>
        <v>-</v>
      </c>
      <c r="Z1602" s="46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45" t="str">
        <f>IF(ISBLANK('2012 HR 배정표'!AF1600)=TRUE,"-",'2012 HR 배정표'!AF1600)</f>
        <v>-</v>
      </c>
      <c r="AB1602" s="46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45" t="str">
        <f>IF(ISBLANK('2012 HR 배정표'!AH1600)=TRUE,"-",'2012 HR 배정표'!AH1600)</f>
        <v>-</v>
      </c>
      <c r="AD1602" s="46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45" t="str">
        <f>IF(ISBLANK('2012 HR 배정표'!AJ1600)=TRUE,"-",'2012 HR 배정표'!AJ1600)</f>
        <v>-</v>
      </c>
      <c r="AF1602" s="46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45" t="str">
        <f>IF(ISBLANK('2012 HR 배정표'!AL1600)=TRUE,"-",'2012 HR 배정표'!AL1600)</f>
        <v>-</v>
      </c>
      <c r="AH1602" s="46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45" t="str">
        <f>IF(ISBLANK('2012 HR 배정표'!AN1600)=TRUE,"-",'2012 HR 배정표'!AN1600)</f>
        <v>-</v>
      </c>
      <c r="AJ1602" s="46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45" t="str">
        <f>IF(ISBLANK('2012 HR 배정표'!AP1600)=TRUE,"-",'2012 HR 배정표'!AP1600)</f>
        <v>-</v>
      </c>
      <c r="AL1602" s="46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45" t="str">
        <f>IF(ISBLANK('2012 HR 배정표'!AR1600)=TRUE,"-",'2012 HR 배정표'!AR1600)</f>
        <v>-</v>
      </c>
      <c r="AN1602" s="46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45" t="str">
        <f>IF(ISBLANK('2012 HR 배정표'!AT1600)=TRUE,"-",'2012 HR 배정표'!AT1600)</f>
        <v>-</v>
      </c>
      <c r="AP1602" s="46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45" t="str">
        <f>IF(ISBLANK('2012 HR 배정표'!AV1600)=TRUE,"-",'2012 HR 배정표'!AV1600)</f>
        <v>-</v>
      </c>
      <c r="AR1602" s="46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45" t="str">
        <f>IF(ISBLANK('2012 HR 배정표'!AX1600)=TRUE,"-",'2012 HR 배정표'!AX1600)</f>
        <v>-</v>
      </c>
      <c r="AT1602" s="46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45" t="str">
        <f>IF(ISBLANK('2012 HR 배정표'!AZ1600)=TRUE,"-",'2012 HR 배정표'!AZ1600)</f>
        <v>-</v>
      </c>
      <c r="AV1602" s="46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34" t="str">
        <f t="shared" si="50"/>
        <v/>
      </c>
      <c r="AX1602" s="41">
        <f t="shared" si="49"/>
        <v>0</v>
      </c>
    </row>
    <row r="1603" spans="1:50" x14ac:dyDescent="0.2">
      <c r="A1603" s="45" t="str">
        <f>IF(ISBLANK('2012 HR 배정표'!F1601)=TRUE,"-",'2012 HR 배정표'!F1601)</f>
        <v>-</v>
      </c>
      <c r="B1603" s="46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45" t="str">
        <f>IF(ISBLANK('2012 HR 배정표'!H1601)=TRUE,"-",'2012 HR 배정표'!H1601)</f>
        <v>-</v>
      </c>
      <c r="D1603" s="46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45" t="str">
        <f>IF(ISBLANK('2012 HR 배정표'!J1601)=TRUE,"-",'2012 HR 배정표'!J1601)</f>
        <v>-</v>
      </c>
      <c r="F1603" s="46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45" t="str">
        <f>IF(ISBLANK('2012 HR 배정표'!L1601)=TRUE,"-",'2012 HR 배정표'!L1601)</f>
        <v>-</v>
      </c>
      <c r="H1603" s="46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45" t="str">
        <f>IF(ISBLANK('2012 HR 배정표'!N1601)=TRUE,"-",'2012 HR 배정표'!N1601)</f>
        <v>-</v>
      </c>
      <c r="J1603" s="46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45" t="str">
        <f>IF(ISBLANK('2012 HR 배정표'!P1601)=TRUE,"-",'2012 HR 배정표'!P1601)</f>
        <v>-</v>
      </c>
      <c r="L1603" s="46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45" t="str">
        <f>IF(ISBLANK('2012 HR 배정표'!R1601)=TRUE,"-",'2012 HR 배정표'!R1601)</f>
        <v>-</v>
      </c>
      <c r="N1603" s="46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45" t="str">
        <f>IF(ISBLANK('2012 HR 배정표'!T1601)=TRUE,"-",'2012 HR 배정표'!T1601)</f>
        <v>-</v>
      </c>
      <c r="P1603" s="46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45" t="str">
        <f>IF(ISBLANK('2012 HR 배정표'!V1601)=TRUE,"-",'2012 HR 배정표'!V1601)</f>
        <v>-</v>
      </c>
      <c r="R1603" s="46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45" t="str">
        <f>IF(ISBLANK('2012 HR 배정표'!X1601)=TRUE,"-",'2012 HR 배정표'!X1601)</f>
        <v>-</v>
      </c>
      <c r="T1603" s="46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45" t="str">
        <f>IF(ISBLANK('2012 HR 배정표'!Z1601)=TRUE,"-",'2012 HR 배정표'!Z1601)</f>
        <v>-</v>
      </c>
      <c r="V1603" s="46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45" t="str">
        <f>IF(ISBLANK('2012 HR 배정표'!AB1601)=TRUE,"-",'2012 HR 배정표'!AB1601)</f>
        <v>-</v>
      </c>
      <c r="X1603" s="46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45" t="str">
        <f>IF(ISBLANK('2012 HR 배정표'!AD1601)=TRUE,"-",'2012 HR 배정표'!AD1601)</f>
        <v>-</v>
      </c>
      <c r="Z1603" s="46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45" t="str">
        <f>IF(ISBLANK('2012 HR 배정표'!AF1601)=TRUE,"-",'2012 HR 배정표'!AF1601)</f>
        <v>-</v>
      </c>
      <c r="AB1603" s="46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45" t="str">
        <f>IF(ISBLANK('2012 HR 배정표'!AH1601)=TRUE,"-",'2012 HR 배정표'!AH1601)</f>
        <v>-</v>
      </c>
      <c r="AD1603" s="46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45" t="str">
        <f>IF(ISBLANK('2012 HR 배정표'!AJ1601)=TRUE,"-",'2012 HR 배정표'!AJ1601)</f>
        <v>-</v>
      </c>
      <c r="AF1603" s="46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45" t="str">
        <f>IF(ISBLANK('2012 HR 배정표'!AL1601)=TRUE,"-",'2012 HR 배정표'!AL1601)</f>
        <v>-</v>
      </c>
      <c r="AH1603" s="46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45" t="str">
        <f>IF(ISBLANK('2012 HR 배정표'!AN1601)=TRUE,"-",'2012 HR 배정표'!AN1601)</f>
        <v>-</v>
      </c>
      <c r="AJ1603" s="46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45" t="str">
        <f>IF(ISBLANK('2012 HR 배정표'!AP1601)=TRUE,"-",'2012 HR 배정표'!AP1601)</f>
        <v>-</v>
      </c>
      <c r="AL1603" s="46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45" t="str">
        <f>IF(ISBLANK('2012 HR 배정표'!AR1601)=TRUE,"-",'2012 HR 배정표'!AR1601)</f>
        <v>-</v>
      </c>
      <c r="AN1603" s="46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45" t="str">
        <f>IF(ISBLANK('2012 HR 배정표'!AT1601)=TRUE,"-",'2012 HR 배정표'!AT1601)</f>
        <v>-</v>
      </c>
      <c r="AP1603" s="46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45" t="str">
        <f>IF(ISBLANK('2012 HR 배정표'!AV1601)=TRUE,"-",'2012 HR 배정표'!AV1601)</f>
        <v>-</v>
      </c>
      <c r="AR1603" s="46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45" t="str">
        <f>IF(ISBLANK('2012 HR 배정표'!AX1601)=TRUE,"-",'2012 HR 배정표'!AX1601)</f>
        <v>-</v>
      </c>
      <c r="AT1603" s="46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45" t="str">
        <f>IF(ISBLANK('2012 HR 배정표'!AZ1601)=TRUE,"-",'2012 HR 배정표'!AZ1601)</f>
        <v>-</v>
      </c>
      <c r="AV1603" s="46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34" t="str">
        <f t="shared" si="50"/>
        <v/>
      </c>
      <c r="AX1603" s="41">
        <f t="shared" si="49"/>
        <v>0</v>
      </c>
    </row>
    <row r="1604" spans="1:50" x14ac:dyDescent="0.2">
      <c r="A1604" s="45" t="str">
        <f>IF(ISBLANK('2012 HR 배정표'!F1602)=TRUE,"-",'2012 HR 배정표'!F1602)</f>
        <v>-</v>
      </c>
      <c r="B1604" s="46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45" t="str">
        <f>IF(ISBLANK('2012 HR 배정표'!H1602)=TRUE,"-",'2012 HR 배정표'!H1602)</f>
        <v>-</v>
      </c>
      <c r="D1604" s="46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45" t="str">
        <f>IF(ISBLANK('2012 HR 배정표'!J1602)=TRUE,"-",'2012 HR 배정표'!J1602)</f>
        <v>-</v>
      </c>
      <c r="F1604" s="46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45" t="str">
        <f>IF(ISBLANK('2012 HR 배정표'!L1602)=TRUE,"-",'2012 HR 배정표'!L1602)</f>
        <v>-</v>
      </c>
      <c r="H1604" s="46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45" t="str">
        <f>IF(ISBLANK('2012 HR 배정표'!N1602)=TRUE,"-",'2012 HR 배정표'!N1602)</f>
        <v>-</v>
      </c>
      <c r="J1604" s="46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45" t="str">
        <f>IF(ISBLANK('2012 HR 배정표'!P1602)=TRUE,"-",'2012 HR 배정표'!P1602)</f>
        <v>-</v>
      </c>
      <c r="L1604" s="46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45" t="str">
        <f>IF(ISBLANK('2012 HR 배정표'!R1602)=TRUE,"-",'2012 HR 배정표'!R1602)</f>
        <v>-</v>
      </c>
      <c r="N1604" s="46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45" t="str">
        <f>IF(ISBLANK('2012 HR 배정표'!T1602)=TRUE,"-",'2012 HR 배정표'!T1602)</f>
        <v>-</v>
      </c>
      <c r="P1604" s="46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45" t="str">
        <f>IF(ISBLANK('2012 HR 배정표'!V1602)=TRUE,"-",'2012 HR 배정표'!V1602)</f>
        <v>-</v>
      </c>
      <c r="R1604" s="46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45" t="str">
        <f>IF(ISBLANK('2012 HR 배정표'!X1602)=TRUE,"-",'2012 HR 배정표'!X1602)</f>
        <v>-</v>
      </c>
      <c r="T1604" s="46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45" t="str">
        <f>IF(ISBLANK('2012 HR 배정표'!Z1602)=TRUE,"-",'2012 HR 배정표'!Z1602)</f>
        <v>-</v>
      </c>
      <c r="V1604" s="46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45" t="str">
        <f>IF(ISBLANK('2012 HR 배정표'!AB1602)=TRUE,"-",'2012 HR 배정표'!AB1602)</f>
        <v>-</v>
      </c>
      <c r="X1604" s="46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45" t="str">
        <f>IF(ISBLANK('2012 HR 배정표'!AD1602)=TRUE,"-",'2012 HR 배정표'!AD1602)</f>
        <v>-</v>
      </c>
      <c r="Z1604" s="46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45" t="str">
        <f>IF(ISBLANK('2012 HR 배정표'!AF1602)=TRUE,"-",'2012 HR 배정표'!AF1602)</f>
        <v>-</v>
      </c>
      <c r="AB1604" s="46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45" t="str">
        <f>IF(ISBLANK('2012 HR 배정표'!AH1602)=TRUE,"-",'2012 HR 배정표'!AH1602)</f>
        <v>-</v>
      </c>
      <c r="AD1604" s="46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45" t="str">
        <f>IF(ISBLANK('2012 HR 배정표'!AJ1602)=TRUE,"-",'2012 HR 배정표'!AJ1602)</f>
        <v>-</v>
      </c>
      <c r="AF1604" s="46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45" t="str">
        <f>IF(ISBLANK('2012 HR 배정표'!AL1602)=TRUE,"-",'2012 HR 배정표'!AL1602)</f>
        <v>-</v>
      </c>
      <c r="AH1604" s="46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45" t="str">
        <f>IF(ISBLANK('2012 HR 배정표'!AN1602)=TRUE,"-",'2012 HR 배정표'!AN1602)</f>
        <v>-</v>
      </c>
      <c r="AJ1604" s="46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45" t="str">
        <f>IF(ISBLANK('2012 HR 배정표'!AP1602)=TRUE,"-",'2012 HR 배정표'!AP1602)</f>
        <v>-</v>
      </c>
      <c r="AL1604" s="46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45" t="str">
        <f>IF(ISBLANK('2012 HR 배정표'!AR1602)=TRUE,"-",'2012 HR 배정표'!AR1602)</f>
        <v>-</v>
      </c>
      <c r="AN1604" s="46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45" t="str">
        <f>IF(ISBLANK('2012 HR 배정표'!AT1602)=TRUE,"-",'2012 HR 배정표'!AT1602)</f>
        <v>-</v>
      </c>
      <c r="AP1604" s="46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45" t="str">
        <f>IF(ISBLANK('2012 HR 배정표'!AV1602)=TRUE,"-",'2012 HR 배정표'!AV1602)</f>
        <v>-</v>
      </c>
      <c r="AR1604" s="46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45" t="str">
        <f>IF(ISBLANK('2012 HR 배정표'!AX1602)=TRUE,"-",'2012 HR 배정표'!AX1602)</f>
        <v>-</v>
      </c>
      <c r="AT1604" s="46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45" t="str">
        <f>IF(ISBLANK('2012 HR 배정표'!AZ1602)=TRUE,"-",'2012 HR 배정표'!AZ1602)</f>
        <v>-</v>
      </c>
      <c r="AV1604" s="46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34" t="str">
        <f t="shared" si="50"/>
        <v/>
      </c>
      <c r="AX1604" s="41">
        <f t="shared" si="49"/>
        <v>0</v>
      </c>
    </row>
    <row r="1605" spans="1:50" x14ac:dyDescent="0.2">
      <c r="A1605" s="45" t="str">
        <f>IF(ISBLANK('2012 HR 배정표'!F1603)=TRUE,"-",'2012 HR 배정표'!F1603)</f>
        <v>-</v>
      </c>
      <c r="B1605" s="46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45" t="str">
        <f>IF(ISBLANK('2012 HR 배정표'!H1603)=TRUE,"-",'2012 HR 배정표'!H1603)</f>
        <v>-</v>
      </c>
      <c r="D1605" s="46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45" t="str">
        <f>IF(ISBLANK('2012 HR 배정표'!J1603)=TRUE,"-",'2012 HR 배정표'!J1603)</f>
        <v>-</v>
      </c>
      <c r="F1605" s="46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45" t="str">
        <f>IF(ISBLANK('2012 HR 배정표'!L1603)=TRUE,"-",'2012 HR 배정표'!L1603)</f>
        <v>-</v>
      </c>
      <c r="H1605" s="46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45" t="str">
        <f>IF(ISBLANK('2012 HR 배정표'!N1603)=TRUE,"-",'2012 HR 배정표'!N1603)</f>
        <v>-</v>
      </c>
      <c r="J1605" s="46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45" t="str">
        <f>IF(ISBLANK('2012 HR 배정표'!P1603)=TRUE,"-",'2012 HR 배정표'!P1603)</f>
        <v>-</v>
      </c>
      <c r="L1605" s="46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45" t="str">
        <f>IF(ISBLANK('2012 HR 배정표'!R1603)=TRUE,"-",'2012 HR 배정표'!R1603)</f>
        <v>-</v>
      </c>
      <c r="N1605" s="46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45" t="str">
        <f>IF(ISBLANK('2012 HR 배정표'!T1603)=TRUE,"-",'2012 HR 배정표'!T1603)</f>
        <v>-</v>
      </c>
      <c r="P1605" s="46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45" t="str">
        <f>IF(ISBLANK('2012 HR 배정표'!V1603)=TRUE,"-",'2012 HR 배정표'!V1603)</f>
        <v>-</v>
      </c>
      <c r="R1605" s="46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45" t="str">
        <f>IF(ISBLANK('2012 HR 배정표'!X1603)=TRUE,"-",'2012 HR 배정표'!X1603)</f>
        <v>-</v>
      </c>
      <c r="T1605" s="46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45" t="str">
        <f>IF(ISBLANK('2012 HR 배정표'!Z1603)=TRUE,"-",'2012 HR 배정표'!Z1603)</f>
        <v>-</v>
      </c>
      <c r="V1605" s="46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45" t="str">
        <f>IF(ISBLANK('2012 HR 배정표'!AB1603)=TRUE,"-",'2012 HR 배정표'!AB1603)</f>
        <v>-</v>
      </c>
      <c r="X1605" s="46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45" t="str">
        <f>IF(ISBLANK('2012 HR 배정표'!AD1603)=TRUE,"-",'2012 HR 배정표'!AD1603)</f>
        <v>-</v>
      </c>
      <c r="Z1605" s="46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45" t="str">
        <f>IF(ISBLANK('2012 HR 배정표'!AF1603)=TRUE,"-",'2012 HR 배정표'!AF1603)</f>
        <v>-</v>
      </c>
      <c r="AB1605" s="46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45" t="str">
        <f>IF(ISBLANK('2012 HR 배정표'!AH1603)=TRUE,"-",'2012 HR 배정표'!AH1603)</f>
        <v>-</v>
      </c>
      <c r="AD1605" s="46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45" t="str">
        <f>IF(ISBLANK('2012 HR 배정표'!AJ1603)=TRUE,"-",'2012 HR 배정표'!AJ1603)</f>
        <v>-</v>
      </c>
      <c r="AF1605" s="46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45" t="str">
        <f>IF(ISBLANK('2012 HR 배정표'!AL1603)=TRUE,"-",'2012 HR 배정표'!AL1603)</f>
        <v>-</v>
      </c>
      <c r="AH1605" s="46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45" t="str">
        <f>IF(ISBLANK('2012 HR 배정표'!AN1603)=TRUE,"-",'2012 HR 배정표'!AN1603)</f>
        <v>-</v>
      </c>
      <c r="AJ1605" s="46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45" t="str">
        <f>IF(ISBLANK('2012 HR 배정표'!AP1603)=TRUE,"-",'2012 HR 배정표'!AP1603)</f>
        <v>-</v>
      </c>
      <c r="AL1605" s="46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45" t="str">
        <f>IF(ISBLANK('2012 HR 배정표'!AR1603)=TRUE,"-",'2012 HR 배정표'!AR1603)</f>
        <v>-</v>
      </c>
      <c r="AN1605" s="46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45" t="str">
        <f>IF(ISBLANK('2012 HR 배정표'!AT1603)=TRUE,"-",'2012 HR 배정표'!AT1603)</f>
        <v>-</v>
      </c>
      <c r="AP1605" s="46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45" t="str">
        <f>IF(ISBLANK('2012 HR 배정표'!AV1603)=TRUE,"-",'2012 HR 배정표'!AV1603)</f>
        <v>-</v>
      </c>
      <c r="AR1605" s="46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45" t="str">
        <f>IF(ISBLANK('2012 HR 배정표'!AX1603)=TRUE,"-",'2012 HR 배정표'!AX1603)</f>
        <v>-</v>
      </c>
      <c r="AT1605" s="46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45" t="str">
        <f>IF(ISBLANK('2012 HR 배정표'!AZ1603)=TRUE,"-",'2012 HR 배정표'!AZ1603)</f>
        <v>-</v>
      </c>
      <c r="AV1605" s="46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34" t="str">
        <f t="shared" si="50"/>
        <v/>
      </c>
      <c r="AX1605" s="41">
        <f t="shared" si="49"/>
        <v>0</v>
      </c>
    </row>
    <row r="1606" spans="1:50" x14ac:dyDescent="0.2">
      <c r="A1606" s="45" t="str">
        <f>IF(ISBLANK('2012 HR 배정표'!F1604)=TRUE,"-",'2012 HR 배정표'!F1604)</f>
        <v>-</v>
      </c>
      <c r="B1606" s="46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45" t="str">
        <f>IF(ISBLANK('2012 HR 배정표'!H1604)=TRUE,"-",'2012 HR 배정표'!H1604)</f>
        <v>-</v>
      </c>
      <c r="D1606" s="46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45" t="str">
        <f>IF(ISBLANK('2012 HR 배정표'!J1604)=TRUE,"-",'2012 HR 배정표'!J1604)</f>
        <v>-</v>
      </c>
      <c r="F1606" s="46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45" t="str">
        <f>IF(ISBLANK('2012 HR 배정표'!L1604)=TRUE,"-",'2012 HR 배정표'!L1604)</f>
        <v>-</v>
      </c>
      <c r="H1606" s="46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45" t="str">
        <f>IF(ISBLANK('2012 HR 배정표'!N1604)=TRUE,"-",'2012 HR 배정표'!N1604)</f>
        <v>-</v>
      </c>
      <c r="J1606" s="46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45" t="str">
        <f>IF(ISBLANK('2012 HR 배정표'!P1604)=TRUE,"-",'2012 HR 배정표'!P1604)</f>
        <v>-</v>
      </c>
      <c r="L1606" s="46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45" t="str">
        <f>IF(ISBLANK('2012 HR 배정표'!R1604)=TRUE,"-",'2012 HR 배정표'!R1604)</f>
        <v>-</v>
      </c>
      <c r="N1606" s="46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45" t="str">
        <f>IF(ISBLANK('2012 HR 배정표'!T1604)=TRUE,"-",'2012 HR 배정표'!T1604)</f>
        <v>-</v>
      </c>
      <c r="P1606" s="46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45" t="str">
        <f>IF(ISBLANK('2012 HR 배정표'!V1604)=TRUE,"-",'2012 HR 배정표'!V1604)</f>
        <v>-</v>
      </c>
      <c r="R1606" s="46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45" t="str">
        <f>IF(ISBLANK('2012 HR 배정표'!X1604)=TRUE,"-",'2012 HR 배정표'!X1604)</f>
        <v>-</v>
      </c>
      <c r="T1606" s="46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45" t="str">
        <f>IF(ISBLANK('2012 HR 배정표'!Z1604)=TRUE,"-",'2012 HR 배정표'!Z1604)</f>
        <v>-</v>
      </c>
      <c r="V1606" s="46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45" t="str">
        <f>IF(ISBLANK('2012 HR 배정표'!AB1604)=TRUE,"-",'2012 HR 배정표'!AB1604)</f>
        <v>-</v>
      </c>
      <c r="X1606" s="46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45" t="str">
        <f>IF(ISBLANK('2012 HR 배정표'!AD1604)=TRUE,"-",'2012 HR 배정표'!AD1604)</f>
        <v>-</v>
      </c>
      <c r="Z1606" s="46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45" t="str">
        <f>IF(ISBLANK('2012 HR 배정표'!AF1604)=TRUE,"-",'2012 HR 배정표'!AF1604)</f>
        <v>-</v>
      </c>
      <c r="AB1606" s="46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45" t="str">
        <f>IF(ISBLANK('2012 HR 배정표'!AH1604)=TRUE,"-",'2012 HR 배정표'!AH1604)</f>
        <v>-</v>
      </c>
      <c r="AD1606" s="46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45" t="str">
        <f>IF(ISBLANK('2012 HR 배정표'!AJ1604)=TRUE,"-",'2012 HR 배정표'!AJ1604)</f>
        <v>-</v>
      </c>
      <c r="AF1606" s="46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45" t="str">
        <f>IF(ISBLANK('2012 HR 배정표'!AL1604)=TRUE,"-",'2012 HR 배정표'!AL1604)</f>
        <v>-</v>
      </c>
      <c r="AH1606" s="46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45" t="str">
        <f>IF(ISBLANK('2012 HR 배정표'!AN1604)=TRUE,"-",'2012 HR 배정표'!AN1604)</f>
        <v>-</v>
      </c>
      <c r="AJ1606" s="46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45" t="str">
        <f>IF(ISBLANK('2012 HR 배정표'!AP1604)=TRUE,"-",'2012 HR 배정표'!AP1604)</f>
        <v>-</v>
      </c>
      <c r="AL1606" s="46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45" t="str">
        <f>IF(ISBLANK('2012 HR 배정표'!AR1604)=TRUE,"-",'2012 HR 배정표'!AR1604)</f>
        <v>-</v>
      </c>
      <c r="AN1606" s="46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45" t="str">
        <f>IF(ISBLANK('2012 HR 배정표'!AT1604)=TRUE,"-",'2012 HR 배정표'!AT1604)</f>
        <v>-</v>
      </c>
      <c r="AP1606" s="46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45" t="str">
        <f>IF(ISBLANK('2012 HR 배정표'!AV1604)=TRUE,"-",'2012 HR 배정표'!AV1604)</f>
        <v>-</v>
      </c>
      <c r="AR1606" s="46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45" t="str">
        <f>IF(ISBLANK('2012 HR 배정표'!AX1604)=TRUE,"-",'2012 HR 배정표'!AX1604)</f>
        <v>-</v>
      </c>
      <c r="AT1606" s="46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45" t="str">
        <f>IF(ISBLANK('2012 HR 배정표'!AZ1604)=TRUE,"-",'2012 HR 배정표'!AZ1604)</f>
        <v>-</v>
      </c>
      <c r="AV1606" s="46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34" t="str">
        <f t="shared" si="50"/>
        <v/>
      </c>
      <c r="AX1606" s="41">
        <f t="shared" si="49"/>
        <v>0</v>
      </c>
    </row>
    <row r="1607" spans="1:50" x14ac:dyDescent="0.2">
      <c r="A1607" s="45" t="str">
        <f>IF(ISBLANK('2012 HR 배정표'!F1605)=TRUE,"-",'2012 HR 배정표'!F1605)</f>
        <v>-</v>
      </c>
      <c r="B1607" s="46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45" t="str">
        <f>IF(ISBLANK('2012 HR 배정표'!H1605)=TRUE,"-",'2012 HR 배정표'!H1605)</f>
        <v>-</v>
      </c>
      <c r="D1607" s="46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45" t="str">
        <f>IF(ISBLANK('2012 HR 배정표'!J1605)=TRUE,"-",'2012 HR 배정표'!J1605)</f>
        <v>-</v>
      </c>
      <c r="F1607" s="46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45" t="str">
        <f>IF(ISBLANK('2012 HR 배정표'!L1605)=TRUE,"-",'2012 HR 배정표'!L1605)</f>
        <v>-</v>
      </c>
      <c r="H1607" s="46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45" t="str">
        <f>IF(ISBLANK('2012 HR 배정표'!N1605)=TRUE,"-",'2012 HR 배정표'!N1605)</f>
        <v>-</v>
      </c>
      <c r="J1607" s="46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45" t="str">
        <f>IF(ISBLANK('2012 HR 배정표'!P1605)=TRUE,"-",'2012 HR 배정표'!P1605)</f>
        <v>-</v>
      </c>
      <c r="L1607" s="46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45" t="str">
        <f>IF(ISBLANK('2012 HR 배정표'!R1605)=TRUE,"-",'2012 HR 배정표'!R1605)</f>
        <v>-</v>
      </c>
      <c r="N1607" s="46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45" t="str">
        <f>IF(ISBLANK('2012 HR 배정표'!T1605)=TRUE,"-",'2012 HR 배정표'!T1605)</f>
        <v>-</v>
      </c>
      <c r="P1607" s="46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45" t="str">
        <f>IF(ISBLANK('2012 HR 배정표'!V1605)=TRUE,"-",'2012 HR 배정표'!V1605)</f>
        <v>-</v>
      </c>
      <c r="R1607" s="46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45" t="str">
        <f>IF(ISBLANK('2012 HR 배정표'!X1605)=TRUE,"-",'2012 HR 배정표'!X1605)</f>
        <v>-</v>
      </c>
      <c r="T1607" s="46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45" t="str">
        <f>IF(ISBLANK('2012 HR 배정표'!Z1605)=TRUE,"-",'2012 HR 배정표'!Z1605)</f>
        <v>-</v>
      </c>
      <c r="V1607" s="46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45" t="str">
        <f>IF(ISBLANK('2012 HR 배정표'!AB1605)=TRUE,"-",'2012 HR 배정표'!AB1605)</f>
        <v>-</v>
      </c>
      <c r="X1607" s="46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45" t="str">
        <f>IF(ISBLANK('2012 HR 배정표'!AD1605)=TRUE,"-",'2012 HR 배정표'!AD1605)</f>
        <v>-</v>
      </c>
      <c r="Z1607" s="46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45" t="str">
        <f>IF(ISBLANK('2012 HR 배정표'!AF1605)=TRUE,"-",'2012 HR 배정표'!AF1605)</f>
        <v>-</v>
      </c>
      <c r="AB1607" s="46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45" t="str">
        <f>IF(ISBLANK('2012 HR 배정표'!AH1605)=TRUE,"-",'2012 HR 배정표'!AH1605)</f>
        <v>-</v>
      </c>
      <c r="AD1607" s="46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45" t="str">
        <f>IF(ISBLANK('2012 HR 배정표'!AJ1605)=TRUE,"-",'2012 HR 배정표'!AJ1605)</f>
        <v>-</v>
      </c>
      <c r="AF1607" s="46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45" t="str">
        <f>IF(ISBLANK('2012 HR 배정표'!AL1605)=TRUE,"-",'2012 HR 배정표'!AL1605)</f>
        <v>-</v>
      </c>
      <c r="AH1607" s="46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45" t="str">
        <f>IF(ISBLANK('2012 HR 배정표'!AN1605)=TRUE,"-",'2012 HR 배정표'!AN1605)</f>
        <v>-</v>
      </c>
      <c r="AJ1607" s="46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45" t="str">
        <f>IF(ISBLANK('2012 HR 배정표'!AP1605)=TRUE,"-",'2012 HR 배정표'!AP1605)</f>
        <v>-</v>
      </c>
      <c r="AL1607" s="46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45" t="str">
        <f>IF(ISBLANK('2012 HR 배정표'!AR1605)=TRUE,"-",'2012 HR 배정표'!AR1605)</f>
        <v>-</v>
      </c>
      <c r="AN1607" s="46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45" t="str">
        <f>IF(ISBLANK('2012 HR 배정표'!AT1605)=TRUE,"-",'2012 HR 배정표'!AT1605)</f>
        <v>-</v>
      </c>
      <c r="AP1607" s="46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45" t="str">
        <f>IF(ISBLANK('2012 HR 배정표'!AV1605)=TRUE,"-",'2012 HR 배정표'!AV1605)</f>
        <v>-</v>
      </c>
      <c r="AR1607" s="46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45" t="str">
        <f>IF(ISBLANK('2012 HR 배정표'!AX1605)=TRUE,"-",'2012 HR 배정표'!AX1605)</f>
        <v>-</v>
      </c>
      <c r="AT1607" s="46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45" t="str">
        <f>IF(ISBLANK('2012 HR 배정표'!AZ1605)=TRUE,"-",'2012 HR 배정표'!AZ1605)</f>
        <v>-</v>
      </c>
      <c r="AV1607" s="46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34" t="str">
        <f t="shared" si="50"/>
        <v/>
      </c>
      <c r="AX1607" s="41">
        <f t="shared" si="49"/>
        <v>0</v>
      </c>
    </row>
    <row r="1608" spans="1:50" x14ac:dyDescent="0.2">
      <c r="A1608" s="45" t="str">
        <f>IF(ISBLANK('2012 HR 배정표'!F1606)=TRUE,"-",'2012 HR 배정표'!F1606)</f>
        <v>-</v>
      </c>
      <c r="B1608" s="46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45" t="str">
        <f>IF(ISBLANK('2012 HR 배정표'!H1606)=TRUE,"-",'2012 HR 배정표'!H1606)</f>
        <v>-</v>
      </c>
      <c r="D1608" s="46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45" t="str">
        <f>IF(ISBLANK('2012 HR 배정표'!J1606)=TRUE,"-",'2012 HR 배정표'!J1606)</f>
        <v>-</v>
      </c>
      <c r="F1608" s="46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45" t="str">
        <f>IF(ISBLANK('2012 HR 배정표'!L1606)=TRUE,"-",'2012 HR 배정표'!L1606)</f>
        <v>-</v>
      </c>
      <c r="H1608" s="46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45" t="str">
        <f>IF(ISBLANK('2012 HR 배정표'!N1606)=TRUE,"-",'2012 HR 배정표'!N1606)</f>
        <v>-</v>
      </c>
      <c r="J1608" s="46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45" t="str">
        <f>IF(ISBLANK('2012 HR 배정표'!P1606)=TRUE,"-",'2012 HR 배정표'!P1606)</f>
        <v>-</v>
      </c>
      <c r="L1608" s="46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45" t="str">
        <f>IF(ISBLANK('2012 HR 배정표'!R1606)=TRUE,"-",'2012 HR 배정표'!R1606)</f>
        <v>-</v>
      </c>
      <c r="N1608" s="46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45" t="str">
        <f>IF(ISBLANK('2012 HR 배정표'!T1606)=TRUE,"-",'2012 HR 배정표'!T1606)</f>
        <v>-</v>
      </c>
      <c r="P1608" s="46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45" t="str">
        <f>IF(ISBLANK('2012 HR 배정표'!V1606)=TRUE,"-",'2012 HR 배정표'!V1606)</f>
        <v>-</v>
      </c>
      <c r="R1608" s="46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45" t="str">
        <f>IF(ISBLANK('2012 HR 배정표'!X1606)=TRUE,"-",'2012 HR 배정표'!X1606)</f>
        <v>-</v>
      </c>
      <c r="T1608" s="46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45" t="str">
        <f>IF(ISBLANK('2012 HR 배정표'!Z1606)=TRUE,"-",'2012 HR 배정표'!Z1606)</f>
        <v>-</v>
      </c>
      <c r="V1608" s="46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45" t="str">
        <f>IF(ISBLANK('2012 HR 배정표'!AB1606)=TRUE,"-",'2012 HR 배정표'!AB1606)</f>
        <v>-</v>
      </c>
      <c r="X1608" s="46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45" t="str">
        <f>IF(ISBLANK('2012 HR 배정표'!AD1606)=TRUE,"-",'2012 HR 배정표'!AD1606)</f>
        <v>-</v>
      </c>
      <c r="Z1608" s="46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45" t="str">
        <f>IF(ISBLANK('2012 HR 배정표'!AF1606)=TRUE,"-",'2012 HR 배정표'!AF1606)</f>
        <v>-</v>
      </c>
      <c r="AB1608" s="46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45" t="str">
        <f>IF(ISBLANK('2012 HR 배정표'!AH1606)=TRUE,"-",'2012 HR 배정표'!AH1606)</f>
        <v>-</v>
      </c>
      <c r="AD1608" s="46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45" t="str">
        <f>IF(ISBLANK('2012 HR 배정표'!AJ1606)=TRUE,"-",'2012 HR 배정표'!AJ1606)</f>
        <v>-</v>
      </c>
      <c r="AF1608" s="46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45" t="str">
        <f>IF(ISBLANK('2012 HR 배정표'!AL1606)=TRUE,"-",'2012 HR 배정표'!AL1606)</f>
        <v>-</v>
      </c>
      <c r="AH1608" s="46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45" t="str">
        <f>IF(ISBLANK('2012 HR 배정표'!AN1606)=TRUE,"-",'2012 HR 배정표'!AN1606)</f>
        <v>-</v>
      </c>
      <c r="AJ1608" s="46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45" t="str">
        <f>IF(ISBLANK('2012 HR 배정표'!AP1606)=TRUE,"-",'2012 HR 배정표'!AP1606)</f>
        <v>-</v>
      </c>
      <c r="AL1608" s="46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45" t="str">
        <f>IF(ISBLANK('2012 HR 배정표'!AR1606)=TRUE,"-",'2012 HR 배정표'!AR1606)</f>
        <v>-</v>
      </c>
      <c r="AN1608" s="46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45" t="str">
        <f>IF(ISBLANK('2012 HR 배정표'!AT1606)=TRUE,"-",'2012 HR 배정표'!AT1606)</f>
        <v>-</v>
      </c>
      <c r="AP1608" s="46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45" t="str">
        <f>IF(ISBLANK('2012 HR 배정표'!AV1606)=TRUE,"-",'2012 HR 배정표'!AV1606)</f>
        <v>-</v>
      </c>
      <c r="AR1608" s="46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45" t="str">
        <f>IF(ISBLANK('2012 HR 배정표'!AX1606)=TRUE,"-",'2012 HR 배정표'!AX1606)</f>
        <v>-</v>
      </c>
      <c r="AT1608" s="46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45" t="str">
        <f>IF(ISBLANK('2012 HR 배정표'!AZ1606)=TRUE,"-",'2012 HR 배정표'!AZ1606)</f>
        <v>-</v>
      </c>
      <c r="AV1608" s="46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34" t="str">
        <f t="shared" si="50"/>
        <v/>
      </c>
      <c r="AX1608" s="41">
        <f t="shared" ref="AX1608:AX1671" si="51">SUMPRODUCT(N(MOD(COLUMN(A1608:AV1608),2)=0),A1608:AV1608)</f>
        <v>0</v>
      </c>
    </row>
    <row r="1609" spans="1:50" x14ac:dyDescent="0.2">
      <c r="A1609" s="45" t="str">
        <f>IF(ISBLANK('2012 HR 배정표'!F1607)=TRUE,"-",'2012 HR 배정표'!F1607)</f>
        <v>-</v>
      </c>
      <c r="B1609" s="46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45" t="str">
        <f>IF(ISBLANK('2012 HR 배정표'!H1607)=TRUE,"-",'2012 HR 배정표'!H1607)</f>
        <v>-</v>
      </c>
      <c r="D1609" s="46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45" t="str">
        <f>IF(ISBLANK('2012 HR 배정표'!J1607)=TRUE,"-",'2012 HR 배정표'!J1607)</f>
        <v>-</v>
      </c>
      <c r="F1609" s="46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45" t="str">
        <f>IF(ISBLANK('2012 HR 배정표'!L1607)=TRUE,"-",'2012 HR 배정표'!L1607)</f>
        <v>-</v>
      </c>
      <c r="H1609" s="46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45" t="str">
        <f>IF(ISBLANK('2012 HR 배정표'!N1607)=TRUE,"-",'2012 HR 배정표'!N1607)</f>
        <v>-</v>
      </c>
      <c r="J1609" s="46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45" t="str">
        <f>IF(ISBLANK('2012 HR 배정표'!P1607)=TRUE,"-",'2012 HR 배정표'!P1607)</f>
        <v>-</v>
      </c>
      <c r="L1609" s="46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45" t="str">
        <f>IF(ISBLANK('2012 HR 배정표'!R1607)=TRUE,"-",'2012 HR 배정표'!R1607)</f>
        <v>-</v>
      </c>
      <c r="N1609" s="46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45" t="str">
        <f>IF(ISBLANK('2012 HR 배정표'!T1607)=TRUE,"-",'2012 HR 배정표'!T1607)</f>
        <v>-</v>
      </c>
      <c r="P1609" s="46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45" t="str">
        <f>IF(ISBLANK('2012 HR 배정표'!V1607)=TRUE,"-",'2012 HR 배정표'!V1607)</f>
        <v>-</v>
      </c>
      <c r="R1609" s="46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45" t="str">
        <f>IF(ISBLANK('2012 HR 배정표'!X1607)=TRUE,"-",'2012 HR 배정표'!X1607)</f>
        <v>-</v>
      </c>
      <c r="T1609" s="46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45" t="str">
        <f>IF(ISBLANK('2012 HR 배정표'!Z1607)=TRUE,"-",'2012 HR 배정표'!Z1607)</f>
        <v>-</v>
      </c>
      <c r="V1609" s="46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45" t="str">
        <f>IF(ISBLANK('2012 HR 배정표'!AB1607)=TRUE,"-",'2012 HR 배정표'!AB1607)</f>
        <v>-</v>
      </c>
      <c r="X1609" s="46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45" t="str">
        <f>IF(ISBLANK('2012 HR 배정표'!AD1607)=TRUE,"-",'2012 HR 배정표'!AD1607)</f>
        <v>-</v>
      </c>
      <c r="Z1609" s="46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45" t="str">
        <f>IF(ISBLANK('2012 HR 배정표'!AF1607)=TRUE,"-",'2012 HR 배정표'!AF1607)</f>
        <v>-</v>
      </c>
      <c r="AB1609" s="46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45" t="str">
        <f>IF(ISBLANK('2012 HR 배정표'!AH1607)=TRUE,"-",'2012 HR 배정표'!AH1607)</f>
        <v>-</v>
      </c>
      <c r="AD1609" s="46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45" t="str">
        <f>IF(ISBLANK('2012 HR 배정표'!AJ1607)=TRUE,"-",'2012 HR 배정표'!AJ1607)</f>
        <v>-</v>
      </c>
      <c r="AF1609" s="46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45" t="str">
        <f>IF(ISBLANK('2012 HR 배정표'!AL1607)=TRUE,"-",'2012 HR 배정표'!AL1607)</f>
        <v>-</v>
      </c>
      <c r="AH1609" s="46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45" t="str">
        <f>IF(ISBLANK('2012 HR 배정표'!AN1607)=TRUE,"-",'2012 HR 배정표'!AN1607)</f>
        <v>-</v>
      </c>
      <c r="AJ1609" s="46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45" t="str">
        <f>IF(ISBLANK('2012 HR 배정표'!AP1607)=TRUE,"-",'2012 HR 배정표'!AP1607)</f>
        <v>-</v>
      </c>
      <c r="AL1609" s="46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45" t="str">
        <f>IF(ISBLANK('2012 HR 배정표'!AR1607)=TRUE,"-",'2012 HR 배정표'!AR1607)</f>
        <v>-</v>
      </c>
      <c r="AN1609" s="46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45" t="str">
        <f>IF(ISBLANK('2012 HR 배정표'!AT1607)=TRUE,"-",'2012 HR 배정표'!AT1607)</f>
        <v>-</v>
      </c>
      <c r="AP1609" s="46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45" t="str">
        <f>IF(ISBLANK('2012 HR 배정표'!AV1607)=TRUE,"-",'2012 HR 배정표'!AV1607)</f>
        <v>-</v>
      </c>
      <c r="AR1609" s="46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45" t="str">
        <f>IF(ISBLANK('2012 HR 배정표'!AX1607)=TRUE,"-",'2012 HR 배정표'!AX1607)</f>
        <v>-</v>
      </c>
      <c r="AT1609" s="46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45" t="str">
        <f>IF(ISBLANK('2012 HR 배정표'!AZ1607)=TRUE,"-",'2012 HR 배정표'!AZ1607)</f>
        <v>-</v>
      </c>
      <c r="AV1609" s="46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34" t="str">
        <f t="shared" si="50"/>
        <v/>
      </c>
      <c r="AX1609" s="41">
        <f t="shared" si="51"/>
        <v>0</v>
      </c>
    </row>
    <row r="1610" spans="1:50" x14ac:dyDescent="0.2">
      <c r="A1610" s="45" t="str">
        <f>IF(ISBLANK('2012 HR 배정표'!F1608)=TRUE,"-",'2012 HR 배정표'!F1608)</f>
        <v>-</v>
      </c>
      <c r="B1610" s="46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45" t="str">
        <f>IF(ISBLANK('2012 HR 배정표'!H1608)=TRUE,"-",'2012 HR 배정표'!H1608)</f>
        <v>-</v>
      </c>
      <c r="D1610" s="46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45" t="str">
        <f>IF(ISBLANK('2012 HR 배정표'!J1608)=TRUE,"-",'2012 HR 배정표'!J1608)</f>
        <v>-</v>
      </c>
      <c r="F1610" s="46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45" t="str">
        <f>IF(ISBLANK('2012 HR 배정표'!L1608)=TRUE,"-",'2012 HR 배정표'!L1608)</f>
        <v>-</v>
      </c>
      <c r="H1610" s="46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45" t="str">
        <f>IF(ISBLANK('2012 HR 배정표'!N1608)=TRUE,"-",'2012 HR 배정표'!N1608)</f>
        <v>-</v>
      </c>
      <c r="J1610" s="46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45" t="str">
        <f>IF(ISBLANK('2012 HR 배정표'!P1608)=TRUE,"-",'2012 HR 배정표'!P1608)</f>
        <v>-</v>
      </c>
      <c r="L1610" s="46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45" t="str">
        <f>IF(ISBLANK('2012 HR 배정표'!R1608)=TRUE,"-",'2012 HR 배정표'!R1608)</f>
        <v>-</v>
      </c>
      <c r="N1610" s="46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45" t="str">
        <f>IF(ISBLANK('2012 HR 배정표'!T1608)=TRUE,"-",'2012 HR 배정표'!T1608)</f>
        <v>-</v>
      </c>
      <c r="P1610" s="46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45" t="str">
        <f>IF(ISBLANK('2012 HR 배정표'!V1608)=TRUE,"-",'2012 HR 배정표'!V1608)</f>
        <v>-</v>
      </c>
      <c r="R1610" s="46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45" t="str">
        <f>IF(ISBLANK('2012 HR 배정표'!X1608)=TRUE,"-",'2012 HR 배정표'!X1608)</f>
        <v>-</v>
      </c>
      <c r="T1610" s="46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45" t="str">
        <f>IF(ISBLANK('2012 HR 배정표'!Z1608)=TRUE,"-",'2012 HR 배정표'!Z1608)</f>
        <v>-</v>
      </c>
      <c r="V1610" s="46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45" t="str">
        <f>IF(ISBLANK('2012 HR 배정표'!AB1608)=TRUE,"-",'2012 HR 배정표'!AB1608)</f>
        <v>-</v>
      </c>
      <c r="X1610" s="46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45" t="str">
        <f>IF(ISBLANK('2012 HR 배정표'!AD1608)=TRUE,"-",'2012 HR 배정표'!AD1608)</f>
        <v>-</v>
      </c>
      <c r="Z1610" s="46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45" t="str">
        <f>IF(ISBLANK('2012 HR 배정표'!AF1608)=TRUE,"-",'2012 HR 배정표'!AF1608)</f>
        <v>-</v>
      </c>
      <c r="AB1610" s="46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45" t="str">
        <f>IF(ISBLANK('2012 HR 배정표'!AH1608)=TRUE,"-",'2012 HR 배정표'!AH1608)</f>
        <v>-</v>
      </c>
      <c r="AD1610" s="46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45" t="str">
        <f>IF(ISBLANK('2012 HR 배정표'!AJ1608)=TRUE,"-",'2012 HR 배정표'!AJ1608)</f>
        <v>-</v>
      </c>
      <c r="AF1610" s="46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45" t="str">
        <f>IF(ISBLANK('2012 HR 배정표'!AL1608)=TRUE,"-",'2012 HR 배정표'!AL1608)</f>
        <v>-</v>
      </c>
      <c r="AH1610" s="46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45" t="str">
        <f>IF(ISBLANK('2012 HR 배정표'!AN1608)=TRUE,"-",'2012 HR 배정표'!AN1608)</f>
        <v>-</v>
      </c>
      <c r="AJ1610" s="46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45" t="str">
        <f>IF(ISBLANK('2012 HR 배정표'!AP1608)=TRUE,"-",'2012 HR 배정표'!AP1608)</f>
        <v>-</v>
      </c>
      <c r="AL1610" s="46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45" t="str">
        <f>IF(ISBLANK('2012 HR 배정표'!AR1608)=TRUE,"-",'2012 HR 배정표'!AR1608)</f>
        <v>-</v>
      </c>
      <c r="AN1610" s="46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45" t="str">
        <f>IF(ISBLANK('2012 HR 배정표'!AT1608)=TRUE,"-",'2012 HR 배정표'!AT1608)</f>
        <v>-</v>
      </c>
      <c r="AP1610" s="46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45" t="str">
        <f>IF(ISBLANK('2012 HR 배정표'!AV1608)=TRUE,"-",'2012 HR 배정표'!AV1608)</f>
        <v>-</v>
      </c>
      <c r="AR1610" s="46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45" t="str">
        <f>IF(ISBLANK('2012 HR 배정표'!AX1608)=TRUE,"-",'2012 HR 배정표'!AX1608)</f>
        <v>-</v>
      </c>
      <c r="AT1610" s="46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45" t="str">
        <f>IF(ISBLANK('2012 HR 배정표'!AZ1608)=TRUE,"-",'2012 HR 배정표'!AZ1608)</f>
        <v>-</v>
      </c>
      <c r="AV1610" s="46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34" t="str">
        <f t="shared" si="50"/>
        <v/>
      </c>
      <c r="AX1610" s="41">
        <f t="shared" si="51"/>
        <v>0</v>
      </c>
    </row>
    <row r="1611" spans="1:50" x14ac:dyDescent="0.2">
      <c r="A1611" s="45" t="str">
        <f>IF(ISBLANK('2012 HR 배정표'!F1609)=TRUE,"-",'2012 HR 배정표'!F1609)</f>
        <v>-</v>
      </c>
      <c r="B1611" s="46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45" t="str">
        <f>IF(ISBLANK('2012 HR 배정표'!H1609)=TRUE,"-",'2012 HR 배정표'!H1609)</f>
        <v>-</v>
      </c>
      <c r="D1611" s="46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45" t="str">
        <f>IF(ISBLANK('2012 HR 배정표'!J1609)=TRUE,"-",'2012 HR 배정표'!J1609)</f>
        <v>-</v>
      </c>
      <c r="F1611" s="46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45" t="str">
        <f>IF(ISBLANK('2012 HR 배정표'!L1609)=TRUE,"-",'2012 HR 배정표'!L1609)</f>
        <v>-</v>
      </c>
      <c r="H1611" s="46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45" t="str">
        <f>IF(ISBLANK('2012 HR 배정표'!N1609)=TRUE,"-",'2012 HR 배정표'!N1609)</f>
        <v>-</v>
      </c>
      <c r="J1611" s="46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45" t="str">
        <f>IF(ISBLANK('2012 HR 배정표'!P1609)=TRUE,"-",'2012 HR 배정표'!P1609)</f>
        <v>-</v>
      </c>
      <c r="L1611" s="46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45" t="str">
        <f>IF(ISBLANK('2012 HR 배정표'!R1609)=TRUE,"-",'2012 HR 배정표'!R1609)</f>
        <v>-</v>
      </c>
      <c r="N1611" s="46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45" t="str">
        <f>IF(ISBLANK('2012 HR 배정표'!T1609)=TRUE,"-",'2012 HR 배정표'!T1609)</f>
        <v>-</v>
      </c>
      <c r="P1611" s="46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45" t="str">
        <f>IF(ISBLANK('2012 HR 배정표'!V1609)=TRUE,"-",'2012 HR 배정표'!V1609)</f>
        <v>-</v>
      </c>
      <c r="R1611" s="46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45" t="str">
        <f>IF(ISBLANK('2012 HR 배정표'!X1609)=TRUE,"-",'2012 HR 배정표'!X1609)</f>
        <v>-</v>
      </c>
      <c r="T1611" s="46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45" t="str">
        <f>IF(ISBLANK('2012 HR 배정표'!Z1609)=TRUE,"-",'2012 HR 배정표'!Z1609)</f>
        <v>-</v>
      </c>
      <c r="V1611" s="46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45" t="str">
        <f>IF(ISBLANK('2012 HR 배정표'!AB1609)=TRUE,"-",'2012 HR 배정표'!AB1609)</f>
        <v>-</v>
      </c>
      <c r="X1611" s="46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45" t="str">
        <f>IF(ISBLANK('2012 HR 배정표'!AD1609)=TRUE,"-",'2012 HR 배정표'!AD1609)</f>
        <v>-</v>
      </c>
      <c r="Z1611" s="46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45" t="str">
        <f>IF(ISBLANK('2012 HR 배정표'!AF1609)=TRUE,"-",'2012 HR 배정표'!AF1609)</f>
        <v>-</v>
      </c>
      <c r="AB1611" s="46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45" t="str">
        <f>IF(ISBLANK('2012 HR 배정표'!AH1609)=TRUE,"-",'2012 HR 배정표'!AH1609)</f>
        <v>-</v>
      </c>
      <c r="AD1611" s="46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45" t="str">
        <f>IF(ISBLANK('2012 HR 배정표'!AJ1609)=TRUE,"-",'2012 HR 배정표'!AJ1609)</f>
        <v>-</v>
      </c>
      <c r="AF1611" s="46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45" t="str">
        <f>IF(ISBLANK('2012 HR 배정표'!AL1609)=TRUE,"-",'2012 HR 배정표'!AL1609)</f>
        <v>-</v>
      </c>
      <c r="AH1611" s="46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45" t="str">
        <f>IF(ISBLANK('2012 HR 배정표'!AN1609)=TRUE,"-",'2012 HR 배정표'!AN1609)</f>
        <v>-</v>
      </c>
      <c r="AJ1611" s="46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45" t="str">
        <f>IF(ISBLANK('2012 HR 배정표'!AP1609)=TRUE,"-",'2012 HR 배정표'!AP1609)</f>
        <v>-</v>
      </c>
      <c r="AL1611" s="46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45" t="str">
        <f>IF(ISBLANK('2012 HR 배정표'!AR1609)=TRUE,"-",'2012 HR 배정표'!AR1609)</f>
        <v>-</v>
      </c>
      <c r="AN1611" s="46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45" t="str">
        <f>IF(ISBLANK('2012 HR 배정표'!AT1609)=TRUE,"-",'2012 HR 배정표'!AT1609)</f>
        <v>-</v>
      </c>
      <c r="AP1611" s="46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45" t="str">
        <f>IF(ISBLANK('2012 HR 배정표'!AV1609)=TRUE,"-",'2012 HR 배정표'!AV1609)</f>
        <v>-</v>
      </c>
      <c r="AR1611" s="46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45" t="str">
        <f>IF(ISBLANK('2012 HR 배정표'!AX1609)=TRUE,"-",'2012 HR 배정표'!AX1609)</f>
        <v>-</v>
      </c>
      <c r="AT1611" s="46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45" t="str">
        <f>IF(ISBLANK('2012 HR 배정표'!AZ1609)=TRUE,"-",'2012 HR 배정표'!AZ1609)</f>
        <v>-</v>
      </c>
      <c r="AV1611" s="46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34" t="str">
        <f t="shared" si="50"/>
        <v/>
      </c>
      <c r="AX1611" s="41">
        <f t="shared" si="51"/>
        <v>0</v>
      </c>
    </row>
    <row r="1612" spans="1:50" x14ac:dyDescent="0.2">
      <c r="A1612" s="45" t="str">
        <f>IF(ISBLANK('2012 HR 배정표'!F1610)=TRUE,"-",'2012 HR 배정표'!F1610)</f>
        <v>-</v>
      </c>
      <c r="B1612" s="46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45" t="str">
        <f>IF(ISBLANK('2012 HR 배정표'!H1610)=TRUE,"-",'2012 HR 배정표'!H1610)</f>
        <v>-</v>
      </c>
      <c r="D1612" s="46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45" t="str">
        <f>IF(ISBLANK('2012 HR 배정표'!J1610)=TRUE,"-",'2012 HR 배정표'!J1610)</f>
        <v>-</v>
      </c>
      <c r="F1612" s="46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45" t="str">
        <f>IF(ISBLANK('2012 HR 배정표'!L1610)=TRUE,"-",'2012 HR 배정표'!L1610)</f>
        <v>-</v>
      </c>
      <c r="H1612" s="46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45" t="str">
        <f>IF(ISBLANK('2012 HR 배정표'!N1610)=TRUE,"-",'2012 HR 배정표'!N1610)</f>
        <v>-</v>
      </c>
      <c r="J1612" s="46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45" t="str">
        <f>IF(ISBLANK('2012 HR 배정표'!P1610)=TRUE,"-",'2012 HR 배정표'!P1610)</f>
        <v>-</v>
      </c>
      <c r="L1612" s="46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45" t="str">
        <f>IF(ISBLANK('2012 HR 배정표'!R1610)=TRUE,"-",'2012 HR 배정표'!R1610)</f>
        <v>-</v>
      </c>
      <c r="N1612" s="46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45" t="str">
        <f>IF(ISBLANK('2012 HR 배정표'!T1610)=TRUE,"-",'2012 HR 배정표'!T1610)</f>
        <v>-</v>
      </c>
      <c r="P1612" s="46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45" t="str">
        <f>IF(ISBLANK('2012 HR 배정표'!V1610)=TRUE,"-",'2012 HR 배정표'!V1610)</f>
        <v>-</v>
      </c>
      <c r="R1612" s="46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45" t="str">
        <f>IF(ISBLANK('2012 HR 배정표'!X1610)=TRUE,"-",'2012 HR 배정표'!X1610)</f>
        <v>-</v>
      </c>
      <c r="T1612" s="46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45" t="str">
        <f>IF(ISBLANK('2012 HR 배정표'!Z1610)=TRUE,"-",'2012 HR 배정표'!Z1610)</f>
        <v>-</v>
      </c>
      <c r="V1612" s="46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45" t="str">
        <f>IF(ISBLANK('2012 HR 배정표'!AB1610)=TRUE,"-",'2012 HR 배정표'!AB1610)</f>
        <v>-</v>
      </c>
      <c r="X1612" s="46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45" t="str">
        <f>IF(ISBLANK('2012 HR 배정표'!AD1610)=TRUE,"-",'2012 HR 배정표'!AD1610)</f>
        <v>-</v>
      </c>
      <c r="Z1612" s="46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45" t="str">
        <f>IF(ISBLANK('2012 HR 배정표'!AF1610)=TRUE,"-",'2012 HR 배정표'!AF1610)</f>
        <v>-</v>
      </c>
      <c r="AB1612" s="46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45" t="str">
        <f>IF(ISBLANK('2012 HR 배정표'!AH1610)=TRUE,"-",'2012 HR 배정표'!AH1610)</f>
        <v>-</v>
      </c>
      <c r="AD1612" s="46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45" t="str">
        <f>IF(ISBLANK('2012 HR 배정표'!AJ1610)=TRUE,"-",'2012 HR 배정표'!AJ1610)</f>
        <v>-</v>
      </c>
      <c r="AF1612" s="46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45" t="str">
        <f>IF(ISBLANK('2012 HR 배정표'!AL1610)=TRUE,"-",'2012 HR 배정표'!AL1610)</f>
        <v>-</v>
      </c>
      <c r="AH1612" s="46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45" t="str">
        <f>IF(ISBLANK('2012 HR 배정표'!AN1610)=TRUE,"-",'2012 HR 배정표'!AN1610)</f>
        <v>-</v>
      </c>
      <c r="AJ1612" s="46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45" t="str">
        <f>IF(ISBLANK('2012 HR 배정표'!AP1610)=TRUE,"-",'2012 HR 배정표'!AP1610)</f>
        <v>-</v>
      </c>
      <c r="AL1612" s="46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45" t="str">
        <f>IF(ISBLANK('2012 HR 배정표'!AR1610)=TRUE,"-",'2012 HR 배정표'!AR1610)</f>
        <v>-</v>
      </c>
      <c r="AN1612" s="46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45" t="str">
        <f>IF(ISBLANK('2012 HR 배정표'!AT1610)=TRUE,"-",'2012 HR 배정표'!AT1610)</f>
        <v>-</v>
      </c>
      <c r="AP1612" s="46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45" t="str">
        <f>IF(ISBLANK('2012 HR 배정표'!AV1610)=TRUE,"-",'2012 HR 배정표'!AV1610)</f>
        <v>-</v>
      </c>
      <c r="AR1612" s="46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45" t="str">
        <f>IF(ISBLANK('2012 HR 배정표'!AX1610)=TRUE,"-",'2012 HR 배정표'!AX1610)</f>
        <v>-</v>
      </c>
      <c r="AT1612" s="46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45" t="str">
        <f>IF(ISBLANK('2012 HR 배정표'!AZ1610)=TRUE,"-",'2012 HR 배정표'!AZ1610)</f>
        <v>-</v>
      </c>
      <c r="AV1612" s="46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34" t="str">
        <f t="shared" si="50"/>
        <v/>
      </c>
      <c r="AX1612" s="41">
        <f t="shared" si="51"/>
        <v>0</v>
      </c>
    </row>
    <row r="1613" spans="1:50" x14ac:dyDescent="0.2">
      <c r="A1613" s="45" t="str">
        <f>IF(ISBLANK('2012 HR 배정표'!F1611)=TRUE,"-",'2012 HR 배정표'!F1611)</f>
        <v>-</v>
      </c>
      <c r="B1613" s="46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45" t="str">
        <f>IF(ISBLANK('2012 HR 배정표'!H1611)=TRUE,"-",'2012 HR 배정표'!H1611)</f>
        <v>-</v>
      </c>
      <c r="D1613" s="46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45" t="str">
        <f>IF(ISBLANK('2012 HR 배정표'!J1611)=TRUE,"-",'2012 HR 배정표'!J1611)</f>
        <v>-</v>
      </c>
      <c r="F1613" s="46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45" t="str">
        <f>IF(ISBLANK('2012 HR 배정표'!L1611)=TRUE,"-",'2012 HR 배정표'!L1611)</f>
        <v>-</v>
      </c>
      <c r="H1613" s="46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45" t="str">
        <f>IF(ISBLANK('2012 HR 배정표'!N1611)=TRUE,"-",'2012 HR 배정표'!N1611)</f>
        <v>-</v>
      </c>
      <c r="J1613" s="46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45" t="str">
        <f>IF(ISBLANK('2012 HR 배정표'!P1611)=TRUE,"-",'2012 HR 배정표'!P1611)</f>
        <v>-</v>
      </c>
      <c r="L1613" s="46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45" t="str">
        <f>IF(ISBLANK('2012 HR 배정표'!R1611)=TRUE,"-",'2012 HR 배정표'!R1611)</f>
        <v>-</v>
      </c>
      <c r="N1613" s="46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45" t="str">
        <f>IF(ISBLANK('2012 HR 배정표'!T1611)=TRUE,"-",'2012 HR 배정표'!T1611)</f>
        <v>-</v>
      </c>
      <c r="P1613" s="46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45" t="str">
        <f>IF(ISBLANK('2012 HR 배정표'!V1611)=TRUE,"-",'2012 HR 배정표'!V1611)</f>
        <v>-</v>
      </c>
      <c r="R1613" s="46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45" t="str">
        <f>IF(ISBLANK('2012 HR 배정표'!X1611)=TRUE,"-",'2012 HR 배정표'!X1611)</f>
        <v>-</v>
      </c>
      <c r="T1613" s="46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45" t="str">
        <f>IF(ISBLANK('2012 HR 배정표'!Z1611)=TRUE,"-",'2012 HR 배정표'!Z1611)</f>
        <v>-</v>
      </c>
      <c r="V1613" s="46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45" t="str">
        <f>IF(ISBLANK('2012 HR 배정표'!AB1611)=TRUE,"-",'2012 HR 배정표'!AB1611)</f>
        <v>-</v>
      </c>
      <c r="X1613" s="46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45" t="str">
        <f>IF(ISBLANK('2012 HR 배정표'!AD1611)=TRUE,"-",'2012 HR 배정표'!AD1611)</f>
        <v>-</v>
      </c>
      <c r="Z1613" s="46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45" t="str">
        <f>IF(ISBLANK('2012 HR 배정표'!AF1611)=TRUE,"-",'2012 HR 배정표'!AF1611)</f>
        <v>-</v>
      </c>
      <c r="AB1613" s="46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45" t="str">
        <f>IF(ISBLANK('2012 HR 배정표'!AH1611)=TRUE,"-",'2012 HR 배정표'!AH1611)</f>
        <v>-</v>
      </c>
      <c r="AD1613" s="46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45" t="str">
        <f>IF(ISBLANK('2012 HR 배정표'!AJ1611)=TRUE,"-",'2012 HR 배정표'!AJ1611)</f>
        <v>-</v>
      </c>
      <c r="AF1613" s="46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45" t="str">
        <f>IF(ISBLANK('2012 HR 배정표'!AL1611)=TRUE,"-",'2012 HR 배정표'!AL1611)</f>
        <v>-</v>
      </c>
      <c r="AH1613" s="46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45" t="str">
        <f>IF(ISBLANK('2012 HR 배정표'!AN1611)=TRUE,"-",'2012 HR 배정표'!AN1611)</f>
        <v>-</v>
      </c>
      <c r="AJ1613" s="46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45" t="str">
        <f>IF(ISBLANK('2012 HR 배정표'!AP1611)=TRUE,"-",'2012 HR 배정표'!AP1611)</f>
        <v>-</v>
      </c>
      <c r="AL1613" s="46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45" t="str">
        <f>IF(ISBLANK('2012 HR 배정표'!AR1611)=TRUE,"-",'2012 HR 배정표'!AR1611)</f>
        <v>-</v>
      </c>
      <c r="AN1613" s="46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45" t="str">
        <f>IF(ISBLANK('2012 HR 배정표'!AT1611)=TRUE,"-",'2012 HR 배정표'!AT1611)</f>
        <v>-</v>
      </c>
      <c r="AP1613" s="46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45" t="str">
        <f>IF(ISBLANK('2012 HR 배정표'!AV1611)=TRUE,"-",'2012 HR 배정표'!AV1611)</f>
        <v>-</v>
      </c>
      <c r="AR1613" s="46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45" t="str">
        <f>IF(ISBLANK('2012 HR 배정표'!AX1611)=TRUE,"-",'2012 HR 배정표'!AX1611)</f>
        <v>-</v>
      </c>
      <c r="AT1613" s="46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45" t="str">
        <f>IF(ISBLANK('2012 HR 배정표'!AZ1611)=TRUE,"-",'2012 HR 배정표'!AZ1611)</f>
        <v>-</v>
      </c>
      <c r="AV1613" s="46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34" t="str">
        <f t="shared" si="50"/>
        <v/>
      </c>
      <c r="AX1613" s="41">
        <f t="shared" si="51"/>
        <v>0</v>
      </c>
    </row>
    <row r="1614" spans="1:50" x14ac:dyDescent="0.2">
      <c r="A1614" s="45" t="str">
        <f>IF(ISBLANK('2012 HR 배정표'!F1612)=TRUE,"-",'2012 HR 배정표'!F1612)</f>
        <v>-</v>
      </c>
      <c r="B1614" s="46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45" t="str">
        <f>IF(ISBLANK('2012 HR 배정표'!H1612)=TRUE,"-",'2012 HR 배정표'!H1612)</f>
        <v>-</v>
      </c>
      <c r="D1614" s="46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45" t="str">
        <f>IF(ISBLANK('2012 HR 배정표'!J1612)=TRUE,"-",'2012 HR 배정표'!J1612)</f>
        <v>-</v>
      </c>
      <c r="F1614" s="46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45" t="str">
        <f>IF(ISBLANK('2012 HR 배정표'!L1612)=TRUE,"-",'2012 HR 배정표'!L1612)</f>
        <v>-</v>
      </c>
      <c r="H1614" s="46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45" t="str">
        <f>IF(ISBLANK('2012 HR 배정표'!N1612)=TRUE,"-",'2012 HR 배정표'!N1612)</f>
        <v>-</v>
      </c>
      <c r="J1614" s="46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45" t="str">
        <f>IF(ISBLANK('2012 HR 배정표'!P1612)=TRUE,"-",'2012 HR 배정표'!P1612)</f>
        <v>-</v>
      </c>
      <c r="L1614" s="46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45" t="str">
        <f>IF(ISBLANK('2012 HR 배정표'!R1612)=TRUE,"-",'2012 HR 배정표'!R1612)</f>
        <v>-</v>
      </c>
      <c r="N1614" s="46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45" t="str">
        <f>IF(ISBLANK('2012 HR 배정표'!T1612)=TRUE,"-",'2012 HR 배정표'!T1612)</f>
        <v>-</v>
      </c>
      <c r="P1614" s="46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45" t="str">
        <f>IF(ISBLANK('2012 HR 배정표'!V1612)=TRUE,"-",'2012 HR 배정표'!V1612)</f>
        <v>-</v>
      </c>
      <c r="R1614" s="46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45" t="str">
        <f>IF(ISBLANK('2012 HR 배정표'!X1612)=TRUE,"-",'2012 HR 배정표'!X1612)</f>
        <v>-</v>
      </c>
      <c r="T1614" s="46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45" t="str">
        <f>IF(ISBLANK('2012 HR 배정표'!Z1612)=TRUE,"-",'2012 HR 배정표'!Z1612)</f>
        <v>-</v>
      </c>
      <c r="V1614" s="46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45" t="str">
        <f>IF(ISBLANK('2012 HR 배정표'!AB1612)=TRUE,"-",'2012 HR 배정표'!AB1612)</f>
        <v>-</v>
      </c>
      <c r="X1614" s="46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45" t="str">
        <f>IF(ISBLANK('2012 HR 배정표'!AD1612)=TRUE,"-",'2012 HR 배정표'!AD1612)</f>
        <v>-</v>
      </c>
      <c r="Z1614" s="46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45" t="str">
        <f>IF(ISBLANK('2012 HR 배정표'!AF1612)=TRUE,"-",'2012 HR 배정표'!AF1612)</f>
        <v>-</v>
      </c>
      <c r="AB1614" s="46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45" t="str">
        <f>IF(ISBLANK('2012 HR 배정표'!AH1612)=TRUE,"-",'2012 HR 배정표'!AH1612)</f>
        <v>-</v>
      </c>
      <c r="AD1614" s="46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45" t="str">
        <f>IF(ISBLANK('2012 HR 배정표'!AJ1612)=TRUE,"-",'2012 HR 배정표'!AJ1612)</f>
        <v>-</v>
      </c>
      <c r="AF1614" s="46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45" t="str">
        <f>IF(ISBLANK('2012 HR 배정표'!AL1612)=TRUE,"-",'2012 HR 배정표'!AL1612)</f>
        <v>-</v>
      </c>
      <c r="AH1614" s="46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45" t="str">
        <f>IF(ISBLANK('2012 HR 배정표'!AN1612)=TRUE,"-",'2012 HR 배정표'!AN1612)</f>
        <v>-</v>
      </c>
      <c r="AJ1614" s="46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45" t="str">
        <f>IF(ISBLANK('2012 HR 배정표'!AP1612)=TRUE,"-",'2012 HR 배정표'!AP1612)</f>
        <v>-</v>
      </c>
      <c r="AL1614" s="46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45" t="str">
        <f>IF(ISBLANK('2012 HR 배정표'!AR1612)=TRUE,"-",'2012 HR 배정표'!AR1612)</f>
        <v>-</v>
      </c>
      <c r="AN1614" s="46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45" t="str">
        <f>IF(ISBLANK('2012 HR 배정표'!AT1612)=TRUE,"-",'2012 HR 배정표'!AT1612)</f>
        <v>-</v>
      </c>
      <c r="AP1614" s="46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45" t="str">
        <f>IF(ISBLANK('2012 HR 배정표'!AV1612)=TRUE,"-",'2012 HR 배정표'!AV1612)</f>
        <v>-</v>
      </c>
      <c r="AR1614" s="46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45" t="str">
        <f>IF(ISBLANK('2012 HR 배정표'!AX1612)=TRUE,"-",'2012 HR 배정표'!AX1612)</f>
        <v>-</v>
      </c>
      <c r="AT1614" s="46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45" t="str">
        <f>IF(ISBLANK('2012 HR 배정표'!AZ1612)=TRUE,"-",'2012 HR 배정표'!AZ1612)</f>
        <v>-</v>
      </c>
      <c r="AV1614" s="46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34" t="str">
        <f t="shared" si="50"/>
        <v/>
      </c>
      <c r="AX1614" s="41">
        <f t="shared" si="51"/>
        <v>0</v>
      </c>
    </row>
    <row r="1615" spans="1:50" x14ac:dyDescent="0.2">
      <c r="A1615" s="45" t="str">
        <f>IF(ISBLANK('2012 HR 배정표'!F1613)=TRUE,"-",'2012 HR 배정표'!F1613)</f>
        <v>-</v>
      </c>
      <c r="B1615" s="46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45" t="str">
        <f>IF(ISBLANK('2012 HR 배정표'!H1613)=TRUE,"-",'2012 HR 배정표'!H1613)</f>
        <v>-</v>
      </c>
      <c r="D1615" s="46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45" t="str">
        <f>IF(ISBLANK('2012 HR 배정표'!J1613)=TRUE,"-",'2012 HR 배정표'!J1613)</f>
        <v>-</v>
      </c>
      <c r="F1615" s="46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45" t="str">
        <f>IF(ISBLANK('2012 HR 배정표'!L1613)=TRUE,"-",'2012 HR 배정표'!L1613)</f>
        <v>-</v>
      </c>
      <c r="H1615" s="46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45" t="str">
        <f>IF(ISBLANK('2012 HR 배정표'!N1613)=TRUE,"-",'2012 HR 배정표'!N1613)</f>
        <v>-</v>
      </c>
      <c r="J1615" s="46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45" t="str">
        <f>IF(ISBLANK('2012 HR 배정표'!P1613)=TRUE,"-",'2012 HR 배정표'!P1613)</f>
        <v>-</v>
      </c>
      <c r="L1615" s="46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45" t="str">
        <f>IF(ISBLANK('2012 HR 배정표'!R1613)=TRUE,"-",'2012 HR 배정표'!R1613)</f>
        <v>-</v>
      </c>
      <c r="N1615" s="46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45" t="str">
        <f>IF(ISBLANK('2012 HR 배정표'!T1613)=TRUE,"-",'2012 HR 배정표'!T1613)</f>
        <v>-</v>
      </c>
      <c r="P1615" s="46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45" t="str">
        <f>IF(ISBLANK('2012 HR 배정표'!V1613)=TRUE,"-",'2012 HR 배정표'!V1613)</f>
        <v>-</v>
      </c>
      <c r="R1615" s="46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45" t="str">
        <f>IF(ISBLANK('2012 HR 배정표'!X1613)=TRUE,"-",'2012 HR 배정표'!X1613)</f>
        <v>-</v>
      </c>
      <c r="T1615" s="46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45" t="str">
        <f>IF(ISBLANK('2012 HR 배정표'!Z1613)=TRUE,"-",'2012 HR 배정표'!Z1613)</f>
        <v>-</v>
      </c>
      <c r="V1615" s="46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45" t="str">
        <f>IF(ISBLANK('2012 HR 배정표'!AB1613)=TRUE,"-",'2012 HR 배정표'!AB1613)</f>
        <v>-</v>
      </c>
      <c r="X1615" s="46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45" t="str">
        <f>IF(ISBLANK('2012 HR 배정표'!AD1613)=TRUE,"-",'2012 HR 배정표'!AD1613)</f>
        <v>-</v>
      </c>
      <c r="Z1615" s="46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45" t="str">
        <f>IF(ISBLANK('2012 HR 배정표'!AF1613)=TRUE,"-",'2012 HR 배정표'!AF1613)</f>
        <v>-</v>
      </c>
      <c r="AB1615" s="46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45" t="str">
        <f>IF(ISBLANK('2012 HR 배정표'!AH1613)=TRUE,"-",'2012 HR 배정표'!AH1613)</f>
        <v>-</v>
      </c>
      <c r="AD1615" s="46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45" t="str">
        <f>IF(ISBLANK('2012 HR 배정표'!AJ1613)=TRUE,"-",'2012 HR 배정표'!AJ1613)</f>
        <v>-</v>
      </c>
      <c r="AF1615" s="46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45" t="str">
        <f>IF(ISBLANK('2012 HR 배정표'!AL1613)=TRUE,"-",'2012 HR 배정표'!AL1613)</f>
        <v>-</v>
      </c>
      <c r="AH1615" s="46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45" t="str">
        <f>IF(ISBLANK('2012 HR 배정표'!AN1613)=TRUE,"-",'2012 HR 배정표'!AN1613)</f>
        <v>-</v>
      </c>
      <c r="AJ1615" s="46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45" t="str">
        <f>IF(ISBLANK('2012 HR 배정표'!AP1613)=TRUE,"-",'2012 HR 배정표'!AP1613)</f>
        <v>-</v>
      </c>
      <c r="AL1615" s="46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45" t="str">
        <f>IF(ISBLANK('2012 HR 배정표'!AR1613)=TRUE,"-",'2012 HR 배정표'!AR1613)</f>
        <v>-</v>
      </c>
      <c r="AN1615" s="46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45" t="str">
        <f>IF(ISBLANK('2012 HR 배정표'!AT1613)=TRUE,"-",'2012 HR 배정표'!AT1613)</f>
        <v>-</v>
      </c>
      <c r="AP1615" s="46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45" t="str">
        <f>IF(ISBLANK('2012 HR 배정표'!AV1613)=TRUE,"-",'2012 HR 배정표'!AV1613)</f>
        <v>-</v>
      </c>
      <c r="AR1615" s="46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45" t="str">
        <f>IF(ISBLANK('2012 HR 배정표'!AX1613)=TRUE,"-",'2012 HR 배정표'!AX1613)</f>
        <v>-</v>
      </c>
      <c r="AT1615" s="46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45" t="str">
        <f>IF(ISBLANK('2012 HR 배정표'!AZ1613)=TRUE,"-",'2012 HR 배정표'!AZ1613)</f>
        <v>-</v>
      </c>
      <c r="AV1615" s="46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34" t="str">
        <f t="shared" si="50"/>
        <v/>
      </c>
      <c r="AX1615" s="41">
        <f t="shared" si="51"/>
        <v>0</v>
      </c>
    </row>
    <row r="1616" spans="1:50" x14ac:dyDescent="0.2">
      <c r="A1616" s="45" t="str">
        <f>IF(ISBLANK('2012 HR 배정표'!F1614)=TRUE,"-",'2012 HR 배정표'!F1614)</f>
        <v>-</v>
      </c>
      <c r="B1616" s="46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45" t="str">
        <f>IF(ISBLANK('2012 HR 배정표'!H1614)=TRUE,"-",'2012 HR 배정표'!H1614)</f>
        <v>-</v>
      </c>
      <c r="D1616" s="46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45" t="str">
        <f>IF(ISBLANK('2012 HR 배정표'!J1614)=TRUE,"-",'2012 HR 배정표'!J1614)</f>
        <v>-</v>
      </c>
      <c r="F1616" s="46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45" t="str">
        <f>IF(ISBLANK('2012 HR 배정표'!L1614)=TRUE,"-",'2012 HR 배정표'!L1614)</f>
        <v>-</v>
      </c>
      <c r="H1616" s="46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45" t="str">
        <f>IF(ISBLANK('2012 HR 배정표'!N1614)=TRUE,"-",'2012 HR 배정표'!N1614)</f>
        <v>-</v>
      </c>
      <c r="J1616" s="46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45" t="str">
        <f>IF(ISBLANK('2012 HR 배정표'!P1614)=TRUE,"-",'2012 HR 배정표'!P1614)</f>
        <v>-</v>
      </c>
      <c r="L1616" s="46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45" t="str">
        <f>IF(ISBLANK('2012 HR 배정표'!R1614)=TRUE,"-",'2012 HR 배정표'!R1614)</f>
        <v>-</v>
      </c>
      <c r="N1616" s="46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45" t="str">
        <f>IF(ISBLANK('2012 HR 배정표'!T1614)=TRUE,"-",'2012 HR 배정표'!T1614)</f>
        <v>-</v>
      </c>
      <c r="P1616" s="46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45" t="str">
        <f>IF(ISBLANK('2012 HR 배정표'!V1614)=TRUE,"-",'2012 HR 배정표'!V1614)</f>
        <v>-</v>
      </c>
      <c r="R1616" s="46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45" t="str">
        <f>IF(ISBLANK('2012 HR 배정표'!X1614)=TRUE,"-",'2012 HR 배정표'!X1614)</f>
        <v>-</v>
      </c>
      <c r="T1616" s="46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45" t="str">
        <f>IF(ISBLANK('2012 HR 배정표'!Z1614)=TRUE,"-",'2012 HR 배정표'!Z1614)</f>
        <v>-</v>
      </c>
      <c r="V1616" s="46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45" t="str">
        <f>IF(ISBLANK('2012 HR 배정표'!AB1614)=TRUE,"-",'2012 HR 배정표'!AB1614)</f>
        <v>-</v>
      </c>
      <c r="X1616" s="46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45" t="str">
        <f>IF(ISBLANK('2012 HR 배정표'!AD1614)=TRUE,"-",'2012 HR 배정표'!AD1614)</f>
        <v>-</v>
      </c>
      <c r="Z1616" s="46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45" t="str">
        <f>IF(ISBLANK('2012 HR 배정표'!AF1614)=TRUE,"-",'2012 HR 배정표'!AF1614)</f>
        <v>-</v>
      </c>
      <c r="AB1616" s="46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45" t="str">
        <f>IF(ISBLANK('2012 HR 배정표'!AH1614)=TRUE,"-",'2012 HR 배정표'!AH1614)</f>
        <v>-</v>
      </c>
      <c r="AD1616" s="46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45" t="str">
        <f>IF(ISBLANK('2012 HR 배정표'!AJ1614)=TRUE,"-",'2012 HR 배정표'!AJ1614)</f>
        <v>-</v>
      </c>
      <c r="AF1616" s="46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45" t="str">
        <f>IF(ISBLANK('2012 HR 배정표'!AL1614)=TRUE,"-",'2012 HR 배정표'!AL1614)</f>
        <v>-</v>
      </c>
      <c r="AH1616" s="46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45" t="str">
        <f>IF(ISBLANK('2012 HR 배정표'!AN1614)=TRUE,"-",'2012 HR 배정표'!AN1614)</f>
        <v>-</v>
      </c>
      <c r="AJ1616" s="46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45" t="str">
        <f>IF(ISBLANK('2012 HR 배정표'!AP1614)=TRUE,"-",'2012 HR 배정표'!AP1614)</f>
        <v>-</v>
      </c>
      <c r="AL1616" s="46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45" t="str">
        <f>IF(ISBLANK('2012 HR 배정표'!AR1614)=TRUE,"-",'2012 HR 배정표'!AR1614)</f>
        <v>-</v>
      </c>
      <c r="AN1616" s="46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45" t="str">
        <f>IF(ISBLANK('2012 HR 배정표'!AT1614)=TRUE,"-",'2012 HR 배정표'!AT1614)</f>
        <v>-</v>
      </c>
      <c r="AP1616" s="46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45" t="str">
        <f>IF(ISBLANK('2012 HR 배정표'!AV1614)=TRUE,"-",'2012 HR 배정표'!AV1614)</f>
        <v>-</v>
      </c>
      <c r="AR1616" s="46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45" t="str">
        <f>IF(ISBLANK('2012 HR 배정표'!AX1614)=TRUE,"-",'2012 HR 배정표'!AX1614)</f>
        <v>-</v>
      </c>
      <c r="AT1616" s="46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45" t="str">
        <f>IF(ISBLANK('2012 HR 배정표'!AZ1614)=TRUE,"-",'2012 HR 배정표'!AZ1614)</f>
        <v>-</v>
      </c>
      <c r="AV1616" s="46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34" t="str">
        <f t="shared" si="50"/>
        <v/>
      </c>
      <c r="AX1616" s="41">
        <f t="shared" si="51"/>
        <v>0</v>
      </c>
    </row>
    <row r="1617" spans="1:50" x14ac:dyDescent="0.2">
      <c r="A1617" s="45" t="str">
        <f>IF(ISBLANK('2012 HR 배정표'!F1615)=TRUE,"-",'2012 HR 배정표'!F1615)</f>
        <v>-</v>
      </c>
      <c r="B1617" s="46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45" t="str">
        <f>IF(ISBLANK('2012 HR 배정표'!H1615)=TRUE,"-",'2012 HR 배정표'!H1615)</f>
        <v>-</v>
      </c>
      <c r="D1617" s="46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45" t="str">
        <f>IF(ISBLANK('2012 HR 배정표'!J1615)=TRUE,"-",'2012 HR 배정표'!J1615)</f>
        <v>-</v>
      </c>
      <c r="F1617" s="46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45" t="str">
        <f>IF(ISBLANK('2012 HR 배정표'!L1615)=TRUE,"-",'2012 HR 배정표'!L1615)</f>
        <v>-</v>
      </c>
      <c r="H1617" s="46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45" t="str">
        <f>IF(ISBLANK('2012 HR 배정표'!N1615)=TRUE,"-",'2012 HR 배정표'!N1615)</f>
        <v>-</v>
      </c>
      <c r="J1617" s="46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45" t="str">
        <f>IF(ISBLANK('2012 HR 배정표'!P1615)=TRUE,"-",'2012 HR 배정표'!P1615)</f>
        <v>-</v>
      </c>
      <c r="L1617" s="46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45" t="str">
        <f>IF(ISBLANK('2012 HR 배정표'!R1615)=TRUE,"-",'2012 HR 배정표'!R1615)</f>
        <v>-</v>
      </c>
      <c r="N1617" s="46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45" t="str">
        <f>IF(ISBLANK('2012 HR 배정표'!T1615)=TRUE,"-",'2012 HR 배정표'!T1615)</f>
        <v>-</v>
      </c>
      <c r="P1617" s="46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45" t="str">
        <f>IF(ISBLANK('2012 HR 배정표'!V1615)=TRUE,"-",'2012 HR 배정표'!V1615)</f>
        <v>-</v>
      </c>
      <c r="R1617" s="46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45" t="str">
        <f>IF(ISBLANK('2012 HR 배정표'!X1615)=TRUE,"-",'2012 HR 배정표'!X1615)</f>
        <v>-</v>
      </c>
      <c r="T1617" s="46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45" t="str">
        <f>IF(ISBLANK('2012 HR 배정표'!Z1615)=TRUE,"-",'2012 HR 배정표'!Z1615)</f>
        <v>-</v>
      </c>
      <c r="V1617" s="46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45" t="str">
        <f>IF(ISBLANK('2012 HR 배정표'!AB1615)=TRUE,"-",'2012 HR 배정표'!AB1615)</f>
        <v>-</v>
      </c>
      <c r="X1617" s="46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45" t="str">
        <f>IF(ISBLANK('2012 HR 배정표'!AD1615)=TRUE,"-",'2012 HR 배정표'!AD1615)</f>
        <v>-</v>
      </c>
      <c r="Z1617" s="46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45" t="str">
        <f>IF(ISBLANK('2012 HR 배정표'!AF1615)=TRUE,"-",'2012 HR 배정표'!AF1615)</f>
        <v>-</v>
      </c>
      <c r="AB1617" s="46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45" t="str">
        <f>IF(ISBLANK('2012 HR 배정표'!AH1615)=TRUE,"-",'2012 HR 배정표'!AH1615)</f>
        <v>-</v>
      </c>
      <c r="AD1617" s="46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45" t="str">
        <f>IF(ISBLANK('2012 HR 배정표'!AJ1615)=TRUE,"-",'2012 HR 배정표'!AJ1615)</f>
        <v>-</v>
      </c>
      <c r="AF1617" s="46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45" t="str">
        <f>IF(ISBLANK('2012 HR 배정표'!AL1615)=TRUE,"-",'2012 HR 배정표'!AL1615)</f>
        <v>-</v>
      </c>
      <c r="AH1617" s="46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45" t="str">
        <f>IF(ISBLANK('2012 HR 배정표'!AN1615)=TRUE,"-",'2012 HR 배정표'!AN1615)</f>
        <v>-</v>
      </c>
      <c r="AJ1617" s="46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45" t="str">
        <f>IF(ISBLANK('2012 HR 배정표'!AP1615)=TRUE,"-",'2012 HR 배정표'!AP1615)</f>
        <v>-</v>
      </c>
      <c r="AL1617" s="46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45" t="str">
        <f>IF(ISBLANK('2012 HR 배정표'!AR1615)=TRUE,"-",'2012 HR 배정표'!AR1615)</f>
        <v>-</v>
      </c>
      <c r="AN1617" s="46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45" t="str">
        <f>IF(ISBLANK('2012 HR 배정표'!AT1615)=TRUE,"-",'2012 HR 배정표'!AT1615)</f>
        <v>-</v>
      </c>
      <c r="AP1617" s="46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45" t="str">
        <f>IF(ISBLANK('2012 HR 배정표'!AV1615)=TRUE,"-",'2012 HR 배정표'!AV1615)</f>
        <v>-</v>
      </c>
      <c r="AR1617" s="46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45" t="str">
        <f>IF(ISBLANK('2012 HR 배정표'!AX1615)=TRUE,"-",'2012 HR 배정표'!AX1615)</f>
        <v>-</v>
      </c>
      <c r="AT1617" s="46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45" t="str">
        <f>IF(ISBLANK('2012 HR 배정표'!AZ1615)=TRUE,"-",'2012 HR 배정표'!AZ1615)</f>
        <v>-</v>
      </c>
      <c r="AV1617" s="46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34" t="str">
        <f t="shared" si="50"/>
        <v/>
      </c>
      <c r="AX1617" s="41">
        <f t="shared" si="51"/>
        <v>0</v>
      </c>
    </row>
    <row r="1618" spans="1:50" x14ac:dyDescent="0.2">
      <c r="A1618" s="45" t="str">
        <f>IF(ISBLANK('2012 HR 배정표'!F1616)=TRUE,"-",'2012 HR 배정표'!F1616)</f>
        <v>-</v>
      </c>
      <c r="B1618" s="46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45" t="str">
        <f>IF(ISBLANK('2012 HR 배정표'!H1616)=TRUE,"-",'2012 HR 배정표'!H1616)</f>
        <v>-</v>
      </c>
      <c r="D1618" s="46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45" t="str">
        <f>IF(ISBLANK('2012 HR 배정표'!J1616)=TRUE,"-",'2012 HR 배정표'!J1616)</f>
        <v>-</v>
      </c>
      <c r="F1618" s="46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45" t="str">
        <f>IF(ISBLANK('2012 HR 배정표'!L1616)=TRUE,"-",'2012 HR 배정표'!L1616)</f>
        <v>-</v>
      </c>
      <c r="H1618" s="46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45" t="str">
        <f>IF(ISBLANK('2012 HR 배정표'!N1616)=TRUE,"-",'2012 HR 배정표'!N1616)</f>
        <v>-</v>
      </c>
      <c r="J1618" s="46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45" t="str">
        <f>IF(ISBLANK('2012 HR 배정표'!P1616)=TRUE,"-",'2012 HR 배정표'!P1616)</f>
        <v>-</v>
      </c>
      <c r="L1618" s="46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45" t="str">
        <f>IF(ISBLANK('2012 HR 배정표'!R1616)=TRUE,"-",'2012 HR 배정표'!R1616)</f>
        <v>-</v>
      </c>
      <c r="N1618" s="46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45" t="str">
        <f>IF(ISBLANK('2012 HR 배정표'!T1616)=TRUE,"-",'2012 HR 배정표'!T1616)</f>
        <v>-</v>
      </c>
      <c r="P1618" s="46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45" t="str">
        <f>IF(ISBLANK('2012 HR 배정표'!V1616)=TRUE,"-",'2012 HR 배정표'!V1616)</f>
        <v>-</v>
      </c>
      <c r="R1618" s="46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45" t="str">
        <f>IF(ISBLANK('2012 HR 배정표'!X1616)=TRUE,"-",'2012 HR 배정표'!X1616)</f>
        <v>-</v>
      </c>
      <c r="T1618" s="46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45" t="str">
        <f>IF(ISBLANK('2012 HR 배정표'!Z1616)=TRUE,"-",'2012 HR 배정표'!Z1616)</f>
        <v>-</v>
      </c>
      <c r="V1618" s="46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45" t="str">
        <f>IF(ISBLANK('2012 HR 배정표'!AB1616)=TRUE,"-",'2012 HR 배정표'!AB1616)</f>
        <v>-</v>
      </c>
      <c r="X1618" s="46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45" t="str">
        <f>IF(ISBLANK('2012 HR 배정표'!AD1616)=TRUE,"-",'2012 HR 배정표'!AD1616)</f>
        <v>-</v>
      </c>
      <c r="Z1618" s="46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45" t="str">
        <f>IF(ISBLANK('2012 HR 배정표'!AF1616)=TRUE,"-",'2012 HR 배정표'!AF1616)</f>
        <v>-</v>
      </c>
      <c r="AB1618" s="46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45" t="str">
        <f>IF(ISBLANK('2012 HR 배정표'!AH1616)=TRUE,"-",'2012 HR 배정표'!AH1616)</f>
        <v>-</v>
      </c>
      <c r="AD1618" s="46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45" t="str">
        <f>IF(ISBLANK('2012 HR 배정표'!AJ1616)=TRUE,"-",'2012 HR 배정표'!AJ1616)</f>
        <v>-</v>
      </c>
      <c r="AF1618" s="46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45" t="str">
        <f>IF(ISBLANK('2012 HR 배정표'!AL1616)=TRUE,"-",'2012 HR 배정표'!AL1616)</f>
        <v>-</v>
      </c>
      <c r="AH1618" s="46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45" t="str">
        <f>IF(ISBLANK('2012 HR 배정표'!AN1616)=TRUE,"-",'2012 HR 배정표'!AN1616)</f>
        <v>-</v>
      </c>
      <c r="AJ1618" s="46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45" t="str">
        <f>IF(ISBLANK('2012 HR 배정표'!AP1616)=TRUE,"-",'2012 HR 배정표'!AP1616)</f>
        <v>-</v>
      </c>
      <c r="AL1618" s="46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45" t="str">
        <f>IF(ISBLANK('2012 HR 배정표'!AR1616)=TRUE,"-",'2012 HR 배정표'!AR1616)</f>
        <v>-</v>
      </c>
      <c r="AN1618" s="46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45" t="str">
        <f>IF(ISBLANK('2012 HR 배정표'!AT1616)=TRUE,"-",'2012 HR 배정표'!AT1616)</f>
        <v>-</v>
      </c>
      <c r="AP1618" s="46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45" t="str">
        <f>IF(ISBLANK('2012 HR 배정표'!AV1616)=TRUE,"-",'2012 HR 배정표'!AV1616)</f>
        <v>-</v>
      </c>
      <c r="AR1618" s="46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45" t="str">
        <f>IF(ISBLANK('2012 HR 배정표'!AX1616)=TRUE,"-",'2012 HR 배정표'!AX1616)</f>
        <v>-</v>
      </c>
      <c r="AT1618" s="46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45" t="str">
        <f>IF(ISBLANK('2012 HR 배정표'!AZ1616)=TRUE,"-",'2012 HR 배정표'!AZ1616)</f>
        <v>-</v>
      </c>
      <c r="AV1618" s="46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34" t="str">
        <f t="shared" si="50"/>
        <v/>
      </c>
      <c r="AX1618" s="41">
        <f t="shared" si="51"/>
        <v>0</v>
      </c>
    </row>
    <row r="1619" spans="1:50" x14ac:dyDescent="0.2">
      <c r="A1619" s="45" t="str">
        <f>IF(ISBLANK('2012 HR 배정표'!F1617)=TRUE,"-",'2012 HR 배정표'!F1617)</f>
        <v>-</v>
      </c>
      <c r="B1619" s="46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45" t="str">
        <f>IF(ISBLANK('2012 HR 배정표'!H1617)=TRUE,"-",'2012 HR 배정표'!H1617)</f>
        <v>-</v>
      </c>
      <c r="D1619" s="46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45" t="str">
        <f>IF(ISBLANK('2012 HR 배정표'!J1617)=TRUE,"-",'2012 HR 배정표'!J1617)</f>
        <v>-</v>
      </c>
      <c r="F1619" s="46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45" t="str">
        <f>IF(ISBLANK('2012 HR 배정표'!L1617)=TRUE,"-",'2012 HR 배정표'!L1617)</f>
        <v>-</v>
      </c>
      <c r="H1619" s="46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45" t="str">
        <f>IF(ISBLANK('2012 HR 배정표'!N1617)=TRUE,"-",'2012 HR 배정표'!N1617)</f>
        <v>-</v>
      </c>
      <c r="J1619" s="46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45" t="str">
        <f>IF(ISBLANK('2012 HR 배정표'!P1617)=TRUE,"-",'2012 HR 배정표'!P1617)</f>
        <v>-</v>
      </c>
      <c r="L1619" s="46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45" t="str">
        <f>IF(ISBLANK('2012 HR 배정표'!R1617)=TRUE,"-",'2012 HR 배정표'!R1617)</f>
        <v>-</v>
      </c>
      <c r="N1619" s="46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45" t="str">
        <f>IF(ISBLANK('2012 HR 배정표'!T1617)=TRUE,"-",'2012 HR 배정표'!T1617)</f>
        <v>-</v>
      </c>
      <c r="P1619" s="46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45" t="str">
        <f>IF(ISBLANK('2012 HR 배정표'!V1617)=TRUE,"-",'2012 HR 배정표'!V1617)</f>
        <v>-</v>
      </c>
      <c r="R1619" s="46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45" t="str">
        <f>IF(ISBLANK('2012 HR 배정표'!X1617)=TRUE,"-",'2012 HR 배정표'!X1617)</f>
        <v>-</v>
      </c>
      <c r="T1619" s="46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45" t="str">
        <f>IF(ISBLANK('2012 HR 배정표'!Z1617)=TRUE,"-",'2012 HR 배정표'!Z1617)</f>
        <v>-</v>
      </c>
      <c r="V1619" s="46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45" t="str">
        <f>IF(ISBLANK('2012 HR 배정표'!AB1617)=TRUE,"-",'2012 HR 배정표'!AB1617)</f>
        <v>-</v>
      </c>
      <c r="X1619" s="46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45" t="str">
        <f>IF(ISBLANK('2012 HR 배정표'!AD1617)=TRUE,"-",'2012 HR 배정표'!AD1617)</f>
        <v>-</v>
      </c>
      <c r="Z1619" s="46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45" t="str">
        <f>IF(ISBLANK('2012 HR 배정표'!AF1617)=TRUE,"-",'2012 HR 배정표'!AF1617)</f>
        <v>-</v>
      </c>
      <c r="AB1619" s="46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45" t="str">
        <f>IF(ISBLANK('2012 HR 배정표'!AH1617)=TRUE,"-",'2012 HR 배정표'!AH1617)</f>
        <v>-</v>
      </c>
      <c r="AD1619" s="46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45" t="str">
        <f>IF(ISBLANK('2012 HR 배정표'!AJ1617)=TRUE,"-",'2012 HR 배정표'!AJ1617)</f>
        <v>-</v>
      </c>
      <c r="AF1619" s="46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45" t="str">
        <f>IF(ISBLANK('2012 HR 배정표'!AL1617)=TRUE,"-",'2012 HR 배정표'!AL1617)</f>
        <v>-</v>
      </c>
      <c r="AH1619" s="46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45" t="str">
        <f>IF(ISBLANK('2012 HR 배정표'!AN1617)=TRUE,"-",'2012 HR 배정표'!AN1617)</f>
        <v>-</v>
      </c>
      <c r="AJ1619" s="46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45" t="str">
        <f>IF(ISBLANK('2012 HR 배정표'!AP1617)=TRUE,"-",'2012 HR 배정표'!AP1617)</f>
        <v>-</v>
      </c>
      <c r="AL1619" s="46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45" t="str">
        <f>IF(ISBLANK('2012 HR 배정표'!AR1617)=TRUE,"-",'2012 HR 배정표'!AR1617)</f>
        <v>-</v>
      </c>
      <c r="AN1619" s="46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45" t="str">
        <f>IF(ISBLANK('2012 HR 배정표'!AT1617)=TRUE,"-",'2012 HR 배정표'!AT1617)</f>
        <v>-</v>
      </c>
      <c r="AP1619" s="46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45" t="str">
        <f>IF(ISBLANK('2012 HR 배정표'!AV1617)=TRUE,"-",'2012 HR 배정표'!AV1617)</f>
        <v>-</v>
      </c>
      <c r="AR1619" s="46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45" t="str">
        <f>IF(ISBLANK('2012 HR 배정표'!AX1617)=TRUE,"-",'2012 HR 배정표'!AX1617)</f>
        <v>-</v>
      </c>
      <c r="AT1619" s="46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45" t="str">
        <f>IF(ISBLANK('2012 HR 배정표'!AZ1617)=TRUE,"-",'2012 HR 배정표'!AZ1617)</f>
        <v>-</v>
      </c>
      <c r="AV1619" s="46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34" t="str">
        <f t="shared" si="50"/>
        <v/>
      </c>
      <c r="AX1619" s="41">
        <f t="shared" si="51"/>
        <v>0</v>
      </c>
    </row>
    <row r="1620" spans="1:50" x14ac:dyDescent="0.2">
      <c r="A1620" s="45" t="str">
        <f>IF(ISBLANK('2012 HR 배정표'!F1618)=TRUE,"-",'2012 HR 배정표'!F1618)</f>
        <v>-</v>
      </c>
      <c r="B1620" s="46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45" t="str">
        <f>IF(ISBLANK('2012 HR 배정표'!H1618)=TRUE,"-",'2012 HR 배정표'!H1618)</f>
        <v>-</v>
      </c>
      <c r="D1620" s="46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45" t="str">
        <f>IF(ISBLANK('2012 HR 배정표'!J1618)=TRUE,"-",'2012 HR 배정표'!J1618)</f>
        <v>-</v>
      </c>
      <c r="F1620" s="46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45" t="str">
        <f>IF(ISBLANK('2012 HR 배정표'!L1618)=TRUE,"-",'2012 HR 배정표'!L1618)</f>
        <v>-</v>
      </c>
      <c r="H1620" s="46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45" t="str">
        <f>IF(ISBLANK('2012 HR 배정표'!N1618)=TRUE,"-",'2012 HR 배정표'!N1618)</f>
        <v>-</v>
      </c>
      <c r="J1620" s="46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45" t="str">
        <f>IF(ISBLANK('2012 HR 배정표'!P1618)=TRUE,"-",'2012 HR 배정표'!P1618)</f>
        <v>-</v>
      </c>
      <c r="L1620" s="46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45" t="str">
        <f>IF(ISBLANK('2012 HR 배정표'!R1618)=TRUE,"-",'2012 HR 배정표'!R1618)</f>
        <v>-</v>
      </c>
      <c r="N1620" s="46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45" t="str">
        <f>IF(ISBLANK('2012 HR 배정표'!T1618)=TRUE,"-",'2012 HR 배정표'!T1618)</f>
        <v>-</v>
      </c>
      <c r="P1620" s="46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45" t="str">
        <f>IF(ISBLANK('2012 HR 배정표'!V1618)=TRUE,"-",'2012 HR 배정표'!V1618)</f>
        <v>-</v>
      </c>
      <c r="R1620" s="46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45" t="str">
        <f>IF(ISBLANK('2012 HR 배정표'!X1618)=TRUE,"-",'2012 HR 배정표'!X1618)</f>
        <v>-</v>
      </c>
      <c r="T1620" s="46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45" t="str">
        <f>IF(ISBLANK('2012 HR 배정표'!Z1618)=TRUE,"-",'2012 HR 배정표'!Z1618)</f>
        <v>-</v>
      </c>
      <c r="V1620" s="46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45" t="str">
        <f>IF(ISBLANK('2012 HR 배정표'!AB1618)=TRUE,"-",'2012 HR 배정표'!AB1618)</f>
        <v>-</v>
      </c>
      <c r="X1620" s="46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45" t="str">
        <f>IF(ISBLANK('2012 HR 배정표'!AD1618)=TRUE,"-",'2012 HR 배정표'!AD1618)</f>
        <v>-</v>
      </c>
      <c r="Z1620" s="46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45" t="str">
        <f>IF(ISBLANK('2012 HR 배정표'!AF1618)=TRUE,"-",'2012 HR 배정표'!AF1618)</f>
        <v>-</v>
      </c>
      <c r="AB1620" s="46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45" t="str">
        <f>IF(ISBLANK('2012 HR 배정표'!AH1618)=TRUE,"-",'2012 HR 배정표'!AH1618)</f>
        <v>-</v>
      </c>
      <c r="AD1620" s="46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45" t="str">
        <f>IF(ISBLANK('2012 HR 배정표'!AJ1618)=TRUE,"-",'2012 HR 배정표'!AJ1618)</f>
        <v>-</v>
      </c>
      <c r="AF1620" s="46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45" t="str">
        <f>IF(ISBLANK('2012 HR 배정표'!AL1618)=TRUE,"-",'2012 HR 배정표'!AL1618)</f>
        <v>-</v>
      </c>
      <c r="AH1620" s="46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45" t="str">
        <f>IF(ISBLANK('2012 HR 배정표'!AN1618)=TRUE,"-",'2012 HR 배정표'!AN1618)</f>
        <v>-</v>
      </c>
      <c r="AJ1620" s="46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45" t="str">
        <f>IF(ISBLANK('2012 HR 배정표'!AP1618)=TRUE,"-",'2012 HR 배정표'!AP1618)</f>
        <v>-</v>
      </c>
      <c r="AL1620" s="46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45" t="str">
        <f>IF(ISBLANK('2012 HR 배정표'!AR1618)=TRUE,"-",'2012 HR 배정표'!AR1618)</f>
        <v>-</v>
      </c>
      <c r="AN1620" s="46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45" t="str">
        <f>IF(ISBLANK('2012 HR 배정표'!AT1618)=TRUE,"-",'2012 HR 배정표'!AT1618)</f>
        <v>-</v>
      </c>
      <c r="AP1620" s="46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45" t="str">
        <f>IF(ISBLANK('2012 HR 배정표'!AV1618)=TRUE,"-",'2012 HR 배정표'!AV1618)</f>
        <v>-</v>
      </c>
      <c r="AR1620" s="46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45" t="str">
        <f>IF(ISBLANK('2012 HR 배정표'!AX1618)=TRUE,"-",'2012 HR 배정표'!AX1618)</f>
        <v>-</v>
      </c>
      <c r="AT1620" s="46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45" t="str">
        <f>IF(ISBLANK('2012 HR 배정표'!AZ1618)=TRUE,"-",'2012 HR 배정표'!AZ1618)</f>
        <v>-</v>
      </c>
      <c r="AV1620" s="46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34" t="str">
        <f t="shared" si="50"/>
        <v/>
      </c>
      <c r="AX1620" s="41">
        <f t="shared" si="51"/>
        <v>0</v>
      </c>
    </row>
    <row r="1621" spans="1:50" x14ac:dyDescent="0.2">
      <c r="A1621" s="45" t="str">
        <f>IF(ISBLANK('2012 HR 배정표'!F1619)=TRUE,"-",'2012 HR 배정표'!F1619)</f>
        <v>-</v>
      </c>
      <c r="B1621" s="46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45" t="str">
        <f>IF(ISBLANK('2012 HR 배정표'!H1619)=TRUE,"-",'2012 HR 배정표'!H1619)</f>
        <v>-</v>
      </c>
      <c r="D1621" s="46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45" t="str">
        <f>IF(ISBLANK('2012 HR 배정표'!J1619)=TRUE,"-",'2012 HR 배정표'!J1619)</f>
        <v>-</v>
      </c>
      <c r="F1621" s="46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45" t="str">
        <f>IF(ISBLANK('2012 HR 배정표'!L1619)=TRUE,"-",'2012 HR 배정표'!L1619)</f>
        <v>-</v>
      </c>
      <c r="H1621" s="46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45" t="str">
        <f>IF(ISBLANK('2012 HR 배정표'!N1619)=TRUE,"-",'2012 HR 배정표'!N1619)</f>
        <v>-</v>
      </c>
      <c r="J1621" s="46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45" t="str">
        <f>IF(ISBLANK('2012 HR 배정표'!P1619)=TRUE,"-",'2012 HR 배정표'!P1619)</f>
        <v>-</v>
      </c>
      <c r="L1621" s="46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45" t="str">
        <f>IF(ISBLANK('2012 HR 배정표'!R1619)=TRUE,"-",'2012 HR 배정표'!R1619)</f>
        <v>-</v>
      </c>
      <c r="N1621" s="46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45" t="str">
        <f>IF(ISBLANK('2012 HR 배정표'!T1619)=TRUE,"-",'2012 HR 배정표'!T1619)</f>
        <v>-</v>
      </c>
      <c r="P1621" s="46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45" t="str">
        <f>IF(ISBLANK('2012 HR 배정표'!V1619)=TRUE,"-",'2012 HR 배정표'!V1619)</f>
        <v>-</v>
      </c>
      <c r="R1621" s="46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45" t="str">
        <f>IF(ISBLANK('2012 HR 배정표'!X1619)=TRUE,"-",'2012 HR 배정표'!X1619)</f>
        <v>-</v>
      </c>
      <c r="T1621" s="46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45" t="str">
        <f>IF(ISBLANK('2012 HR 배정표'!Z1619)=TRUE,"-",'2012 HR 배정표'!Z1619)</f>
        <v>-</v>
      </c>
      <c r="V1621" s="46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45" t="str">
        <f>IF(ISBLANK('2012 HR 배정표'!AB1619)=TRUE,"-",'2012 HR 배정표'!AB1619)</f>
        <v>-</v>
      </c>
      <c r="X1621" s="46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45" t="str">
        <f>IF(ISBLANK('2012 HR 배정표'!AD1619)=TRUE,"-",'2012 HR 배정표'!AD1619)</f>
        <v>-</v>
      </c>
      <c r="Z1621" s="46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45" t="str">
        <f>IF(ISBLANK('2012 HR 배정표'!AF1619)=TRUE,"-",'2012 HR 배정표'!AF1619)</f>
        <v>-</v>
      </c>
      <c r="AB1621" s="46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45" t="str">
        <f>IF(ISBLANK('2012 HR 배정표'!AH1619)=TRUE,"-",'2012 HR 배정표'!AH1619)</f>
        <v>-</v>
      </c>
      <c r="AD1621" s="46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45" t="str">
        <f>IF(ISBLANK('2012 HR 배정표'!AJ1619)=TRUE,"-",'2012 HR 배정표'!AJ1619)</f>
        <v>-</v>
      </c>
      <c r="AF1621" s="46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45" t="str">
        <f>IF(ISBLANK('2012 HR 배정표'!AL1619)=TRUE,"-",'2012 HR 배정표'!AL1619)</f>
        <v>-</v>
      </c>
      <c r="AH1621" s="46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45" t="str">
        <f>IF(ISBLANK('2012 HR 배정표'!AN1619)=TRUE,"-",'2012 HR 배정표'!AN1619)</f>
        <v>-</v>
      </c>
      <c r="AJ1621" s="46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45" t="str">
        <f>IF(ISBLANK('2012 HR 배정표'!AP1619)=TRUE,"-",'2012 HR 배정표'!AP1619)</f>
        <v>-</v>
      </c>
      <c r="AL1621" s="46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45" t="str">
        <f>IF(ISBLANK('2012 HR 배정표'!AR1619)=TRUE,"-",'2012 HR 배정표'!AR1619)</f>
        <v>-</v>
      </c>
      <c r="AN1621" s="46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45" t="str">
        <f>IF(ISBLANK('2012 HR 배정표'!AT1619)=TRUE,"-",'2012 HR 배정표'!AT1619)</f>
        <v>-</v>
      </c>
      <c r="AP1621" s="46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45" t="str">
        <f>IF(ISBLANK('2012 HR 배정표'!AV1619)=TRUE,"-",'2012 HR 배정표'!AV1619)</f>
        <v>-</v>
      </c>
      <c r="AR1621" s="46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45" t="str">
        <f>IF(ISBLANK('2012 HR 배정표'!AX1619)=TRUE,"-",'2012 HR 배정표'!AX1619)</f>
        <v>-</v>
      </c>
      <c r="AT1621" s="46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45" t="str">
        <f>IF(ISBLANK('2012 HR 배정표'!AZ1619)=TRUE,"-",'2012 HR 배정표'!AZ1619)</f>
        <v>-</v>
      </c>
      <c r="AV1621" s="46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34" t="str">
        <f t="shared" si="50"/>
        <v/>
      </c>
      <c r="AX1621" s="41">
        <f t="shared" si="51"/>
        <v>0</v>
      </c>
    </row>
    <row r="1622" spans="1:50" x14ac:dyDescent="0.2">
      <c r="A1622" s="45" t="str">
        <f>IF(ISBLANK('2012 HR 배정표'!F1620)=TRUE,"-",'2012 HR 배정표'!F1620)</f>
        <v>-</v>
      </c>
      <c r="B1622" s="46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45" t="str">
        <f>IF(ISBLANK('2012 HR 배정표'!H1620)=TRUE,"-",'2012 HR 배정표'!H1620)</f>
        <v>-</v>
      </c>
      <c r="D1622" s="46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45" t="str">
        <f>IF(ISBLANK('2012 HR 배정표'!J1620)=TRUE,"-",'2012 HR 배정표'!J1620)</f>
        <v>-</v>
      </c>
      <c r="F1622" s="46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45" t="str">
        <f>IF(ISBLANK('2012 HR 배정표'!L1620)=TRUE,"-",'2012 HR 배정표'!L1620)</f>
        <v>-</v>
      </c>
      <c r="H1622" s="46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45" t="str">
        <f>IF(ISBLANK('2012 HR 배정표'!N1620)=TRUE,"-",'2012 HR 배정표'!N1620)</f>
        <v>-</v>
      </c>
      <c r="J1622" s="46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45" t="str">
        <f>IF(ISBLANK('2012 HR 배정표'!P1620)=TRUE,"-",'2012 HR 배정표'!P1620)</f>
        <v>-</v>
      </c>
      <c r="L1622" s="46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45" t="str">
        <f>IF(ISBLANK('2012 HR 배정표'!R1620)=TRUE,"-",'2012 HR 배정표'!R1620)</f>
        <v>-</v>
      </c>
      <c r="N1622" s="46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45" t="str">
        <f>IF(ISBLANK('2012 HR 배정표'!T1620)=TRUE,"-",'2012 HR 배정표'!T1620)</f>
        <v>-</v>
      </c>
      <c r="P1622" s="46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45" t="str">
        <f>IF(ISBLANK('2012 HR 배정표'!V1620)=TRUE,"-",'2012 HR 배정표'!V1620)</f>
        <v>-</v>
      </c>
      <c r="R1622" s="46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45" t="str">
        <f>IF(ISBLANK('2012 HR 배정표'!X1620)=TRUE,"-",'2012 HR 배정표'!X1620)</f>
        <v>-</v>
      </c>
      <c r="T1622" s="46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45" t="str">
        <f>IF(ISBLANK('2012 HR 배정표'!Z1620)=TRUE,"-",'2012 HR 배정표'!Z1620)</f>
        <v>-</v>
      </c>
      <c r="V1622" s="46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45" t="str">
        <f>IF(ISBLANK('2012 HR 배정표'!AB1620)=TRUE,"-",'2012 HR 배정표'!AB1620)</f>
        <v>-</v>
      </c>
      <c r="X1622" s="46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45" t="str">
        <f>IF(ISBLANK('2012 HR 배정표'!AD1620)=TRUE,"-",'2012 HR 배정표'!AD1620)</f>
        <v>-</v>
      </c>
      <c r="Z1622" s="46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45" t="str">
        <f>IF(ISBLANK('2012 HR 배정표'!AF1620)=TRUE,"-",'2012 HR 배정표'!AF1620)</f>
        <v>-</v>
      </c>
      <c r="AB1622" s="46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45" t="str">
        <f>IF(ISBLANK('2012 HR 배정표'!AH1620)=TRUE,"-",'2012 HR 배정표'!AH1620)</f>
        <v>-</v>
      </c>
      <c r="AD1622" s="46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45" t="str">
        <f>IF(ISBLANK('2012 HR 배정표'!AJ1620)=TRUE,"-",'2012 HR 배정표'!AJ1620)</f>
        <v>-</v>
      </c>
      <c r="AF1622" s="46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45" t="str">
        <f>IF(ISBLANK('2012 HR 배정표'!AL1620)=TRUE,"-",'2012 HR 배정표'!AL1620)</f>
        <v>-</v>
      </c>
      <c r="AH1622" s="46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45" t="str">
        <f>IF(ISBLANK('2012 HR 배정표'!AN1620)=TRUE,"-",'2012 HR 배정표'!AN1620)</f>
        <v>-</v>
      </c>
      <c r="AJ1622" s="46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45" t="str">
        <f>IF(ISBLANK('2012 HR 배정표'!AP1620)=TRUE,"-",'2012 HR 배정표'!AP1620)</f>
        <v>-</v>
      </c>
      <c r="AL1622" s="46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45" t="str">
        <f>IF(ISBLANK('2012 HR 배정표'!AR1620)=TRUE,"-",'2012 HR 배정표'!AR1620)</f>
        <v>-</v>
      </c>
      <c r="AN1622" s="46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45" t="str">
        <f>IF(ISBLANK('2012 HR 배정표'!AT1620)=TRUE,"-",'2012 HR 배정표'!AT1620)</f>
        <v>-</v>
      </c>
      <c r="AP1622" s="46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45" t="str">
        <f>IF(ISBLANK('2012 HR 배정표'!AV1620)=TRUE,"-",'2012 HR 배정표'!AV1620)</f>
        <v>-</v>
      </c>
      <c r="AR1622" s="46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45" t="str">
        <f>IF(ISBLANK('2012 HR 배정표'!AX1620)=TRUE,"-",'2012 HR 배정표'!AX1620)</f>
        <v>-</v>
      </c>
      <c r="AT1622" s="46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45" t="str">
        <f>IF(ISBLANK('2012 HR 배정표'!AZ1620)=TRUE,"-",'2012 HR 배정표'!AZ1620)</f>
        <v>-</v>
      </c>
      <c r="AV1622" s="46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34" t="str">
        <f t="shared" si="50"/>
        <v/>
      </c>
      <c r="AX1622" s="41">
        <f t="shared" si="51"/>
        <v>0</v>
      </c>
    </row>
    <row r="1623" spans="1:50" x14ac:dyDescent="0.2">
      <c r="A1623" s="45" t="str">
        <f>IF(ISBLANK('2012 HR 배정표'!F1621)=TRUE,"-",'2012 HR 배정표'!F1621)</f>
        <v>-</v>
      </c>
      <c r="B1623" s="46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45" t="str">
        <f>IF(ISBLANK('2012 HR 배정표'!H1621)=TRUE,"-",'2012 HR 배정표'!H1621)</f>
        <v>-</v>
      </c>
      <c r="D1623" s="46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45" t="str">
        <f>IF(ISBLANK('2012 HR 배정표'!J1621)=TRUE,"-",'2012 HR 배정표'!J1621)</f>
        <v>-</v>
      </c>
      <c r="F1623" s="46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45" t="str">
        <f>IF(ISBLANK('2012 HR 배정표'!L1621)=TRUE,"-",'2012 HR 배정표'!L1621)</f>
        <v>-</v>
      </c>
      <c r="H1623" s="46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45" t="str">
        <f>IF(ISBLANK('2012 HR 배정표'!N1621)=TRUE,"-",'2012 HR 배정표'!N1621)</f>
        <v>-</v>
      </c>
      <c r="J1623" s="46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45" t="str">
        <f>IF(ISBLANK('2012 HR 배정표'!P1621)=TRUE,"-",'2012 HR 배정표'!P1621)</f>
        <v>-</v>
      </c>
      <c r="L1623" s="46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45" t="str">
        <f>IF(ISBLANK('2012 HR 배정표'!R1621)=TRUE,"-",'2012 HR 배정표'!R1621)</f>
        <v>-</v>
      </c>
      <c r="N1623" s="46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45" t="str">
        <f>IF(ISBLANK('2012 HR 배정표'!T1621)=TRUE,"-",'2012 HR 배정표'!T1621)</f>
        <v>-</v>
      </c>
      <c r="P1623" s="46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45" t="str">
        <f>IF(ISBLANK('2012 HR 배정표'!V1621)=TRUE,"-",'2012 HR 배정표'!V1621)</f>
        <v>-</v>
      </c>
      <c r="R1623" s="46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45" t="str">
        <f>IF(ISBLANK('2012 HR 배정표'!X1621)=TRUE,"-",'2012 HR 배정표'!X1621)</f>
        <v>-</v>
      </c>
      <c r="T1623" s="46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45" t="str">
        <f>IF(ISBLANK('2012 HR 배정표'!Z1621)=TRUE,"-",'2012 HR 배정표'!Z1621)</f>
        <v>-</v>
      </c>
      <c r="V1623" s="46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45" t="str">
        <f>IF(ISBLANK('2012 HR 배정표'!AB1621)=TRUE,"-",'2012 HR 배정표'!AB1621)</f>
        <v>-</v>
      </c>
      <c r="X1623" s="46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45" t="str">
        <f>IF(ISBLANK('2012 HR 배정표'!AD1621)=TRUE,"-",'2012 HR 배정표'!AD1621)</f>
        <v>-</v>
      </c>
      <c r="Z1623" s="46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45" t="str">
        <f>IF(ISBLANK('2012 HR 배정표'!AF1621)=TRUE,"-",'2012 HR 배정표'!AF1621)</f>
        <v>-</v>
      </c>
      <c r="AB1623" s="46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45" t="str">
        <f>IF(ISBLANK('2012 HR 배정표'!AH1621)=TRUE,"-",'2012 HR 배정표'!AH1621)</f>
        <v>-</v>
      </c>
      <c r="AD1623" s="46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45" t="str">
        <f>IF(ISBLANK('2012 HR 배정표'!AJ1621)=TRUE,"-",'2012 HR 배정표'!AJ1621)</f>
        <v>-</v>
      </c>
      <c r="AF1623" s="46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45" t="str">
        <f>IF(ISBLANK('2012 HR 배정표'!AL1621)=TRUE,"-",'2012 HR 배정표'!AL1621)</f>
        <v>-</v>
      </c>
      <c r="AH1623" s="46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45" t="str">
        <f>IF(ISBLANK('2012 HR 배정표'!AN1621)=TRUE,"-",'2012 HR 배정표'!AN1621)</f>
        <v>-</v>
      </c>
      <c r="AJ1623" s="46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45" t="str">
        <f>IF(ISBLANK('2012 HR 배정표'!AP1621)=TRUE,"-",'2012 HR 배정표'!AP1621)</f>
        <v>-</v>
      </c>
      <c r="AL1623" s="46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45" t="str">
        <f>IF(ISBLANK('2012 HR 배정표'!AR1621)=TRUE,"-",'2012 HR 배정표'!AR1621)</f>
        <v>-</v>
      </c>
      <c r="AN1623" s="46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45" t="str">
        <f>IF(ISBLANK('2012 HR 배정표'!AT1621)=TRUE,"-",'2012 HR 배정표'!AT1621)</f>
        <v>-</v>
      </c>
      <c r="AP1623" s="46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45" t="str">
        <f>IF(ISBLANK('2012 HR 배정표'!AV1621)=TRUE,"-",'2012 HR 배정표'!AV1621)</f>
        <v>-</v>
      </c>
      <c r="AR1623" s="46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45" t="str">
        <f>IF(ISBLANK('2012 HR 배정표'!AX1621)=TRUE,"-",'2012 HR 배정표'!AX1621)</f>
        <v>-</v>
      </c>
      <c r="AT1623" s="46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45" t="str">
        <f>IF(ISBLANK('2012 HR 배정표'!AZ1621)=TRUE,"-",'2012 HR 배정표'!AZ1621)</f>
        <v>-</v>
      </c>
      <c r="AV1623" s="46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34" t="str">
        <f t="shared" si="50"/>
        <v/>
      </c>
      <c r="AX1623" s="41">
        <f t="shared" si="51"/>
        <v>0</v>
      </c>
    </row>
    <row r="1624" spans="1:50" x14ac:dyDescent="0.2">
      <c r="A1624" s="45" t="str">
        <f>IF(ISBLANK('2012 HR 배정표'!F1622)=TRUE,"-",'2012 HR 배정표'!F1622)</f>
        <v>-</v>
      </c>
      <c r="B1624" s="46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45" t="str">
        <f>IF(ISBLANK('2012 HR 배정표'!H1622)=TRUE,"-",'2012 HR 배정표'!H1622)</f>
        <v>-</v>
      </c>
      <c r="D1624" s="46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45" t="str">
        <f>IF(ISBLANK('2012 HR 배정표'!J1622)=TRUE,"-",'2012 HR 배정표'!J1622)</f>
        <v>-</v>
      </c>
      <c r="F1624" s="46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45" t="str">
        <f>IF(ISBLANK('2012 HR 배정표'!L1622)=TRUE,"-",'2012 HR 배정표'!L1622)</f>
        <v>-</v>
      </c>
      <c r="H1624" s="46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45" t="str">
        <f>IF(ISBLANK('2012 HR 배정표'!N1622)=TRUE,"-",'2012 HR 배정표'!N1622)</f>
        <v>-</v>
      </c>
      <c r="J1624" s="46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45" t="str">
        <f>IF(ISBLANK('2012 HR 배정표'!P1622)=TRUE,"-",'2012 HR 배정표'!P1622)</f>
        <v>-</v>
      </c>
      <c r="L1624" s="46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45" t="str">
        <f>IF(ISBLANK('2012 HR 배정표'!R1622)=TRUE,"-",'2012 HR 배정표'!R1622)</f>
        <v>-</v>
      </c>
      <c r="N1624" s="46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45" t="str">
        <f>IF(ISBLANK('2012 HR 배정표'!T1622)=TRUE,"-",'2012 HR 배정표'!T1622)</f>
        <v>-</v>
      </c>
      <c r="P1624" s="46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45" t="str">
        <f>IF(ISBLANK('2012 HR 배정표'!V1622)=TRUE,"-",'2012 HR 배정표'!V1622)</f>
        <v>-</v>
      </c>
      <c r="R1624" s="46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45" t="str">
        <f>IF(ISBLANK('2012 HR 배정표'!X1622)=TRUE,"-",'2012 HR 배정표'!X1622)</f>
        <v>-</v>
      </c>
      <c r="T1624" s="46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45" t="str">
        <f>IF(ISBLANK('2012 HR 배정표'!Z1622)=TRUE,"-",'2012 HR 배정표'!Z1622)</f>
        <v>-</v>
      </c>
      <c r="V1624" s="46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45" t="str">
        <f>IF(ISBLANK('2012 HR 배정표'!AB1622)=TRUE,"-",'2012 HR 배정표'!AB1622)</f>
        <v>-</v>
      </c>
      <c r="X1624" s="46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45" t="str">
        <f>IF(ISBLANK('2012 HR 배정표'!AD1622)=TRUE,"-",'2012 HR 배정표'!AD1622)</f>
        <v>-</v>
      </c>
      <c r="Z1624" s="46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45" t="str">
        <f>IF(ISBLANK('2012 HR 배정표'!AF1622)=TRUE,"-",'2012 HR 배정표'!AF1622)</f>
        <v>-</v>
      </c>
      <c r="AB1624" s="46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45" t="str">
        <f>IF(ISBLANK('2012 HR 배정표'!AH1622)=TRUE,"-",'2012 HR 배정표'!AH1622)</f>
        <v>-</v>
      </c>
      <c r="AD1624" s="46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45" t="str">
        <f>IF(ISBLANK('2012 HR 배정표'!AJ1622)=TRUE,"-",'2012 HR 배정표'!AJ1622)</f>
        <v>-</v>
      </c>
      <c r="AF1624" s="46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45" t="str">
        <f>IF(ISBLANK('2012 HR 배정표'!AL1622)=TRUE,"-",'2012 HR 배정표'!AL1622)</f>
        <v>-</v>
      </c>
      <c r="AH1624" s="46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45" t="str">
        <f>IF(ISBLANK('2012 HR 배정표'!AN1622)=TRUE,"-",'2012 HR 배정표'!AN1622)</f>
        <v>-</v>
      </c>
      <c r="AJ1624" s="46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45" t="str">
        <f>IF(ISBLANK('2012 HR 배정표'!AP1622)=TRUE,"-",'2012 HR 배정표'!AP1622)</f>
        <v>-</v>
      </c>
      <c r="AL1624" s="46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45" t="str">
        <f>IF(ISBLANK('2012 HR 배정표'!AR1622)=TRUE,"-",'2012 HR 배정표'!AR1622)</f>
        <v>-</v>
      </c>
      <c r="AN1624" s="46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45" t="str">
        <f>IF(ISBLANK('2012 HR 배정표'!AT1622)=TRUE,"-",'2012 HR 배정표'!AT1622)</f>
        <v>-</v>
      </c>
      <c r="AP1624" s="46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45" t="str">
        <f>IF(ISBLANK('2012 HR 배정표'!AV1622)=TRUE,"-",'2012 HR 배정표'!AV1622)</f>
        <v>-</v>
      </c>
      <c r="AR1624" s="46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45" t="str">
        <f>IF(ISBLANK('2012 HR 배정표'!AX1622)=TRUE,"-",'2012 HR 배정표'!AX1622)</f>
        <v>-</v>
      </c>
      <c r="AT1624" s="46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45" t="str">
        <f>IF(ISBLANK('2012 HR 배정표'!AZ1622)=TRUE,"-",'2012 HR 배정표'!AZ1622)</f>
        <v>-</v>
      </c>
      <c r="AV1624" s="46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34" t="str">
        <f t="shared" si="50"/>
        <v/>
      </c>
      <c r="AX1624" s="41">
        <f t="shared" si="51"/>
        <v>0</v>
      </c>
    </row>
    <row r="1625" spans="1:50" x14ac:dyDescent="0.2">
      <c r="A1625" s="45" t="str">
        <f>IF(ISBLANK('2012 HR 배정표'!F1623)=TRUE,"-",'2012 HR 배정표'!F1623)</f>
        <v>-</v>
      </c>
      <c r="B1625" s="46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45" t="str">
        <f>IF(ISBLANK('2012 HR 배정표'!H1623)=TRUE,"-",'2012 HR 배정표'!H1623)</f>
        <v>-</v>
      </c>
      <c r="D1625" s="46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45" t="str">
        <f>IF(ISBLANK('2012 HR 배정표'!J1623)=TRUE,"-",'2012 HR 배정표'!J1623)</f>
        <v>-</v>
      </c>
      <c r="F1625" s="46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45" t="str">
        <f>IF(ISBLANK('2012 HR 배정표'!L1623)=TRUE,"-",'2012 HR 배정표'!L1623)</f>
        <v>-</v>
      </c>
      <c r="H1625" s="46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45" t="str">
        <f>IF(ISBLANK('2012 HR 배정표'!N1623)=TRUE,"-",'2012 HR 배정표'!N1623)</f>
        <v>-</v>
      </c>
      <c r="J1625" s="46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45" t="str">
        <f>IF(ISBLANK('2012 HR 배정표'!P1623)=TRUE,"-",'2012 HR 배정표'!P1623)</f>
        <v>-</v>
      </c>
      <c r="L1625" s="46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45" t="str">
        <f>IF(ISBLANK('2012 HR 배정표'!R1623)=TRUE,"-",'2012 HR 배정표'!R1623)</f>
        <v>-</v>
      </c>
      <c r="N1625" s="46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45" t="str">
        <f>IF(ISBLANK('2012 HR 배정표'!T1623)=TRUE,"-",'2012 HR 배정표'!T1623)</f>
        <v>-</v>
      </c>
      <c r="P1625" s="46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45" t="str">
        <f>IF(ISBLANK('2012 HR 배정표'!V1623)=TRUE,"-",'2012 HR 배정표'!V1623)</f>
        <v>-</v>
      </c>
      <c r="R1625" s="46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45" t="str">
        <f>IF(ISBLANK('2012 HR 배정표'!X1623)=TRUE,"-",'2012 HR 배정표'!X1623)</f>
        <v>-</v>
      </c>
      <c r="T1625" s="46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45" t="str">
        <f>IF(ISBLANK('2012 HR 배정표'!Z1623)=TRUE,"-",'2012 HR 배정표'!Z1623)</f>
        <v>-</v>
      </c>
      <c r="V1625" s="46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45" t="str">
        <f>IF(ISBLANK('2012 HR 배정표'!AB1623)=TRUE,"-",'2012 HR 배정표'!AB1623)</f>
        <v>-</v>
      </c>
      <c r="X1625" s="46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45" t="str">
        <f>IF(ISBLANK('2012 HR 배정표'!AD1623)=TRUE,"-",'2012 HR 배정표'!AD1623)</f>
        <v>-</v>
      </c>
      <c r="Z1625" s="46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45" t="str">
        <f>IF(ISBLANK('2012 HR 배정표'!AF1623)=TRUE,"-",'2012 HR 배정표'!AF1623)</f>
        <v>-</v>
      </c>
      <c r="AB1625" s="46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45" t="str">
        <f>IF(ISBLANK('2012 HR 배정표'!AH1623)=TRUE,"-",'2012 HR 배정표'!AH1623)</f>
        <v>-</v>
      </c>
      <c r="AD1625" s="46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45" t="str">
        <f>IF(ISBLANK('2012 HR 배정표'!AJ1623)=TRUE,"-",'2012 HR 배정표'!AJ1623)</f>
        <v>-</v>
      </c>
      <c r="AF1625" s="46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45" t="str">
        <f>IF(ISBLANK('2012 HR 배정표'!AL1623)=TRUE,"-",'2012 HR 배정표'!AL1623)</f>
        <v>-</v>
      </c>
      <c r="AH1625" s="46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45" t="str">
        <f>IF(ISBLANK('2012 HR 배정표'!AN1623)=TRUE,"-",'2012 HR 배정표'!AN1623)</f>
        <v>-</v>
      </c>
      <c r="AJ1625" s="46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45" t="str">
        <f>IF(ISBLANK('2012 HR 배정표'!AP1623)=TRUE,"-",'2012 HR 배정표'!AP1623)</f>
        <v>-</v>
      </c>
      <c r="AL1625" s="46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45" t="str">
        <f>IF(ISBLANK('2012 HR 배정표'!AR1623)=TRUE,"-",'2012 HR 배정표'!AR1623)</f>
        <v>-</v>
      </c>
      <c r="AN1625" s="46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45" t="str">
        <f>IF(ISBLANK('2012 HR 배정표'!AT1623)=TRUE,"-",'2012 HR 배정표'!AT1623)</f>
        <v>-</v>
      </c>
      <c r="AP1625" s="46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45" t="str">
        <f>IF(ISBLANK('2012 HR 배정표'!AV1623)=TRUE,"-",'2012 HR 배정표'!AV1623)</f>
        <v>-</v>
      </c>
      <c r="AR1625" s="46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45" t="str">
        <f>IF(ISBLANK('2012 HR 배정표'!AX1623)=TRUE,"-",'2012 HR 배정표'!AX1623)</f>
        <v>-</v>
      </c>
      <c r="AT1625" s="46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45" t="str">
        <f>IF(ISBLANK('2012 HR 배정표'!AZ1623)=TRUE,"-",'2012 HR 배정표'!AZ1623)</f>
        <v>-</v>
      </c>
      <c r="AV1625" s="46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34" t="str">
        <f t="shared" si="50"/>
        <v/>
      </c>
      <c r="AX1625" s="41">
        <f t="shared" si="51"/>
        <v>0</v>
      </c>
    </row>
    <row r="1626" spans="1:50" x14ac:dyDescent="0.2">
      <c r="A1626" s="45" t="str">
        <f>IF(ISBLANK('2012 HR 배정표'!F1624)=TRUE,"-",'2012 HR 배정표'!F1624)</f>
        <v>-</v>
      </c>
      <c r="B1626" s="46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45" t="str">
        <f>IF(ISBLANK('2012 HR 배정표'!H1624)=TRUE,"-",'2012 HR 배정표'!H1624)</f>
        <v>-</v>
      </c>
      <c r="D1626" s="46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45" t="str">
        <f>IF(ISBLANK('2012 HR 배정표'!J1624)=TRUE,"-",'2012 HR 배정표'!J1624)</f>
        <v>-</v>
      </c>
      <c r="F1626" s="46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45" t="str">
        <f>IF(ISBLANK('2012 HR 배정표'!L1624)=TRUE,"-",'2012 HR 배정표'!L1624)</f>
        <v>-</v>
      </c>
      <c r="H1626" s="46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45" t="str">
        <f>IF(ISBLANK('2012 HR 배정표'!N1624)=TRUE,"-",'2012 HR 배정표'!N1624)</f>
        <v>-</v>
      </c>
      <c r="J1626" s="46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45" t="str">
        <f>IF(ISBLANK('2012 HR 배정표'!P1624)=TRUE,"-",'2012 HR 배정표'!P1624)</f>
        <v>-</v>
      </c>
      <c r="L1626" s="46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45" t="str">
        <f>IF(ISBLANK('2012 HR 배정표'!R1624)=TRUE,"-",'2012 HR 배정표'!R1624)</f>
        <v>-</v>
      </c>
      <c r="N1626" s="46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45" t="str">
        <f>IF(ISBLANK('2012 HR 배정표'!T1624)=TRUE,"-",'2012 HR 배정표'!T1624)</f>
        <v>-</v>
      </c>
      <c r="P1626" s="46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45" t="str">
        <f>IF(ISBLANK('2012 HR 배정표'!V1624)=TRUE,"-",'2012 HR 배정표'!V1624)</f>
        <v>-</v>
      </c>
      <c r="R1626" s="46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45" t="str">
        <f>IF(ISBLANK('2012 HR 배정표'!X1624)=TRUE,"-",'2012 HR 배정표'!X1624)</f>
        <v>-</v>
      </c>
      <c r="T1626" s="46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45" t="str">
        <f>IF(ISBLANK('2012 HR 배정표'!Z1624)=TRUE,"-",'2012 HR 배정표'!Z1624)</f>
        <v>-</v>
      </c>
      <c r="V1626" s="46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45" t="str">
        <f>IF(ISBLANK('2012 HR 배정표'!AB1624)=TRUE,"-",'2012 HR 배정표'!AB1624)</f>
        <v>-</v>
      </c>
      <c r="X1626" s="46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45" t="str">
        <f>IF(ISBLANK('2012 HR 배정표'!AD1624)=TRUE,"-",'2012 HR 배정표'!AD1624)</f>
        <v>-</v>
      </c>
      <c r="Z1626" s="46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45" t="str">
        <f>IF(ISBLANK('2012 HR 배정표'!AF1624)=TRUE,"-",'2012 HR 배정표'!AF1624)</f>
        <v>-</v>
      </c>
      <c r="AB1626" s="46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45" t="str">
        <f>IF(ISBLANK('2012 HR 배정표'!AH1624)=TRUE,"-",'2012 HR 배정표'!AH1624)</f>
        <v>-</v>
      </c>
      <c r="AD1626" s="46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45" t="str">
        <f>IF(ISBLANK('2012 HR 배정표'!AJ1624)=TRUE,"-",'2012 HR 배정표'!AJ1624)</f>
        <v>-</v>
      </c>
      <c r="AF1626" s="46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45" t="str">
        <f>IF(ISBLANK('2012 HR 배정표'!AL1624)=TRUE,"-",'2012 HR 배정표'!AL1624)</f>
        <v>-</v>
      </c>
      <c r="AH1626" s="46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45" t="str">
        <f>IF(ISBLANK('2012 HR 배정표'!AN1624)=TRUE,"-",'2012 HR 배정표'!AN1624)</f>
        <v>-</v>
      </c>
      <c r="AJ1626" s="46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45" t="str">
        <f>IF(ISBLANK('2012 HR 배정표'!AP1624)=TRUE,"-",'2012 HR 배정표'!AP1624)</f>
        <v>-</v>
      </c>
      <c r="AL1626" s="46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45" t="str">
        <f>IF(ISBLANK('2012 HR 배정표'!AR1624)=TRUE,"-",'2012 HR 배정표'!AR1624)</f>
        <v>-</v>
      </c>
      <c r="AN1626" s="46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45" t="str">
        <f>IF(ISBLANK('2012 HR 배정표'!AT1624)=TRUE,"-",'2012 HR 배정표'!AT1624)</f>
        <v>-</v>
      </c>
      <c r="AP1626" s="46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45" t="str">
        <f>IF(ISBLANK('2012 HR 배정표'!AV1624)=TRUE,"-",'2012 HR 배정표'!AV1624)</f>
        <v>-</v>
      </c>
      <c r="AR1626" s="46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45" t="str">
        <f>IF(ISBLANK('2012 HR 배정표'!AX1624)=TRUE,"-",'2012 HR 배정표'!AX1624)</f>
        <v>-</v>
      </c>
      <c r="AT1626" s="46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45" t="str">
        <f>IF(ISBLANK('2012 HR 배정표'!AZ1624)=TRUE,"-",'2012 HR 배정표'!AZ1624)</f>
        <v>-</v>
      </c>
      <c r="AV1626" s="46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34" t="str">
        <f t="shared" si="50"/>
        <v/>
      </c>
      <c r="AX1626" s="41">
        <f t="shared" si="51"/>
        <v>0</v>
      </c>
    </row>
    <row r="1627" spans="1:50" x14ac:dyDescent="0.2">
      <c r="A1627" s="45" t="str">
        <f>IF(ISBLANK('2012 HR 배정표'!F1625)=TRUE,"-",'2012 HR 배정표'!F1625)</f>
        <v>-</v>
      </c>
      <c r="B1627" s="46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45" t="str">
        <f>IF(ISBLANK('2012 HR 배정표'!H1625)=TRUE,"-",'2012 HR 배정표'!H1625)</f>
        <v>-</v>
      </c>
      <c r="D1627" s="46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45" t="str">
        <f>IF(ISBLANK('2012 HR 배정표'!J1625)=TRUE,"-",'2012 HR 배정표'!J1625)</f>
        <v>-</v>
      </c>
      <c r="F1627" s="46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45" t="str">
        <f>IF(ISBLANK('2012 HR 배정표'!L1625)=TRUE,"-",'2012 HR 배정표'!L1625)</f>
        <v>-</v>
      </c>
      <c r="H1627" s="46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45" t="str">
        <f>IF(ISBLANK('2012 HR 배정표'!N1625)=TRUE,"-",'2012 HR 배정표'!N1625)</f>
        <v>-</v>
      </c>
      <c r="J1627" s="46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45" t="str">
        <f>IF(ISBLANK('2012 HR 배정표'!P1625)=TRUE,"-",'2012 HR 배정표'!P1625)</f>
        <v>-</v>
      </c>
      <c r="L1627" s="46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45" t="str">
        <f>IF(ISBLANK('2012 HR 배정표'!R1625)=TRUE,"-",'2012 HR 배정표'!R1625)</f>
        <v>-</v>
      </c>
      <c r="N1627" s="46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45" t="str">
        <f>IF(ISBLANK('2012 HR 배정표'!T1625)=TRUE,"-",'2012 HR 배정표'!T1625)</f>
        <v>-</v>
      </c>
      <c r="P1627" s="46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45" t="str">
        <f>IF(ISBLANK('2012 HR 배정표'!V1625)=TRUE,"-",'2012 HR 배정표'!V1625)</f>
        <v>-</v>
      </c>
      <c r="R1627" s="46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45" t="str">
        <f>IF(ISBLANK('2012 HR 배정표'!X1625)=TRUE,"-",'2012 HR 배정표'!X1625)</f>
        <v>-</v>
      </c>
      <c r="T1627" s="46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45" t="str">
        <f>IF(ISBLANK('2012 HR 배정표'!Z1625)=TRUE,"-",'2012 HR 배정표'!Z1625)</f>
        <v>-</v>
      </c>
      <c r="V1627" s="46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45" t="str">
        <f>IF(ISBLANK('2012 HR 배정표'!AB1625)=TRUE,"-",'2012 HR 배정표'!AB1625)</f>
        <v>-</v>
      </c>
      <c r="X1627" s="46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45" t="str">
        <f>IF(ISBLANK('2012 HR 배정표'!AD1625)=TRUE,"-",'2012 HR 배정표'!AD1625)</f>
        <v>-</v>
      </c>
      <c r="Z1627" s="46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45" t="str">
        <f>IF(ISBLANK('2012 HR 배정표'!AF1625)=TRUE,"-",'2012 HR 배정표'!AF1625)</f>
        <v>-</v>
      </c>
      <c r="AB1627" s="46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45" t="str">
        <f>IF(ISBLANK('2012 HR 배정표'!AH1625)=TRUE,"-",'2012 HR 배정표'!AH1625)</f>
        <v>-</v>
      </c>
      <c r="AD1627" s="46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45" t="str">
        <f>IF(ISBLANK('2012 HR 배정표'!AJ1625)=TRUE,"-",'2012 HR 배정표'!AJ1625)</f>
        <v>-</v>
      </c>
      <c r="AF1627" s="46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45" t="str">
        <f>IF(ISBLANK('2012 HR 배정표'!AL1625)=TRUE,"-",'2012 HR 배정표'!AL1625)</f>
        <v>-</v>
      </c>
      <c r="AH1627" s="46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45" t="str">
        <f>IF(ISBLANK('2012 HR 배정표'!AN1625)=TRUE,"-",'2012 HR 배정표'!AN1625)</f>
        <v>-</v>
      </c>
      <c r="AJ1627" s="46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45" t="str">
        <f>IF(ISBLANK('2012 HR 배정표'!AP1625)=TRUE,"-",'2012 HR 배정표'!AP1625)</f>
        <v>-</v>
      </c>
      <c r="AL1627" s="46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45" t="str">
        <f>IF(ISBLANK('2012 HR 배정표'!AR1625)=TRUE,"-",'2012 HR 배정표'!AR1625)</f>
        <v>-</v>
      </c>
      <c r="AN1627" s="46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45" t="str">
        <f>IF(ISBLANK('2012 HR 배정표'!AT1625)=TRUE,"-",'2012 HR 배정표'!AT1625)</f>
        <v>-</v>
      </c>
      <c r="AP1627" s="46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45" t="str">
        <f>IF(ISBLANK('2012 HR 배정표'!AV1625)=TRUE,"-",'2012 HR 배정표'!AV1625)</f>
        <v>-</v>
      </c>
      <c r="AR1627" s="46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45" t="str">
        <f>IF(ISBLANK('2012 HR 배정표'!AX1625)=TRUE,"-",'2012 HR 배정표'!AX1625)</f>
        <v>-</v>
      </c>
      <c r="AT1627" s="46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45" t="str">
        <f>IF(ISBLANK('2012 HR 배정표'!AZ1625)=TRUE,"-",'2012 HR 배정표'!AZ1625)</f>
        <v>-</v>
      </c>
      <c r="AV1627" s="46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34" t="str">
        <f t="shared" si="50"/>
        <v/>
      </c>
      <c r="AX1627" s="41">
        <f t="shared" si="51"/>
        <v>0</v>
      </c>
    </row>
    <row r="1628" spans="1:50" x14ac:dyDescent="0.2">
      <c r="A1628" s="45" t="str">
        <f>IF(ISBLANK('2012 HR 배정표'!F1626)=TRUE,"-",'2012 HR 배정표'!F1626)</f>
        <v>-</v>
      </c>
      <c r="B1628" s="46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45" t="str">
        <f>IF(ISBLANK('2012 HR 배정표'!H1626)=TRUE,"-",'2012 HR 배정표'!H1626)</f>
        <v>-</v>
      </c>
      <c r="D1628" s="46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45" t="str">
        <f>IF(ISBLANK('2012 HR 배정표'!J1626)=TRUE,"-",'2012 HR 배정표'!J1626)</f>
        <v>-</v>
      </c>
      <c r="F1628" s="46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45" t="str">
        <f>IF(ISBLANK('2012 HR 배정표'!L1626)=TRUE,"-",'2012 HR 배정표'!L1626)</f>
        <v>-</v>
      </c>
      <c r="H1628" s="46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45" t="str">
        <f>IF(ISBLANK('2012 HR 배정표'!N1626)=TRUE,"-",'2012 HR 배정표'!N1626)</f>
        <v>-</v>
      </c>
      <c r="J1628" s="46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45" t="str">
        <f>IF(ISBLANK('2012 HR 배정표'!P1626)=TRUE,"-",'2012 HR 배정표'!P1626)</f>
        <v>-</v>
      </c>
      <c r="L1628" s="46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45" t="str">
        <f>IF(ISBLANK('2012 HR 배정표'!R1626)=TRUE,"-",'2012 HR 배정표'!R1626)</f>
        <v>-</v>
      </c>
      <c r="N1628" s="46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45" t="str">
        <f>IF(ISBLANK('2012 HR 배정표'!T1626)=TRUE,"-",'2012 HR 배정표'!T1626)</f>
        <v>-</v>
      </c>
      <c r="P1628" s="46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45" t="str">
        <f>IF(ISBLANK('2012 HR 배정표'!V1626)=TRUE,"-",'2012 HR 배정표'!V1626)</f>
        <v>-</v>
      </c>
      <c r="R1628" s="46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45" t="str">
        <f>IF(ISBLANK('2012 HR 배정표'!X1626)=TRUE,"-",'2012 HR 배정표'!X1626)</f>
        <v>-</v>
      </c>
      <c r="T1628" s="46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45" t="str">
        <f>IF(ISBLANK('2012 HR 배정표'!Z1626)=TRUE,"-",'2012 HR 배정표'!Z1626)</f>
        <v>-</v>
      </c>
      <c r="V1628" s="46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45" t="str">
        <f>IF(ISBLANK('2012 HR 배정표'!AB1626)=TRUE,"-",'2012 HR 배정표'!AB1626)</f>
        <v>-</v>
      </c>
      <c r="X1628" s="46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45" t="str">
        <f>IF(ISBLANK('2012 HR 배정표'!AD1626)=TRUE,"-",'2012 HR 배정표'!AD1626)</f>
        <v>-</v>
      </c>
      <c r="Z1628" s="46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45" t="str">
        <f>IF(ISBLANK('2012 HR 배정표'!AF1626)=TRUE,"-",'2012 HR 배정표'!AF1626)</f>
        <v>-</v>
      </c>
      <c r="AB1628" s="46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45" t="str">
        <f>IF(ISBLANK('2012 HR 배정표'!AH1626)=TRUE,"-",'2012 HR 배정표'!AH1626)</f>
        <v>-</v>
      </c>
      <c r="AD1628" s="46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45" t="str">
        <f>IF(ISBLANK('2012 HR 배정표'!AJ1626)=TRUE,"-",'2012 HR 배정표'!AJ1626)</f>
        <v>-</v>
      </c>
      <c r="AF1628" s="46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45" t="str">
        <f>IF(ISBLANK('2012 HR 배정표'!AL1626)=TRUE,"-",'2012 HR 배정표'!AL1626)</f>
        <v>-</v>
      </c>
      <c r="AH1628" s="46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45" t="str">
        <f>IF(ISBLANK('2012 HR 배정표'!AN1626)=TRUE,"-",'2012 HR 배정표'!AN1626)</f>
        <v>-</v>
      </c>
      <c r="AJ1628" s="46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45" t="str">
        <f>IF(ISBLANK('2012 HR 배정표'!AP1626)=TRUE,"-",'2012 HR 배정표'!AP1626)</f>
        <v>-</v>
      </c>
      <c r="AL1628" s="46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45" t="str">
        <f>IF(ISBLANK('2012 HR 배정표'!AR1626)=TRUE,"-",'2012 HR 배정표'!AR1626)</f>
        <v>-</v>
      </c>
      <c r="AN1628" s="46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45" t="str">
        <f>IF(ISBLANK('2012 HR 배정표'!AT1626)=TRUE,"-",'2012 HR 배정표'!AT1626)</f>
        <v>-</v>
      </c>
      <c r="AP1628" s="46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45" t="str">
        <f>IF(ISBLANK('2012 HR 배정표'!AV1626)=TRUE,"-",'2012 HR 배정표'!AV1626)</f>
        <v>-</v>
      </c>
      <c r="AR1628" s="46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45" t="str">
        <f>IF(ISBLANK('2012 HR 배정표'!AX1626)=TRUE,"-",'2012 HR 배정표'!AX1626)</f>
        <v>-</v>
      </c>
      <c r="AT1628" s="46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45" t="str">
        <f>IF(ISBLANK('2012 HR 배정표'!AZ1626)=TRUE,"-",'2012 HR 배정표'!AZ1626)</f>
        <v>-</v>
      </c>
      <c r="AV1628" s="46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34" t="str">
        <f t="shared" ref="AW1628:AW1691" si="52">IF(COUNTIF(A1628:AV1628,"-")=48,"",SUMPRODUCT(N(MOD(COLUMN(A1628:AV1628),2)=1),A1628:AV1628)/((48-COUNTIF(A1628:AV1628,"-"))/2))</f>
        <v/>
      </c>
      <c r="AX1628" s="41">
        <f t="shared" si="51"/>
        <v>0</v>
      </c>
    </row>
    <row r="1629" spans="1:50" x14ac:dyDescent="0.2">
      <c r="A1629" s="45" t="str">
        <f>IF(ISBLANK('2012 HR 배정표'!F1627)=TRUE,"-",'2012 HR 배정표'!F1627)</f>
        <v>-</v>
      </c>
      <c r="B1629" s="46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45" t="str">
        <f>IF(ISBLANK('2012 HR 배정표'!H1627)=TRUE,"-",'2012 HR 배정표'!H1627)</f>
        <v>-</v>
      </c>
      <c r="D1629" s="46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45" t="str">
        <f>IF(ISBLANK('2012 HR 배정표'!J1627)=TRUE,"-",'2012 HR 배정표'!J1627)</f>
        <v>-</v>
      </c>
      <c r="F1629" s="46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45" t="str">
        <f>IF(ISBLANK('2012 HR 배정표'!L1627)=TRUE,"-",'2012 HR 배정표'!L1627)</f>
        <v>-</v>
      </c>
      <c r="H1629" s="46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45" t="str">
        <f>IF(ISBLANK('2012 HR 배정표'!N1627)=TRUE,"-",'2012 HR 배정표'!N1627)</f>
        <v>-</v>
      </c>
      <c r="J1629" s="46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45" t="str">
        <f>IF(ISBLANK('2012 HR 배정표'!P1627)=TRUE,"-",'2012 HR 배정표'!P1627)</f>
        <v>-</v>
      </c>
      <c r="L1629" s="46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45" t="str">
        <f>IF(ISBLANK('2012 HR 배정표'!R1627)=TRUE,"-",'2012 HR 배정표'!R1627)</f>
        <v>-</v>
      </c>
      <c r="N1629" s="46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45" t="str">
        <f>IF(ISBLANK('2012 HR 배정표'!T1627)=TRUE,"-",'2012 HR 배정표'!T1627)</f>
        <v>-</v>
      </c>
      <c r="P1629" s="46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45" t="str">
        <f>IF(ISBLANK('2012 HR 배정표'!V1627)=TRUE,"-",'2012 HR 배정표'!V1627)</f>
        <v>-</v>
      </c>
      <c r="R1629" s="46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45" t="str">
        <f>IF(ISBLANK('2012 HR 배정표'!X1627)=TRUE,"-",'2012 HR 배정표'!X1627)</f>
        <v>-</v>
      </c>
      <c r="T1629" s="46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45" t="str">
        <f>IF(ISBLANK('2012 HR 배정표'!Z1627)=TRUE,"-",'2012 HR 배정표'!Z1627)</f>
        <v>-</v>
      </c>
      <c r="V1629" s="46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45" t="str">
        <f>IF(ISBLANK('2012 HR 배정표'!AB1627)=TRUE,"-",'2012 HR 배정표'!AB1627)</f>
        <v>-</v>
      </c>
      <c r="X1629" s="46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45" t="str">
        <f>IF(ISBLANK('2012 HR 배정표'!AD1627)=TRUE,"-",'2012 HR 배정표'!AD1627)</f>
        <v>-</v>
      </c>
      <c r="Z1629" s="46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45" t="str">
        <f>IF(ISBLANK('2012 HR 배정표'!AF1627)=TRUE,"-",'2012 HR 배정표'!AF1627)</f>
        <v>-</v>
      </c>
      <c r="AB1629" s="46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45" t="str">
        <f>IF(ISBLANK('2012 HR 배정표'!AH1627)=TRUE,"-",'2012 HR 배정표'!AH1627)</f>
        <v>-</v>
      </c>
      <c r="AD1629" s="46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45" t="str">
        <f>IF(ISBLANK('2012 HR 배정표'!AJ1627)=TRUE,"-",'2012 HR 배정표'!AJ1627)</f>
        <v>-</v>
      </c>
      <c r="AF1629" s="46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45" t="str">
        <f>IF(ISBLANK('2012 HR 배정표'!AL1627)=TRUE,"-",'2012 HR 배정표'!AL1627)</f>
        <v>-</v>
      </c>
      <c r="AH1629" s="46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45" t="str">
        <f>IF(ISBLANK('2012 HR 배정표'!AN1627)=TRUE,"-",'2012 HR 배정표'!AN1627)</f>
        <v>-</v>
      </c>
      <c r="AJ1629" s="46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45" t="str">
        <f>IF(ISBLANK('2012 HR 배정표'!AP1627)=TRUE,"-",'2012 HR 배정표'!AP1627)</f>
        <v>-</v>
      </c>
      <c r="AL1629" s="46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45" t="str">
        <f>IF(ISBLANK('2012 HR 배정표'!AR1627)=TRUE,"-",'2012 HR 배정표'!AR1627)</f>
        <v>-</v>
      </c>
      <c r="AN1629" s="46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45" t="str">
        <f>IF(ISBLANK('2012 HR 배정표'!AT1627)=TRUE,"-",'2012 HR 배정표'!AT1627)</f>
        <v>-</v>
      </c>
      <c r="AP1629" s="46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45" t="str">
        <f>IF(ISBLANK('2012 HR 배정표'!AV1627)=TRUE,"-",'2012 HR 배정표'!AV1627)</f>
        <v>-</v>
      </c>
      <c r="AR1629" s="46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45" t="str">
        <f>IF(ISBLANK('2012 HR 배정표'!AX1627)=TRUE,"-",'2012 HR 배정표'!AX1627)</f>
        <v>-</v>
      </c>
      <c r="AT1629" s="46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45" t="str">
        <f>IF(ISBLANK('2012 HR 배정표'!AZ1627)=TRUE,"-",'2012 HR 배정표'!AZ1627)</f>
        <v>-</v>
      </c>
      <c r="AV1629" s="46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34" t="str">
        <f t="shared" si="52"/>
        <v/>
      </c>
      <c r="AX1629" s="41">
        <f t="shared" si="51"/>
        <v>0</v>
      </c>
    </row>
    <row r="1630" spans="1:50" x14ac:dyDescent="0.2">
      <c r="A1630" s="45" t="str">
        <f>IF(ISBLANK('2012 HR 배정표'!F1628)=TRUE,"-",'2012 HR 배정표'!F1628)</f>
        <v>-</v>
      </c>
      <c r="B1630" s="46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45" t="str">
        <f>IF(ISBLANK('2012 HR 배정표'!H1628)=TRUE,"-",'2012 HR 배정표'!H1628)</f>
        <v>-</v>
      </c>
      <c r="D1630" s="46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45" t="str">
        <f>IF(ISBLANK('2012 HR 배정표'!J1628)=TRUE,"-",'2012 HR 배정표'!J1628)</f>
        <v>-</v>
      </c>
      <c r="F1630" s="46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45" t="str">
        <f>IF(ISBLANK('2012 HR 배정표'!L1628)=TRUE,"-",'2012 HR 배정표'!L1628)</f>
        <v>-</v>
      </c>
      <c r="H1630" s="46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45" t="str">
        <f>IF(ISBLANK('2012 HR 배정표'!N1628)=TRUE,"-",'2012 HR 배정표'!N1628)</f>
        <v>-</v>
      </c>
      <c r="J1630" s="46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45" t="str">
        <f>IF(ISBLANK('2012 HR 배정표'!P1628)=TRUE,"-",'2012 HR 배정표'!P1628)</f>
        <v>-</v>
      </c>
      <c r="L1630" s="46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45" t="str">
        <f>IF(ISBLANK('2012 HR 배정표'!R1628)=TRUE,"-",'2012 HR 배정표'!R1628)</f>
        <v>-</v>
      </c>
      <c r="N1630" s="46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45" t="str">
        <f>IF(ISBLANK('2012 HR 배정표'!T1628)=TRUE,"-",'2012 HR 배정표'!T1628)</f>
        <v>-</v>
      </c>
      <c r="P1630" s="46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45" t="str">
        <f>IF(ISBLANK('2012 HR 배정표'!V1628)=TRUE,"-",'2012 HR 배정표'!V1628)</f>
        <v>-</v>
      </c>
      <c r="R1630" s="46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45" t="str">
        <f>IF(ISBLANK('2012 HR 배정표'!X1628)=TRUE,"-",'2012 HR 배정표'!X1628)</f>
        <v>-</v>
      </c>
      <c r="T1630" s="46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45" t="str">
        <f>IF(ISBLANK('2012 HR 배정표'!Z1628)=TRUE,"-",'2012 HR 배정표'!Z1628)</f>
        <v>-</v>
      </c>
      <c r="V1630" s="46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45" t="str">
        <f>IF(ISBLANK('2012 HR 배정표'!AB1628)=TRUE,"-",'2012 HR 배정표'!AB1628)</f>
        <v>-</v>
      </c>
      <c r="X1630" s="46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45" t="str">
        <f>IF(ISBLANK('2012 HR 배정표'!AD1628)=TRUE,"-",'2012 HR 배정표'!AD1628)</f>
        <v>-</v>
      </c>
      <c r="Z1630" s="46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45" t="str">
        <f>IF(ISBLANK('2012 HR 배정표'!AF1628)=TRUE,"-",'2012 HR 배정표'!AF1628)</f>
        <v>-</v>
      </c>
      <c r="AB1630" s="46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45" t="str">
        <f>IF(ISBLANK('2012 HR 배정표'!AH1628)=TRUE,"-",'2012 HR 배정표'!AH1628)</f>
        <v>-</v>
      </c>
      <c r="AD1630" s="46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45" t="str">
        <f>IF(ISBLANK('2012 HR 배정표'!AJ1628)=TRUE,"-",'2012 HR 배정표'!AJ1628)</f>
        <v>-</v>
      </c>
      <c r="AF1630" s="46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45" t="str">
        <f>IF(ISBLANK('2012 HR 배정표'!AL1628)=TRUE,"-",'2012 HR 배정표'!AL1628)</f>
        <v>-</v>
      </c>
      <c r="AH1630" s="46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45" t="str">
        <f>IF(ISBLANK('2012 HR 배정표'!AN1628)=TRUE,"-",'2012 HR 배정표'!AN1628)</f>
        <v>-</v>
      </c>
      <c r="AJ1630" s="46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45" t="str">
        <f>IF(ISBLANK('2012 HR 배정표'!AP1628)=TRUE,"-",'2012 HR 배정표'!AP1628)</f>
        <v>-</v>
      </c>
      <c r="AL1630" s="46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45" t="str">
        <f>IF(ISBLANK('2012 HR 배정표'!AR1628)=TRUE,"-",'2012 HR 배정표'!AR1628)</f>
        <v>-</v>
      </c>
      <c r="AN1630" s="46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45" t="str">
        <f>IF(ISBLANK('2012 HR 배정표'!AT1628)=TRUE,"-",'2012 HR 배정표'!AT1628)</f>
        <v>-</v>
      </c>
      <c r="AP1630" s="46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45" t="str">
        <f>IF(ISBLANK('2012 HR 배정표'!AV1628)=TRUE,"-",'2012 HR 배정표'!AV1628)</f>
        <v>-</v>
      </c>
      <c r="AR1630" s="46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45" t="str">
        <f>IF(ISBLANK('2012 HR 배정표'!AX1628)=TRUE,"-",'2012 HR 배정표'!AX1628)</f>
        <v>-</v>
      </c>
      <c r="AT1630" s="46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45" t="str">
        <f>IF(ISBLANK('2012 HR 배정표'!AZ1628)=TRUE,"-",'2012 HR 배정표'!AZ1628)</f>
        <v>-</v>
      </c>
      <c r="AV1630" s="46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34" t="str">
        <f t="shared" si="52"/>
        <v/>
      </c>
      <c r="AX1630" s="41">
        <f t="shared" si="51"/>
        <v>0</v>
      </c>
    </row>
    <row r="1631" spans="1:50" x14ac:dyDescent="0.2">
      <c r="A1631" s="45" t="str">
        <f>IF(ISBLANK('2012 HR 배정표'!F1629)=TRUE,"-",'2012 HR 배정표'!F1629)</f>
        <v>-</v>
      </c>
      <c r="B1631" s="46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45" t="str">
        <f>IF(ISBLANK('2012 HR 배정표'!H1629)=TRUE,"-",'2012 HR 배정표'!H1629)</f>
        <v>-</v>
      </c>
      <c r="D1631" s="46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45" t="str">
        <f>IF(ISBLANK('2012 HR 배정표'!J1629)=TRUE,"-",'2012 HR 배정표'!J1629)</f>
        <v>-</v>
      </c>
      <c r="F1631" s="46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45" t="str">
        <f>IF(ISBLANK('2012 HR 배정표'!L1629)=TRUE,"-",'2012 HR 배정표'!L1629)</f>
        <v>-</v>
      </c>
      <c r="H1631" s="46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45" t="str">
        <f>IF(ISBLANK('2012 HR 배정표'!N1629)=TRUE,"-",'2012 HR 배정표'!N1629)</f>
        <v>-</v>
      </c>
      <c r="J1631" s="46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45" t="str">
        <f>IF(ISBLANK('2012 HR 배정표'!P1629)=TRUE,"-",'2012 HR 배정표'!P1629)</f>
        <v>-</v>
      </c>
      <c r="L1631" s="46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45" t="str">
        <f>IF(ISBLANK('2012 HR 배정표'!R1629)=TRUE,"-",'2012 HR 배정표'!R1629)</f>
        <v>-</v>
      </c>
      <c r="N1631" s="46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45" t="str">
        <f>IF(ISBLANK('2012 HR 배정표'!T1629)=TRUE,"-",'2012 HR 배정표'!T1629)</f>
        <v>-</v>
      </c>
      <c r="P1631" s="46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45" t="str">
        <f>IF(ISBLANK('2012 HR 배정표'!V1629)=TRUE,"-",'2012 HR 배정표'!V1629)</f>
        <v>-</v>
      </c>
      <c r="R1631" s="46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45" t="str">
        <f>IF(ISBLANK('2012 HR 배정표'!X1629)=TRUE,"-",'2012 HR 배정표'!X1629)</f>
        <v>-</v>
      </c>
      <c r="T1631" s="46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45" t="str">
        <f>IF(ISBLANK('2012 HR 배정표'!Z1629)=TRUE,"-",'2012 HR 배정표'!Z1629)</f>
        <v>-</v>
      </c>
      <c r="V1631" s="46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45" t="str">
        <f>IF(ISBLANK('2012 HR 배정표'!AB1629)=TRUE,"-",'2012 HR 배정표'!AB1629)</f>
        <v>-</v>
      </c>
      <c r="X1631" s="46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45" t="str">
        <f>IF(ISBLANK('2012 HR 배정표'!AD1629)=TRUE,"-",'2012 HR 배정표'!AD1629)</f>
        <v>-</v>
      </c>
      <c r="Z1631" s="46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45" t="str">
        <f>IF(ISBLANK('2012 HR 배정표'!AF1629)=TRUE,"-",'2012 HR 배정표'!AF1629)</f>
        <v>-</v>
      </c>
      <c r="AB1631" s="46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45" t="str">
        <f>IF(ISBLANK('2012 HR 배정표'!AH1629)=TRUE,"-",'2012 HR 배정표'!AH1629)</f>
        <v>-</v>
      </c>
      <c r="AD1631" s="46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45" t="str">
        <f>IF(ISBLANK('2012 HR 배정표'!AJ1629)=TRUE,"-",'2012 HR 배정표'!AJ1629)</f>
        <v>-</v>
      </c>
      <c r="AF1631" s="46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45" t="str">
        <f>IF(ISBLANK('2012 HR 배정표'!AL1629)=TRUE,"-",'2012 HR 배정표'!AL1629)</f>
        <v>-</v>
      </c>
      <c r="AH1631" s="46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45" t="str">
        <f>IF(ISBLANK('2012 HR 배정표'!AN1629)=TRUE,"-",'2012 HR 배정표'!AN1629)</f>
        <v>-</v>
      </c>
      <c r="AJ1631" s="46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45" t="str">
        <f>IF(ISBLANK('2012 HR 배정표'!AP1629)=TRUE,"-",'2012 HR 배정표'!AP1629)</f>
        <v>-</v>
      </c>
      <c r="AL1631" s="46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45" t="str">
        <f>IF(ISBLANK('2012 HR 배정표'!AR1629)=TRUE,"-",'2012 HR 배정표'!AR1629)</f>
        <v>-</v>
      </c>
      <c r="AN1631" s="46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45" t="str">
        <f>IF(ISBLANK('2012 HR 배정표'!AT1629)=TRUE,"-",'2012 HR 배정표'!AT1629)</f>
        <v>-</v>
      </c>
      <c r="AP1631" s="46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45" t="str">
        <f>IF(ISBLANK('2012 HR 배정표'!AV1629)=TRUE,"-",'2012 HR 배정표'!AV1629)</f>
        <v>-</v>
      </c>
      <c r="AR1631" s="46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45" t="str">
        <f>IF(ISBLANK('2012 HR 배정표'!AX1629)=TRUE,"-",'2012 HR 배정표'!AX1629)</f>
        <v>-</v>
      </c>
      <c r="AT1631" s="46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45" t="str">
        <f>IF(ISBLANK('2012 HR 배정표'!AZ1629)=TRUE,"-",'2012 HR 배정표'!AZ1629)</f>
        <v>-</v>
      </c>
      <c r="AV1631" s="46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34" t="str">
        <f t="shared" si="52"/>
        <v/>
      </c>
      <c r="AX1631" s="41">
        <f t="shared" si="51"/>
        <v>0</v>
      </c>
    </row>
    <row r="1632" spans="1:50" x14ac:dyDescent="0.2">
      <c r="A1632" s="45" t="str">
        <f>IF(ISBLANK('2012 HR 배정표'!F1630)=TRUE,"-",'2012 HR 배정표'!F1630)</f>
        <v>-</v>
      </c>
      <c r="B1632" s="46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45" t="str">
        <f>IF(ISBLANK('2012 HR 배정표'!H1630)=TRUE,"-",'2012 HR 배정표'!H1630)</f>
        <v>-</v>
      </c>
      <c r="D1632" s="46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45" t="str">
        <f>IF(ISBLANK('2012 HR 배정표'!J1630)=TRUE,"-",'2012 HR 배정표'!J1630)</f>
        <v>-</v>
      </c>
      <c r="F1632" s="46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45" t="str">
        <f>IF(ISBLANK('2012 HR 배정표'!L1630)=TRUE,"-",'2012 HR 배정표'!L1630)</f>
        <v>-</v>
      </c>
      <c r="H1632" s="46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45" t="str">
        <f>IF(ISBLANK('2012 HR 배정표'!N1630)=TRUE,"-",'2012 HR 배정표'!N1630)</f>
        <v>-</v>
      </c>
      <c r="J1632" s="46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45" t="str">
        <f>IF(ISBLANK('2012 HR 배정표'!P1630)=TRUE,"-",'2012 HR 배정표'!P1630)</f>
        <v>-</v>
      </c>
      <c r="L1632" s="46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45" t="str">
        <f>IF(ISBLANK('2012 HR 배정표'!R1630)=TRUE,"-",'2012 HR 배정표'!R1630)</f>
        <v>-</v>
      </c>
      <c r="N1632" s="46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45" t="str">
        <f>IF(ISBLANK('2012 HR 배정표'!T1630)=TRUE,"-",'2012 HR 배정표'!T1630)</f>
        <v>-</v>
      </c>
      <c r="P1632" s="46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45" t="str">
        <f>IF(ISBLANK('2012 HR 배정표'!V1630)=TRUE,"-",'2012 HR 배정표'!V1630)</f>
        <v>-</v>
      </c>
      <c r="R1632" s="46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45" t="str">
        <f>IF(ISBLANK('2012 HR 배정표'!X1630)=TRUE,"-",'2012 HR 배정표'!X1630)</f>
        <v>-</v>
      </c>
      <c r="T1632" s="46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45" t="str">
        <f>IF(ISBLANK('2012 HR 배정표'!Z1630)=TRUE,"-",'2012 HR 배정표'!Z1630)</f>
        <v>-</v>
      </c>
      <c r="V1632" s="46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45" t="str">
        <f>IF(ISBLANK('2012 HR 배정표'!AB1630)=TRUE,"-",'2012 HR 배정표'!AB1630)</f>
        <v>-</v>
      </c>
      <c r="X1632" s="46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45" t="str">
        <f>IF(ISBLANK('2012 HR 배정표'!AD1630)=TRUE,"-",'2012 HR 배정표'!AD1630)</f>
        <v>-</v>
      </c>
      <c r="Z1632" s="46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45" t="str">
        <f>IF(ISBLANK('2012 HR 배정표'!AF1630)=TRUE,"-",'2012 HR 배정표'!AF1630)</f>
        <v>-</v>
      </c>
      <c r="AB1632" s="46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45" t="str">
        <f>IF(ISBLANK('2012 HR 배정표'!AH1630)=TRUE,"-",'2012 HR 배정표'!AH1630)</f>
        <v>-</v>
      </c>
      <c r="AD1632" s="46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45" t="str">
        <f>IF(ISBLANK('2012 HR 배정표'!AJ1630)=TRUE,"-",'2012 HR 배정표'!AJ1630)</f>
        <v>-</v>
      </c>
      <c r="AF1632" s="46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45" t="str">
        <f>IF(ISBLANK('2012 HR 배정표'!AL1630)=TRUE,"-",'2012 HR 배정표'!AL1630)</f>
        <v>-</v>
      </c>
      <c r="AH1632" s="46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45" t="str">
        <f>IF(ISBLANK('2012 HR 배정표'!AN1630)=TRUE,"-",'2012 HR 배정표'!AN1630)</f>
        <v>-</v>
      </c>
      <c r="AJ1632" s="46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45" t="str">
        <f>IF(ISBLANK('2012 HR 배정표'!AP1630)=TRUE,"-",'2012 HR 배정표'!AP1630)</f>
        <v>-</v>
      </c>
      <c r="AL1632" s="46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45" t="str">
        <f>IF(ISBLANK('2012 HR 배정표'!AR1630)=TRUE,"-",'2012 HR 배정표'!AR1630)</f>
        <v>-</v>
      </c>
      <c r="AN1632" s="46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45" t="str">
        <f>IF(ISBLANK('2012 HR 배정표'!AT1630)=TRUE,"-",'2012 HR 배정표'!AT1630)</f>
        <v>-</v>
      </c>
      <c r="AP1632" s="46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45" t="str">
        <f>IF(ISBLANK('2012 HR 배정표'!AV1630)=TRUE,"-",'2012 HR 배정표'!AV1630)</f>
        <v>-</v>
      </c>
      <c r="AR1632" s="46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45" t="str">
        <f>IF(ISBLANK('2012 HR 배정표'!AX1630)=TRUE,"-",'2012 HR 배정표'!AX1630)</f>
        <v>-</v>
      </c>
      <c r="AT1632" s="46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45" t="str">
        <f>IF(ISBLANK('2012 HR 배정표'!AZ1630)=TRUE,"-",'2012 HR 배정표'!AZ1630)</f>
        <v>-</v>
      </c>
      <c r="AV1632" s="46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34" t="str">
        <f t="shared" si="52"/>
        <v/>
      </c>
      <c r="AX1632" s="41">
        <f t="shared" si="51"/>
        <v>0</v>
      </c>
    </row>
    <row r="1633" spans="1:50" x14ac:dyDescent="0.2">
      <c r="A1633" s="45" t="str">
        <f>IF(ISBLANK('2012 HR 배정표'!F1631)=TRUE,"-",'2012 HR 배정표'!F1631)</f>
        <v>-</v>
      </c>
      <c r="B1633" s="46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45" t="str">
        <f>IF(ISBLANK('2012 HR 배정표'!H1631)=TRUE,"-",'2012 HR 배정표'!H1631)</f>
        <v>-</v>
      </c>
      <c r="D1633" s="46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45" t="str">
        <f>IF(ISBLANK('2012 HR 배정표'!J1631)=TRUE,"-",'2012 HR 배정표'!J1631)</f>
        <v>-</v>
      </c>
      <c r="F1633" s="46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45" t="str">
        <f>IF(ISBLANK('2012 HR 배정표'!L1631)=TRUE,"-",'2012 HR 배정표'!L1631)</f>
        <v>-</v>
      </c>
      <c r="H1633" s="46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45" t="str">
        <f>IF(ISBLANK('2012 HR 배정표'!N1631)=TRUE,"-",'2012 HR 배정표'!N1631)</f>
        <v>-</v>
      </c>
      <c r="J1633" s="46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45" t="str">
        <f>IF(ISBLANK('2012 HR 배정표'!P1631)=TRUE,"-",'2012 HR 배정표'!P1631)</f>
        <v>-</v>
      </c>
      <c r="L1633" s="46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45" t="str">
        <f>IF(ISBLANK('2012 HR 배정표'!R1631)=TRUE,"-",'2012 HR 배정표'!R1631)</f>
        <v>-</v>
      </c>
      <c r="N1633" s="46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45" t="str">
        <f>IF(ISBLANK('2012 HR 배정표'!T1631)=TRUE,"-",'2012 HR 배정표'!T1631)</f>
        <v>-</v>
      </c>
      <c r="P1633" s="46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45" t="str">
        <f>IF(ISBLANK('2012 HR 배정표'!V1631)=TRUE,"-",'2012 HR 배정표'!V1631)</f>
        <v>-</v>
      </c>
      <c r="R1633" s="46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45" t="str">
        <f>IF(ISBLANK('2012 HR 배정표'!X1631)=TRUE,"-",'2012 HR 배정표'!X1631)</f>
        <v>-</v>
      </c>
      <c r="T1633" s="46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45" t="str">
        <f>IF(ISBLANK('2012 HR 배정표'!Z1631)=TRUE,"-",'2012 HR 배정표'!Z1631)</f>
        <v>-</v>
      </c>
      <c r="V1633" s="46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45" t="str">
        <f>IF(ISBLANK('2012 HR 배정표'!AB1631)=TRUE,"-",'2012 HR 배정표'!AB1631)</f>
        <v>-</v>
      </c>
      <c r="X1633" s="46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45" t="str">
        <f>IF(ISBLANK('2012 HR 배정표'!AD1631)=TRUE,"-",'2012 HR 배정표'!AD1631)</f>
        <v>-</v>
      </c>
      <c r="Z1633" s="46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45" t="str">
        <f>IF(ISBLANK('2012 HR 배정표'!AF1631)=TRUE,"-",'2012 HR 배정표'!AF1631)</f>
        <v>-</v>
      </c>
      <c r="AB1633" s="46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45" t="str">
        <f>IF(ISBLANK('2012 HR 배정표'!AH1631)=TRUE,"-",'2012 HR 배정표'!AH1631)</f>
        <v>-</v>
      </c>
      <c r="AD1633" s="46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45" t="str">
        <f>IF(ISBLANK('2012 HR 배정표'!AJ1631)=TRUE,"-",'2012 HR 배정표'!AJ1631)</f>
        <v>-</v>
      </c>
      <c r="AF1633" s="46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45" t="str">
        <f>IF(ISBLANK('2012 HR 배정표'!AL1631)=TRUE,"-",'2012 HR 배정표'!AL1631)</f>
        <v>-</v>
      </c>
      <c r="AH1633" s="46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45" t="str">
        <f>IF(ISBLANK('2012 HR 배정표'!AN1631)=TRUE,"-",'2012 HR 배정표'!AN1631)</f>
        <v>-</v>
      </c>
      <c r="AJ1633" s="46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45" t="str">
        <f>IF(ISBLANK('2012 HR 배정표'!AP1631)=TRUE,"-",'2012 HR 배정표'!AP1631)</f>
        <v>-</v>
      </c>
      <c r="AL1633" s="46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45" t="str">
        <f>IF(ISBLANK('2012 HR 배정표'!AR1631)=TRUE,"-",'2012 HR 배정표'!AR1631)</f>
        <v>-</v>
      </c>
      <c r="AN1633" s="46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45" t="str">
        <f>IF(ISBLANK('2012 HR 배정표'!AT1631)=TRUE,"-",'2012 HR 배정표'!AT1631)</f>
        <v>-</v>
      </c>
      <c r="AP1633" s="46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45" t="str">
        <f>IF(ISBLANK('2012 HR 배정표'!AV1631)=TRUE,"-",'2012 HR 배정표'!AV1631)</f>
        <v>-</v>
      </c>
      <c r="AR1633" s="46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45" t="str">
        <f>IF(ISBLANK('2012 HR 배정표'!AX1631)=TRUE,"-",'2012 HR 배정표'!AX1631)</f>
        <v>-</v>
      </c>
      <c r="AT1633" s="46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45" t="str">
        <f>IF(ISBLANK('2012 HR 배정표'!AZ1631)=TRUE,"-",'2012 HR 배정표'!AZ1631)</f>
        <v>-</v>
      </c>
      <c r="AV1633" s="46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34" t="str">
        <f t="shared" si="52"/>
        <v/>
      </c>
      <c r="AX1633" s="41">
        <f t="shared" si="51"/>
        <v>0</v>
      </c>
    </row>
    <row r="1634" spans="1:50" x14ac:dyDescent="0.2">
      <c r="A1634" s="45" t="str">
        <f>IF(ISBLANK('2012 HR 배정표'!F1632)=TRUE,"-",'2012 HR 배정표'!F1632)</f>
        <v>-</v>
      </c>
      <c r="B1634" s="46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45" t="str">
        <f>IF(ISBLANK('2012 HR 배정표'!H1632)=TRUE,"-",'2012 HR 배정표'!H1632)</f>
        <v>-</v>
      </c>
      <c r="D1634" s="46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45" t="str">
        <f>IF(ISBLANK('2012 HR 배정표'!J1632)=TRUE,"-",'2012 HR 배정표'!J1632)</f>
        <v>-</v>
      </c>
      <c r="F1634" s="46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45" t="str">
        <f>IF(ISBLANK('2012 HR 배정표'!L1632)=TRUE,"-",'2012 HR 배정표'!L1632)</f>
        <v>-</v>
      </c>
      <c r="H1634" s="46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45" t="str">
        <f>IF(ISBLANK('2012 HR 배정표'!N1632)=TRUE,"-",'2012 HR 배정표'!N1632)</f>
        <v>-</v>
      </c>
      <c r="J1634" s="46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45" t="str">
        <f>IF(ISBLANK('2012 HR 배정표'!P1632)=TRUE,"-",'2012 HR 배정표'!P1632)</f>
        <v>-</v>
      </c>
      <c r="L1634" s="46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45" t="str">
        <f>IF(ISBLANK('2012 HR 배정표'!R1632)=TRUE,"-",'2012 HR 배정표'!R1632)</f>
        <v>-</v>
      </c>
      <c r="N1634" s="46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45" t="str">
        <f>IF(ISBLANK('2012 HR 배정표'!T1632)=TRUE,"-",'2012 HR 배정표'!T1632)</f>
        <v>-</v>
      </c>
      <c r="P1634" s="46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45" t="str">
        <f>IF(ISBLANK('2012 HR 배정표'!V1632)=TRUE,"-",'2012 HR 배정표'!V1632)</f>
        <v>-</v>
      </c>
      <c r="R1634" s="46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45" t="str">
        <f>IF(ISBLANK('2012 HR 배정표'!X1632)=TRUE,"-",'2012 HR 배정표'!X1632)</f>
        <v>-</v>
      </c>
      <c r="T1634" s="46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45" t="str">
        <f>IF(ISBLANK('2012 HR 배정표'!Z1632)=TRUE,"-",'2012 HR 배정표'!Z1632)</f>
        <v>-</v>
      </c>
      <c r="V1634" s="46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45" t="str">
        <f>IF(ISBLANK('2012 HR 배정표'!AB1632)=TRUE,"-",'2012 HR 배정표'!AB1632)</f>
        <v>-</v>
      </c>
      <c r="X1634" s="46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45" t="str">
        <f>IF(ISBLANK('2012 HR 배정표'!AD1632)=TRUE,"-",'2012 HR 배정표'!AD1632)</f>
        <v>-</v>
      </c>
      <c r="Z1634" s="46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45" t="str">
        <f>IF(ISBLANK('2012 HR 배정표'!AF1632)=TRUE,"-",'2012 HR 배정표'!AF1632)</f>
        <v>-</v>
      </c>
      <c r="AB1634" s="46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45" t="str">
        <f>IF(ISBLANK('2012 HR 배정표'!AH1632)=TRUE,"-",'2012 HR 배정표'!AH1632)</f>
        <v>-</v>
      </c>
      <c r="AD1634" s="46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45" t="str">
        <f>IF(ISBLANK('2012 HR 배정표'!AJ1632)=TRUE,"-",'2012 HR 배정표'!AJ1632)</f>
        <v>-</v>
      </c>
      <c r="AF1634" s="46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45" t="str">
        <f>IF(ISBLANK('2012 HR 배정표'!AL1632)=TRUE,"-",'2012 HR 배정표'!AL1632)</f>
        <v>-</v>
      </c>
      <c r="AH1634" s="46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45" t="str">
        <f>IF(ISBLANK('2012 HR 배정표'!AN1632)=TRUE,"-",'2012 HR 배정표'!AN1632)</f>
        <v>-</v>
      </c>
      <c r="AJ1634" s="46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45" t="str">
        <f>IF(ISBLANK('2012 HR 배정표'!AP1632)=TRUE,"-",'2012 HR 배정표'!AP1632)</f>
        <v>-</v>
      </c>
      <c r="AL1634" s="46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45" t="str">
        <f>IF(ISBLANK('2012 HR 배정표'!AR1632)=TRUE,"-",'2012 HR 배정표'!AR1632)</f>
        <v>-</v>
      </c>
      <c r="AN1634" s="46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45" t="str">
        <f>IF(ISBLANK('2012 HR 배정표'!AT1632)=TRUE,"-",'2012 HR 배정표'!AT1632)</f>
        <v>-</v>
      </c>
      <c r="AP1634" s="46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45" t="str">
        <f>IF(ISBLANK('2012 HR 배정표'!AV1632)=TRUE,"-",'2012 HR 배정표'!AV1632)</f>
        <v>-</v>
      </c>
      <c r="AR1634" s="46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45" t="str">
        <f>IF(ISBLANK('2012 HR 배정표'!AX1632)=TRUE,"-",'2012 HR 배정표'!AX1632)</f>
        <v>-</v>
      </c>
      <c r="AT1634" s="46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45" t="str">
        <f>IF(ISBLANK('2012 HR 배정표'!AZ1632)=TRUE,"-",'2012 HR 배정표'!AZ1632)</f>
        <v>-</v>
      </c>
      <c r="AV1634" s="46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34" t="str">
        <f t="shared" si="52"/>
        <v/>
      </c>
      <c r="AX1634" s="41">
        <f t="shared" si="51"/>
        <v>0</v>
      </c>
    </row>
    <row r="1635" spans="1:50" x14ac:dyDescent="0.2">
      <c r="A1635" s="45" t="str">
        <f>IF(ISBLANK('2012 HR 배정표'!F1633)=TRUE,"-",'2012 HR 배정표'!F1633)</f>
        <v>-</v>
      </c>
      <c r="B1635" s="46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45" t="str">
        <f>IF(ISBLANK('2012 HR 배정표'!H1633)=TRUE,"-",'2012 HR 배정표'!H1633)</f>
        <v>-</v>
      </c>
      <c r="D1635" s="46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45" t="str">
        <f>IF(ISBLANK('2012 HR 배정표'!J1633)=TRUE,"-",'2012 HR 배정표'!J1633)</f>
        <v>-</v>
      </c>
      <c r="F1635" s="46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45" t="str">
        <f>IF(ISBLANK('2012 HR 배정표'!L1633)=TRUE,"-",'2012 HR 배정표'!L1633)</f>
        <v>-</v>
      </c>
      <c r="H1635" s="46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45" t="str">
        <f>IF(ISBLANK('2012 HR 배정표'!N1633)=TRUE,"-",'2012 HR 배정표'!N1633)</f>
        <v>-</v>
      </c>
      <c r="J1635" s="46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45" t="str">
        <f>IF(ISBLANK('2012 HR 배정표'!P1633)=TRUE,"-",'2012 HR 배정표'!P1633)</f>
        <v>-</v>
      </c>
      <c r="L1635" s="46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45" t="str">
        <f>IF(ISBLANK('2012 HR 배정표'!R1633)=TRUE,"-",'2012 HR 배정표'!R1633)</f>
        <v>-</v>
      </c>
      <c r="N1635" s="46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45" t="str">
        <f>IF(ISBLANK('2012 HR 배정표'!T1633)=TRUE,"-",'2012 HR 배정표'!T1633)</f>
        <v>-</v>
      </c>
      <c r="P1635" s="46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45" t="str">
        <f>IF(ISBLANK('2012 HR 배정표'!V1633)=TRUE,"-",'2012 HR 배정표'!V1633)</f>
        <v>-</v>
      </c>
      <c r="R1635" s="46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45" t="str">
        <f>IF(ISBLANK('2012 HR 배정표'!X1633)=TRUE,"-",'2012 HR 배정표'!X1633)</f>
        <v>-</v>
      </c>
      <c r="T1635" s="46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45" t="str">
        <f>IF(ISBLANK('2012 HR 배정표'!Z1633)=TRUE,"-",'2012 HR 배정표'!Z1633)</f>
        <v>-</v>
      </c>
      <c r="V1635" s="46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45" t="str">
        <f>IF(ISBLANK('2012 HR 배정표'!AB1633)=TRUE,"-",'2012 HR 배정표'!AB1633)</f>
        <v>-</v>
      </c>
      <c r="X1635" s="46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45" t="str">
        <f>IF(ISBLANK('2012 HR 배정표'!AD1633)=TRUE,"-",'2012 HR 배정표'!AD1633)</f>
        <v>-</v>
      </c>
      <c r="Z1635" s="46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45" t="str">
        <f>IF(ISBLANK('2012 HR 배정표'!AF1633)=TRUE,"-",'2012 HR 배정표'!AF1633)</f>
        <v>-</v>
      </c>
      <c r="AB1635" s="46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45" t="str">
        <f>IF(ISBLANK('2012 HR 배정표'!AH1633)=TRUE,"-",'2012 HR 배정표'!AH1633)</f>
        <v>-</v>
      </c>
      <c r="AD1635" s="46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45" t="str">
        <f>IF(ISBLANK('2012 HR 배정표'!AJ1633)=TRUE,"-",'2012 HR 배정표'!AJ1633)</f>
        <v>-</v>
      </c>
      <c r="AF1635" s="46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45" t="str">
        <f>IF(ISBLANK('2012 HR 배정표'!AL1633)=TRUE,"-",'2012 HR 배정표'!AL1633)</f>
        <v>-</v>
      </c>
      <c r="AH1635" s="46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45" t="str">
        <f>IF(ISBLANK('2012 HR 배정표'!AN1633)=TRUE,"-",'2012 HR 배정표'!AN1633)</f>
        <v>-</v>
      </c>
      <c r="AJ1635" s="46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45" t="str">
        <f>IF(ISBLANK('2012 HR 배정표'!AP1633)=TRUE,"-",'2012 HR 배정표'!AP1633)</f>
        <v>-</v>
      </c>
      <c r="AL1635" s="46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45" t="str">
        <f>IF(ISBLANK('2012 HR 배정표'!AR1633)=TRUE,"-",'2012 HR 배정표'!AR1633)</f>
        <v>-</v>
      </c>
      <c r="AN1635" s="46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45" t="str">
        <f>IF(ISBLANK('2012 HR 배정표'!AT1633)=TRUE,"-",'2012 HR 배정표'!AT1633)</f>
        <v>-</v>
      </c>
      <c r="AP1635" s="46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45" t="str">
        <f>IF(ISBLANK('2012 HR 배정표'!AV1633)=TRUE,"-",'2012 HR 배정표'!AV1633)</f>
        <v>-</v>
      </c>
      <c r="AR1635" s="46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45" t="str">
        <f>IF(ISBLANK('2012 HR 배정표'!AX1633)=TRUE,"-",'2012 HR 배정표'!AX1633)</f>
        <v>-</v>
      </c>
      <c r="AT1635" s="46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45" t="str">
        <f>IF(ISBLANK('2012 HR 배정표'!AZ1633)=TRUE,"-",'2012 HR 배정표'!AZ1633)</f>
        <v>-</v>
      </c>
      <c r="AV1635" s="46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34" t="str">
        <f t="shared" si="52"/>
        <v/>
      </c>
      <c r="AX1635" s="41">
        <f t="shared" si="51"/>
        <v>0</v>
      </c>
    </row>
    <row r="1636" spans="1:50" x14ac:dyDescent="0.2">
      <c r="A1636" s="45" t="str">
        <f>IF(ISBLANK('2012 HR 배정표'!F1634)=TRUE,"-",'2012 HR 배정표'!F1634)</f>
        <v>-</v>
      </c>
      <c r="B1636" s="46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45" t="str">
        <f>IF(ISBLANK('2012 HR 배정표'!H1634)=TRUE,"-",'2012 HR 배정표'!H1634)</f>
        <v>-</v>
      </c>
      <c r="D1636" s="46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45" t="str">
        <f>IF(ISBLANK('2012 HR 배정표'!J1634)=TRUE,"-",'2012 HR 배정표'!J1634)</f>
        <v>-</v>
      </c>
      <c r="F1636" s="46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45" t="str">
        <f>IF(ISBLANK('2012 HR 배정표'!L1634)=TRUE,"-",'2012 HR 배정표'!L1634)</f>
        <v>-</v>
      </c>
      <c r="H1636" s="46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45" t="str">
        <f>IF(ISBLANK('2012 HR 배정표'!N1634)=TRUE,"-",'2012 HR 배정표'!N1634)</f>
        <v>-</v>
      </c>
      <c r="J1636" s="46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45" t="str">
        <f>IF(ISBLANK('2012 HR 배정표'!P1634)=TRUE,"-",'2012 HR 배정표'!P1634)</f>
        <v>-</v>
      </c>
      <c r="L1636" s="46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45" t="str">
        <f>IF(ISBLANK('2012 HR 배정표'!R1634)=TRUE,"-",'2012 HR 배정표'!R1634)</f>
        <v>-</v>
      </c>
      <c r="N1636" s="46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45" t="str">
        <f>IF(ISBLANK('2012 HR 배정표'!T1634)=TRUE,"-",'2012 HR 배정표'!T1634)</f>
        <v>-</v>
      </c>
      <c r="P1636" s="46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45" t="str">
        <f>IF(ISBLANK('2012 HR 배정표'!V1634)=TRUE,"-",'2012 HR 배정표'!V1634)</f>
        <v>-</v>
      </c>
      <c r="R1636" s="46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45" t="str">
        <f>IF(ISBLANK('2012 HR 배정표'!X1634)=TRUE,"-",'2012 HR 배정표'!X1634)</f>
        <v>-</v>
      </c>
      <c r="T1636" s="46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45" t="str">
        <f>IF(ISBLANK('2012 HR 배정표'!Z1634)=TRUE,"-",'2012 HR 배정표'!Z1634)</f>
        <v>-</v>
      </c>
      <c r="V1636" s="46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45" t="str">
        <f>IF(ISBLANK('2012 HR 배정표'!AB1634)=TRUE,"-",'2012 HR 배정표'!AB1634)</f>
        <v>-</v>
      </c>
      <c r="X1636" s="46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45" t="str">
        <f>IF(ISBLANK('2012 HR 배정표'!AD1634)=TRUE,"-",'2012 HR 배정표'!AD1634)</f>
        <v>-</v>
      </c>
      <c r="Z1636" s="46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45" t="str">
        <f>IF(ISBLANK('2012 HR 배정표'!AF1634)=TRUE,"-",'2012 HR 배정표'!AF1634)</f>
        <v>-</v>
      </c>
      <c r="AB1636" s="46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45" t="str">
        <f>IF(ISBLANK('2012 HR 배정표'!AH1634)=TRUE,"-",'2012 HR 배정표'!AH1634)</f>
        <v>-</v>
      </c>
      <c r="AD1636" s="46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45" t="str">
        <f>IF(ISBLANK('2012 HR 배정표'!AJ1634)=TRUE,"-",'2012 HR 배정표'!AJ1634)</f>
        <v>-</v>
      </c>
      <c r="AF1636" s="46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45" t="str">
        <f>IF(ISBLANK('2012 HR 배정표'!AL1634)=TRUE,"-",'2012 HR 배정표'!AL1634)</f>
        <v>-</v>
      </c>
      <c r="AH1636" s="46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45" t="str">
        <f>IF(ISBLANK('2012 HR 배정표'!AN1634)=TRUE,"-",'2012 HR 배정표'!AN1634)</f>
        <v>-</v>
      </c>
      <c r="AJ1636" s="46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45" t="str">
        <f>IF(ISBLANK('2012 HR 배정표'!AP1634)=TRUE,"-",'2012 HR 배정표'!AP1634)</f>
        <v>-</v>
      </c>
      <c r="AL1636" s="46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45" t="str">
        <f>IF(ISBLANK('2012 HR 배정표'!AR1634)=TRUE,"-",'2012 HR 배정표'!AR1634)</f>
        <v>-</v>
      </c>
      <c r="AN1636" s="46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45" t="str">
        <f>IF(ISBLANK('2012 HR 배정표'!AT1634)=TRUE,"-",'2012 HR 배정표'!AT1634)</f>
        <v>-</v>
      </c>
      <c r="AP1636" s="46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45" t="str">
        <f>IF(ISBLANK('2012 HR 배정표'!AV1634)=TRUE,"-",'2012 HR 배정표'!AV1634)</f>
        <v>-</v>
      </c>
      <c r="AR1636" s="46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45" t="str">
        <f>IF(ISBLANK('2012 HR 배정표'!AX1634)=TRUE,"-",'2012 HR 배정표'!AX1634)</f>
        <v>-</v>
      </c>
      <c r="AT1636" s="46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45" t="str">
        <f>IF(ISBLANK('2012 HR 배정표'!AZ1634)=TRUE,"-",'2012 HR 배정표'!AZ1634)</f>
        <v>-</v>
      </c>
      <c r="AV1636" s="46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34" t="str">
        <f t="shared" si="52"/>
        <v/>
      </c>
      <c r="AX1636" s="41">
        <f t="shared" si="51"/>
        <v>0</v>
      </c>
    </row>
    <row r="1637" spans="1:50" x14ac:dyDescent="0.2">
      <c r="A1637" s="45" t="str">
        <f>IF(ISBLANK('2012 HR 배정표'!F1635)=TRUE,"-",'2012 HR 배정표'!F1635)</f>
        <v>-</v>
      </c>
      <c r="B1637" s="46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45" t="str">
        <f>IF(ISBLANK('2012 HR 배정표'!H1635)=TRUE,"-",'2012 HR 배정표'!H1635)</f>
        <v>-</v>
      </c>
      <c r="D1637" s="46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45" t="str">
        <f>IF(ISBLANK('2012 HR 배정표'!J1635)=TRUE,"-",'2012 HR 배정표'!J1635)</f>
        <v>-</v>
      </c>
      <c r="F1637" s="46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45" t="str">
        <f>IF(ISBLANK('2012 HR 배정표'!L1635)=TRUE,"-",'2012 HR 배정표'!L1635)</f>
        <v>-</v>
      </c>
      <c r="H1637" s="46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45" t="str">
        <f>IF(ISBLANK('2012 HR 배정표'!N1635)=TRUE,"-",'2012 HR 배정표'!N1635)</f>
        <v>-</v>
      </c>
      <c r="J1637" s="46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45" t="str">
        <f>IF(ISBLANK('2012 HR 배정표'!P1635)=TRUE,"-",'2012 HR 배정표'!P1635)</f>
        <v>-</v>
      </c>
      <c r="L1637" s="46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45" t="str">
        <f>IF(ISBLANK('2012 HR 배정표'!R1635)=TRUE,"-",'2012 HR 배정표'!R1635)</f>
        <v>-</v>
      </c>
      <c r="N1637" s="46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45" t="str">
        <f>IF(ISBLANK('2012 HR 배정표'!T1635)=TRUE,"-",'2012 HR 배정표'!T1635)</f>
        <v>-</v>
      </c>
      <c r="P1637" s="46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45" t="str">
        <f>IF(ISBLANK('2012 HR 배정표'!V1635)=TRUE,"-",'2012 HR 배정표'!V1635)</f>
        <v>-</v>
      </c>
      <c r="R1637" s="46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45" t="str">
        <f>IF(ISBLANK('2012 HR 배정표'!X1635)=TRUE,"-",'2012 HR 배정표'!X1635)</f>
        <v>-</v>
      </c>
      <c r="T1637" s="46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45" t="str">
        <f>IF(ISBLANK('2012 HR 배정표'!Z1635)=TRUE,"-",'2012 HR 배정표'!Z1635)</f>
        <v>-</v>
      </c>
      <c r="V1637" s="46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45" t="str">
        <f>IF(ISBLANK('2012 HR 배정표'!AB1635)=TRUE,"-",'2012 HR 배정표'!AB1635)</f>
        <v>-</v>
      </c>
      <c r="X1637" s="46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45" t="str">
        <f>IF(ISBLANK('2012 HR 배정표'!AD1635)=TRUE,"-",'2012 HR 배정표'!AD1635)</f>
        <v>-</v>
      </c>
      <c r="Z1637" s="46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45" t="str">
        <f>IF(ISBLANK('2012 HR 배정표'!AF1635)=TRUE,"-",'2012 HR 배정표'!AF1635)</f>
        <v>-</v>
      </c>
      <c r="AB1637" s="46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45" t="str">
        <f>IF(ISBLANK('2012 HR 배정표'!AH1635)=TRUE,"-",'2012 HR 배정표'!AH1635)</f>
        <v>-</v>
      </c>
      <c r="AD1637" s="46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45" t="str">
        <f>IF(ISBLANK('2012 HR 배정표'!AJ1635)=TRUE,"-",'2012 HR 배정표'!AJ1635)</f>
        <v>-</v>
      </c>
      <c r="AF1637" s="46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45" t="str">
        <f>IF(ISBLANK('2012 HR 배정표'!AL1635)=TRUE,"-",'2012 HR 배정표'!AL1635)</f>
        <v>-</v>
      </c>
      <c r="AH1637" s="46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45" t="str">
        <f>IF(ISBLANK('2012 HR 배정표'!AN1635)=TRUE,"-",'2012 HR 배정표'!AN1635)</f>
        <v>-</v>
      </c>
      <c r="AJ1637" s="46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45" t="str">
        <f>IF(ISBLANK('2012 HR 배정표'!AP1635)=TRUE,"-",'2012 HR 배정표'!AP1635)</f>
        <v>-</v>
      </c>
      <c r="AL1637" s="46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45" t="str">
        <f>IF(ISBLANK('2012 HR 배정표'!AR1635)=TRUE,"-",'2012 HR 배정표'!AR1635)</f>
        <v>-</v>
      </c>
      <c r="AN1637" s="46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45" t="str">
        <f>IF(ISBLANK('2012 HR 배정표'!AT1635)=TRUE,"-",'2012 HR 배정표'!AT1635)</f>
        <v>-</v>
      </c>
      <c r="AP1637" s="46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45" t="str">
        <f>IF(ISBLANK('2012 HR 배정표'!AV1635)=TRUE,"-",'2012 HR 배정표'!AV1635)</f>
        <v>-</v>
      </c>
      <c r="AR1637" s="46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45" t="str">
        <f>IF(ISBLANK('2012 HR 배정표'!AX1635)=TRUE,"-",'2012 HR 배정표'!AX1635)</f>
        <v>-</v>
      </c>
      <c r="AT1637" s="46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45" t="str">
        <f>IF(ISBLANK('2012 HR 배정표'!AZ1635)=TRUE,"-",'2012 HR 배정표'!AZ1635)</f>
        <v>-</v>
      </c>
      <c r="AV1637" s="46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34" t="str">
        <f t="shared" si="52"/>
        <v/>
      </c>
      <c r="AX1637" s="41">
        <f t="shared" si="51"/>
        <v>0</v>
      </c>
    </row>
    <row r="1638" spans="1:50" x14ac:dyDescent="0.2">
      <c r="A1638" s="45" t="str">
        <f>IF(ISBLANK('2012 HR 배정표'!F1636)=TRUE,"-",'2012 HR 배정표'!F1636)</f>
        <v>-</v>
      </c>
      <c r="B1638" s="46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45" t="str">
        <f>IF(ISBLANK('2012 HR 배정표'!H1636)=TRUE,"-",'2012 HR 배정표'!H1636)</f>
        <v>-</v>
      </c>
      <c r="D1638" s="46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45" t="str">
        <f>IF(ISBLANK('2012 HR 배정표'!J1636)=TRUE,"-",'2012 HR 배정표'!J1636)</f>
        <v>-</v>
      </c>
      <c r="F1638" s="46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45" t="str">
        <f>IF(ISBLANK('2012 HR 배정표'!L1636)=TRUE,"-",'2012 HR 배정표'!L1636)</f>
        <v>-</v>
      </c>
      <c r="H1638" s="46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45" t="str">
        <f>IF(ISBLANK('2012 HR 배정표'!N1636)=TRUE,"-",'2012 HR 배정표'!N1636)</f>
        <v>-</v>
      </c>
      <c r="J1638" s="46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45" t="str">
        <f>IF(ISBLANK('2012 HR 배정표'!P1636)=TRUE,"-",'2012 HR 배정표'!P1636)</f>
        <v>-</v>
      </c>
      <c r="L1638" s="46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45" t="str">
        <f>IF(ISBLANK('2012 HR 배정표'!R1636)=TRUE,"-",'2012 HR 배정표'!R1636)</f>
        <v>-</v>
      </c>
      <c r="N1638" s="46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45" t="str">
        <f>IF(ISBLANK('2012 HR 배정표'!T1636)=TRUE,"-",'2012 HR 배정표'!T1636)</f>
        <v>-</v>
      </c>
      <c r="P1638" s="46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45" t="str">
        <f>IF(ISBLANK('2012 HR 배정표'!V1636)=TRUE,"-",'2012 HR 배정표'!V1636)</f>
        <v>-</v>
      </c>
      <c r="R1638" s="46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45" t="str">
        <f>IF(ISBLANK('2012 HR 배정표'!X1636)=TRUE,"-",'2012 HR 배정표'!X1636)</f>
        <v>-</v>
      </c>
      <c r="T1638" s="46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45" t="str">
        <f>IF(ISBLANK('2012 HR 배정표'!Z1636)=TRUE,"-",'2012 HR 배정표'!Z1636)</f>
        <v>-</v>
      </c>
      <c r="V1638" s="46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45" t="str">
        <f>IF(ISBLANK('2012 HR 배정표'!AB1636)=TRUE,"-",'2012 HR 배정표'!AB1636)</f>
        <v>-</v>
      </c>
      <c r="X1638" s="46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45" t="str">
        <f>IF(ISBLANK('2012 HR 배정표'!AD1636)=TRUE,"-",'2012 HR 배정표'!AD1636)</f>
        <v>-</v>
      </c>
      <c r="Z1638" s="46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45" t="str">
        <f>IF(ISBLANK('2012 HR 배정표'!AF1636)=TRUE,"-",'2012 HR 배정표'!AF1636)</f>
        <v>-</v>
      </c>
      <c r="AB1638" s="46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45" t="str">
        <f>IF(ISBLANK('2012 HR 배정표'!AH1636)=TRUE,"-",'2012 HR 배정표'!AH1636)</f>
        <v>-</v>
      </c>
      <c r="AD1638" s="46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45" t="str">
        <f>IF(ISBLANK('2012 HR 배정표'!AJ1636)=TRUE,"-",'2012 HR 배정표'!AJ1636)</f>
        <v>-</v>
      </c>
      <c r="AF1638" s="46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45" t="str">
        <f>IF(ISBLANK('2012 HR 배정표'!AL1636)=TRUE,"-",'2012 HR 배정표'!AL1636)</f>
        <v>-</v>
      </c>
      <c r="AH1638" s="46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45" t="str">
        <f>IF(ISBLANK('2012 HR 배정표'!AN1636)=TRUE,"-",'2012 HR 배정표'!AN1636)</f>
        <v>-</v>
      </c>
      <c r="AJ1638" s="46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45" t="str">
        <f>IF(ISBLANK('2012 HR 배정표'!AP1636)=TRUE,"-",'2012 HR 배정표'!AP1636)</f>
        <v>-</v>
      </c>
      <c r="AL1638" s="46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45" t="str">
        <f>IF(ISBLANK('2012 HR 배정표'!AR1636)=TRUE,"-",'2012 HR 배정표'!AR1636)</f>
        <v>-</v>
      </c>
      <c r="AN1638" s="46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45" t="str">
        <f>IF(ISBLANK('2012 HR 배정표'!AT1636)=TRUE,"-",'2012 HR 배정표'!AT1636)</f>
        <v>-</v>
      </c>
      <c r="AP1638" s="46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45" t="str">
        <f>IF(ISBLANK('2012 HR 배정표'!AV1636)=TRUE,"-",'2012 HR 배정표'!AV1636)</f>
        <v>-</v>
      </c>
      <c r="AR1638" s="46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45" t="str">
        <f>IF(ISBLANK('2012 HR 배정표'!AX1636)=TRUE,"-",'2012 HR 배정표'!AX1636)</f>
        <v>-</v>
      </c>
      <c r="AT1638" s="46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45" t="str">
        <f>IF(ISBLANK('2012 HR 배정표'!AZ1636)=TRUE,"-",'2012 HR 배정표'!AZ1636)</f>
        <v>-</v>
      </c>
      <c r="AV1638" s="46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34" t="str">
        <f t="shared" si="52"/>
        <v/>
      </c>
      <c r="AX1638" s="41">
        <f t="shared" si="51"/>
        <v>0</v>
      </c>
    </row>
    <row r="1639" spans="1:50" x14ac:dyDescent="0.2">
      <c r="A1639" s="45" t="str">
        <f>IF(ISBLANK('2012 HR 배정표'!F1637)=TRUE,"-",'2012 HR 배정표'!F1637)</f>
        <v>-</v>
      </c>
      <c r="B1639" s="46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45" t="str">
        <f>IF(ISBLANK('2012 HR 배정표'!H1637)=TRUE,"-",'2012 HR 배정표'!H1637)</f>
        <v>-</v>
      </c>
      <c r="D1639" s="46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45" t="str">
        <f>IF(ISBLANK('2012 HR 배정표'!J1637)=TRUE,"-",'2012 HR 배정표'!J1637)</f>
        <v>-</v>
      </c>
      <c r="F1639" s="46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45" t="str">
        <f>IF(ISBLANK('2012 HR 배정표'!L1637)=TRUE,"-",'2012 HR 배정표'!L1637)</f>
        <v>-</v>
      </c>
      <c r="H1639" s="46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45" t="str">
        <f>IF(ISBLANK('2012 HR 배정표'!N1637)=TRUE,"-",'2012 HR 배정표'!N1637)</f>
        <v>-</v>
      </c>
      <c r="J1639" s="46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45" t="str">
        <f>IF(ISBLANK('2012 HR 배정표'!P1637)=TRUE,"-",'2012 HR 배정표'!P1637)</f>
        <v>-</v>
      </c>
      <c r="L1639" s="46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45" t="str">
        <f>IF(ISBLANK('2012 HR 배정표'!R1637)=TRUE,"-",'2012 HR 배정표'!R1637)</f>
        <v>-</v>
      </c>
      <c r="N1639" s="46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45" t="str">
        <f>IF(ISBLANK('2012 HR 배정표'!T1637)=TRUE,"-",'2012 HR 배정표'!T1637)</f>
        <v>-</v>
      </c>
      <c r="P1639" s="46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45" t="str">
        <f>IF(ISBLANK('2012 HR 배정표'!V1637)=TRUE,"-",'2012 HR 배정표'!V1637)</f>
        <v>-</v>
      </c>
      <c r="R1639" s="46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45" t="str">
        <f>IF(ISBLANK('2012 HR 배정표'!X1637)=TRUE,"-",'2012 HR 배정표'!X1637)</f>
        <v>-</v>
      </c>
      <c r="T1639" s="46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45" t="str">
        <f>IF(ISBLANK('2012 HR 배정표'!Z1637)=TRUE,"-",'2012 HR 배정표'!Z1637)</f>
        <v>-</v>
      </c>
      <c r="V1639" s="46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45" t="str">
        <f>IF(ISBLANK('2012 HR 배정표'!AB1637)=TRUE,"-",'2012 HR 배정표'!AB1637)</f>
        <v>-</v>
      </c>
      <c r="X1639" s="46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45" t="str">
        <f>IF(ISBLANK('2012 HR 배정표'!AD1637)=TRUE,"-",'2012 HR 배정표'!AD1637)</f>
        <v>-</v>
      </c>
      <c r="Z1639" s="46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45" t="str">
        <f>IF(ISBLANK('2012 HR 배정표'!AF1637)=TRUE,"-",'2012 HR 배정표'!AF1637)</f>
        <v>-</v>
      </c>
      <c r="AB1639" s="46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45" t="str">
        <f>IF(ISBLANK('2012 HR 배정표'!AH1637)=TRUE,"-",'2012 HR 배정표'!AH1637)</f>
        <v>-</v>
      </c>
      <c r="AD1639" s="46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45" t="str">
        <f>IF(ISBLANK('2012 HR 배정표'!AJ1637)=TRUE,"-",'2012 HR 배정표'!AJ1637)</f>
        <v>-</v>
      </c>
      <c r="AF1639" s="46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45" t="str">
        <f>IF(ISBLANK('2012 HR 배정표'!AL1637)=TRUE,"-",'2012 HR 배정표'!AL1637)</f>
        <v>-</v>
      </c>
      <c r="AH1639" s="46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45" t="str">
        <f>IF(ISBLANK('2012 HR 배정표'!AN1637)=TRUE,"-",'2012 HR 배정표'!AN1637)</f>
        <v>-</v>
      </c>
      <c r="AJ1639" s="46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45" t="str">
        <f>IF(ISBLANK('2012 HR 배정표'!AP1637)=TRUE,"-",'2012 HR 배정표'!AP1637)</f>
        <v>-</v>
      </c>
      <c r="AL1639" s="46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45" t="str">
        <f>IF(ISBLANK('2012 HR 배정표'!AR1637)=TRUE,"-",'2012 HR 배정표'!AR1637)</f>
        <v>-</v>
      </c>
      <c r="AN1639" s="46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45" t="str">
        <f>IF(ISBLANK('2012 HR 배정표'!AT1637)=TRUE,"-",'2012 HR 배정표'!AT1637)</f>
        <v>-</v>
      </c>
      <c r="AP1639" s="46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45" t="str">
        <f>IF(ISBLANK('2012 HR 배정표'!AV1637)=TRUE,"-",'2012 HR 배정표'!AV1637)</f>
        <v>-</v>
      </c>
      <c r="AR1639" s="46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45" t="str">
        <f>IF(ISBLANK('2012 HR 배정표'!AX1637)=TRUE,"-",'2012 HR 배정표'!AX1637)</f>
        <v>-</v>
      </c>
      <c r="AT1639" s="46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45" t="str">
        <f>IF(ISBLANK('2012 HR 배정표'!AZ1637)=TRUE,"-",'2012 HR 배정표'!AZ1637)</f>
        <v>-</v>
      </c>
      <c r="AV1639" s="46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34" t="str">
        <f t="shared" si="52"/>
        <v/>
      </c>
      <c r="AX1639" s="41">
        <f t="shared" si="51"/>
        <v>0</v>
      </c>
    </row>
    <row r="1640" spans="1:50" x14ac:dyDescent="0.2">
      <c r="A1640" s="45" t="str">
        <f>IF(ISBLANK('2012 HR 배정표'!F1638)=TRUE,"-",'2012 HR 배정표'!F1638)</f>
        <v>-</v>
      </c>
      <c r="B1640" s="46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45" t="str">
        <f>IF(ISBLANK('2012 HR 배정표'!H1638)=TRUE,"-",'2012 HR 배정표'!H1638)</f>
        <v>-</v>
      </c>
      <c r="D1640" s="46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45" t="str">
        <f>IF(ISBLANK('2012 HR 배정표'!J1638)=TRUE,"-",'2012 HR 배정표'!J1638)</f>
        <v>-</v>
      </c>
      <c r="F1640" s="46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45" t="str">
        <f>IF(ISBLANK('2012 HR 배정표'!L1638)=TRUE,"-",'2012 HR 배정표'!L1638)</f>
        <v>-</v>
      </c>
      <c r="H1640" s="46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45" t="str">
        <f>IF(ISBLANK('2012 HR 배정표'!N1638)=TRUE,"-",'2012 HR 배정표'!N1638)</f>
        <v>-</v>
      </c>
      <c r="J1640" s="46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45" t="str">
        <f>IF(ISBLANK('2012 HR 배정표'!P1638)=TRUE,"-",'2012 HR 배정표'!P1638)</f>
        <v>-</v>
      </c>
      <c r="L1640" s="46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45" t="str">
        <f>IF(ISBLANK('2012 HR 배정표'!R1638)=TRUE,"-",'2012 HR 배정표'!R1638)</f>
        <v>-</v>
      </c>
      <c r="N1640" s="46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45" t="str">
        <f>IF(ISBLANK('2012 HR 배정표'!T1638)=TRUE,"-",'2012 HR 배정표'!T1638)</f>
        <v>-</v>
      </c>
      <c r="P1640" s="46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45" t="str">
        <f>IF(ISBLANK('2012 HR 배정표'!V1638)=TRUE,"-",'2012 HR 배정표'!V1638)</f>
        <v>-</v>
      </c>
      <c r="R1640" s="46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45" t="str">
        <f>IF(ISBLANK('2012 HR 배정표'!X1638)=TRUE,"-",'2012 HR 배정표'!X1638)</f>
        <v>-</v>
      </c>
      <c r="T1640" s="46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45" t="str">
        <f>IF(ISBLANK('2012 HR 배정표'!Z1638)=TRUE,"-",'2012 HR 배정표'!Z1638)</f>
        <v>-</v>
      </c>
      <c r="V1640" s="46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45" t="str">
        <f>IF(ISBLANK('2012 HR 배정표'!AB1638)=TRUE,"-",'2012 HR 배정표'!AB1638)</f>
        <v>-</v>
      </c>
      <c r="X1640" s="46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45" t="str">
        <f>IF(ISBLANK('2012 HR 배정표'!AD1638)=TRUE,"-",'2012 HR 배정표'!AD1638)</f>
        <v>-</v>
      </c>
      <c r="Z1640" s="46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45" t="str">
        <f>IF(ISBLANK('2012 HR 배정표'!AF1638)=TRUE,"-",'2012 HR 배정표'!AF1638)</f>
        <v>-</v>
      </c>
      <c r="AB1640" s="46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45" t="str">
        <f>IF(ISBLANK('2012 HR 배정표'!AH1638)=TRUE,"-",'2012 HR 배정표'!AH1638)</f>
        <v>-</v>
      </c>
      <c r="AD1640" s="46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45" t="str">
        <f>IF(ISBLANK('2012 HR 배정표'!AJ1638)=TRUE,"-",'2012 HR 배정표'!AJ1638)</f>
        <v>-</v>
      </c>
      <c r="AF1640" s="46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45" t="str">
        <f>IF(ISBLANK('2012 HR 배정표'!AL1638)=TRUE,"-",'2012 HR 배정표'!AL1638)</f>
        <v>-</v>
      </c>
      <c r="AH1640" s="46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45" t="str">
        <f>IF(ISBLANK('2012 HR 배정표'!AN1638)=TRUE,"-",'2012 HR 배정표'!AN1638)</f>
        <v>-</v>
      </c>
      <c r="AJ1640" s="46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45" t="str">
        <f>IF(ISBLANK('2012 HR 배정표'!AP1638)=TRUE,"-",'2012 HR 배정표'!AP1638)</f>
        <v>-</v>
      </c>
      <c r="AL1640" s="46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45" t="str">
        <f>IF(ISBLANK('2012 HR 배정표'!AR1638)=TRUE,"-",'2012 HR 배정표'!AR1638)</f>
        <v>-</v>
      </c>
      <c r="AN1640" s="46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45" t="str">
        <f>IF(ISBLANK('2012 HR 배정표'!AT1638)=TRUE,"-",'2012 HR 배정표'!AT1638)</f>
        <v>-</v>
      </c>
      <c r="AP1640" s="46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45" t="str">
        <f>IF(ISBLANK('2012 HR 배정표'!AV1638)=TRUE,"-",'2012 HR 배정표'!AV1638)</f>
        <v>-</v>
      </c>
      <c r="AR1640" s="46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45" t="str">
        <f>IF(ISBLANK('2012 HR 배정표'!AX1638)=TRUE,"-",'2012 HR 배정표'!AX1638)</f>
        <v>-</v>
      </c>
      <c r="AT1640" s="46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45" t="str">
        <f>IF(ISBLANK('2012 HR 배정표'!AZ1638)=TRUE,"-",'2012 HR 배정표'!AZ1638)</f>
        <v>-</v>
      </c>
      <c r="AV1640" s="46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34" t="str">
        <f t="shared" si="52"/>
        <v/>
      </c>
      <c r="AX1640" s="41">
        <f t="shared" si="51"/>
        <v>0</v>
      </c>
    </row>
    <row r="1641" spans="1:50" x14ac:dyDescent="0.2">
      <c r="A1641" s="45" t="str">
        <f>IF(ISBLANK('2012 HR 배정표'!F1639)=TRUE,"-",'2012 HR 배정표'!F1639)</f>
        <v>-</v>
      </c>
      <c r="B1641" s="46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45" t="str">
        <f>IF(ISBLANK('2012 HR 배정표'!H1639)=TRUE,"-",'2012 HR 배정표'!H1639)</f>
        <v>-</v>
      </c>
      <c r="D1641" s="46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45" t="str">
        <f>IF(ISBLANK('2012 HR 배정표'!J1639)=TRUE,"-",'2012 HR 배정표'!J1639)</f>
        <v>-</v>
      </c>
      <c r="F1641" s="46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45" t="str">
        <f>IF(ISBLANK('2012 HR 배정표'!L1639)=TRUE,"-",'2012 HR 배정표'!L1639)</f>
        <v>-</v>
      </c>
      <c r="H1641" s="46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45" t="str">
        <f>IF(ISBLANK('2012 HR 배정표'!N1639)=TRUE,"-",'2012 HR 배정표'!N1639)</f>
        <v>-</v>
      </c>
      <c r="J1641" s="46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45" t="str">
        <f>IF(ISBLANK('2012 HR 배정표'!P1639)=TRUE,"-",'2012 HR 배정표'!P1639)</f>
        <v>-</v>
      </c>
      <c r="L1641" s="46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45" t="str">
        <f>IF(ISBLANK('2012 HR 배정표'!R1639)=TRUE,"-",'2012 HR 배정표'!R1639)</f>
        <v>-</v>
      </c>
      <c r="N1641" s="46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45" t="str">
        <f>IF(ISBLANK('2012 HR 배정표'!T1639)=TRUE,"-",'2012 HR 배정표'!T1639)</f>
        <v>-</v>
      </c>
      <c r="P1641" s="46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45" t="str">
        <f>IF(ISBLANK('2012 HR 배정표'!V1639)=TRUE,"-",'2012 HR 배정표'!V1639)</f>
        <v>-</v>
      </c>
      <c r="R1641" s="46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45" t="str">
        <f>IF(ISBLANK('2012 HR 배정표'!X1639)=TRUE,"-",'2012 HR 배정표'!X1639)</f>
        <v>-</v>
      </c>
      <c r="T1641" s="46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45" t="str">
        <f>IF(ISBLANK('2012 HR 배정표'!Z1639)=TRUE,"-",'2012 HR 배정표'!Z1639)</f>
        <v>-</v>
      </c>
      <c r="V1641" s="46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45" t="str">
        <f>IF(ISBLANK('2012 HR 배정표'!AB1639)=TRUE,"-",'2012 HR 배정표'!AB1639)</f>
        <v>-</v>
      </c>
      <c r="X1641" s="46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45" t="str">
        <f>IF(ISBLANK('2012 HR 배정표'!AD1639)=TRUE,"-",'2012 HR 배정표'!AD1639)</f>
        <v>-</v>
      </c>
      <c r="Z1641" s="46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45" t="str">
        <f>IF(ISBLANK('2012 HR 배정표'!AF1639)=TRUE,"-",'2012 HR 배정표'!AF1639)</f>
        <v>-</v>
      </c>
      <c r="AB1641" s="46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45" t="str">
        <f>IF(ISBLANK('2012 HR 배정표'!AH1639)=TRUE,"-",'2012 HR 배정표'!AH1639)</f>
        <v>-</v>
      </c>
      <c r="AD1641" s="46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45" t="str">
        <f>IF(ISBLANK('2012 HR 배정표'!AJ1639)=TRUE,"-",'2012 HR 배정표'!AJ1639)</f>
        <v>-</v>
      </c>
      <c r="AF1641" s="46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45" t="str">
        <f>IF(ISBLANK('2012 HR 배정표'!AL1639)=TRUE,"-",'2012 HR 배정표'!AL1639)</f>
        <v>-</v>
      </c>
      <c r="AH1641" s="46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45" t="str">
        <f>IF(ISBLANK('2012 HR 배정표'!AN1639)=TRUE,"-",'2012 HR 배정표'!AN1639)</f>
        <v>-</v>
      </c>
      <c r="AJ1641" s="46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45" t="str">
        <f>IF(ISBLANK('2012 HR 배정표'!AP1639)=TRUE,"-",'2012 HR 배정표'!AP1639)</f>
        <v>-</v>
      </c>
      <c r="AL1641" s="46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45" t="str">
        <f>IF(ISBLANK('2012 HR 배정표'!AR1639)=TRUE,"-",'2012 HR 배정표'!AR1639)</f>
        <v>-</v>
      </c>
      <c r="AN1641" s="46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45" t="str">
        <f>IF(ISBLANK('2012 HR 배정표'!AT1639)=TRUE,"-",'2012 HR 배정표'!AT1639)</f>
        <v>-</v>
      </c>
      <c r="AP1641" s="46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45" t="str">
        <f>IF(ISBLANK('2012 HR 배정표'!AV1639)=TRUE,"-",'2012 HR 배정표'!AV1639)</f>
        <v>-</v>
      </c>
      <c r="AR1641" s="46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45" t="str">
        <f>IF(ISBLANK('2012 HR 배정표'!AX1639)=TRUE,"-",'2012 HR 배정표'!AX1639)</f>
        <v>-</v>
      </c>
      <c r="AT1641" s="46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45" t="str">
        <f>IF(ISBLANK('2012 HR 배정표'!AZ1639)=TRUE,"-",'2012 HR 배정표'!AZ1639)</f>
        <v>-</v>
      </c>
      <c r="AV1641" s="46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34" t="str">
        <f t="shared" si="52"/>
        <v/>
      </c>
      <c r="AX1641" s="41">
        <f t="shared" si="51"/>
        <v>0</v>
      </c>
    </row>
    <row r="1642" spans="1:50" x14ac:dyDescent="0.2">
      <c r="A1642" s="45" t="str">
        <f>IF(ISBLANK('2012 HR 배정표'!F1640)=TRUE,"-",'2012 HR 배정표'!F1640)</f>
        <v>-</v>
      </c>
      <c r="B1642" s="46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45" t="str">
        <f>IF(ISBLANK('2012 HR 배정표'!H1640)=TRUE,"-",'2012 HR 배정표'!H1640)</f>
        <v>-</v>
      </c>
      <c r="D1642" s="46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45" t="str">
        <f>IF(ISBLANK('2012 HR 배정표'!J1640)=TRUE,"-",'2012 HR 배정표'!J1640)</f>
        <v>-</v>
      </c>
      <c r="F1642" s="46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45" t="str">
        <f>IF(ISBLANK('2012 HR 배정표'!L1640)=TRUE,"-",'2012 HR 배정표'!L1640)</f>
        <v>-</v>
      </c>
      <c r="H1642" s="46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45" t="str">
        <f>IF(ISBLANK('2012 HR 배정표'!N1640)=TRUE,"-",'2012 HR 배정표'!N1640)</f>
        <v>-</v>
      </c>
      <c r="J1642" s="46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45" t="str">
        <f>IF(ISBLANK('2012 HR 배정표'!P1640)=TRUE,"-",'2012 HR 배정표'!P1640)</f>
        <v>-</v>
      </c>
      <c r="L1642" s="46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45" t="str">
        <f>IF(ISBLANK('2012 HR 배정표'!R1640)=TRUE,"-",'2012 HR 배정표'!R1640)</f>
        <v>-</v>
      </c>
      <c r="N1642" s="46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45" t="str">
        <f>IF(ISBLANK('2012 HR 배정표'!T1640)=TRUE,"-",'2012 HR 배정표'!T1640)</f>
        <v>-</v>
      </c>
      <c r="P1642" s="46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45" t="str">
        <f>IF(ISBLANK('2012 HR 배정표'!V1640)=TRUE,"-",'2012 HR 배정표'!V1640)</f>
        <v>-</v>
      </c>
      <c r="R1642" s="46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45" t="str">
        <f>IF(ISBLANK('2012 HR 배정표'!X1640)=TRUE,"-",'2012 HR 배정표'!X1640)</f>
        <v>-</v>
      </c>
      <c r="T1642" s="46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45" t="str">
        <f>IF(ISBLANK('2012 HR 배정표'!Z1640)=TRUE,"-",'2012 HR 배정표'!Z1640)</f>
        <v>-</v>
      </c>
      <c r="V1642" s="46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45" t="str">
        <f>IF(ISBLANK('2012 HR 배정표'!AB1640)=TRUE,"-",'2012 HR 배정표'!AB1640)</f>
        <v>-</v>
      </c>
      <c r="X1642" s="46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45" t="str">
        <f>IF(ISBLANK('2012 HR 배정표'!AD1640)=TRUE,"-",'2012 HR 배정표'!AD1640)</f>
        <v>-</v>
      </c>
      <c r="Z1642" s="46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45" t="str">
        <f>IF(ISBLANK('2012 HR 배정표'!AF1640)=TRUE,"-",'2012 HR 배정표'!AF1640)</f>
        <v>-</v>
      </c>
      <c r="AB1642" s="46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45" t="str">
        <f>IF(ISBLANK('2012 HR 배정표'!AH1640)=TRUE,"-",'2012 HR 배정표'!AH1640)</f>
        <v>-</v>
      </c>
      <c r="AD1642" s="46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45" t="str">
        <f>IF(ISBLANK('2012 HR 배정표'!AJ1640)=TRUE,"-",'2012 HR 배정표'!AJ1640)</f>
        <v>-</v>
      </c>
      <c r="AF1642" s="46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45" t="str">
        <f>IF(ISBLANK('2012 HR 배정표'!AL1640)=TRUE,"-",'2012 HR 배정표'!AL1640)</f>
        <v>-</v>
      </c>
      <c r="AH1642" s="46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45" t="str">
        <f>IF(ISBLANK('2012 HR 배정표'!AN1640)=TRUE,"-",'2012 HR 배정표'!AN1640)</f>
        <v>-</v>
      </c>
      <c r="AJ1642" s="46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45" t="str">
        <f>IF(ISBLANK('2012 HR 배정표'!AP1640)=TRUE,"-",'2012 HR 배정표'!AP1640)</f>
        <v>-</v>
      </c>
      <c r="AL1642" s="46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45" t="str">
        <f>IF(ISBLANK('2012 HR 배정표'!AR1640)=TRUE,"-",'2012 HR 배정표'!AR1640)</f>
        <v>-</v>
      </c>
      <c r="AN1642" s="46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45" t="str">
        <f>IF(ISBLANK('2012 HR 배정표'!AT1640)=TRUE,"-",'2012 HR 배정표'!AT1640)</f>
        <v>-</v>
      </c>
      <c r="AP1642" s="46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45" t="str">
        <f>IF(ISBLANK('2012 HR 배정표'!AV1640)=TRUE,"-",'2012 HR 배정표'!AV1640)</f>
        <v>-</v>
      </c>
      <c r="AR1642" s="46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45" t="str">
        <f>IF(ISBLANK('2012 HR 배정표'!AX1640)=TRUE,"-",'2012 HR 배정표'!AX1640)</f>
        <v>-</v>
      </c>
      <c r="AT1642" s="46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45" t="str">
        <f>IF(ISBLANK('2012 HR 배정표'!AZ1640)=TRUE,"-",'2012 HR 배정표'!AZ1640)</f>
        <v>-</v>
      </c>
      <c r="AV1642" s="46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34" t="str">
        <f t="shared" si="52"/>
        <v/>
      </c>
      <c r="AX1642" s="41">
        <f t="shared" si="51"/>
        <v>0</v>
      </c>
    </row>
    <row r="1643" spans="1:50" x14ac:dyDescent="0.2">
      <c r="A1643" s="45" t="str">
        <f>IF(ISBLANK('2012 HR 배정표'!F1641)=TRUE,"-",'2012 HR 배정표'!F1641)</f>
        <v>-</v>
      </c>
      <c r="B1643" s="46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45" t="str">
        <f>IF(ISBLANK('2012 HR 배정표'!H1641)=TRUE,"-",'2012 HR 배정표'!H1641)</f>
        <v>-</v>
      </c>
      <c r="D1643" s="46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45" t="str">
        <f>IF(ISBLANK('2012 HR 배정표'!J1641)=TRUE,"-",'2012 HR 배정표'!J1641)</f>
        <v>-</v>
      </c>
      <c r="F1643" s="46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45" t="str">
        <f>IF(ISBLANK('2012 HR 배정표'!L1641)=TRUE,"-",'2012 HR 배정표'!L1641)</f>
        <v>-</v>
      </c>
      <c r="H1643" s="46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45" t="str">
        <f>IF(ISBLANK('2012 HR 배정표'!N1641)=TRUE,"-",'2012 HR 배정표'!N1641)</f>
        <v>-</v>
      </c>
      <c r="J1643" s="46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45" t="str">
        <f>IF(ISBLANK('2012 HR 배정표'!P1641)=TRUE,"-",'2012 HR 배정표'!P1641)</f>
        <v>-</v>
      </c>
      <c r="L1643" s="46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45" t="str">
        <f>IF(ISBLANK('2012 HR 배정표'!R1641)=TRUE,"-",'2012 HR 배정표'!R1641)</f>
        <v>-</v>
      </c>
      <c r="N1643" s="46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45" t="str">
        <f>IF(ISBLANK('2012 HR 배정표'!T1641)=TRUE,"-",'2012 HR 배정표'!T1641)</f>
        <v>-</v>
      </c>
      <c r="P1643" s="46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45" t="str">
        <f>IF(ISBLANK('2012 HR 배정표'!V1641)=TRUE,"-",'2012 HR 배정표'!V1641)</f>
        <v>-</v>
      </c>
      <c r="R1643" s="46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45" t="str">
        <f>IF(ISBLANK('2012 HR 배정표'!X1641)=TRUE,"-",'2012 HR 배정표'!X1641)</f>
        <v>-</v>
      </c>
      <c r="T1643" s="46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45" t="str">
        <f>IF(ISBLANK('2012 HR 배정표'!Z1641)=TRUE,"-",'2012 HR 배정표'!Z1641)</f>
        <v>-</v>
      </c>
      <c r="V1643" s="46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45" t="str">
        <f>IF(ISBLANK('2012 HR 배정표'!AB1641)=TRUE,"-",'2012 HR 배정표'!AB1641)</f>
        <v>-</v>
      </c>
      <c r="X1643" s="46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45" t="str">
        <f>IF(ISBLANK('2012 HR 배정표'!AD1641)=TRUE,"-",'2012 HR 배정표'!AD1641)</f>
        <v>-</v>
      </c>
      <c r="Z1643" s="46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45" t="str">
        <f>IF(ISBLANK('2012 HR 배정표'!AF1641)=TRUE,"-",'2012 HR 배정표'!AF1641)</f>
        <v>-</v>
      </c>
      <c r="AB1643" s="46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45" t="str">
        <f>IF(ISBLANK('2012 HR 배정표'!AH1641)=TRUE,"-",'2012 HR 배정표'!AH1641)</f>
        <v>-</v>
      </c>
      <c r="AD1643" s="46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45" t="str">
        <f>IF(ISBLANK('2012 HR 배정표'!AJ1641)=TRUE,"-",'2012 HR 배정표'!AJ1641)</f>
        <v>-</v>
      </c>
      <c r="AF1643" s="46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45" t="str">
        <f>IF(ISBLANK('2012 HR 배정표'!AL1641)=TRUE,"-",'2012 HR 배정표'!AL1641)</f>
        <v>-</v>
      </c>
      <c r="AH1643" s="46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45" t="str">
        <f>IF(ISBLANK('2012 HR 배정표'!AN1641)=TRUE,"-",'2012 HR 배정표'!AN1641)</f>
        <v>-</v>
      </c>
      <c r="AJ1643" s="46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45" t="str">
        <f>IF(ISBLANK('2012 HR 배정표'!AP1641)=TRUE,"-",'2012 HR 배정표'!AP1641)</f>
        <v>-</v>
      </c>
      <c r="AL1643" s="46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45" t="str">
        <f>IF(ISBLANK('2012 HR 배정표'!AR1641)=TRUE,"-",'2012 HR 배정표'!AR1641)</f>
        <v>-</v>
      </c>
      <c r="AN1643" s="46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45" t="str">
        <f>IF(ISBLANK('2012 HR 배정표'!AT1641)=TRUE,"-",'2012 HR 배정표'!AT1641)</f>
        <v>-</v>
      </c>
      <c r="AP1643" s="46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45" t="str">
        <f>IF(ISBLANK('2012 HR 배정표'!AV1641)=TRUE,"-",'2012 HR 배정표'!AV1641)</f>
        <v>-</v>
      </c>
      <c r="AR1643" s="46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45" t="str">
        <f>IF(ISBLANK('2012 HR 배정표'!AX1641)=TRUE,"-",'2012 HR 배정표'!AX1641)</f>
        <v>-</v>
      </c>
      <c r="AT1643" s="46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45" t="str">
        <f>IF(ISBLANK('2012 HR 배정표'!AZ1641)=TRUE,"-",'2012 HR 배정표'!AZ1641)</f>
        <v>-</v>
      </c>
      <c r="AV1643" s="46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34" t="str">
        <f t="shared" si="52"/>
        <v/>
      </c>
      <c r="AX1643" s="41">
        <f t="shared" si="51"/>
        <v>0</v>
      </c>
    </row>
    <row r="1644" spans="1:50" x14ac:dyDescent="0.2">
      <c r="A1644" s="45" t="str">
        <f>IF(ISBLANK('2012 HR 배정표'!F1642)=TRUE,"-",'2012 HR 배정표'!F1642)</f>
        <v>-</v>
      </c>
      <c r="B1644" s="46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45" t="str">
        <f>IF(ISBLANK('2012 HR 배정표'!H1642)=TRUE,"-",'2012 HR 배정표'!H1642)</f>
        <v>-</v>
      </c>
      <c r="D1644" s="46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45" t="str">
        <f>IF(ISBLANK('2012 HR 배정표'!J1642)=TRUE,"-",'2012 HR 배정표'!J1642)</f>
        <v>-</v>
      </c>
      <c r="F1644" s="46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45" t="str">
        <f>IF(ISBLANK('2012 HR 배정표'!L1642)=TRUE,"-",'2012 HR 배정표'!L1642)</f>
        <v>-</v>
      </c>
      <c r="H1644" s="46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45" t="str">
        <f>IF(ISBLANK('2012 HR 배정표'!N1642)=TRUE,"-",'2012 HR 배정표'!N1642)</f>
        <v>-</v>
      </c>
      <c r="J1644" s="46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45" t="str">
        <f>IF(ISBLANK('2012 HR 배정표'!P1642)=TRUE,"-",'2012 HR 배정표'!P1642)</f>
        <v>-</v>
      </c>
      <c r="L1644" s="46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45" t="str">
        <f>IF(ISBLANK('2012 HR 배정표'!R1642)=TRUE,"-",'2012 HR 배정표'!R1642)</f>
        <v>-</v>
      </c>
      <c r="N1644" s="46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45" t="str">
        <f>IF(ISBLANK('2012 HR 배정표'!T1642)=TRUE,"-",'2012 HR 배정표'!T1642)</f>
        <v>-</v>
      </c>
      <c r="P1644" s="46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45" t="str">
        <f>IF(ISBLANK('2012 HR 배정표'!V1642)=TRUE,"-",'2012 HR 배정표'!V1642)</f>
        <v>-</v>
      </c>
      <c r="R1644" s="46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45" t="str">
        <f>IF(ISBLANK('2012 HR 배정표'!X1642)=TRUE,"-",'2012 HR 배정표'!X1642)</f>
        <v>-</v>
      </c>
      <c r="T1644" s="46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45" t="str">
        <f>IF(ISBLANK('2012 HR 배정표'!Z1642)=TRUE,"-",'2012 HR 배정표'!Z1642)</f>
        <v>-</v>
      </c>
      <c r="V1644" s="46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45" t="str">
        <f>IF(ISBLANK('2012 HR 배정표'!AB1642)=TRUE,"-",'2012 HR 배정표'!AB1642)</f>
        <v>-</v>
      </c>
      <c r="X1644" s="46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45" t="str">
        <f>IF(ISBLANK('2012 HR 배정표'!AD1642)=TRUE,"-",'2012 HR 배정표'!AD1642)</f>
        <v>-</v>
      </c>
      <c r="Z1644" s="46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45" t="str">
        <f>IF(ISBLANK('2012 HR 배정표'!AF1642)=TRUE,"-",'2012 HR 배정표'!AF1642)</f>
        <v>-</v>
      </c>
      <c r="AB1644" s="46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45" t="str">
        <f>IF(ISBLANK('2012 HR 배정표'!AH1642)=TRUE,"-",'2012 HR 배정표'!AH1642)</f>
        <v>-</v>
      </c>
      <c r="AD1644" s="46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45" t="str">
        <f>IF(ISBLANK('2012 HR 배정표'!AJ1642)=TRUE,"-",'2012 HR 배정표'!AJ1642)</f>
        <v>-</v>
      </c>
      <c r="AF1644" s="46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45" t="str">
        <f>IF(ISBLANK('2012 HR 배정표'!AL1642)=TRUE,"-",'2012 HR 배정표'!AL1642)</f>
        <v>-</v>
      </c>
      <c r="AH1644" s="46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45" t="str">
        <f>IF(ISBLANK('2012 HR 배정표'!AN1642)=TRUE,"-",'2012 HR 배정표'!AN1642)</f>
        <v>-</v>
      </c>
      <c r="AJ1644" s="46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45" t="str">
        <f>IF(ISBLANK('2012 HR 배정표'!AP1642)=TRUE,"-",'2012 HR 배정표'!AP1642)</f>
        <v>-</v>
      </c>
      <c r="AL1644" s="46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45" t="str">
        <f>IF(ISBLANK('2012 HR 배정표'!AR1642)=TRUE,"-",'2012 HR 배정표'!AR1642)</f>
        <v>-</v>
      </c>
      <c r="AN1644" s="46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45" t="str">
        <f>IF(ISBLANK('2012 HR 배정표'!AT1642)=TRUE,"-",'2012 HR 배정표'!AT1642)</f>
        <v>-</v>
      </c>
      <c r="AP1644" s="46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45" t="str">
        <f>IF(ISBLANK('2012 HR 배정표'!AV1642)=TRUE,"-",'2012 HR 배정표'!AV1642)</f>
        <v>-</v>
      </c>
      <c r="AR1644" s="46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45" t="str">
        <f>IF(ISBLANK('2012 HR 배정표'!AX1642)=TRUE,"-",'2012 HR 배정표'!AX1642)</f>
        <v>-</v>
      </c>
      <c r="AT1644" s="46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45" t="str">
        <f>IF(ISBLANK('2012 HR 배정표'!AZ1642)=TRUE,"-",'2012 HR 배정표'!AZ1642)</f>
        <v>-</v>
      </c>
      <c r="AV1644" s="46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34" t="str">
        <f t="shared" si="52"/>
        <v/>
      </c>
      <c r="AX1644" s="41">
        <f t="shared" si="51"/>
        <v>0</v>
      </c>
    </row>
    <row r="1645" spans="1:50" x14ac:dyDescent="0.2">
      <c r="A1645" s="45" t="str">
        <f>IF(ISBLANK('2012 HR 배정표'!F1643)=TRUE,"-",'2012 HR 배정표'!F1643)</f>
        <v>-</v>
      </c>
      <c r="B1645" s="46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45" t="str">
        <f>IF(ISBLANK('2012 HR 배정표'!H1643)=TRUE,"-",'2012 HR 배정표'!H1643)</f>
        <v>-</v>
      </c>
      <c r="D1645" s="46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45" t="str">
        <f>IF(ISBLANK('2012 HR 배정표'!J1643)=TRUE,"-",'2012 HR 배정표'!J1643)</f>
        <v>-</v>
      </c>
      <c r="F1645" s="46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45" t="str">
        <f>IF(ISBLANK('2012 HR 배정표'!L1643)=TRUE,"-",'2012 HR 배정표'!L1643)</f>
        <v>-</v>
      </c>
      <c r="H1645" s="46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45" t="str">
        <f>IF(ISBLANK('2012 HR 배정표'!N1643)=TRUE,"-",'2012 HR 배정표'!N1643)</f>
        <v>-</v>
      </c>
      <c r="J1645" s="46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45" t="str">
        <f>IF(ISBLANK('2012 HR 배정표'!P1643)=TRUE,"-",'2012 HR 배정표'!P1643)</f>
        <v>-</v>
      </c>
      <c r="L1645" s="46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45" t="str">
        <f>IF(ISBLANK('2012 HR 배정표'!R1643)=TRUE,"-",'2012 HR 배정표'!R1643)</f>
        <v>-</v>
      </c>
      <c r="N1645" s="46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45" t="str">
        <f>IF(ISBLANK('2012 HR 배정표'!T1643)=TRUE,"-",'2012 HR 배정표'!T1643)</f>
        <v>-</v>
      </c>
      <c r="P1645" s="46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45" t="str">
        <f>IF(ISBLANK('2012 HR 배정표'!V1643)=TRUE,"-",'2012 HR 배정표'!V1643)</f>
        <v>-</v>
      </c>
      <c r="R1645" s="46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45" t="str">
        <f>IF(ISBLANK('2012 HR 배정표'!X1643)=TRUE,"-",'2012 HR 배정표'!X1643)</f>
        <v>-</v>
      </c>
      <c r="T1645" s="46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45" t="str">
        <f>IF(ISBLANK('2012 HR 배정표'!Z1643)=TRUE,"-",'2012 HR 배정표'!Z1643)</f>
        <v>-</v>
      </c>
      <c r="V1645" s="46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45" t="str">
        <f>IF(ISBLANK('2012 HR 배정표'!AB1643)=TRUE,"-",'2012 HR 배정표'!AB1643)</f>
        <v>-</v>
      </c>
      <c r="X1645" s="46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45" t="str">
        <f>IF(ISBLANK('2012 HR 배정표'!AD1643)=TRUE,"-",'2012 HR 배정표'!AD1643)</f>
        <v>-</v>
      </c>
      <c r="Z1645" s="46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45" t="str">
        <f>IF(ISBLANK('2012 HR 배정표'!AF1643)=TRUE,"-",'2012 HR 배정표'!AF1643)</f>
        <v>-</v>
      </c>
      <c r="AB1645" s="46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45" t="str">
        <f>IF(ISBLANK('2012 HR 배정표'!AH1643)=TRUE,"-",'2012 HR 배정표'!AH1643)</f>
        <v>-</v>
      </c>
      <c r="AD1645" s="46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45" t="str">
        <f>IF(ISBLANK('2012 HR 배정표'!AJ1643)=TRUE,"-",'2012 HR 배정표'!AJ1643)</f>
        <v>-</v>
      </c>
      <c r="AF1645" s="46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45" t="str">
        <f>IF(ISBLANK('2012 HR 배정표'!AL1643)=TRUE,"-",'2012 HR 배정표'!AL1643)</f>
        <v>-</v>
      </c>
      <c r="AH1645" s="46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45" t="str">
        <f>IF(ISBLANK('2012 HR 배정표'!AN1643)=TRUE,"-",'2012 HR 배정표'!AN1643)</f>
        <v>-</v>
      </c>
      <c r="AJ1645" s="46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45" t="str">
        <f>IF(ISBLANK('2012 HR 배정표'!AP1643)=TRUE,"-",'2012 HR 배정표'!AP1643)</f>
        <v>-</v>
      </c>
      <c r="AL1645" s="46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45" t="str">
        <f>IF(ISBLANK('2012 HR 배정표'!AR1643)=TRUE,"-",'2012 HR 배정표'!AR1643)</f>
        <v>-</v>
      </c>
      <c r="AN1645" s="46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45" t="str">
        <f>IF(ISBLANK('2012 HR 배정표'!AT1643)=TRUE,"-",'2012 HR 배정표'!AT1643)</f>
        <v>-</v>
      </c>
      <c r="AP1645" s="46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45" t="str">
        <f>IF(ISBLANK('2012 HR 배정표'!AV1643)=TRUE,"-",'2012 HR 배정표'!AV1643)</f>
        <v>-</v>
      </c>
      <c r="AR1645" s="46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45" t="str">
        <f>IF(ISBLANK('2012 HR 배정표'!AX1643)=TRUE,"-",'2012 HR 배정표'!AX1643)</f>
        <v>-</v>
      </c>
      <c r="AT1645" s="46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45" t="str">
        <f>IF(ISBLANK('2012 HR 배정표'!AZ1643)=TRUE,"-",'2012 HR 배정표'!AZ1643)</f>
        <v>-</v>
      </c>
      <c r="AV1645" s="46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34" t="str">
        <f t="shared" si="52"/>
        <v/>
      </c>
      <c r="AX1645" s="41">
        <f t="shared" si="51"/>
        <v>0</v>
      </c>
    </row>
    <row r="1646" spans="1:50" x14ac:dyDescent="0.2">
      <c r="A1646" s="45" t="str">
        <f>IF(ISBLANK('2012 HR 배정표'!F1644)=TRUE,"-",'2012 HR 배정표'!F1644)</f>
        <v>-</v>
      </c>
      <c r="B1646" s="46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45" t="str">
        <f>IF(ISBLANK('2012 HR 배정표'!H1644)=TRUE,"-",'2012 HR 배정표'!H1644)</f>
        <v>-</v>
      </c>
      <c r="D1646" s="46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45" t="str">
        <f>IF(ISBLANK('2012 HR 배정표'!J1644)=TRUE,"-",'2012 HR 배정표'!J1644)</f>
        <v>-</v>
      </c>
      <c r="F1646" s="46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45" t="str">
        <f>IF(ISBLANK('2012 HR 배정표'!L1644)=TRUE,"-",'2012 HR 배정표'!L1644)</f>
        <v>-</v>
      </c>
      <c r="H1646" s="46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45" t="str">
        <f>IF(ISBLANK('2012 HR 배정표'!N1644)=TRUE,"-",'2012 HR 배정표'!N1644)</f>
        <v>-</v>
      </c>
      <c r="J1646" s="46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45" t="str">
        <f>IF(ISBLANK('2012 HR 배정표'!P1644)=TRUE,"-",'2012 HR 배정표'!P1644)</f>
        <v>-</v>
      </c>
      <c r="L1646" s="46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45" t="str">
        <f>IF(ISBLANK('2012 HR 배정표'!R1644)=TRUE,"-",'2012 HR 배정표'!R1644)</f>
        <v>-</v>
      </c>
      <c r="N1646" s="46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45" t="str">
        <f>IF(ISBLANK('2012 HR 배정표'!T1644)=TRUE,"-",'2012 HR 배정표'!T1644)</f>
        <v>-</v>
      </c>
      <c r="P1646" s="46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45" t="str">
        <f>IF(ISBLANK('2012 HR 배정표'!V1644)=TRUE,"-",'2012 HR 배정표'!V1644)</f>
        <v>-</v>
      </c>
      <c r="R1646" s="46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45" t="str">
        <f>IF(ISBLANK('2012 HR 배정표'!X1644)=TRUE,"-",'2012 HR 배정표'!X1644)</f>
        <v>-</v>
      </c>
      <c r="T1646" s="46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45" t="str">
        <f>IF(ISBLANK('2012 HR 배정표'!Z1644)=TRUE,"-",'2012 HR 배정표'!Z1644)</f>
        <v>-</v>
      </c>
      <c r="V1646" s="46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45" t="str">
        <f>IF(ISBLANK('2012 HR 배정표'!AB1644)=TRUE,"-",'2012 HR 배정표'!AB1644)</f>
        <v>-</v>
      </c>
      <c r="X1646" s="46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45" t="str">
        <f>IF(ISBLANK('2012 HR 배정표'!AD1644)=TRUE,"-",'2012 HR 배정표'!AD1644)</f>
        <v>-</v>
      </c>
      <c r="Z1646" s="46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45" t="str">
        <f>IF(ISBLANK('2012 HR 배정표'!AF1644)=TRUE,"-",'2012 HR 배정표'!AF1644)</f>
        <v>-</v>
      </c>
      <c r="AB1646" s="46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45" t="str">
        <f>IF(ISBLANK('2012 HR 배정표'!AH1644)=TRUE,"-",'2012 HR 배정표'!AH1644)</f>
        <v>-</v>
      </c>
      <c r="AD1646" s="46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45" t="str">
        <f>IF(ISBLANK('2012 HR 배정표'!AJ1644)=TRUE,"-",'2012 HR 배정표'!AJ1644)</f>
        <v>-</v>
      </c>
      <c r="AF1646" s="46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45" t="str">
        <f>IF(ISBLANK('2012 HR 배정표'!AL1644)=TRUE,"-",'2012 HR 배정표'!AL1644)</f>
        <v>-</v>
      </c>
      <c r="AH1646" s="46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45" t="str">
        <f>IF(ISBLANK('2012 HR 배정표'!AN1644)=TRUE,"-",'2012 HR 배정표'!AN1644)</f>
        <v>-</v>
      </c>
      <c r="AJ1646" s="46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45" t="str">
        <f>IF(ISBLANK('2012 HR 배정표'!AP1644)=TRUE,"-",'2012 HR 배정표'!AP1644)</f>
        <v>-</v>
      </c>
      <c r="AL1646" s="46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45" t="str">
        <f>IF(ISBLANK('2012 HR 배정표'!AR1644)=TRUE,"-",'2012 HR 배정표'!AR1644)</f>
        <v>-</v>
      </c>
      <c r="AN1646" s="46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45" t="str">
        <f>IF(ISBLANK('2012 HR 배정표'!AT1644)=TRUE,"-",'2012 HR 배정표'!AT1644)</f>
        <v>-</v>
      </c>
      <c r="AP1646" s="46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45" t="str">
        <f>IF(ISBLANK('2012 HR 배정표'!AV1644)=TRUE,"-",'2012 HR 배정표'!AV1644)</f>
        <v>-</v>
      </c>
      <c r="AR1646" s="46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45" t="str">
        <f>IF(ISBLANK('2012 HR 배정표'!AX1644)=TRUE,"-",'2012 HR 배정표'!AX1644)</f>
        <v>-</v>
      </c>
      <c r="AT1646" s="46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45" t="str">
        <f>IF(ISBLANK('2012 HR 배정표'!AZ1644)=TRUE,"-",'2012 HR 배정표'!AZ1644)</f>
        <v>-</v>
      </c>
      <c r="AV1646" s="46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34" t="str">
        <f t="shared" si="52"/>
        <v/>
      </c>
      <c r="AX1646" s="41">
        <f t="shared" si="51"/>
        <v>0</v>
      </c>
    </row>
    <row r="1647" spans="1:50" x14ac:dyDescent="0.2">
      <c r="A1647" s="45" t="str">
        <f>IF(ISBLANK('2012 HR 배정표'!F1645)=TRUE,"-",'2012 HR 배정표'!F1645)</f>
        <v>-</v>
      </c>
      <c r="B1647" s="46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45" t="str">
        <f>IF(ISBLANK('2012 HR 배정표'!H1645)=TRUE,"-",'2012 HR 배정표'!H1645)</f>
        <v>-</v>
      </c>
      <c r="D1647" s="46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45" t="str">
        <f>IF(ISBLANK('2012 HR 배정표'!J1645)=TRUE,"-",'2012 HR 배정표'!J1645)</f>
        <v>-</v>
      </c>
      <c r="F1647" s="46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45" t="str">
        <f>IF(ISBLANK('2012 HR 배정표'!L1645)=TRUE,"-",'2012 HR 배정표'!L1645)</f>
        <v>-</v>
      </c>
      <c r="H1647" s="46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45" t="str">
        <f>IF(ISBLANK('2012 HR 배정표'!N1645)=TRUE,"-",'2012 HR 배정표'!N1645)</f>
        <v>-</v>
      </c>
      <c r="J1647" s="46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45" t="str">
        <f>IF(ISBLANK('2012 HR 배정표'!P1645)=TRUE,"-",'2012 HR 배정표'!P1645)</f>
        <v>-</v>
      </c>
      <c r="L1647" s="46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45" t="str">
        <f>IF(ISBLANK('2012 HR 배정표'!R1645)=TRUE,"-",'2012 HR 배정표'!R1645)</f>
        <v>-</v>
      </c>
      <c r="N1647" s="46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45" t="str">
        <f>IF(ISBLANK('2012 HR 배정표'!T1645)=TRUE,"-",'2012 HR 배정표'!T1645)</f>
        <v>-</v>
      </c>
      <c r="P1647" s="46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45" t="str">
        <f>IF(ISBLANK('2012 HR 배정표'!V1645)=TRUE,"-",'2012 HR 배정표'!V1645)</f>
        <v>-</v>
      </c>
      <c r="R1647" s="46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45" t="str">
        <f>IF(ISBLANK('2012 HR 배정표'!X1645)=TRUE,"-",'2012 HR 배정표'!X1645)</f>
        <v>-</v>
      </c>
      <c r="T1647" s="46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45" t="str">
        <f>IF(ISBLANK('2012 HR 배정표'!Z1645)=TRUE,"-",'2012 HR 배정표'!Z1645)</f>
        <v>-</v>
      </c>
      <c r="V1647" s="46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45" t="str">
        <f>IF(ISBLANK('2012 HR 배정표'!AB1645)=TRUE,"-",'2012 HR 배정표'!AB1645)</f>
        <v>-</v>
      </c>
      <c r="X1647" s="46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45" t="str">
        <f>IF(ISBLANK('2012 HR 배정표'!AD1645)=TRUE,"-",'2012 HR 배정표'!AD1645)</f>
        <v>-</v>
      </c>
      <c r="Z1647" s="46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45" t="str">
        <f>IF(ISBLANK('2012 HR 배정표'!AF1645)=TRUE,"-",'2012 HR 배정표'!AF1645)</f>
        <v>-</v>
      </c>
      <c r="AB1647" s="46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45" t="str">
        <f>IF(ISBLANK('2012 HR 배정표'!AH1645)=TRUE,"-",'2012 HR 배정표'!AH1645)</f>
        <v>-</v>
      </c>
      <c r="AD1647" s="46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45" t="str">
        <f>IF(ISBLANK('2012 HR 배정표'!AJ1645)=TRUE,"-",'2012 HR 배정표'!AJ1645)</f>
        <v>-</v>
      </c>
      <c r="AF1647" s="46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45" t="str">
        <f>IF(ISBLANK('2012 HR 배정표'!AL1645)=TRUE,"-",'2012 HR 배정표'!AL1645)</f>
        <v>-</v>
      </c>
      <c r="AH1647" s="46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45" t="str">
        <f>IF(ISBLANK('2012 HR 배정표'!AN1645)=TRUE,"-",'2012 HR 배정표'!AN1645)</f>
        <v>-</v>
      </c>
      <c r="AJ1647" s="46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45" t="str">
        <f>IF(ISBLANK('2012 HR 배정표'!AP1645)=TRUE,"-",'2012 HR 배정표'!AP1645)</f>
        <v>-</v>
      </c>
      <c r="AL1647" s="46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45" t="str">
        <f>IF(ISBLANK('2012 HR 배정표'!AR1645)=TRUE,"-",'2012 HR 배정표'!AR1645)</f>
        <v>-</v>
      </c>
      <c r="AN1647" s="46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45" t="str">
        <f>IF(ISBLANK('2012 HR 배정표'!AT1645)=TRUE,"-",'2012 HR 배정표'!AT1645)</f>
        <v>-</v>
      </c>
      <c r="AP1647" s="46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45" t="str">
        <f>IF(ISBLANK('2012 HR 배정표'!AV1645)=TRUE,"-",'2012 HR 배정표'!AV1645)</f>
        <v>-</v>
      </c>
      <c r="AR1647" s="46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45" t="str">
        <f>IF(ISBLANK('2012 HR 배정표'!AX1645)=TRUE,"-",'2012 HR 배정표'!AX1645)</f>
        <v>-</v>
      </c>
      <c r="AT1647" s="46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45" t="str">
        <f>IF(ISBLANK('2012 HR 배정표'!AZ1645)=TRUE,"-",'2012 HR 배정표'!AZ1645)</f>
        <v>-</v>
      </c>
      <c r="AV1647" s="46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34" t="str">
        <f t="shared" si="52"/>
        <v/>
      </c>
      <c r="AX1647" s="41">
        <f t="shared" si="51"/>
        <v>0</v>
      </c>
    </row>
    <row r="1648" spans="1:50" x14ac:dyDescent="0.2">
      <c r="A1648" s="45" t="str">
        <f>IF(ISBLANK('2012 HR 배정표'!F1646)=TRUE,"-",'2012 HR 배정표'!F1646)</f>
        <v>-</v>
      </c>
      <c r="B1648" s="46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45" t="str">
        <f>IF(ISBLANK('2012 HR 배정표'!H1646)=TRUE,"-",'2012 HR 배정표'!H1646)</f>
        <v>-</v>
      </c>
      <c r="D1648" s="46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45" t="str">
        <f>IF(ISBLANK('2012 HR 배정표'!J1646)=TRUE,"-",'2012 HR 배정표'!J1646)</f>
        <v>-</v>
      </c>
      <c r="F1648" s="46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45" t="str">
        <f>IF(ISBLANK('2012 HR 배정표'!L1646)=TRUE,"-",'2012 HR 배정표'!L1646)</f>
        <v>-</v>
      </c>
      <c r="H1648" s="46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45" t="str">
        <f>IF(ISBLANK('2012 HR 배정표'!N1646)=TRUE,"-",'2012 HR 배정표'!N1646)</f>
        <v>-</v>
      </c>
      <c r="J1648" s="46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45" t="str">
        <f>IF(ISBLANK('2012 HR 배정표'!P1646)=TRUE,"-",'2012 HR 배정표'!P1646)</f>
        <v>-</v>
      </c>
      <c r="L1648" s="46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45" t="str">
        <f>IF(ISBLANK('2012 HR 배정표'!R1646)=TRUE,"-",'2012 HR 배정표'!R1646)</f>
        <v>-</v>
      </c>
      <c r="N1648" s="46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45" t="str">
        <f>IF(ISBLANK('2012 HR 배정표'!T1646)=TRUE,"-",'2012 HR 배정표'!T1646)</f>
        <v>-</v>
      </c>
      <c r="P1648" s="46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45" t="str">
        <f>IF(ISBLANK('2012 HR 배정표'!V1646)=TRUE,"-",'2012 HR 배정표'!V1646)</f>
        <v>-</v>
      </c>
      <c r="R1648" s="46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45" t="str">
        <f>IF(ISBLANK('2012 HR 배정표'!X1646)=TRUE,"-",'2012 HR 배정표'!X1646)</f>
        <v>-</v>
      </c>
      <c r="T1648" s="46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45" t="str">
        <f>IF(ISBLANK('2012 HR 배정표'!Z1646)=TRUE,"-",'2012 HR 배정표'!Z1646)</f>
        <v>-</v>
      </c>
      <c r="V1648" s="46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45" t="str">
        <f>IF(ISBLANK('2012 HR 배정표'!AB1646)=TRUE,"-",'2012 HR 배정표'!AB1646)</f>
        <v>-</v>
      </c>
      <c r="X1648" s="46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45" t="str">
        <f>IF(ISBLANK('2012 HR 배정표'!AD1646)=TRUE,"-",'2012 HR 배정표'!AD1646)</f>
        <v>-</v>
      </c>
      <c r="Z1648" s="46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45" t="str">
        <f>IF(ISBLANK('2012 HR 배정표'!AF1646)=TRUE,"-",'2012 HR 배정표'!AF1646)</f>
        <v>-</v>
      </c>
      <c r="AB1648" s="46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45" t="str">
        <f>IF(ISBLANK('2012 HR 배정표'!AH1646)=TRUE,"-",'2012 HR 배정표'!AH1646)</f>
        <v>-</v>
      </c>
      <c r="AD1648" s="46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45" t="str">
        <f>IF(ISBLANK('2012 HR 배정표'!AJ1646)=TRUE,"-",'2012 HR 배정표'!AJ1646)</f>
        <v>-</v>
      </c>
      <c r="AF1648" s="46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45" t="str">
        <f>IF(ISBLANK('2012 HR 배정표'!AL1646)=TRUE,"-",'2012 HR 배정표'!AL1646)</f>
        <v>-</v>
      </c>
      <c r="AH1648" s="46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45" t="str">
        <f>IF(ISBLANK('2012 HR 배정표'!AN1646)=TRUE,"-",'2012 HR 배정표'!AN1646)</f>
        <v>-</v>
      </c>
      <c r="AJ1648" s="46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45" t="str">
        <f>IF(ISBLANK('2012 HR 배정표'!AP1646)=TRUE,"-",'2012 HR 배정표'!AP1646)</f>
        <v>-</v>
      </c>
      <c r="AL1648" s="46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45" t="str">
        <f>IF(ISBLANK('2012 HR 배정표'!AR1646)=TRUE,"-",'2012 HR 배정표'!AR1646)</f>
        <v>-</v>
      </c>
      <c r="AN1648" s="46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45" t="str">
        <f>IF(ISBLANK('2012 HR 배정표'!AT1646)=TRUE,"-",'2012 HR 배정표'!AT1646)</f>
        <v>-</v>
      </c>
      <c r="AP1648" s="46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45" t="str">
        <f>IF(ISBLANK('2012 HR 배정표'!AV1646)=TRUE,"-",'2012 HR 배정표'!AV1646)</f>
        <v>-</v>
      </c>
      <c r="AR1648" s="46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45" t="str">
        <f>IF(ISBLANK('2012 HR 배정표'!AX1646)=TRUE,"-",'2012 HR 배정표'!AX1646)</f>
        <v>-</v>
      </c>
      <c r="AT1648" s="46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45" t="str">
        <f>IF(ISBLANK('2012 HR 배정표'!AZ1646)=TRUE,"-",'2012 HR 배정표'!AZ1646)</f>
        <v>-</v>
      </c>
      <c r="AV1648" s="46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34" t="str">
        <f t="shared" si="52"/>
        <v/>
      </c>
      <c r="AX1648" s="41">
        <f t="shared" si="51"/>
        <v>0</v>
      </c>
    </row>
    <row r="1649" spans="1:50" x14ac:dyDescent="0.2">
      <c r="A1649" s="45" t="str">
        <f>IF(ISBLANK('2012 HR 배정표'!F1647)=TRUE,"-",'2012 HR 배정표'!F1647)</f>
        <v>-</v>
      </c>
      <c r="B1649" s="46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45" t="str">
        <f>IF(ISBLANK('2012 HR 배정표'!H1647)=TRUE,"-",'2012 HR 배정표'!H1647)</f>
        <v>-</v>
      </c>
      <c r="D1649" s="46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45" t="str">
        <f>IF(ISBLANK('2012 HR 배정표'!J1647)=TRUE,"-",'2012 HR 배정표'!J1647)</f>
        <v>-</v>
      </c>
      <c r="F1649" s="46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45" t="str">
        <f>IF(ISBLANK('2012 HR 배정표'!L1647)=TRUE,"-",'2012 HR 배정표'!L1647)</f>
        <v>-</v>
      </c>
      <c r="H1649" s="46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45" t="str">
        <f>IF(ISBLANK('2012 HR 배정표'!N1647)=TRUE,"-",'2012 HR 배정표'!N1647)</f>
        <v>-</v>
      </c>
      <c r="J1649" s="46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45" t="str">
        <f>IF(ISBLANK('2012 HR 배정표'!P1647)=TRUE,"-",'2012 HR 배정표'!P1647)</f>
        <v>-</v>
      </c>
      <c r="L1649" s="46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45" t="str">
        <f>IF(ISBLANK('2012 HR 배정표'!R1647)=TRUE,"-",'2012 HR 배정표'!R1647)</f>
        <v>-</v>
      </c>
      <c r="N1649" s="46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45" t="str">
        <f>IF(ISBLANK('2012 HR 배정표'!T1647)=TRUE,"-",'2012 HR 배정표'!T1647)</f>
        <v>-</v>
      </c>
      <c r="P1649" s="46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45" t="str">
        <f>IF(ISBLANK('2012 HR 배정표'!V1647)=TRUE,"-",'2012 HR 배정표'!V1647)</f>
        <v>-</v>
      </c>
      <c r="R1649" s="46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45" t="str">
        <f>IF(ISBLANK('2012 HR 배정표'!X1647)=TRUE,"-",'2012 HR 배정표'!X1647)</f>
        <v>-</v>
      </c>
      <c r="T1649" s="46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45" t="str">
        <f>IF(ISBLANK('2012 HR 배정표'!Z1647)=TRUE,"-",'2012 HR 배정표'!Z1647)</f>
        <v>-</v>
      </c>
      <c r="V1649" s="46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45" t="str">
        <f>IF(ISBLANK('2012 HR 배정표'!AB1647)=TRUE,"-",'2012 HR 배정표'!AB1647)</f>
        <v>-</v>
      </c>
      <c r="X1649" s="46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45" t="str">
        <f>IF(ISBLANK('2012 HR 배정표'!AD1647)=TRUE,"-",'2012 HR 배정표'!AD1647)</f>
        <v>-</v>
      </c>
      <c r="Z1649" s="46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45" t="str">
        <f>IF(ISBLANK('2012 HR 배정표'!AF1647)=TRUE,"-",'2012 HR 배정표'!AF1647)</f>
        <v>-</v>
      </c>
      <c r="AB1649" s="46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45" t="str">
        <f>IF(ISBLANK('2012 HR 배정표'!AH1647)=TRUE,"-",'2012 HR 배정표'!AH1647)</f>
        <v>-</v>
      </c>
      <c r="AD1649" s="46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45" t="str">
        <f>IF(ISBLANK('2012 HR 배정표'!AJ1647)=TRUE,"-",'2012 HR 배정표'!AJ1647)</f>
        <v>-</v>
      </c>
      <c r="AF1649" s="46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45" t="str">
        <f>IF(ISBLANK('2012 HR 배정표'!AL1647)=TRUE,"-",'2012 HR 배정표'!AL1647)</f>
        <v>-</v>
      </c>
      <c r="AH1649" s="46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45" t="str">
        <f>IF(ISBLANK('2012 HR 배정표'!AN1647)=TRUE,"-",'2012 HR 배정표'!AN1647)</f>
        <v>-</v>
      </c>
      <c r="AJ1649" s="46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45" t="str">
        <f>IF(ISBLANK('2012 HR 배정표'!AP1647)=TRUE,"-",'2012 HR 배정표'!AP1647)</f>
        <v>-</v>
      </c>
      <c r="AL1649" s="46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45" t="str">
        <f>IF(ISBLANK('2012 HR 배정표'!AR1647)=TRUE,"-",'2012 HR 배정표'!AR1647)</f>
        <v>-</v>
      </c>
      <c r="AN1649" s="46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45" t="str">
        <f>IF(ISBLANK('2012 HR 배정표'!AT1647)=TRUE,"-",'2012 HR 배정표'!AT1647)</f>
        <v>-</v>
      </c>
      <c r="AP1649" s="46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45" t="str">
        <f>IF(ISBLANK('2012 HR 배정표'!AV1647)=TRUE,"-",'2012 HR 배정표'!AV1647)</f>
        <v>-</v>
      </c>
      <c r="AR1649" s="46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45" t="str">
        <f>IF(ISBLANK('2012 HR 배정표'!AX1647)=TRUE,"-",'2012 HR 배정표'!AX1647)</f>
        <v>-</v>
      </c>
      <c r="AT1649" s="46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45" t="str">
        <f>IF(ISBLANK('2012 HR 배정표'!AZ1647)=TRUE,"-",'2012 HR 배정표'!AZ1647)</f>
        <v>-</v>
      </c>
      <c r="AV1649" s="46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34" t="str">
        <f t="shared" si="52"/>
        <v/>
      </c>
      <c r="AX1649" s="41">
        <f t="shared" si="51"/>
        <v>0</v>
      </c>
    </row>
    <row r="1650" spans="1:50" x14ac:dyDescent="0.2">
      <c r="A1650" s="45" t="str">
        <f>IF(ISBLANK('2012 HR 배정표'!F1648)=TRUE,"-",'2012 HR 배정표'!F1648)</f>
        <v>-</v>
      </c>
      <c r="B1650" s="46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45" t="str">
        <f>IF(ISBLANK('2012 HR 배정표'!H1648)=TRUE,"-",'2012 HR 배정표'!H1648)</f>
        <v>-</v>
      </c>
      <c r="D1650" s="46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45" t="str">
        <f>IF(ISBLANK('2012 HR 배정표'!J1648)=TRUE,"-",'2012 HR 배정표'!J1648)</f>
        <v>-</v>
      </c>
      <c r="F1650" s="46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45" t="str">
        <f>IF(ISBLANK('2012 HR 배정표'!L1648)=TRUE,"-",'2012 HR 배정표'!L1648)</f>
        <v>-</v>
      </c>
      <c r="H1650" s="46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45" t="str">
        <f>IF(ISBLANK('2012 HR 배정표'!N1648)=TRUE,"-",'2012 HR 배정표'!N1648)</f>
        <v>-</v>
      </c>
      <c r="J1650" s="46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45" t="str">
        <f>IF(ISBLANK('2012 HR 배정표'!P1648)=TRUE,"-",'2012 HR 배정표'!P1648)</f>
        <v>-</v>
      </c>
      <c r="L1650" s="46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45" t="str">
        <f>IF(ISBLANK('2012 HR 배정표'!R1648)=TRUE,"-",'2012 HR 배정표'!R1648)</f>
        <v>-</v>
      </c>
      <c r="N1650" s="46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45" t="str">
        <f>IF(ISBLANK('2012 HR 배정표'!T1648)=TRUE,"-",'2012 HR 배정표'!T1648)</f>
        <v>-</v>
      </c>
      <c r="P1650" s="46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45" t="str">
        <f>IF(ISBLANK('2012 HR 배정표'!V1648)=TRUE,"-",'2012 HR 배정표'!V1648)</f>
        <v>-</v>
      </c>
      <c r="R1650" s="46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45" t="str">
        <f>IF(ISBLANK('2012 HR 배정표'!X1648)=TRUE,"-",'2012 HR 배정표'!X1648)</f>
        <v>-</v>
      </c>
      <c r="T1650" s="46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45" t="str">
        <f>IF(ISBLANK('2012 HR 배정표'!Z1648)=TRUE,"-",'2012 HR 배정표'!Z1648)</f>
        <v>-</v>
      </c>
      <c r="V1650" s="46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45" t="str">
        <f>IF(ISBLANK('2012 HR 배정표'!AB1648)=TRUE,"-",'2012 HR 배정표'!AB1648)</f>
        <v>-</v>
      </c>
      <c r="X1650" s="46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45" t="str">
        <f>IF(ISBLANK('2012 HR 배정표'!AD1648)=TRUE,"-",'2012 HR 배정표'!AD1648)</f>
        <v>-</v>
      </c>
      <c r="Z1650" s="46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45" t="str">
        <f>IF(ISBLANK('2012 HR 배정표'!AF1648)=TRUE,"-",'2012 HR 배정표'!AF1648)</f>
        <v>-</v>
      </c>
      <c r="AB1650" s="46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45" t="str">
        <f>IF(ISBLANK('2012 HR 배정표'!AH1648)=TRUE,"-",'2012 HR 배정표'!AH1648)</f>
        <v>-</v>
      </c>
      <c r="AD1650" s="46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45" t="str">
        <f>IF(ISBLANK('2012 HR 배정표'!AJ1648)=TRUE,"-",'2012 HR 배정표'!AJ1648)</f>
        <v>-</v>
      </c>
      <c r="AF1650" s="46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45" t="str">
        <f>IF(ISBLANK('2012 HR 배정표'!AL1648)=TRUE,"-",'2012 HR 배정표'!AL1648)</f>
        <v>-</v>
      </c>
      <c r="AH1650" s="46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45" t="str">
        <f>IF(ISBLANK('2012 HR 배정표'!AN1648)=TRUE,"-",'2012 HR 배정표'!AN1648)</f>
        <v>-</v>
      </c>
      <c r="AJ1650" s="46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45" t="str">
        <f>IF(ISBLANK('2012 HR 배정표'!AP1648)=TRUE,"-",'2012 HR 배정표'!AP1648)</f>
        <v>-</v>
      </c>
      <c r="AL1650" s="46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45" t="str">
        <f>IF(ISBLANK('2012 HR 배정표'!AR1648)=TRUE,"-",'2012 HR 배정표'!AR1648)</f>
        <v>-</v>
      </c>
      <c r="AN1650" s="46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45" t="str">
        <f>IF(ISBLANK('2012 HR 배정표'!AT1648)=TRUE,"-",'2012 HR 배정표'!AT1648)</f>
        <v>-</v>
      </c>
      <c r="AP1650" s="46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45" t="str">
        <f>IF(ISBLANK('2012 HR 배정표'!AV1648)=TRUE,"-",'2012 HR 배정표'!AV1648)</f>
        <v>-</v>
      </c>
      <c r="AR1650" s="46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45" t="str">
        <f>IF(ISBLANK('2012 HR 배정표'!AX1648)=TRUE,"-",'2012 HR 배정표'!AX1648)</f>
        <v>-</v>
      </c>
      <c r="AT1650" s="46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45" t="str">
        <f>IF(ISBLANK('2012 HR 배정표'!AZ1648)=TRUE,"-",'2012 HR 배정표'!AZ1648)</f>
        <v>-</v>
      </c>
      <c r="AV1650" s="46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34" t="str">
        <f t="shared" si="52"/>
        <v/>
      </c>
      <c r="AX1650" s="41">
        <f t="shared" si="51"/>
        <v>0</v>
      </c>
    </row>
    <row r="1651" spans="1:50" x14ac:dyDescent="0.2">
      <c r="A1651" s="45" t="str">
        <f>IF(ISBLANK('2012 HR 배정표'!F1649)=TRUE,"-",'2012 HR 배정표'!F1649)</f>
        <v>-</v>
      </c>
      <c r="B1651" s="46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45" t="str">
        <f>IF(ISBLANK('2012 HR 배정표'!H1649)=TRUE,"-",'2012 HR 배정표'!H1649)</f>
        <v>-</v>
      </c>
      <c r="D1651" s="46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45" t="str">
        <f>IF(ISBLANK('2012 HR 배정표'!J1649)=TRUE,"-",'2012 HR 배정표'!J1649)</f>
        <v>-</v>
      </c>
      <c r="F1651" s="46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45" t="str">
        <f>IF(ISBLANK('2012 HR 배정표'!L1649)=TRUE,"-",'2012 HR 배정표'!L1649)</f>
        <v>-</v>
      </c>
      <c r="H1651" s="46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45" t="str">
        <f>IF(ISBLANK('2012 HR 배정표'!N1649)=TRUE,"-",'2012 HR 배정표'!N1649)</f>
        <v>-</v>
      </c>
      <c r="J1651" s="46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45" t="str">
        <f>IF(ISBLANK('2012 HR 배정표'!P1649)=TRUE,"-",'2012 HR 배정표'!P1649)</f>
        <v>-</v>
      </c>
      <c r="L1651" s="46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45" t="str">
        <f>IF(ISBLANK('2012 HR 배정표'!R1649)=TRUE,"-",'2012 HR 배정표'!R1649)</f>
        <v>-</v>
      </c>
      <c r="N1651" s="46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45" t="str">
        <f>IF(ISBLANK('2012 HR 배정표'!T1649)=TRUE,"-",'2012 HR 배정표'!T1649)</f>
        <v>-</v>
      </c>
      <c r="P1651" s="46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45" t="str">
        <f>IF(ISBLANK('2012 HR 배정표'!V1649)=TRUE,"-",'2012 HR 배정표'!V1649)</f>
        <v>-</v>
      </c>
      <c r="R1651" s="46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45" t="str">
        <f>IF(ISBLANK('2012 HR 배정표'!X1649)=TRUE,"-",'2012 HR 배정표'!X1649)</f>
        <v>-</v>
      </c>
      <c r="T1651" s="46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45" t="str">
        <f>IF(ISBLANK('2012 HR 배정표'!Z1649)=TRUE,"-",'2012 HR 배정표'!Z1649)</f>
        <v>-</v>
      </c>
      <c r="V1651" s="46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45" t="str">
        <f>IF(ISBLANK('2012 HR 배정표'!AB1649)=TRUE,"-",'2012 HR 배정표'!AB1649)</f>
        <v>-</v>
      </c>
      <c r="X1651" s="46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45" t="str">
        <f>IF(ISBLANK('2012 HR 배정표'!AD1649)=TRUE,"-",'2012 HR 배정표'!AD1649)</f>
        <v>-</v>
      </c>
      <c r="Z1651" s="46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45" t="str">
        <f>IF(ISBLANK('2012 HR 배정표'!AF1649)=TRUE,"-",'2012 HR 배정표'!AF1649)</f>
        <v>-</v>
      </c>
      <c r="AB1651" s="46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45" t="str">
        <f>IF(ISBLANK('2012 HR 배정표'!AH1649)=TRUE,"-",'2012 HR 배정표'!AH1649)</f>
        <v>-</v>
      </c>
      <c r="AD1651" s="46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45" t="str">
        <f>IF(ISBLANK('2012 HR 배정표'!AJ1649)=TRUE,"-",'2012 HR 배정표'!AJ1649)</f>
        <v>-</v>
      </c>
      <c r="AF1651" s="46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45" t="str">
        <f>IF(ISBLANK('2012 HR 배정표'!AL1649)=TRUE,"-",'2012 HR 배정표'!AL1649)</f>
        <v>-</v>
      </c>
      <c r="AH1651" s="46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45" t="str">
        <f>IF(ISBLANK('2012 HR 배정표'!AN1649)=TRUE,"-",'2012 HR 배정표'!AN1649)</f>
        <v>-</v>
      </c>
      <c r="AJ1651" s="46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45" t="str">
        <f>IF(ISBLANK('2012 HR 배정표'!AP1649)=TRUE,"-",'2012 HR 배정표'!AP1649)</f>
        <v>-</v>
      </c>
      <c r="AL1651" s="46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45" t="str">
        <f>IF(ISBLANK('2012 HR 배정표'!AR1649)=TRUE,"-",'2012 HR 배정표'!AR1649)</f>
        <v>-</v>
      </c>
      <c r="AN1651" s="46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45" t="str">
        <f>IF(ISBLANK('2012 HR 배정표'!AT1649)=TRUE,"-",'2012 HR 배정표'!AT1649)</f>
        <v>-</v>
      </c>
      <c r="AP1651" s="46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45" t="str">
        <f>IF(ISBLANK('2012 HR 배정표'!AV1649)=TRUE,"-",'2012 HR 배정표'!AV1649)</f>
        <v>-</v>
      </c>
      <c r="AR1651" s="46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45" t="str">
        <f>IF(ISBLANK('2012 HR 배정표'!AX1649)=TRUE,"-",'2012 HR 배정표'!AX1649)</f>
        <v>-</v>
      </c>
      <c r="AT1651" s="46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45" t="str">
        <f>IF(ISBLANK('2012 HR 배정표'!AZ1649)=TRUE,"-",'2012 HR 배정표'!AZ1649)</f>
        <v>-</v>
      </c>
      <c r="AV1651" s="46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34" t="str">
        <f t="shared" si="52"/>
        <v/>
      </c>
      <c r="AX1651" s="41">
        <f t="shared" si="51"/>
        <v>0</v>
      </c>
    </row>
    <row r="1652" spans="1:50" x14ac:dyDescent="0.2">
      <c r="A1652" s="45" t="str">
        <f>IF(ISBLANK('2012 HR 배정표'!F1650)=TRUE,"-",'2012 HR 배정표'!F1650)</f>
        <v>-</v>
      </c>
      <c r="B1652" s="46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45" t="str">
        <f>IF(ISBLANK('2012 HR 배정표'!H1650)=TRUE,"-",'2012 HR 배정표'!H1650)</f>
        <v>-</v>
      </c>
      <c r="D1652" s="46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45" t="str">
        <f>IF(ISBLANK('2012 HR 배정표'!J1650)=TRUE,"-",'2012 HR 배정표'!J1650)</f>
        <v>-</v>
      </c>
      <c r="F1652" s="46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45" t="str">
        <f>IF(ISBLANK('2012 HR 배정표'!L1650)=TRUE,"-",'2012 HR 배정표'!L1650)</f>
        <v>-</v>
      </c>
      <c r="H1652" s="46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45" t="str">
        <f>IF(ISBLANK('2012 HR 배정표'!N1650)=TRUE,"-",'2012 HR 배정표'!N1650)</f>
        <v>-</v>
      </c>
      <c r="J1652" s="46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45" t="str">
        <f>IF(ISBLANK('2012 HR 배정표'!P1650)=TRUE,"-",'2012 HR 배정표'!P1650)</f>
        <v>-</v>
      </c>
      <c r="L1652" s="46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45" t="str">
        <f>IF(ISBLANK('2012 HR 배정표'!R1650)=TRUE,"-",'2012 HR 배정표'!R1650)</f>
        <v>-</v>
      </c>
      <c r="N1652" s="46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45" t="str">
        <f>IF(ISBLANK('2012 HR 배정표'!T1650)=TRUE,"-",'2012 HR 배정표'!T1650)</f>
        <v>-</v>
      </c>
      <c r="P1652" s="46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45" t="str">
        <f>IF(ISBLANK('2012 HR 배정표'!V1650)=TRUE,"-",'2012 HR 배정표'!V1650)</f>
        <v>-</v>
      </c>
      <c r="R1652" s="46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45" t="str">
        <f>IF(ISBLANK('2012 HR 배정표'!X1650)=TRUE,"-",'2012 HR 배정표'!X1650)</f>
        <v>-</v>
      </c>
      <c r="T1652" s="46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45" t="str">
        <f>IF(ISBLANK('2012 HR 배정표'!Z1650)=TRUE,"-",'2012 HR 배정표'!Z1650)</f>
        <v>-</v>
      </c>
      <c r="V1652" s="46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45" t="str">
        <f>IF(ISBLANK('2012 HR 배정표'!AB1650)=TRUE,"-",'2012 HR 배정표'!AB1650)</f>
        <v>-</v>
      </c>
      <c r="X1652" s="46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45" t="str">
        <f>IF(ISBLANK('2012 HR 배정표'!AD1650)=TRUE,"-",'2012 HR 배정표'!AD1650)</f>
        <v>-</v>
      </c>
      <c r="Z1652" s="46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45" t="str">
        <f>IF(ISBLANK('2012 HR 배정표'!AF1650)=TRUE,"-",'2012 HR 배정표'!AF1650)</f>
        <v>-</v>
      </c>
      <c r="AB1652" s="46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45" t="str">
        <f>IF(ISBLANK('2012 HR 배정표'!AH1650)=TRUE,"-",'2012 HR 배정표'!AH1650)</f>
        <v>-</v>
      </c>
      <c r="AD1652" s="46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45" t="str">
        <f>IF(ISBLANK('2012 HR 배정표'!AJ1650)=TRUE,"-",'2012 HR 배정표'!AJ1650)</f>
        <v>-</v>
      </c>
      <c r="AF1652" s="46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45" t="str">
        <f>IF(ISBLANK('2012 HR 배정표'!AL1650)=TRUE,"-",'2012 HR 배정표'!AL1650)</f>
        <v>-</v>
      </c>
      <c r="AH1652" s="46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45" t="str">
        <f>IF(ISBLANK('2012 HR 배정표'!AN1650)=TRUE,"-",'2012 HR 배정표'!AN1650)</f>
        <v>-</v>
      </c>
      <c r="AJ1652" s="46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45" t="str">
        <f>IF(ISBLANK('2012 HR 배정표'!AP1650)=TRUE,"-",'2012 HR 배정표'!AP1650)</f>
        <v>-</v>
      </c>
      <c r="AL1652" s="46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45" t="str">
        <f>IF(ISBLANK('2012 HR 배정표'!AR1650)=TRUE,"-",'2012 HR 배정표'!AR1650)</f>
        <v>-</v>
      </c>
      <c r="AN1652" s="46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45" t="str">
        <f>IF(ISBLANK('2012 HR 배정표'!AT1650)=TRUE,"-",'2012 HR 배정표'!AT1650)</f>
        <v>-</v>
      </c>
      <c r="AP1652" s="46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45" t="str">
        <f>IF(ISBLANK('2012 HR 배정표'!AV1650)=TRUE,"-",'2012 HR 배정표'!AV1650)</f>
        <v>-</v>
      </c>
      <c r="AR1652" s="46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45" t="str">
        <f>IF(ISBLANK('2012 HR 배정표'!AX1650)=TRUE,"-",'2012 HR 배정표'!AX1650)</f>
        <v>-</v>
      </c>
      <c r="AT1652" s="46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45" t="str">
        <f>IF(ISBLANK('2012 HR 배정표'!AZ1650)=TRUE,"-",'2012 HR 배정표'!AZ1650)</f>
        <v>-</v>
      </c>
      <c r="AV1652" s="46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34" t="str">
        <f t="shared" si="52"/>
        <v/>
      </c>
      <c r="AX1652" s="41">
        <f t="shared" si="51"/>
        <v>0</v>
      </c>
    </row>
    <row r="1653" spans="1:50" x14ac:dyDescent="0.2">
      <c r="A1653" s="45" t="str">
        <f>IF(ISBLANK('2012 HR 배정표'!F1651)=TRUE,"-",'2012 HR 배정표'!F1651)</f>
        <v>-</v>
      </c>
      <c r="B1653" s="46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45" t="str">
        <f>IF(ISBLANK('2012 HR 배정표'!H1651)=TRUE,"-",'2012 HR 배정표'!H1651)</f>
        <v>-</v>
      </c>
      <c r="D1653" s="46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45" t="str">
        <f>IF(ISBLANK('2012 HR 배정표'!J1651)=TRUE,"-",'2012 HR 배정표'!J1651)</f>
        <v>-</v>
      </c>
      <c r="F1653" s="46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45" t="str">
        <f>IF(ISBLANK('2012 HR 배정표'!L1651)=TRUE,"-",'2012 HR 배정표'!L1651)</f>
        <v>-</v>
      </c>
      <c r="H1653" s="46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45" t="str">
        <f>IF(ISBLANK('2012 HR 배정표'!N1651)=TRUE,"-",'2012 HR 배정표'!N1651)</f>
        <v>-</v>
      </c>
      <c r="J1653" s="46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45" t="str">
        <f>IF(ISBLANK('2012 HR 배정표'!P1651)=TRUE,"-",'2012 HR 배정표'!P1651)</f>
        <v>-</v>
      </c>
      <c r="L1653" s="46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45" t="str">
        <f>IF(ISBLANK('2012 HR 배정표'!R1651)=TRUE,"-",'2012 HR 배정표'!R1651)</f>
        <v>-</v>
      </c>
      <c r="N1653" s="46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45" t="str">
        <f>IF(ISBLANK('2012 HR 배정표'!T1651)=TRUE,"-",'2012 HR 배정표'!T1651)</f>
        <v>-</v>
      </c>
      <c r="P1653" s="46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45" t="str">
        <f>IF(ISBLANK('2012 HR 배정표'!V1651)=TRUE,"-",'2012 HR 배정표'!V1651)</f>
        <v>-</v>
      </c>
      <c r="R1653" s="46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45" t="str">
        <f>IF(ISBLANK('2012 HR 배정표'!X1651)=TRUE,"-",'2012 HR 배정표'!X1651)</f>
        <v>-</v>
      </c>
      <c r="T1653" s="46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45" t="str">
        <f>IF(ISBLANK('2012 HR 배정표'!Z1651)=TRUE,"-",'2012 HR 배정표'!Z1651)</f>
        <v>-</v>
      </c>
      <c r="V1653" s="46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45" t="str">
        <f>IF(ISBLANK('2012 HR 배정표'!AB1651)=TRUE,"-",'2012 HR 배정표'!AB1651)</f>
        <v>-</v>
      </c>
      <c r="X1653" s="46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45" t="str">
        <f>IF(ISBLANK('2012 HR 배정표'!AD1651)=TRUE,"-",'2012 HR 배정표'!AD1651)</f>
        <v>-</v>
      </c>
      <c r="Z1653" s="46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45" t="str">
        <f>IF(ISBLANK('2012 HR 배정표'!AF1651)=TRUE,"-",'2012 HR 배정표'!AF1651)</f>
        <v>-</v>
      </c>
      <c r="AB1653" s="46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45" t="str">
        <f>IF(ISBLANK('2012 HR 배정표'!AH1651)=TRUE,"-",'2012 HR 배정표'!AH1651)</f>
        <v>-</v>
      </c>
      <c r="AD1653" s="46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45" t="str">
        <f>IF(ISBLANK('2012 HR 배정표'!AJ1651)=TRUE,"-",'2012 HR 배정표'!AJ1651)</f>
        <v>-</v>
      </c>
      <c r="AF1653" s="46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45" t="str">
        <f>IF(ISBLANK('2012 HR 배정표'!AL1651)=TRUE,"-",'2012 HR 배정표'!AL1651)</f>
        <v>-</v>
      </c>
      <c r="AH1653" s="46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45" t="str">
        <f>IF(ISBLANK('2012 HR 배정표'!AN1651)=TRUE,"-",'2012 HR 배정표'!AN1651)</f>
        <v>-</v>
      </c>
      <c r="AJ1653" s="46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45" t="str">
        <f>IF(ISBLANK('2012 HR 배정표'!AP1651)=TRUE,"-",'2012 HR 배정표'!AP1651)</f>
        <v>-</v>
      </c>
      <c r="AL1653" s="46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45" t="str">
        <f>IF(ISBLANK('2012 HR 배정표'!AR1651)=TRUE,"-",'2012 HR 배정표'!AR1651)</f>
        <v>-</v>
      </c>
      <c r="AN1653" s="46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45" t="str">
        <f>IF(ISBLANK('2012 HR 배정표'!AT1651)=TRUE,"-",'2012 HR 배정표'!AT1651)</f>
        <v>-</v>
      </c>
      <c r="AP1653" s="46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45" t="str">
        <f>IF(ISBLANK('2012 HR 배정표'!AV1651)=TRUE,"-",'2012 HR 배정표'!AV1651)</f>
        <v>-</v>
      </c>
      <c r="AR1653" s="46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45" t="str">
        <f>IF(ISBLANK('2012 HR 배정표'!AX1651)=TRUE,"-",'2012 HR 배정표'!AX1651)</f>
        <v>-</v>
      </c>
      <c r="AT1653" s="46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45" t="str">
        <f>IF(ISBLANK('2012 HR 배정표'!AZ1651)=TRUE,"-",'2012 HR 배정표'!AZ1651)</f>
        <v>-</v>
      </c>
      <c r="AV1653" s="46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34" t="str">
        <f t="shared" si="52"/>
        <v/>
      </c>
      <c r="AX1653" s="41">
        <f t="shared" si="51"/>
        <v>0</v>
      </c>
    </row>
    <row r="1654" spans="1:50" x14ac:dyDescent="0.2">
      <c r="A1654" s="45" t="str">
        <f>IF(ISBLANK('2012 HR 배정표'!F1652)=TRUE,"-",'2012 HR 배정표'!F1652)</f>
        <v>-</v>
      </c>
      <c r="B1654" s="46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45" t="str">
        <f>IF(ISBLANK('2012 HR 배정표'!H1652)=TRUE,"-",'2012 HR 배정표'!H1652)</f>
        <v>-</v>
      </c>
      <c r="D1654" s="46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45" t="str">
        <f>IF(ISBLANK('2012 HR 배정표'!J1652)=TRUE,"-",'2012 HR 배정표'!J1652)</f>
        <v>-</v>
      </c>
      <c r="F1654" s="46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45" t="str">
        <f>IF(ISBLANK('2012 HR 배정표'!L1652)=TRUE,"-",'2012 HR 배정표'!L1652)</f>
        <v>-</v>
      </c>
      <c r="H1654" s="46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45" t="str">
        <f>IF(ISBLANK('2012 HR 배정표'!N1652)=TRUE,"-",'2012 HR 배정표'!N1652)</f>
        <v>-</v>
      </c>
      <c r="J1654" s="46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45" t="str">
        <f>IF(ISBLANK('2012 HR 배정표'!P1652)=TRUE,"-",'2012 HR 배정표'!P1652)</f>
        <v>-</v>
      </c>
      <c r="L1654" s="46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45" t="str">
        <f>IF(ISBLANK('2012 HR 배정표'!R1652)=TRUE,"-",'2012 HR 배정표'!R1652)</f>
        <v>-</v>
      </c>
      <c r="N1654" s="46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45" t="str">
        <f>IF(ISBLANK('2012 HR 배정표'!T1652)=TRUE,"-",'2012 HR 배정표'!T1652)</f>
        <v>-</v>
      </c>
      <c r="P1654" s="46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45" t="str">
        <f>IF(ISBLANK('2012 HR 배정표'!V1652)=TRUE,"-",'2012 HR 배정표'!V1652)</f>
        <v>-</v>
      </c>
      <c r="R1654" s="46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45" t="str">
        <f>IF(ISBLANK('2012 HR 배정표'!X1652)=TRUE,"-",'2012 HR 배정표'!X1652)</f>
        <v>-</v>
      </c>
      <c r="T1654" s="46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45" t="str">
        <f>IF(ISBLANK('2012 HR 배정표'!Z1652)=TRUE,"-",'2012 HR 배정표'!Z1652)</f>
        <v>-</v>
      </c>
      <c r="V1654" s="46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45" t="str">
        <f>IF(ISBLANK('2012 HR 배정표'!AB1652)=TRUE,"-",'2012 HR 배정표'!AB1652)</f>
        <v>-</v>
      </c>
      <c r="X1654" s="46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45" t="str">
        <f>IF(ISBLANK('2012 HR 배정표'!AD1652)=TRUE,"-",'2012 HR 배정표'!AD1652)</f>
        <v>-</v>
      </c>
      <c r="Z1654" s="46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45" t="str">
        <f>IF(ISBLANK('2012 HR 배정표'!AF1652)=TRUE,"-",'2012 HR 배정표'!AF1652)</f>
        <v>-</v>
      </c>
      <c r="AB1654" s="46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45" t="str">
        <f>IF(ISBLANK('2012 HR 배정표'!AH1652)=TRUE,"-",'2012 HR 배정표'!AH1652)</f>
        <v>-</v>
      </c>
      <c r="AD1654" s="46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45" t="str">
        <f>IF(ISBLANK('2012 HR 배정표'!AJ1652)=TRUE,"-",'2012 HR 배정표'!AJ1652)</f>
        <v>-</v>
      </c>
      <c r="AF1654" s="46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45" t="str">
        <f>IF(ISBLANK('2012 HR 배정표'!AL1652)=TRUE,"-",'2012 HR 배정표'!AL1652)</f>
        <v>-</v>
      </c>
      <c r="AH1654" s="46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45" t="str">
        <f>IF(ISBLANK('2012 HR 배정표'!AN1652)=TRUE,"-",'2012 HR 배정표'!AN1652)</f>
        <v>-</v>
      </c>
      <c r="AJ1654" s="46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45" t="str">
        <f>IF(ISBLANK('2012 HR 배정표'!AP1652)=TRUE,"-",'2012 HR 배정표'!AP1652)</f>
        <v>-</v>
      </c>
      <c r="AL1654" s="46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45" t="str">
        <f>IF(ISBLANK('2012 HR 배정표'!AR1652)=TRUE,"-",'2012 HR 배정표'!AR1652)</f>
        <v>-</v>
      </c>
      <c r="AN1654" s="46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45" t="str">
        <f>IF(ISBLANK('2012 HR 배정표'!AT1652)=TRUE,"-",'2012 HR 배정표'!AT1652)</f>
        <v>-</v>
      </c>
      <c r="AP1654" s="46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45" t="str">
        <f>IF(ISBLANK('2012 HR 배정표'!AV1652)=TRUE,"-",'2012 HR 배정표'!AV1652)</f>
        <v>-</v>
      </c>
      <c r="AR1654" s="46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45" t="str">
        <f>IF(ISBLANK('2012 HR 배정표'!AX1652)=TRUE,"-",'2012 HR 배정표'!AX1652)</f>
        <v>-</v>
      </c>
      <c r="AT1654" s="46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45" t="str">
        <f>IF(ISBLANK('2012 HR 배정표'!AZ1652)=TRUE,"-",'2012 HR 배정표'!AZ1652)</f>
        <v>-</v>
      </c>
      <c r="AV1654" s="46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34" t="str">
        <f t="shared" si="52"/>
        <v/>
      </c>
      <c r="AX1654" s="41">
        <f t="shared" si="51"/>
        <v>0</v>
      </c>
    </row>
    <row r="1655" spans="1:50" x14ac:dyDescent="0.2">
      <c r="A1655" s="45" t="str">
        <f>IF(ISBLANK('2012 HR 배정표'!F1653)=TRUE,"-",'2012 HR 배정표'!F1653)</f>
        <v>-</v>
      </c>
      <c r="B1655" s="46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45" t="str">
        <f>IF(ISBLANK('2012 HR 배정표'!H1653)=TRUE,"-",'2012 HR 배정표'!H1653)</f>
        <v>-</v>
      </c>
      <c r="D1655" s="46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45" t="str">
        <f>IF(ISBLANK('2012 HR 배정표'!J1653)=TRUE,"-",'2012 HR 배정표'!J1653)</f>
        <v>-</v>
      </c>
      <c r="F1655" s="46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45" t="str">
        <f>IF(ISBLANK('2012 HR 배정표'!L1653)=TRUE,"-",'2012 HR 배정표'!L1653)</f>
        <v>-</v>
      </c>
      <c r="H1655" s="46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45" t="str">
        <f>IF(ISBLANK('2012 HR 배정표'!N1653)=TRUE,"-",'2012 HR 배정표'!N1653)</f>
        <v>-</v>
      </c>
      <c r="J1655" s="46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45" t="str">
        <f>IF(ISBLANK('2012 HR 배정표'!P1653)=TRUE,"-",'2012 HR 배정표'!P1653)</f>
        <v>-</v>
      </c>
      <c r="L1655" s="46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45" t="str">
        <f>IF(ISBLANK('2012 HR 배정표'!R1653)=TRUE,"-",'2012 HR 배정표'!R1653)</f>
        <v>-</v>
      </c>
      <c r="N1655" s="46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45" t="str">
        <f>IF(ISBLANK('2012 HR 배정표'!T1653)=TRUE,"-",'2012 HR 배정표'!T1653)</f>
        <v>-</v>
      </c>
      <c r="P1655" s="46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45" t="str">
        <f>IF(ISBLANK('2012 HR 배정표'!V1653)=TRUE,"-",'2012 HR 배정표'!V1653)</f>
        <v>-</v>
      </c>
      <c r="R1655" s="46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45" t="str">
        <f>IF(ISBLANK('2012 HR 배정표'!X1653)=TRUE,"-",'2012 HR 배정표'!X1653)</f>
        <v>-</v>
      </c>
      <c r="T1655" s="46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45" t="str">
        <f>IF(ISBLANK('2012 HR 배정표'!Z1653)=TRUE,"-",'2012 HR 배정표'!Z1653)</f>
        <v>-</v>
      </c>
      <c r="V1655" s="46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45" t="str">
        <f>IF(ISBLANK('2012 HR 배정표'!AB1653)=TRUE,"-",'2012 HR 배정표'!AB1653)</f>
        <v>-</v>
      </c>
      <c r="X1655" s="46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45" t="str">
        <f>IF(ISBLANK('2012 HR 배정표'!AD1653)=TRUE,"-",'2012 HR 배정표'!AD1653)</f>
        <v>-</v>
      </c>
      <c r="Z1655" s="46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45" t="str">
        <f>IF(ISBLANK('2012 HR 배정표'!AF1653)=TRUE,"-",'2012 HR 배정표'!AF1653)</f>
        <v>-</v>
      </c>
      <c r="AB1655" s="46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45" t="str">
        <f>IF(ISBLANK('2012 HR 배정표'!AH1653)=TRUE,"-",'2012 HR 배정표'!AH1653)</f>
        <v>-</v>
      </c>
      <c r="AD1655" s="46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45" t="str">
        <f>IF(ISBLANK('2012 HR 배정표'!AJ1653)=TRUE,"-",'2012 HR 배정표'!AJ1653)</f>
        <v>-</v>
      </c>
      <c r="AF1655" s="46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45" t="str">
        <f>IF(ISBLANK('2012 HR 배정표'!AL1653)=TRUE,"-",'2012 HR 배정표'!AL1653)</f>
        <v>-</v>
      </c>
      <c r="AH1655" s="46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45" t="str">
        <f>IF(ISBLANK('2012 HR 배정표'!AN1653)=TRUE,"-",'2012 HR 배정표'!AN1653)</f>
        <v>-</v>
      </c>
      <c r="AJ1655" s="46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45" t="str">
        <f>IF(ISBLANK('2012 HR 배정표'!AP1653)=TRUE,"-",'2012 HR 배정표'!AP1653)</f>
        <v>-</v>
      </c>
      <c r="AL1655" s="46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45" t="str">
        <f>IF(ISBLANK('2012 HR 배정표'!AR1653)=TRUE,"-",'2012 HR 배정표'!AR1653)</f>
        <v>-</v>
      </c>
      <c r="AN1655" s="46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45" t="str">
        <f>IF(ISBLANK('2012 HR 배정표'!AT1653)=TRUE,"-",'2012 HR 배정표'!AT1653)</f>
        <v>-</v>
      </c>
      <c r="AP1655" s="46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45" t="str">
        <f>IF(ISBLANK('2012 HR 배정표'!AV1653)=TRUE,"-",'2012 HR 배정표'!AV1653)</f>
        <v>-</v>
      </c>
      <c r="AR1655" s="46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45" t="str">
        <f>IF(ISBLANK('2012 HR 배정표'!AX1653)=TRUE,"-",'2012 HR 배정표'!AX1653)</f>
        <v>-</v>
      </c>
      <c r="AT1655" s="46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45" t="str">
        <f>IF(ISBLANK('2012 HR 배정표'!AZ1653)=TRUE,"-",'2012 HR 배정표'!AZ1653)</f>
        <v>-</v>
      </c>
      <c r="AV1655" s="46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34" t="str">
        <f t="shared" si="52"/>
        <v/>
      </c>
      <c r="AX1655" s="41">
        <f t="shared" si="51"/>
        <v>0</v>
      </c>
    </row>
    <row r="1656" spans="1:50" x14ac:dyDescent="0.2">
      <c r="A1656" s="45" t="str">
        <f>IF(ISBLANK('2012 HR 배정표'!F1654)=TRUE,"-",'2012 HR 배정표'!F1654)</f>
        <v>-</v>
      </c>
      <c r="B1656" s="46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45" t="str">
        <f>IF(ISBLANK('2012 HR 배정표'!H1654)=TRUE,"-",'2012 HR 배정표'!H1654)</f>
        <v>-</v>
      </c>
      <c r="D1656" s="46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45" t="str">
        <f>IF(ISBLANK('2012 HR 배정표'!J1654)=TRUE,"-",'2012 HR 배정표'!J1654)</f>
        <v>-</v>
      </c>
      <c r="F1656" s="46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45" t="str">
        <f>IF(ISBLANK('2012 HR 배정표'!L1654)=TRUE,"-",'2012 HR 배정표'!L1654)</f>
        <v>-</v>
      </c>
      <c r="H1656" s="46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45" t="str">
        <f>IF(ISBLANK('2012 HR 배정표'!N1654)=TRUE,"-",'2012 HR 배정표'!N1654)</f>
        <v>-</v>
      </c>
      <c r="J1656" s="46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45" t="str">
        <f>IF(ISBLANK('2012 HR 배정표'!P1654)=TRUE,"-",'2012 HR 배정표'!P1654)</f>
        <v>-</v>
      </c>
      <c r="L1656" s="46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45" t="str">
        <f>IF(ISBLANK('2012 HR 배정표'!R1654)=TRUE,"-",'2012 HR 배정표'!R1654)</f>
        <v>-</v>
      </c>
      <c r="N1656" s="46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45" t="str">
        <f>IF(ISBLANK('2012 HR 배정표'!T1654)=TRUE,"-",'2012 HR 배정표'!T1654)</f>
        <v>-</v>
      </c>
      <c r="P1656" s="46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45" t="str">
        <f>IF(ISBLANK('2012 HR 배정표'!V1654)=TRUE,"-",'2012 HR 배정표'!V1654)</f>
        <v>-</v>
      </c>
      <c r="R1656" s="46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45" t="str">
        <f>IF(ISBLANK('2012 HR 배정표'!X1654)=TRUE,"-",'2012 HR 배정표'!X1654)</f>
        <v>-</v>
      </c>
      <c r="T1656" s="46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45" t="str">
        <f>IF(ISBLANK('2012 HR 배정표'!Z1654)=TRUE,"-",'2012 HR 배정표'!Z1654)</f>
        <v>-</v>
      </c>
      <c r="V1656" s="46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45" t="str">
        <f>IF(ISBLANK('2012 HR 배정표'!AB1654)=TRUE,"-",'2012 HR 배정표'!AB1654)</f>
        <v>-</v>
      </c>
      <c r="X1656" s="46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45" t="str">
        <f>IF(ISBLANK('2012 HR 배정표'!AD1654)=TRUE,"-",'2012 HR 배정표'!AD1654)</f>
        <v>-</v>
      </c>
      <c r="Z1656" s="46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45" t="str">
        <f>IF(ISBLANK('2012 HR 배정표'!AF1654)=TRUE,"-",'2012 HR 배정표'!AF1654)</f>
        <v>-</v>
      </c>
      <c r="AB1656" s="46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45" t="str">
        <f>IF(ISBLANK('2012 HR 배정표'!AH1654)=TRUE,"-",'2012 HR 배정표'!AH1654)</f>
        <v>-</v>
      </c>
      <c r="AD1656" s="46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45" t="str">
        <f>IF(ISBLANK('2012 HR 배정표'!AJ1654)=TRUE,"-",'2012 HR 배정표'!AJ1654)</f>
        <v>-</v>
      </c>
      <c r="AF1656" s="46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45" t="str">
        <f>IF(ISBLANK('2012 HR 배정표'!AL1654)=TRUE,"-",'2012 HR 배정표'!AL1654)</f>
        <v>-</v>
      </c>
      <c r="AH1656" s="46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45" t="str">
        <f>IF(ISBLANK('2012 HR 배정표'!AN1654)=TRUE,"-",'2012 HR 배정표'!AN1654)</f>
        <v>-</v>
      </c>
      <c r="AJ1656" s="46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45" t="str">
        <f>IF(ISBLANK('2012 HR 배정표'!AP1654)=TRUE,"-",'2012 HR 배정표'!AP1654)</f>
        <v>-</v>
      </c>
      <c r="AL1656" s="46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45" t="str">
        <f>IF(ISBLANK('2012 HR 배정표'!AR1654)=TRUE,"-",'2012 HR 배정표'!AR1654)</f>
        <v>-</v>
      </c>
      <c r="AN1656" s="46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45" t="str">
        <f>IF(ISBLANK('2012 HR 배정표'!AT1654)=TRUE,"-",'2012 HR 배정표'!AT1654)</f>
        <v>-</v>
      </c>
      <c r="AP1656" s="46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45" t="str">
        <f>IF(ISBLANK('2012 HR 배정표'!AV1654)=TRUE,"-",'2012 HR 배정표'!AV1654)</f>
        <v>-</v>
      </c>
      <c r="AR1656" s="46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45" t="str">
        <f>IF(ISBLANK('2012 HR 배정표'!AX1654)=TRUE,"-",'2012 HR 배정표'!AX1654)</f>
        <v>-</v>
      </c>
      <c r="AT1656" s="46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45" t="str">
        <f>IF(ISBLANK('2012 HR 배정표'!AZ1654)=TRUE,"-",'2012 HR 배정표'!AZ1654)</f>
        <v>-</v>
      </c>
      <c r="AV1656" s="46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34" t="str">
        <f t="shared" si="52"/>
        <v/>
      </c>
      <c r="AX1656" s="41">
        <f t="shared" si="51"/>
        <v>0</v>
      </c>
    </row>
    <row r="1657" spans="1:50" x14ac:dyDescent="0.2">
      <c r="A1657" s="45" t="str">
        <f>IF(ISBLANK('2012 HR 배정표'!F1655)=TRUE,"-",'2012 HR 배정표'!F1655)</f>
        <v>-</v>
      </c>
      <c r="B1657" s="46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45" t="str">
        <f>IF(ISBLANK('2012 HR 배정표'!H1655)=TRUE,"-",'2012 HR 배정표'!H1655)</f>
        <v>-</v>
      </c>
      <c r="D1657" s="46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45" t="str">
        <f>IF(ISBLANK('2012 HR 배정표'!J1655)=TRUE,"-",'2012 HR 배정표'!J1655)</f>
        <v>-</v>
      </c>
      <c r="F1657" s="46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45" t="str">
        <f>IF(ISBLANK('2012 HR 배정표'!L1655)=TRUE,"-",'2012 HR 배정표'!L1655)</f>
        <v>-</v>
      </c>
      <c r="H1657" s="46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45" t="str">
        <f>IF(ISBLANK('2012 HR 배정표'!N1655)=TRUE,"-",'2012 HR 배정표'!N1655)</f>
        <v>-</v>
      </c>
      <c r="J1657" s="46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45" t="str">
        <f>IF(ISBLANK('2012 HR 배정표'!P1655)=TRUE,"-",'2012 HR 배정표'!P1655)</f>
        <v>-</v>
      </c>
      <c r="L1657" s="46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45" t="str">
        <f>IF(ISBLANK('2012 HR 배정표'!R1655)=TRUE,"-",'2012 HR 배정표'!R1655)</f>
        <v>-</v>
      </c>
      <c r="N1657" s="46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45" t="str">
        <f>IF(ISBLANK('2012 HR 배정표'!T1655)=TRUE,"-",'2012 HR 배정표'!T1655)</f>
        <v>-</v>
      </c>
      <c r="P1657" s="46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45" t="str">
        <f>IF(ISBLANK('2012 HR 배정표'!V1655)=TRUE,"-",'2012 HR 배정표'!V1655)</f>
        <v>-</v>
      </c>
      <c r="R1657" s="46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45" t="str">
        <f>IF(ISBLANK('2012 HR 배정표'!X1655)=TRUE,"-",'2012 HR 배정표'!X1655)</f>
        <v>-</v>
      </c>
      <c r="T1657" s="46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45" t="str">
        <f>IF(ISBLANK('2012 HR 배정표'!Z1655)=TRUE,"-",'2012 HR 배정표'!Z1655)</f>
        <v>-</v>
      </c>
      <c r="V1657" s="46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45" t="str">
        <f>IF(ISBLANK('2012 HR 배정표'!AB1655)=TRUE,"-",'2012 HR 배정표'!AB1655)</f>
        <v>-</v>
      </c>
      <c r="X1657" s="46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45" t="str">
        <f>IF(ISBLANK('2012 HR 배정표'!AD1655)=TRUE,"-",'2012 HR 배정표'!AD1655)</f>
        <v>-</v>
      </c>
      <c r="Z1657" s="46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45" t="str">
        <f>IF(ISBLANK('2012 HR 배정표'!AF1655)=TRUE,"-",'2012 HR 배정표'!AF1655)</f>
        <v>-</v>
      </c>
      <c r="AB1657" s="46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45" t="str">
        <f>IF(ISBLANK('2012 HR 배정표'!AH1655)=TRUE,"-",'2012 HR 배정표'!AH1655)</f>
        <v>-</v>
      </c>
      <c r="AD1657" s="46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45" t="str">
        <f>IF(ISBLANK('2012 HR 배정표'!AJ1655)=TRUE,"-",'2012 HR 배정표'!AJ1655)</f>
        <v>-</v>
      </c>
      <c r="AF1657" s="46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45" t="str">
        <f>IF(ISBLANK('2012 HR 배정표'!AL1655)=TRUE,"-",'2012 HR 배정표'!AL1655)</f>
        <v>-</v>
      </c>
      <c r="AH1657" s="46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45" t="str">
        <f>IF(ISBLANK('2012 HR 배정표'!AN1655)=TRUE,"-",'2012 HR 배정표'!AN1655)</f>
        <v>-</v>
      </c>
      <c r="AJ1657" s="46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45" t="str">
        <f>IF(ISBLANK('2012 HR 배정표'!AP1655)=TRUE,"-",'2012 HR 배정표'!AP1655)</f>
        <v>-</v>
      </c>
      <c r="AL1657" s="46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45" t="str">
        <f>IF(ISBLANK('2012 HR 배정표'!AR1655)=TRUE,"-",'2012 HR 배정표'!AR1655)</f>
        <v>-</v>
      </c>
      <c r="AN1657" s="46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45" t="str">
        <f>IF(ISBLANK('2012 HR 배정표'!AT1655)=TRUE,"-",'2012 HR 배정표'!AT1655)</f>
        <v>-</v>
      </c>
      <c r="AP1657" s="46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45" t="str">
        <f>IF(ISBLANK('2012 HR 배정표'!AV1655)=TRUE,"-",'2012 HR 배정표'!AV1655)</f>
        <v>-</v>
      </c>
      <c r="AR1657" s="46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45" t="str">
        <f>IF(ISBLANK('2012 HR 배정표'!AX1655)=TRUE,"-",'2012 HR 배정표'!AX1655)</f>
        <v>-</v>
      </c>
      <c r="AT1657" s="46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45" t="str">
        <f>IF(ISBLANK('2012 HR 배정표'!AZ1655)=TRUE,"-",'2012 HR 배정표'!AZ1655)</f>
        <v>-</v>
      </c>
      <c r="AV1657" s="46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34" t="str">
        <f t="shared" si="52"/>
        <v/>
      </c>
      <c r="AX1657" s="41">
        <f t="shared" si="51"/>
        <v>0</v>
      </c>
    </row>
    <row r="1658" spans="1:50" x14ac:dyDescent="0.2">
      <c r="A1658" s="45" t="str">
        <f>IF(ISBLANK('2012 HR 배정표'!F1656)=TRUE,"-",'2012 HR 배정표'!F1656)</f>
        <v>-</v>
      </c>
      <c r="B1658" s="46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45" t="str">
        <f>IF(ISBLANK('2012 HR 배정표'!H1656)=TRUE,"-",'2012 HR 배정표'!H1656)</f>
        <v>-</v>
      </c>
      <c r="D1658" s="46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45" t="str">
        <f>IF(ISBLANK('2012 HR 배정표'!J1656)=TRUE,"-",'2012 HR 배정표'!J1656)</f>
        <v>-</v>
      </c>
      <c r="F1658" s="46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45" t="str">
        <f>IF(ISBLANK('2012 HR 배정표'!L1656)=TRUE,"-",'2012 HR 배정표'!L1656)</f>
        <v>-</v>
      </c>
      <c r="H1658" s="46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45" t="str">
        <f>IF(ISBLANK('2012 HR 배정표'!N1656)=TRUE,"-",'2012 HR 배정표'!N1656)</f>
        <v>-</v>
      </c>
      <c r="J1658" s="46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45" t="str">
        <f>IF(ISBLANK('2012 HR 배정표'!P1656)=TRUE,"-",'2012 HR 배정표'!P1656)</f>
        <v>-</v>
      </c>
      <c r="L1658" s="46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45" t="str">
        <f>IF(ISBLANK('2012 HR 배정표'!R1656)=TRUE,"-",'2012 HR 배정표'!R1656)</f>
        <v>-</v>
      </c>
      <c r="N1658" s="46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45" t="str">
        <f>IF(ISBLANK('2012 HR 배정표'!T1656)=TRUE,"-",'2012 HR 배정표'!T1656)</f>
        <v>-</v>
      </c>
      <c r="P1658" s="46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45" t="str">
        <f>IF(ISBLANK('2012 HR 배정표'!V1656)=TRUE,"-",'2012 HR 배정표'!V1656)</f>
        <v>-</v>
      </c>
      <c r="R1658" s="46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45" t="str">
        <f>IF(ISBLANK('2012 HR 배정표'!X1656)=TRUE,"-",'2012 HR 배정표'!X1656)</f>
        <v>-</v>
      </c>
      <c r="T1658" s="46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45" t="str">
        <f>IF(ISBLANK('2012 HR 배정표'!Z1656)=TRUE,"-",'2012 HR 배정표'!Z1656)</f>
        <v>-</v>
      </c>
      <c r="V1658" s="46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45" t="str">
        <f>IF(ISBLANK('2012 HR 배정표'!AB1656)=TRUE,"-",'2012 HR 배정표'!AB1656)</f>
        <v>-</v>
      </c>
      <c r="X1658" s="46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45" t="str">
        <f>IF(ISBLANK('2012 HR 배정표'!AD1656)=TRUE,"-",'2012 HR 배정표'!AD1656)</f>
        <v>-</v>
      </c>
      <c r="Z1658" s="46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45" t="str">
        <f>IF(ISBLANK('2012 HR 배정표'!AF1656)=TRUE,"-",'2012 HR 배정표'!AF1656)</f>
        <v>-</v>
      </c>
      <c r="AB1658" s="46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45" t="str">
        <f>IF(ISBLANK('2012 HR 배정표'!AH1656)=TRUE,"-",'2012 HR 배정표'!AH1656)</f>
        <v>-</v>
      </c>
      <c r="AD1658" s="46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45" t="str">
        <f>IF(ISBLANK('2012 HR 배정표'!AJ1656)=TRUE,"-",'2012 HR 배정표'!AJ1656)</f>
        <v>-</v>
      </c>
      <c r="AF1658" s="46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45" t="str">
        <f>IF(ISBLANK('2012 HR 배정표'!AL1656)=TRUE,"-",'2012 HR 배정표'!AL1656)</f>
        <v>-</v>
      </c>
      <c r="AH1658" s="46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45" t="str">
        <f>IF(ISBLANK('2012 HR 배정표'!AN1656)=TRUE,"-",'2012 HR 배정표'!AN1656)</f>
        <v>-</v>
      </c>
      <c r="AJ1658" s="46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45" t="str">
        <f>IF(ISBLANK('2012 HR 배정표'!AP1656)=TRUE,"-",'2012 HR 배정표'!AP1656)</f>
        <v>-</v>
      </c>
      <c r="AL1658" s="46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45" t="str">
        <f>IF(ISBLANK('2012 HR 배정표'!AR1656)=TRUE,"-",'2012 HR 배정표'!AR1656)</f>
        <v>-</v>
      </c>
      <c r="AN1658" s="46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45" t="str">
        <f>IF(ISBLANK('2012 HR 배정표'!AT1656)=TRUE,"-",'2012 HR 배정표'!AT1656)</f>
        <v>-</v>
      </c>
      <c r="AP1658" s="46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45" t="str">
        <f>IF(ISBLANK('2012 HR 배정표'!AV1656)=TRUE,"-",'2012 HR 배정표'!AV1656)</f>
        <v>-</v>
      </c>
      <c r="AR1658" s="46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45" t="str">
        <f>IF(ISBLANK('2012 HR 배정표'!AX1656)=TRUE,"-",'2012 HR 배정표'!AX1656)</f>
        <v>-</v>
      </c>
      <c r="AT1658" s="46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45" t="str">
        <f>IF(ISBLANK('2012 HR 배정표'!AZ1656)=TRUE,"-",'2012 HR 배정표'!AZ1656)</f>
        <v>-</v>
      </c>
      <c r="AV1658" s="46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34" t="str">
        <f t="shared" si="52"/>
        <v/>
      </c>
      <c r="AX1658" s="41">
        <f t="shared" si="51"/>
        <v>0</v>
      </c>
    </row>
    <row r="1659" spans="1:50" x14ac:dyDescent="0.2">
      <c r="A1659" s="45" t="str">
        <f>IF(ISBLANK('2012 HR 배정표'!F1657)=TRUE,"-",'2012 HR 배정표'!F1657)</f>
        <v>-</v>
      </c>
      <c r="B1659" s="46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45" t="str">
        <f>IF(ISBLANK('2012 HR 배정표'!H1657)=TRUE,"-",'2012 HR 배정표'!H1657)</f>
        <v>-</v>
      </c>
      <c r="D1659" s="46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45" t="str">
        <f>IF(ISBLANK('2012 HR 배정표'!J1657)=TRUE,"-",'2012 HR 배정표'!J1657)</f>
        <v>-</v>
      </c>
      <c r="F1659" s="46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45" t="str">
        <f>IF(ISBLANK('2012 HR 배정표'!L1657)=TRUE,"-",'2012 HR 배정표'!L1657)</f>
        <v>-</v>
      </c>
      <c r="H1659" s="46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45" t="str">
        <f>IF(ISBLANK('2012 HR 배정표'!N1657)=TRUE,"-",'2012 HR 배정표'!N1657)</f>
        <v>-</v>
      </c>
      <c r="J1659" s="46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45" t="str">
        <f>IF(ISBLANK('2012 HR 배정표'!P1657)=TRUE,"-",'2012 HR 배정표'!P1657)</f>
        <v>-</v>
      </c>
      <c r="L1659" s="46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45" t="str">
        <f>IF(ISBLANK('2012 HR 배정표'!R1657)=TRUE,"-",'2012 HR 배정표'!R1657)</f>
        <v>-</v>
      </c>
      <c r="N1659" s="46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45" t="str">
        <f>IF(ISBLANK('2012 HR 배정표'!T1657)=TRUE,"-",'2012 HR 배정표'!T1657)</f>
        <v>-</v>
      </c>
      <c r="P1659" s="46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45" t="str">
        <f>IF(ISBLANK('2012 HR 배정표'!V1657)=TRUE,"-",'2012 HR 배정표'!V1657)</f>
        <v>-</v>
      </c>
      <c r="R1659" s="46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45" t="str">
        <f>IF(ISBLANK('2012 HR 배정표'!X1657)=TRUE,"-",'2012 HR 배정표'!X1657)</f>
        <v>-</v>
      </c>
      <c r="T1659" s="46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45" t="str">
        <f>IF(ISBLANK('2012 HR 배정표'!Z1657)=TRUE,"-",'2012 HR 배정표'!Z1657)</f>
        <v>-</v>
      </c>
      <c r="V1659" s="46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45" t="str">
        <f>IF(ISBLANK('2012 HR 배정표'!AB1657)=TRUE,"-",'2012 HR 배정표'!AB1657)</f>
        <v>-</v>
      </c>
      <c r="X1659" s="46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45" t="str">
        <f>IF(ISBLANK('2012 HR 배정표'!AD1657)=TRUE,"-",'2012 HR 배정표'!AD1657)</f>
        <v>-</v>
      </c>
      <c r="Z1659" s="46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45" t="str">
        <f>IF(ISBLANK('2012 HR 배정표'!AF1657)=TRUE,"-",'2012 HR 배정표'!AF1657)</f>
        <v>-</v>
      </c>
      <c r="AB1659" s="46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45" t="str">
        <f>IF(ISBLANK('2012 HR 배정표'!AH1657)=TRUE,"-",'2012 HR 배정표'!AH1657)</f>
        <v>-</v>
      </c>
      <c r="AD1659" s="46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45" t="str">
        <f>IF(ISBLANK('2012 HR 배정표'!AJ1657)=TRUE,"-",'2012 HR 배정표'!AJ1657)</f>
        <v>-</v>
      </c>
      <c r="AF1659" s="46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45" t="str">
        <f>IF(ISBLANK('2012 HR 배정표'!AL1657)=TRUE,"-",'2012 HR 배정표'!AL1657)</f>
        <v>-</v>
      </c>
      <c r="AH1659" s="46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45" t="str">
        <f>IF(ISBLANK('2012 HR 배정표'!AN1657)=TRUE,"-",'2012 HR 배정표'!AN1657)</f>
        <v>-</v>
      </c>
      <c r="AJ1659" s="46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45" t="str">
        <f>IF(ISBLANK('2012 HR 배정표'!AP1657)=TRUE,"-",'2012 HR 배정표'!AP1657)</f>
        <v>-</v>
      </c>
      <c r="AL1659" s="46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45" t="str">
        <f>IF(ISBLANK('2012 HR 배정표'!AR1657)=TRUE,"-",'2012 HR 배정표'!AR1657)</f>
        <v>-</v>
      </c>
      <c r="AN1659" s="46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45" t="str">
        <f>IF(ISBLANK('2012 HR 배정표'!AT1657)=TRUE,"-",'2012 HR 배정표'!AT1657)</f>
        <v>-</v>
      </c>
      <c r="AP1659" s="46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45" t="str">
        <f>IF(ISBLANK('2012 HR 배정표'!AV1657)=TRUE,"-",'2012 HR 배정표'!AV1657)</f>
        <v>-</v>
      </c>
      <c r="AR1659" s="46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45" t="str">
        <f>IF(ISBLANK('2012 HR 배정표'!AX1657)=TRUE,"-",'2012 HR 배정표'!AX1657)</f>
        <v>-</v>
      </c>
      <c r="AT1659" s="46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45" t="str">
        <f>IF(ISBLANK('2012 HR 배정표'!AZ1657)=TRUE,"-",'2012 HR 배정표'!AZ1657)</f>
        <v>-</v>
      </c>
      <c r="AV1659" s="46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34" t="str">
        <f t="shared" si="52"/>
        <v/>
      </c>
      <c r="AX1659" s="41">
        <f t="shared" si="51"/>
        <v>0</v>
      </c>
    </row>
    <row r="1660" spans="1:50" x14ac:dyDescent="0.2">
      <c r="A1660" s="45" t="str">
        <f>IF(ISBLANK('2012 HR 배정표'!F1658)=TRUE,"-",'2012 HR 배정표'!F1658)</f>
        <v>-</v>
      </c>
      <c r="B1660" s="46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45" t="str">
        <f>IF(ISBLANK('2012 HR 배정표'!H1658)=TRUE,"-",'2012 HR 배정표'!H1658)</f>
        <v>-</v>
      </c>
      <c r="D1660" s="46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45" t="str">
        <f>IF(ISBLANK('2012 HR 배정표'!J1658)=TRUE,"-",'2012 HR 배정표'!J1658)</f>
        <v>-</v>
      </c>
      <c r="F1660" s="46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45" t="str">
        <f>IF(ISBLANK('2012 HR 배정표'!L1658)=TRUE,"-",'2012 HR 배정표'!L1658)</f>
        <v>-</v>
      </c>
      <c r="H1660" s="46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45" t="str">
        <f>IF(ISBLANK('2012 HR 배정표'!N1658)=TRUE,"-",'2012 HR 배정표'!N1658)</f>
        <v>-</v>
      </c>
      <c r="J1660" s="46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45" t="str">
        <f>IF(ISBLANK('2012 HR 배정표'!P1658)=TRUE,"-",'2012 HR 배정표'!P1658)</f>
        <v>-</v>
      </c>
      <c r="L1660" s="46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45" t="str">
        <f>IF(ISBLANK('2012 HR 배정표'!R1658)=TRUE,"-",'2012 HR 배정표'!R1658)</f>
        <v>-</v>
      </c>
      <c r="N1660" s="46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45" t="str">
        <f>IF(ISBLANK('2012 HR 배정표'!T1658)=TRUE,"-",'2012 HR 배정표'!T1658)</f>
        <v>-</v>
      </c>
      <c r="P1660" s="46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45" t="str">
        <f>IF(ISBLANK('2012 HR 배정표'!V1658)=TRUE,"-",'2012 HR 배정표'!V1658)</f>
        <v>-</v>
      </c>
      <c r="R1660" s="46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45" t="str">
        <f>IF(ISBLANK('2012 HR 배정표'!X1658)=TRUE,"-",'2012 HR 배정표'!X1658)</f>
        <v>-</v>
      </c>
      <c r="T1660" s="46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45" t="str">
        <f>IF(ISBLANK('2012 HR 배정표'!Z1658)=TRUE,"-",'2012 HR 배정표'!Z1658)</f>
        <v>-</v>
      </c>
      <c r="V1660" s="46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45" t="str">
        <f>IF(ISBLANK('2012 HR 배정표'!AB1658)=TRUE,"-",'2012 HR 배정표'!AB1658)</f>
        <v>-</v>
      </c>
      <c r="X1660" s="46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45" t="str">
        <f>IF(ISBLANK('2012 HR 배정표'!AD1658)=TRUE,"-",'2012 HR 배정표'!AD1658)</f>
        <v>-</v>
      </c>
      <c r="Z1660" s="46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45" t="str">
        <f>IF(ISBLANK('2012 HR 배정표'!AF1658)=TRUE,"-",'2012 HR 배정표'!AF1658)</f>
        <v>-</v>
      </c>
      <c r="AB1660" s="46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45" t="str">
        <f>IF(ISBLANK('2012 HR 배정표'!AH1658)=TRUE,"-",'2012 HR 배정표'!AH1658)</f>
        <v>-</v>
      </c>
      <c r="AD1660" s="46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45" t="str">
        <f>IF(ISBLANK('2012 HR 배정표'!AJ1658)=TRUE,"-",'2012 HR 배정표'!AJ1658)</f>
        <v>-</v>
      </c>
      <c r="AF1660" s="46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45" t="str">
        <f>IF(ISBLANK('2012 HR 배정표'!AL1658)=TRUE,"-",'2012 HR 배정표'!AL1658)</f>
        <v>-</v>
      </c>
      <c r="AH1660" s="46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45" t="str">
        <f>IF(ISBLANK('2012 HR 배정표'!AN1658)=TRUE,"-",'2012 HR 배정표'!AN1658)</f>
        <v>-</v>
      </c>
      <c r="AJ1660" s="46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45" t="str">
        <f>IF(ISBLANK('2012 HR 배정표'!AP1658)=TRUE,"-",'2012 HR 배정표'!AP1658)</f>
        <v>-</v>
      </c>
      <c r="AL1660" s="46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45" t="str">
        <f>IF(ISBLANK('2012 HR 배정표'!AR1658)=TRUE,"-",'2012 HR 배정표'!AR1658)</f>
        <v>-</v>
      </c>
      <c r="AN1660" s="46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45" t="str">
        <f>IF(ISBLANK('2012 HR 배정표'!AT1658)=TRUE,"-",'2012 HR 배정표'!AT1658)</f>
        <v>-</v>
      </c>
      <c r="AP1660" s="46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45" t="str">
        <f>IF(ISBLANK('2012 HR 배정표'!AV1658)=TRUE,"-",'2012 HR 배정표'!AV1658)</f>
        <v>-</v>
      </c>
      <c r="AR1660" s="46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45" t="str">
        <f>IF(ISBLANK('2012 HR 배정표'!AX1658)=TRUE,"-",'2012 HR 배정표'!AX1658)</f>
        <v>-</v>
      </c>
      <c r="AT1660" s="46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45" t="str">
        <f>IF(ISBLANK('2012 HR 배정표'!AZ1658)=TRUE,"-",'2012 HR 배정표'!AZ1658)</f>
        <v>-</v>
      </c>
      <c r="AV1660" s="46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34" t="str">
        <f t="shared" si="52"/>
        <v/>
      </c>
      <c r="AX1660" s="41">
        <f t="shared" si="51"/>
        <v>0</v>
      </c>
    </row>
    <row r="1661" spans="1:50" x14ac:dyDescent="0.2">
      <c r="A1661" s="45" t="str">
        <f>IF(ISBLANK('2012 HR 배정표'!F1659)=TRUE,"-",'2012 HR 배정표'!F1659)</f>
        <v>-</v>
      </c>
      <c r="B1661" s="46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45" t="str">
        <f>IF(ISBLANK('2012 HR 배정표'!H1659)=TRUE,"-",'2012 HR 배정표'!H1659)</f>
        <v>-</v>
      </c>
      <c r="D1661" s="46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45" t="str">
        <f>IF(ISBLANK('2012 HR 배정표'!J1659)=TRUE,"-",'2012 HR 배정표'!J1659)</f>
        <v>-</v>
      </c>
      <c r="F1661" s="46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45" t="str">
        <f>IF(ISBLANK('2012 HR 배정표'!L1659)=TRUE,"-",'2012 HR 배정표'!L1659)</f>
        <v>-</v>
      </c>
      <c r="H1661" s="46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45" t="str">
        <f>IF(ISBLANK('2012 HR 배정표'!N1659)=TRUE,"-",'2012 HR 배정표'!N1659)</f>
        <v>-</v>
      </c>
      <c r="J1661" s="46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45" t="str">
        <f>IF(ISBLANK('2012 HR 배정표'!P1659)=TRUE,"-",'2012 HR 배정표'!P1659)</f>
        <v>-</v>
      </c>
      <c r="L1661" s="46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45" t="str">
        <f>IF(ISBLANK('2012 HR 배정표'!R1659)=TRUE,"-",'2012 HR 배정표'!R1659)</f>
        <v>-</v>
      </c>
      <c r="N1661" s="46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45" t="str">
        <f>IF(ISBLANK('2012 HR 배정표'!T1659)=TRUE,"-",'2012 HR 배정표'!T1659)</f>
        <v>-</v>
      </c>
      <c r="P1661" s="46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45" t="str">
        <f>IF(ISBLANK('2012 HR 배정표'!V1659)=TRUE,"-",'2012 HR 배정표'!V1659)</f>
        <v>-</v>
      </c>
      <c r="R1661" s="46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45" t="str">
        <f>IF(ISBLANK('2012 HR 배정표'!X1659)=TRUE,"-",'2012 HR 배정표'!X1659)</f>
        <v>-</v>
      </c>
      <c r="T1661" s="46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45" t="str">
        <f>IF(ISBLANK('2012 HR 배정표'!Z1659)=TRUE,"-",'2012 HR 배정표'!Z1659)</f>
        <v>-</v>
      </c>
      <c r="V1661" s="46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45" t="str">
        <f>IF(ISBLANK('2012 HR 배정표'!AB1659)=TRUE,"-",'2012 HR 배정표'!AB1659)</f>
        <v>-</v>
      </c>
      <c r="X1661" s="46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45" t="str">
        <f>IF(ISBLANK('2012 HR 배정표'!AD1659)=TRUE,"-",'2012 HR 배정표'!AD1659)</f>
        <v>-</v>
      </c>
      <c r="Z1661" s="46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45" t="str">
        <f>IF(ISBLANK('2012 HR 배정표'!AF1659)=TRUE,"-",'2012 HR 배정표'!AF1659)</f>
        <v>-</v>
      </c>
      <c r="AB1661" s="46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45" t="str">
        <f>IF(ISBLANK('2012 HR 배정표'!AH1659)=TRUE,"-",'2012 HR 배정표'!AH1659)</f>
        <v>-</v>
      </c>
      <c r="AD1661" s="46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45" t="str">
        <f>IF(ISBLANK('2012 HR 배정표'!AJ1659)=TRUE,"-",'2012 HR 배정표'!AJ1659)</f>
        <v>-</v>
      </c>
      <c r="AF1661" s="46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45" t="str">
        <f>IF(ISBLANK('2012 HR 배정표'!AL1659)=TRUE,"-",'2012 HR 배정표'!AL1659)</f>
        <v>-</v>
      </c>
      <c r="AH1661" s="46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45" t="str">
        <f>IF(ISBLANK('2012 HR 배정표'!AN1659)=TRUE,"-",'2012 HR 배정표'!AN1659)</f>
        <v>-</v>
      </c>
      <c r="AJ1661" s="46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45" t="str">
        <f>IF(ISBLANK('2012 HR 배정표'!AP1659)=TRUE,"-",'2012 HR 배정표'!AP1659)</f>
        <v>-</v>
      </c>
      <c r="AL1661" s="46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45" t="str">
        <f>IF(ISBLANK('2012 HR 배정표'!AR1659)=TRUE,"-",'2012 HR 배정표'!AR1659)</f>
        <v>-</v>
      </c>
      <c r="AN1661" s="46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45" t="str">
        <f>IF(ISBLANK('2012 HR 배정표'!AT1659)=TRUE,"-",'2012 HR 배정표'!AT1659)</f>
        <v>-</v>
      </c>
      <c r="AP1661" s="46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45" t="str">
        <f>IF(ISBLANK('2012 HR 배정표'!AV1659)=TRUE,"-",'2012 HR 배정표'!AV1659)</f>
        <v>-</v>
      </c>
      <c r="AR1661" s="46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45" t="str">
        <f>IF(ISBLANK('2012 HR 배정표'!AX1659)=TRUE,"-",'2012 HR 배정표'!AX1659)</f>
        <v>-</v>
      </c>
      <c r="AT1661" s="46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45" t="str">
        <f>IF(ISBLANK('2012 HR 배정표'!AZ1659)=TRUE,"-",'2012 HR 배정표'!AZ1659)</f>
        <v>-</v>
      </c>
      <c r="AV1661" s="46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34" t="str">
        <f t="shared" si="52"/>
        <v/>
      </c>
      <c r="AX1661" s="41">
        <f t="shared" si="51"/>
        <v>0</v>
      </c>
    </row>
    <row r="1662" spans="1:50" x14ac:dyDescent="0.2">
      <c r="A1662" s="45" t="str">
        <f>IF(ISBLANK('2012 HR 배정표'!F1660)=TRUE,"-",'2012 HR 배정표'!F1660)</f>
        <v>-</v>
      </c>
      <c r="B1662" s="46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45" t="str">
        <f>IF(ISBLANK('2012 HR 배정표'!H1660)=TRUE,"-",'2012 HR 배정표'!H1660)</f>
        <v>-</v>
      </c>
      <c r="D1662" s="46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45" t="str">
        <f>IF(ISBLANK('2012 HR 배정표'!J1660)=TRUE,"-",'2012 HR 배정표'!J1660)</f>
        <v>-</v>
      </c>
      <c r="F1662" s="46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45" t="str">
        <f>IF(ISBLANK('2012 HR 배정표'!L1660)=TRUE,"-",'2012 HR 배정표'!L1660)</f>
        <v>-</v>
      </c>
      <c r="H1662" s="46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45" t="str">
        <f>IF(ISBLANK('2012 HR 배정표'!N1660)=TRUE,"-",'2012 HR 배정표'!N1660)</f>
        <v>-</v>
      </c>
      <c r="J1662" s="46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45" t="str">
        <f>IF(ISBLANK('2012 HR 배정표'!P1660)=TRUE,"-",'2012 HR 배정표'!P1660)</f>
        <v>-</v>
      </c>
      <c r="L1662" s="46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45" t="str">
        <f>IF(ISBLANK('2012 HR 배정표'!R1660)=TRUE,"-",'2012 HR 배정표'!R1660)</f>
        <v>-</v>
      </c>
      <c r="N1662" s="46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45" t="str">
        <f>IF(ISBLANK('2012 HR 배정표'!T1660)=TRUE,"-",'2012 HR 배정표'!T1660)</f>
        <v>-</v>
      </c>
      <c r="P1662" s="46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45" t="str">
        <f>IF(ISBLANK('2012 HR 배정표'!V1660)=TRUE,"-",'2012 HR 배정표'!V1660)</f>
        <v>-</v>
      </c>
      <c r="R1662" s="46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45" t="str">
        <f>IF(ISBLANK('2012 HR 배정표'!X1660)=TRUE,"-",'2012 HR 배정표'!X1660)</f>
        <v>-</v>
      </c>
      <c r="T1662" s="46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45" t="str">
        <f>IF(ISBLANK('2012 HR 배정표'!Z1660)=TRUE,"-",'2012 HR 배정표'!Z1660)</f>
        <v>-</v>
      </c>
      <c r="V1662" s="46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45" t="str">
        <f>IF(ISBLANK('2012 HR 배정표'!AB1660)=TRUE,"-",'2012 HR 배정표'!AB1660)</f>
        <v>-</v>
      </c>
      <c r="X1662" s="46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45" t="str">
        <f>IF(ISBLANK('2012 HR 배정표'!AD1660)=TRUE,"-",'2012 HR 배정표'!AD1660)</f>
        <v>-</v>
      </c>
      <c r="Z1662" s="46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45" t="str">
        <f>IF(ISBLANK('2012 HR 배정표'!AF1660)=TRUE,"-",'2012 HR 배정표'!AF1660)</f>
        <v>-</v>
      </c>
      <c r="AB1662" s="46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45" t="str">
        <f>IF(ISBLANK('2012 HR 배정표'!AH1660)=TRUE,"-",'2012 HR 배정표'!AH1660)</f>
        <v>-</v>
      </c>
      <c r="AD1662" s="46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45" t="str">
        <f>IF(ISBLANK('2012 HR 배정표'!AJ1660)=TRUE,"-",'2012 HR 배정표'!AJ1660)</f>
        <v>-</v>
      </c>
      <c r="AF1662" s="46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45" t="str">
        <f>IF(ISBLANK('2012 HR 배정표'!AL1660)=TRUE,"-",'2012 HR 배정표'!AL1660)</f>
        <v>-</v>
      </c>
      <c r="AH1662" s="46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45" t="str">
        <f>IF(ISBLANK('2012 HR 배정표'!AN1660)=TRUE,"-",'2012 HR 배정표'!AN1660)</f>
        <v>-</v>
      </c>
      <c r="AJ1662" s="46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45" t="str">
        <f>IF(ISBLANK('2012 HR 배정표'!AP1660)=TRUE,"-",'2012 HR 배정표'!AP1660)</f>
        <v>-</v>
      </c>
      <c r="AL1662" s="46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45" t="str">
        <f>IF(ISBLANK('2012 HR 배정표'!AR1660)=TRUE,"-",'2012 HR 배정표'!AR1660)</f>
        <v>-</v>
      </c>
      <c r="AN1662" s="46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45" t="str">
        <f>IF(ISBLANK('2012 HR 배정표'!AT1660)=TRUE,"-",'2012 HR 배정표'!AT1660)</f>
        <v>-</v>
      </c>
      <c r="AP1662" s="46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45" t="str">
        <f>IF(ISBLANK('2012 HR 배정표'!AV1660)=TRUE,"-",'2012 HR 배정표'!AV1660)</f>
        <v>-</v>
      </c>
      <c r="AR1662" s="46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45" t="str">
        <f>IF(ISBLANK('2012 HR 배정표'!AX1660)=TRUE,"-",'2012 HR 배정표'!AX1660)</f>
        <v>-</v>
      </c>
      <c r="AT1662" s="46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45" t="str">
        <f>IF(ISBLANK('2012 HR 배정표'!AZ1660)=TRUE,"-",'2012 HR 배정표'!AZ1660)</f>
        <v>-</v>
      </c>
      <c r="AV1662" s="46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34" t="str">
        <f t="shared" si="52"/>
        <v/>
      </c>
      <c r="AX1662" s="41">
        <f t="shared" si="51"/>
        <v>0</v>
      </c>
    </row>
    <row r="1663" spans="1:50" x14ac:dyDescent="0.2">
      <c r="A1663" s="45" t="str">
        <f>IF(ISBLANK('2012 HR 배정표'!F1661)=TRUE,"-",'2012 HR 배정표'!F1661)</f>
        <v>-</v>
      </c>
      <c r="B1663" s="46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45" t="str">
        <f>IF(ISBLANK('2012 HR 배정표'!H1661)=TRUE,"-",'2012 HR 배정표'!H1661)</f>
        <v>-</v>
      </c>
      <c r="D1663" s="46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45" t="str">
        <f>IF(ISBLANK('2012 HR 배정표'!J1661)=TRUE,"-",'2012 HR 배정표'!J1661)</f>
        <v>-</v>
      </c>
      <c r="F1663" s="46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45" t="str">
        <f>IF(ISBLANK('2012 HR 배정표'!L1661)=TRUE,"-",'2012 HR 배정표'!L1661)</f>
        <v>-</v>
      </c>
      <c r="H1663" s="46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45" t="str">
        <f>IF(ISBLANK('2012 HR 배정표'!N1661)=TRUE,"-",'2012 HR 배정표'!N1661)</f>
        <v>-</v>
      </c>
      <c r="J1663" s="46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45" t="str">
        <f>IF(ISBLANK('2012 HR 배정표'!P1661)=TRUE,"-",'2012 HR 배정표'!P1661)</f>
        <v>-</v>
      </c>
      <c r="L1663" s="46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45" t="str">
        <f>IF(ISBLANK('2012 HR 배정표'!R1661)=TRUE,"-",'2012 HR 배정표'!R1661)</f>
        <v>-</v>
      </c>
      <c r="N1663" s="46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45" t="str">
        <f>IF(ISBLANK('2012 HR 배정표'!T1661)=TRUE,"-",'2012 HR 배정표'!T1661)</f>
        <v>-</v>
      </c>
      <c r="P1663" s="46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45" t="str">
        <f>IF(ISBLANK('2012 HR 배정표'!V1661)=TRUE,"-",'2012 HR 배정표'!V1661)</f>
        <v>-</v>
      </c>
      <c r="R1663" s="46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45" t="str">
        <f>IF(ISBLANK('2012 HR 배정표'!X1661)=TRUE,"-",'2012 HR 배정표'!X1661)</f>
        <v>-</v>
      </c>
      <c r="T1663" s="46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45" t="str">
        <f>IF(ISBLANK('2012 HR 배정표'!Z1661)=TRUE,"-",'2012 HR 배정표'!Z1661)</f>
        <v>-</v>
      </c>
      <c r="V1663" s="46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45" t="str">
        <f>IF(ISBLANK('2012 HR 배정표'!AB1661)=TRUE,"-",'2012 HR 배정표'!AB1661)</f>
        <v>-</v>
      </c>
      <c r="X1663" s="46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45" t="str">
        <f>IF(ISBLANK('2012 HR 배정표'!AD1661)=TRUE,"-",'2012 HR 배정표'!AD1661)</f>
        <v>-</v>
      </c>
      <c r="Z1663" s="46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45" t="str">
        <f>IF(ISBLANK('2012 HR 배정표'!AF1661)=TRUE,"-",'2012 HR 배정표'!AF1661)</f>
        <v>-</v>
      </c>
      <c r="AB1663" s="46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45" t="str">
        <f>IF(ISBLANK('2012 HR 배정표'!AH1661)=TRUE,"-",'2012 HR 배정표'!AH1661)</f>
        <v>-</v>
      </c>
      <c r="AD1663" s="46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45" t="str">
        <f>IF(ISBLANK('2012 HR 배정표'!AJ1661)=TRUE,"-",'2012 HR 배정표'!AJ1661)</f>
        <v>-</v>
      </c>
      <c r="AF1663" s="46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45" t="str">
        <f>IF(ISBLANK('2012 HR 배정표'!AL1661)=TRUE,"-",'2012 HR 배정표'!AL1661)</f>
        <v>-</v>
      </c>
      <c r="AH1663" s="46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45" t="str">
        <f>IF(ISBLANK('2012 HR 배정표'!AN1661)=TRUE,"-",'2012 HR 배정표'!AN1661)</f>
        <v>-</v>
      </c>
      <c r="AJ1663" s="46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45" t="str">
        <f>IF(ISBLANK('2012 HR 배정표'!AP1661)=TRUE,"-",'2012 HR 배정표'!AP1661)</f>
        <v>-</v>
      </c>
      <c r="AL1663" s="46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45" t="str">
        <f>IF(ISBLANK('2012 HR 배정표'!AR1661)=TRUE,"-",'2012 HR 배정표'!AR1661)</f>
        <v>-</v>
      </c>
      <c r="AN1663" s="46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45" t="str">
        <f>IF(ISBLANK('2012 HR 배정표'!AT1661)=TRUE,"-",'2012 HR 배정표'!AT1661)</f>
        <v>-</v>
      </c>
      <c r="AP1663" s="46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45" t="str">
        <f>IF(ISBLANK('2012 HR 배정표'!AV1661)=TRUE,"-",'2012 HR 배정표'!AV1661)</f>
        <v>-</v>
      </c>
      <c r="AR1663" s="46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45" t="str">
        <f>IF(ISBLANK('2012 HR 배정표'!AX1661)=TRUE,"-",'2012 HR 배정표'!AX1661)</f>
        <v>-</v>
      </c>
      <c r="AT1663" s="46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45" t="str">
        <f>IF(ISBLANK('2012 HR 배정표'!AZ1661)=TRUE,"-",'2012 HR 배정표'!AZ1661)</f>
        <v>-</v>
      </c>
      <c r="AV1663" s="46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34" t="str">
        <f t="shared" si="52"/>
        <v/>
      </c>
      <c r="AX1663" s="41">
        <f t="shared" si="51"/>
        <v>0</v>
      </c>
    </row>
    <row r="1664" spans="1:50" x14ac:dyDescent="0.2">
      <c r="A1664" s="45" t="str">
        <f>IF(ISBLANK('2012 HR 배정표'!F1662)=TRUE,"-",'2012 HR 배정표'!F1662)</f>
        <v>-</v>
      </c>
      <c r="B1664" s="46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45" t="str">
        <f>IF(ISBLANK('2012 HR 배정표'!H1662)=TRUE,"-",'2012 HR 배정표'!H1662)</f>
        <v>-</v>
      </c>
      <c r="D1664" s="46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45" t="str">
        <f>IF(ISBLANK('2012 HR 배정표'!J1662)=TRUE,"-",'2012 HR 배정표'!J1662)</f>
        <v>-</v>
      </c>
      <c r="F1664" s="46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45" t="str">
        <f>IF(ISBLANK('2012 HR 배정표'!L1662)=TRUE,"-",'2012 HR 배정표'!L1662)</f>
        <v>-</v>
      </c>
      <c r="H1664" s="46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45" t="str">
        <f>IF(ISBLANK('2012 HR 배정표'!N1662)=TRUE,"-",'2012 HR 배정표'!N1662)</f>
        <v>-</v>
      </c>
      <c r="J1664" s="46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45" t="str">
        <f>IF(ISBLANK('2012 HR 배정표'!P1662)=TRUE,"-",'2012 HR 배정표'!P1662)</f>
        <v>-</v>
      </c>
      <c r="L1664" s="46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45" t="str">
        <f>IF(ISBLANK('2012 HR 배정표'!R1662)=TRUE,"-",'2012 HR 배정표'!R1662)</f>
        <v>-</v>
      </c>
      <c r="N1664" s="46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45" t="str">
        <f>IF(ISBLANK('2012 HR 배정표'!T1662)=TRUE,"-",'2012 HR 배정표'!T1662)</f>
        <v>-</v>
      </c>
      <c r="P1664" s="46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45" t="str">
        <f>IF(ISBLANK('2012 HR 배정표'!V1662)=TRUE,"-",'2012 HR 배정표'!V1662)</f>
        <v>-</v>
      </c>
      <c r="R1664" s="46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45" t="str">
        <f>IF(ISBLANK('2012 HR 배정표'!X1662)=TRUE,"-",'2012 HR 배정표'!X1662)</f>
        <v>-</v>
      </c>
      <c r="T1664" s="46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45" t="str">
        <f>IF(ISBLANK('2012 HR 배정표'!Z1662)=TRUE,"-",'2012 HR 배정표'!Z1662)</f>
        <v>-</v>
      </c>
      <c r="V1664" s="46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45" t="str">
        <f>IF(ISBLANK('2012 HR 배정표'!AB1662)=TRUE,"-",'2012 HR 배정표'!AB1662)</f>
        <v>-</v>
      </c>
      <c r="X1664" s="46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45" t="str">
        <f>IF(ISBLANK('2012 HR 배정표'!AD1662)=TRUE,"-",'2012 HR 배정표'!AD1662)</f>
        <v>-</v>
      </c>
      <c r="Z1664" s="46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45" t="str">
        <f>IF(ISBLANK('2012 HR 배정표'!AF1662)=TRUE,"-",'2012 HR 배정표'!AF1662)</f>
        <v>-</v>
      </c>
      <c r="AB1664" s="46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45" t="str">
        <f>IF(ISBLANK('2012 HR 배정표'!AH1662)=TRUE,"-",'2012 HR 배정표'!AH1662)</f>
        <v>-</v>
      </c>
      <c r="AD1664" s="46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45" t="str">
        <f>IF(ISBLANK('2012 HR 배정표'!AJ1662)=TRUE,"-",'2012 HR 배정표'!AJ1662)</f>
        <v>-</v>
      </c>
      <c r="AF1664" s="46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45" t="str">
        <f>IF(ISBLANK('2012 HR 배정표'!AL1662)=TRUE,"-",'2012 HR 배정표'!AL1662)</f>
        <v>-</v>
      </c>
      <c r="AH1664" s="46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45" t="str">
        <f>IF(ISBLANK('2012 HR 배정표'!AN1662)=TRUE,"-",'2012 HR 배정표'!AN1662)</f>
        <v>-</v>
      </c>
      <c r="AJ1664" s="46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45" t="str">
        <f>IF(ISBLANK('2012 HR 배정표'!AP1662)=TRUE,"-",'2012 HR 배정표'!AP1662)</f>
        <v>-</v>
      </c>
      <c r="AL1664" s="46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45" t="str">
        <f>IF(ISBLANK('2012 HR 배정표'!AR1662)=TRUE,"-",'2012 HR 배정표'!AR1662)</f>
        <v>-</v>
      </c>
      <c r="AN1664" s="46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45" t="str">
        <f>IF(ISBLANK('2012 HR 배정표'!AT1662)=TRUE,"-",'2012 HR 배정표'!AT1662)</f>
        <v>-</v>
      </c>
      <c r="AP1664" s="46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45" t="str">
        <f>IF(ISBLANK('2012 HR 배정표'!AV1662)=TRUE,"-",'2012 HR 배정표'!AV1662)</f>
        <v>-</v>
      </c>
      <c r="AR1664" s="46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45" t="str">
        <f>IF(ISBLANK('2012 HR 배정표'!AX1662)=TRUE,"-",'2012 HR 배정표'!AX1662)</f>
        <v>-</v>
      </c>
      <c r="AT1664" s="46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45" t="str">
        <f>IF(ISBLANK('2012 HR 배정표'!AZ1662)=TRUE,"-",'2012 HR 배정표'!AZ1662)</f>
        <v>-</v>
      </c>
      <c r="AV1664" s="46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34" t="str">
        <f t="shared" si="52"/>
        <v/>
      </c>
      <c r="AX1664" s="41">
        <f t="shared" si="51"/>
        <v>0</v>
      </c>
    </row>
    <row r="1665" spans="1:50" x14ac:dyDescent="0.2">
      <c r="A1665" s="45" t="str">
        <f>IF(ISBLANK('2012 HR 배정표'!F1663)=TRUE,"-",'2012 HR 배정표'!F1663)</f>
        <v>-</v>
      </c>
      <c r="B1665" s="46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45" t="str">
        <f>IF(ISBLANK('2012 HR 배정표'!H1663)=TRUE,"-",'2012 HR 배정표'!H1663)</f>
        <v>-</v>
      </c>
      <c r="D1665" s="46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45" t="str">
        <f>IF(ISBLANK('2012 HR 배정표'!J1663)=TRUE,"-",'2012 HR 배정표'!J1663)</f>
        <v>-</v>
      </c>
      <c r="F1665" s="46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45" t="str">
        <f>IF(ISBLANK('2012 HR 배정표'!L1663)=TRUE,"-",'2012 HR 배정표'!L1663)</f>
        <v>-</v>
      </c>
      <c r="H1665" s="46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45" t="str">
        <f>IF(ISBLANK('2012 HR 배정표'!N1663)=TRUE,"-",'2012 HR 배정표'!N1663)</f>
        <v>-</v>
      </c>
      <c r="J1665" s="46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45" t="str">
        <f>IF(ISBLANK('2012 HR 배정표'!P1663)=TRUE,"-",'2012 HR 배정표'!P1663)</f>
        <v>-</v>
      </c>
      <c r="L1665" s="46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45" t="str">
        <f>IF(ISBLANK('2012 HR 배정표'!R1663)=TRUE,"-",'2012 HR 배정표'!R1663)</f>
        <v>-</v>
      </c>
      <c r="N1665" s="46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45" t="str">
        <f>IF(ISBLANK('2012 HR 배정표'!T1663)=TRUE,"-",'2012 HR 배정표'!T1663)</f>
        <v>-</v>
      </c>
      <c r="P1665" s="46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45" t="str">
        <f>IF(ISBLANK('2012 HR 배정표'!V1663)=TRUE,"-",'2012 HR 배정표'!V1663)</f>
        <v>-</v>
      </c>
      <c r="R1665" s="46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45" t="str">
        <f>IF(ISBLANK('2012 HR 배정표'!X1663)=TRUE,"-",'2012 HR 배정표'!X1663)</f>
        <v>-</v>
      </c>
      <c r="T1665" s="46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45" t="str">
        <f>IF(ISBLANK('2012 HR 배정표'!Z1663)=TRUE,"-",'2012 HR 배정표'!Z1663)</f>
        <v>-</v>
      </c>
      <c r="V1665" s="46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45" t="str">
        <f>IF(ISBLANK('2012 HR 배정표'!AB1663)=TRUE,"-",'2012 HR 배정표'!AB1663)</f>
        <v>-</v>
      </c>
      <c r="X1665" s="46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45" t="str">
        <f>IF(ISBLANK('2012 HR 배정표'!AD1663)=TRUE,"-",'2012 HR 배정표'!AD1663)</f>
        <v>-</v>
      </c>
      <c r="Z1665" s="46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45" t="str">
        <f>IF(ISBLANK('2012 HR 배정표'!AF1663)=TRUE,"-",'2012 HR 배정표'!AF1663)</f>
        <v>-</v>
      </c>
      <c r="AB1665" s="46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45" t="str">
        <f>IF(ISBLANK('2012 HR 배정표'!AH1663)=TRUE,"-",'2012 HR 배정표'!AH1663)</f>
        <v>-</v>
      </c>
      <c r="AD1665" s="46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45" t="str">
        <f>IF(ISBLANK('2012 HR 배정표'!AJ1663)=TRUE,"-",'2012 HR 배정표'!AJ1663)</f>
        <v>-</v>
      </c>
      <c r="AF1665" s="46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45" t="str">
        <f>IF(ISBLANK('2012 HR 배정표'!AL1663)=TRUE,"-",'2012 HR 배정표'!AL1663)</f>
        <v>-</v>
      </c>
      <c r="AH1665" s="46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45" t="str">
        <f>IF(ISBLANK('2012 HR 배정표'!AN1663)=TRUE,"-",'2012 HR 배정표'!AN1663)</f>
        <v>-</v>
      </c>
      <c r="AJ1665" s="46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45" t="str">
        <f>IF(ISBLANK('2012 HR 배정표'!AP1663)=TRUE,"-",'2012 HR 배정표'!AP1663)</f>
        <v>-</v>
      </c>
      <c r="AL1665" s="46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45" t="str">
        <f>IF(ISBLANK('2012 HR 배정표'!AR1663)=TRUE,"-",'2012 HR 배정표'!AR1663)</f>
        <v>-</v>
      </c>
      <c r="AN1665" s="46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45" t="str">
        <f>IF(ISBLANK('2012 HR 배정표'!AT1663)=TRUE,"-",'2012 HR 배정표'!AT1663)</f>
        <v>-</v>
      </c>
      <c r="AP1665" s="46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45" t="str">
        <f>IF(ISBLANK('2012 HR 배정표'!AV1663)=TRUE,"-",'2012 HR 배정표'!AV1663)</f>
        <v>-</v>
      </c>
      <c r="AR1665" s="46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45" t="str">
        <f>IF(ISBLANK('2012 HR 배정표'!AX1663)=TRUE,"-",'2012 HR 배정표'!AX1663)</f>
        <v>-</v>
      </c>
      <c r="AT1665" s="46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45" t="str">
        <f>IF(ISBLANK('2012 HR 배정표'!AZ1663)=TRUE,"-",'2012 HR 배정표'!AZ1663)</f>
        <v>-</v>
      </c>
      <c r="AV1665" s="46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34" t="str">
        <f t="shared" si="52"/>
        <v/>
      </c>
      <c r="AX1665" s="41">
        <f t="shared" si="51"/>
        <v>0</v>
      </c>
    </row>
    <row r="1666" spans="1:50" x14ac:dyDescent="0.2">
      <c r="A1666" s="45" t="str">
        <f>IF(ISBLANK('2012 HR 배정표'!F1664)=TRUE,"-",'2012 HR 배정표'!F1664)</f>
        <v>-</v>
      </c>
      <c r="B1666" s="46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45" t="str">
        <f>IF(ISBLANK('2012 HR 배정표'!H1664)=TRUE,"-",'2012 HR 배정표'!H1664)</f>
        <v>-</v>
      </c>
      <c r="D1666" s="46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45" t="str">
        <f>IF(ISBLANK('2012 HR 배정표'!J1664)=TRUE,"-",'2012 HR 배정표'!J1664)</f>
        <v>-</v>
      </c>
      <c r="F1666" s="46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45" t="str">
        <f>IF(ISBLANK('2012 HR 배정표'!L1664)=TRUE,"-",'2012 HR 배정표'!L1664)</f>
        <v>-</v>
      </c>
      <c r="H1666" s="46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45" t="str">
        <f>IF(ISBLANK('2012 HR 배정표'!N1664)=TRUE,"-",'2012 HR 배정표'!N1664)</f>
        <v>-</v>
      </c>
      <c r="J1666" s="46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45" t="str">
        <f>IF(ISBLANK('2012 HR 배정표'!P1664)=TRUE,"-",'2012 HR 배정표'!P1664)</f>
        <v>-</v>
      </c>
      <c r="L1666" s="46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45" t="str">
        <f>IF(ISBLANK('2012 HR 배정표'!R1664)=TRUE,"-",'2012 HR 배정표'!R1664)</f>
        <v>-</v>
      </c>
      <c r="N1666" s="46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45" t="str">
        <f>IF(ISBLANK('2012 HR 배정표'!T1664)=TRUE,"-",'2012 HR 배정표'!T1664)</f>
        <v>-</v>
      </c>
      <c r="P1666" s="46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45" t="str">
        <f>IF(ISBLANK('2012 HR 배정표'!V1664)=TRUE,"-",'2012 HR 배정표'!V1664)</f>
        <v>-</v>
      </c>
      <c r="R1666" s="46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45" t="str">
        <f>IF(ISBLANK('2012 HR 배정표'!X1664)=TRUE,"-",'2012 HR 배정표'!X1664)</f>
        <v>-</v>
      </c>
      <c r="T1666" s="46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45" t="str">
        <f>IF(ISBLANK('2012 HR 배정표'!Z1664)=TRUE,"-",'2012 HR 배정표'!Z1664)</f>
        <v>-</v>
      </c>
      <c r="V1666" s="46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45" t="str">
        <f>IF(ISBLANK('2012 HR 배정표'!AB1664)=TRUE,"-",'2012 HR 배정표'!AB1664)</f>
        <v>-</v>
      </c>
      <c r="X1666" s="46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45" t="str">
        <f>IF(ISBLANK('2012 HR 배정표'!AD1664)=TRUE,"-",'2012 HR 배정표'!AD1664)</f>
        <v>-</v>
      </c>
      <c r="Z1666" s="46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45" t="str">
        <f>IF(ISBLANK('2012 HR 배정표'!AF1664)=TRUE,"-",'2012 HR 배정표'!AF1664)</f>
        <v>-</v>
      </c>
      <c r="AB1666" s="46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45" t="str">
        <f>IF(ISBLANK('2012 HR 배정표'!AH1664)=TRUE,"-",'2012 HR 배정표'!AH1664)</f>
        <v>-</v>
      </c>
      <c r="AD1666" s="46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45" t="str">
        <f>IF(ISBLANK('2012 HR 배정표'!AJ1664)=TRUE,"-",'2012 HR 배정표'!AJ1664)</f>
        <v>-</v>
      </c>
      <c r="AF1666" s="46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45" t="str">
        <f>IF(ISBLANK('2012 HR 배정표'!AL1664)=TRUE,"-",'2012 HR 배정표'!AL1664)</f>
        <v>-</v>
      </c>
      <c r="AH1666" s="46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45" t="str">
        <f>IF(ISBLANK('2012 HR 배정표'!AN1664)=TRUE,"-",'2012 HR 배정표'!AN1664)</f>
        <v>-</v>
      </c>
      <c r="AJ1666" s="46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45" t="str">
        <f>IF(ISBLANK('2012 HR 배정표'!AP1664)=TRUE,"-",'2012 HR 배정표'!AP1664)</f>
        <v>-</v>
      </c>
      <c r="AL1666" s="46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45" t="str">
        <f>IF(ISBLANK('2012 HR 배정표'!AR1664)=TRUE,"-",'2012 HR 배정표'!AR1664)</f>
        <v>-</v>
      </c>
      <c r="AN1666" s="46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45" t="str">
        <f>IF(ISBLANK('2012 HR 배정표'!AT1664)=TRUE,"-",'2012 HR 배정표'!AT1664)</f>
        <v>-</v>
      </c>
      <c r="AP1666" s="46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45" t="str">
        <f>IF(ISBLANK('2012 HR 배정표'!AV1664)=TRUE,"-",'2012 HR 배정표'!AV1664)</f>
        <v>-</v>
      </c>
      <c r="AR1666" s="46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45" t="str">
        <f>IF(ISBLANK('2012 HR 배정표'!AX1664)=TRUE,"-",'2012 HR 배정표'!AX1664)</f>
        <v>-</v>
      </c>
      <c r="AT1666" s="46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45" t="str">
        <f>IF(ISBLANK('2012 HR 배정표'!AZ1664)=TRUE,"-",'2012 HR 배정표'!AZ1664)</f>
        <v>-</v>
      </c>
      <c r="AV1666" s="46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34" t="str">
        <f t="shared" si="52"/>
        <v/>
      </c>
      <c r="AX1666" s="41">
        <f t="shared" si="51"/>
        <v>0</v>
      </c>
    </row>
    <row r="1667" spans="1:50" x14ac:dyDescent="0.2">
      <c r="A1667" s="45" t="str">
        <f>IF(ISBLANK('2012 HR 배정표'!F1665)=TRUE,"-",'2012 HR 배정표'!F1665)</f>
        <v>-</v>
      </c>
      <c r="B1667" s="46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45" t="str">
        <f>IF(ISBLANK('2012 HR 배정표'!H1665)=TRUE,"-",'2012 HR 배정표'!H1665)</f>
        <v>-</v>
      </c>
      <c r="D1667" s="46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45" t="str">
        <f>IF(ISBLANK('2012 HR 배정표'!J1665)=TRUE,"-",'2012 HR 배정표'!J1665)</f>
        <v>-</v>
      </c>
      <c r="F1667" s="46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45" t="str">
        <f>IF(ISBLANK('2012 HR 배정표'!L1665)=TRUE,"-",'2012 HR 배정표'!L1665)</f>
        <v>-</v>
      </c>
      <c r="H1667" s="46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45" t="str">
        <f>IF(ISBLANK('2012 HR 배정표'!N1665)=TRUE,"-",'2012 HR 배정표'!N1665)</f>
        <v>-</v>
      </c>
      <c r="J1667" s="46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45" t="str">
        <f>IF(ISBLANK('2012 HR 배정표'!P1665)=TRUE,"-",'2012 HR 배정표'!P1665)</f>
        <v>-</v>
      </c>
      <c r="L1667" s="46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45" t="str">
        <f>IF(ISBLANK('2012 HR 배정표'!R1665)=TRUE,"-",'2012 HR 배정표'!R1665)</f>
        <v>-</v>
      </c>
      <c r="N1667" s="46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45" t="str">
        <f>IF(ISBLANK('2012 HR 배정표'!T1665)=TRUE,"-",'2012 HR 배정표'!T1665)</f>
        <v>-</v>
      </c>
      <c r="P1667" s="46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45" t="str">
        <f>IF(ISBLANK('2012 HR 배정표'!V1665)=TRUE,"-",'2012 HR 배정표'!V1665)</f>
        <v>-</v>
      </c>
      <c r="R1667" s="46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45" t="str">
        <f>IF(ISBLANK('2012 HR 배정표'!X1665)=TRUE,"-",'2012 HR 배정표'!X1665)</f>
        <v>-</v>
      </c>
      <c r="T1667" s="46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45" t="str">
        <f>IF(ISBLANK('2012 HR 배정표'!Z1665)=TRUE,"-",'2012 HR 배정표'!Z1665)</f>
        <v>-</v>
      </c>
      <c r="V1667" s="46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45" t="str">
        <f>IF(ISBLANK('2012 HR 배정표'!AB1665)=TRUE,"-",'2012 HR 배정표'!AB1665)</f>
        <v>-</v>
      </c>
      <c r="X1667" s="46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45" t="str">
        <f>IF(ISBLANK('2012 HR 배정표'!AD1665)=TRUE,"-",'2012 HR 배정표'!AD1665)</f>
        <v>-</v>
      </c>
      <c r="Z1667" s="46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45" t="str">
        <f>IF(ISBLANK('2012 HR 배정표'!AF1665)=TRUE,"-",'2012 HR 배정표'!AF1665)</f>
        <v>-</v>
      </c>
      <c r="AB1667" s="46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45" t="str">
        <f>IF(ISBLANK('2012 HR 배정표'!AH1665)=TRUE,"-",'2012 HR 배정표'!AH1665)</f>
        <v>-</v>
      </c>
      <c r="AD1667" s="46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45" t="str">
        <f>IF(ISBLANK('2012 HR 배정표'!AJ1665)=TRUE,"-",'2012 HR 배정표'!AJ1665)</f>
        <v>-</v>
      </c>
      <c r="AF1667" s="46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45" t="str">
        <f>IF(ISBLANK('2012 HR 배정표'!AL1665)=TRUE,"-",'2012 HR 배정표'!AL1665)</f>
        <v>-</v>
      </c>
      <c r="AH1667" s="46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45" t="str">
        <f>IF(ISBLANK('2012 HR 배정표'!AN1665)=TRUE,"-",'2012 HR 배정표'!AN1665)</f>
        <v>-</v>
      </c>
      <c r="AJ1667" s="46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45" t="str">
        <f>IF(ISBLANK('2012 HR 배정표'!AP1665)=TRUE,"-",'2012 HR 배정표'!AP1665)</f>
        <v>-</v>
      </c>
      <c r="AL1667" s="46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45" t="str">
        <f>IF(ISBLANK('2012 HR 배정표'!AR1665)=TRUE,"-",'2012 HR 배정표'!AR1665)</f>
        <v>-</v>
      </c>
      <c r="AN1667" s="46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45" t="str">
        <f>IF(ISBLANK('2012 HR 배정표'!AT1665)=TRUE,"-",'2012 HR 배정표'!AT1665)</f>
        <v>-</v>
      </c>
      <c r="AP1667" s="46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45" t="str">
        <f>IF(ISBLANK('2012 HR 배정표'!AV1665)=TRUE,"-",'2012 HR 배정표'!AV1665)</f>
        <v>-</v>
      </c>
      <c r="AR1667" s="46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45" t="str">
        <f>IF(ISBLANK('2012 HR 배정표'!AX1665)=TRUE,"-",'2012 HR 배정표'!AX1665)</f>
        <v>-</v>
      </c>
      <c r="AT1667" s="46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45" t="str">
        <f>IF(ISBLANK('2012 HR 배정표'!AZ1665)=TRUE,"-",'2012 HR 배정표'!AZ1665)</f>
        <v>-</v>
      </c>
      <c r="AV1667" s="46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34" t="str">
        <f t="shared" si="52"/>
        <v/>
      </c>
      <c r="AX1667" s="41">
        <f t="shared" si="51"/>
        <v>0</v>
      </c>
    </row>
    <row r="1668" spans="1:50" x14ac:dyDescent="0.2">
      <c r="A1668" s="45" t="str">
        <f>IF(ISBLANK('2012 HR 배정표'!F1666)=TRUE,"-",'2012 HR 배정표'!F1666)</f>
        <v>-</v>
      </c>
      <c r="B1668" s="46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45" t="str">
        <f>IF(ISBLANK('2012 HR 배정표'!H1666)=TRUE,"-",'2012 HR 배정표'!H1666)</f>
        <v>-</v>
      </c>
      <c r="D1668" s="46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45" t="str">
        <f>IF(ISBLANK('2012 HR 배정표'!J1666)=TRUE,"-",'2012 HR 배정표'!J1666)</f>
        <v>-</v>
      </c>
      <c r="F1668" s="46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45" t="str">
        <f>IF(ISBLANK('2012 HR 배정표'!L1666)=TRUE,"-",'2012 HR 배정표'!L1666)</f>
        <v>-</v>
      </c>
      <c r="H1668" s="46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45" t="str">
        <f>IF(ISBLANK('2012 HR 배정표'!N1666)=TRUE,"-",'2012 HR 배정표'!N1666)</f>
        <v>-</v>
      </c>
      <c r="J1668" s="46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45" t="str">
        <f>IF(ISBLANK('2012 HR 배정표'!P1666)=TRUE,"-",'2012 HR 배정표'!P1666)</f>
        <v>-</v>
      </c>
      <c r="L1668" s="46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45" t="str">
        <f>IF(ISBLANK('2012 HR 배정표'!R1666)=TRUE,"-",'2012 HR 배정표'!R1666)</f>
        <v>-</v>
      </c>
      <c r="N1668" s="46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45" t="str">
        <f>IF(ISBLANK('2012 HR 배정표'!T1666)=TRUE,"-",'2012 HR 배정표'!T1666)</f>
        <v>-</v>
      </c>
      <c r="P1668" s="46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45" t="str">
        <f>IF(ISBLANK('2012 HR 배정표'!V1666)=TRUE,"-",'2012 HR 배정표'!V1666)</f>
        <v>-</v>
      </c>
      <c r="R1668" s="46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45" t="str">
        <f>IF(ISBLANK('2012 HR 배정표'!X1666)=TRUE,"-",'2012 HR 배정표'!X1666)</f>
        <v>-</v>
      </c>
      <c r="T1668" s="46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45" t="str">
        <f>IF(ISBLANK('2012 HR 배정표'!Z1666)=TRUE,"-",'2012 HR 배정표'!Z1666)</f>
        <v>-</v>
      </c>
      <c r="V1668" s="46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45" t="str">
        <f>IF(ISBLANK('2012 HR 배정표'!AB1666)=TRUE,"-",'2012 HR 배정표'!AB1666)</f>
        <v>-</v>
      </c>
      <c r="X1668" s="46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45" t="str">
        <f>IF(ISBLANK('2012 HR 배정표'!AD1666)=TRUE,"-",'2012 HR 배정표'!AD1666)</f>
        <v>-</v>
      </c>
      <c r="Z1668" s="46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45" t="str">
        <f>IF(ISBLANK('2012 HR 배정표'!AF1666)=TRUE,"-",'2012 HR 배정표'!AF1666)</f>
        <v>-</v>
      </c>
      <c r="AB1668" s="46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45" t="str">
        <f>IF(ISBLANK('2012 HR 배정표'!AH1666)=TRUE,"-",'2012 HR 배정표'!AH1666)</f>
        <v>-</v>
      </c>
      <c r="AD1668" s="46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45" t="str">
        <f>IF(ISBLANK('2012 HR 배정표'!AJ1666)=TRUE,"-",'2012 HR 배정표'!AJ1666)</f>
        <v>-</v>
      </c>
      <c r="AF1668" s="46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45" t="str">
        <f>IF(ISBLANK('2012 HR 배정표'!AL1666)=TRUE,"-",'2012 HR 배정표'!AL1666)</f>
        <v>-</v>
      </c>
      <c r="AH1668" s="46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45" t="str">
        <f>IF(ISBLANK('2012 HR 배정표'!AN1666)=TRUE,"-",'2012 HR 배정표'!AN1666)</f>
        <v>-</v>
      </c>
      <c r="AJ1668" s="46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45" t="str">
        <f>IF(ISBLANK('2012 HR 배정표'!AP1666)=TRUE,"-",'2012 HR 배정표'!AP1666)</f>
        <v>-</v>
      </c>
      <c r="AL1668" s="46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45" t="str">
        <f>IF(ISBLANK('2012 HR 배정표'!AR1666)=TRUE,"-",'2012 HR 배정표'!AR1666)</f>
        <v>-</v>
      </c>
      <c r="AN1668" s="46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45" t="str">
        <f>IF(ISBLANK('2012 HR 배정표'!AT1666)=TRUE,"-",'2012 HR 배정표'!AT1666)</f>
        <v>-</v>
      </c>
      <c r="AP1668" s="46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45" t="str">
        <f>IF(ISBLANK('2012 HR 배정표'!AV1666)=TRUE,"-",'2012 HR 배정표'!AV1666)</f>
        <v>-</v>
      </c>
      <c r="AR1668" s="46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45" t="str">
        <f>IF(ISBLANK('2012 HR 배정표'!AX1666)=TRUE,"-",'2012 HR 배정표'!AX1666)</f>
        <v>-</v>
      </c>
      <c r="AT1668" s="46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45" t="str">
        <f>IF(ISBLANK('2012 HR 배정표'!AZ1666)=TRUE,"-",'2012 HR 배정표'!AZ1666)</f>
        <v>-</v>
      </c>
      <c r="AV1668" s="46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34" t="str">
        <f t="shared" si="52"/>
        <v/>
      </c>
      <c r="AX1668" s="41">
        <f t="shared" si="51"/>
        <v>0</v>
      </c>
    </row>
    <row r="1669" spans="1:50" x14ac:dyDescent="0.2">
      <c r="A1669" s="45" t="str">
        <f>IF(ISBLANK('2012 HR 배정표'!F1667)=TRUE,"-",'2012 HR 배정표'!F1667)</f>
        <v>-</v>
      </c>
      <c r="B1669" s="46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45" t="str">
        <f>IF(ISBLANK('2012 HR 배정표'!H1667)=TRUE,"-",'2012 HR 배정표'!H1667)</f>
        <v>-</v>
      </c>
      <c r="D1669" s="46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45" t="str">
        <f>IF(ISBLANK('2012 HR 배정표'!J1667)=TRUE,"-",'2012 HR 배정표'!J1667)</f>
        <v>-</v>
      </c>
      <c r="F1669" s="46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45" t="str">
        <f>IF(ISBLANK('2012 HR 배정표'!L1667)=TRUE,"-",'2012 HR 배정표'!L1667)</f>
        <v>-</v>
      </c>
      <c r="H1669" s="46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45" t="str">
        <f>IF(ISBLANK('2012 HR 배정표'!N1667)=TRUE,"-",'2012 HR 배정표'!N1667)</f>
        <v>-</v>
      </c>
      <c r="J1669" s="46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45" t="str">
        <f>IF(ISBLANK('2012 HR 배정표'!P1667)=TRUE,"-",'2012 HR 배정표'!P1667)</f>
        <v>-</v>
      </c>
      <c r="L1669" s="46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45" t="str">
        <f>IF(ISBLANK('2012 HR 배정표'!R1667)=TRUE,"-",'2012 HR 배정표'!R1667)</f>
        <v>-</v>
      </c>
      <c r="N1669" s="46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45" t="str">
        <f>IF(ISBLANK('2012 HR 배정표'!T1667)=TRUE,"-",'2012 HR 배정표'!T1667)</f>
        <v>-</v>
      </c>
      <c r="P1669" s="46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45" t="str">
        <f>IF(ISBLANK('2012 HR 배정표'!V1667)=TRUE,"-",'2012 HR 배정표'!V1667)</f>
        <v>-</v>
      </c>
      <c r="R1669" s="46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45" t="str">
        <f>IF(ISBLANK('2012 HR 배정표'!X1667)=TRUE,"-",'2012 HR 배정표'!X1667)</f>
        <v>-</v>
      </c>
      <c r="T1669" s="46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45" t="str">
        <f>IF(ISBLANK('2012 HR 배정표'!Z1667)=TRUE,"-",'2012 HR 배정표'!Z1667)</f>
        <v>-</v>
      </c>
      <c r="V1669" s="46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45" t="str">
        <f>IF(ISBLANK('2012 HR 배정표'!AB1667)=TRUE,"-",'2012 HR 배정표'!AB1667)</f>
        <v>-</v>
      </c>
      <c r="X1669" s="46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45" t="str">
        <f>IF(ISBLANK('2012 HR 배정표'!AD1667)=TRUE,"-",'2012 HR 배정표'!AD1667)</f>
        <v>-</v>
      </c>
      <c r="Z1669" s="46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45" t="str">
        <f>IF(ISBLANK('2012 HR 배정표'!AF1667)=TRUE,"-",'2012 HR 배정표'!AF1667)</f>
        <v>-</v>
      </c>
      <c r="AB1669" s="46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45" t="str">
        <f>IF(ISBLANK('2012 HR 배정표'!AH1667)=TRUE,"-",'2012 HR 배정표'!AH1667)</f>
        <v>-</v>
      </c>
      <c r="AD1669" s="46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45" t="str">
        <f>IF(ISBLANK('2012 HR 배정표'!AJ1667)=TRUE,"-",'2012 HR 배정표'!AJ1667)</f>
        <v>-</v>
      </c>
      <c r="AF1669" s="46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45" t="str">
        <f>IF(ISBLANK('2012 HR 배정표'!AL1667)=TRUE,"-",'2012 HR 배정표'!AL1667)</f>
        <v>-</v>
      </c>
      <c r="AH1669" s="46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45" t="str">
        <f>IF(ISBLANK('2012 HR 배정표'!AN1667)=TRUE,"-",'2012 HR 배정표'!AN1667)</f>
        <v>-</v>
      </c>
      <c r="AJ1669" s="46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45" t="str">
        <f>IF(ISBLANK('2012 HR 배정표'!AP1667)=TRUE,"-",'2012 HR 배정표'!AP1667)</f>
        <v>-</v>
      </c>
      <c r="AL1669" s="46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45" t="str">
        <f>IF(ISBLANK('2012 HR 배정표'!AR1667)=TRUE,"-",'2012 HR 배정표'!AR1667)</f>
        <v>-</v>
      </c>
      <c r="AN1669" s="46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45" t="str">
        <f>IF(ISBLANK('2012 HR 배정표'!AT1667)=TRUE,"-",'2012 HR 배정표'!AT1667)</f>
        <v>-</v>
      </c>
      <c r="AP1669" s="46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45" t="str">
        <f>IF(ISBLANK('2012 HR 배정표'!AV1667)=TRUE,"-",'2012 HR 배정표'!AV1667)</f>
        <v>-</v>
      </c>
      <c r="AR1669" s="46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45" t="str">
        <f>IF(ISBLANK('2012 HR 배정표'!AX1667)=TRUE,"-",'2012 HR 배정표'!AX1667)</f>
        <v>-</v>
      </c>
      <c r="AT1669" s="46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45" t="str">
        <f>IF(ISBLANK('2012 HR 배정표'!AZ1667)=TRUE,"-",'2012 HR 배정표'!AZ1667)</f>
        <v>-</v>
      </c>
      <c r="AV1669" s="46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34" t="str">
        <f t="shared" si="52"/>
        <v/>
      </c>
      <c r="AX1669" s="41">
        <f t="shared" si="51"/>
        <v>0</v>
      </c>
    </row>
    <row r="1670" spans="1:50" x14ac:dyDescent="0.2">
      <c r="A1670" s="45" t="str">
        <f>IF(ISBLANK('2012 HR 배정표'!F1668)=TRUE,"-",'2012 HR 배정표'!F1668)</f>
        <v>-</v>
      </c>
      <c r="B1670" s="46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45" t="str">
        <f>IF(ISBLANK('2012 HR 배정표'!H1668)=TRUE,"-",'2012 HR 배정표'!H1668)</f>
        <v>-</v>
      </c>
      <c r="D1670" s="46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45" t="str">
        <f>IF(ISBLANK('2012 HR 배정표'!J1668)=TRUE,"-",'2012 HR 배정표'!J1668)</f>
        <v>-</v>
      </c>
      <c r="F1670" s="46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45" t="str">
        <f>IF(ISBLANK('2012 HR 배정표'!L1668)=TRUE,"-",'2012 HR 배정표'!L1668)</f>
        <v>-</v>
      </c>
      <c r="H1670" s="46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45" t="str">
        <f>IF(ISBLANK('2012 HR 배정표'!N1668)=TRUE,"-",'2012 HR 배정표'!N1668)</f>
        <v>-</v>
      </c>
      <c r="J1670" s="46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45" t="str">
        <f>IF(ISBLANK('2012 HR 배정표'!P1668)=TRUE,"-",'2012 HR 배정표'!P1668)</f>
        <v>-</v>
      </c>
      <c r="L1670" s="46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45" t="str">
        <f>IF(ISBLANK('2012 HR 배정표'!R1668)=TRUE,"-",'2012 HR 배정표'!R1668)</f>
        <v>-</v>
      </c>
      <c r="N1670" s="46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45" t="str">
        <f>IF(ISBLANK('2012 HR 배정표'!T1668)=TRUE,"-",'2012 HR 배정표'!T1668)</f>
        <v>-</v>
      </c>
      <c r="P1670" s="46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45" t="str">
        <f>IF(ISBLANK('2012 HR 배정표'!V1668)=TRUE,"-",'2012 HR 배정표'!V1668)</f>
        <v>-</v>
      </c>
      <c r="R1670" s="46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45" t="str">
        <f>IF(ISBLANK('2012 HR 배정표'!X1668)=TRUE,"-",'2012 HR 배정표'!X1668)</f>
        <v>-</v>
      </c>
      <c r="T1670" s="46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45" t="str">
        <f>IF(ISBLANK('2012 HR 배정표'!Z1668)=TRUE,"-",'2012 HR 배정표'!Z1668)</f>
        <v>-</v>
      </c>
      <c r="V1670" s="46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45" t="str">
        <f>IF(ISBLANK('2012 HR 배정표'!AB1668)=TRUE,"-",'2012 HR 배정표'!AB1668)</f>
        <v>-</v>
      </c>
      <c r="X1670" s="46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45" t="str">
        <f>IF(ISBLANK('2012 HR 배정표'!AD1668)=TRUE,"-",'2012 HR 배정표'!AD1668)</f>
        <v>-</v>
      </c>
      <c r="Z1670" s="46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45" t="str">
        <f>IF(ISBLANK('2012 HR 배정표'!AF1668)=TRUE,"-",'2012 HR 배정표'!AF1668)</f>
        <v>-</v>
      </c>
      <c r="AB1670" s="46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45" t="str">
        <f>IF(ISBLANK('2012 HR 배정표'!AH1668)=TRUE,"-",'2012 HR 배정표'!AH1668)</f>
        <v>-</v>
      </c>
      <c r="AD1670" s="46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45" t="str">
        <f>IF(ISBLANK('2012 HR 배정표'!AJ1668)=TRUE,"-",'2012 HR 배정표'!AJ1668)</f>
        <v>-</v>
      </c>
      <c r="AF1670" s="46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45" t="str">
        <f>IF(ISBLANK('2012 HR 배정표'!AL1668)=TRUE,"-",'2012 HR 배정표'!AL1668)</f>
        <v>-</v>
      </c>
      <c r="AH1670" s="46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45" t="str">
        <f>IF(ISBLANK('2012 HR 배정표'!AN1668)=TRUE,"-",'2012 HR 배정표'!AN1668)</f>
        <v>-</v>
      </c>
      <c r="AJ1670" s="46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45" t="str">
        <f>IF(ISBLANK('2012 HR 배정표'!AP1668)=TRUE,"-",'2012 HR 배정표'!AP1668)</f>
        <v>-</v>
      </c>
      <c r="AL1670" s="46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45" t="str">
        <f>IF(ISBLANK('2012 HR 배정표'!AR1668)=TRUE,"-",'2012 HR 배정표'!AR1668)</f>
        <v>-</v>
      </c>
      <c r="AN1670" s="46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45" t="str">
        <f>IF(ISBLANK('2012 HR 배정표'!AT1668)=TRUE,"-",'2012 HR 배정표'!AT1668)</f>
        <v>-</v>
      </c>
      <c r="AP1670" s="46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45" t="str">
        <f>IF(ISBLANK('2012 HR 배정표'!AV1668)=TRUE,"-",'2012 HR 배정표'!AV1668)</f>
        <v>-</v>
      </c>
      <c r="AR1670" s="46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45" t="str">
        <f>IF(ISBLANK('2012 HR 배정표'!AX1668)=TRUE,"-",'2012 HR 배정표'!AX1668)</f>
        <v>-</v>
      </c>
      <c r="AT1670" s="46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45" t="str">
        <f>IF(ISBLANK('2012 HR 배정표'!AZ1668)=TRUE,"-",'2012 HR 배정표'!AZ1668)</f>
        <v>-</v>
      </c>
      <c r="AV1670" s="46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34" t="str">
        <f t="shared" si="52"/>
        <v/>
      </c>
      <c r="AX1670" s="41">
        <f t="shared" si="51"/>
        <v>0</v>
      </c>
    </row>
    <row r="1671" spans="1:50" x14ac:dyDescent="0.2">
      <c r="A1671" s="45" t="str">
        <f>IF(ISBLANK('2012 HR 배정표'!F1669)=TRUE,"-",'2012 HR 배정표'!F1669)</f>
        <v>-</v>
      </c>
      <c r="B1671" s="46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45" t="str">
        <f>IF(ISBLANK('2012 HR 배정표'!H1669)=TRUE,"-",'2012 HR 배정표'!H1669)</f>
        <v>-</v>
      </c>
      <c r="D1671" s="46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45" t="str">
        <f>IF(ISBLANK('2012 HR 배정표'!J1669)=TRUE,"-",'2012 HR 배정표'!J1669)</f>
        <v>-</v>
      </c>
      <c r="F1671" s="46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45" t="str">
        <f>IF(ISBLANK('2012 HR 배정표'!L1669)=TRUE,"-",'2012 HR 배정표'!L1669)</f>
        <v>-</v>
      </c>
      <c r="H1671" s="46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45" t="str">
        <f>IF(ISBLANK('2012 HR 배정표'!N1669)=TRUE,"-",'2012 HR 배정표'!N1669)</f>
        <v>-</v>
      </c>
      <c r="J1671" s="46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45" t="str">
        <f>IF(ISBLANK('2012 HR 배정표'!P1669)=TRUE,"-",'2012 HR 배정표'!P1669)</f>
        <v>-</v>
      </c>
      <c r="L1671" s="46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45" t="str">
        <f>IF(ISBLANK('2012 HR 배정표'!R1669)=TRUE,"-",'2012 HR 배정표'!R1669)</f>
        <v>-</v>
      </c>
      <c r="N1671" s="46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45" t="str">
        <f>IF(ISBLANK('2012 HR 배정표'!T1669)=TRUE,"-",'2012 HR 배정표'!T1669)</f>
        <v>-</v>
      </c>
      <c r="P1671" s="46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45" t="str">
        <f>IF(ISBLANK('2012 HR 배정표'!V1669)=TRUE,"-",'2012 HR 배정표'!V1669)</f>
        <v>-</v>
      </c>
      <c r="R1671" s="46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45" t="str">
        <f>IF(ISBLANK('2012 HR 배정표'!X1669)=TRUE,"-",'2012 HR 배정표'!X1669)</f>
        <v>-</v>
      </c>
      <c r="T1671" s="46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45" t="str">
        <f>IF(ISBLANK('2012 HR 배정표'!Z1669)=TRUE,"-",'2012 HR 배정표'!Z1669)</f>
        <v>-</v>
      </c>
      <c r="V1671" s="46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45" t="str">
        <f>IF(ISBLANK('2012 HR 배정표'!AB1669)=TRUE,"-",'2012 HR 배정표'!AB1669)</f>
        <v>-</v>
      </c>
      <c r="X1671" s="46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45" t="str">
        <f>IF(ISBLANK('2012 HR 배정표'!AD1669)=TRUE,"-",'2012 HR 배정표'!AD1669)</f>
        <v>-</v>
      </c>
      <c r="Z1671" s="46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45" t="str">
        <f>IF(ISBLANK('2012 HR 배정표'!AF1669)=TRUE,"-",'2012 HR 배정표'!AF1669)</f>
        <v>-</v>
      </c>
      <c r="AB1671" s="46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45" t="str">
        <f>IF(ISBLANK('2012 HR 배정표'!AH1669)=TRUE,"-",'2012 HR 배정표'!AH1669)</f>
        <v>-</v>
      </c>
      <c r="AD1671" s="46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45" t="str">
        <f>IF(ISBLANK('2012 HR 배정표'!AJ1669)=TRUE,"-",'2012 HR 배정표'!AJ1669)</f>
        <v>-</v>
      </c>
      <c r="AF1671" s="46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45" t="str">
        <f>IF(ISBLANK('2012 HR 배정표'!AL1669)=TRUE,"-",'2012 HR 배정표'!AL1669)</f>
        <v>-</v>
      </c>
      <c r="AH1671" s="46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45" t="str">
        <f>IF(ISBLANK('2012 HR 배정표'!AN1669)=TRUE,"-",'2012 HR 배정표'!AN1669)</f>
        <v>-</v>
      </c>
      <c r="AJ1671" s="46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45" t="str">
        <f>IF(ISBLANK('2012 HR 배정표'!AP1669)=TRUE,"-",'2012 HR 배정표'!AP1669)</f>
        <v>-</v>
      </c>
      <c r="AL1671" s="46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45" t="str">
        <f>IF(ISBLANK('2012 HR 배정표'!AR1669)=TRUE,"-",'2012 HR 배정표'!AR1669)</f>
        <v>-</v>
      </c>
      <c r="AN1671" s="46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45" t="str">
        <f>IF(ISBLANK('2012 HR 배정표'!AT1669)=TRUE,"-",'2012 HR 배정표'!AT1669)</f>
        <v>-</v>
      </c>
      <c r="AP1671" s="46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45" t="str">
        <f>IF(ISBLANK('2012 HR 배정표'!AV1669)=TRUE,"-",'2012 HR 배정표'!AV1669)</f>
        <v>-</v>
      </c>
      <c r="AR1671" s="46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45" t="str">
        <f>IF(ISBLANK('2012 HR 배정표'!AX1669)=TRUE,"-",'2012 HR 배정표'!AX1669)</f>
        <v>-</v>
      </c>
      <c r="AT1671" s="46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45" t="str">
        <f>IF(ISBLANK('2012 HR 배정표'!AZ1669)=TRUE,"-",'2012 HR 배정표'!AZ1669)</f>
        <v>-</v>
      </c>
      <c r="AV1671" s="46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34" t="str">
        <f t="shared" si="52"/>
        <v/>
      </c>
      <c r="AX1671" s="41">
        <f t="shared" si="51"/>
        <v>0</v>
      </c>
    </row>
    <row r="1672" spans="1:50" x14ac:dyDescent="0.2">
      <c r="A1672" s="45" t="str">
        <f>IF(ISBLANK('2012 HR 배정표'!F1670)=TRUE,"-",'2012 HR 배정표'!F1670)</f>
        <v>-</v>
      </c>
      <c r="B1672" s="46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45" t="str">
        <f>IF(ISBLANK('2012 HR 배정표'!H1670)=TRUE,"-",'2012 HR 배정표'!H1670)</f>
        <v>-</v>
      </c>
      <c r="D1672" s="46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45" t="str">
        <f>IF(ISBLANK('2012 HR 배정표'!J1670)=TRUE,"-",'2012 HR 배정표'!J1670)</f>
        <v>-</v>
      </c>
      <c r="F1672" s="46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45" t="str">
        <f>IF(ISBLANK('2012 HR 배정표'!L1670)=TRUE,"-",'2012 HR 배정표'!L1670)</f>
        <v>-</v>
      </c>
      <c r="H1672" s="46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45" t="str">
        <f>IF(ISBLANK('2012 HR 배정표'!N1670)=TRUE,"-",'2012 HR 배정표'!N1670)</f>
        <v>-</v>
      </c>
      <c r="J1672" s="46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45" t="str">
        <f>IF(ISBLANK('2012 HR 배정표'!P1670)=TRUE,"-",'2012 HR 배정표'!P1670)</f>
        <v>-</v>
      </c>
      <c r="L1672" s="46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45" t="str">
        <f>IF(ISBLANK('2012 HR 배정표'!R1670)=TRUE,"-",'2012 HR 배정표'!R1670)</f>
        <v>-</v>
      </c>
      <c r="N1672" s="46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45" t="str">
        <f>IF(ISBLANK('2012 HR 배정표'!T1670)=TRUE,"-",'2012 HR 배정표'!T1670)</f>
        <v>-</v>
      </c>
      <c r="P1672" s="46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45" t="str">
        <f>IF(ISBLANK('2012 HR 배정표'!V1670)=TRUE,"-",'2012 HR 배정표'!V1670)</f>
        <v>-</v>
      </c>
      <c r="R1672" s="46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45" t="str">
        <f>IF(ISBLANK('2012 HR 배정표'!X1670)=TRUE,"-",'2012 HR 배정표'!X1670)</f>
        <v>-</v>
      </c>
      <c r="T1672" s="46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45" t="str">
        <f>IF(ISBLANK('2012 HR 배정표'!Z1670)=TRUE,"-",'2012 HR 배정표'!Z1670)</f>
        <v>-</v>
      </c>
      <c r="V1672" s="46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45" t="str">
        <f>IF(ISBLANK('2012 HR 배정표'!AB1670)=TRUE,"-",'2012 HR 배정표'!AB1670)</f>
        <v>-</v>
      </c>
      <c r="X1672" s="46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45" t="str">
        <f>IF(ISBLANK('2012 HR 배정표'!AD1670)=TRUE,"-",'2012 HR 배정표'!AD1670)</f>
        <v>-</v>
      </c>
      <c r="Z1672" s="46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45" t="str">
        <f>IF(ISBLANK('2012 HR 배정표'!AF1670)=TRUE,"-",'2012 HR 배정표'!AF1670)</f>
        <v>-</v>
      </c>
      <c r="AB1672" s="46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45" t="str">
        <f>IF(ISBLANK('2012 HR 배정표'!AH1670)=TRUE,"-",'2012 HR 배정표'!AH1670)</f>
        <v>-</v>
      </c>
      <c r="AD1672" s="46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45" t="str">
        <f>IF(ISBLANK('2012 HR 배정표'!AJ1670)=TRUE,"-",'2012 HR 배정표'!AJ1670)</f>
        <v>-</v>
      </c>
      <c r="AF1672" s="46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45" t="str">
        <f>IF(ISBLANK('2012 HR 배정표'!AL1670)=TRUE,"-",'2012 HR 배정표'!AL1670)</f>
        <v>-</v>
      </c>
      <c r="AH1672" s="46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45" t="str">
        <f>IF(ISBLANK('2012 HR 배정표'!AN1670)=TRUE,"-",'2012 HR 배정표'!AN1670)</f>
        <v>-</v>
      </c>
      <c r="AJ1672" s="46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45" t="str">
        <f>IF(ISBLANK('2012 HR 배정표'!AP1670)=TRUE,"-",'2012 HR 배정표'!AP1670)</f>
        <v>-</v>
      </c>
      <c r="AL1672" s="46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45" t="str">
        <f>IF(ISBLANK('2012 HR 배정표'!AR1670)=TRUE,"-",'2012 HR 배정표'!AR1670)</f>
        <v>-</v>
      </c>
      <c r="AN1672" s="46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45" t="str">
        <f>IF(ISBLANK('2012 HR 배정표'!AT1670)=TRUE,"-",'2012 HR 배정표'!AT1670)</f>
        <v>-</v>
      </c>
      <c r="AP1672" s="46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45" t="str">
        <f>IF(ISBLANK('2012 HR 배정표'!AV1670)=TRUE,"-",'2012 HR 배정표'!AV1670)</f>
        <v>-</v>
      </c>
      <c r="AR1672" s="46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45" t="str">
        <f>IF(ISBLANK('2012 HR 배정표'!AX1670)=TRUE,"-",'2012 HR 배정표'!AX1670)</f>
        <v>-</v>
      </c>
      <c r="AT1672" s="46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45" t="str">
        <f>IF(ISBLANK('2012 HR 배정표'!AZ1670)=TRUE,"-",'2012 HR 배정표'!AZ1670)</f>
        <v>-</v>
      </c>
      <c r="AV1672" s="46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34" t="str">
        <f t="shared" si="52"/>
        <v/>
      </c>
      <c r="AX1672" s="41">
        <f t="shared" ref="AX1672:AX1735" si="53">SUMPRODUCT(N(MOD(COLUMN(A1672:AV1672),2)=0),A1672:AV1672)</f>
        <v>0</v>
      </c>
    </row>
    <row r="1673" spans="1:50" x14ac:dyDescent="0.2">
      <c r="A1673" s="45" t="str">
        <f>IF(ISBLANK('2012 HR 배정표'!F1671)=TRUE,"-",'2012 HR 배정표'!F1671)</f>
        <v>-</v>
      </c>
      <c r="B1673" s="46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45" t="str">
        <f>IF(ISBLANK('2012 HR 배정표'!H1671)=TRUE,"-",'2012 HR 배정표'!H1671)</f>
        <v>-</v>
      </c>
      <c r="D1673" s="46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45" t="str">
        <f>IF(ISBLANK('2012 HR 배정표'!J1671)=TRUE,"-",'2012 HR 배정표'!J1671)</f>
        <v>-</v>
      </c>
      <c r="F1673" s="46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45" t="str">
        <f>IF(ISBLANK('2012 HR 배정표'!L1671)=TRUE,"-",'2012 HR 배정표'!L1671)</f>
        <v>-</v>
      </c>
      <c r="H1673" s="46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45" t="str">
        <f>IF(ISBLANK('2012 HR 배정표'!N1671)=TRUE,"-",'2012 HR 배정표'!N1671)</f>
        <v>-</v>
      </c>
      <c r="J1673" s="46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45" t="str">
        <f>IF(ISBLANK('2012 HR 배정표'!P1671)=TRUE,"-",'2012 HR 배정표'!P1671)</f>
        <v>-</v>
      </c>
      <c r="L1673" s="46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45" t="str">
        <f>IF(ISBLANK('2012 HR 배정표'!R1671)=TRUE,"-",'2012 HR 배정표'!R1671)</f>
        <v>-</v>
      </c>
      <c r="N1673" s="46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45" t="str">
        <f>IF(ISBLANK('2012 HR 배정표'!T1671)=TRUE,"-",'2012 HR 배정표'!T1671)</f>
        <v>-</v>
      </c>
      <c r="P1673" s="46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45" t="str">
        <f>IF(ISBLANK('2012 HR 배정표'!V1671)=TRUE,"-",'2012 HR 배정표'!V1671)</f>
        <v>-</v>
      </c>
      <c r="R1673" s="46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45" t="str">
        <f>IF(ISBLANK('2012 HR 배정표'!X1671)=TRUE,"-",'2012 HR 배정표'!X1671)</f>
        <v>-</v>
      </c>
      <c r="T1673" s="46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45" t="str">
        <f>IF(ISBLANK('2012 HR 배정표'!Z1671)=TRUE,"-",'2012 HR 배정표'!Z1671)</f>
        <v>-</v>
      </c>
      <c r="V1673" s="46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45" t="str">
        <f>IF(ISBLANK('2012 HR 배정표'!AB1671)=TRUE,"-",'2012 HR 배정표'!AB1671)</f>
        <v>-</v>
      </c>
      <c r="X1673" s="46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45" t="str">
        <f>IF(ISBLANK('2012 HR 배정표'!AD1671)=TRUE,"-",'2012 HR 배정표'!AD1671)</f>
        <v>-</v>
      </c>
      <c r="Z1673" s="46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45" t="str">
        <f>IF(ISBLANK('2012 HR 배정표'!AF1671)=TRUE,"-",'2012 HR 배정표'!AF1671)</f>
        <v>-</v>
      </c>
      <c r="AB1673" s="46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45" t="str">
        <f>IF(ISBLANK('2012 HR 배정표'!AH1671)=TRUE,"-",'2012 HR 배정표'!AH1671)</f>
        <v>-</v>
      </c>
      <c r="AD1673" s="46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45" t="str">
        <f>IF(ISBLANK('2012 HR 배정표'!AJ1671)=TRUE,"-",'2012 HR 배정표'!AJ1671)</f>
        <v>-</v>
      </c>
      <c r="AF1673" s="46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45" t="str">
        <f>IF(ISBLANK('2012 HR 배정표'!AL1671)=TRUE,"-",'2012 HR 배정표'!AL1671)</f>
        <v>-</v>
      </c>
      <c r="AH1673" s="46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45" t="str">
        <f>IF(ISBLANK('2012 HR 배정표'!AN1671)=TRUE,"-",'2012 HR 배정표'!AN1671)</f>
        <v>-</v>
      </c>
      <c r="AJ1673" s="46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45" t="str">
        <f>IF(ISBLANK('2012 HR 배정표'!AP1671)=TRUE,"-",'2012 HR 배정표'!AP1671)</f>
        <v>-</v>
      </c>
      <c r="AL1673" s="46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45" t="str">
        <f>IF(ISBLANK('2012 HR 배정표'!AR1671)=TRUE,"-",'2012 HR 배정표'!AR1671)</f>
        <v>-</v>
      </c>
      <c r="AN1673" s="46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45" t="str">
        <f>IF(ISBLANK('2012 HR 배정표'!AT1671)=TRUE,"-",'2012 HR 배정표'!AT1671)</f>
        <v>-</v>
      </c>
      <c r="AP1673" s="46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45" t="str">
        <f>IF(ISBLANK('2012 HR 배정표'!AV1671)=TRUE,"-",'2012 HR 배정표'!AV1671)</f>
        <v>-</v>
      </c>
      <c r="AR1673" s="46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45" t="str">
        <f>IF(ISBLANK('2012 HR 배정표'!AX1671)=TRUE,"-",'2012 HR 배정표'!AX1671)</f>
        <v>-</v>
      </c>
      <c r="AT1673" s="46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45" t="str">
        <f>IF(ISBLANK('2012 HR 배정표'!AZ1671)=TRUE,"-",'2012 HR 배정표'!AZ1671)</f>
        <v>-</v>
      </c>
      <c r="AV1673" s="46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34" t="str">
        <f t="shared" si="52"/>
        <v/>
      </c>
      <c r="AX1673" s="41">
        <f t="shared" si="53"/>
        <v>0</v>
      </c>
    </row>
    <row r="1674" spans="1:50" x14ac:dyDescent="0.2">
      <c r="A1674" s="45" t="str">
        <f>IF(ISBLANK('2012 HR 배정표'!F1672)=TRUE,"-",'2012 HR 배정표'!F1672)</f>
        <v>-</v>
      </c>
      <c r="B1674" s="46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45" t="str">
        <f>IF(ISBLANK('2012 HR 배정표'!H1672)=TRUE,"-",'2012 HR 배정표'!H1672)</f>
        <v>-</v>
      </c>
      <c r="D1674" s="46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45" t="str">
        <f>IF(ISBLANK('2012 HR 배정표'!J1672)=TRUE,"-",'2012 HR 배정표'!J1672)</f>
        <v>-</v>
      </c>
      <c r="F1674" s="46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45" t="str">
        <f>IF(ISBLANK('2012 HR 배정표'!L1672)=TRUE,"-",'2012 HR 배정표'!L1672)</f>
        <v>-</v>
      </c>
      <c r="H1674" s="46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45" t="str">
        <f>IF(ISBLANK('2012 HR 배정표'!N1672)=TRUE,"-",'2012 HR 배정표'!N1672)</f>
        <v>-</v>
      </c>
      <c r="J1674" s="46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45" t="str">
        <f>IF(ISBLANK('2012 HR 배정표'!P1672)=TRUE,"-",'2012 HR 배정표'!P1672)</f>
        <v>-</v>
      </c>
      <c r="L1674" s="46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45" t="str">
        <f>IF(ISBLANK('2012 HR 배정표'!R1672)=TRUE,"-",'2012 HR 배정표'!R1672)</f>
        <v>-</v>
      </c>
      <c r="N1674" s="46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45" t="str">
        <f>IF(ISBLANK('2012 HR 배정표'!T1672)=TRUE,"-",'2012 HR 배정표'!T1672)</f>
        <v>-</v>
      </c>
      <c r="P1674" s="46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45" t="str">
        <f>IF(ISBLANK('2012 HR 배정표'!V1672)=TRUE,"-",'2012 HR 배정표'!V1672)</f>
        <v>-</v>
      </c>
      <c r="R1674" s="46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45" t="str">
        <f>IF(ISBLANK('2012 HR 배정표'!X1672)=TRUE,"-",'2012 HR 배정표'!X1672)</f>
        <v>-</v>
      </c>
      <c r="T1674" s="46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45" t="str">
        <f>IF(ISBLANK('2012 HR 배정표'!Z1672)=TRUE,"-",'2012 HR 배정표'!Z1672)</f>
        <v>-</v>
      </c>
      <c r="V1674" s="46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45" t="str">
        <f>IF(ISBLANK('2012 HR 배정표'!AB1672)=TRUE,"-",'2012 HR 배정표'!AB1672)</f>
        <v>-</v>
      </c>
      <c r="X1674" s="46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45" t="str">
        <f>IF(ISBLANK('2012 HR 배정표'!AD1672)=TRUE,"-",'2012 HR 배정표'!AD1672)</f>
        <v>-</v>
      </c>
      <c r="Z1674" s="46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45" t="str">
        <f>IF(ISBLANK('2012 HR 배정표'!AF1672)=TRUE,"-",'2012 HR 배정표'!AF1672)</f>
        <v>-</v>
      </c>
      <c r="AB1674" s="46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45" t="str">
        <f>IF(ISBLANK('2012 HR 배정표'!AH1672)=TRUE,"-",'2012 HR 배정표'!AH1672)</f>
        <v>-</v>
      </c>
      <c r="AD1674" s="46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45" t="str">
        <f>IF(ISBLANK('2012 HR 배정표'!AJ1672)=TRUE,"-",'2012 HR 배정표'!AJ1672)</f>
        <v>-</v>
      </c>
      <c r="AF1674" s="46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45" t="str">
        <f>IF(ISBLANK('2012 HR 배정표'!AL1672)=TRUE,"-",'2012 HR 배정표'!AL1672)</f>
        <v>-</v>
      </c>
      <c r="AH1674" s="46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45" t="str">
        <f>IF(ISBLANK('2012 HR 배정표'!AN1672)=TRUE,"-",'2012 HR 배정표'!AN1672)</f>
        <v>-</v>
      </c>
      <c r="AJ1674" s="46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45" t="str">
        <f>IF(ISBLANK('2012 HR 배정표'!AP1672)=TRUE,"-",'2012 HR 배정표'!AP1672)</f>
        <v>-</v>
      </c>
      <c r="AL1674" s="46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45" t="str">
        <f>IF(ISBLANK('2012 HR 배정표'!AR1672)=TRUE,"-",'2012 HR 배정표'!AR1672)</f>
        <v>-</v>
      </c>
      <c r="AN1674" s="46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45" t="str">
        <f>IF(ISBLANK('2012 HR 배정표'!AT1672)=TRUE,"-",'2012 HR 배정표'!AT1672)</f>
        <v>-</v>
      </c>
      <c r="AP1674" s="46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45" t="str">
        <f>IF(ISBLANK('2012 HR 배정표'!AV1672)=TRUE,"-",'2012 HR 배정표'!AV1672)</f>
        <v>-</v>
      </c>
      <c r="AR1674" s="46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45" t="str">
        <f>IF(ISBLANK('2012 HR 배정표'!AX1672)=TRUE,"-",'2012 HR 배정표'!AX1672)</f>
        <v>-</v>
      </c>
      <c r="AT1674" s="46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45" t="str">
        <f>IF(ISBLANK('2012 HR 배정표'!AZ1672)=TRUE,"-",'2012 HR 배정표'!AZ1672)</f>
        <v>-</v>
      </c>
      <c r="AV1674" s="46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34" t="str">
        <f t="shared" si="52"/>
        <v/>
      </c>
      <c r="AX1674" s="41">
        <f t="shared" si="53"/>
        <v>0</v>
      </c>
    </row>
    <row r="1675" spans="1:50" x14ac:dyDescent="0.2">
      <c r="A1675" s="45" t="str">
        <f>IF(ISBLANK('2012 HR 배정표'!F1673)=TRUE,"-",'2012 HR 배정표'!F1673)</f>
        <v>-</v>
      </c>
      <c r="B1675" s="46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45" t="str">
        <f>IF(ISBLANK('2012 HR 배정표'!H1673)=TRUE,"-",'2012 HR 배정표'!H1673)</f>
        <v>-</v>
      </c>
      <c r="D1675" s="46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45" t="str">
        <f>IF(ISBLANK('2012 HR 배정표'!J1673)=TRUE,"-",'2012 HR 배정표'!J1673)</f>
        <v>-</v>
      </c>
      <c r="F1675" s="46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45" t="str">
        <f>IF(ISBLANK('2012 HR 배정표'!L1673)=TRUE,"-",'2012 HR 배정표'!L1673)</f>
        <v>-</v>
      </c>
      <c r="H1675" s="46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45" t="str">
        <f>IF(ISBLANK('2012 HR 배정표'!N1673)=TRUE,"-",'2012 HR 배정표'!N1673)</f>
        <v>-</v>
      </c>
      <c r="J1675" s="46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45" t="str">
        <f>IF(ISBLANK('2012 HR 배정표'!P1673)=TRUE,"-",'2012 HR 배정표'!P1673)</f>
        <v>-</v>
      </c>
      <c r="L1675" s="46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45" t="str">
        <f>IF(ISBLANK('2012 HR 배정표'!R1673)=TRUE,"-",'2012 HR 배정표'!R1673)</f>
        <v>-</v>
      </c>
      <c r="N1675" s="46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45" t="str">
        <f>IF(ISBLANK('2012 HR 배정표'!T1673)=TRUE,"-",'2012 HR 배정표'!T1673)</f>
        <v>-</v>
      </c>
      <c r="P1675" s="46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45" t="str">
        <f>IF(ISBLANK('2012 HR 배정표'!V1673)=TRUE,"-",'2012 HR 배정표'!V1673)</f>
        <v>-</v>
      </c>
      <c r="R1675" s="46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45" t="str">
        <f>IF(ISBLANK('2012 HR 배정표'!X1673)=TRUE,"-",'2012 HR 배정표'!X1673)</f>
        <v>-</v>
      </c>
      <c r="T1675" s="46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45" t="str">
        <f>IF(ISBLANK('2012 HR 배정표'!Z1673)=TRUE,"-",'2012 HR 배정표'!Z1673)</f>
        <v>-</v>
      </c>
      <c r="V1675" s="46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45" t="str">
        <f>IF(ISBLANK('2012 HR 배정표'!AB1673)=TRUE,"-",'2012 HR 배정표'!AB1673)</f>
        <v>-</v>
      </c>
      <c r="X1675" s="46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45" t="str">
        <f>IF(ISBLANK('2012 HR 배정표'!AD1673)=TRUE,"-",'2012 HR 배정표'!AD1673)</f>
        <v>-</v>
      </c>
      <c r="Z1675" s="46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45" t="str">
        <f>IF(ISBLANK('2012 HR 배정표'!AF1673)=TRUE,"-",'2012 HR 배정표'!AF1673)</f>
        <v>-</v>
      </c>
      <c r="AB1675" s="46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45" t="str">
        <f>IF(ISBLANK('2012 HR 배정표'!AH1673)=TRUE,"-",'2012 HR 배정표'!AH1673)</f>
        <v>-</v>
      </c>
      <c r="AD1675" s="46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45" t="str">
        <f>IF(ISBLANK('2012 HR 배정표'!AJ1673)=TRUE,"-",'2012 HR 배정표'!AJ1673)</f>
        <v>-</v>
      </c>
      <c r="AF1675" s="46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45" t="str">
        <f>IF(ISBLANK('2012 HR 배정표'!AL1673)=TRUE,"-",'2012 HR 배정표'!AL1673)</f>
        <v>-</v>
      </c>
      <c r="AH1675" s="46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45" t="str">
        <f>IF(ISBLANK('2012 HR 배정표'!AN1673)=TRUE,"-",'2012 HR 배정표'!AN1673)</f>
        <v>-</v>
      </c>
      <c r="AJ1675" s="46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45" t="str">
        <f>IF(ISBLANK('2012 HR 배정표'!AP1673)=TRUE,"-",'2012 HR 배정표'!AP1673)</f>
        <v>-</v>
      </c>
      <c r="AL1675" s="46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45" t="str">
        <f>IF(ISBLANK('2012 HR 배정표'!AR1673)=TRUE,"-",'2012 HR 배정표'!AR1673)</f>
        <v>-</v>
      </c>
      <c r="AN1675" s="46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45" t="str">
        <f>IF(ISBLANK('2012 HR 배정표'!AT1673)=TRUE,"-",'2012 HR 배정표'!AT1673)</f>
        <v>-</v>
      </c>
      <c r="AP1675" s="46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45" t="str">
        <f>IF(ISBLANK('2012 HR 배정표'!AV1673)=TRUE,"-",'2012 HR 배정표'!AV1673)</f>
        <v>-</v>
      </c>
      <c r="AR1675" s="46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45" t="str">
        <f>IF(ISBLANK('2012 HR 배정표'!AX1673)=TRUE,"-",'2012 HR 배정표'!AX1673)</f>
        <v>-</v>
      </c>
      <c r="AT1675" s="46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45" t="str">
        <f>IF(ISBLANK('2012 HR 배정표'!AZ1673)=TRUE,"-",'2012 HR 배정표'!AZ1673)</f>
        <v>-</v>
      </c>
      <c r="AV1675" s="46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34" t="str">
        <f t="shared" si="52"/>
        <v/>
      </c>
      <c r="AX1675" s="41">
        <f t="shared" si="53"/>
        <v>0</v>
      </c>
    </row>
    <row r="1676" spans="1:50" x14ac:dyDescent="0.2">
      <c r="A1676" s="45" t="str">
        <f>IF(ISBLANK('2012 HR 배정표'!F1674)=TRUE,"-",'2012 HR 배정표'!F1674)</f>
        <v>-</v>
      </c>
      <c r="B1676" s="46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45" t="str">
        <f>IF(ISBLANK('2012 HR 배정표'!H1674)=TRUE,"-",'2012 HR 배정표'!H1674)</f>
        <v>-</v>
      </c>
      <c r="D1676" s="46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45" t="str">
        <f>IF(ISBLANK('2012 HR 배정표'!J1674)=TRUE,"-",'2012 HR 배정표'!J1674)</f>
        <v>-</v>
      </c>
      <c r="F1676" s="46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45" t="str">
        <f>IF(ISBLANK('2012 HR 배정표'!L1674)=TRUE,"-",'2012 HR 배정표'!L1674)</f>
        <v>-</v>
      </c>
      <c r="H1676" s="46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45" t="str">
        <f>IF(ISBLANK('2012 HR 배정표'!N1674)=TRUE,"-",'2012 HR 배정표'!N1674)</f>
        <v>-</v>
      </c>
      <c r="J1676" s="46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45" t="str">
        <f>IF(ISBLANK('2012 HR 배정표'!P1674)=TRUE,"-",'2012 HR 배정표'!P1674)</f>
        <v>-</v>
      </c>
      <c r="L1676" s="46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45" t="str">
        <f>IF(ISBLANK('2012 HR 배정표'!R1674)=TRUE,"-",'2012 HR 배정표'!R1674)</f>
        <v>-</v>
      </c>
      <c r="N1676" s="46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45" t="str">
        <f>IF(ISBLANK('2012 HR 배정표'!T1674)=TRUE,"-",'2012 HR 배정표'!T1674)</f>
        <v>-</v>
      </c>
      <c r="P1676" s="46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45" t="str">
        <f>IF(ISBLANK('2012 HR 배정표'!V1674)=TRUE,"-",'2012 HR 배정표'!V1674)</f>
        <v>-</v>
      </c>
      <c r="R1676" s="46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45" t="str">
        <f>IF(ISBLANK('2012 HR 배정표'!X1674)=TRUE,"-",'2012 HR 배정표'!X1674)</f>
        <v>-</v>
      </c>
      <c r="T1676" s="46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45" t="str">
        <f>IF(ISBLANK('2012 HR 배정표'!Z1674)=TRUE,"-",'2012 HR 배정표'!Z1674)</f>
        <v>-</v>
      </c>
      <c r="V1676" s="46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45" t="str">
        <f>IF(ISBLANK('2012 HR 배정표'!AB1674)=TRUE,"-",'2012 HR 배정표'!AB1674)</f>
        <v>-</v>
      </c>
      <c r="X1676" s="46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45" t="str">
        <f>IF(ISBLANK('2012 HR 배정표'!AD1674)=TRUE,"-",'2012 HR 배정표'!AD1674)</f>
        <v>-</v>
      </c>
      <c r="Z1676" s="46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45" t="str">
        <f>IF(ISBLANK('2012 HR 배정표'!AF1674)=TRUE,"-",'2012 HR 배정표'!AF1674)</f>
        <v>-</v>
      </c>
      <c r="AB1676" s="46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45" t="str">
        <f>IF(ISBLANK('2012 HR 배정표'!AH1674)=TRUE,"-",'2012 HR 배정표'!AH1674)</f>
        <v>-</v>
      </c>
      <c r="AD1676" s="46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45" t="str">
        <f>IF(ISBLANK('2012 HR 배정표'!AJ1674)=TRUE,"-",'2012 HR 배정표'!AJ1674)</f>
        <v>-</v>
      </c>
      <c r="AF1676" s="46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45" t="str">
        <f>IF(ISBLANK('2012 HR 배정표'!AL1674)=TRUE,"-",'2012 HR 배정표'!AL1674)</f>
        <v>-</v>
      </c>
      <c r="AH1676" s="46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45" t="str">
        <f>IF(ISBLANK('2012 HR 배정표'!AN1674)=TRUE,"-",'2012 HR 배정표'!AN1674)</f>
        <v>-</v>
      </c>
      <c r="AJ1676" s="46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45" t="str">
        <f>IF(ISBLANK('2012 HR 배정표'!AP1674)=TRUE,"-",'2012 HR 배정표'!AP1674)</f>
        <v>-</v>
      </c>
      <c r="AL1676" s="46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45" t="str">
        <f>IF(ISBLANK('2012 HR 배정표'!AR1674)=TRUE,"-",'2012 HR 배정표'!AR1674)</f>
        <v>-</v>
      </c>
      <c r="AN1676" s="46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45" t="str">
        <f>IF(ISBLANK('2012 HR 배정표'!AT1674)=TRUE,"-",'2012 HR 배정표'!AT1674)</f>
        <v>-</v>
      </c>
      <c r="AP1676" s="46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45" t="str">
        <f>IF(ISBLANK('2012 HR 배정표'!AV1674)=TRUE,"-",'2012 HR 배정표'!AV1674)</f>
        <v>-</v>
      </c>
      <c r="AR1676" s="46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45" t="str">
        <f>IF(ISBLANK('2012 HR 배정표'!AX1674)=TRUE,"-",'2012 HR 배정표'!AX1674)</f>
        <v>-</v>
      </c>
      <c r="AT1676" s="46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45" t="str">
        <f>IF(ISBLANK('2012 HR 배정표'!AZ1674)=TRUE,"-",'2012 HR 배정표'!AZ1674)</f>
        <v>-</v>
      </c>
      <c r="AV1676" s="46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34" t="str">
        <f t="shared" si="52"/>
        <v/>
      </c>
      <c r="AX1676" s="41">
        <f t="shared" si="53"/>
        <v>0</v>
      </c>
    </row>
    <row r="1677" spans="1:50" x14ac:dyDescent="0.2">
      <c r="A1677" s="45" t="str">
        <f>IF(ISBLANK('2012 HR 배정표'!F1675)=TRUE,"-",'2012 HR 배정표'!F1675)</f>
        <v>-</v>
      </c>
      <c r="B1677" s="46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45" t="str">
        <f>IF(ISBLANK('2012 HR 배정표'!H1675)=TRUE,"-",'2012 HR 배정표'!H1675)</f>
        <v>-</v>
      </c>
      <c r="D1677" s="46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45" t="str">
        <f>IF(ISBLANK('2012 HR 배정표'!J1675)=TRUE,"-",'2012 HR 배정표'!J1675)</f>
        <v>-</v>
      </c>
      <c r="F1677" s="46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45" t="str">
        <f>IF(ISBLANK('2012 HR 배정표'!L1675)=TRUE,"-",'2012 HR 배정표'!L1675)</f>
        <v>-</v>
      </c>
      <c r="H1677" s="46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45" t="str">
        <f>IF(ISBLANK('2012 HR 배정표'!N1675)=TRUE,"-",'2012 HR 배정표'!N1675)</f>
        <v>-</v>
      </c>
      <c r="J1677" s="46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45" t="str">
        <f>IF(ISBLANK('2012 HR 배정표'!P1675)=TRUE,"-",'2012 HR 배정표'!P1675)</f>
        <v>-</v>
      </c>
      <c r="L1677" s="46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45" t="str">
        <f>IF(ISBLANK('2012 HR 배정표'!R1675)=TRUE,"-",'2012 HR 배정표'!R1675)</f>
        <v>-</v>
      </c>
      <c r="N1677" s="46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45" t="str">
        <f>IF(ISBLANK('2012 HR 배정표'!T1675)=TRUE,"-",'2012 HR 배정표'!T1675)</f>
        <v>-</v>
      </c>
      <c r="P1677" s="46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45" t="str">
        <f>IF(ISBLANK('2012 HR 배정표'!V1675)=TRUE,"-",'2012 HR 배정표'!V1675)</f>
        <v>-</v>
      </c>
      <c r="R1677" s="46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45" t="str">
        <f>IF(ISBLANK('2012 HR 배정표'!X1675)=TRUE,"-",'2012 HR 배정표'!X1675)</f>
        <v>-</v>
      </c>
      <c r="T1677" s="46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45" t="str">
        <f>IF(ISBLANK('2012 HR 배정표'!Z1675)=TRUE,"-",'2012 HR 배정표'!Z1675)</f>
        <v>-</v>
      </c>
      <c r="V1677" s="46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45" t="str">
        <f>IF(ISBLANK('2012 HR 배정표'!AB1675)=TRUE,"-",'2012 HR 배정표'!AB1675)</f>
        <v>-</v>
      </c>
      <c r="X1677" s="46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45" t="str">
        <f>IF(ISBLANK('2012 HR 배정표'!AD1675)=TRUE,"-",'2012 HR 배정표'!AD1675)</f>
        <v>-</v>
      </c>
      <c r="Z1677" s="46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45" t="str">
        <f>IF(ISBLANK('2012 HR 배정표'!AF1675)=TRUE,"-",'2012 HR 배정표'!AF1675)</f>
        <v>-</v>
      </c>
      <c r="AB1677" s="46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45" t="str">
        <f>IF(ISBLANK('2012 HR 배정표'!AH1675)=TRUE,"-",'2012 HR 배정표'!AH1675)</f>
        <v>-</v>
      </c>
      <c r="AD1677" s="46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45" t="str">
        <f>IF(ISBLANK('2012 HR 배정표'!AJ1675)=TRUE,"-",'2012 HR 배정표'!AJ1675)</f>
        <v>-</v>
      </c>
      <c r="AF1677" s="46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45" t="str">
        <f>IF(ISBLANK('2012 HR 배정표'!AL1675)=TRUE,"-",'2012 HR 배정표'!AL1675)</f>
        <v>-</v>
      </c>
      <c r="AH1677" s="46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45" t="str">
        <f>IF(ISBLANK('2012 HR 배정표'!AN1675)=TRUE,"-",'2012 HR 배정표'!AN1675)</f>
        <v>-</v>
      </c>
      <c r="AJ1677" s="46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45" t="str">
        <f>IF(ISBLANK('2012 HR 배정표'!AP1675)=TRUE,"-",'2012 HR 배정표'!AP1675)</f>
        <v>-</v>
      </c>
      <c r="AL1677" s="46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45" t="str">
        <f>IF(ISBLANK('2012 HR 배정표'!AR1675)=TRUE,"-",'2012 HR 배정표'!AR1675)</f>
        <v>-</v>
      </c>
      <c r="AN1677" s="46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45" t="str">
        <f>IF(ISBLANK('2012 HR 배정표'!AT1675)=TRUE,"-",'2012 HR 배정표'!AT1675)</f>
        <v>-</v>
      </c>
      <c r="AP1677" s="46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45" t="str">
        <f>IF(ISBLANK('2012 HR 배정표'!AV1675)=TRUE,"-",'2012 HR 배정표'!AV1675)</f>
        <v>-</v>
      </c>
      <c r="AR1677" s="46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45" t="str">
        <f>IF(ISBLANK('2012 HR 배정표'!AX1675)=TRUE,"-",'2012 HR 배정표'!AX1675)</f>
        <v>-</v>
      </c>
      <c r="AT1677" s="46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45" t="str">
        <f>IF(ISBLANK('2012 HR 배정표'!AZ1675)=TRUE,"-",'2012 HR 배정표'!AZ1675)</f>
        <v>-</v>
      </c>
      <c r="AV1677" s="46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34" t="str">
        <f t="shared" si="52"/>
        <v/>
      </c>
      <c r="AX1677" s="41">
        <f t="shared" si="53"/>
        <v>0</v>
      </c>
    </row>
    <row r="1678" spans="1:50" x14ac:dyDescent="0.2">
      <c r="A1678" s="45" t="str">
        <f>IF(ISBLANK('2012 HR 배정표'!F1676)=TRUE,"-",'2012 HR 배정표'!F1676)</f>
        <v>-</v>
      </c>
      <c r="B1678" s="46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45" t="str">
        <f>IF(ISBLANK('2012 HR 배정표'!H1676)=TRUE,"-",'2012 HR 배정표'!H1676)</f>
        <v>-</v>
      </c>
      <c r="D1678" s="46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45" t="str">
        <f>IF(ISBLANK('2012 HR 배정표'!J1676)=TRUE,"-",'2012 HR 배정표'!J1676)</f>
        <v>-</v>
      </c>
      <c r="F1678" s="46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45" t="str">
        <f>IF(ISBLANK('2012 HR 배정표'!L1676)=TRUE,"-",'2012 HR 배정표'!L1676)</f>
        <v>-</v>
      </c>
      <c r="H1678" s="46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45" t="str">
        <f>IF(ISBLANK('2012 HR 배정표'!N1676)=TRUE,"-",'2012 HR 배정표'!N1676)</f>
        <v>-</v>
      </c>
      <c r="J1678" s="46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45" t="str">
        <f>IF(ISBLANK('2012 HR 배정표'!P1676)=TRUE,"-",'2012 HR 배정표'!P1676)</f>
        <v>-</v>
      </c>
      <c r="L1678" s="46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45" t="str">
        <f>IF(ISBLANK('2012 HR 배정표'!R1676)=TRUE,"-",'2012 HR 배정표'!R1676)</f>
        <v>-</v>
      </c>
      <c r="N1678" s="46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45" t="str">
        <f>IF(ISBLANK('2012 HR 배정표'!T1676)=TRUE,"-",'2012 HR 배정표'!T1676)</f>
        <v>-</v>
      </c>
      <c r="P1678" s="46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45" t="str">
        <f>IF(ISBLANK('2012 HR 배정표'!V1676)=TRUE,"-",'2012 HR 배정표'!V1676)</f>
        <v>-</v>
      </c>
      <c r="R1678" s="46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45" t="str">
        <f>IF(ISBLANK('2012 HR 배정표'!X1676)=TRUE,"-",'2012 HR 배정표'!X1676)</f>
        <v>-</v>
      </c>
      <c r="T1678" s="46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45" t="str">
        <f>IF(ISBLANK('2012 HR 배정표'!Z1676)=TRUE,"-",'2012 HR 배정표'!Z1676)</f>
        <v>-</v>
      </c>
      <c r="V1678" s="46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45" t="str">
        <f>IF(ISBLANK('2012 HR 배정표'!AB1676)=TRUE,"-",'2012 HR 배정표'!AB1676)</f>
        <v>-</v>
      </c>
      <c r="X1678" s="46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45" t="str">
        <f>IF(ISBLANK('2012 HR 배정표'!AD1676)=TRUE,"-",'2012 HR 배정표'!AD1676)</f>
        <v>-</v>
      </c>
      <c r="Z1678" s="46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45" t="str">
        <f>IF(ISBLANK('2012 HR 배정표'!AF1676)=TRUE,"-",'2012 HR 배정표'!AF1676)</f>
        <v>-</v>
      </c>
      <c r="AB1678" s="46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45" t="str">
        <f>IF(ISBLANK('2012 HR 배정표'!AH1676)=TRUE,"-",'2012 HR 배정표'!AH1676)</f>
        <v>-</v>
      </c>
      <c r="AD1678" s="46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45" t="str">
        <f>IF(ISBLANK('2012 HR 배정표'!AJ1676)=TRUE,"-",'2012 HR 배정표'!AJ1676)</f>
        <v>-</v>
      </c>
      <c r="AF1678" s="46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45" t="str">
        <f>IF(ISBLANK('2012 HR 배정표'!AL1676)=TRUE,"-",'2012 HR 배정표'!AL1676)</f>
        <v>-</v>
      </c>
      <c r="AH1678" s="46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45" t="str">
        <f>IF(ISBLANK('2012 HR 배정표'!AN1676)=TRUE,"-",'2012 HR 배정표'!AN1676)</f>
        <v>-</v>
      </c>
      <c r="AJ1678" s="46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45" t="str">
        <f>IF(ISBLANK('2012 HR 배정표'!AP1676)=TRUE,"-",'2012 HR 배정표'!AP1676)</f>
        <v>-</v>
      </c>
      <c r="AL1678" s="46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45" t="str">
        <f>IF(ISBLANK('2012 HR 배정표'!AR1676)=TRUE,"-",'2012 HR 배정표'!AR1676)</f>
        <v>-</v>
      </c>
      <c r="AN1678" s="46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45" t="str">
        <f>IF(ISBLANK('2012 HR 배정표'!AT1676)=TRUE,"-",'2012 HR 배정표'!AT1676)</f>
        <v>-</v>
      </c>
      <c r="AP1678" s="46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45" t="str">
        <f>IF(ISBLANK('2012 HR 배정표'!AV1676)=TRUE,"-",'2012 HR 배정표'!AV1676)</f>
        <v>-</v>
      </c>
      <c r="AR1678" s="46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45" t="str">
        <f>IF(ISBLANK('2012 HR 배정표'!AX1676)=TRUE,"-",'2012 HR 배정표'!AX1676)</f>
        <v>-</v>
      </c>
      <c r="AT1678" s="46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45" t="str">
        <f>IF(ISBLANK('2012 HR 배정표'!AZ1676)=TRUE,"-",'2012 HR 배정표'!AZ1676)</f>
        <v>-</v>
      </c>
      <c r="AV1678" s="46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34" t="str">
        <f t="shared" si="52"/>
        <v/>
      </c>
      <c r="AX1678" s="41">
        <f t="shared" si="53"/>
        <v>0</v>
      </c>
    </row>
    <row r="1679" spans="1:50" x14ac:dyDescent="0.2">
      <c r="A1679" s="45" t="str">
        <f>IF(ISBLANK('2012 HR 배정표'!F1677)=TRUE,"-",'2012 HR 배정표'!F1677)</f>
        <v>-</v>
      </c>
      <c r="B1679" s="46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45" t="str">
        <f>IF(ISBLANK('2012 HR 배정표'!H1677)=TRUE,"-",'2012 HR 배정표'!H1677)</f>
        <v>-</v>
      </c>
      <c r="D1679" s="46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45" t="str">
        <f>IF(ISBLANK('2012 HR 배정표'!J1677)=TRUE,"-",'2012 HR 배정표'!J1677)</f>
        <v>-</v>
      </c>
      <c r="F1679" s="46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45" t="str">
        <f>IF(ISBLANK('2012 HR 배정표'!L1677)=TRUE,"-",'2012 HR 배정표'!L1677)</f>
        <v>-</v>
      </c>
      <c r="H1679" s="46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45" t="str">
        <f>IF(ISBLANK('2012 HR 배정표'!N1677)=TRUE,"-",'2012 HR 배정표'!N1677)</f>
        <v>-</v>
      </c>
      <c r="J1679" s="46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45" t="str">
        <f>IF(ISBLANK('2012 HR 배정표'!P1677)=TRUE,"-",'2012 HR 배정표'!P1677)</f>
        <v>-</v>
      </c>
      <c r="L1679" s="46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45" t="str">
        <f>IF(ISBLANK('2012 HR 배정표'!R1677)=TRUE,"-",'2012 HR 배정표'!R1677)</f>
        <v>-</v>
      </c>
      <c r="N1679" s="46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45" t="str">
        <f>IF(ISBLANK('2012 HR 배정표'!T1677)=TRUE,"-",'2012 HR 배정표'!T1677)</f>
        <v>-</v>
      </c>
      <c r="P1679" s="46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45" t="str">
        <f>IF(ISBLANK('2012 HR 배정표'!V1677)=TRUE,"-",'2012 HR 배정표'!V1677)</f>
        <v>-</v>
      </c>
      <c r="R1679" s="46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45" t="str">
        <f>IF(ISBLANK('2012 HR 배정표'!X1677)=TRUE,"-",'2012 HR 배정표'!X1677)</f>
        <v>-</v>
      </c>
      <c r="T1679" s="46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45" t="str">
        <f>IF(ISBLANK('2012 HR 배정표'!Z1677)=TRUE,"-",'2012 HR 배정표'!Z1677)</f>
        <v>-</v>
      </c>
      <c r="V1679" s="46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45" t="str">
        <f>IF(ISBLANK('2012 HR 배정표'!AB1677)=TRUE,"-",'2012 HR 배정표'!AB1677)</f>
        <v>-</v>
      </c>
      <c r="X1679" s="46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45" t="str">
        <f>IF(ISBLANK('2012 HR 배정표'!AD1677)=TRUE,"-",'2012 HR 배정표'!AD1677)</f>
        <v>-</v>
      </c>
      <c r="Z1679" s="46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45" t="str">
        <f>IF(ISBLANK('2012 HR 배정표'!AF1677)=TRUE,"-",'2012 HR 배정표'!AF1677)</f>
        <v>-</v>
      </c>
      <c r="AB1679" s="46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45" t="str">
        <f>IF(ISBLANK('2012 HR 배정표'!AH1677)=TRUE,"-",'2012 HR 배정표'!AH1677)</f>
        <v>-</v>
      </c>
      <c r="AD1679" s="46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45" t="str">
        <f>IF(ISBLANK('2012 HR 배정표'!AJ1677)=TRUE,"-",'2012 HR 배정표'!AJ1677)</f>
        <v>-</v>
      </c>
      <c r="AF1679" s="46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45" t="str">
        <f>IF(ISBLANK('2012 HR 배정표'!AL1677)=TRUE,"-",'2012 HR 배정표'!AL1677)</f>
        <v>-</v>
      </c>
      <c r="AH1679" s="46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45" t="str">
        <f>IF(ISBLANK('2012 HR 배정표'!AN1677)=TRUE,"-",'2012 HR 배정표'!AN1677)</f>
        <v>-</v>
      </c>
      <c r="AJ1679" s="46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45" t="str">
        <f>IF(ISBLANK('2012 HR 배정표'!AP1677)=TRUE,"-",'2012 HR 배정표'!AP1677)</f>
        <v>-</v>
      </c>
      <c r="AL1679" s="46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45" t="str">
        <f>IF(ISBLANK('2012 HR 배정표'!AR1677)=TRUE,"-",'2012 HR 배정표'!AR1677)</f>
        <v>-</v>
      </c>
      <c r="AN1679" s="46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45" t="str">
        <f>IF(ISBLANK('2012 HR 배정표'!AT1677)=TRUE,"-",'2012 HR 배정표'!AT1677)</f>
        <v>-</v>
      </c>
      <c r="AP1679" s="46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45" t="str">
        <f>IF(ISBLANK('2012 HR 배정표'!AV1677)=TRUE,"-",'2012 HR 배정표'!AV1677)</f>
        <v>-</v>
      </c>
      <c r="AR1679" s="46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45" t="str">
        <f>IF(ISBLANK('2012 HR 배정표'!AX1677)=TRUE,"-",'2012 HR 배정표'!AX1677)</f>
        <v>-</v>
      </c>
      <c r="AT1679" s="46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45" t="str">
        <f>IF(ISBLANK('2012 HR 배정표'!AZ1677)=TRUE,"-",'2012 HR 배정표'!AZ1677)</f>
        <v>-</v>
      </c>
      <c r="AV1679" s="46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34" t="str">
        <f t="shared" si="52"/>
        <v/>
      </c>
      <c r="AX1679" s="41">
        <f t="shared" si="53"/>
        <v>0</v>
      </c>
    </row>
    <row r="1680" spans="1:50" x14ac:dyDescent="0.2">
      <c r="A1680" s="45" t="str">
        <f>IF(ISBLANK('2012 HR 배정표'!F1678)=TRUE,"-",'2012 HR 배정표'!F1678)</f>
        <v>-</v>
      </c>
      <c r="B1680" s="46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45" t="str">
        <f>IF(ISBLANK('2012 HR 배정표'!H1678)=TRUE,"-",'2012 HR 배정표'!H1678)</f>
        <v>-</v>
      </c>
      <c r="D1680" s="46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45" t="str">
        <f>IF(ISBLANK('2012 HR 배정표'!J1678)=TRUE,"-",'2012 HR 배정표'!J1678)</f>
        <v>-</v>
      </c>
      <c r="F1680" s="46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45" t="str">
        <f>IF(ISBLANK('2012 HR 배정표'!L1678)=TRUE,"-",'2012 HR 배정표'!L1678)</f>
        <v>-</v>
      </c>
      <c r="H1680" s="46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45" t="str">
        <f>IF(ISBLANK('2012 HR 배정표'!N1678)=TRUE,"-",'2012 HR 배정표'!N1678)</f>
        <v>-</v>
      </c>
      <c r="J1680" s="46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45" t="str">
        <f>IF(ISBLANK('2012 HR 배정표'!P1678)=TRUE,"-",'2012 HR 배정표'!P1678)</f>
        <v>-</v>
      </c>
      <c r="L1680" s="46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45" t="str">
        <f>IF(ISBLANK('2012 HR 배정표'!R1678)=TRUE,"-",'2012 HR 배정표'!R1678)</f>
        <v>-</v>
      </c>
      <c r="N1680" s="46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45" t="str">
        <f>IF(ISBLANK('2012 HR 배정표'!T1678)=TRUE,"-",'2012 HR 배정표'!T1678)</f>
        <v>-</v>
      </c>
      <c r="P1680" s="46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45" t="str">
        <f>IF(ISBLANK('2012 HR 배정표'!V1678)=TRUE,"-",'2012 HR 배정표'!V1678)</f>
        <v>-</v>
      </c>
      <c r="R1680" s="46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45" t="str">
        <f>IF(ISBLANK('2012 HR 배정표'!X1678)=TRUE,"-",'2012 HR 배정표'!X1678)</f>
        <v>-</v>
      </c>
      <c r="T1680" s="46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45" t="str">
        <f>IF(ISBLANK('2012 HR 배정표'!Z1678)=TRUE,"-",'2012 HR 배정표'!Z1678)</f>
        <v>-</v>
      </c>
      <c r="V1680" s="46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45" t="str">
        <f>IF(ISBLANK('2012 HR 배정표'!AB1678)=TRUE,"-",'2012 HR 배정표'!AB1678)</f>
        <v>-</v>
      </c>
      <c r="X1680" s="46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45" t="str">
        <f>IF(ISBLANK('2012 HR 배정표'!AD1678)=TRUE,"-",'2012 HR 배정표'!AD1678)</f>
        <v>-</v>
      </c>
      <c r="Z1680" s="46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45" t="str">
        <f>IF(ISBLANK('2012 HR 배정표'!AF1678)=TRUE,"-",'2012 HR 배정표'!AF1678)</f>
        <v>-</v>
      </c>
      <c r="AB1680" s="46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45" t="str">
        <f>IF(ISBLANK('2012 HR 배정표'!AH1678)=TRUE,"-",'2012 HR 배정표'!AH1678)</f>
        <v>-</v>
      </c>
      <c r="AD1680" s="46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45" t="str">
        <f>IF(ISBLANK('2012 HR 배정표'!AJ1678)=TRUE,"-",'2012 HR 배정표'!AJ1678)</f>
        <v>-</v>
      </c>
      <c r="AF1680" s="46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45" t="str">
        <f>IF(ISBLANK('2012 HR 배정표'!AL1678)=TRUE,"-",'2012 HR 배정표'!AL1678)</f>
        <v>-</v>
      </c>
      <c r="AH1680" s="46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45" t="str">
        <f>IF(ISBLANK('2012 HR 배정표'!AN1678)=TRUE,"-",'2012 HR 배정표'!AN1678)</f>
        <v>-</v>
      </c>
      <c r="AJ1680" s="46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45" t="str">
        <f>IF(ISBLANK('2012 HR 배정표'!AP1678)=TRUE,"-",'2012 HR 배정표'!AP1678)</f>
        <v>-</v>
      </c>
      <c r="AL1680" s="46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45" t="str">
        <f>IF(ISBLANK('2012 HR 배정표'!AR1678)=TRUE,"-",'2012 HR 배정표'!AR1678)</f>
        <v>-</v>
      </c>
      <c r="AN1680" s="46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45" t="str">
        <f>IF(ISBLANK('2012 HR 배정표'!AT1678)=TRUE,"-",'2012 HR 배정표'!AT1678)</f>
        <v>-</v>
      </c>
      <c r="AP1680" s="46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45" t="str">
        <f>IF(ISBLANK('2012 HR 배정표'!AV1678)=TRUE,"-",'2012 HR 배정표'!AV1678)</f>
        <v>-</v>
      </c>
      <c r="AR1680" s="46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45" t="str">
        <f>IF(ISBLANK('2012 HR 배정표'!AX1678)=TRUE,"-",'2012 HR 배정표'!AX1678)</f>
        <v>-</v>
      </c>
      <c r="AT1680" s="46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45" t="str">
        <f>IF(ISBLANK('2012 HR 배정표'!AZ1678)=TRUE,"-",'2012 HR 배정표'!AZ1678)</f>
        <v>-</v>
      </c>
      <c r="AV1680" s="46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34" t="str">
        <f t="shared" si="52"/>
        <v/>
      </c>
      <c r="AX1680" s="41">
        <f t="shared" si="53"/>
        <v>0</v>
      </c>
    </row>
    <row r="1681" spans="1:50" x14ac:dyDescent="0.2">
      <c r="A1681" s="45" t="str">
        <f>IF(ISBLANK('2012 HR 배정표'!F1679)=TRUE,"-",'2012 HR 배정표'!F1679)</f>
        <v>-</v>
      </c>
      <c r="B1681" s="46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45" t="str">
        <f>IF(ISBLANK('2012 HR 배정표'!H1679)=TRUE,"-",'2012 HR 배정표'!H1679)</f>
        <v>-</v>
      </c>
      <c r="D1681" s="46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45" t="str">
        <f>IF(ISBLANK('2012 HR 배정표'!J1679)=TRUE,"-",'2012 HR 배정표'!J1679)</f>
        <v>-</v>
      </c>
      <c r="F1681" s="46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45" t="str">
        <f>IF(ISBLANK('2012 HR 배정표'!L1679)=TRUE,"-",'2012 HR 배정표'!L1679)</f>
        <v>-</v>
      </c>
      <c r="H1681" s="46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45" t="str">
        <f>IF(ISBLANK('2012 HR 배정표'!N1679)=TRUE,"-",'2012 HR 배정표'!N1679)</f>
        <v>-</v>
      </c>
      <c r="J1681" s="46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45" t="str">
        <f>IF(ISBLANK('2012 HR 배정표'!P1679)=TRUE,"-",'2012 HR 배정표'!P1679)</f>
        <v>-</v>
      </c>
      <c r="L1681" s="46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45" t="str">
        <f>IF(ISBLANK('2012 HR 배정표'!R1679)=TRUE,"-",'2012 HR 배정표'!R1679)</f>
        <v>-</v>
      </c>
      <c r="N1681" s="46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45" t="str">
        <f>IF(ISBLANK('2012 HR 배정표'!T1679)=TRUE,"-",'2012 HR 배정표'!T1679)</f>
        <v>-</v>
      </c>
      <c r="P1681" s="46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45" t="str">
        <f>IF(ISBLANK('2012 HR 배정표'!V1679)=TRUE,"-",'2012 HR 배정표'!V1679)</f>
        <v>-</v>
      </c>
      <c r="R1681" s="46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45" t="str">
        <f>IF(ISBLANK('2012 HR 배정표'!X1679)=TRUE,"-",'2012 HR 배정표'!X1679)</f>
        <v>-</v>
      </c>
      <c r="T1681" s="46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45" t="str">
        <f>IF(ISBLANK('2012 HR 배정표'!Z1679)=TRUE,"-",'2012 HR 배정표'!Z1679)</f>
        <v>-</v>
      </c>
      <c r="V1681" s="46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45" t="str">
        <f>IF(ISBLANK('2012 HR 배정표'!AB1679)=TRUE,"-",'2012 HR 배정표'!AB1679)</f>
        <v>-</v>
      </c>
      <c r="X1681" s="46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45" t="str">
        <f>IF(ISBLANK('2012 HR 배정표'!AD1679)=TRUE,"-",'2012 HR 배정표'!AD1679)</f>
        <v>-</v>
      </c>
      <c r="Z1681" s="46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45" t="str">
        <f>IF(ISBLANK('2012 HR 배정표'!AF1679)=TRUE,"-",'2012 HR 배정표'!AF1679)</f>
        <v>-</v>
      </c>
      <c r="AB1681" s="46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45" t="str">
        <f>IF(ISBLANK('2012 HR 배정표'!AH1679)=TRUE,"-",'2012 HR 배정표'!AH1679)</f>
        <v>-</v>
      </c>
      <c r="AD1681" s="46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45" t="str">
        <f>IF(ISBLANK('2012 HR 배정표'!AJ1679)=TRUE,"-",'2012 HR 배정표'!AJ1679)</f>
        <v>-</v>
      </c>
      <c r="AF1681" s="46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45" t="str">
        <f>IF(ISBLANK('2012 HR 배정표'!AL1679)=TRUE,"-",'2012 HR 배정표'!AL1679)</f>
        <v>-</v>
      </c>
      <c r="AH1681" s="46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45" t="str">
        <f>IF(ISBLANK('2012 HR 배정표'!AN1679)=TRUE,"-",'2012 HR 배정표'!AN1679)</f>
        <v>-</v>
      </c>
      <c r="AJ1681" s="46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45" t="str">
        <f>IF(ISBLANK('2012 HR 배정표'!AP1679)=TRUE,"-",'2012 HR 배정표'!AP1679)</f>
        <v>-</v>
      </c>
      <c r="AL1681" s="46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45" t="str">
        <f>IF(ISBLANK('2012 HR 배정표'!AR1679)=TRUE,"-",'2012 HR 배정표'!AR1679)</f>
        <v>-</v>
      </c>
      <c r="AN1681" s="46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45" t="str">
        <f>IF(ISBLANK('2012 HR 배정표'!AT1679)=TRUE,"-",'2012 HR 배정표'!AT1679)</f>
        <v>-</v>
      </c>
      <c r="AP1681" s="46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45" t="str">
        <f>IF(ISBLANK('2012 HR 배정표'!AV1679)=TRUE,"-",'2012 HR 배정표'!AV1679)</f>
        <v>-</v>
      </c>
      <c r="AR1681" s="46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45" t="str">
        <f>IF(ISBLANK('2012 HR 배정표'!AX1679)=TRUE,"-",'2012 HR 배정표'!AX1679)</f>
        <v>-</v>
      </c>
      <c r="AT1681" s="46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45" t="str">
        <f>IF(ISBLANK('2012 HR 배정표'!AZ1679)=TRUE,"-",'2012 HR 배정표'!AZ1679)</f>
        <v>-</v>
      </c>
      <c r="AV1681" s="46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34" t="str">
        <f t="shared" si="52"/>
        <v/>
      </c>
      <c r="AX1681" s="41">
        <f t="shared" si="53"/>
        <v>0</v>
      </c>
    </row>
    <row r="1682" spans="1:50" x14ac:dyDescent="0.2">
      <c r="A1682" s="45" t="str">
        <f>IF(ISBLANK('2012 HR 배정표'!F1680)=TRUE,"-",'2012 HR 배정표'!F1680)</f>
        <v>-</v>
      </c>
      <c r="B1682" s="46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45" t="str">
        <f>IF(ISBLANK('2012 HR 배정표'!H1680)=TRUE,"-",'2012 HR 배정표'!H1680)</f>
        <v>-</v>
      </c>
      <c r="D1682" s="46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45" t="str">
        <f>IF(ISBLANK('2012 HR 배정표'!J1680)=TRUE,"-",'2012 HR 배정표'!J1680)</f>
        <v>-</v>
      </c>
      <c r="F1682" s="46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45" t="str">
        <f>IF(ISBLANK('2012 HR 배정표'!L1680)=TRUE,"-",'2012 HR 배정표'!L1680)</f>
        <v>-</v>
      </c>
      <c r="H1682" s="46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45" t="str">
        <f>IF(ISBLANK('2012 HR 배정표'!N1680)=TRUE,"-",'2012 HR 배정표'!N1680)</f>
        <v>-</v>
      </c>
      <c r="J1682" s="46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45" t="str">
        <f>IF(ISBLANK('2012 HR 배정표'!P1680)=TRUE,"-",'2012 HR 배정표'!P1680)</f>
        <v>-</v>
      </c>
      <c r="L1682" s="46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45" t="str">
        <f>IF(ISBLANK('2012 HR 배정표'!R1680)=TRUE,"-",'2012 HR 배정표'!R1680)</f>
        <v>-</v>
      </c>
      <c r="N1682" s="46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45" t="str">
        <f>IF(ISBLANK('2012 HR 배정표'!T1680)=TRUE,"-",'2012 HR 배정표'!T1680)</f>
        <v>-</v>
      </c>
      <c r="P1682" s="46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45" t="str">
        <f>IF(ISBLANK('2012 HR 배정표'!V1680)=TRUE,"-",'2012 HR 배정표'!V1680)</f>
        <v>-</v>
      </c>
      <c r="R1682" s="46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45" t="str">
        <f>IF(ISBLANK('2012 HR 배정표'!X1680)=TRUE,"-",'2012 HR 배정표'!X1680)</f>
        <v>-</v>
      </c>
      <c r="T1682" s="46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45" t="str">
        <f>IF(ISBLANK('2012 HR 배정표'!Z1680)=TRUE,"-",'2012 HR 배정표'!Z1680)</f>
        <v>-</v>
      </c>
      <c r="V1682" s="46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45" t="str">
        <f>IF(ISBLANK('2012 HR 배정표'!AB1680)=TRUE,"-",'2012 HR 배정표'!AB1680)</f>
        <v>-</v>
      </c>
      <c r="X1682" s="46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45" t="str">
        <f>IF(ISBLANK('2012 HR 배정표'!AD1680)=TRUE,"-",'2012 HR 배정표'!AD1680)</f>
        <v>-</v>
      </c>
      <c r="Z1682" s="46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45" t="str">
        <f>IF(ISBLANK('2012 HR 배정표'!AF1680)=TRUE,"-",'2012 HR 배정표'!AF1680)</f>
        <v>-</v>
      </c>
      <c r="AB1682" s="46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45" t="str">
        <f>IF(ISBLANK('2012 HR 배정표'!AH1680)=TRUE,"-",'2012 HR 배정표'!AH1680)</f>
        <v>-</v>
      </c>
      <c r="AD1682" s="46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45" t="str">
        <f>IF(ISBLANK('2012 HR 배정표'!AJ1680)=TRUE,"-",'2012 HR 배정표'!AJ1680)</f>
        <v>-</v>
      </c>
      <c r="AF1682" s="46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45" t="str">
        <f>IF(ISBLANK('2012 HR 배정표'!AL1680)=TRUE,"-",'2012 HR 배정표'!AL1680)</f>
        <v>-</v>
      </c>
      <c r="AH1682" s="46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45" t="str">
        <f>IF(ISBLANK('2012 HR 배정표'!AN1680)=TRUE,"-",'2012 HR 배정표'!AN1680)</f>
        <v>-</v>
      </c>
      <c r="AJ1682" s="46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45" t="str">
        <f>IF(ISBLANK('2012 HR 배정표'!AP1680)=TRUE,"-",'2012 HR 배정표'!AP1680)</f>
        <v>-</v>
      </c>
      <c r="AL1682" s="46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45" t="str">
        <f>IF(ISBLANK('2012 HR 배정표'!AR1680)=TRUE,"-",'2012 HR 배정표'!AR1680)</f>
        <v>-</v>
      </c>
      <c r="AN1682" s="46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45" t="str">
        <f>IF(ISBLANK('2012 HR 배정표'!AT1680)=TRUE,"-",'2012 HR 배정표'!AT1680)</f>
        <v>-</v>
      </c>
      <c r="AP1682" s="46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45" t="str">
        <f>IF(ISBLANK('2012 HR 배정표'!AV1680)=TRUE,"-",'2012 HR 배정표'!AV1680)</f>
        <v>-</v>
      </c>
      <c r="AR1682" s="46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45" t="str">
        <f>IF(ISBLANK('2012 HR 배정표'!AX1680)=TRUE,"-",'2012 HR 배정표'!AX1680)</f>
        <v>-</v>
      </c>
      <c r="AT1682" s="46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45" t="str">
        <f>IF(ISBLANK('2012 HR 배정표'!AZ1680)=TRUE,"-",'2012 HR 배정표'!AZ1680)</f>
        <v>-</v>
      </c>
      <c r="AV1682" s="46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34" t="str">
        <f t="shared" si="52"/>
        <v/>
      </c>
      <c r="AX1682" s="41">
        <f t="shared" si="53"/>
        <v>0</v>
      </c>
    </row>
    <row r="1683" spans="1:50" x14ac:dyDescent="0.2">
      <c r="A1683" s="45" t="str">
        <f>IF(ISBLANK('2012 HR 배정표'!F1681)=TRUE,"-",'2012 HR 배정표'!F1681)</f>
        <v>-</v>
      </c>
      <c r="B1683" s="46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45" t="str">
        <f>IF(ISBLANK('2012 HR 배정표'!H1681)=TRUE,"-",'2012 HR 배정표'!H1681)</f>
        <v>-</v>
      </c>
      <c r="D1683" s="46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45" t="str">
        <f>IF(ISBLANK('2012 HR 배정표'!J1681)=TRUE,"-",'2012 HR 배정표'!J1681)</f>
        <v>-</v>
      </c>
      <c r="F1683" s="46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45" t="str">
        <f>IF(ISBLANK('2012 HR 배정표'!L1681)=TRUE,"-",'2012 HR 배정표'!L1681)</f>
        <v>-</v>
      </c>
      <c r="H1683" s="46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45" t="str">
        <f>IF(ISBLANK('2012 HR 배정표'!N1681)=TRUE,"-",'2012 HR 배정표'!N1681)</f>
        <v>-</v>
      </c>
      <c r="J1683" s="46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45" t="str">
        <f>IF(ISBLANK('2012 HR 배정표'!P1681)=TRUE,"-",'2012 HR 배정표'!P1681)</f>
        <v>-</v>
      </c>
      <c r="L1683" s="46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45" t="str">
        <f>IF(ISBLANK('2012 HR 배정표'!R1681)=TRUE,"-",'2012 HR 배정표'!R1681)</f>
        <v>-</v>
      </c>
      <c r="N1683" s="46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45" t="str">
        <f>IF(ISBLANK('2012 HR 배정표'!T1681)=TRUE,"-",'2012 HR 배정표'!T1681)</f>
        <v>-</v>
      </c>
      <c r="P1683" s="46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45" t="str">
        <f>IF(ISBLANK('2012 HR 배정표'!V1681)=TRUE,"-",'2012 HR 배정표'!V1681)</f>
        <v>-</v>
      </c>
      <c r="R1683" s="46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45" t="str">
        <f>IF(ISBLANK('2012 HR 배정표'!X1681)=TRUE,"-",'2012 HR 배정표'!X1681)</f>
        <v>-</v>
      </c>
      <c r="T1683" s="46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45" t="str">
        <f>IF(ISBLANK('2012 HR 배정표'!Z1681)=TRUE,"-",'2012 HR 배정표'!Z1681)</f>
        <v>-</v>
      </c>
      <c r="V1683" s="46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45" t="str">
        <f>IF(ISBLANK('2012 HR 배정표'!AB1681)=TRUE,"-",'2012 HR 배정표'!AB1681)</f>
        <v>-</v>
      </c>
      <c r="X1683" s="46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45" t="str">
        <f>IF(ISBLANK('2012 HR 배정표'!AD1681)=TRUE,"-",'2012 HR 배정표'!AD1681)</f>
        <v>-</v>
      </c>
      <c r="Z1683" s="46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45" t="str">
        <f>IF(ISBLANK('2012 HR 배정표'!AF1681)=TRUE,"-",'2012 HR 배정표'!AF1681)</f>
        <v>-</v>
      </c>
      <c r="AB1683" s="46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45" t="str">
        <f>IF(ISBLANK('2012 HR 배정표'!AH1681)=TRUE,"-",'2012 HR 배정표'!AH1681)</f>
        <v>-</v>
      </c>
      <c r="AD1683" s="46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45" t="str">
        <f>IF(ISBLANK('2012 HR 배정표'!AJ1681)=TRUE,"-",'2012 HR 배정표'!AJ1681)</f>
        <v>-</v>
      </c>
      <c r="AF1683" s="46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45" t="str">
        <f>IF(ISBLANK('2012 HR 배정표'!AL1681)=TRUE,"-",'2012 HR 배정표'!AL1681)</f>
        <v>-</v>
      </c>
      <c r="AH1683" s="46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45" t="str">
        <f>IF(ISBLANK('2012 HR 배정표'!AN1681)=TRUE,"-",'2012 HR 배정표'!AN1681)</f>
        <v>-</v>
      </c>
      <c r="AJ1683" s="46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45" t="str">
        <f>IF(ISBLANK('2012 HR 배정표'!AP1681)=TRUE,"-",'2012 HR 배정표'!AP1681)</f>
        <v>-</v>
      </c>
      <c r="AL1683" s="46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45" t="str">
        <f>IF(ISBLANK('2012 HR 배정표'!AR1681)=TRUE,"-",'2012 HR 배정표'!AR1681)</f>
        <v>-</v>
      </c>
      <c r="AN1683" s="46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45" t="str">
        <f>IF(ISBLANK('2012 HR 배정표'!AT1681)=TRUE,"-",'2012 HR 배정표'!AT1681)</f>
        <v>-</v>
      </c>
      <c r="AP1683" s="46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45" t="str">
        <f>IF(ISBLANK('2012 HR 배정표'!AV1681)=TRUE,"-",'2012 HR 배정표'!AV1681)</f>
        <v>-</v>
      </c>
      <c r="AR1683" s="46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45" t="str">
        <f>IF(ISBLANK('2012 HR 배정표'!AX1681)=TRUE,"-",'2012 HR 배정표'!AX1681)</f>
        <v>-</v>
      </c>
      <c r="AT1683" s="46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45" t="str">
        <f>IF(ISBLANK('2012 HR 배정표'!AZ1681)=TRUE,"-",'2012 HR 배정표'!AZ1681)</f>
        <v>-</v>
      </c>
      <c r="AV1683" s="46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34" t="str">
        <f t="shared" si="52"/>
        <v/>
      </c>
      <c r="AX1683" s="41">
        <f t="shared" si="53"/>
        <v>0</v>
      </c>
    </row>
    <row r="1684" spans="1:50" x14ac:dyDescent="0.2">
      <c r="A1684" s="45" t="str">
        <f>IF(ISBLANK('2012 HR 배정표'!F1682)=TRUE,"-",'2012 HR 배정표'!F1682)</f>
        <v>-</v>
      </c>
      <c r="B1684" s="46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45" t="str">
        <f>IF(ISBLANK('2012 HR 배정표'!H1682)=TRUE,"-",'2012 HR 배정표'!H1682)</f>
        <v>-</v>
      </c>
      <c r="D1684" s="46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45" t="str">
        <f>IF(ISBLANK('2012 HR 배정표'!J1682)=TRUE,"-",'2012 HR 배정표'!J1682)</f>
        <v>-</v>
      </c>
      <c r="F1684" s="46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45" t="str">
        <f>IF(ISBLANK('2012 HR 배정표'!L1682)=TRUE,"-",'2012 HR 배정표'!L1682)</f>
        <v>-</v>
      </c>
      <c r="H1684" s="46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45" t="str">
        <f>IF(ISBLANK('2012 HR 배정표'!N1682)=TRUE,"-",'2012 HR 배정표'!N1682)</f>
        <v>-</v>
      </c>
      <c r="J1684" s="46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45" t="str">
        <f>IF(ISBLANK('2012 HR 배정표'!P1682)=TRUE,"-",'2012 HR 배정표'!P1682)</f>
        <v>-</v>
      </c>
      <c r="L1684" s="46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45" t="str">
        <f>IF(ISBLANK('2012 HR 배정표'!R1682)=TRUE,"-",'2012 HR 배정표'!R1682)</f>
        <v>-</v>
      </c>
      <c r="N1684" s="46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45" t="str">
        <f>IF(ISBLANK('2012 HR 배정표'!T1682)=TRUE,"-",'2012 HR 배정표'!T1682)</f>
        <v>-</v>
      </c>
      <c r="P1684" s="46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45" t="str">
        <f>IF(ISBLANK('2012 HR 배정표'!V1682)=TRUE,"-",'2012 HR 배정표'!V1682)</f>
        <v>-</v>
      </c>
      <c r="R1684" s="46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45" t="str">
        <f>IF(ISBLANK('2012 HR 배정표'!X1682)=TRUE,"-",'2012 HR 배정표'!X1682)</f>
        <v>-</v>
      </c>
      <c r="T1684" s="46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45" t="str">
        <f>IF(ISBLANK('2012 HR 배정표'!Z1682)=TRUE,"-",'2012 HR 배정표'!Z1682)</f>
        <v>-</v>
      </c>
      <c r="V1684" s="46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45" t="str">
        <f>IF(ISBLANK('2012 HR 배정표'!AB1682)=TRUE,"-",'2012 HR 배정표'!AB1682)</f>
        <v>-</v>
      </c>
      <c r="X1684" s="46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45" t="str">
        <f>IF(ISBLANK('2012 HR 배정표'!AD1682)=TRUE,"-",'2012 HR 배정표'!AD1682)</f>
        <v>-</v>
      </c>
      <c r="Z1684" s="46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45" t="str">
        <f>IF(ISBLANK('2012 HR 배정표'!AF1682)=TRUE,"-",'2012 HR 배정표'!AF1682)</f>
        <v>-</v>
      </c>
      <c r="AB1684" s="46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45" t="str">
        <f>IF(ISBLANK('2012 HR 배정표'!AH1682)=TRUE,"-",'2012 HR 배정표'!AH1682)</f>
        <v>-</v>
      </c>
      <c r="AD1684" s="46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45" t="str">
        <f>IF(ISBLANK('2012 HR 배정표'!AJ1682)=TRUE,"-",'2012 HR 배정표'!AJ1682)</f>
        <v>-</v>
      </c>
      <c r="AF1684" s="46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45" t="str">
        <f>IF(ISBLANK('2012 HR 배정표'!AL1682)=TRUE,"-",'2012 HR 배정표'!AL1682)</f>
        <v>-</v>
      </c>
      <c r="AH1684" s="46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45" t="str">
        <f>IF(ISBLANK('2012 HR 배정표'!AN1682)=TRUE,"-",'2012 HR 배정표'!AN1682)</f>
        <v>-</v>
      </c>
      <c r="AJ1684" s="46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45" t="str">
        <f>IF(ISBLANK('2012 HR 배정표'!AP1682)=TRUE,"-",'2012 HR 배정표'!AP1682)</f>
        <v>-</v>
      </c>
      <c r="AL1684" s="46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45" t="str">
        <f>IF(ISBLANK('2012 HR 배정표'!AR1682)=TRUE,"-",'2012 HR 배정표'!AR1682)</f>
        <v>-</v>
      </c>
      <c r="AN1684" s="46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45" t="str">
        <f>IF(ISBLANK('2012 HR 배정표'!AT1682)=TRUE,"-",'2012 HR 배정표'!AT1682)</f>
        <v>-</v>
      </c>
      <c r="AP1684" s="46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45" t="str">
        <f>IF(ISBLANK('2012 HR 배정표'!AV1682)=TRUE,"-",'2012 HR 배정표'!AV1682)</f>
        <v>-</v>
      </c>
      <c r="AR1684" s="46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45" t="str">
        <f>IF(ISBLANK('2012 HR 배정표'!AX1682)=TRUE,"-",'2012 HR 배정표'!AX1682)</f>
        <v>-</v>
      </c>
      <c r="AT1684" s="46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45" t="str">
        <f>IF(ISBLANK('2012 HR 배정표'!AZ1682)=TRUE,"-",'2012 HR 배정표'!AZ1682)</f>
        <v>-</v>
      </c>
      <c r="AV1684" s="46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34" t="str">
        <f t="shared" si="52"/>
        <v/>
      </c>
      <c r="AX1684" s="41">
        <f t="shared" si="53"/>
        <v>0</v>
      </c>
    </row>
    <row r="1685" spans="1:50" x14ac:dyDescent="0.2">
      <c r="A1685" s="45" t="str">
        <f>IF(ISBLANK('2012 HR 배정표'!F1683)=TRUE,"-",'2012 HR 배정표'!F1683)</f>
        <v>-</v>
      </c>
      <c r="B1685" s="46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45" t="str">
        <f>IF(ISBLANK('2012 HR 배정표'!H1683)=TRUE,"-",'2012 HR 배정표'!H1683)</f>
        <v>-</v>
      </c>
      <c r="D1685" s="46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45" t="str">
        <f>IF(ISBLANK('2012 HR 배정표'!J1683)=TRUE,"-",'2012 HR 배정표'!J1683)</f>
        <v>-</v>
      </c>
      <c r="F1685" s="46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45" t="str">
        <f>IF(ISBLANK('2012 HR 배정표'!L1683)=TRUE,"-",'2012 HR 배정표'!L1683)</f>
        <v>-</v>
      </c>
      <c r="H1685" s="46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45" t="str">
        <f>IF(ISBLANK('2012 HR 배정표'!N1683)=TRUE,"-",'2012 HR 배정표'!N1683)</f>
        <v>-</v>
      </c>
      <c r="J1685" s="46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45" t="str">
        <f>IF(ISBLANK('2012 HR 배정표'!P1683)=TRUE,"-",'2012 HR 배정표'!P1683)</f>
        <v>-</v>
      </c>
      <c r="L1685" s="46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45" t="str">
        <f>IF(ISBLANK('2012 HR 배정표'!R1683)=TRUE,"-",'2012 HR 배정표'!R1683)</f>
        <v>-</v>
      </c>
      <c r="N1685" s="46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45" t="str">
        <f>IF(ISBLANK('2012 HR 배정표'!T1683)=TRUE,"-",'2012 HR 배정표'!T1683)</f>
        <v>-</v>
      </c>
      <c r="P1685" s="46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45" t="str">
        <f>IF(ISBLANK('2012 HR 배정표'!V1683)=TRUE,"-",'2012 HR 배정표'!V1683)</f>
        <v>-</v>
      </c>
      <c r="R1685" s="46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45" t="str">
        <f>IF(ISBLANK('2012 HR 배정표'!X1683)=TRUE,"-",'2012 HR 배정표'!X1683)</f>
        <v>-</v>
      </c>
      <c r="T1685" s="46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45" t="str">
        <f>IF(ISBLANK('2012 HR 배정표'!Z1683)=TRUE,"-",'2012 HR 배정표'!Z1683)</f>
        <v>-</v>
      </c>
      <c r="V1685" s="46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45" t="str">
        <f>IF(ISBLANK('2012 HR 배정표'!AB1683)=TRUE,"-",'2012 HR 배정표'!AB1683)</f>
        <v>-</v>
      </c>
      <c r="X1685" s="46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45" t="str">
        <f>IF(ISBLANK('2012 HR 배정표'!AD1683)=TRUE,"-",'2012 HR 배정표'!AD1683)</f>
        <v>-</v>
      </c>
      <c r="Z1685" s="46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45" t="str">
        <f>IF(ISBLANK('2012 HR 배정표'!AF1683)=TRUE,"-",'2012 HR 배정표'!AF1683)</f>
        <v>-</v>
      </c>
      <c r="AB1685" s="46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45" t="str">
        <f>IF(ISBLANK('2012 HR 배정표'!AH1683)=TRUE,"-",'2012 HR 배정표'!AH1683)</f>
        <v>-</v>
      </c>
      <c r="AD1685" s="46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45" t="str">
        <f>IF(ISBLANK('2012 HR 배정표'!AJ1683)=TRUE,"-",'2012 HR 배정표'!AJ1683)</f>
        <v>-</v>
      </c>
      <c r="AF1685" s="46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45" t="str">
        <f>IF(ISBLANK('2012 HR 배정표'!AL1683)=TRUE,"-",'2012 HR 배정표'!AL1683)</f>
        <v>-</v>
      </c>
      <c r="AH1685" s="46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45" t="str">
        <f>IF(ISBLANK('2012 HR 배정표'!AN1683)=TRUE,"-",'2012 HR 배정표'!AN1683)</f>
        <v>-</v>
      </c>
      <c r="AJ1685" s="46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45" t="str">
        <f>IF(ISBLANK('2012 HR 배정표'!AP1683)=TRUE,"-",'2012 HR 배정표'!AP1683)</f>
        <v>-</v>
      </c>
      <c r="AL1685" s="46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45" t="str">
        <f>IF(ISBLANK('2012 HR 배정표'!AR1683)=TRUE,"-",'2012 HR 배정표'!AR1683)</f>
        <v>-</v>
      </c>
      <c r="AN1685" s="46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45" t="str">
        <f>IF(ISBLANK('2012 HR 배정표'!AT1683)=TRUE,"-",'2012 HR 배정표'!AT1683)</f>
        <v>-</v>
      </c>
      <c r="AP1685" s="46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45" t="str">
        <f>IF(ISBLANK('2012 HR 배정표'!AV1683)=TRUE,"-",'2012 HR 배정표'!AV1683)</f>
        <v>-</v>
      </c>
      <c r="AR1685" s="46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45" t="str">
        <f>IF(ISBLANK('2012 HR 배정표'!AX1683)=TRUE,"-",'2012 HR 배정표'!AX1683)</f>
        <v>-</v>
      </c>
      <c r="AT1685" s="46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45" t="str">
        <f>IF(ISBLANK('2012 HR 배정표'!AZ1683)=TRUE,"-",'2012 HR 배정표'!AZ1683)</f>
        <v>-</v>
      </c>
      <c r="AV1685" s="46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34" t="str">
        <f t="shared" si="52"/>
        <v/>
      </c>
      <c r="AX1685" s="41">
        <f t="shared" si="53"/>
        <v>0</v>
      </c>
    </row>
    <row r="1686" spans="1:50" x14ac:dyDescent="0.2">
      <c r="A1686" s="45" t="str">
        <f>IF(ISBLANK('2012 HR 배정표'!F1684)=TRUE,"-",'2012 HR 배정표'!F1684)</f>
        <v>-</v>
      </c>
      <c r="B1686" s="46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45" t="str">
        <f>IF(ISBLANK('2012 HR 배정표'!H1684)=TRUE,"-",'2012 HR 배정표'!H1684)</f>
        <v>-</v>
      </c>
      <c r="D1686" s="46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45" t="str">
        <f>IF(ISBLANK('2012 HR 배정표'!J1684)=TRUE,"-",'2012 HR 배정표'!J1684)</f>
        <v>-</v>
      </c>
      <c r="F1686" s="46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45" t="str">
        <f>IF(ISBLANK('2012 HR 배정표'!L1684)=TRUE,"-",'2012 HR 배정표'!L1684)</f>
        <v>-</v>
      </c>
      <c r="H1686" s="46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45" t="str">
        <f>IF(ISBLANK('2012 HR 배정표'!N1684)=TRUE,"-",'2012 HR 배정표'!N1684)</f>
        <v>-</v>
      </c>
      <c r="J1686" s="46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45" t="str">
        <f>IF(ISBLANK('2012 HR 배정표'!P1684)=TRUE,"-",'2012 HR 배정표'!P1684)</f>
        <v>-</v>
      </c>
      <c r="L1686" s="46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45" t="str">
        <f>IF(ISBLANK('2012 HR 배정표'!R1684)=TRUE,"-",'2012 HR 배정표'!R1684)</f>
        <v>-</v>
      </c>
      <c r="N1686" s="46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45" t="str">
        <f>IF(ISBLANK('2012 HR 배정표'!T1684)=TRUE,"-",'2012 HR 배정표'!T1684)</f>
        <v>-</v>
      </c>
      <c r="P1686" s="46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45" t="str">
        <f>IF(ISBLANK('2012 HR 배정표'!V1684)=TRUE,"-",'2012 HR 배정표'!V1684)</f>
        <v>-</v>
      </c>
      <c r="R1686" s="46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45" t="str">
        <f>IF(ISBLANK('2012 HR 배정표'!X1684)=TRUE,"-",'2012 HR 배정표'!X1684)</f>
        <v>-</v>
      </c>
      <c r="T1686" s="46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45" t="str">
        <f>IF(ISBLANK('2012 HR 배정표'!Z1684)=TRUE,"-",'2012 HR 배정표'!Z1684)</f>
        <v>-</v>
      </c>
      <c r="V1686" s="46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45" t="str">
        <f>IF(ISBLANK('2012 HR 배정표'!AB1684)=TRUE,"-",'2012 HR 배정표'!AB1684)</f>
        <v>-</v>
      </c>
      <c r="X1686" s="46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45" t="str">
        <f>IF(ISBLANK('2012 HR 배정표'!AD1684)=TRUE,"-",'2012 HR 배정표'!AD1684)</f>
        <v>-</v>
      </c>
      <c r="Z1686" s="46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45" t="str">
        <f>IF(ISBLANK('2012 HR 배정표'!AF1684)=TRUE,"-",'2012 HR 배정표'!AF1684)</f>
        <v>-</v>
      </c>
      <c r="AB1686" s="46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45" t="str">
        <f>IF(ISBLANK('2012 HR 배정표'!AH1684)=TRUE,"-",'2012 HR 배정표'!AH1684)</f>
        <v>-</v>
      </c>
      <c r="AD1686" s="46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45" t="str">
        <f>IF(ISBLANK('2012 HR 배정표'!AJ1684)=TRUE,"-",'2012 HR 배정표'!AJ1684)</f>
        <v>-</v>
      </c>
      <c r="AF1686" s="46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45" t="str">
        <f>IF(ISBLANK('2012 HR 배정표'!AL1684)=TRUE,"-",'2012 HR 배정표'!AL1684)</f>
        <v>-</v>
      </c>
      <c r="AH1686" s="46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45" t="str">
        <f>IF(ISBLANK('2012 HR 배정표'!AN1684)=TRUE,"-",'2012 HR 배정표'!AN1684)</f>
        <v>-</v>
      </c>
      <c r="AJ1686" s="46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45" t="str">
        <f>IF(ISBLANK('2012 HR 배정표'!AP1684)=TRUE,"-",'2012 HR 배정표'!AP1684)</f>
        <v>-</v>
      </c>
      <c r="AL1686" s="46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45" t="str">
        <f>IF(ISBLANK('2012 HR 배정표'!AR1684)=TRUE,"-",'2012 HR 배정표'!AR1684)</f>
        <v>-</v>
      </c>
      <c r="AN1686" s="46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45" t="str">
        <f>IF(ISBLANK('2012 HR 배정표'!AT1684)=TRUE,"-",'2012 HR 배정표'!AT1684)</f>
        <v>-</v>
      </c>
      <c r="AP1686" s="46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45" t="str">
        <f>IF(ISBLANK('2012 HR 배정표'!AV1684)=TRUE,"-",'2012 HR 배정표'!AV1684)</f>
        <v>-</v>
      </c>
      <c r="AR1686" s="46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45" t="str">
        <f>IF(ISBLANK('2012 HR 배정표'!AX1684)=TRUE,"-",'2012 HR 배정표'!AX1684)</f>
        <v>-</v>
      </c>
      <c r="AT1686" s="46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45" t="str">
        <f>IF(ISBLANK('2012 HR 배정표'!AZ1684)=TRUE,"-",'2012 HR 배정표'!AZ1684)</f>
        <v>-</v>
      </c>
      <c r="AV1686" s="46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34" t="str">
        <f t="shared" si="52"/>
        <v/>
      </c>
      <c r="AX1686" s="41">
        <f t="shared" si="53"/>
        <v>0</v>
      </c>
    </row>
    <row r="1687" spans="1:50" x14ac:dyDescent="0.2">
      <c r="A1687" s="45" t="str">
        <f>IF(ISBLANK('2012 HR 배정표'!F1685)=TRUE,"-",'2012 HR 배정표'!F1685)</f>
        <v>-</v>
      </c>
      <c r="B1687" s="46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45" t="str">
        <f>IF(ISBLANK('2012 HR 배정표'!H1685)=TRUE,"-",'2012 HR 배정표'!H1685)</f>
        <v>-</v>
      </c>
      <c r="D1687" s="46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45" t="str">
        <f>IF(ISBLANK('2012 HR 배정표'!J1685)=TRUE,"-",'2012 HR 배정표'!J1685)</f>
        <v>-</v>
      </c>
      <c r="F1687" s="46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45" t="str">
        <f>IF(ISBLANK('2012 HR 배정표'!L1685)=TRUE,"-",'2012 HR 배정표'!L1685)</f>
        <v>-</v>
      </c>
      <c r="H1687" s="46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45" t="str">
        <f>IF(ISBLANK('2012 HR 배정표'!N1685)=TRUE,"-",'2012 HR 배정표'!N1685)</f>
        <v>-</v>
      </c>
      <c r="J1687" s="46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45" t="str">
        <f>IF(ISBLANK('2012 HR 배정표'!P1685)=TRUE,"-",'2012 HR 배정표'!P1685)</f>
        <v>-</v>
      </c>
      <c r="L1687" s="46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45" t="str">
        <f>IF(ISBLANK('2012 HR 배정표'!R1685)=TRUE,"-",'2012 HR 배정표'!R1685)</f>
        <v>-</v>
      </c>
      <c r="N1687" s="46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45" t="str">
        <f>IF(ISBLANK('2012 HR 배정표'!T1685)=TRUE,"-",'2012 HR 배정표'!T1685)</f>
        <v>-</v>
      </c>
      <c r="P1687" s="46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45" t="str">
        <f>IF(ISBLANK('2012 HR 배정표'!V1685)=TRUE,"-",'2012 HR 배정표'!V1685)</f>
        <v>-</v>
      </c>
      <c r="R1687" s="46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45" t="str">
        <f>IF(ISBLANK('2012 HR 배정표'!X1685)=TRUE,"-",'2012 HR 배정표'!X1685)</f>
        <v>-</v>
      </c>
      <c r="T1687" s="46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45" t="str">
        <f>IF(ISBLANK('2012 HR 배정표'!Z1685)=TRUE,"-",'2012 HR 배정표'!Z1685)</f>
        <v>-</v>
      </c>
      <c r="V1687" s="46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45" t="str">
        <f>IF(ISBLANK('2012 HR 배정표'!AB1685)=TRUE,"-",'2012 HR 배정표'!AB1685)</f>
        <v>-</v>
      </c>
      <c r="X1687" s="46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45" t="str">
        <f>IF(ISBLANK('2012 HR 배정표'!AD1685)=TRUE,"-",'2012 HR 배정표'!AD1685)</f>
        <v>-</v>
      </c>
      <c r="Z1687" s="46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45" t="str">
        <f>IF(ISBLANK('2012 HR 배정표'!AF1685)=TRUE,"-",'2012 HR 배정표'!AF1685)</f>
        <v>-</v>
      </c>
      <c r="AB1687" s="46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45" t="str">
        <f>IF(ISBLANK('2012 HR 배정표'!AH1685)=TRUE,"-",'2012 HR 배정표'!AH1685)</f>
        <v>-</v>
      </c>
      <c r="AD1687" s="46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45" t="str">
        <f>IF(ISBLANK('2012 HR 배정표'!AJ1685)=TRUE,"-",'2012 HR 배정표'!AJ1685)</f>
        <v>-</v>
      </c>
      <c r="AF1687" s="46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45" t="str">
        <f>IF(ISBLANK('2012 HR 배정표'!AL1685)=TRUE,"-",'2012 HR 배정표'!AL1685)</f>
        <v>-</v>
      </c>
      <c r="AH1687" s="46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45" t="str">
        <f>IF(ISBLANK('2012 HR 배정표'!AN1685)=TRUE,"-",'2012 HR 배정표'!AN1685)</f>
        <v>-</v>
      </c>
      <c r="AJ1687" s="46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45" t="str">
        <f>IF(ISBLANK('2012 HR 배정표'!AP1685)=TRUE,"-",'2012 HR 배정표'!AP1685)</f>
        <v>-</v>
      </c>
      <c r="AL1687" s="46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45" t="str">
        <f>IF(ISBLANK('2012 HR 배정표'!AR1685)=TRUE,"-",'2012 HR 배정표'!AR1685)</f>
        <v>-</v>
      </c>
      <c r="AN1687" s="46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45" t="str">
        <f>IF(ISBLANK('2012 HR 배정표'!AT1685)=TRUE,"-",'2012 HR 배정표'!AT1685)</f>
        <v>-</v>
      </c>
      <c r="AP1687" s="46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45" t="str">
        <f>IF(ISBLANK('2012 HR 배정표'!AV1685)=TRUE,"-",'2012 HR 배정표'!AV1685)</f>
        <v>-</v>
      </c>
      <c r="AR1687" s="46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45" t="str">
        <f>IF(ISBLANK('2012 HR 배정표'!AX1685)=TRUE,"-",'2012 HR 배정표'!AX1685)</f>
        <v>-</v>
      </c>
      <c r="AT1687" s="46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45" t="str">
        <f>IF(ISBLANK('2012 HR 배정표'!AZ1685)=TRUE,"-",'2012 HR 배정표'!AZ1685)</f>
        <v>-</v>
      </c>
      <c r="AV1687" s="46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34" t="str">
        <f t="shared" si="52"/>
        <v/>
      </c>
      <c r="AX1687" s="41">
        <f t="shared" si="53"/>
        <v>0</v>
      </c>
    </row>
    <row r="1688" spans="1:50" x14ac:dyDescent="0.2">
      <c r="A1688" s="45" t="str">
        <f>IF(ISBLANK('2012 HR 배정표'!F1686)=TRUE,"-",'2012 HR 배정표'!F1686)</f>
        <v>-</v>
      </c>
      <c r="B1688" s="46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45" t="str">
        <f>IF(ISBLANK('2012 HR 배정표'!H1686)=TRUE,"-",'2012 HR 배정표'!H1686)</f>
        <v>-</v>
      </c>
      <c r="D1688" s="46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45" t="str">
        <f>IF(ISBLANK('2012 HR 배정표'!J1686)=TRUE,"-",'2012 HR 배정표'!J1686)</f>
        <v>-</v>
      </c>
      <c r="F1688" s="46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45" t="str">
        <f>IF(ISBLANK('2012 HR 배정표'!L1686)=TRUE,"-",'2012 HR 배정표'!L1686)</f>
        <v>-</v>
      </c>
      <c r="H1688" s="46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45" t="str">
        <f>IF(ISBLANK('2012 HR 배정표'!N1686)=TRUE,"-",'2012 HR 배정표'!N1686)</f>
        <v>-</v>
      </c>
      <c r="J1688" s="46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45" t="str">
        <f>IF(ISBLANK('2012 HR 배정표'!P1686)=TRUE,"-",'2012 HR 배정표'!P1686)</f>
        <v>-</v>
      </c>
      <c r="L1688" s="46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45" t="str">
        <f>IF(ISBLANK('2012 HR 배정표'!R1686)=TRUE,"-",'2012 HR 배정표'!R1686)</f>
        <v>-</v>
      </c>
      <c r="N1688" s="46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45" t="str">
        <f>IF(ISBLANK('2012 HR 배정표'!T1686)=TRUE,"-",'2012 HR 배정표'!T1686)</f>
        <v>-</v>
      </c>
      <c r="P1688" s="46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45" t="str">
        <f>IF(ISBLANK('2012 HR 배정표'!V1686)=TRUE,"-",'2012 HR 배정표'!V1686)</f>
        <v>-</v>
      </c>
      <c r="R1688" s="46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45" t="str">
        <f>IF(ISBLANK('2012 HR 배정표'!X1686)=TRUE,"-",'2012 HR 배정표'!X1686)</f>
        <v>-</v>
      </c>
      <c r="T1688" s="46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45" t="str">
        <f>IF(ISBLANK('2012 HR 배정표'!Z1686)=TRUE,"-",'2012 HR 배정표'!Z1686)</f>
        <v>-</v>
      </c>
      <c r="V1688" s="46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45" t="str">
        <f>IF(ISBLANK('2012 HR 배정표'!AB1686)=TRUE,"-",'2012 HR 배정표'!AB1686)</f>
        <v>-</v>
      </c>
      <c r="X1688" s="46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45" t="str">
        <f>IF(ISBLANK('2012 HR 배정표'!AD1686)=TRUE,"-",'2012 HR 배정표'!AD1686)</f>
        <v>-</v>
      </c>
      <c r="Z1688" s="46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45" t="str">
        <f>IF(ISBLANK('2012 HR 배정표'!AF1686)=TRUE,"-",'2012 HR 배정표'!AF1686)</f>
        <v>-</v>
      </c>
      <c r="AB1688" s="46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45" t="str">
        <f>IF(ISBLANK('2012 HR 배정표'!AH1686)=TRUE,"-",'2012 HR 배정표'!AH1686)</f>
        <v>-</v>
      </c>
      <c r="AD1688" s="46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45" t="str">
        <f>IF(ISBLANK('2012 HR 배정표'!AJ1686)=TRUE,"-",'2012 HR 배정표'!AJ1686)</f>
        <v>-</v>
      </c>
      <c r="AF1688" s="46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45" t="str">
        <f>IF(ISBLANK('2012 HR 배정표'!AL1686)=TRUE,"-",'2012 HR 배정표'!AL1686)</f>
        <v>-</v>
      </c>
      <c r="AH1688" s="46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45" t="str">
        <f>IF(ISBLANK('2012 HR 배정표'!AN1686)=TRUE,"-",'2012 HR 배정표'!AN1686)</f>
        <v>-</v>
      </c>
      <c r="AJ1688" s="46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45" t="str">
        <f>IF(ISBLANK('2012 HR 배정표'!AP1686)=TRUE,"-",'2012 HR 배정표'!AP1686)</f>
        <v>-</v>
      </c>
      <c r="AL1688" s="46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45" t="str">
        <f>IF(ISBLANK('2012 HR 배정표'!AR1686)=TRUE,"-",'2012 HR 배정표'!AR1686)</f>
        <v>-</v>
      </c>
      <c r="AN1688" s="46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45" t="str">
        <f>IF(ISBLANK('2012 HR 배정표'!AT1686)=TRUE,"-",'2012 HR 배정표'!AT1686)</f>
        <v>-</v>
      </c>
      <c r="AP1688" s="46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45" t="str">
        <f>IF(ISBLANK('2012 HR 배정표'!AV1686)=TRUE,"-",'2012 HR 배정표'!AV1686)</f>
        <v>-</v>
      </c>
      <c r="AR1688" s="46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45" t="str">
        <f>IF(ISBLANK('2012 HR 배정표'!AX1686)=TRUE,"-",'2012 HR 배정표'!AX1686)</f>
        <v>-</v>
      </c>
      <c r="AT1688" s="46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45" t="str">
        <f>IF(ISBLANK('2012 HR 배정표'!AZ1686)=TRUE,"-",'2012 HR 배정표'!AZ1686)</f>
        <v>-</v>
      </c>
      <c r="AV1688" s="46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34" t="str">
        <f t="shared" si="52"/>
        <v/>
      </c>
      <c r="AX1688" s="41">
        <f t="shared" si="53"/>
        <v>0</v>
      </c>
    </row>
    <row r="1689" spans="1:50" x14ac:dyDescent="0.2">
      <c r="A1689" s="45" t="str">
        <f>IF(ISBLANK('2012 HR 배정표'!F1687)=TRUE,"-",'2012 HR 배정표'!F1687)</f>
        <v>-</v>
      </c>
      <c r="B1689" s="46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45" t="str">
        <f>IF(ISBLANK('2012 HR 배정표'!H1687)=TRUE,"-",'2012 HR 배정표'!H1687)</f>
        <v>-</v>
      </c>
      <c r="D1689" s="46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45" t="str">
        <f>IF(ISBLANK('2012 HR 배정표'!J1687)=TRUE,"-",'2012 HR 배정표'!J1687)</f>
        <v>-</v>
      </c>
      <c r="F1689" s="46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45" t="str">
        <f>IF(ISBLANK('2012 HR 배정표'!L1687)=TRUE,"-",'2012 HR 배정표'!L1687)</f>
        <v>-</v>
      </c>
      <c r="H1689" s="46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45" t="str">
        <f>IF(ISBLANK('2012 HR 배정표'!N1687)=TRUE,"-",'2012 HR 배정표'!N1687)</f>
        <v>-</v>
      </c>
      <c r="J1689" s="46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45" t="str">
        <f>IF(ISBLANK('2012 HR 배정표'!P1687)=TRUE,"-",'2012 HR 배정표'!P1687)</f>
        <v>-</v>
      </c>
      <c r="L1689" s="46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45" t="str">
        <f>IF(ISBLANK('2012 HR 배정표'!R1687)=TRUE,"-",'2012 HR 배정표'!R1687)</f>
        <v>-</v>
      </c>
      <c r="N1689" s="46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45" t="str">
        <f>IF(ISBLANK('2012 HR 배정표'!T1687)=TRUE,"-",'2012 HR 배정표'!T1687)</f>
        <v>-</v>
      </c>
      <c r="P1689" s="46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45" t="str">
        <f>IF(ISBLANK('2012 HR 배정표'!V1687)=TRUE,"-",'2012 HR 배정표'!V1687)</f>
        <v>-</v>
      </c>
      <c r="R1689" s="46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45" t="str">
        <f>IF(ISBLANK('2012 HR 배정표'!X1687)=TRUE,"-",'2012 HR 배정표'!X1687)</f>
        <v>-</v>
      </c>
      <c r="T1689" s="46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45" t="str">
        <f>IF(ISBLANK('2012 HR 배정표'!Z1687)=TRUE,"-",'2012 HR 배정표'!Z1687)</f>
        <v>-</v>
      </c>
      <c r="V1689" s="46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45" t="str">
        <f>IF(ISBLANK('2012 HR 배정표'!AB1687)=TRUE,"-",'2012 HR 배정표'!AB1687)</f>
        <v>-</v>
      </c>
      <c r="X1689" s="46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45" t="str">
        <f>IF(ISBLANK('2012 HR 배정표'!AD1687)=TRUE,"-",'2012 HR 배정표'!AD1687)</f>
        <v>-</v>
      </c>
      <c r="Z1689" s="46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45" t="str">
        <f>IF(ISBLANK('2012 HR 배정표'!AF1687)=TRUE,"-",'2012 HR 배정표'!AF1687)</f>
        <v>-</v>
      </c>
      <c r="AB1689" s="46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45" t="str">
        <f>IF(ISBLANK('2012 HR 배정표'!AH1687)=TRUE,"-",'2012 HR 배정표'!AH1687)</f>
        <v>-</v>
      </c>
      <c r="AD1689" s="46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45" t="str">
        <f>IF(ISBLANK('2012 HR 배정표'!AJ1687)=TRUE,"-",'2012 HR 배정표'!AJ1687)</f>
        <v>-</v>
      </c>
      <c r="AF1689" s="46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45" t="str">
        <f>IF(ISBLANK('2012 HR 배정표'!AL1687)=TRUE,"-",'2012 HR 배정표'!AL1687)</f>
        <v>-</v>
      </c>
      <c r="AH1689" s="46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45" t="str">
        <f>IF(ISBLANK('2012 HR 배정표'!AN1687)=TRUE,"-",'2012 HR 배정표'!AN1687)</f>
        <v>-</v>
      </c>
      <c r="AJ1689" s="46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45" t="str">
        <f>IF(ISBLANK('2012 HR 배정표'!AP1687)=TRUE,"-",'2012 HR 배정표'!AP1687)</f>
        <v>-</v>
      </c>
      <c r="AL1689" s="46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45" t="str">
        <f>IF(ISBLANK('2012 HR 배정표'!AR1687)=TRUE,"-",'2012 HR 배정표'!AR1687)</f>
        <v>-</v>
      </c>
      <c r="AN1689" s="46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45" t="str">
        <f>IF(ISBLANK('2012 HR 배정표'!AT1687)=TRUE,"-",'2012 HR 배정표'!AT1687)</f>
        <v>-</v>
      </c>
      <c r="AP1689" s="46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45" t="str">
        <f>IF(ISBLANK('2012 HR 배정표'!AV1687)=TRUE,"-",'2012 HR 배정표'!AV1687)</f>
        <v>-</v>
      </c>
      <c r="AR1689" s="46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45" t="str">
        <f>IF(ISBLANK('2012 HR 배정표'!AX1687)=TRUE,"-",'2012 HR 배정표'!AX1687)</f>
        <v>-</v>
      </c>
      <c r="AT1689" s="46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45" t="str">
        <f>IF(ISBLANK('2012 HR 배정표'!AZ1687)=TRUE,"-",'2012 HR 배정표'!AZ1687)</f>
        <v>-</v>
      </c>
      <c r="AV1689" s="46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34" t="str">
        <f t="shared" si="52"/>
        <v/>
      </c>
      <c r="AX1689" s="41">
        <f t="shared" si="53"/>
        <v>0</v>
      </c>
    </row>
    <row r="1690" spans="1:50" x14ac:dyDescent="0.2">
      <c r="A1690" s="45" t="str">
        <f>IF(ISBLANK('2012 HR 배정표'!F1688)=TRUE,"-",'2012 HR 배정표'!F1688)</f>
        <v>-</v>
      </c>
      <c r="B1690" s="46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45" t="str">
        <f>IF(ISBLANK('2012 HR 배정표'!H1688)=TRUE,"-",'2012 HR 배정표'!H1688)</f>
        <v>-</v>
      </c>
      <c r="D1690" s="46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45" t="str">
        <f>IF(ISBLANK('2012 HR 배정표'!J1688)=TRUE,"-",'2012 HR 배정표'!J1688)</f>
        <v>-</v>
      </c>
      <c r="F1690" s="46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45" t="str">
        <f>IF(ISBLANK('2012 HR 배정표'!L1688)=TRUE,"-",'2012 HR 배정표'!L1688)</f>
        <v>-</v>
      </c>
      <c r="H1690" s="46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45" t="str">
        <f>IF(ISBLANK('2012 HR 배정표'!N1688)=TRUE,"-",'2012 HR 배정표'!N1688)</f>
        <v>-</v>
      </c>
      <c r="J1690" s="46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45" t="str">
        <f>IF(ISBLANK('2012 HR 배정표'!P1688)=TRUE,"-",'2012 HR 배정표'!P1688)</f>
        <v>-</v>
      </c>
      <c r="L1690" s="46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45" t="str">
        <f>IF(ISBLANK('2012 HR 배정표'!R1688)=TRUE,"-",'2012 HR 배정표'!R1688)</f>
        <v>-</v>
      </c>
      <c r="N1690" s="46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45" t="str">
        <f>IF(ISBLANK('2012 HR 배정표'!T1688)=TRUE,"-",'2012 HR 배정표'!T1688)</f>
        <v>-</v>
      </c>
      <c r="P1690" s="46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45" t="str">
        <f>IF(ISBLANK('2012 HR 배정표'!V1688)=TRUE,"-",'2012 HR 배정표'!V1688)</f>
        <v>-</v>
      </c>
      <c r="R1690" s="46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45" t="str">
        <f>IF(ISBLANK('2012 HR 배정표'!X1688)=TRUE,"-",'2012 HR 배정표'!X1688)</f>
        <v>-</v>
      </c>
      <c r="T1690" s="46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45" t="str">
        <f>IF(ISBLANK('2012 HR 배정표'!Z1688)=TRUE,"-",'2012 HR 배정표'!Z1688)</f>
        <v>-</v>
      </c>
      <c r="V1690" s="46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45" t="str">
        <f>IF(ISBLANK('2012 HR 배정표'!AB1688)=TRUE,"-",'2012 HR 배정표'!AB1688)</f>
        <v>-</v>
      </c>
      <c r="X1690" s="46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45" t="str">
        <f>IF(ISBLANK('2012 HR 배정표'!AD1688)=TRUE,"-",'2012 HR 배정표'!AD1688)</f>
        <v>-</v>
      </c>
      <c r="Z1690" s="46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45" t="str">
        <f>IF(ISBLANK('2012 HR 배정표'!AF1688)=TRUE,"-",'2012 HR 배정표'!AF1688)</f>
        <v>-</v>
      </c>
      <c r="AB1690" s="46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45" t="str">
        <f>IF(ISBLANK('2012 HR 배정표'!AH1688)=TRUE,"-",'2012 HR 배정표'!AH1688)</f>
        <v>-</v>
      </c>
      <c r="AD1690" s="46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45" t="str">
        <f>IF(ISBLANK('2012 HR 배정표'!AJ1688)=TRUE,"-",'2012 HR 배정표'!AJ1688)</f>
        <v>-</v>
      </c>
      <c r="AF1690" s="46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45" t="str">
        <f>IF(ISBLANK('2012 HR 배정표'!AL1688)=TRUE,"-",'2012 HR 배정표'!AL1688)</f>
        <v>-</v>
      </c>
      <c r="AH1690" s="46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45" t="str">
        <f>IF(ISBLANK('2012 HR 배정표'!AN1688)=TRUE,"-",'2012 HR 배정표'!AN1688)</f>
        <v>-</v>
      </c>
      <c r="AJ1690" s="46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45" t="str">
        <f>IF(ISBLANK('2012 HR 배정표'!AP1688)=TRUE,"-",'2012 HR 배정표'!AP1688)</f>
        <v>-</v>
      </c>
      <c r="AL1690" s="46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45" t="str">
        <f>IF(ISBLANK('2012 HR 배정표'!AR1688)=TRUE,"-",'2012 HR 배정표'!AR1688)</f>
        <v>-</v>
      </c>
      <c r="AN1690" s="46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45" t="str">
        <f>IF(ISBLANK('2012 HR 배정표'!AT1688)=TRUE,"-",'2012 HR 배정표'!AT1688)</f>
        <v>-</v>
      </c>
      <c r="AP1690" s="46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45" t="str">
        <f>IF(ISBLANK('2012 HR 배정표'!AV1688)=TRUE,"-",'2012 HR 배정표'!AV1688)</f>
        <v>-</v>
      </c>
      <c r="AR1690" s="46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45" t="str">
        <f>IF(ISBLANK('2012 HR 배정표'!AX1688)=TRUE,"-",'2012 HR 배정표'!AX1688)</f>
        <v>-</v>
      </c>
      <c r="AT1690" s="46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45" t="str">
        <f>IF(ISBLANK('2012 HR 배정표'!AZ1688)=TRUE,"-",'2012 HR 배정표'!AZ1688)</f>
        <v>-</v>
      </c>
      <c r="AV1690" s="46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34" t="str">
        <f t="shared" si="52"/>
        <v/>
      </c>
      <c r="AX1690" s="41">
        <f t="shared" si="53"/>
        <v>0</v>
      </c>
    </row>
    <row r="1691" spans="1:50" x14ac:dyDescent="0.2">
      <c r="A1691" s="45" t="str">
        <f>IF(ISBLANK('2012 HR 배정표'!F1689)=TRUE,"-",'2012 HR 배정표'!F1689)</f>
        <v>-</v>
      </c>
      <c r="B1691" s="46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45" t="str">
        <f>IF(ISBLANK('2012 HR 배정표'!H1689)=TRUE,"-",'2012 HR 배정표'!H1689)</f>
        <v>-</v>
      </c>
      <c r="D1691" s="46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45" t="str">
        <f>IF(ISBLANK('2012 HR 배정표'!J1689)=TRUE,"-",'2012 HR 배정표'!J1689)</f>
        <v>-</v>
      </c>
      <c r="F1691" s="46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45" t="str">
        <f>IF(ISBLANK('2012 HR 배정표'!L1689)=TRUE,"-",'2012 HR 배정표'!L1689)</f>
        <v>-</v>
      </c>
      <c r="H1691" s="46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45" t="str">
        <f>IF(ISBLANK('2012 HR 배정표'!N1689)=TRUE,"-",'2012 HR 배정표'!N1689)</f>
        <v>-</v>
      </c>
      <c r="J1691" s="46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45" t="str">
        <f>IF(ISBLANK('2012 HR 배정표'!P1689)=TRUE,"-",'2012 HR 배정표'!P1689)</f>
        <v>-</v>
      </c>
      <c r="L1691" s="46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45" t="str">
        <f>IF(ISBLANK('2012 HR 배정표'!R1689)=TRUE,"-",'2012 HR 배정표'!R1689)</f>
        <v>-</v>
      </c>
      <c r="N1691" s="46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45" t="str">
        <f>IF(ISBLANK('2012 HR 배정표'!T1689)=TRUE,"-",'2012 HR 배정표'!T1689)</f>
        <v>-</v>
      </c>
      <c r="P1691" s="46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45" t="str">
        <f>IF(ISBLANK('2012 HR 배정표'!V1689)=TRUE,"-",'2012 HR 배정표'!V1689)</f>
        <v>-</v>
      </c>
      <c r="R1691" s="46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45" t="str">
        <f>IF(ISBLANK('2012 HR 배정표'!X1689)=TRUE,"-",'2012 HR 배정표'!X1689)</f>
        <v>-</v>
      </c>
      <c r="T1691" s="46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45" t="str">
        <f>IF(ISBLANK('2012 HR 배정표'!Z1689)=TRUE,"-",'2012 HR 배정표'!Z1689)</f>
        <v>-</v>
      </c>
      <c r="V1691" s="46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45" t="str">
        <f>IF(ISBLANK('2012 HR 배정표'!AB1689)=TRUE,"-",'2012 HR 배정표'!AB1689)</f>
        <v>-</v>
      </c>
      <c r="X1691" s="46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45" t="str">
        <f>IF(ISBLANK('2012 HR 배정표'!AD1689)=TRUE,"-",'2012 HR 배정표'!AD1689)</f>
        <v>-</v>
      </c>
      <c r="Z1691" s="46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45" t="str">
        <f>IF(ISBLANK('2012 HR 배정표'!AF1689)=TRUE,"-",'2012 HR 배정표'!AF1689)</f>
        <v>-</v>
      </c>
      <c r="AB1691" s="46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45" t="str">
        <f>IF(ISBLANK('2012 HR 배정표'!AH1689)=TRUE,"-",'2012 HR 배정표'!AH1689)</f>
        <v>-</v>
      </c>
      <c r="AD1691" s="46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45" t="str">
        <f>IF(ISBLANK('2012 HR 배정표'!AJ1689)=TRUE,"-",'2012 HR 배정표'!AJ1689)</f>
        <v>-</v>
      </c>
      <c r="AF1691" s="46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45" t="str">
        <f>IF(ISBLANK('2012 HR 배정표'!AL1689)=TRUE,"-",'2012 HR 배정표'!AL1689)</f>
        <v>-</v>
      </c>
      <c r="AH1691" s="46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45" t="str">
        <f>IF(ISBLANK('2012 HR 배정표'!AN1689)=TRUE,"-",'2012 HR 배정표'!AN1689)</f>
        <v>-</v>
      </c>
      <c r="AJ1691" s="46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45" t="str">
        <f>IF(ISBLANK('2012 HR 배정표'!AP1689)=TRUE,"-",'2012 HR 배정표'!AP1689)</f>
        <v>-</v>
      </c>
      <c r="AL1691" s="46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45" t="str">
        <f>IF(ISBLANK('2012 HR 배정표'!AR1689)=TRUE,"-",'2012 HR 배정표'!AR1689)</f>
        <v>-</v>
      </c>
      <c r="AN1691" s="46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45" t="str">
        <f>IF(ISBLANK('2012 HR 배정표'!AT1689)=TRUE,"-",'2012 HR 배정표'!AT1689)</f>
        <v>-</v>
      </c>
      <c r="AP1691" s="46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45" t="str">
        <f>IF(ISBLANK('2012 HR 배정표'!AV1689)=TRUE,"-",'2012 HR 배정표'!AV1689)</f>
        <v>-</v>
      </c>
      <c r="AR1691" s="46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45" t="str">
        <f>IF(ISBLANK('2012 HR 배정표'!AX1689)=TRUE,"-",'2012 HR 배정표'!AX1689)</f>
        <v>-</v>
      </c>
      <c r="AT1691" s="46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45" t="str">
        <f>IF(ISBLANK('2012 HR 배정표'!AZ1689)=TRUE,"-",'2012 HR 배정표'!AZ1689)</f>
        <v>-</v>
      </c>
      <c r="AV1691" s="46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34" t="str">
        <f t="shared" si="52"/>
        <v/>
      </c>
      <c r="AX1691" s="41">
        <f t="shared" si="53"/>
        <v>0</v>
      </c>
    </row>
    <row r="1692" spans="1:50" x14ac:dyDescent="0.2">
      <c r="A1692" s="45" t="str">
        <f>IF(ISBLANK('2012 HR 배정표'!F1690)=TRUE,"-",'2012 HR 배정표'!F1690)</f>
        <v>-</v>
      </c>
      <c r="B1692" s="46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45" t="str">
        <f>IF(ISBLANK('2012 HR 배정표'!H1690)=TRUE,"-",'2012 HR 배정표'!H1690)</f>
        <v>-</v>
      </c>
      <c r="D1692" s="46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45" t="str">
        <f>IF(ISBLANK('2012 HR 배정표'!J1690)=TRUE,"-",'2012 HR 배정표'!J1690)</f>
        <v>-</v>
      </c>
      <c r="F1692" s="46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45" t="str">
        <f>IF(ISBLANK('2012 HR 배정표'!L1690)=TRUE,"-",'2012 HR 배정표'!L1690)</f>
        <v>-</v>
      </c>
      <c r="H1692" s="46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45" t="str">
        <f>IF(ISBLANK('2012 HR 배정표'!N1690)=TRUE,"-",'2012 HR 배정표'!N1690)</f>
        <v>-</v>
      </c>
      <c r="J1692" s="46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45" t="str">
        <f>IF(ISBLANK('2012 HR 배정표'!P1690)=TRUE,"-",'2012 HR 배정표'!P1690)</f>
        <v>-</v>
      </c>
      <c r="L1692" s="46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45" t="str">
        <f>IF(ISBLANK('2012 HR 배정표'!R1690)=TRUE,"-",'2012 HR 배정표'!R1690)</f>
        <v>-</v>
      </c>
      <c r="N1692" s="46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45" t="str">
        <f>IF(ISBLANK('2012 HR 배정표'!T1690)=TRUE,"-",'2012 HR 배정표'!T1690)</f>
        <v>-</v>
      </c>
      <c r="P1692" s="46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45" t="str">
        <f>IF(ISBLANK('2012 HR 배정표'!V1690)=TRUE,"-",'2012 HR 배정표'!V1690)</f>
        <v>-</v>
      </c>
      <c r="R1692" s="46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45" t="str">
        <f>IF(ISBLANK('2012 HR 배정표'!X1690)=TRUE,"-",'2012 HR 배정표'!X1690)</f>
        <v>-</v>
      </c>
      <c r="T1692" s="46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45" t="str">
        <f>IF(ISBLANK('2012 HR 배정표'!Z1690)=TRUE,"-",'2012 HR 배정표'!Z1690)</f>
        <v>-</v>
      </c>
      <c r="V1692" s="46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45" t="str">
        <f>IF(ISBLANK('2012 HR 배정표'!AB1690)=TRUE,"-",'2012 HR 배정표'!AB1690)</f>
        <v>-</v>
      </c>
      <c r="X1692" s="46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45" t="str">
        <f>IF(ISBLANK('2012 HR 배정표'!AD1690)=TRUE,"-",'2012 HR 배정표'!AD1690)</f>
        <v>-</v>
      </c>
      <c r="Z1692" s="46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45" t="str">
        <f>IF(ISBLANK('2012 HR 배정표'!AF1690)=TRUE,"-",'2012 HR 배정표'!AF1690)</f>
        <v>-</v>
      </c>
      <c r="AB1692" s="46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45" t="str">
        <f>IF(ISBLANK('2012 HR 배정표'!AH1690)=TRUE,"-",'2012 HR 배정표'!AH1690)</f>
        <v>-</v>
      </c>
      <c r="AD1692" s="46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45" t="str">
        <f>IF(ISBLANK('2012 HR 배정표'!AJ1690)=TRUE,"-",'2012 HR 배정표'!AJ1690)</f>
        <v>-</v>
      </c>
      <c r="AF1692" s="46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45" t="str">
        <f>IF(ISBLANK('2012 HR 배정표'!AL1690)=TRUE,"-",'2012 HR 배정표'!AL1690)</f>
        <v>-</v>
      </c>
      <c r="AH1692" s="46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45" t="str">
        <f>IF(ISBLANK('2012 HR 배정표'!AN1690)=TRUE,"-",'2012 HR 배정표'!AN1690)</f>
        <v>-</v>
      </c>
      <c r="AJ1692" s="46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45" t="str">
        <f>IF(ISBLANK('2012 HR 배정표'!AP1690)=TRUE,"-",'2012 HR 배정표'!AP1690)</f>
        <v>-</v>
      </c>
      <c r="AL1692" s="46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45" t="str">
        <f>IF(ISBLANK('2012 HR 배정표'!AR1690)=TRUE,"-",'2012 HR 배정표'!AR1690)</f>
        <v>-</v>
      </c>
      <c r="AN1692" s="46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45" t="str">
        <f>IF(ISBLANK('2012 HR 배정표'!AT1690)=TRUE,"-",'2012 HR 배정표'!AT1690)</f>
        <v>-</v>
      </c>
      <c r="AP1692" s="46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45" t="str">
        <f>IF(ISBLANK('2012 HR 배정표'!AV1690)=TRUE,"-",'2012 HR 배정표'!AV1690)</f>
        <v>-</v>
      </c>
      <c r="AR1692" s="46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45" t="str">
        <f>IF(ISBLANK('2012 HR 배정표'!AX1690)=TRUE,"-",'2012 HR 배정표'!AX1690)</f>
        <v>-</v>
      </c>
      <c r="AT1692" s="46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45" t="str">
        <f>IF(ISBLANK('2012 HR 배정표'!AZ1690)=TRUE,"-",'2012 HR 배정표'!AZ1690)</f>
        <v>-</v>
      </c>
      <c r="AV1692" s="46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34" t="str">
        <f t="shared" ref="AW1692:AW1755" si="54">IF(COUNTIF(A1692:AV1692,"-")=48,"",SUMPRODUCT(N(MOD(COLUMN(A1692:AV1692),2)=1),A1692:AV1692)/((48-COUNTIF(A1692:AV1692,"-"))/2))</f>
        <v/>
      </c>
      <c r="AX1692" s="41">
        <f t="shared" si="53"/>
        <v>0</v>
      </c>
    </row>
    <row r="1693" spans="1:50" x14ac:dyDescent="0.2">
      <c r="A1693" s="45" t="str">
        <f>IF(ISBLANK('2012 HR 배정표'!F1691)=TRUE,"-",'2012 HR 배정표'!F1691)</f>
        <v>-</v>
      </c>
      <c r="B1693" s="46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45" t="str">
        <f>IF(ISBLANK('2012 HR 배정표'!H1691)=TRUE,"-",'2012 HR 배정표'!H1691)</f>
        <v>-</v>
      </c>
      <c r="D1693" s="46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45" t="str">
        <f>IF(ISBLANK('2012 HR 배정표'!J1691)=TRUE,"-",'2012 HR 배정표'!J1691)</f>
        <v>-</v>
      </c>
      <c r="F1693" s="46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45" t="str">
        <f>IF(ISBLANK('2012 HR 배정표'!L1691)=TRUE,"-",'2012 HR 배정표'!L1691)</f>
        <v>-</v>
      </c>
      <c r="H1693" s="46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45" t="str">
        <f>IF(ISBLANK('2012 HR 배정표'!N1691)=TRUE,"-",'2012 HR 배정표'!N1691)</f>
        <v>-</v>
      </c>
      <c r="J1693" s="46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45" t="str">
        <f>IF(ISBLANK('2012 HR 배정표'!P1691)=TRUE,"-",'2012 HR 배정표'!P1691)</f>
        <v>-</v>
      </c>
      <c r="L1693" s="46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45" t="str">
        <f>IF(ISBLANK('2012 HR 배정표'!R1691)=TRUE,"-",'2012 HR 배정표'!R1691)</f>
        <v>-</v>
      </c>
      <c r="N1693" s="46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45" t="str">
        <f>IF(ISBLANK('2012 HR 배정표'!T1691)=TRUE,"-",'2012 HR 배정표'!T1691)</f>
        <v>-</v>
      </c>
      <c r="P1693" s="46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45" t="str">
        <f>IF(ISBLANK('2012 HR 배정표'!V1691)=TRUE,"-",'2012 HR 배정표'!V1691)</f>
        <v>-</v>
      </c>
      <c r="R1693" s="46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45" t="str">
        <f>IF(ISBLANK('2012 HR 배정표'!X1691)=TRUE,"-",'2012 HR 배정표'!X1691)</f>
        <v>-</v>
      </c>
      <c r="T1693" s="46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45" t="str">
        <f>IF(ISBLANK('2012 HR 배정표'!Z1691)=TRUE,"-",'2012 HR 배정표'!Z1691)</f>
        <v>-</v>
      </c>
      <c r="V1693" s="46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45" t="str">
        <f>IF(ISBLANK('2012 HR 배정표'!AB1691)=TRUE,"-",'2012 HR 배정표'!AB1691)</f>
        <v>-</v>
      </c>
      <c r="X1693" s="46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45" t="str">
        <f>IF(ISBLANK('2012 HR 배정표'!AD1691)=TRUE,"-",'2012 HR 배정표'!AD1691)</f>
        <v>-</v>
      </c>
      <c r="Z1693" s="46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45" t="str">
        <f>IF(ISBLANK('2012 HR 배정표'!AF1691)=TRUE,"-",'2012 HR 배정표'!AF1691)</f>
        <v>-</v>
      </c>
      <c r="AB1693" s="46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45" t="str">
        <f>IF(ISBLANK('2012 HR 배정표'!AH1691)=TRUE,"-",'2012 HR 배정표'!AH1691)</f>
        <v>-</v>
      </c>
      <c r="AD1693" s="46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45" t="str">
        <f>IF(ISBLANK('2012 HR 배정표'!AJ1691)=TRUE,"-",'2012 HR 배정표'!AJ1691)</f>
        <v>-</v>
      </c>
      <c r="AF1693" s="46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45" t="str">
        <f>IF(ISBLANK('2012 HR 배정표'!AL1691)=TRUE,"-",'2012 HR 배정표'!AL1691)</f>
        <v>-</v>
      </c>
      <c r="AH1693" s="46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45" t="str">
        <f>IF(ISBLANK('2012 HR 배정표'!AN1691)=TRUE,"-",'2012 HR 배정표'!AN1691)</f>
        <v>-</v>
      </c>
      <c r="AJ1693" s="46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45" t="str">
        <f>IF(ISBLANK('2012 HR 배정표'!AP1691)=TRUE,"-",'2012 HR 배정표'!AP1691)</f>
        <v>-</v>
      </c>
      <c r="AL1693" s="46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45" t="str">
        <f>IF(ISBLANK('2012 HR 배정표'!AR1691)=TRUE,"-",'2012 HR 배정표'!AR1691)</f>
        <v>-</v>
      </c>
      <c r="AN1693" s="46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45" t="str">
        <f>IF(ISBLANK('2012 HR 배정표'!AT1691)=TRUE,"-",'2012 HR 배정표'!AT1691)</f>
        <v>-</v>
      </c>
      <c r="AP1693" s="46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45" t="str">
        <f>IF(ISBLANK('2012 HR 배정표'!AV1691)=TRUE,"-",'2012 HR 배정표'!AV1691)</f>
        <v>-</v>
      </c>
      <c r="AR1693" s="46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45" t="str">
        <f>IF(ISBLANK('2012 HR 배정표'!AX1691)=TRUE,"-",'2012 HR 배정표'!AX1691)</f>
        <v>-</v>
      </c>
      <c r="AT1693" s="46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45" t="str">
        <f>IF(ISBLANK('2012 HR 배정표'!AZ1691)=TRUE,"-",'2012 HR 배정표'!AZ1691)</f>
        <v>-</v>
      </c>
      <c r="AV1693" s="46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34" t="str">
        <f t="shared" si="54"/>
        <v/>
      </c>
      <c r="AX1693" s="41">
        <f t="shared" si="53"/>
        <v>0</v>
      </c>
    </row>
    <row r="1694" spans="1:50" x14ac:dyDescent="0.2">
      <c r="A1694" s="45" t="str">
        <f>IF(ISBLANK('2012 HR 배정표'!F1692)=TRUE,"-",'2012 HR 배정표'!F1692)</f>
        <v>-</v>
      </c>
      <c r="B1694" s="46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45" t="str">
        <f>IF(ISBLANK('2012 HR 배정표'!H1692)=TRUE,"-",'2012 HR 배정표'!H1692)</f>
        <v>-</v>
      </c>
      <c r="D1694" s="46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45" t="str">
        <f>IF(ISBLANK('2012 HR 배정표'!J1692)=TRUE,"-",'2012 HR 배정표'!J1692)</f>
        <v>-</v>
      </c>
      <c r="F1694" s="46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45" t="str">
        <f>IF(ISBLANK('2012 HR 배정표'!L1692)=TRUE,"-",'2012 HR 배정표'!L1692)</f>
        <v>-</v>
      </c>
      <c r="H1694" s="46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45" t="str">
        <f>IF(ISBLANK('2012 HR 배정표'!N1692)=TRUE,"-",'2012 HR 배정표'!N1692)</f>
        <v>-</v>
      </c>
      <c r="J1694" s="46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45" t="str">
        <f>IF(ISBLANK('2012 HR 배정표'!P1692)=TRUE,"-",'2012 HR 배정표'!P1692)</f>
        <v>-</v>
      </c>
      <c r="L1694" s="46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45" t="str">
        <f>IF(ISBLANK('2012 HR 배정표'!R1692)=TRUE,"-",'2012 HR 배정표'!R1692)</f>
        <v>-</v>
      </c>
      <c r="N1694" s="46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45" t="str">
        <f>IF(ISBLANK('2012 HR 배정표'!T1692)=TRUE,"-",'2012 HR 배정표'!T1692)</f>
        <v>-</v>
      </c>
      <c r="P1694" s="46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45" t="str">
        <f>IF(ISBLANK('2012 HR 배정표'!V1692)=TRUE,"-",'2012 HR 배정표'!V1692)</f>
        <v>-</v>
      </c>
      <c r="R1694" s="46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45" t="str">
        <f>IF(ISBLANK('2012 HR 배정표'!X1692)=TRUE,"-",'2012 HR 배정표'!X1692)</f>
        <v>-</v>
      </c>
      <c r="T1694" s="46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45" t="str">
        <f>IF(ISBLANK('2012 HR 배정표'!Z1692)=TRUE,"-",'2012 HR 배정표'!Z1692)</f>
        <v>-</v>
      </c>
      <c r="V1694" s="46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45" t="str">
        <f>IF(ISBLANK('2012 HR 배정표'!AB1692)=TRUE,"-",'2012 HR 배정표'!AB1692)</f>
        <v>-</v>
      </c>
      <c r="X1694" s="46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45" t="str">
        <f>IF(ISBLANK('2012 HR 배정표'!AD1692)=TRUE,"-",'2012 HR 배정표'!AD1692)</f>
        <v>-</v>
      </c>
      <c r="Z1694" s="46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45" t="str">
        <f>IF(ISBLANK('2012 HR 배정표'!AF1692)=TRUE,"-",'2012 HR 배정표'!AF1692)</f>
        <v>-</v>
      </c>
      <c r="AB1694" s="46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45" t="str">
        <f>IF(ISBLANK('2012 HR 배정표'!AH1692)=TRUE,"-",'2012 HR 배정표'!AH1692)</f>
        <v>-</v>
      </c>
      <c r="AD1694" s="46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45" t="str">
        <f>IF(ISBLANK('2012 HR 배정표'!AJ1692)=TRUE,"-",'2012 HR 배정표'!AJ1692)</f>
        <v>-</v>
      </c>
      <c r="AF1694" s="46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45" t="str">
        <f>IF(ISBLANK('2012 HR 배정표'!AL1692)=TRUE,"-",'2012 HR 배정표'!AL1692)</f>
        <v>-</v>
      </c>
      <c r="AH1694" s="46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45" t="str">
        <f>IF(ISBLANK('2012 HR 배정표'!AN1692)=TRUE,"-",'2012 HR 배정표'!AN1692)</f>
        <v>-</v>
      </c>
      <c r="AJ1694" s="46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45" t="str">
        <f>IF(ISBLANK('2012 HR 배정표'!AP1692)=TRUE,"-",'2012 HR 배정표'!AP1692)</f>
        <v>-</v>
      </c>
      <c r="AL1694" s="46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45" t="str">
        <f>IF(ISBLANK('2012 HR 배정표'!AR1692)=TRUE,"-",'2012 HR 배정표'!AR1692)</f>
        <v>-</v>
      </c>
      <c r="AN1694" s="46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45" t="str">
        <f>IF(ISBLANK('2012 HR 배정표'!AT1692)=TRUE,"-",'2012 HR 배정표'!AT1692)</f>
        <v>-</v>
      </c>
      <c r="AP1694" s="46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45" t="str">
        <f>IF(ISBLANK('2012 HR 배정표'!AV1692)=TRUE,"-",'2012 HR 배정표'!AV1692)</f>
        <v>-</v>
      </c>
      <c r="AR1694" s="46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45" t="str">
        <f>IF(ISBLANK('2012 HR 배정표'!AX1692)=TRUE,"-",'2012 HR 배정표'!AX1692)</f>
        <v>-</v>
      </c>
      <c r="AT1694" s="46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45" t="str">
        <f>IF(ISBLANK('2012 HR 배정표'!AZ1692)=TRUE,"-",'2012 HR 배정표'!AZ1692)</f>
        <v>-</v>
      </c>
      <c r="AV1694" s="46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34" t="str">
        <f t="shared" si="54"/>
        <v/>
      </c>
      <c r="AX1694" s="41">
        <f t="shared" si="53"/>
        <v>0</v>
      </c>
    </row>
    <row r="1695" spans="1:50" x14ac:dyDescent="0.2">
      <c r="A1695" s="45" t="str">
        <f>IF(ISBLANK('2012 HR 배정표'!F1693)=TRUE,"-",'2012 HR 배정표'!F1693)</f>
        <v>-</v>
      </c>
      <c r="B1695" s="46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45" t="str">
        <f>IF(ISBLANK('2012 HR 배정표'!H1693)=TRUE,"-",'2012 HR 배정표'!H1693)</f>
        <v>-</v>
      </c>
      <c r="D1695" s="46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45" t="str">
        <f>IF(ISBLANK('2012 HR 배정표'!J1693)=TRUE,"-",'2012 HR 배정표'!J1693)</f>
        <v>-</v>
      </c>
      <c r="F1695" s="46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45" t="str">
        <f>IF(ISBLANK('2012 HR 배정표'!L1693)=TRUE,"-",'2012 HR 배정표'!L1693)</f>
        <v>-</v>
      </c>
      <c r="H1695" s="46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45" t="str">
        <f>IF(ISBLANK('2012 HR 배정표'!N1693)=TRUE,"-",'2012 HR 배정표'!N1693)</f>
        <v>-</v>
      </c>
      <c r="J1695" s="46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45" t="str">
        <f>IF(ISBLANK('2012 HR 배정표'!P1693)=TRUE,"-",'2012 HR 배정표'!P1693)</f>
        <v>-</v>
      </c>
      <c r="L1695" s="46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45" t="str">
        <f>IF(ISBLANK('2012 HR 배정표'!R1693)=TRUE,"-",'2012 HR 배정표'!R1693)</f>
        <v>-</v>
      </c>
      <c r="N1695" s="46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45" t="str">
        <f>IF(ISBLANK('2012 HR 배정표'!T1693)=TRUE,"-",'2012 HR 배정표'!T1693)</f>
        <v>-</v>
      </c>
      <c r="P1695" s="46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45" t="str">
        <f>IF(ISBLANK('2012 HR 배정표'!V1693)=TRUE,"-",'2012 HR 배정표'!V1693)</f>
        <v>-</v>
      </c>
      <c r="R1695" s="46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45" t="str">
        <f>IF(ISBLANK('2012 HR 배정표'!X1693)=TRUE,"-",'2012 HR 배정표'!X1693)</f>
        <v>-</v>
      </c>
      <c r="T1695" s="46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45" t="str">
        <f>IF(ISBLANK('2012 HR 배정표'!Z1693)=TRUE,"-",'2012 HR 배정표'!Z1693)</f>
        <v>-</v>
      </c>
      <c r="V1695" s="46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45" t="str">
        <f>IF(ISBLANK('2012 HR 배정표'!AB1693)=TRUE,"-",'2012 HR 배정표'!AB1693)</f>
        <v>-</v>
      </c>
      <c r="X1695" s="46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45" t="str">
        <f>IF(ISBLANK('2012 HR 배정표'!AD1693)=TRUE,"-",'2012 HR 배정표'!AD1693)</f>
        <v>-</v>
      </c>
      <c r="Z1695" s="46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45" t="str">
        <f>IF(ISBLANK('2012 HR 배정표'!AF1693)=TRUE,"-",'2012 HR 배정표'!AF1693)</f>
        <v>-</v>
      </c>
      <c r="AB1695" s="46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45" t="str">
        <f>IF(ISBLANK('2012 HR 배정표'!AH1693)=TRUE,"-",'2012 HR 배정표'!AH1693)</f>
        <v>-</v>
      </c>
      <c r="AD1695" s="46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45" t="str">
        <f>IF(ISBLANK('2012 HR 배정표'!AJ1693)=TRUE,"-",'2012 HR 배정표'!AJ1693)</f>
        <v>-</v>
      </c>
      <c r="AF1695" s="46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45" t="str">
        <f>IF(ISBLANK('2012 HR 배정표'!AL1693)=TRUE,"-",'2012 HR 배정표'!AL1693)</f>
        <v>-</v>
      </c>
      <c r="AH1695" s="46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45" t="str">
        <f>IF(ISBLANK('2012 HR 배정표'!AN1693)=TRUE,"-",'2012 HR 배정표'!AN1693)</f>
        <v>-</v>
      </c>
      <c r="AJ1695" s="46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45" t="str">
        <f>IF(ISBLANK('2012 HR 배정표'!AP1693)=TRUE,"-",'2012 HR 배정표'!AP1693)</f>
        <v>-</v>
      </c>
      <c r="AL1695" s="46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45" t="str">
        <f>IF(ISBLANK('2012 HR 배정표'!AR1693)=TRUE,"-",'2012 HR 배정표'!AR1693)</f>
        <v>-</v>
      </c>
      <c r="AN1695" s="46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45" t="str">
        <f>IF(ISBLANK('2012 HR 배정표'!AT1693)=TRUE,"-",'2012 HR 배정표'!AT1693)</f>
        <v>-</v>
      </c>
      <c r="AP1695" s="46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45" t="str">
        <f>IF(ISBLANK('2012 HR 배정표'!AV1693)=TRUE,"-",'2012 HR 배정표'!AV1693)</f>
        <v>-</v>
      </c>
      <c r="AR1695" s="46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45" t="str">
        <f>IF(ISBLANK('2012 HR 배정표'!AX1693)=TRUE,"-",'2012 HR 배정표'!AX1693)</f>
        <v>-</v>
      </c>
      <c r="AT1695" s="46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45" t="str">
        <f>IF(ISBLANK('2012 HR 배정표'!AZ1693)=TRUE,"-",'2012 HR 배정표'!AZ1693)</f>
        <v>-</v>
      </c>
      <c r="AV1695" s="46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34" t="str">
        <f t="shared" si="54"/>
        <v/>
      </c>
      <c r="AX1695" s="41">
        <f t="shared" si="53"/>
        <v>0</v>
      </c>
    </row>
    <row r="1696" spans="1:50" x14ac:dyDescent="0.2">
      <c r="A1696" s="45" t="str">
        <f>IF(ISBLANK('2012 HR 배정표'!F1694)=TRUE,"-",'2012 HR 배정표'!F1694)</f>
        <v>-</v>
      </c>
      <c r="B1696" s="46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45" t="str">
        <f>IF(ISBLANK('2012 HR 배정표'!H1694)=TRUE,"-",'2012 HR 배정표'!H1694)</f>
        <v>-</v>
      </c>
      <c r="D1696" s="46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45" t="str">
        <f>IF(ISBLANK('2012 HR 배정표'!J1694)=TRUE,"-",'2012 HR 배정표'!J1694)</f>
        <v>-</v>
      </c>
      <c r="F1696" s="46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45" t="str">
        <f>IF(ISBLANK('2012 HR 배정표'!L1694)=TRUE,"-",'2012 HR 배정표'!L1694)</f>
        <v>-</v>
      </c>
      <c r="H1696" s="46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45" t="str">
        <f>IF(ISBLANK('2012 HR 배정표'!N1694)=TRUE,"-",'2012 HR 배정표'!N1694)</f>
        <v>-</v>
      </c>
      <c r="J1696" s="46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45" t="str">
        <f>IF(ISBLANK('2012 HR 배정표'!P1694)=TRUE,"-",'2012 HR 배정표'!P1694)</f>
        <v>-</v>
      </c>
      <c r="L1696" s="46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45" t="str">
        <f>IF(ISBLANK('2012 HR 배정표'!R1694)=TRUE,"-",'2012 HR 배정표'!R1694)</f>
        <v>-</v>
      </c>
      <c r="N1696" s="46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45" t="str">
        <f>IF(ISBLANK('2012 HR 배정표'!T1694)=TRUE,"-",'2012 HR 배정표'!T1694)</f>
        <v>-</v>
      </c>
      <c r="P1696" s="46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45" t="str">
        <f>IF(ISBLANK('2012 HR 배정표'!V1694)=TRUE,"-",'2012 HR 배정표'!V1694)</f>
        <v>-</v>
      </c>
      <c r="R1696" s="46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45" t="str">
        <f>IF(ISBLANK('2012 HR 배정표'!X1694)=TRUE,"-",'2012 HR 배정표'!X1694)</f>
        <v>-</v>
      </c>
      <c r="T1696" s="46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45" t="str">
        <f>IF(ISBLANK('2012 HR 배정표'!Z1694)=TRUE,"-",'2012 HR 배정표'!Z1694)</f>
        <v>-</v>
      </c>
      <c r="V1696" s="46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45" t="str">
        <f>IF(ISBLANK('2012 HR 배정표'!AB1694)=TRUE,"-",'2012 HR 배정표'!AB1694)</f>
        <v>-</v>
      </c>
      <c r="X1696" s="46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45" t="str">
        <f>IF(ISBLANK('2012 HR 배정표'!AD1694)=TRUE,"-",'2012 HR 배정표'!AD1694)</f>
        <v>-</v>
      </c>
      <c r="Z1696" s="46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45" t="str">
        <f>IF(ISBLANK('2012 HR 배정표'!AF1694)=TRUE,"-",'2012 HR 배정표'!AF1694)</f>
        <v>-</v>
      </c>
      <c r="AB1696" s="46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45" t="str">
        <f>IF(ISBLANK('2012 HR 배정표'!AH1694)=TRUE,"-",'2012 HR 배정표'!AH1694)</f>
        <v>-</v>
      </c>
      <c r="AD1696" s="46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45" t="str">
        <f>IF(ISBLANK('2012 HR 배정표'!AJ1694)=TRUE,"-",'2012 HR 배정표'!AJ1694)</f>
        <v>-</v>
      </c>
      <c r="AF1696" s="46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45" t="str">
        <f>IF(ISBLANK('2012 HR 배정표'!AL1694)=TRUE,"-",'2012 HR 배정표'!AL1694)</f>
        <v>-</v>
      </c>
      <c r="AH1696" s="46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45" t="str">
        <f>IF(ISBLANK('2012 HR 배정표'!AN1694)=TRUE,"-",'2012 HR 배정표'!AN1694)</f>
        <v>-</v>
      </c>
      <c r="AJ1696" s="46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45" t="str">
        <f>IF(ISBLANK('2012 HR 배정표'!AP1694)=TRUE,"-",'2012 HR 배정표'!AP1694)</f>
        <v>-</v>
      </c>
      <c r="AL1696" s="46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45" t="str">
        <f>IF(ISBLANK('2012 HR 배정표'!AR1694)=TRUE,"-",'2012 HR 배정표'!AR1694)</f>
        <v>-</v>
      </c>
      <c r="AN1696" s="46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45" t="str">
        <f>IF(ISBLANK('2012 HR 배정표'!AT1694)=TRUE,"-",'2012 HR 배정표'!AT1694)</f>
        <v>-</v>
      </c>
      <c r="AP1696" s="46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45" t="str">
        <f>IF(ISBLANK('2012 HR 배정표'!AV1694)=TRUE,"-",'2012 HR 배정표'!AV1694)</f>
        <v>-</v>
      </c>
      <c r="AR1696" s="46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45" t="str">
        <f>IF(ISBLANK('2012 HR 배정표'!AX1694)=TRUE,"-",'2012 HR 배정표'!AX1694)</f>
        <v>-</v>
      </c>
      <c r="AT1696" s="46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45" t="str">
        <f>IF(ISBLANK('2012 HR 배정표'!AZ1694)=TRUE,"-",'2012 HR 배정표'!AZ1694)</f>
        <v>-</v>
      </c>
      <c r="AV1696" s="46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34" t="str">
        <f t="shared" si="54"/>
        <v/>
      </c>
      <c r="AX1696" s="41">
        <f t="shared" si="53"/>
        <v>0</v>
      </c>
    </row>
    <row r="1697" spans="1:50" x14ac:dyDescent="0.2">
      <c r="A1697" s="45" t="str">
        <f>IF(ISBLANK('2012 HR 배정표'!F1695)=TRUE,"-",'2012 HR 배정표'!F1695)</f>
        <v>-</v>
      </c>
      <c r="B1697" s="46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45" t="str">
        <f>IF(ISBLANK('2012 HR 배정표'!H1695)=TRUE,"-",'2012 HR 배정표'!H1695)</f>
        <v>-</v>
      </c>
      <c r="D1697" s="46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45" t="str">
        <f>IF(ISBLANK('2012 HR 배정표'!J1695)=TRUE,"-",'2012 HR 배정표'!J1695)</f>
        <v>-</v>
      </c>
      <c r="F1697" s="46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45" t="str">
        <f>IF(ISBLANK('2012 HR 배정표'!L1695)=TRUE,"-",'2012 HR 배정표'!L1695)</f>
        <v>-</v>
      </c>
      <c r="H1697" s="46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45" t="str">
        <f>IF(ISBLANK('2012 HR 배정표'!N1695)=TRUE,"-",'2012 HR 배정표'!N1695)</f>
        <v>-</v>
      </c>
      <c r="J1697" s="46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45" t="str">
        <f>IF(ISBLANK('2012 HR 배정표'!P1695)=TRUE,"-",'2012 HR 배정표'!P1695)</f>
        <v>-</v>
      </c>
      <c r="L1697" s="46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45" t="str">
        <f>IF(ISBLANK('2012 HR 배정표'!R1695)=TRUE,"-",'2012 HR 배정표'!R1695)</f>
        <v>-</v>
      </c>
      <c r="N1697" s="46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45" t="str">
        <f>IF(ISBLANK('2012 HR 배정표'!T1695)=TRUE,"-",'2012 HR 배정표'!T1695)</f>
        <v>-</v>
      </c>
      <c r="P1697" s="46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45" t="str">
        <f>IF(ISBLANK('2012 HR 배정표'!V1695)=TRUE,"-",'2012 HR 배정표'!V1695)</f>
        <v>-</v>
      </c>
      <c r="R1697" s="46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45" t="str">
        <f>IF(ISBLANK('2012 HR 배정표'!X1695)=TRUE,"-",'2012 HR 배정표'!X1695)</f>
        <v>-</v>
      </c>
      <c r="T1697" s="46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45" t="str">
        <f>IF(ISBLANK('2012 HR 배정표'!Z1695)=TRUE,"-",'2012 HR 배정표'!Z1695)</f>
        <v>-</v>
      </c>
      <c r="V1697" s="46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45" t="str">
        <f>IF(ISBLANK('2012 HR 배정표'!AB1695)=TRUE,"-",'2012 HR 배정표'!AB1695)</f>
        <v>-</v>
      </c>
      <c r="X1697" s="46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45" t="str">
        <f>IF(ISBLANK('2012 HR 배정표'!AD1695)=TRUE,"-",'2012 HR 배정표'!AD1695)</f>
        <v>-</v>
      </c>
      <c r="Z1697" s="46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45" t="str">
        <f>IF(ISBLANK('2012 HR 배정표'!AF1695)=TRUE,"-",'2012 HR 배정표'!AF1695)</f>
        <v>-</v>
      </c>
      <c r="AB1697" s="46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45" t="str">
        <f>IF(ISBLANK('2012 HR 배정표'!AH1695)=TRUE,"-",'2012 HR 배정표'!AH1695)</f>
        <v>-</v>
      </c>
      <c r="AD1697" s="46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45" t="str">
        <f>IF(ISBLANK('2012 HR 배정표'!AJ1695)=TRUE,"-",'2012 HR 배정표'!AJ1695)</f>
        <v>-</v>
      </c>
      <c r="AF1697" s="46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45" t="str">
        <f>IF(ISBLANK('2012 HR 배정표'!AL1695)=TRUE,"-",'2012 HR 배정표'!AL1695)</f>
        <v>-</v>
      </c>
      <c r="AH1697" s="46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45" t="str">
        <f>IF(ISBLANK('2012 HR 배정표'!AN1695)=TRUE,"-",'2012 HR 배정표'!AN1695)</f>
        <v>-</v>
      </c>
      <c r="AJ1697" s="46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45" t="str">
        <f>IF(ISBLANK('2012 HR 배정표'!AP1695)=TRUE,"-",'2012 HR 배정표'!AP1695)</f>
        <v>-</v>
      </c>
      <c r="AL1697" s="46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45" t="str">
        <f>IF(ISBLANK('2012 HR 배정표'!AR1695)=TRUE,"-",'2012 HR 배정표'!AR1695)</f>
        <v>-</v>
      </c>
      <c r="AN1697" s="46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45" t="str">
        <f>IF(ISBLANK('2012 HR 배정표'!AT1695)=TRUE,"-",'2012 HR 배정표'!AT1695)</f>
        <v>-</v>
      </c>
      <c r="AP1697" s="46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45" t="str">
        <f>IF(ISBLANK('2012 HR 배정표'!AV1695)=TRUE,"-",'2012 HR 배정표'!AV1695)</f>
        <v>-</v>
      </c>
      <c r="AR1697" s="46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45" t="str">
        <f>IF(ISBLANK('2012 HR 배정표'!AX1695)=TRUE,"-",'2012 HR 배정표'!AX1695)</f>
        <v>-</v>
      </c>
      <c r="AT1697" s="46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45" t="str">
        <f>IF(ISBLANK('2012 HR 배정표'!AZ1695)=TRUE,"-",'2012 HR 배정표'!AZ1695)</f>
        <v>-</v>
      </c>
      <c r="AV1697" s="46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34" t="str">
        <f t="shared" si="54"/>
        <v/>
      </c>
      <c r="AX1697" s="41">
        <f t="shared" si="53"/>
        <v>0</v>
      </c>
    </row>
    <row r="1698" spans="1:50" x14ac:dyDescent="0.2">
      <c r="A1698" s="45" t="str">
        <f>IF(ISBLANK('2012 HR 배정표'!F1696)=TRUE,"-",'2012 HR 배정표'!F1696)</f>
        <v>-</v>
      </c>
      <c r="B1698" s="46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45" t="str">
        <f>IF(ISBLANK('2012 HR 배정표'!H1696)=TRUE,"-",'2012 HR 배정표'!H1696)</f>
        <v>-</v>
      </c>
      <c r="D1698" s="46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45" t="str">
        <f>IF(ISBLANK('2012 HR 배정표'!J1696)=TRUE,"-",'2012 HR 배정표'!J1696)</f>
        <v>-</v>
      </c>
      <c r="F1698" s="46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45" t="str">
        <f>IF(ISBLANK('2012 HR 배정표'!L1696)=TRUE,"-",'2012 HR 배정표'!L1696)</f>
        <v>-</v>
      </c>
      <c r="H1698" s="46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45" t="str">
        <f>IF(ISBLANK('2012 HR 배정표'!N1696)=TRUE,"-",'2012 HR 배정표'!N1696)</f>
        <v>-</v>
      </c>
      <c r="J1698" s="46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45" t="str">
        <f>IF(ISBLANK('2012 HR 배정표'!P1696)=TRUE,"-",'2012 HR 배정표'!P1696)</f>
        <v>-</v>
      </c>
      <c r="L1698" s="46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45" t="str">
        <f>IF(ISBLANK('2012 HR 배정표'!R1696)=TRUE,"-",'2012 HR 배정표'!R1696)</f>
        <v>-</v>
      </c>
      <c r="N1698" s="46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45" t="str">
        <f>IF(ISBLANK('2012 HR 배정표'!T1696)=TRUE,"-",'2012 HR 배정표'!T1696)</f>
        <v>-</v>
      </c>
      <c r="P1698" s="46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45" t="str">
        <f>IF(ISBLANK('2012 HR 배정표'!V1696)=TRUE,"-",'2012 HR 배정표'!V1696)</f>
        <v>-</v>
      </c>
      <c r="R1698" s="46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45" t="str">
        <f>IF(ISBLANK('2012 HR 배정표'!X1696)=TRUE,"-",'2012 HR 배정표'!X1696)</f>
        <v>-</v>
      </c>
      <c r="T1698" s="46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45" t="str">
        <f>IF(ISBLANK('2012 HR 배정표'!Z1696)=TRUE,"-",'2012 HR 배정표'!Z1696)</f>
        <v>-</v>
      </c>
      <c r="V1698" s="46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45" t="str">
        <f>IF(ISBLANK('2012 HR 배정표'!AB1696)=TRUE,"-",'2012 HR 배정표'!AB1696)</f>
        <v>-</v>
      </c>
      <c r="X1698" s="46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45" t="str">
        <f>IF(ISBLANK('2012 HR 배정표'!AD1696)=TRUE,"-",'2012 HR 배정표'!AD1696)</f>
        <v>-</v>
      </c>
      <c r="Z1698" s="46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45" t="str">
        <f>IF(ISBLANK('2012 HR 배정표'!AF1696)=TRUE,"-",'2012 HR 배정표'!AF1696)</f>
        <v>-</v>
      </c>
      <c r="AB1698" s="46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45" t="str">
        <f>IF(ISBLANK('2012 HR 배정표'!AH1696)=TRUE,"-",'2012 HR 배정표'!AH1696)</f>
        <v>-</v>
      </c>
      <c r="AD1698" s="46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45" t="str">
        <f>IF(ISBLANK('2012 HR 배정표'!AJ1696)=TRUE,"-",'2012 HR 배정표'!AJ1696)</f>
        <v>-</v>
      </c>
      <c r="AF1698" s="46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45" t="str">
        <f>IF(ISBLANK('2012 HR 배정표'!AL1696)=TRUE,"-",'2012 HR 배정표'!AL1696)</f>
        <v>-</v>
      </c>
      <c r="AH1698" s="46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45" t="str">
        <f>IF(ISBLANK('2012 HR 배정표'!AN1696)=TRUE,"-",'2012 HR 배정표'!AN1696)</f>
        <v>-</v>
      </c>
      <c r="AJ1698" s="46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45" t="str">
        <f>IF(ISBLANK('2012 HR 배정표'!AP1696)=TRUE,"-",'2012 HR 배정표'!AP1696)</f>
        <v>-</v>
      </c>
      <c r="AL1698" s="46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45" t="str">
        <f>IF(ISBLANK('2012 HR 배정표'!AR1696)=TRUE,"-",'2012 HR 배정표'!AR1696)</f>
        <v>-</v>
      </c>
      <c r="AN1698" s="46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45" t="str">
        <f>IF(ISBLANK('2012 HR 배정표'!AT1696)=TRUE,"-",'2012 HR 배정표'!AT1696)</f>
        <v>-</v>
      </c>
      <c r="AP1698" s="46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45" t="str">
        <f>IF(ISBLANK('2012 HR 배정표'!AV1696)=TRUE,"-",'2012 HR 배정표'!AV1696)</f>
        <v>-</v>
      </c>
      <c r="AR1698" s="46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45" t="str">
        <f>IF(ISBLANK('2012 HR 배정표'!AX1696)=TRUE,"-",'2012 HR 배정표'!AX1696)</f>
        <v>-</v>
      </c>
      <c r="AT1698" s="46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45" t="str">
        <f>IF(ISBLANK('2012 HR 배정표'!AZ1696)=TRUE,"-",'2012 HR 배정표'!AZ1696)</f>
        <v>-</v>
      </c>
      <c r="AV1698" s="46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34" t="str">
        <f t="shared" si="54"/>
        <v/>
      </c>
      <c r="AX1698" s="41">
        <f t="shared" si="53"/>
        <v>0</v>
      </c>
    </row>
    <row r="1699" spans="1:50" x14ac:dyDescent="0.2">
      <c r="A1699" s="45" t="str">
        <f>IF(ISBLANK('2012 HR 배정표'!F1697)=TRUE,"-",'2012 HR 배정표'!F1697)</f>
        <v>-</v>
      </c>
      <c r="B1699" s="46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45" t="str">
        <f>IF(ISBLANK('2012 HR 배정표'!H1697)=TRUE,"-",'2012 HR 배정표'!H1697)</f>
        <v>-</v>
      </c>
      <c r="D1699" s="46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45" t="str">
        <f>IF(ISBLANK('2012 HR 배정표'!J1697)=TRUE,"-",'2012 HR 배정표'!J1697)</f>
        <v>-</v>
      </c>
      <c r="F1699" s="46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45" t="str">
        <f>IF(ISBLANK('2012 HR 배정표'!L1697)=TRUE,"-",'2012 HR 배정표'!L1697)</f>
        <v>-</v>
      </c>
      <c r="H1699" s="46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45" t="str">
        <f>IF(ISBLANK('2012 HR 배정표'!N1697)=TRUE,"-",'2012 HR 배정표'!N1697)</f>
        <v>-</v>
      </c>
      <c r="J1699" s="46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45" t="str">
        <f>IF(ISBLANK('2012 HR 배정표'!P1697)=TRUE,"-",'2012 HR 배정표'!P1697)</f>
        <v>-</v>
      </c>
      <c r="L1699" s="46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45" t="str">
        <f>IF(ISBLANK('2012 HR 배정표'!R1697)=TRUE,"-",'2012 HR 배정표'!R1697)</f>
        <v>-</v>
      </c>
      <c r="N1699" s="46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45" t="str">
        <f>IF(ISBLANK('2012 HR 배정표'!T1697)=TRUE,"-",'2012 HR 배정표'!T1697)</f>
        <v>-</v>
      </c>
      <c r="P1699" s="46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45" t="str">
        <f>IF(ISBLANK('2012 HR 배정표'!V1697)=TRUE,"-",'2012 HR 배정표'!V1697)</f>
        <v>-</v>
      </c>
      <c r="R1699" s="46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45" t="str">
        <f>IF(ISBLANK('2012 HR 배정표'!X1697)=TRUE,"-",'2012 HR 배정표'!X1697)</f>
        <v>-</v>
      </c>
      <c r="T1699" s="46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45" t="str">
        <f>IF(ISBLANK('2012 HR 배정표'!Z1697)=TRUE,"-",'2012 HR 배정표'!Z1697)</f>
        <v>-</v>
      </c>
      <c r="V1699" s="46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45" t="str">
        <f>IF(ISBLANK('2012 HR 배정표'!AB1697)=TRUE,"-",'2012 HR 배정표'!AB1697)</f>
        <v>-</v>
      </c>
      <c r="X1699" s="46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45" t="str">
        <f>IF(ISBLANK('2012 HR 배정표'!AD1697)=TRUE,"-",'2012 HR 배정표'!AD1697)</f>
        <v>-</v>
      </c>
      <c r="Z1699" s="46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45" t="str">
        <f>IF(ISBLANK('2012 HR 배정표'!AF1697)=TRUE,"-",'2012 HR 배정표'!AF1697)</f>
        <v>-</v>
      </c>
      <c r="AB1699" s="46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45" t="str">
        <f>IF(ISBLANK('2012 HR 배정표'!AH1697)=TRUE,"-",'2012 HR 배정표'!AH1697)</f>
        <v>-</v>
      </c>
      <c r="AD1699" s="46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45" t="str">
        <f>IF(ISBLANK('2012 HR 배정표'!AJ1697)=TRUE,"-",'2012 HR 배정표'!AJ1697)</f>
        <v>-</v>
      </c>
      <c r="AF1699" s="46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45" t="str">
        <f>IF(ISBLANK('2012 HR 배정표'!AL1697)=TRUE,"-",'2012 HR 배정표'!AL1697)</f>
        <v>-</v>
      </c>
      <c r="AH1699" s="46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45" t="str">
        <f>IF(ISBLANK('2012 HR 배정표'!AN1697)=TRUE,"-",'2012 HR 배정표'!AN1697)</f>
        <v>-</v>
      </c>
      <c r="AJ1699" s="46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45" t="str">
        <f>IF(ISBLANK('2012 HR 배정표'!AP1697)=TRUE,"-",'2012 HR 배정표'!AP1697)</f>
        <v>-</v>
      </c>
      <c r="AL1699" s="46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45" t="str">
        <f>IF(ISBLANK('2012 HR 배정표'!AR1697)=TRUE,"-",'2012 HR 배정표'!AR1697)</f>
        <v>-</v>
      </c>
      <c r="AN1699" s="46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45" t="str">
        <f>IF(ISBLANK('2012 HR 배정표'!AT1697)=TRUE,"-",'2012 HR 배정표'!AT1697)</f>
        <v>-</v>
      </c>
      <c r="AP1699" s="46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45" t="str">
        <f>IF(ISBLANK('2012 HR 배정표'!AV1697)=TRUE,"-",'2012 HR 배정표'!AV1697)</f>
        <v>-</v>
      </c>
      <c r="AR1699" s="46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45" t="str">
        <f>IF(ISBLANK('2012 HR 배정표'!AX1697)=TRUE,"-",'2012 HR 배정표'!AX1697)</f>
        <v>-</v>
      </c>
      <c r="AT1699" s="46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45" t="str">
        <f>IF(ISBLANK('2012 HR 배정표'!AZ1697)=TRUE,"-",'2012 HR 배정표'!AZ1697)</f>
        <v>-</v>
      </c>
      <c r="AV1699" s="46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34" t="str">
        <f t="shared" si="54"/>
        <v/>
      </c>
      <c r="AX1699" s="41">
        <f t="shared" si="53"/>
        <v>0</v>
      </c>
    </row>
    <row r="1700" spans="1:50" x14ac:dyDescent="0.2">
      <c r="A1700" s="45" t="str">
        <f>IF(ISBLANK('2012 HR 배정표'!F1698)=TRUE,"-",'2012 HR 배정표'!F1698)</f>
        <v>-</v>
      </c>
      <c r="B1700" s="46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45" t="str">
        <f>IF(ISBLANK('2012 HR 배정표'!H1698)=TRUE,"-",'2012 HR 배정표'!H1698)</f>
        <v>-</v>
      </c>
      <c r="D1700" s="46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45" t="str">
        <f>IF(ISBLANK('2012 HR 배정표'!J1698)=TRUE,"-",'2012 HR 배정표'!J1698)</f>
        <v>-</v>
      </c>
      <c r="F1700" s="46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45" t="str">
        <f>IF(ISBLANK('2012 HR 배정표'!L1698)=TRUE,"-",'2012 HR 배정표'!L1698)</f>
        <v>-</v>
      </c>
      <c r="H1700" s="46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45" t="str">
        <f>IF(ISBLANK('2012 HR 배정표'!N1698)=TRUE,"-",'2012 HR 배정표'!N1698)</f>
        <v>-</v>
      </c>
      <c r="J1700" s="46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45" t="str">
        <f>IF(ISBLANK('2012 HR 배정표'!P1698)=TRUE,"-",'2012 HR 배정표'!P1698)</f>
        <v>-</v>
      </c>
      <c r="L1700" s="46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45" t="str">
        <f>IF(ISBLANK('2012 HR 배정표'!R1698)=TRUE,"-",'2012 HR 배정표'!R1698)</f>
        <v>-</v>
      </c>
      <c r="N1700" s="46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45" t="str">
        <f>IF(ISBLANK('2012 HR 배정표'!T1698)=TRUE,"-",'2012 HR 배정표'!T1698)</f>
        <v>-</v>
      </c>
      <c r="P1700" s="46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45" t="str">
        <f>IF(ISBLANK('2012 HR 배정표'!V1698)=TRUE,"-",'2012 HR 배정표'!V1698)</f>
        <v>-</v>
      </c>
      <c r="R1700" s="46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45" t="str">
        <f>IF(ISBLANK('2012 HR 배정표'!X1698)=TRUE,"-",'2012 HR 배정표'!X1698)</f>
        <v>-</v>
      </c>
      <c r="T1700" s="46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45" t="str">
        <f>IF(ISBLANK('2012 HR 배정표'!Z1698)=TRUE,"-",'2012 HR 배정표'!Z1698)</f>
        <v>-</v>
      </c>
      <c r="V1700" s="46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45" t="str">
        <f>IF(ISBLANK('2012 HR 배정표'!AB1698)=TRUE,"-",'2012 HR 배정표'!AB1698)</f>
        <v>-</v>
      </c>
      <c r="X1700" s="46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45" t="str">
        <f>IF(ISBLANK('2012 HR 배정표'!AD1698)=TRUE,"-",'2012 HR 배정표'!AD1698)</f>
        <v>-</v>
      </c>
      <c r="Z1700" s="46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45" t="str">
        <f>IF(ISBLANK('2012 HR 배정표'!AF1698)=TRUE,"-",'2012 HR 배정표'!AF1698)</f>
        <v>-</v>
      </c>
      <c r="AB1700" s="46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45" t="str">
        <f>IF(ISBLANK('2012 HR 배정표'!AH1698)=TRUE,"-",'2012 HR 배정표'!AH1698)</f>
        <v>-</v>
      </c>
      <c r="AD1700" s="46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45" t="str">
        <f>IF(ISBLANK('2012 HR 배정표'!AJ1698)=TRUE,"-",'2012 HR 배정표'!AJ1698)</f>
        <v>-</v>
      </c>
      <c r="AF1700" s="46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45" t="str">
        <f>IF(ISBLANK('2012 HR 배정표'!AL1698)=TRUE,"-",'2012 HR 배정표'!AL1698)</f>
        <v>-</v>
      </c>
      <c r="AH1700" s="46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45" t="str">
        <f>IF(ISBLANK('2012 HR 배정표'!AN1698)=TRUE,"-",'2012 HR 배정표'!AN1698)</f>
        <v>-</v>
      </c>
      <c r="AJ1700" s="46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45" t="str">
        <f>IF(ISBLANK('2012 HR 배정표'!AP1698)=TRUE,"-",'2012 HR 배정표'!AP1698)</f>
        <v>-</v>
      </c>
      <c r="AL1700" s="46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45" t="str">
        <f>IF(ISBLANK('2012 HR 배정표'!AR1698)=TRUE,"-",'2012 HR 배정표'!AR1698)</f>
        <v>-</v>
      </c>
      <c r="AN1700" s="46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45" t="str">
        <f>IF(ISBLANK('2012 HR 배정표'!AT1698)=TRUE,"-",'2012 HR 배정표'!AT1698)</f>
        <v>-</v>
      </c>
      <c r="AP1700" s="46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45" t="str">
        <f>IF(ISBLANK('2012 HR 배정표'!AV1698)=TRUE,"-",'2012 HR 배정표'!AV1698)</f>
        <v>-</v>
      </c>
      <c r="AR1700" s="46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45" t="str">
        <f>IF(ISBLANK('2012 HR 배정표'!AX1698)=TRUE,"-",'2012 HR 배정표'!AX1698)</f>
        <v>-</v>
      </c>
      <c r="AT1700" s="46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45" t="str">
        <f>IF(ISBLANK('2012 HR 배정표'!AZ1698)=TRUE,"-",'2012 HR 배정표'!AZ1698)</f>
        <v>-</v>
      </c>
      <c r="AV1700" s="46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34" t="str">
        <f t="shared" si="54"/>
        <v/>
      </c>
      <c r="AX1700" s="41">
        <f t="shared" si="53"/>
        <v>0</v>
      </c>
    </row>
    <row r="1701" spans="1:50" x14ac:dyDescent="0.2">
      <c r="A1701" s="45" t="str">
        <f>IF(ISBLANK('2012 HR 배정표'!F1699)=TRUE,"-",'2012 HR 배정표'!F1699)</f>
        <v>-</v>
      </c>
      <c r="B1701" s="46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45" t="str">
        <f>IF(ISBLANK('2012 HR 배정표'!H1699)=TRUE,"-",'2012 HR 배정표'!H1699)</f>
        <v>-</v>
      </c>
      <c r="D1701" s="46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45" t="str">
        <f>IF(ISBLANK('2012 HR 배정표'!J1699)=TRUE,"-",'2012 HR 배정표'!J1699)</f>
        <v>-</v>
      </c>
      <c r="F1701" s="46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45" t="str">
        <f>IF(ISBLANK('2012 HR 배정표'!L1699)=TRUE,"-",'2012 HR 배정표'!L1699)</f>
        <v>-</v>
      </c>
      <c r="H1701" s="46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45" t="str">
        <f>IF(ISBLANK('2012 HR 배정표'!N1699)=TRUE,"-",'2012 HR 배정표'!N1699)</f>
        <v>-</v>
      </c>
      <c r="J1701" s="46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45" t="str">
        <f>IF(ISBLANK('2012 HR 배정표'!P1699)=TRUE,"-",'2012 HR 배정표'!P1699)</f>
        <v>-</v>
      </c>
      <c r="L1701" s="46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45" t="str">
        <f>IF(ISBLANK('2012 HR 배정표'!R1699)=TRUE,"-",'2012 HR 배정표'!R1699)</f>
        <v>-</v>
      </c>
      <c r="N1701" s="46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45" t="str">
        <f>IF(ISBLANK('2012 HR 배정표'!T1699)=TRUE,"-",'2012 HR 배정표'!T1699)</f>
        <v>-</v>
      </c>
      <c r="P1701" s="46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45" t="str">
        <f>IF(ISBLANK('2012 HR 배정표'!V1699)=TRUE,"-",'2012 HR 배정표'!V1699)</f>
        <v>-</v>
      </c>
      <c r="R1701" s="46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45" t="str">
        <f>IF(ISBLANK('2012 HR 배정표'!X1699)=TRUE,"-",'2012 HR 배정표'!X1699)</f>
        <v>-</v>
      </c>
      <c r="T1701" s="46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45" t="str">
        <f>IF(ISBLANK('2012 HR 배정표'!Z1699)=TRUE,"-",'2012 HR 배정표'!Z1699)</f>
        <v>-</v>
      </c>
      <c r="V1701" s="46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45" t="str">
        <f>IF(ISBLANK('2012 HR 배정표'!AB1699)=TRUE,"-",'2012 HR 배정표'!AB1699)</f>
        <v>-</v>
      </c>
      <c r="X1701" s="46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45" t="str">
        <f>IF(ISBLANK('2012 HR 배정표'!AD1699)=TRUE,"-",'2012 HR 배정표'!AD1699)</f>
        <v>-</v>
      </c>
      <c r="Z1701" s="46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45" t="str">
        <f>IF(ISBLANK('2012 HR 배정표'!AF1699)=TRUE,"-",'2012 HR 배정표'!AF1699)</f>
        <v>-</v>
      </c>
      <c r="AB1701" s="46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45" t="str">
        <f>IF(ISBLANK('2012 HR 배정표'!AH1699)=TRUE,"-",'2012 HR 배정표'!AH1699)</f>
        <v>-</v>
      </c>
      <c r="AD1701" s="46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45" t="str">
        <f>IF(ISBLANK('2012 HR 배정표'!AJ1699)=TRUE,"-",'2012 HR 배정표'!AJ1699)</f>
        <v>-</v>
      </c>
      <c r="AF1701" s="46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45" t="str">
        <f>IF(ISBLANK('2012 HR 배정표'!AL1699)=TRUE,"-",'2012 HR 배정표'!AL1699)</f>
        <v>-</v>
      </c>
      <c r="AH1701" s="46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45" t="str">
        <f>IF(ISBLANK('2012 HR 배정표'!AN1699)=TRUE,"-",'2012 HR 배정표'!AN1699)</f>
        <v>-</v>
      </c>
      <c r="AJ1701" s="46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45" t="str">
        <f>IF(ISBLANK('2012 HR 배정표'!AP1699)=TRUE,"-",'2012 HR 배정표'!AP1699)</f>
        <v>-</v>
      </c>
      <c r="AL1701" s="46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45" t="str">
        <f>IF(ISBLANK('2012 HR 배정표'!AR1699)=TRUE,"-",'2012 HR 배정표'!AR1699)</f>
        <v>-</v>
      </c>
      <c r="AN1701" s="46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45" t="str">
        <f>IF(ISBLANK('2012 HR 배정표'!AT1699)=TRUE,"-",'2012 HR 배정표'!AT1699)</f>
        <v>-</v>
      </c>
      <c r="AP1701" s="46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45" t="str">
        <f>IF(ISBLANK('2012 HR 배정표'!AV1699)=TRUE,"-",'2012 HR 배정표'!AV1699)</f>
        <v>-</v>
      </c>
      <c r="AR1701" s="46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45" t="str">
        <f>IF(ISBLANK('2012 HR 배정표'!AX1699)=TRUE,"-",'2012 HR 배정표'!AX1699)</f>
        <v>-</v>
      </c>
      <c r="AT1701" s="46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45" t="str">
        <f>IF(ISBLANK('2012 HR 배정표'!AZ1699)=TRUE,"-",'2012 HR 배정표'!AZ1699)</f>
        <v>-</v>
      </c>
      <c r="AV1701" s="46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34" t="str">
        <f t="shared" si="54"/>
        <v/>
      </c>
      <c r="AX1701" s="41">
        <f t="shared" si="53"/>
        <v>0</v>
      </c>
    </row>
    <row r="1702" spans="1:50" x14ac:dyDescent="0.2">
      <c r="A1702" s="45" t="str">
        <f>IF(ISBLANK('2012 HR 배정표'!F1700)=TRUE,"-",'2012 HR 배정표'!F1700)</f>
        <v>-</v>
      </c>
      <c r="B1702" s="46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45" t="str">
        <f>IF(ISBLANK('2012 HR 배정표'!H1700)=TRUE,"-",'2012 HR 배정표'!H1700)</f>
        <v>-</v>
      </c>
      <c r="D1702" s="46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45" t="str">
        <f>IF(ISBLANK('2012 HR 배정표'!J1700)=TRUE,"-",'2012 HR 배정표'!J1700)</f>
        <v>-</v>
      </c>
      <c r="F1702" s="46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45" t="str">
        <f>IF(ISBLANK('2012 HR 배정표'!L1700)=TRUE,"-",'2012 HR 배정표'!L1700)</f>
        <v>-</v>
      </c>
      <c r="H1702" s="46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45" t="str">
        <f>IF(ISBLANK('2012 HR 배정표'!N1700)=TRUE,"-",'2012 HR 배정표'!N1700)</f>
        <v>-</v>
      </c>
      <c r="J1702" s="46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45" t="str">
        <f>IF(ISBLANK('2012 HR 배정표'!P1700)=TRUE,"-",'2012 HR 배정표'!P1700)</f>
        <v>-</v>
      </c>
      <c r="L1702" s="46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45" t="str">
        <f>IF(ISBLANK('2012 HR 배정표'!R1700)=TRUE,"-",'2012 HR 배정표'!R1700)</f>
        <v>-</v>
      </c>
      <c r="N1702" s="46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45" t="str">
        <f>IF(ISBLANK('2012 HR 배정표'!T1700)=TRUE,"-",'2012 HR 배정표'!T1700)</f>
        <v>-</v>
      </c>
      <c r="P1702" s="46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45" t="str">
        <f>IF(ISBLANK('2012 HR 배정표'!V1700)=TRUE,"-",'2012 HR 배정표'!V1700)</f>
        <v>-</v>
      </c>
      <c r="R1702" s="46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45" t="str">
        <f>IF(ISBLANK('2012 HR 배정표'!X1700)=TRUE,"-",'2012 HR 배정표'!X1700)</f>
        <v>-</v>
      </c>
      <c r="T1702" s="46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45" t="str">
        <f>IF(ISBLANK('2012 HR 배정표'!Z1700)=TRUE,"-",'2012 HR 배정표'!Z1700)</f>
        <v>-</v>
      </c>
      <c r="V1702" s="46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45" t="str">
        <f>IF(ISBLANK('2012 HR 배정표'!AB1700)=TRUE,"-",'2012 HR 배정표'!AB1700)</f>
        <v>-</v>
      </c>
      <c r="X1702" s="46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45" t="str">
        <f>IF(ISBLANK('2012 HR 배정표'!AD1700)=TRUE,"-",'2012 HR 배정표'!AD1700)</f>
        <v>-</v>
      </c>
      <c r="Z1702" s="46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45" t="str">
        <f>IF(ISBLANK('2012 HR 배정표'!AF1700)=TRUE,"-",'2012 HR 배정표'!AF1700)</f>
        <v>-</v>
      </c>
      <c r="AB1702" s="46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45" t="str">
        <f>IF(ISBLANK('2012 HR 배정표'!AH1700)=TRUE,"-",'2012 HR 배정표'!AH1700)</f>
        <v>-</v>
      </c>
      <c r="AD1702" s="46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45" t="str">
        <f>IF(ISBLANK('2012 HR 배정표'!AJ1700)=TRUE,"-",'2012 HR 배정표'!AJ1700)</f>
        <v>-</v>
      </c>
      <c r="AF1702" s="46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45" t="str">
        <f>IF(ISBLANK('2012 HR 배정표'!AL1700)=TRUE,"-",'2012 HR 배정표'!AL1700)</f>
        <v>-</v>
      </c>
      <c r="AH1702" s="46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45" t="str">
        <f>IF(ISBLANK('2012 HR 배정표'!AN1700)=TRUE,"-",'2012 HR 배정표'!AN1700)</f>
        <v>-</v>
      </c>
      <c r="AJ1702" s="46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45" t="str">
        <f>IF(ISBLANK('2012 HR 배정표'!AP1700)=TRUE,"-",'2012 HR 배정표'!AP1700)</f>
        <v>-</v>
      </c>
      <c r="AL1702" s="46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45" t="str">
        <f>IF(ISBLANK('2012 HR 배정표'!AR1700)=TRUE,"-",'2012 HR 배정표'!AR1700)</f>
        <v>-</v>
      </c>
      <c r="AN1702" s="46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45" t="str">
        <f>IF(ISBLANK('2012 HR 배정표'!AT1700)=TRUE,"-",'2012 HR 배정표'!AT1700)</f>
        <v>-</v>
      </c>
      <c r="AP1702" s="46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45" t="str">
        <f>IF(ISBLANK('2012 HR 배정표'!AV1700)=TRUE,"-",'2012 HR 배정표'!AV1700)</f>
        <v>-</v>
      </c>
      <c r="AR1702" s="46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45" t="str">
        <f>IF(ISBLANK('2012 HR 배정표'!AX1700)=TRUE,"-",'2012 HR 배정표'!AX1700)</f>
        <v>-</v>
      </c>
      <c r="AT1702" s="46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45" t="str">
        <f>IF(ISBLANK('2012 HR 배정표'!AZ1700)=TRUE,"-",'2012 HR 배정표'!AZ1700)</f>
        <v>-</v>
      </c>
      <c r="AV1702" s="46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34" t="str">
        <f t="shared" si="54"/>
        <v/>
      </c>
      <c r="AX1702" s="41">
        <f t="shared" si="53"/>
        <v>0</v>
      </c>
    </row>
    <row r="1703" spans="1:50" x14ac:dyDescent="0.2">
      <c r="A1703" s="45" t="str">
        <f>IF(ISBLANK('2012 HR 배정표'!F1701)=TRUE,"-",'2012 HR 배정표'!F1701)</f>
        <v>-</v>
      </c>
      <c r="B1703" s="46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45" t="str">
        <f>IF(ISBLANK('2012 HR 배정표'!H1701)=TRUE,"-",'2012 HR 배정표'!H1701)</f>
        <v>-</v>
      </c>
      <c r="D1703" s="46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45" t="str">
        <f>IF(ISBLANK('2012 HR 배정표'!J1701)=TRUE,"-",'2012 HR 배정표'!J1701)</f>
        <v>-</v>
      </c>
      <c r="F1703" s="46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45" t="str">
        <f>IF(ISBLANK('2012 HR 배정표'!L1701)=TRUE,"-",'2012 HR 배정표'!L1701)</f>
        <v>-</v>
      </c>
      <c r="H1703" s="46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45" t="str">
        <f>IF(ISBLANK('2012 HR 배정표'!N1701)=TRUE,"-",'2012 HR 배정표'!N1701)</f>
        <v>-</v>
      </c>
      <c r="J1703" s="46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45" t="str">
        <f>IF(ISBLANK('2012 HR 배정표'!P1701)=TRUE,"-",'2012 HR 배정표'!P1701)</f>
        <v>-</v>
      </c>
      <c r="L1703" s="46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45" t="str">
        <f>IF(ISBLANK('2012 HR 배정표'!R1701)=TRUE,"-",'2012 HR 배정표'!R1701)</f>
        <v>-</v>
      </c>
      <c r="N1703" s="46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45" t="str">
        <f>IF(ISBLANK('2012 HR 배정표'!T1701)=TRUE,"-",'2012 HR 배정표'!T1701)</f>
        <v>-</v>
      </c>
      <c r="P1703" s="46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45" t="str">
        <f>IF(ISBLANK('2012 HR 배정표'!V1701)=TRUE,"-",'2012 HR 배정표'!V1701)</f>
        <v>-</v>
      </c>
      <c r="R1703" s="46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45" t="str">
        <f>IF(ISBLANK('2012 HR 배정표'!X1701)=TRUE,"-",'2012 HR 배정표'!X1701)</f>
        <v>-</v>
      </c>
      <c r="T1703" s="46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45" t="str">
        <f>IF(ISBLANK('2012 HR 배정표'!Z1701)=TRUE,"-",'2012 HR 배정표'!Z1701)</f>
        <v>-</v>
      </c>
      <c r="V1703" s="46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45" t="str">
        <f>IF(ISBLANK('2012 HR 배정표'!AB1701)=TRUE,"-",'2012 HR 배정표'!AB1701)</f>
        <v>-</v>
      </c>
      <c r="X1703" s="46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45" t="str">
        <f>IF(ISBLANK('2012 HR 배정표'!AD1701)=TRUE,"-",'2012 HR 배정표'!AD1701)</f>
        <v>-</v>
      </c>
      <c r="Z1703" s="46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45" t="str">
        <f>IF(ISBLANK('2012 HR 배정표'!AF1701)=TRUE,"-",'2012 HR 배정표'!AF1701)</f>
        <v>-</v>
      </c>
      <c r="AB1703" s="46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45" t="str">
        <f>IF(ISBLANK('2012 HR 배정표'!AH1701)=TRUE,"-",'2012 HR 배정표'!AH1701)</f>
        <v>-</v>
      </c>
      <c r="AD1703" s="46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45" t="str">
        <f>IF(ISBLANK('2012 HR 배정표'!AJ1701)=TRUE,"-",'2012 HR 배정표'!AJ1701)</f>
        <v>-</v>
      </c>
      <c r="AF1703" s="46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45" t="str">
        <f>IF(ISBLANK('2012 HR 배정표'!AL1701)=TRUE,"-",'2012 HR 배정표'!AL1701)</f>
        <v>-</v>
      </c>
      <c r="AH1703" s="46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45" t="str">
        <f>IF(ISBLANK('2012 HR 배정표'!AN1701)=TRUE,"-",'2012 HR 배정표'!AN1701)</f>
        <v>-</v>
      </c>
      <c r="AJ1703" s="46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45" t="str">
        <f>IF(ISBLANK('2012 HR 배정표'!AP1701)=TRUE,"-",'2012 HR 배정표'!AP1701)</f>
        <v>-</v>
      </c>
      <c r="AL1703" s="46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45" t="str">
        <f>IF(ISBLANK('2012 HR 배정표'!AR1701)=TRUE,"-",'2012 HR 배정표'!AR1701)</f>
        <v>-</v>
      </c>
      <c r="AN1703" s="46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45" t="str">
        <f>IF(ISBLANK('2012 HR 배정표'!AT1701)=TRUE,"-",'2012 HR 배정표'!AT1701)</f>
        <v>-</v>
      </c>
      <c r="AP1703" s="46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45" t="str">
        <f>IF(ISBLANK('2012 HR 배정표'!AV1701)=TRUE,"-",'2012 HR 배정표'!AV1701)</f>
        <v>-</v>
      </c>
      <c r="AR1703" s="46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45" t="str">
        <f>IF(ISBLANK('2012 HR 배정표'!AX1701)=TRUE,"-",'2012 HR 배정표'!AX1701)</f>
        <v>-</v>
      </c>
      <c r="AT1703" s="46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45" t="str">
        <f>IF(ISBLANK('2012 HR 배정표'!AZ1701)=TRUE,"-",'2012 HR 배정표'!AZ1701)</f>
        <v>-</v>
      </c>
      <c r="AV1703" s="46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34" t="str">
        <f t="shared" si="54"/>
        <v/>
      </c>
      <c r="AX1703" s="41">
        <f t="shared" si="53"/>
        <v>0</v>
      </c>
    </row>
    <row r="1704" spans="1:50" x14ac:dyDescent="0.2">
      <c r="A1704" s="45" t="str">
        <f>IF(ISBLANK('2012 HR 배정표'!F1702)=TRUE,"-",'2012 HR 배정표'!F1702)</f>
        <v>-</v>
      </c>
      <c r="B1704" s="46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45" t="str">
        <f>IF(ISBLANK('2012 HR 배정표'!H1702)=TRUE,"-",'2012 HR 배정표'!H1702)</f>
        <v>-</v>
      </c>
      <c r="D1704" s="46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45" t="str">
        <f>IF(ISBLANK('2012 HR 배정표'!J1702)=TRUE,"-",'2012 HR 배정표'!J1702)</f>
        <v>-</v>
      </c>
      <c r="F1704" s="46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45" t="str">
        <f>IF(ISBLANK('2012 HR 배정표'!L1702)=TRUE,"-",'2012 HR 배정표'!L1702)</f>
        <v>-</v>
      </c>
      <c r="H1704" s="46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45" t="str">
        <f>IF(ISBLANK('2012 HR 배정표'!N1702)=TRUE,"-",'2012 HR 배정표'!N1702)</f>
        <v>-</v>
      </c>
      <c r="J1704" s="46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45" t="str">
        <f>IF(ISBLANK('2012 HR 배정표'!P1702)=TRUE,"-",'2012 HR 배정표'!P1702)</f>
        <v>-</v>
      </c>
      <c r="L1704" s="46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45" t="str">
        <f>IF(ISBLANK('2012 HR 배정표'!R1702)=TRUE,"-",'2012 HR 배정표'!R1702)</f>
        <v>-</v>
      </c>
      <c r="N1704" s="46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45" t="str">
        <f>IF(ISBLANK('2012 HR 배정표'!T1702)=TRUE,"-",'2012 HR 배정표'!T1702)</f>
        <v>-</v>
      </c>
      <c r="P1704" s="46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45" t="str">
        <f>IF(ISBLANK('2012 HR 배정표'!V1702)=TRUE,"-",'2012 HR 배정표'!V1702)</f>
        <v>-</v>
      </c>
      <c r="R1704" s="46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45" t="str">
        <f>IF(ISBLANK('2012 HR 배정표'!X1702)=TRUE,"-",'2012 HR 배정표'!X1702)</f>
        <v>-</v>
      </c>
      <c r="T1704" s="46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45" t="str">
        <f>IF(ISBLANK('2012 HR 배정표'!Z1702)=TRUE,"-",'2012 HR 배정표'!Z1702)</f>
        <v>-</v>
      </c>
      <c r="V1704" s="46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45" t="str">
        <f>IF(ISBLANK('2012 HR 배정표'!AB1702)=TRUE,"-",'2012 HR 배정표'!AB1702)</f>
        <v>-</v>
      </c>
      <c r="X1704" s="46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45" t="str">
        <f>IF(ISBLANK('2012 HR 배정표'!AD1702)=TRUE,"-",'2012 HR 배정표'!AD1702)</f>
        <v>-</v>
      </c>
      <c r="Z1704" s="46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45" t="str">
        <f>IF(ISBLANK('2012 HR 배정표'!AF1702)=TRUE,"-",'2012 HR 배정표'!AF1702)</f>
        <v>-</v>
      </c>
      <c r="AB1704" s="46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45" t="str">
        <f>IF(ISBLANK('2012 HR 배정표'!AH1702)=TRUE,"-",'2012 HR 배정표'!AH1702)</f>
        <v>-</v>
      </c>
      <c r="AD1704" s="46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45" t="str">
        <f>IF(ISBLANK('2012 HR 배정표'!AJ1702)=TRUE,"-",'2012 HR 배정표'!AJ1702)</f>
        <v>-</v>
      </c>
      <c r="AF1704" s="46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45" t="str">
        <f>IF(ISBLANK('2012 HR 배정표'!AL1702)=TRUE,"-",'2012 HR 배정표'!AL1702)</f>
        <v>-</v>
      </c>
      <c r="AH1704" s="46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45" t="str">
        <f>IF(ISBLANK('2012 HR 배정표'!AN1702)=TRUE,"-",'2012 HR 배정표'!AN1702)</f>
        <v>-</v>
      </c>
      <c r="AJ1704" s="46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45" t="str">
        <f>IF(ISBLANK('2012 HR 배정표'!AP1702)=TRUE,"-",'2012 HR 배정표'!AP1702)</f>
        <v>-</v>
      </c>
      <c r="AL1704" s="46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45" t="str">
        <f>IF(ISBLANK('2012 HR 배정표'!AR1702)=TRUE,"-",'2012 HR 배정표'!AR1702)</f>
        <v>-</v>
      </c>
      <c r="AN1704" s="46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45" t="str">
        <f>IF(ISBLANK('2012 HR 배정표'!AT1702)=TRUE,"-",'2012 HR 배정표'!AT1702)</f>
        <v>-</v>
      </c>
      <c r="AP1704" s="46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45" t="str">
        <f>IF(ISBLANK('2012 HR 배정표'!AV1702)=TRUE,"-",'2012 HR 배정표'!AV1702)</f>
        <v>-</v>
      </c>
      <c r="AR1704" s="46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45" t="str">
        <f>IF(ISBLANK('2012 HR 배정표'!AX1702)=TRUE,"-",'2012 HR 배정표'!AX1702)</f>
        <v>-</v>
      </c>
      <c r="AT1704" s="46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45" t="str">
        <f>IF(ISBLANK('2012 HR 배정표'!AZ1702)=TRUE,"-",'2012 HR 배정표'!AZ1702)</f>
        <v>-</v>
      </c>
      <c r="AV1704" s="46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34" t="str">
        <f t="shared" si="54"/>
        <v/>
      </c>
      <c r="AX1704" s="41">
        <f t="shared" si="53"/>
        <v>0</v>
      </c>
    </row>
    <row r="1705" spans="1:50" x14ac:dyDescent="0.2">
      <c r="A1705" s="45" t="str">
        <f>IF(ISBLANK('2012 HR 배정표'!F1703)=TRUE,"-",'2012 HR 배정표'!F1703)</f>
        <v>-</v>
      </c>
      <c r="B1705" s="46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45" t="str">
        <f>IF(ISBLANK('2012 HR 배정표'!H1703)=TRUE,"-",'2012 HR 배정표'!H1703)</f>
        <v>-</v>
      </c>
      <c r="D1705" s="46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45" t="str">
        <f>IF(ISBLANK('2012 HR 배정표'!J1703)=TRUE,"-",'2012 HR 배정표'!J1703)</f>
        <v>-</v>
      </c>
      <c r="F1705" s="46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45" t="str">
        <f>IF(ISBLANK('2012 HR 배정표'!L1703)=TRUE,"-",'2012 HR 배정표'!L1703)</f>
        <v>-</v>
      </c>
      <c r="H1705" s="46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45" t="str">
        <f>IF(ISBLANK('2012 HR 배정표'!N1703)=TRUE,"-",'2012 HR 배정표'!N1703)</f>
        <v>-</v>
      </c>
      <c r="J1705" s="46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45" t="str">
        <f>IF(ISBLANK('2012 HR 배정표'!P1703)=TRUE,"-",'2012 HR 배정표'!P1703)</f>
        <v>-</v>
      </c>
      <c r="L1705" s="46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45" t="str">
        <f>IF(ISBLANK('2012 HR 배정표'!R1703)=TRUE,"-",'2012 HR 배정표'!R1703)</f>
        <v>-</v>
      </c>
      <c r="N1705" s="46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45" t="str">
        <f>IF(ISBLANK('2012 HR 배정표'!T1703)=TRUE,"-",'2012 HR 배정표'!T1703)</f>
        <v>-</v>
      </c>
      <c r="P1705" s="46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45" t="str">
        <f>IF(ISBLANK('2012 HR 배정표'!V1703)=TRUE,"-",'2012 HR 배정표'!V1703)</f>
        <v>-</v>
      </c>
      <c r="R1705" s="46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45" t="str">
        <f>IF(ISBLANK('2012 HR 배정표'!X1703)=TRUE,"-",'2012 HR 배정표'!X1703)</f>
        <v>-</v>
      </c>
      <c r="T1705" s="46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45" t="str">
        <f>IF(ISBLANK('2012 HR 배정표'!Z1703)=TRUE,"-",'2012 HR 배정표'!Z1703)</f>
        <v>-</v>
      </c>
      <c r="V1705" s="46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45" t="str">
        <f>IF(ISBLANK('2012 HR 배정표'!AB1703)=TRUE,"-",'2012 HR 배정표'!AB1703)</f>
        <v>-</v>
      </c>
      <c r="X1705" s="46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45" t="str">
        <f>IF(ISBLANK('2012 HR 배정표'!AD1703)=TRUE,"-",'2012 HR 배정표'!AD1703)</f>
        <v>-</v>
      </c>
      <c r="Z1705" s="46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45" t="str">
        <f>IF(ISBLANK('2012 HR 배정표'!AF1703)=TRUE,"-",'2012 HR 배정표'!AF1703)</f>
        <v>-</v>
      </c>
      <c r="AB1705" s="46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45" t="str">
        <f>IF(ISBLANK('2012 HR 배정표'!AH1703)=TRUE,"-",'2012 HR 배정표'!AH1703)</f>
        <v>-</v>
      </c>
      <c r="AD1705" s="46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45" t="str">
        <f>IF(ISBLANK('2012 HR 배정표'!AJ1703)=TRUE,"-",'2012 HR 배정표'!AJ1703)</f>
        <v>-</v>
      </c>
      <c r="AF1705" s="46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45" t="str">
        <f>IF(ISBLANK('2012 HR 배정표'!AL1703)=TRUE,"-",'2012 HR 배정표'!AL1703)</f>
        <v>-</v>
      </c>
      <c r="AH1705" s="46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45" t="str">
        <f>IF(ISBLANK('2012 HR 배정표'!AN1703)=TRUE,"-",'2012 HR 배정표'!AN1703)</f>
        <v>-</v>
      </c>
      <c r="AJ1705" s="46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45" t="str">
        <f>IF(ISBLANK('2012 HR 배정표'!AP1703)=TRUE,"-",'2012 HR 배정표'!AP1703)</f>
        <v>-</v>
      </c>
      <c r="AL1705" s="46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45" t="str">
        <f>IF(ISBLANK('2012 HR 배정표'!AR1703)=TRUE,"-",'2012 HR 배정표'!AR1703)</f>
        <v>-</v>
      </c>
      <c r="AN1705" s="46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45" t="str">
        <f>IF(ISBLANK('2012 HR 배정표'!AT1703)=TRUE,"-",'2012 HR 배정표'!AT1703)</f>
        <v>-</v>
      </c>
      <c r="AP1705" s="46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45" t="str">
        <f>IF(ISBLANK('2012 HR 배정표'!AV1703)=TRUE,"-",'2012 HR 배정표'!AV1703)</f>
        <v>-</v>
      </c>
      <c r="AR1705" s="46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45" t="str">
        <f>IF(ISBLANK('2012 HR 배정표'!AX1703)=TRUE,"-",'2012 HR 배정표'!AX1703)</f>
        <v>-</v>
      </c>
      <c r="AT1705" s="46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45" t="str">
        <f>IF(ISBLANK('2012 HR 배정표'!AZ1703)=TRUE,"-",'2012 HR 배정표'!AZ1703)</f>
        <v>-</v>
      </c>
      <c r="AV1705" s="46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34" t="str">
        <f t="shared" si="54"/>
        <v/>
      </c>
      <c r="AX1705" s="41">
        <f t="shared" si="53"/>
        <v>0</v>
      </c>
    </row>
    <row r="1706" spans="1:50" x14ac:dyDescent="0.2">
      <c r="A1706" s="45" t="str">
        <f>IF(ISBLANK('2012 HR 배정표'!F1704)=TRUE,"-",'2012 HR 배정표'!F1704)</f>
        <v>-</v>
      </c>
      <c r="B1706" s="46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45" t="str">
        <f>IF(ISBLANK('2012 HR 배정표'!H1704)=TRUE,"-",'2012 HR 배정표'!H1704)</f>
        <v>-</v>
      </c>
      <c r="D1706" s="46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45" t="str">
        <f>IF(ISBLANK('2012 HR 배정표'!J1704)=TRUE,"-",'2012 HR 배정표'!J1704)</f>
        <v>-</v>
      </c>
      <c r="F1706" s="46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45" t="str">
        <f>IF(ISBLANK('2012 HR 배정표'!L1704)=TRUE,"-",'2012 HR 배정표'!L1704)</f>
        <v>-</v>
      </c>
      <c r="H1706" s="46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45" t="str">
        <f>IF(ISBLANK('2012 HR 배정표'!N1704)=TRUE,"-",'2012 HR 배정표'!N1704)</f>
        <v>-</v>
      </c>
      <c r="J1706" s="46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45" t="str">
        <f>IF(ISBLANK('2012 HR 배정표'!P1704)=TRUE,"-",'2012 HR 배정표'!P1704)</f>
        <v>-</v>
      </c>
      <c r="L1706" s="46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45" t="str">
        <f>IF(ISBLANK('2012 HR 배정표'!R1704)=TRUE,"-",'2012 HR 배정표'!R1704)</f>
        <v>-</v>
      </c>
      <c r="N1706" s="46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45" t="str">
        <f>IF(ISBLANK('2012 HR 배정표'!T1704)=TRUE,"-",'2012 HR 배정표'!T1704)</f>
        <v>-</v>
      </c>
      <c r="P1706" s="46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45" t="str">
        <f>IF(ISBLANK('2012 HR 배정표'!V1704)=TRUE,"-",'2012 HR 배정표'!V1704)</f>
        <v>-</v>
      </c>
      <c r="R1706" s="46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45" t="str">
        <f>IF(ISBLANK('2012 HR 배정표'!X1704)=TRUE,"-",'2012 HR 배정표'!X1704)</f>
        <v>-</v>
      </c>
      <c r="T1706" s="46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45" t="str">
        <f>IF(ISBLANK('2012 HR 배정표'!Z1704)=TRUE,"-",'2012 HR 배정표'!Z1704)</f>
        <v>-</v>
      </c>
      <c r="V1706" s="46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45" t="str">
        <f>IF(ISBLANK('2012 HR 배정표'!AB1704)=TRUE,"-",'2012 HR 배정표'!AB1704)</f>
        <v>-</v>
      </c>
      <c r="X1706" s="46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45" t="str">
        <f>IF(ISBLANK('2012 HR 배정표'!AD1704)=TRUE,"-",'2012 HR 배정표'!AD1704)</f>
        <v>-</v>
      </c>
      <c r="Z1706" s="46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45" t="str">
        <f>IF(ISBLANK('2012 HR 배정표'!AF1704)=TRUE,"-",'2012 HR 배정표'!AF1704)</f>
        <v>-</v>
      </c>
      <c r="AB1706" s="46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45" t="str">
        <f>IF(ISBLANK('2012 HR 배정표'!AH1704)=TRUE,"-",'2012 HR 배정표'!AH1704)</f>
        <v>-</v>
      </c>
      <c r="AD1706" s="46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45" t="str">
        <f>IF(ISBLANK('2012 HR 배정표'!AJ1704)=TRUE,"-",'2012 HR 배정표'!AJ1704)</f>
        <v>-</v>
      </c>
      <c r="AF1706" s="46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45" t="str">
        <f>IF(ISBLANK('2012 HR 배정표'!AL1704)=TRUE,"-",'2012 HR 배정표'!AL1704)</f>
        <v>-</v>
      </c>
      <c r="AH1706" s="46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45" t="str">
        <f>IF(ISBLANK('2012 HR 배정표'!AN1704)=TRUE,"-",'2012 HR 배정표'!AN1704)</f>
        <v>-</v>
      </c>
      <c r="AJ1706" s="46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45" t="str">
        <f>IF(ISBLANK('2012 HR 배정표'!AP1704)=TRUE,"-",'2012 HR 배정표'!AP1704)</f>
        <v>-</v>
      </c>
      <c r="AL1706" s="46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45" t="str">
        <f>IF(ISBLANK('2012 HR 배정표'!AR1704)=TRUE,"-",'2012 HR 배정표'!AR1704)</f>
        <v>-</v>
      </c>
      <c r="AN1706" s="46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45" t="str">
        <f>IF(ISBLANK('2012 HR 배정표'!AT1704)=TRUE,"-",'2012 HR 배정표'!AT1704)</f>
        <v>-</v>
      </c>
      <c r="AP1706" s="46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45" t="str">
        <f>IF(ISBLANK('2012 HR 배정표'!AV1704)=TRUE,"-",'2012 HR 배정표'!AV1704)</f>
        <v>-</v>
      </c>
      <c r="AR1706" s="46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45" t="str">
        <f>IF(ISBLANK('2012 HR 배정표'!AX1704)=TRUE,"-",'2012 HR 배정표'!AX1704)</f>
        <v>-</v>
      </c>
      <c r="AT1706" s="46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45" t="str">
        <f>IF(ISBLANK('2012 HR 배정표'!AZ1704)=TRUE,"-",'2012 HR 배정표'!AZ1704)</f>
        <v>-</v>
      </c>
      <c r="AV1706" s="46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34" t="str">
        <f t="shared" si="54"/>
        <v/>
      </c>
      <c r="AX1706" s="41">
        <f t="shared" si="53"/>
        <v>0</v>
      </c>
    </row>
    <row r="1707" spans="1:50" x14ac:dyDescent="0.2">
      <c r="A1707" s="45" t="str">
        <f>IF(ISBLANK('2012 HR 배정표'!F1705)=TRUE,"-",'2012 HR 배정표'!F1705)</f>
        <v>-</v>
      </c>
      <c r="B1707" s="46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45" t="str">
        <f>IF(ISBLANK('2012 HR 배정표'!H1705)=TRUE,"-",'2012 HR 배정표'!H1705)</f>
        <v>-</v>
      </c>
      <c r="D1707" s="46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45" t="str">
        <f>IF(ISBLANK('2012 HR 배정표'!J1705)=TRUE,"-",'2012 HR 배정표'!J1705)</f>
        <v>-</v>
      </c>
      <c r="F1707" s="46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45" t="str">
        <f>IF(ISBLANK('2012 HR 배정표'!L1705)=TRUE,"-",'2012 HR 배정표'!L1705)</f>
        <v>-</v>
      </c>
      <c r="H1707" s="46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45" t="str">
        <f>IF(ISBLANK('2012 HR 배정표'!N1705)=TRUE,"-",'2012 HR 배정표'!N1705)</f>
        <v>-</v>
      </c>
      <c r="J1707" s="46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45" t="str">
        <f>IF(ISBLANK('2012 HR 배정표'!P1705)=TRUE,"-",'2012 HR 배정표'!P1705)</f>
        <v>-</v>
      </c>
      <c r="L1707" s="46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45" t="str">
        <f>IF(ISBLANK('2012 HR 배정표'!R1705)=TRUE,"-",'2012 HR 배정표'!R1705)</f>
        <v>-</v>
      </c>
      <c r="N1707" s="46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45" t="str">
        <f>IF(ISBLANK('2012 HR 배정표'!T1705)=TRUE,"-",'2012 HR 배정표'!T1705)</f>
        <v>-</v>
      </c>
      <c r="P1707" s="46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45" t="str">
        <f>IF(ISBLANK('2012 HR 배정표'!V1705)=TRUE,"-",'2012 HR 배정표'!V1705)</f>
        <v>-</v>
      </c>
      <c r="R1707" s="46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45" t="str">
        <f>IF(ISBLANK('2012 HR 배정표'!X1705)=TRUE,"-",'2012 HR 배정표'!X1705)</f>
        <v>-</v>
      </c>
      <c r="T1707" s="46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45" t="str">
        <f>IF(ISBLANK('2012 HR 배정표'!Z1705)=TRUE,"-",'2012 HR 배정표'!Z1705)</f>
        <v>-</v>
      </c>
      <c r="V1707" s="46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45" t="str">
        <f>IF(ISBLANK('2012 HR 배정표'!AB1705)=TRUE,"-",'2012 HR 배정표'!AB1705)</f>
        <v>-</v>
      </c>
      <c r="X1707" s="46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45" t="str">
        <f>IF(ISBLANK('2012 HR 배정표'!AD1705)=TRUE,"-",'2012 HR 배정표'!AD1705)</f>
        <v>-</v>
      </c>
      <c r="Z1707" s="46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45" t="str">
        <f>IF(ISBLANK('2012 HR 배정표'!AF1705)=TRUE,"-",'2012 HR 배정표'!AF1705)</f>
        <v>-</v>
      </c>
      <c r="AB1707" s="46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45" t="str">
        <f>IF(ISBLANK('2012 HR 배정표'!AH1705)=TRUE,"-",'2012 HR 배정표'!AH1705)</f>
        <v>-</v>
      </c>
      <c r="AD1707" s="46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45" t="str">
        <f>IF(ISBLANK('2012 HR 배정표'!AJ1705)=TRUE,"-",'2012 HR 배정표'!AJ1705)</f>
        <v>-</v>
      </c>
      <c r="AF1707" s="46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45" t="str">
        <f>IF(ISBLANK('2012 HR 배정표'!AL1705)=TRUE,"-",'2012 HR 배정표'!AL1705)</f>
        <v>-</v>
      </c>
      <c r="AH1707" s="46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45" t="str">
        <f>IF(ISBLANK('2012 HR 배정표'!AN1705)=TRUE,"-",'2012 HR 배정표'!AN1705)</f>
        <v>-</v>
      </c>
      <c r="AJ1707" s="46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45" t="str">
        <f>IF(ISBLANK('2012 HR 배정표'!AP1705)=TRUE,"-",'2012 HR 배정표'!AP1705)</f>
        <v>-</v>
      </c>
      <c r="AL1707" s="46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45" t="str">
        <f>IF(ISBLANK('2012 HR 배정표'!AR1705)=TRUE,"-",'2012 HR 배정표'!AR1705)</f>
        <v>-</v>
      </c>
      <c r="AN1707" s="46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45" t="str">
        <f>IF(ISBLANK('2012 HR 배정표'!AT1705)=TRUE,"-",'2012 HR 배정표'!AT1705)</f>
        <v>-</v>
      </c>
      <c r="AP1707" s="46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45" t="str">
        <f>IF(ISBLANK('2012 HR 배정표'!AV1705)=TRUE,"-",'2012 HR 배정표'!AV1705)</f>
        <v>-</v>
      </c>
      <c r="AR1707" s="46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45" t="str">
        <f>IF(ISBLANK('2012 HR 배정표'!AX1705)=TRUE,"-",'2012 HR 배정표'!AX1705)</f>
        <v>-</v>
      </c>
      <c r="AT1707" s="46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45" t="str">
        <f>IF(ISBLANK('2012 HR 배정표'!AZ1705)=TRUE,"-",'2012 HR 배정표'!AZ1705)</f>
        <v>-</v>
      </c>
      <c r="AV1707" s="46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34" t="str">
        <f t="shared" si="54"/>
        <v/>
      </c>
      <c r="AX1707" s="41">
        <f t="shared" si="53"/>
        <v>0</v>
      </c>
    </row>
    <row r="1708" spans="1:50" x14ac:dyDescent="0.2">
      <c r="A1708" s="45" t="str">
        <f>IF(ISBLANK('2012 HR 배정표'!F1706)=TRUE,"-",'2012 HR 배정표'!F1706)</f>
        <v>-</v>
      </c>
      <c r="B1708" s="46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45" t="str">
        <f>IF(ISBLANK('2012 HR 배정표'!H1706)=TRUE,"-",'2012 HR 배정표'!H1706)</f>
        <v>-</v>
      </c>
      <c r="D1708" s="46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45" t="str">
        <f>IF(ISBLANK('2012 HR 배정표'!J1706)=TRUE,"-",'2012 HR 배정표'!J1706)</f>
        <v>-</v>
      </c>
      <c r="F1708" s="46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45" t="str">
        <f>IF(ISBLANK('2012 HR 배정표'!L1706)=TRUE,"-",'2012 HR 배정표'!L1706)</f>
        <v>-</v>
      </c>
      <c r="H1708" s="46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45" t="str">
        <f>IF(ISBLANK('2012 HR 배정표'!N1706)=TRUE,"-",'2012 HR 배정표'!N1706)</f>
        <v>-</v>
      </c>
      <c r="J1708" s="46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45" t="str">
        <f>IF(ISBLANK('2012 HR 배정표'!P1706)=TRUE,"-",'2012 HR 배정표'!P1706)</f>
        <v>-</v>
      </c>
      <c r="L1708" s="46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45" t="str">
        <f>IF(ISBLANK('2012 HR 배정표'!R1706)=TRUE,"-",'2012 HR 배정표'!R1706)</f>
        <v>-</v>
      </c>
      <c r="N1708" s="46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45" t="str">
        <f>IF(ISBLANK('2012 HR 배정표'!T1706)=TRUE,"-",'2012 HR 배정표'!T1706)</f>
        <v>-</v>
      </c>
      <c r="P1708" s="46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45" t="str">
        <f>IF(ISBLANK('2012 HR 배정표'!V1706)=TRUE,"-",'2012 HR 배정표'!V1706)</f>
        <v>-</v>
      </c>
      <c r="R1708" s="46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45" t="str">
        <f>IF(ISBLANK('2012 HR 배정표'!X1706)=TRUE,"-",'2012 HR 배정표'!X1706)</f>
        <v>-</v>
      </c>
      <c r="T1708" s="46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45" t="str">
        <f>IF(ISBLANK('2012 HR 배정표'!Z1706)=TRUE,"-",'2012 HR 배정표'!Z1706)</f>
        <v>-</v>
      </c>
      <c r="V1708" s="46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45" t="str">
        <f>IF(ISBLANK('2012 HR 배정표'!AB1706)=TRUE,"-",'2012 HR 배정표'!AB1706)</f>
        <v>-</v>
      </c>
      <c r="X1708" s="46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45" t="str">
        <f>IF(ISBLANK('2012 HR 배정표'!AD1706)=TRUE,"-",'2012 HR 배정표'!AD1706)</f>
        <v>-</v>
      </c>
      <c r="Z1708" s="46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45" t="str">
        <f>IF(ISBLANK('2012 HR 배정표'!AF1706)=TRUE,"-",'2012 HR 배정표'!AF1706)</f>
        <v>-</v>
      </c>
      <c r="AB1708" s="46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45" t="str">
        <f>IF(ISBLANK('2012 HR 배정표'!AH1706)=TRUE,"-",'2012 HR 배정표'!AH1706)</f>
        <v>-</v>
      </c>
      <c r="AD1708" s="46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45" t="str">
        <f>IF(ISBLANK('2012 HR 배정표'!AJ1706)=TRUE,"-",'2012 HR 배정표'!AJ1706)</f>
        <v>-</v>
      </c>
      <c r="AF1708" s="46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45" t="str">
        <f>IF(ISBLANK('2012 HR 배정표'!AL1706)=TRUE,"-",'2012 HR 배정표'!AL1706)</f>
        <v>-</v>
      </c>
      <c r="AH1708" s="46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45" t="str">
        <f>IF(ISBLANK('2012 HR 배정표'!AN1706)=TRUE,"-",'2012 HR 배정표'!AN1706)</f>
        <v>-</v>
      </c>
      <c r="AJ1708" s="46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45" t="str">
        <f>IF(ISBLANK('2012 HR 배정표'!AP1706)=TRUE,"-",'2012 HR 배정표'!AP1706)</f>
        <v>-</v>
      </c>
      <c r="AL1708" s="46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45" t="str">
        <f>IF(ISBLANK('2012 HR 배정표'!AR1706)=TRUE,"-",'2012 HR 배정표'!AR1706)</f>
        <v>-</v>
      </c>
      <c r="AN1708" s="46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45" t="str">
        <f>IF(ISBLANK('2012 HR 배정표'!AT1706)=TRUE,"-",'2012 HR 배정표'!AT1706)</f>
        <v>-</v>
      </c>
      <c r="AP1708" s="46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45" t="str">
        <f>IF(ISBLANK('2012 HR 배정표'!AV1706)=TRUE,"-",'2012 HR 배정표'!AV1706)</f>
        <v>-</v>
      </c>
      <c r="AR1708" s="46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45" t="str">
        <f>IF(ISBLANK('2012 HR 배정표'!AX1706)=TRUE,"-",'2012 HR 배정표'!AX1706)</f>
        <v>-</v>
      </c>
      <c r="AT1708" s="46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45" t="str">
        <f>IF(ISBLANK('2012 HR 배정표'!AZ1706)=TRUE,"-",'2012 HR 배정표'!AZ1706)</f>
        <v>-</v>
      </c>
      <c r="AV1708" s="46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34" t="str">
        <f t="shared" si="54"/>
        <v/>
      </c>
      <c r="AX1708" s="41">
        <f t="shared" si="53"/>
        <v>0</v>
      </c>
    </row>
    <row r="1709" spans="1:50" x14ac:dyDescent="0.2">
      <c r="A1709" s="45" t="str">
        <f>IF(ISBLANK('2012 HR 배정표'!F1707)=TRUE,"-",'2012 HR 배정표'!F1707)</f>
        <v>-</v>
      </c>
      <c r="B1709" s="46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45" t="str">
        <f>IF(ISBLANK('2012 HR 배정표'!H1707)=TRUE,"-",'2012 HR 배정표'!H1707)</f>
        <v>-</v>
      </c>
      <c r="D1709" s="46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45" t="str">
        <f>IF(ISBLANK('2012 HR 배정표'!J1707)=TRUE,"-",'2012 HR 배정표'!J1707)</f>
        <v>-</v>
      </c>
      <c r="F1709" s="46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45" t="str">
        <f>IF(ISBLANK('2012 HR 배정표'!L1707)=TRUE,"-",'2012 HR 배정표'!L1707)</f>
        <v>-</v>
      </c>
      <c r="H1709" s="46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45" t="str">
        <f>IF(ISBLANK('2012 HR 배정표'!N1707)=TRUE,"-",'2012 HR 배정표'!N1707)</f>
        <v>-</v>
      </c>
      <c r="J1709" s="46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45" t="str">
        <f>IF(ISBLANK('2012 HR 배정표'!P1707)=TRUE,"-",'2012 HR 배정표'!P1707)</f>
        <v>-</v>
      </c>
      <c r="L1709" s="46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45" t="str">
        <f>IF(ISBLANK('2012 HR 배정표'!R1707)=TRUE,"-",'2012 HR 배정표'!R1707)</f>
        <v>-</v>
      </c>
      <c r="N1709" s="46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45" t="str">
        <f>IF(ISBLANK('2012 HR 배정표'!T1707)=TRUE,"-",'2012 HR 배정표'!T1707)</f>
        <v>-</v>
      </c>
      <c r="P1709" s="46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45" t="str">
        <f>IF(ISBLANK('2012 HR 배정표'!V1707)=TRUE,"-",'2012 HR 배정표'!V1707)</f>
        <v>-</v>
      </c>
      <c r="R1709" s="46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45" t="str">
        <f>IF(ISBLANK('2012 HR 배정표'!X1707)=TRUE,"-",'2012 HR 배정표'!X1707)</f>
        <v>-</v>
      </c>
      <c r="T1709" s="46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45" t="str">
        <f>IF(ISBLANK('2012 HR 배정표'!Z1707)=TRUE,"-",'2012 HR 배정표'!Z1707)</f>
        <v>-</v>
      </c>
      <c r="V1709" s="46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45" t="str">
        <f>IF(ISBLANK('2012 HR 배정표'!AB1707)=TRUE,"-",'2012 HR 배정표'!AB1707)</f>
        <v>-</v>
      </c>
      <c r="X1709" s="46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45" t="str">
        <f>IF(ISBLANK('2012 HR 배정표'!AD1707)=TRUE,"-",'2012 HR 배정표'!AD1707)</f>
        <v>-</v>
      </c>
      <c r="Z1709" s="46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45" t="str">
        <f>IF(ISBLANK('2012 HR 배정표'!AF1707)=TRUE,"-",'2012 HR 배정표'!AF1707)</f>
        <v>-</v>
      </c>
      <c r="AB1709" s="46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45" t="str">
        <f>IF(ISBLANK('2012 HR 배정표'!AH1707)=TRUE,"-",'2012 HR 배정표'!AH1707)</f>
        <v>-</v>
      </c>
      <c r="AD1709" s="46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45" t="str">
        <f>IF(ISBLANK('2012 HR 배정표'!AJ1707)=TRUE,"-",'2012 HR 배정표'!AJ1707)</f>
        <v>-</v>
      </c>
      <c r="AF1709" s="46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45" t="str">
        <f>IF(ISBLANK('2012 HR 배정표'!AL1707)=TRUE,"-",'2012 HR 배정표'!AL1707)</f>
        <v>-</v>
      </c>
      <c r="AH1709" s="46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45" t="str">
        <f>IF(ISBLANK('2012 HR 배정표'!AN1707)=TRUE,"-",'2012 HR 배정표'!AN1707)</f>
        <v>-</v>
      </c>
      <c r="AJ1709" s="46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45" t="str">
        <f>IF(ISBLANK('2012 HR 배정표'!AP1707)=TRUE,"-",'2012 HR 배정표'!AP1707)</f>
        <v>-</v>
      </c>
      <c r="AL1709" s="46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45" t="str">
        <f>IF(ISBLANK('2012 HR 배정표'!AR1707)=TRUE,"-",'2012 HR 배정표'!AR1707)</f>
        <v>-</v>
      </c>
      <c r="AN1709" s="46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45" t="str">
        <f>IF(ISBLANK('2012 HR 배정표'!AT1707)=TRUE,"-",'2012 HR 배정표'!AT1707)</f>
        <v>-</v>
      </c>
      <c r="AP1709" s="46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45" t="str">
        <f>IF(ISBLANK('2012 HR 배정표'!AV1707)=TRUE,"-",'2012 HR 배정표'!AV1707)</f>
        <v>-</v>
      </c>
      <c r="AR1709" s="46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45" t="str">
        <f>IF(ISBLANK('2012 HR 배정표'!AX1707)=TRUE,"-",'2012 HR 배정표'!AX1707)</f>
        <v>-</v>
      </c>
      <c r="AT1709" s="46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45" t="str">
        <f>IF(ISBLANK('2012 HR 배정표'!AZ1707)=TRUE,"-",'2012 HR 배정표'!AZ1707)</f>
        <v>-</v>
      </c>
      <c r="AV1709" s="46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34" t="str">
        <f t="shared" si="54"/>
        <v/>
      </c>
      <c r="AX1709" s="41">
        <f t="shared" si="53"/>
        <v>0</v>
      </c>
    </row>
    <row r="1710" spans="1:50" x14ac:dyDescent="0.2">
      <c r="A1710" s="45" t="str">
        <f>IF(ISBLANK('2012 HR 배정표'!F1708)=TRUE,"-",'2012 HR 배정표'!F1708)</f>
        <v>-</v>
      </c>
      <c r="B1710" s="46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45" t="str">
        <f>IF(ISBLANK('2012 HR 배정표'!H1708)=TRUE,"-",'2012 HR 배정표'!H1708)</f>
        <v>-</v>
      </c>
      <c r="D1710" s="46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45" t="str">
        <f>IF(ISBLANK('2012 HR 배정표'!J1708)=TRUE,"-",'2012 HR 배정표'!J1708)</f>
        <v>-</v>
      </c>
      <c r="F1710" s="46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45" t="str">
        <f>IF(ISBLANK('2012 HR 배정표'!L1708)=TRUE,"-",'2012 HR 배정표'!L1708)</f>
        <v>-</v>
      </c>
      <c r="H1710" s="46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45" t="str">
        <f>IF(ISBLANK('2012 HR 배정표'!N1708)=TRUE,"-",'2012 HR 배정표'!N1708)</f>
        <v>-</v>
      </c>
      <c r="J1710" s="46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45" t="str">
        <f>IF(ISBLANK('2012 HR 배정표'!P1708)=TRUE,"-",'2012 HR 배정표'!P1708)</f>
        <v>-</v>
      </c>
      <c r="L1710" s="46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45" t="str">
        <f>IF(ISBLANK('2012 HR 배정표'!R1708)=TRUE,"-",'2012 HR 배정표'!R1708)</f>
        <v>-</v>
      </c>
      <c r="N1710" s="46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45" t="str">
        <f>IF(ISBLANK('2012 HR 배정표'!T1708)=TRUE,"-",'2012 HR 배정표'!T1708)</f>
        <v>-</v>
      </c>
      <c r="P1710" s="46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45" t="str">
        <f>IF(ISBLANK('2012 HR 배정표'!V1708)=TRUE,"-",'2012 HR 배정표'!V1708)</f>
        <v>-</v>
      </c>
      <c r="R1710" s="46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45" t="str">
        <f>IF(ISBLANK('2012 HR 배정표'!X1708)=TRUE,"-",'2012 HR 배정표'!X1708)</f>
        <v>-</v>
      </c>
      <c r="T1710" s="46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45" t="str">
        <f>IF(ISBLANK('2012 HR 배정표'!Z1708)=TRUE,"-",'2012 HR 배정표'!Z1708)</f>
        <v>-</v>
      </c>
      <c r="V1710" s="46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45" t="str">
        <f>IF(ISBLANK('2012 HR 배정표'!AB1708)=TRUE,"-",'2012 HR 배정표'!AB1708)</f>
        <v>-</v>
      </c>
      <c r="X1710" s="46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45" t="str">
        <f>IF(ISBLANK('2012 HR 배정표'!AD1708)=TRUE,"-",'2012 HR 배정표'!AD1708)</f>
        <v>-</v>
      </c>
      <c r="Z1710" s="46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45" t="str">
        <f>IF(ISBLANK('2012 HR 배정표'!AF1708)=TRUE,"-",'2012 HR 배정표'!AF1708)</f>
        <v>-</v>
      </c>
      <c r="AB1710" s="46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45" t="str">
        <f>IF(ISBLANK('2012 HR 배정표'!AH1708)=TRUE,"-",'2012 HR 배정표'!AH1708)</f>
        <v>-</v>
      </c>
      <c r="AD1710" s="46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45" t="str">
        <f>IF(ISBLANK('2012 HR 배정표'!AJ1708)=TRUE,"-",'2012 HR 배정표'!AJ1708)</f>
        <v>-</v>
      </c>
      <c r="AF1710" s="46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45" t="str">
        <f>IF(ISBLANK('2012 HR 배정표'!AL1708)=TRUE,"-",'2012 HR 배정표'!AL1708)</f>
        <v>-</v>
      </c>
      <c r="AH1710" s="46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45" t="str">
        <f>IF(ISBLANK('2012 HR 배정표'!AN1708)=TRUE,"-",'2012 HR 배정표'!AN1708)</f>
        <v>-</v>
      </c>
      <c r="AJ1710" s="46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45" t="str">
        <f>IF(ISBLANK('2012 HR 배정표'!AP1708)=TRUE,"-",'2012 HR 배정표'!AP1708)</f>
        <v>-</v>
      </c>
      <c r="AL1710" s="46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45" t="str">
        <f>IF(ISBLANK('2012 HR 배정표'!AR1708)=TRUE,"-",'2012 HR 배정표'!AR1708)</f>
        <v>-</v>
      </c>
      <c r="AN1710" s="46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45" t="str">
        <f>IF(ISBLANK('2012 HR 배정표'!AT1708)=TRUE,"-",'2012 HR 배정표'!AT1708)</f>
        <v>-</v>
      </c>
      <c r="AP1710" s="46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45" t="str">
        <f>IF(ISBLANK('2012 HR 배정표'!AV1708)=TRUE,"-",'2012 HR 배정표'!AV1708)</f>
        <v>-</v>
      </c>
      <c r="AR1710" s="46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45" t="str">
        <f>IF(ISBLANK('2012 HR 배정표'!AX1708)=TRUE,"-",'2012 HR 배정표'!AX1708)</f>
        <v>-</v>
      </c>
      <c r="AT1710" s="46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45" t="str">
        <f>IF(ISBLANK('2012 HR 배정표'!AZ1708)=TRUE,"-",'2012 HR 배정표'!AZ1708)</f>
        <v>-</v>
      </c>
      <c r="AV1710" s="46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34" t="str">
        <f t="shared" si="54"/>
        <v/>
      </c>
      <c r="AX1710" s="41">
        <f t="shared" si="53"/>
        <v>0</v>
      </c>
    </row>
    <row r="1711" spans="1:50" x14ac:dyDescent="0.2">
      <c r="A1711" s="45" t="str">
        <f>IF(ISBLANK('2012 HR 배정표'!F1709)=TRUE,"-",'2012 HR 배정표'!F1709)</f>
        <v>-</v>
      </c>
      <c r="B1711" s="46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45" t="str">
        <f>IF(ISBLANK('2012 HR 배정표'!H1709)=TRUE,"-",'2012 HR 배정표'!H1709)</f>
        <v>-</v>
      </c>
      <c r="D1711" s="46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45" t="str">
        <f>IF(ISBLANK('2012 HR 배정표'!J1709)=TRUE,"-",'2012 HR 배정표'!J1709)</f>
        <v>-</v>
      </c>
      <c r="F1711" s="46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45" t="str">
        <f>IF(ISBLANK('2012 HR 배정표'!L1709)=TRUE,"-",'2012 HR 배정표'!L1709)</f>
        <v>-</v>
      </c>
      <c r="H1711" s="46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45" t="str">
        <f>IF(ISBLANK('2012 HR 배정표'!N1709)=TRUE,"-",'2012 HR 배정표'!N1709)</f>
        <v>-</v>
      </c>
      <c r="J1711" s="46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45" t="str">
        <f>IF(ISBLANK('2012 HR 배정표'!P1709)=TRUE,"-",'2012 HR 배정표'!P1709)</f>
        <v>-</v>
      </c>
      <c r="L1711" s="46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45" t="str">
        <f>IF(ISBLANK('2012 HR 배정표'!R1709)=TRUE,"-",'2012 HR 배정표'!R1709)</f>
        <v>-</v>
      </c>
      <c r="N1711" s="46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45" t="str">
        <f>IF(ISBLANK('2012 HR 배정표'!T1709)=TRUE,"-",'2012 HR 배정표'!T1709)</f>
        <v>-</v>
      </c>
      <c r="P1711" s="46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45" t="str">
        <f>IF(ISBLANK('2012 HR 배정표'!V1709)=TRUE,"-",'2012 HR 배정표'!V1709)</f>
        <v>-</v>
      </c>
      <c r="R1711" s="46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45" t="str">
        <f>IF(ISBLANK('2012 HR 배정표'!X1709)=TRUE,"-",'2012 HR 배정표'!X1709)</f>
        <v>-</v>
      </c>
      <c r="T1711" s="46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45" t="str">
        <f>IF(ISBLANK('2012 HR 배정표'!Z1709)=TRUE,"-",'2012 HR 배정표'!Z1709)</f>
        <v>-</v>
      </c>
      <c r="V1711" s="46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45" t="str">
        <f>IF(ISBLANK('2012 HR 배정표'!AB1709)=TRUE,"-",'2012 HR 배정표'!AB1709)</f>
        <v>-</v>
      </c>
      <c r="X1711" s="46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45" t="str">
        <f>IF(ISBLANK('2012 HR 배정표'!AD1709)=TRUE,"-",'2012 HR 배정표'!AD1709)</f>
        <v>-</v>
      </c>
      <c r="Z1711" s="46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45" t="str">
        <f>IF(ISBLANK('2012 HR 배정표'!AF1709)=TRUE,"-",'2012 HR 배정표'!AF1709)</f>
        <v>-</v>
      </c>
      <c r="AB1711" s="46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45" t="str">
        <f>IF(ISBLANK('2012 HR 배정표'!AH1709)=TRUE,"-",'2012 HR 배정표'!AH1709)</f>
        <v>-</v>
      </c>
      <c r="AD1711" s="46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45" t="str">
        <f>IF(ISBLANK('2012 HR 배정표'!AJ1709)=TRUE,"-",'2012 HR 배정표'!AJ1709)</f>
        <v>-</v>
      </c>
      <c r="AF1711" s="46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45" t="str">
        <f>IF(ISBLANK('2012 HR 배정표'!AL1709)=TRUE,"-",'2012 HR 배정표'!AL1709)</f>
        <v>-</v>
      </c>
      <c r="AH1711" s="46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45" t="str">
        <f>IF(ISBLANK('2012 HR 배정표'!AN1709)=TRUE,"-",'2012 HR 배정표'!AN1709)</f>
        <v>-</v>
      </c>
      <c r="AJ1711" s="46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45" t="str">
        <f>IF(ISBLANK('2012 HR 배정표'!AP1709)=TRUE,"-",'2012 HR 배정표'!AP1709)</f>
        <v>-</v>
      </c>
      <c r="AL1711" s="46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45" t="str">
        <f>IF(ISBLANK('2012 HR 배정표'!AR1709)=TRUE,"-",'2012 HR 배정표'!AR1709)</f>
        <v>-</v>
      </c>
      <c r="AN1711" s="46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45" t="str">
        <f>IF(ISBLANK('2012 HR 배정표'!AT1709)=TRUE,"-",'2012 HR 배정표'!AT1709)</f>
        <v>-</v>
      </c>
      <c r="AP1711" s="46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45" t="str">
        <f>IF(ISBLANK('2012 HR 배정표'!AV1709)=TRUE,"-",'2012 HR 배정표'!AV1709)</f>
        <v>-</v>
      </c>
      <c r="AR1711" s="46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45" t="str">
        <f>IF(ISBLANK('2012 HR 배정표'!AX1709)=TRUE,"-",'2012 HR 배정표'!AX1709)</f>
        <v>-</v>
      </c>
      <c r="AT1711" s="46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45" t="str">
        <f>IF(ISBLANK('2012 HR 배정표'!AZ1709)=TRUE,"-",'2012 HR 배정표'!AZ1709)</f>
        <v>-</v>
      </c>
      <c r="AV1711" s="46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34" t="str">
        <f t="shared" si="54"/>
        <v/>
      </c>
      <c r="AX1711" s="41">
        <f t="shared" si="53"/>
        <v>0</v>
      </c>
    </row>
    <row r="1712" spans="1:50" x14ac:dyDescent="0.2">
      <c r="A1712" s="45" t="str">
        <f>IF(ISBLANK('2012 HR 배정표'!F1710)=TRUE,"-",'2012 HR 배정표'!F1710)</f>
        <v>-</v>
      </c>
      <c r="B1712" s="46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45" t="str">
        <f>IF(ISBLANK('2012 HR 배정표'!H1710)=TRUE,"-",'2012 HR 배정표'!H1710)</f>
        <v>-</v>
      </c>
      <c r="D1712" s="46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45" t="str">
        <f>IF(ISBLANK('2012 HR 배정표'!J1710)=TRUE,"-",'2012 HR 배정표'!J1710)</f>
        <v>-</v>
      </c>
      <c r="F1712" s="46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45" t="str">
        <f>IF(ISBLANK('2012 HR 배정표'!L1710)=TRUE,"-",'2012 HR 배정표'!L1710)</f>
        <v>-</v>
      </c>
      <c r="H1712" s="46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45" t="str">
        <f>IF(ISBLANK('2012 HR 배정표'!N1710)=TRUE,"-",'2012 HR 배정표'!N1710)</f>
        <v>-</v>
      </c>
      <c r="J1712" s="46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45" t="str">
        <f>IF(ISBLANK('2012 HR 배정표'!P1710)=TRUE,"-",'2012 HR 배정표'!P1710)</f>
        <v>-</v>
      </c>
      <c r="L1712" s="46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45" t="str">
        <f>IF(ISBLANK('2012 HR 배정표'!R1710)=TRUE,"-",'2012 HR 배정표'!R1710)</f>
        <v>-</v>
      </c>
      <c r="N1712" s="46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45" t="str">
        <f>IF(ISBLANK('2012 HR 배정표'!T1710)=TRUE,"-",'2012 HR 배정표'!T1710)</f>
        <v>-</v>
      </c>
      <c r="P1712" s="46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45" t="str">
        <f>IF(ISBLANK('2012 HR 배정표'!V1710)=TRUE,"-",'2012 HR 배정표'!V1710)</f>
        <v>-</v>
      </c>
      <c r="R1712" s="46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45" t="str">
        <f>IF(ISBLANK('2012 HR 배정표'!X1710)=TRUE,"-",'2012 HR 배정표'!X1710)</f>
        <v>-</v>
      </c>
      <c r="T1712" s="46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45" t="str">
        <f>IF(ISBLANK('2012 HR 배정표'!Z1710)=TRUE,"-",'2012 HR 배정표'!Z1710)</f>
        <v>-</v>
      </c>
      <c r="V1712" s="46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45" t="str">
        <f>IF(ISBLANK('2012 HR 배정표'!AB1710)=TRUE,"-",'2012 HR 배정표'!AB1710)</f>
        <v>-</v>
      </c>
      <c r="X1712" s="46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45" t="str">
        <f>IF(ISBLANK('2012 HR 배정표'!AD1710)=TRUE,"-",'2012 HR 배정표'!AD1710)</f>
        <v>-</v>
      </c>
      <c r="Z1712" s="46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45" t="str">
        <f>IF(ISBLANK('2012 HR 배정표'!AF1710)=TRUE,"-",'2012 HR 배정표'!AF1710)</f>
        <v>-</v>
      </c>
      <c r="AB1712" s="46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45" t="str">
        <f>IF(ISBLANK('2012 HR 배정표'!AH1710)=TRUE,"-",'2012 HR 배정표'!AH1710)</f>
        <v>-</v>
      </c>
      <c r="AD1712" s="46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45" t="str">
        <f>IF(ISBLANK('2012 HR 배정표'!AJ1710)=TRUE,"-",'2012 HR 배정표'!AJ1710)</f>
        <v>-</v>
      </c>
      <c r="AF1712" s="46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45" t="str">
        <f>IF(ISBLANK('2012 HR 배정표'!AL1710)=TRUE,"-",'2012 HR 배정표'!AL1710)</f>
        <v>-</v>
      </c>
      <c r="AH1712" s="46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45" t="str">
        <f>IF(ISBLANK('2012 HR 배정표'!AN1710)=TRUE,"-",'2012 HR 배정표'!AN1710)</f>
        <v>-</v>
      </c>
      <c r="AJ1712" s="46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45" t="str">
        <f>IF(ISBLANK('2012 HR 배정표'!AP1710)=TRUE,"-",'2012 HR 배정표'!AP1710)</f>
        <v>-</v>
      </c>
      <c r="AL1712" s="46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45" t="str">
        <f>IF(ISBLANK('2012 HR 배정표'!AR1710)=TRUE,"-",'2012 HR 배정표'!AR1710)</f>
        <v>-</v>
      </c>
      <c r="AN1712" s="46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45" t="str">
        <f>IF(ISBLANK('2012 HR 배정표'!AT1710)=TRUE,"-",'2012 HR 배정표'!AT1710)</f>
        <v>-</v>
      </c>
      <c r="AP1712" s="46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45" t="str">
        <f>IF(ISBLANK('2012 HR 배정표'!AV1710)=TRUE,"-",'2012 HR 배정표'!AV1710)</f>
        <v>-</v>
      </c>
      <c r="AR1712" s="46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45" t="str">
        <f>IF(ISBLANK('2012 HR 배정표'!AX1710)=TRUE,"-",'2012 HR 배정표'!AX1710)</f>
        <v>-</v>
      </c>
      <c r="AT1712" s="46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45" t="str">
        <f>IF(ISBLANK('2012 HR 배정표'!AZ1710)=TRUE,"-",'2012 HR 배정표'!AZ1710)</f>
        <v>-</v>
      </c>
      <c r="AV1712" s="46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34" t="str">
        <f t="shared" si="54"/>
        <v/>
      </c>
      <c r="AX1712" s="41">
        <f t="shared" si="53"/>
        <v>0</v>
      </c>
    </row>
    <row r="1713" spans="1:50" x14ac:dyDescent="0.2">
      <c r="A1713" s="45" t="str">
        <f>IF(ISBLANK('2012 HR 배정표'!F1711)=TRUE,"-",'2012 HR 배정표'!F1711)</f>
        <v>-</v>
      </c>
      <c r="B1713" s="46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45" t="str">
        <f>IF(ISBLANK('2012 HR 배정표'!H1711)=TRUE,"-",'2012 HR 배정표'!H1711)</f>
        <v>-</v>
      </c>
      <c r="D1713" s="46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45" t="str">
        <f>IF(ISBLANK('2012 HR 배정표'!J1711)=TRUE,"-",'2012 HR 배정표'!J1711)</f>
        <v>-</v>
      </c>
      <c r="F1713" s="46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45" t="str">
        <f>IF(ISBLANK('2012 HR 배정표'!L1711)=TRUE,"-",'2012 HR 배정표'!L1711)</f>
        <v>-</v>
      </c>
      <c r="H1713" s="46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45" t="str">
        <f>IF(ISBLANK('2012 HR 배정표'!N1711)=TRUE,"-",'2012 HR 배정표'!N1711)</f>
        <v>-</v>
      </c>
      <c r="J1713" s="46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45" t="str">
        <f>IF(ISBLANK('2012 HR 배정표'!P1711)=TRUE,"-",'2012 HR 배정표'!P1711)</f>
        <v>-</v>
      </c>
      <c r="L1713" s="46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45" t="str">
        <f>IF(ISBLANK('2012 HR 배정표'!R1711)=TRUE,"-",'2012 HR 배정표'!R1711)</f>
        <v>-</v>
      </c>
      <c r="N1713" s="46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45" t="str">
        <f>IF(ISBLANK('2012 HR 배정표'!T1711)=TRUE,"-",'2012 HR 배정표'!T1711)</f>
        <v>-</v>
      </c>
      <c r="P1713" s="46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45" t="str">
        <f>IF(ISBLANK('2012 HR 배정표'!V1711)=TRUE,"-",'2012 HR 배정표'!V1711)</f>
        <v>-</v>
      </c>
      <c r="R1713" s="46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45" t="str">
        <f>IF(ISBLANK('2012 HR 배정표'!X1711)=TRUE,"-",'2012 HR 배정표'!X1711)</f>
        <v>-</v>
      </c>
      <c r="T1713" s="46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45" t="str">
        <f>IF(ISBLANK('2012 HR 배정표'!Z1711)=TRUE,"-",'2012 HR 배정표'!Z1711)</f>
        <v>-</v>
      </c>
      <c r="V1713" s="46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45" t="str">
        <f>IF(ISBLANK('2012 HR 배정표'!AB1711)=TRUE,"-",'2012 HR 배정표'!AB1711)</f>
        <v>-</v>
      </c>
      <c r="X1713" s="46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45" t="str">
        <f>IF(ISBLANK('2012 HR 배정표'!AD1711)=TRUE,"-",'2012 HR 배정표'!AD1711)</f>
        <v>-</v>
      </c>
      <c r="Z1713" s="46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45" t="str">
        <f>IF(ISBLANK('2012 HR 배정표'!AF1711)=TRUE,"-",'2012 HR 배정표'!AF1711)</f>
        <v>-</v>
      </c>
      <c r="AB1713" s="46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45" t="str">
        <f>IF(ISBLANK('2012 HR 배정표'!AH1711)=TRUE,"-",'2012 HR 배정표'!AH1711)</f>
        <v>-</v>
      </c>
      <c r="AD1713" s="46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45" t="str">
        <f>IF(ISBLANK('2012 HR 배정표'!AJ1711)=TRUE,"-",'2012 HR 배정표'!AJ1711)</f>
        <v>-</v>
      </c>
      <c r="AF1713" s="46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45" t="str">
        <f>IF(ISBLANK('2012 HR 배정표'!AL1711)=TRUE,"-",'2012 HR 배정표'!AL1711)</f>
        <v>-</v>
      </c>
      <c r="AH1713" s="46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45" t="str">
        <f>IF(ISBLANK('2012 HR 배정표'!AN1711)=TRUE,"-",'2012 HR 배정표'!AN1711)</f>
        <v>-</v>
      </c>
      <c r="AJ1713" s="46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45" t="str">
        <f>IF(ISBLANK('2012 HR 배정표'!AP1711)=TRUE,"-",'2012 HR 배정표'!AP1711)</f>
        <v>-</v>
      </c>
      <c r="AL1713" s="46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45" t="str">
        <f>IF(ISBLANK('2012 HR 배정표'!AR1711)=TRUE,"-",'2012 HR 배정표'!AR1711)</f>
        <v>-</v>
      </c>
      <c r="AN1713" s="46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45" t="str">
        <f>IF(ISBLANK('2012 HR 배정표'!AT1711)=TRUE,"-",'2012 HR 배정표'!AT1711)</f>
        <v>-</v>
      </c>
      <c r="AP1713" s="46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45" t="str">
        <f>IF(ISBLANK('2012 HR 배정표'!AV1711)=TRUE,"-",'2012 HR 배정표'!AV1711)</f>
        <v>-</v>
      </c>
      <c r="AR1713" s="46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45" t="str">
        <f>IF(ISBLANK('2012 HR 배정표'!AX1711)=TRUE,"-",'2012 HR 배정표'!AX1711)</f>
        <v>-</v>
      </c>
      <c r="AT1713" s="46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45" t="str">
        <f>IF(ISBLANK('2012 HR 배정표'!AZ1711)=TRUE,"-",'2012 HR 배정표'!AZ1711)</f>
        <v>-</v>
      </c>
      <c r="AV1713" s="46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34" t="str">
        <f t="shared" si="54"/>
        <v/>
      </c>
      <c r="AX1713" s="41">
        <f t="shared" si="53"/>
        <v>0</v>
      </c>
    </row>
    <row r="1714" spans="1:50" x14ac:dyDescent="0.2">
      <c r="A1714" s="45" t="str">
        <f>IF(ISBLANK('2012 HR 배정표'!F1712)=TRUE,"-",'2012 HR 배정표'!F1712)</f>
        <v>-</v>
      </c>
      <c r="B1714" s="46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45" t="str">
        <f>IF(ISBLANK('2012 HR 배정표'!H1712)=TRUE,"-",'2012 HR 배정표'!H1712)</f>
        <v>-</v>
      </c>
      <c r="D1714" s="46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45" t="str">
        <f>IF(ISBLANK('2012 HR 배정표'!J1712)=TRUE,"-",'2012 HR 배정표'!J1712)</f>
        <v>-</v>
      </c>
      <c r="F1714" s="46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45" t="str">
        <f>IF(ISBLANK('2012 HR 배정표'!L1712)=TRUE,"-",'2012 HR 배정표'!L1712)</f>
        <v>-</v>
      </c>
      <c r="H1714" s="46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45" t="str">
        <f>IF(ISBLANK('2012 HR 배정표'!N1712)=TRUE,"-",'2012 HR 배정표'!N1712)</f>
        <v>-</v>
      </c>
      <c r="J1714" s="46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45" t="str">
        <f>IF(ISBLANK('2012 HR 배정표'!P1712)=TRUE,"-",'2012 HR 배정표'!P1712)</f>
        <v>-</v>
      </c>
      <c r="L1714" s="46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45" t="str">
        <f>IF(ISBLANK('2012 HR 배정표'!R1712)=TRUE,"-",'2012 HR 배정표'!R1712)</f>
        <v>-</v>
      </c>
      <c r="N1714" s="46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45" t="str">
        <f>IF(ISBLANK('2012 HR 배정표'!T1712)=TRUE,"-",'2012 HR 배정표'!T1712)</f>
        <v>-</v>
      </c>
      <c r="P1714" s="46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45" t="str">
        <f>IF(ISBLANK('2012 HR 배정표'!V1712)=TRUE,"-",'2012 HR 배정표'!V1712)</f>
        <v>-</v>
      </c>
      <c r="R1714" s="46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45" t="str">
        <f>IF(ISBLANK('2012 HR 배정표'!X1712)=TRUE,"-",'2012 HR 배정표'!X1712)</f>
        <v>-</v>
      </c>
      <c r="T1714" s="46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45" t="str">
        <f>IF(ISBLANK('2012 HR 배정표'!Z1712)=TRUE,"-",'2012 HR 배정표'!Z1712)</f>
        <v>-</v>
      </c>
      <c r="V1714" s="46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45" t="str">
        <f>IF(ISBLANK('2012 HR 배정표'!AB1712)=TRUE,"-",'2012 HR 배정표'!AB1712)</f>
        <v>-</v>
      </c>
      <c r="X1714" s="46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45" t="str">
        <f>IF(ISBLANK('2012 HR 배정표'!AD1712)=TRUE,"-",'2012 HR 배정표'!AD1712)</f>
        <v>-</v>
      </c>
      <c r="Z1714" s="46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45" t="str">
        <f>IF(ISBLANK('2012 HR 배정표'!AF1712)=TRUE,"-",'2012 HR 배정표'!AF1712)</f>
        <v>-</v>
      </c>
      <c r="AB1714" s="46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45" t="str">
        <f>IF(ISBLANK('2012 HR 배정표'!AH1712)=TRUE,"-",'2012 HR 배정표'!AH1712)</f>
        <v>-</v>
      </c>
      <c r="AD1714" s="46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45" t="str">
        <f>IF(ISBLANK('2012 HR 배정표'!AJ1712)=TRUE,"-",'2012 HR 배정표'!AJ1712)</f>
        <v>-</v>
      </c>
      <c r="AF1714" s="46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45" t="str">
        <f>IF(ISBLANK('2012 HR 배정표'!AL1712)=TRUE,"-",'2012 HR 배정표'!AL1712)</f>
        <v>-</v>
      </c>
      <c r="AH1714" s="46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45" t="str">
        <f>IF(ISBLANK('2012 HR 배정표'!AN1712)=TRUE,"-",'2012 HR 배정표'!AN1712)</f>
        <v>-</v>
      </c>
      <c r="AJ1714" s="46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45" t="str">
        <f>IF(ISBLANK('2012 HR 배정표'!AP1712)=TRUE,"-",'2012 HR 배정표'!AP1712)</f>
        <v>-</v>
      </c>
      <c r="AL1714" s="46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45" t="str">
        <f>IF(ISBLANK('2012 HR 배정표'!AR1712)=TRUE,"-",'2012 HR 배정표'!AR1712)</f>
        <v>-</v>
      </c>
      <c r="AN1714" s="46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45" t="str">
        <f>IF(ISBLANK('2012 HR 배정표'!AT1712)=TRUE,"-",'2012 HR 배정표'!AT1712)</f>
        <v>-</v>
      </c>
      <c r="AP1714" s="46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45" t="str">
        <f>IF(ISBLANK('2012 HR 배정표'!AV1712)=TRUE,"-",'2012 HR 배정표'!AV1712)</f>
        <v>-</v>
      </c>
      <c r="AR1714" s="46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45" t="str">
        <f>IF(ISBLANK('2012 HR 배정표'!AX1712)=TRUE,"-",'2012 HR 배정표'!AX1712)</f>
        <v>-</v>
      </c>
      <c r="AT1714" s="46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45" t="str">
        <f>IF(ISBLANK('2012 HR 배정표'!AZ1712)=TRUE,"-",'2012 HR 배정표'!AZ1712)</f>
        <v>-</v>
      </c>
      <c r="AV1714" s="46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34" t="str">
        <f t="shared" si="54"/>
        <v/>
      </c>
      <c r="AX1714" s="41">
        <f t="shared" si="53"/>
        <v>0</v>
      </c>
    </row>
    <row r="1715" spans="1:50" x14ac:dyDescent="0.2">
      <c r="A1715" s="45" t="str">
        <f>IF(ISBLANK('2012 HR 배정표'!F1713)=TRUE,"-",'2012 HR 배정표'!F1713)</f>
        <v>-</v>
      </c>
      <c r="B1715" s="46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45" t="str">
        <f>IF(ISBLANK('2012 HR 배정표'!H1713)=TRUE,"-",'2012 HR 배정표'!H1713)</f>
        <v>-</v>
      </c>
      <c r="D1715" s="46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45" t="str">
        <f>IF(ISBLANK('2012 HR 배정표'!J1713)=TRUE,"-",'2012 HR 배정표'!J1713)</f>
        <v>-</v>
      </c>
      <c r="F1715" s="46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45" t="str">
        <f>IF(ISBLANK('2012 HR 배정표'!L1713)=TRUE,"-",'2012 HR 배정표'!L1713)</f>
        <v>-</v>
      </c>
      <c r="H1715" s="46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45" t="str">
        <f>IF(ISBLANK('2012 HR 배정표'!N1713)=TRUE,"-",'2012 HR 배정표'!N1713)</f>
        <v>-</v>
      </c>
      <c r="J1715" s="46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45" t="str">
        <f>IF(ISBLANK('2012 HR 배정표'!P1713)=TRUE,"-",'2012 HR 배정표'!P1713)</f>
        <v>-</v>
      </c>
      <c r="L1715" s="46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45" t="str">
        <f>IF(ISBLANK('2012 HR 배정표'!R1713)=TRUE,"-",'2012 HR 배정표'!R1713)</f>
        <v>-</v>
      </c>
      <c r="N1715" s="46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45" t="str">
        <f>IF(ISBLANK('2012 HR 배정표'!T1713)=TRUE,"-",'2012 HR 배정표'!T1713)</f>
        <v>-</v>
      </c>
      <c r="P1715" s="46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45" t="str">
        <f>IF(ISBLANK('2012 HR 배정표'!V1713)=TRUE,"-",'2012 HR 배정표'!V1713)</f>
        <v>-</v>
      </c>
      <c r="R1715" s="46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45" t="str">
        <f>IF(ISBLANK('2012 HR 배정표'!X1713)=TRUE,"-",'2012 HR 배정표'!X1713)</f>
        <v>-</v>
      </c>
      <c r="T1715" s="46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45" t="str">
        <f>IF(ISBLANK('2012 HR 배정표'!Z1713)=TRUE,"-",'2012 HR 배정표'!Z1713)</f>
        <v>-</v>
      </c>
      <c r="V1715" s="46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45" t="str">
        <f>IF(ISBLANK('2012 HR 배정표'!AB1713)=TRUE,"-",'2012 HR 배정표'!AB1713)</f>
        <v>-</v>
      </c>
      <c r="X1715" s="46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45" t="str">
        <f>IF(ISBLANK('2012 HR 배정표'!AD1713)=TRUE,"-",'2012 HR 배정표'!AD1713)</f>
        <v>-</v>
      </c>
      <c r="Z1715" s="46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45" t="str">
        <f>IF(ISBLANK('2012 HR 배정표'!AF1713)=TRUE,"-",'2012 HR 배정표'!AF1713)</f>
        <v>-</v>
      </c>
      <c r="AB1715" s="46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45" t="str">
        <f>IF(ISBLANK('2012 HR 배정표'!AH1713)=TRUE,"-",'2012 HR 배정표'!AH1713)</f>
        <v>-</v>
      </c>
      <c r="AD1715" s="46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45" t="str">
        <f>IF(ISBLANK('2012 HR 배정표'!AJ1713)=TRUE,"-",'2012 HR 배정표'!AJ1713)</f>
        <v>-</v>
      </c>
      <c r="AF1715" s="46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45" t="str">
        <f>IF(ISBLANK('2012 HR 배정표'!AL1713)=TRUE,"-",'2012 HR 배정표'!AL1713)</f>
        <v>-</v>
      </c>
      <c r="AH1715" s="46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45" t="str">
        <f>IF(ISBLANK('2012 HR 배정표'!AN1713)=TRUE,"-",'2012 HR 배정표'!AN1713)</f>
        <v>-</v>
      </c>
      <c r="AJ1715" s="46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45" t="str">
        <f>IF(ISBLANK('2012 HR 배정표'!AP1713)=TRUE,"-",'2012 HR 배정표'!AP1713)</f>
        <v>-</v>
      </c>
      <c r="AL1715" s="46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45" t="str">
        <f>IF(ISBLANK('2012 HR 배정표'!AR1713)=TRUE,"-",'2012 HR 배정표'!AR1713)</f>
        <v>-</v>
      </c>
      <c r="AN1715" s="46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45" t="str">
        <f>IF(ISBLANK('2012 HR 배정표'!AT1713)=TRUE,"-",'2012 HR 배정표'!AT1713)</f>
        <v>-</v>
      </c>
      <c r="AP1715" s="46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45" t="str">
        <f>IF(ISBLANK('2012 HR 배정표'!AV1713)=TRUE,"-",'2012 HR 배정표'!AV1713)</f>
        <v>-</v>
      </c>
      <c r="AR1715" s="46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45" t="str">
        <f>IF(ISBLANK('2012 HR 배정표'!AX1713)=TRUE,"-",'2012 HR 배정표'!AX1713)</f>
        <v>-</v>
      </c>
      <c r="AT1715" s="46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45" t="str">
        <f>IF(ISBLANK('2012 HR 배정표'!AZ1713)=TRUE,"-",'2012 HR 배정표'!AZ1713)</f>
        <v>-</v>
      </c>
      <c r="AV1715" s="46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34" t="str">
        <f t="shared" si="54"/>
        <v/>
      </c>
      <c r="AX1715" s="41">
        <f t="shared" si="53"/>
        <v>0</v>
      </c>
    </row>
    <row r="1716" spans="1:50" x14ac:dyDescent="0.2">
      <c r="A1716" s="45" t="str">
        <f>IF(ISBLANK('2012 HR 배정표'!F1714)=TRUE,"-",'2012 HR 배정표'!F1714)</f>
        <v>-</v>
      </c>
      <c r="B1716" s="46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45" t="str">
        <f>IF(ISBLANK('2012 HR 배정표'!H1714)=TRUE,"-",'2012 HR 배정표'!H1714)</f>
        <v>-</v>
      </c>
      <c r="D1716" s="46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45" t="str">
        <f>IF(ISBLANK('2012 HR 배정표'!J1714)=TRUE,"-",'2012 HR 배정표'!J1714)</f>
        <v>-</v>
      </c>
      <c r="F1716" s="46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45" t="str">
        <f>IF(ISBLANK('2012 HR 배정표'!L1714)=TRUE,"-",'2012 HR 배정표'!L1714)</f>
        <v>-</v>
      </c>
      <c r="H1716" s="46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45" t="str">
        <f>IF(ISBLANK('2012 HR 배정표'!N1714)=TRUE,"-",'2012 HR 배정표'!N1714)</f>
        <v>-</v>
      </c>
      <c r="J1716" s="46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45" t="str">
        <f>IF(ISBLANK('2012 HR 배정표'!P1714)=TRUE,"-",'2012 HR 배정표'!P1714)</f>
        <v>-</v>
      </c>
      <c r="L1716" s="46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45" t="str">
        <f>IF(ISBLANK('2012 HR 배정표'!R1714)=TRUE,"-",'2012 HR 배정표'!R1714)</f>
        <v>-</v>
      </c>
      <c r="N1716" s="46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45" t="str">
        <f>IF(ISBLANK('2012 HR 배정표'!T1714)=TRUE,"-",'2012 HR 배정표'!T1714)</f>
        <v>-</v>
      </c>
      <c r="P1716" s="46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45" t="str">
        <f>IF(ISBLANK('2012 HR 배정표'!V1714)=TRUE,"-",'2012 HR 배정표'!V1714)</f>
        <v>-</v>
      </c>
      <c r="R1716" s="46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45" t="str">
        <f>IF(ISBLANK('2012 HR 배정표'!X1714)=TRUE,"-",'2012 HR 배정표'!X1714)</f>
        <v>-</v>
      </c>
      <c r="T1716" s="46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45" t="str">
        <f>IF(ISBLANK('2012 HR 배정표'!Z1714)=TRUE,"-",'2012 HR 배정표'!Z1714)</f>
        <v>-</v>
      </c>
      <c r="V1716" s="46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45" t="str">
        <f>IF(ISBLANK('2012 HR 배정표'!AB1714)=TRUE,"-",'2012 HR 배정표'!AB1714)</f>
        <v>-</v>
      </c>
      <c r="X1716" s="46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45" t="str">
        <f>IF(ISBLANK('2012 HR 배정표'!AD1714)=TRUE,"-",'2012 HR 배정표'!AD1714)</f>
        <v>-</v>
      </c>
      <c r="Z1716" s="46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45" t="str">
        <f>IF(ISBLANK('2012 HR 배정표'!AF1714)=TRUE,"-",'2012 HR 배정표'!AF1714)</f>
        <v>-</v>
      </c>
      <c r="AB1716" s="46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45" t="str">
        <f>IF(ISBLANK('2012 HR 배정표'!AH1714)=TRUE,"-",'2012 HR 배정표'!AH1714)</f>
        <v>-</v>
      </c>
      <c r="AD1716" s="46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45" t="str">
        <f>IF(ISBLANK('2012 HR 배정표'!AJ1714)=TRUE,"-",'2012 HR 배정표'!AJ1714)</f>
        <v>-</v>
      </c>
      <c r="AF1716" s="46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45" t="str">
        <f>IF(ISBLANK('2012 HR 배정표'!AL1714)=TRUE,"-",'2012 HR 배정표'!AL1714)</f>
        <v>-</v>
      </c>
      <c r="AH1716" s="46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45" t="str">
        <f>IF(ISBLANK('2012 HR 배정표'!AN1714)=TRUE,"-",'2012 HR 배정표'!AN1714)</f>
        <v>-</v>
      </c>
      <c r="AJ1716" s="46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45" t="str">
        <f>IF(ISBLANK('2012 HR 배정표'!AP1714)=TRUE,"-",'2012 HR 배정표'!AP1714)</f>
        <v>-</v>
      </c>
      <c r="AL1716" s="46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45" t="str">
        <f>IF(ISBLANK('2012 HR 배정표'!AR1714)=TRUE,"-",'2012 HR 배정표'!AR1714)</f>
        <v>-</v>
      </c>
      <c r="AN1716" s="46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45" t="str">
        <f>IF(ISBLANK('2012 HR 배정표'!AT1714)=TRUE,"-",'2012 HR 배정표'!AT1714)</f>
        <v>-</v>
      </c>
      <c r="AP1716" s="46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45" t="str">
        <f>IF(ISBLANK('2012 HR 배정표'!AV1714)=TRUE,"-",'2012 HR 배정표'!AV1714)</f>
        <v>-</v>
      </c>
      <c r="AR1716" s="46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45" t="str">
        <f>IF(ISBLANK('2012 HR 배정표'!AX1714)=TRUE,"-",'2012 HR 배정표'!AX1714)</f>
        <v>-</v>
      </c>
      <c r="AT1716" s="46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45" t="str">
        <f>IF(ISBLANK('2012 HR 배정표'!AZ1714)=TRUE,"-",'2012 HR 배정표'!AZ1714)</f>
        <v>-</v>
      </c>
      <c r="AV1716" s="46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34" t="str">
        <f t="shared" si="54"/>
        <v/>
      </c>
      <c r="AX1716" s="41">
        <f t="shared" si="53"/>
        <v>0</v>
      </c>
    </row>
    <row r="1717" spans="1:50" x14ac:dyDescent="0.2">
      <c r="A1717" s="45" t="str">
        <f>IF(ISBLANK('2012 HR 배정표'!F1715)=TRUE,"-",'2012 HR 배정표'!F1715)</f>
        <v>-</v>
      </c>
      <c r="B1717" s="46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45" t="str">
        <f>IF(ISBLANK('2012 HR 배정표'!H1715)=TRUE,"-",'2012 HR 배정표'!H1715)</f>
        <v>-</v>
      </c>
      <c r="D1717" s="46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45" t="str">
        <f>IF(ISBLANK('2012 HR 배정표'!J1715)=TRUE,"-",'2012 HR 배정표'!J1715)</f>
        <v>-</v>
      </c>
      <c r="F1717" s="46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45" t="str">
        <f>IF(ISBLANK('2012 HR 배정표'!L1715)=TRUE,"-",'2012 HR 배정표'!L1715)</f>
        <v>-</v>
      </c>
      <c r="H1717" s="46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45" t="str">
        <f>IF(ISBLANK('2012 HR 배정표'!N1715)=TRUE,"-",'2012 HR 배정표'!N1715)</f>
        <v>-</v>
      </c>
      <c r="J1717" s="46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45" t="str">
        <f>IF(ISBLANK('2012 HR 배정표'!P1715)=TRUE,"-",'2012 HR 배정표'!P1715)</f>
        <v>-</v>
      </c>
      <c r="L1717" s="46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45" t="str">
        <f>IF(ISBLANK('2012 HR 배정표'!R1715)=TRUE,"-",'2012 HR 배정표'!R1715)</f>
        <v>-</v>
      </c>
      <c r="N1717" s="46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45" t="str">
        <f>IF(ISBLANK('2012 HR 배정표'!T1715)=TRUE,"-",'2012 HR 배정표'!T1715)</f>
        <v>-</v>
      </c>
      <c r="P1717" s="46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45" t="str">
        <f>IF(ISBLANK('2012 HR 배정표'!V1715)=TRUE,"-",'2012 HR 배정표'!V1715)</f>
        <v>-</v>
      </c>
      <c r="R1717" s="46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45" t="str">
        <f>IF(ISBLANK('2012 HR 배정표'!X1715)=TRUE,"-",'2012 HR 배정표'!X1715)</f>
        <v>-</v>
      </c>
      <c r="T1717" s="46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45" t="str">
        <f>IF(ISBLANK('2012 HR 배정표'!Z1715)=TRUE,"-",'2012 HR 배정표'!Z1715)</f>
        <v>-</v>
      </c>
      <c r="V1717" s="46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45" t="str">
        <f>IF(ISBLANK('2012 HR 배정표'!AB1715)=TRUE,"-",'2012 HR 배정표'!AB1715)</f>
        <v>-</v>
      </c>
      <c r="X1717" s="46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45" t="str">
        <f>IF(ISBLANK('2012 HR 배정표'!AD1715)=TRUE,"-",'2012 HR 배정표'!AD1715)</f>
        <v>-</v>
      </c>
      <c r="Z1717" s="46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45" t="str">
        <f>IF(ISBLANK('2012 HR 배정표'!AF1715)=TRUE,"-",'2012 HR 배정표'!AF1715)</f>
        <v>-</v>
      </c>
      <c r="AB1717" s="46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45" t="str">
        <f>IF(ISBLANK('2012 HR 배정표'!AH1715)=TRUE,"-",'2012 HR 배정표'!AH1715)</f>
        <v>-</v>
      </c>
      <c r="AD1717" s="46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45" t="str">
        <f>IF(ISBLANK('2012 HR 배정표'!AJ1715)=TRUE,"-",'2012 HR 배정표'!AJ1715)</f>
        <v>-</v>
      </c>
      <c r="AF1717" s="46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45" t="str">
        <f>IF(ISBLANK('2012 HR 배정표'!AL1715)=TRUE,"-",'2012 HR 배정표'!AL1715)</f>
        <v>-</v>
      </c>
      <c r="AH1717" s="46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45" t="str">
        <f>IF(ISBLANK('2012 HR 배정표'!AN1715)=TRUE,"-",'2012 HR 배정표'!AN1715)</f>
        <v>-</v>
      </c>
      <c r="AJ1717" s="46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45" t="str">
        <f>IF(ISBLANK('2012 HR 배정표'!AP1715)=TRUE,"-",'2012 HR 배정표'!AP1715)</f>
        <v>-</v>
      </c>
      <c r="AL1717" s="46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45" t="str">
        <f>IF(ISBLANK('2012 HR 배정표'!AR1715)=TRUE,"-",'2012 HR 배정표'!AR1715)</f>
        <v>-</v>
      </c>
      <c r="AN1717" s="46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45" t="str">
        <f>IF(ISBLANK('2012 HR 배정표'!AT1715)=TRUE,"-",'2012 HR 배정표'!AT1715)</f>
        <v>-</v>
      </c>
      <c r="AP1717" s="46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45" t="str">
        <f>IF(ISBLANK('2012 HR 배정표'!AV1715)=TRUE,"-",'2012 HR 배정표'!AV1715)</f>
        <v>-</v>
      </c>
      <c r="AR1717" s="46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45" t="str">
        <f>IF(ISBLANK('2012 HR 배정표'!AX1715)=TRUE,"-",'2012 HR 배정표'!AX1715)</f>
        <v>-</v>
      </c>
      <c r="AT1717" s="46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45" t="str">
        <f>IF(ISBLANK('2012 HR 배정표'!AZ1715)=TRUE,"-",'2012 HR 배정표'!AZ1715)</f>
        <v>-</v>
      </c>
      <c r="AV1717" s="46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34" t="str">
        <f t="shared" si="54"/>
        <v/>
      </c>
      <c r="AX1717" s="41">
        <f t="shared" si="53"/>
        <v>0</v>
      </c>
    </row>
    <row r="1718" spans="1:50" x14ac:dyDescent="0.2">
      <c r="A1718" s="45" t="str">
        <f>IF(ISBLANK('2012 HR 배정표'!F1716)=TRUE,"-",'2012 HR 배정표'!F1716)</f>
        <v>-</v>
      </c>
      <c r="B1718" s="46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45" t="str">
        <f>IF(ISBLANK('2012 HR 배정표'!H1716)=TRUE,"-",'2012 HR 배정표'!H1716)</f>
        <v>-</v>
      </c>
      <c r="D1718" s="46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45" t="str">
        <f>IF(ISBLANK('2012 HR 배정표'!J1716)=TRUE,"-",'2012 HR 배정표'!J1716)</f>
        <v>-</v>
      </c>
      <c r="F1718" s="46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45" t="str">
        <f>IF(ISBLANK('2012 HR 배정표'!L1716)=TRUE,"-",'2012 HR 배정표'!L1716)</f>
        <v>-</v>
      </c>
      <c r="H1718" s="46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45" t="str">
        <f>IF(ISBLANK('2012 HR 배정표'!N1716)=TRUE,"-",'2012 HR 배정표'!N1716)</f>
        <v>-</v>
      </c>
      <c r="J1718" s="46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45" t="str">
        <f>IF(ISBLANK('2012 HR 배정표'!P1716)=TRUE,"-",'2012 HR 배정표'!P1716)</f>
        <v>-</v>
      </c>
      <c r="L1718" s="46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45" t="str">
        <f>IF(ISBLANK('2012 HR 배정표'!R1716)=TRUE,"-",'2012 HR 배정표'!R1716)</f>
        <v>-</v>
      </c>
      <c r="N1718" s="46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45" t="str">
        <f>IF(ISBLANK('2012 HR 배정표'!T1716)=TRUE,"-",'2012 HR 배정표'!T1716)</f>
        <v>-</v>
      </c>
      <c r="P1718" s="46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45" t="str">
        <f>IF(ISBLANK('2012 HR 배정표'!V1716)=TRUE,"-",'2012 HR 배정표'!V1716)</f>
        <v>-</v>
      </c>
      <c r="R1718" s="46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45" t="str">
        <f>IF(ISBLANK('2012 HR 배정표'!X1716)=TRUE,"-",'2012 HR 배정표'!X1716)</f>
        <v>-</v>
      </c>
      <c r="T1718" s="46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45" t="str">
        <f>IF(ISBLANK('2012 HR 배정표'!Z1716)=TRUE,"-",'2012 HR 배정표'!Z1716)</f>
        <v>-</v>
      </c>
      <c r="V1718" s="46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45" t="str">
        <f>IF(ISBLANK('2012 HR 배정표'!AB1716)=TRUE,"-",'2012 HR 배정표'!AB1716)</f>
        <v>-</v>
      </c>
      <c r="X1718" s="46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45" t="str">
        <f>IF(ISBLANK('2012 HR 배정표'!AD1716)=TRUE,"-",'2012 HR 배정표'!AD1716)</f>
        <v>-</v>
      </c>
      <c r="Z1718" s="46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45" t="str">
        <f>IF(ISBLANK('2012 HR 배정표'!AF1716)=TRUE,"-",'2012 HR 배정표'!AF1716)</f>
        <v>-</v>
      </c>
      <c r="AB1718" s="46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45" t="str">
        <f>IF(ISBLANK('2012 HR 배정표'!AH1716)=TRUE,"-",'2012 HR 배정표'!AH1716)</f>
        <v>-</v>
      </c>
      <c r="AD1718" s="46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45" t="str">
        <f>IF(ISBLANK('2012 HR 배정표'!AJ1716)=TRUE,"-",'2012 HR 배정표'!AJ1716)</f>
        <v>-</v>
      </c>
      <c r="AF1718" s="46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45" t="str">
        <f>IF(ISBLANK('2012 HR 배정표'!AL1716)=TRUE,"-",'2012 HR 배정표'!AL1716)</f>
        <v>-</v>
      </c>
      <c r="AH1718" s="46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45" t="str">
        <f>IF(ISBLANK('2012 HR 배정표'!AN1716)=TRUE,"-",'2012 HR 배정표'!AN1716)</f>
        <v>-</v>
      </c>
      <c r="AJ1718" s="46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45" t="str">
        <f>IF(ISBLANK('2012 HR 배정표'!AP1716)=TRUE,"-",'2012 HR 배정표'!AP1716)</f>
        <v>-</v>
      </c>
      <c r="AL1718" s="46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45" t="str">
        <f>IF(ISBLANK('2012 HR 배정표'!AR1716)=TRUE,"-",'2012 HR 배정표'!AR1716)</f>
        <v>-</v>
      </c>
      <c r="AN1718" s="46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45" t="str">
        <f>IF(ISBLANK('2012 HR 배정표'!AT1716)=TRUE,"-",'2012 HR 배정표'!AT1716)</f>
        <v>-</v>
      </c>
      <c r="AP1718" s="46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45" t="str">
        <f>IF(ISBLANK('2012 HR 배정표'!AV1716)=TRUE,"-",'2012 HR 배정표'!AV1716)</f>
        <v>-</v>
      </c>
      <c r="AR1718" s="46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45" t="str">
        <f>IF(ISBLANK('2012 HR 배정표'!AX1716)=TRUE,"-",'2012 HR 배정표'!AX1716)</f>
        <v>-</v>
      </c>
      <c r="AT1718" s="46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45" t="str">
        <f>IF(ISBLANK('2012 HR 배정표'!AZ1716)=TRUE,"-",'2012 HR 배정표'!AZ1716)</f>
        <v>-</v>
      </c>
      <c r="AV1718" s="46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34" t="str">
        <f t="shared" si="54"/>
        <v/>
      </c>
      <c r="AX1718" s="41">
        <f t="shared" si="53"/>
        <v>0</v>
      </c>
    </row>
    <row r="1719" spans="1:50" x14ac:dyDescent="0.2">
      <c r="A1719" s="45" t="str">
        <f>IF(ISBLANK('2012 HR 배정표'!F1717)=TRUE,"-",'2012 HR 배정표'!F1717)</f>
        <v>-</v>
      </c>
      <c r="B1719" s="46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45" t="str">
        <f>IF(ISBLANK('2012 HR 배정표'!H1717)=TRUE,"-",'2012 HR 배정표'!H1717)</f>
        <v>-</v>
      </c>
      <c r="D1719" s="46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45" t="str">
        <f>IF(ISBLANK('2012 HR 배정표'!J1717)=TRUE,"-",'2012 HR 배정표'!J1717)</f>
        <v>-</v>
      </c>
      <c r="F1719" s="46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45" t="str">
        <f>IF(ISBLANK('2012 HR 배정표'!L1717)=TRUE,"-",'2012 HR 배정표'!L1717)</f>
        <v>-</v>
      </c>
      <c r="H1719" s="46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45" t="str">
        <f>IF(ISBLANK('2012 HR 배정표'!N1717)=TRUE,"-",'2012 HR 배정표'!N1717)</f>
        <v>-</v>
      </c>
      <c r="J1719" s="46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45" t="str">
        <f>IF(ISBLANK('2012 HR 배정표'!P1717)=TRUE,"-",'2012 HR 배정표'!P1717)</f>
        <v>-</v>
      </c>
      <c r="L1719" s="46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45" t="str">
        <f>IF(ISBLANK('2012 HR 배정표'!R1717)=TRUE,"-",'2012 HR 배정표'!R1717)</f>
        <v>-</v>
      </c>
      <c r="N1719" s="46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45" t="str">
        <f>IF(ISBLANK('2012 HR 배정표'!T1717)=TRUE,"-",'2012 HR 배정표'!T1717)</f>
        <v>-</v>
      </c>
      <c r="P1719" s="46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45" t="str">
        <f>IF(ISBLANK('2012 HR 배정표'!V1717)=TRUE,"-",'2012 HR 배정표'!V1717)</f>
        <v>-</v>
      </c>
      <c r="R1719" s="46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45" t="str">
        <f>IF(ISBLANK('2012 HR 배정표'!X1717)=TRUE,"-",'2012 HR 배정표'!X1717)</f>
        <v>-</v>
      </c>
      <c r="T1719" s="46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45" t="str">
        <f>IF(ISBLANK('2012 HR 배정표'!Z1717)=TRUE,"-",'2012 HR 배정표'!Z1717)</f>
        <v>-</v>
      </c>
      <c r="V1719" s="46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45" t="str">
        <f>IF(ISBLANK('2012 HR 배정표'!AB1717)=TRUE,"-",'2012 HR 배정표'!AB1717)</f>
        <v>-</v>
      </c>
      <c r="X1719" s="46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45" t="str">
        <f>IF(ISBLANK('2012 HR 배정표'!AD1717)=TRUE,"-",'2012 HR 배정표'!AD1717)</f>
        <v>-</v>
      </c>
      <c r="Z1719" s="46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45" t="str">
        <f>IF(ISBLANK('2012 HR 배정표'!AF1717)=TRUE,"-",'2012 HR 배정표'!AF1717)</f>
        <v>-</v>
      </c>
      <c r="AB1719" s="46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45" t="str">
        <f>IF(ISBLANK('2012 HR 배정표'!AH1717)=TRUE,"-",'2012 HR 배정표'!AH1717)</f>
        <v>-</v>
      </c>
      <c r="AD1719" s="46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45" t="str">
        <f>IF(ISBLANK('2012 HR 배정표'!AJ1717)=TRUE,"-",'2012 HR 배정표'!AJ1717)</f>
        <v>-</v>
      </c>
      <c r="AF1719" s="46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45" t="str">
        <f>IF(ISBLANK('2012 HR 배정표'!AL1717)=TRUE,"-",'2012 HR 배정표'!AL1717)</f>
        <v>-</v>
      </c>
      <c r="AH1719" s="46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45" t="str">
        <f>IF(ISBLANK('2012 HR 배정표'!AN1717)=TRUE,"-",'2012 HR 배정표'!AN1717)</f>
        <v>-</v>
      </c>
      <c r="AJ1719" s="46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45" t="str">
        <f>IF(ISBLANK('2012 HR 배정표'!AP1717)=TRUE,"-",'2012 HR 배정표'!AP1717)</f>
        <v>-</v>
      </c>
      <c r="AL1719" s="46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45" t="str">
        <f>IF(ISBLANK('2012 HR 배정표'!AR1717)=TRUE,"-",'2012 HR 배정표'!AR1717)</f>
        <v>-</v>
      </c>
      <c r="AN1719" s="46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45" t="str">
        <f>IF(ISBLANK('2012 HR 배정표'!AT1717)=TRUE,"-",'2012 HR 배정표'!AT1717)</f>
        <v>-</v>
      </c>
      <c r="AP1719" s="46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45" t="str">
        <f>IF(ISBLANK('2012 HR 배정표'!AV1717)=TRUE,"-",'2012 HR 배정표'!AV1717)</f>
        <v>-</v>
      </c>
      <c r="AR1719" s="46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45" t="str">
        <f>IF(ISBLANK('2012 HR 배정표'!AX1717)=TRUE,"-",'2012 HR 배정표'!AX1717)</f>
        <v>-</v>
      </c>
      <c r="AT1719" s="46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45" t="str">
        <f>IF(ISBLANK('2012 HR 배정표'!AZ1717)=TRUE,"-",'2012 HR 배정표'!AZ1717)</f>
        <v>-</v>
      </c>
      <c r="AV1719" s="46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34" t="str">
        <f t="shared" si="54"/>
        <v/>
      </c>
      <c r="AX1719" s="41">
        <f t="shared" si="53"/>
        <v>0</v>
      </c>
    </row>
    <row r="1720" spans="1:50" x14ac:dyDescent="0.2">
      <c r="A1720" s="45" t="str">
        <f>IF(ISBLANK('2012 HR 배정표'!F1718)=TRUE,"-",'2012 HR 배정표'!F1718)</f>
        <v>-</v>
      </c>
      <c r="B1720" s="46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45" t="str">
        <f>IF(ISBLANK('2012 HR 배정표'!H1718)=TRUE,"-",'2012 HR 배정표'!H1718)</f>
        <v>-</v>
      </c>
      <c r="D1720" s="46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45" t="str">
        <f>IF(ISBLANK('2012 HR 배정표'!J1718)=TRUE,"-",'2012 HR 배정표'!J1718)</f>
        <v>-</v>
      </c>
      <c r="F1720" s="46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45" t="str">
        <f>IF(ISBLANK('2012 HR 배정표'!L1718)=TRUE,"-",'2012 HR 배정표'!L1718)</f>
        <v>-</v>
      </c>
      <c r="H1720" s="46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45" t="str">
        <f>IF(ISBLANK('2012 HR 배정표'!N1718)=TRUE,"-",'2012 HR 배정표'!N1718)</f>
        <v>-</v>
      </c>
      <c r="J1720" s="46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45" t="str">
        <f>IF(ISBLANK('2012 HR 배정표'!P1718)=TRUE,"-",'2012 HR 배정표'!P1718)</f>
        <v>-</v>
      </c>
      <c r="L1720" s="46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45" t="str">
        <f>IF(ISBLANK('2012 HR 배정표'!R1718)=TRUE,"-",'2012 HR 배정표'!R1718)</f>
        <v>-</v>
      </c>
      <c r="N1720" s="46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45" t="str">
        <f>IF(ISBLANK('2012 HR 배정표'!T1718)=TRUE,"-",'2012 HR 배정표'!T1718)</f>
        <v>-</v>
      </c>
      <c r="P1720" s="46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45" t="str">
        <f>IF(ISBLANK('2012 HR 배정표'!V1718)=TRUE,"-",'2012 HR 배정표'!V1718)</f>
        <v>-</v>
      </c>
      <c r="R1720" s="46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45" t="str">
        <f>IF(ISBLANK('2012 HR 배정표'!X1718)=TRUE,"-",'2012 HR 배정표'!X1718)</f>
        <v>-</v>
      </c>
      <c r="T1720" s="46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45" t="str">
        <f>IF(ISBLANK('2012 HR 배정표'!Z1718)=TRUE,"-",'2012 HR 배정표'!Z1718)</f>
        <v>-</v>
      </c>
      <c r="V1720" s="46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45" t="str">
        <f>IF(ISBLANK('2012 HR 배정표'!AB1718)=TRUE,"-",'2012 HR 배정표'!AB1718)</f>
        <v>-</v>
      </c>
      <c r="X1720" s="46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45" t="str">
        <f>IF(ISBLANK('2012 HR 배정표'!AD1718)=TRUE,"-",'2012 HR 배정표'!AD1718)</f>
        <v>-</v>
      </c>
      <c r="Z1720" s="46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45" t="str">
        <f>IF(ISBLANK('2012 HR 배정표'!AF1718)=TRUE,"-",'2012 HR 배정표'!AF1718)</f>
        <v>-</v>
      </c>
      <c r="AB1720" s="46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45" t="str">
        <f>IF(ISBLANK('2012 HR 배정표'!AH1718)=TRUE,"-",'2012 HR 배정표'!AH1718)</f>
        <v>-</v>
      </c>
      <c r="AD1720" s="46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45" t="str">
        <f>IF(ISBLANK('2012 HR 배정표'!AJ1718)=TRUE,"-",'2012 HR 배정표'!AJ1718)</f>
        <v>-</v>
      </c>
      <c r="AF1720" s="46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45" t="str">
        <f>IF(ISBLANK('2012 HR 배정표'!AL1718)=TRUE,"-",'2012 HR 배정표'!AL1718)</f>
        <v>-</v>
      </c>
      <c r="AH1720" s="46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45" t="str">
        <f>IF(ISBLANK('2012 HR 배정표'!AN1718)=TRUE,"-",'2012 HR 배정표'!AN1718)</f>
        <v>-</v>
      </c>
      <c r="AJ1720" s="46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45" t="str">
        <f>IF(ISBLANK('2012 HR 배정표'!AP1718)=TRUE,"-",'2012 HR 배정표'!AP1718)</f>
        <v>-</v>
      </c>
      <c r="AL1720" s="46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45" t="str">
        <f>IF(ISBLANK('2012 HR 배정표'!AR1718)=TRUE,"-",'2012 HR 배정표'!AR1718)</f>
        <v>-</v>
      </c>
      <c r="AN1720" s="46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45" t="str">
        <f>IF(ISBLANK('2012 HR 배정표'!AT1718)=TRUE,"-",'2012 HR 배정표'!AT1718)</f>
        <v>-</v>
      </c>
      <c r="AP1720" s="46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45" t="str">
        <f>IF(ISBLANK('2012 HR 배정표'!AV1718)=TRUE,"-",'2012 HR 배정표'!AV1718)</f>
        <v>-</v>
      </c>
      <c r="AR1720" s="46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45" t="str">
        <f>IF(ISBLANK('2012 HR 배정표'!AX1718)=TRUE,"-",'2012 HR 배정표'!AX1718)</f>
        <v>-</v>
      </c>
      <c r="AT1720" s="46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45" t="str">
        <f>IF(ISBLANK('2012 HR 배정표'!AZ1718)=TRUE,"-",'2012 HR 배정표'!AZ1718)</f>
        <v>-</v>
      </c>
      <c r="AV1720" s="46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34" t="str">
        <f t="shared" si="54"/>
        <v/>
      </c>
      <c r="AX1720" s="41">
        <f t="shared" si="53"/>
        <v>0</v>
      </c>
    </row>
    <row r="1721" spans="1:50" x14ac:dyDescent="0.2">
      <c r="A1721" s="45" t="str">
        <f>IF(ISBLANK('2012 HR 배정표'!F1719)=TRUE,"-",'2012 HR 배정표'!F1719)</f>
        <v>-</v>
      </c>
      <c r="B1721" s="46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45" t="str">
        <f>IF(ISBLANK('2012 HR 배정표'!H1719)=TRUE,"-",'2012 HR 배정표'!H1719)</f>
        <v>-</v>
      </c>
      <c r="D1721" s="46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45" t="str">
        <f>IF(ISBLANK('2012 HR 배정표'!J1719)=TRUE,"-",'2012 HR 배정표'!J1719)</f>
        <v>-</v>
      </c>
      <c r="F1721" s="46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45" t="str">
        <f>IF(ISBLANK('2012 HR 배정표'!L1719)=TRUE,"-",'2012 HR 배정표'!L1719)</f>
        <v>-</v>
      </c>
      <c r="H1721" s="46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45" t="str">
        <f>IF(ISBLANK('2012 HR 배정표'!N1719)=TRUE,"-",'2012 HR 배정표'!N1719)</f>
        <v>-</v>
      </c>
      <c r="J1721" s="46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45" t="str">
        <f>IF(ISBLANK('2012 HR 배정표'!P1719)=TRUE,"-",'2012 HR 배정표'!P1719)</f>
        <v>-</v>
      </c>
      <c r="L1721" s="46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45" t="str">
        <f>IF(ISBLANK('2012 HR 배정표'!R1719)=TRUE,"-",'2012 HR 배정표'!R1719)</f>
        <v>-</v>
      </c>
      <c r="N1721" s="46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45" t="str">
        <f>IF(ISBLANK('2012 HR 배정표'!T1719)=TRUE,"-",'2012 HR 배정표'!T1719)</f>
        <v>-</v>
      </c>
      <c r="P1721" s="46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45" t="str">
        <f>IF(ISBLANK('2012 HR 배정표'!V1719)=TRUE,"-",'2012 HR 배정표'!V1719)</f>
        <v>-</v>
      </c>
      <c r="R1721" s="46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45" t="str">
        <f>IF(ISBLANK('2012 HR 배정표'!X1719)=TRUE,"-",'2012 HR 배정표'!X1719)</f>
        <v>-</v>
      </c>
      <c r="T1721" s="46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45" t="str">
        <f>IF(ISBLANK('2012 HR 배정표'!Z1719)=TRUE,"-",'2012 HR 배정표'!Z1719)</f>
        <v>-</v>
      </c>
      <c r="V1721" s="46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45" t="str">
        <f>IF(ISBLANK('2012 HR 배정표'!AB1719)=TRUE,"-",'2012 HR 배정표'!AB1719)</f>
        <v>-</v>
      </c>
      <c r="X1721" s="46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45" t="str">
        <f>IF(ISBLANK('2012 HR 배정표'!AD1719)=TRUE,"-",'2012 HR 배정표'!AD1719)</f>
        <v>-</v>
      </c>
      <c r="Z1721" s="46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45" t="str">
        <f>IF(ISBLANK('2012 HR 배정표'!AF1719)=TRUE,"-",'2012 HR 배정표'!AF1719)</f>
        <v>-</v>
      </c>
      <c r="AB1721" s="46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45" t="str">
        <f>IF(ISBLANK('2012 HR 배정표'!AH1719)=TRUE,"-",'2012 HR 배정표'!AH1719)</f>
        <v>-</v>
      </c>
      <c r="AD1721" s="46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45" t="str">
        <f>IF(ISBLANK('2012 HR 배정표'!AJ1719)=TRUE,"-",'2012 HR 배정표'!AJ1719)</f>
        <v>-</v>
      </c>
      <c r="AF1721" s="46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45" t="str">
        <f>IF(ISBLANK('2012 HR 배정표'!AL1719)=TRUE,"-",'2012 HR 배정표'!AL1719)</f>
        <v>-</v>
      </c>
      <c r="AH1721" s="46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45" t="str">
        <f>IF(ISBLANK('2012 HR 배정표'!AN1719)=TRUE,"-",'2012 HR 배정표'!AN1719)</f>
        <v>-</v>
      </c>
      <c r="AJ1721" s="46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45" t="str">
        <f>IF(ISBLANK('2012 HR 배정표'!AP1719)=TRUE,"-",'2012 HR 배정표'!AP1719)</f>
        <v>-</v>
      </c>
      <c r="AL1721" s="46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45" t="str">
        <f>IF(ISBLANK('2012 HR 배정표'!AR1719)=TRUE,"-",'2012 HR 배정표'!AR1719)</f>
        <v>-</v>
      </c>
      <c r="AN1721" s="46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45" t="str">
        <f>IF(ISBLANK('2012 HR 배정표'!AT1719)=TRUE,"-",'2012 HR 배정표'!AT1719)</f>
        <v>-</v>
      </c>
      <c r="AP1721" s="46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45" t="str">
        <f>IF(ISBLANK('2012 HR 배정표'!AV1719)=TRUE,"-",'2012 HR 배정표'!AV1719)</f>
        <v>-</v>
      </c>
      <c r="AR1721" s="46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45" t="str">
        <f>IF(ISBLANK('2012 HR 배정표'!AX1719)=TRUE,"-",'2012 HR 배정표'!AX1719)</f>
        <v>-</v>
      </c>
      <c r="AT1721" s="46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45" t="str">
        <f>IF(ISBLANK('2012 HR 배정표'!AZ1719)=TRUE,"-",'2012 HR 배정표'!AZ1719)</f>
        <v>-</v>
      </c>
      <c r="AV1721" s="46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34" t="str">
        <f t="shared" si="54"/>
        <v/>
      </c>
      <c r="AX1721" s="41">
        <f t="shared" si="53"/>
        <v>0</v>
      </c>
    </row>
    <row r="1722" spans="1:50" x14ac:dyDescent="0.2">
      <c r="A1722" s="45" t="str">
        <f>IF(ISBLANK('2012 HR 배정표'!F1720)=TRUE,"-",'2012 HR 배정표'!F1720)</f>
        <v>-</v>
      </c>
      <c r="B1722" s="46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45" t="str">
        <f>IF(ISBLANK('2012 HR 배정표'!H1720)=TRUE,"-",'2012 HR 배정표'!H1720)</f>
        <v>-</v>
      </c>
      <c r="D1722" s="46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45" t="str">
        <f>IF(ISBLANK('2012 HR 배정표'!J1720)=TRUE,"-",'2012 HR 배정표'!J1720)</f>
        <v>-</v>
      </c>
      <c r="F1722" s="46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45" t="str">
        <f>IF(ISBLANK('2012 HR 배정표'!L1720)=TRUE,"-",'2012 HR 배정표'!L1720)</f>
        <v>-</v>
      </c>
      <c r="H1722" s="46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45" t="str">
        <f>IF(ISBLANK('2012 HR 배정표'!N1720)=TRUE,"-",'2012 HR 배정표'!N1720)</f>
        <v>-</v>
      </c>
      <c r="J1722" s="46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45" t="str">
        <f>IF(ISBLANK('2012 HR 배정표'!P1720)=TRUE,"-",'2012 HR 배정표'!P1720)</f>
        <v>-</v>
      </c>
      <c r="L1722" s="46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45" t="str">
        <f>IF(ISBLANK('2012 HR 배정표'!R1720)=TRUE,"-",'2012 HR 배정표'!R1720)</f>
        <v>-</v>
      </c>
      <c r="N1722" s="46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45" t="str">
        <f>IF(ISBLANK('2012 HR 배정표'!T1720)=TRUE,"-",'2012 HR 배정표'!T1720)</f>
        <v>-</v>
      </c>
      <c r="P1722" s="46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45" t="str">
        <f>IF(ISBLANK('2012 HR 배정표'!V1720)=TRUE,"-",'2012 HR 배정표'!V1720)</f>
        <v>-</v>
      </c>
      <c r="R1722" s="46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45" t="str">
        <f>IF(ISBLANK('2012 HR 배정표'!X1720)=TRUE,"-",'2012 HR 배정표'!X1720)</f>
        <v>-</v>
      </c>
      <c r="T1722" s="46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45" t="str">
        <f>IF(ISBLANK('2012 HR 배정표'!Z1720)=TRUE,"-",'2012 HR 배정표'!Z1720)</f>
        <v>-</v>
      </c>
      <c r="V1722" s="46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45" t="str">
        <f>IF(ISBLANK('2012 HR 배정표'!AB1720)=TRUE,"-",'2012 HR 배정표'!AB1720)</f>
        <v>-</v>
      </c>
      <c r="X1722" s="46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45" t="str">
        <f>IF(ISBLANK('2012 HR 배정표'!AD1720)=TRUE,"-",'2012 HR 배정표'!AD1720)</f>
        <v>-</v>
      </c>
      <c r="Z1722" s="46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45" t="str">
        <f>IF(ISBLANK('2012 HR 배정표'!AF1720)=TRUE,"-",'2012 HR 배정표'!AF1720)</f>
        <v>-</v>
      </c>
      <c r="AB1722" s="46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45" t="str">
        <f>IF(ISBLANK('2012 HR 배정표'!AH1720)=TRUE,"-",'2012 HR 배정표'!AH1720)</f>
        <v>-</v>
      </c>
      <c r="AD1722" s="46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45" t="str">
        <f>IF(ISBLANK('2012 HR 배정표'!AJ1720)=TRUE,"-",'2012 HR 배정표'!AJ1720)</f>
        <v>-</v>
      </c>
      <c r="AF1722" s="46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45" t="str">
        <f>IF(ISBLANK('2012 HR 배정표'!AL1720)=TRUE,"-",'2012 HR 배정표'!AL1720)</f>
        <v>-</v>
      </c>
      <c r="AH1722" s="46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45" t="str">
        <f>IF(ISBLANK('2012 HR 배정표'!AN1720)=TRUE,"-",'2012 HR 배정표'!AN1720)</f>
        <v>-</v>
      </c>
      <c r="AJ1722" s="46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45" t="str">
        <f>IF(ISBLANK('2012 HR 배정표'!AP1720)=TRUE,"-",'2012 HR 배정표'!AP1720)</f>
        <v>-</v>
      </c>
      <c r="AL1722" s="46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45" t="str">
        <f>IF(ISBLANK('2012 HR 배정표'!AR1720)=TRUE,"-",'2012 HR 배정표'!AR1720)</f>
        <v>-</v>
      </c>
      <c r="AN1722" s="46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45" t="str">
        <f>IF(ISBLANK('2012 HR 배정표'!AT1720)=TRUE,"-",'2012 HR 배정표'!AT1720)</f>
        <v>-</v>
      </c>
      <c r="AP1722" s="46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45" t="str">
        <f>IF(ISBLANK('2012 HR 배정표'!AV1720)=TRUE,"-",'2012 HR 배정표'!AV1720)</f>
        <v>-</v>
      </c>
      <c r="AR1722" s="46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45" t="str">
        <f>IF(ISBLANK('2012 HR 배정표'!AX1720)=TRUE,"-",'2012 HR 배정표'!AX1720)</f>
        <v>-</v>
      </c>
      <c r="AT1722" s="46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45" t="str">
        <f>IF(ISBLANK('2012 HR 배정표'!AZ1720)=TRUE,"-",'2012 HR 배정표'!AZ1720)</f>
        <v>-</v>
      </c>
      <c r="AV1722" s="46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34" t="str">
        <f t="shared" si="54"/>
        <v/>
      </c>
      <c r="AX1722" s="41">
        <f t="shared" si="53"/>
        <v>0</v>
      </c>
    </row>
    <row r="1723" spans="1:50" x14ac:dyDescent="0.2">
      <c r="A1723" s="45" t="str">
        <f>IF(ISBLANK('2012 HR 배정표'!F1721)=TRUE,"-",'2012 HR 배정표'!F1721)</f>
        <v>-</v>
      </c>
      <c r="B1723" s="46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45" t="str">
        <f>IF(ISBLANK('2012 HR 배정표'!H1721)=TRUE,"-",'2012 HR 배정표'!H1721)</f>
        <v>-</v>
      </c>
      <c r="D1723" s="46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45" t="str">
        <f>IF(ISBLANK('2012 HR 배정표'!J1721)=TRUE,"-",'2012 HR 배정표'!J1721)</f>
        <v>-</v>
      </c>
      <c r="F1723" s="46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45" t="str">
        <f>IF(ISBLANK('2012 HR 배정표'!L1721)=TRUE,"-",'2012 HR 배정표'!L1721)</f>
        <v>-</v>
      </c>
      <c r="H1723" s="46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45" t="str">
        <f>IF(ISBLANK('2012 HR 배정표'!N1721)=TRUE,"-",'2012 HR 배정표'!N1721)</f>
        <v>-</v>
      </c>
      <c r="J1723" s="46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45" t="str">
        <f>IF(ISBLANK('2012 HR 배정표'!P1721)=TRUE,"-",'2012 HR 배정표'!P1721)</f>
        <v>-</v>
      </c>
      <c r="L1723" s="46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45" t="str">
        <f>IF(ISBLANK('2012 HR 배정표'!R1721)=TRUE,"-",'2012 HR 배정표'!R1721)</f>
        <v>-</v>
      </c>
      <c r="N1723" s="46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45" t="str">
        <f>IF(ISBLANK('2012 HR 배정표'!T1721)=TRUE,"-",'2012 HR 배정표'!T1721)</f>
        <v>-</v>
      </c>
      <c r="P1723" s="46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45" t="str">
        <f>IF(ISBLANK('2012 HR 배정표'!V1721)=TRUE,"-",'2012 HR 배정표'!V1721)</f>
        <v>-</v>
      </c>
      <c r="R1723" s="46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45" t="str">
        <f>IF(ISBLANK('2012 HR 배정표'!X1721)=TRUE,"-",'2012 HR 배정표'!X1721)</f>
        <v>-</v>
      </c>
      <c r="T1723" s="46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45" t="str">
        <f>IF(ISBLANK('2012 HR 배정표'!Z1721)=TRUE,"-",'2012 HR 배정표'!Z1721)</f>
        <v>-</v>
      </c>
      <c r="V1723" s="46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45" t="str">
        <f>IF(ISBLANK('2012 HR 배정표'!AB1721)=TRUE,"-",'2012 HR 배정표'!AB1721)</f>
        <v>-</v>
      </c>
      <c r="X1723" s="46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45" t="str">
        <f>IF(ISBLANK('2012 HR 배정표'!AD1721)=TRUE,"-",'2012 HR 배정표'!AD1721)</f>
        <v>-</v>
      </c>
      <c r="Z1723" s="46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45" t="str">
        <f>IF(ISBLANK('2012 HR 배정표'!AF1721)=TRUE,"-",'2012 HR 배정표'!AF1721)</f>
        <v>-</v>
      </c>
      <c r="AB1723" s="46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45" t="str">
        <f>IF(ISBLANK('2012 HR 배정표'!AH1721)=TRUE,"-",'2012 HR 배정표'!AH1721)</f>
        <v>-</v>
      </c>
      <c r="AD1723" s="46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45" t="str">
        <f>IF(ISBLANK('2012 HR 배정표'!AJ1721)=TRUE,"-",'2012 HR 배정표'!AJ1721)</f>
        <v>-</v>
      </c>
      <c r="AF1723" s="46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45" t="str">
        <f>IF(ISBLANK('2012 HR 배정표'!AL1721)=TRUE,"-",'2012 HR 배정표'!AL1721)</f>
        <v>-</v>
      </c>
      <c r="AH1723" s="46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45" t="str">
        <f>IF(ISBLANK('2012 HR 배정표'!AN1721)=TRUE,"-",'2012 HR 배정표'!AN1721)</f>
        <v>-</v>
      </c>
      <c r="AJ1723" s="46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45" t="str">
        <f>IF(ISBLANK('2012 HR 배정표'!AP1721)=TRUE,"-",'2012 HR 배정표'!AP1721)</f>
        <v>-</v>
      </c>
      <c r="AL1723" s="46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45" t="str">
        <f>IF(ISBLANK('2012 HR 배정표'!AR1721)=TRUE,"-",'2012 HR 배정표'!AR1721)</f>
        <v>-</v>
      </c>
      <c r="AN1723" s="46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45" t="str">
        <f>IF(ISBLANK('2012 HR 배정표'!AT1721)=TRUE,"-",'2012 HR 배정표'!AT1721)</f>
        <v>-</v>
      </c>
      <c r="AP1723" s="46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45" t="str">
        <f>IF(ISBLANK('2012 HR 배정표'!AV1721)=TRUE,"-",'2012 HR 배정표'!AV1721)</f>
        <v>-</v>
      </c>
      <c r="AR1723" s="46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45" t="str">
        <f>IF(ISBLANK('2012 HR 배정표'!AX1721)=TRUE,"-",'2012 HR 배정표'!AX1721)</f>
        <v>-</v>
      </c>
      <c r="AT1723" s="46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45" t="str">
        <f>IF(ISBLANK('2012 HR 배정표'!AZ1721)=TRUE,"-",'2012 HR 배정표'!AZ1721)</f>
        <v>-</v>
      </c>
      <c r="AV1723" s="46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34" t="str">
        <f t="shared" si="54"/>
        <v/>
      </c>
      <c r="AX1723" s="41">
        <f t="shared" si="53"/>
        <v>0</v>
      </c>
    </row>
    <row r="1724" spans="1:50" x14ac:dyDescent="0.2">
      <c r="A1724" s="45" t="str">
        <f>IF(ISBLANK('2012 HR 배정표'!F1722)=TRUE,"-",'2012 HR 배정표'!F1722)</f>
        <v>-</v>
      </c>
      <c r="B1724" s="46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45" t="str">
        <f>IF(ISBLANK('2012 HR 배정표'!H1722)=TRUE,"-",'2012 HR 배정표'!H1722)</f>
        <v>-</v>
      </c>
      <c r="D1724" s="46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45" t="str">
        <f>IF(ISBLANK('2012 HR 배정표'!J1722)=TRUE,"-",'2012 HR 배정표'!J1722)</f>
        <v>-</v>
      </c>
      <c r="F1724" s="46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45" t="str">
        <f>IF(ISBLANK('2012 HR 배정표'!L1722)=TRUE,"-",'2012 HR 배정표'!L1722)</f>
        <v>-</v>
      </c>
      <c r="H1724" s="46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45" t="str">
        <f>IF(ISBLANK('2012 HR 배정표'!N1722)=TRUE,"-",'2012 HR 배정표'!N1722)</f>
        <v>-</v>
      </c>
      <c r="J1724" s="46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45" t="str">
        <f>IF(ISBLANK('2012 HR 배정표'!P1722)=TRUE,"-",'2012 HR 배정표'!P1722)</f>
        <v>-</v>
      </c>
      <c r="L1724" s="46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45" t="str">
        <f>IF(ISBLANK('2012 HR 배정표'!R1722)=TRUE,"-",'2012 HR 배정표'!R1722)</f>
        <v>-</v>
      </c>
      <c r="N1724" s="46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45" t="str">
        <f>IF(ISBLANK('2012 HR 배정표'!T1722)=TRUE,"-",'2012 HR 배정표'!T1722)</f>
        <v>-</v>
      </c>
      <c r="P1724" s="46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45" t="str">
        <f>IF(ISBLANK('2012 HR 배정표'!V1722)=TRUE,"-",'2012 HR 배정표'!V1722)</f>
        <v>-</v>
      </c>
      <c r="R1724" s="46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45" t="str">
        <f>IF(ISBLANK('2012 HR 배정표'!X1722)=TRUE,"-",'2012 HR 배정표'!X1722)</f>
        <v>-</v>
      </c>
      <c r="T1724" s="46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45" t="str">
        <f>IF(ISBLANK('2012 HR 배정표'!Z1722)=TRUE,"-",'2012 HR 배정표'!Z1722)</f>
        <v>-</v>
      </c>
      <c r="V1724" s="46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45" t="str">
        <f>IF(ISBLANK('2012 HR 배정표'!AB1722)=TRUE,"-",'2012 HR 배정표'!AB1722)</f>
        <v>-</v>
      </c>
      <c r="X1724" s="46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45" t="str">
        <f>IF(ISBLANK('2012 HR 배정표'!AD1722)=TRUE,"-",'2012 HR 배정표'!AD1722)</f>
        <v>-</v>
      </c>
      <c r="Z1724" s="46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45" t="str">
        <f>IF(ISBLANK('2012 HR 배정표'!AF1722)=TRUE,"-",'2012 HR 배정표'!AF1722)</f>
        <v>-</v>
      </c>
      <c r="AB1724" s="46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45" t="str">
        <f>IF(ISBLANK('2012 HR 배정표'!AH1722)=TRUE,"-",'2012 HR 배정표'!AH1722)</f>
        <v>-</v>
      </c>
      <c r="AD1724" s="46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45" t="str">
        <f>IF(ISBLANK('2012 HR 배정표'!AJ1722)=TRUE,"-",'2012 HR 배정표'!AJ1722)</f>
        <v>-</v>
      </c>
      <c r="AF1724" s="46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45" t="str">
        <f>IF(ISBLANK('2012 HR 배정표'!AL1722)=TRUE,"-",'2012 HR 배정표'!AL1722)</f>
        <v>-</v>
      </c>
      <c r="AH1724" s="46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45" t="str">
        <f>IF(ISBLANK('2012 HR 배정표'!AN1722)=TRUE,"-",'2012 HR 배정표'!AN1722)</f>
        <v>-</v>
      </c>
      <c r="AJ1724" s="46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45" t="str">
        <f>IF(ISBLANK('2012 HR 배정표'!AP1722)=TRUE,"-",'2012 HR 배정표'!AP1722)</f>
        <v>-</v>
      </c>
      <c r="AL1724" s="46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45" t="str">
        <f>IF(ISBLANK('2012 HR 배정표'!AR1722)=TRUE,"-",'2012 HR 배정표'!AR1722)</f>
        <v>-</v>
      </c>
      <c r="AN1724" s="46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45" t="str">
        <f>IF(ISBLANK('2012 HR 배정표'!AT1722)=TRUE,"-",'2012 HR 배정표'!AT1722)</f>
        <v>-</v>
      </c>
      <c r="AP1724" s="46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45" t="str">
        <f>IF(ISBLANK('2012 HR 배정표'!AV1722)=TRUE,"-",'2012 HR 배정표'!AV1722)</f>
        <v>-</v>
      </c>
      <c r="AR1724" s="46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45" t="str">
        <f>IF(ISBLANK('2012 HR 배정표'!AX1722)=TRUE,"-",'2012 HR 배정표'!AX1722)</f>
        <v>-</v>
      </c>
      <c r="AT1724" s="46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45" t="str">
        <f>IF(ISBLANK('2012 HR 배정표'!AZ1722)=TRUE,"-",'2012 HR 배정표'!AZ1722)</f>
        <v>-</v>
      </c>
      <c r="AV1724" s="46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34" t="str">
        <f t="shared" si="54"/>
        <v/>
      </c>
      <c r="AX1724" s="41">
        <f t="shared" si="53"/>
        <v>0</v>
      </c>
    </row>
    <row r="1725" spans="1:50" x14ac:dyDescent="0.2">
      <c r="A1725" s="45" t="str">
        <f>IF(ISBLANK('2012 HR 배정표'!F1723)=TRUE,"-",'2012 HR 배정표'!F1723)</f>
        <v>-</v>
      </c>
      <c r="B1725" s="46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45" t="str">
        <f>IF(ISBLANK('2012 HR 배정표'!H1723)=TRUE,"-",'2012 HR 배정표'!H1723)</f>
        <v>-</v>
      </c>
      <c r="D1725" s="46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45" t="str">
        <f>IF(ISBLANK('2012 HR 배정표'!J1723)=TRUE,"-",'2012 HR 배정표'!J1723)</f>
        <v>-</v>
      </c>
      <c r="F1725" s="46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45" t="str">
        <f>IF(ISBLANK('2012 HR 배정표'!L1723)=TRUE,"-",'2012 HR 배정표'!L1723)</f>
        <v>-</v>
      </c>
      <c r="H1725" s="46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45" t="str">
        <f>IF(ISBLANK('2012 HR 배정표'!N1723)=TRUE,"-",'2012 HR 배정표'!N1723)</f>
        <v>-</v>
      </c>
      <c r="J1725" s="46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45" t="str">
        <f>IF(ISBLANK('2012 HR 배정표'!P1723)=TRUE,"-",'2012 HR 배정표'!P1723)</f>
        <v>-</v>
      </c>
      <c r="L1725" s="46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45" t="str">
        <f>IF(ISBLANK('2012 HR 배정표'!R1723)=TRUE,"-",'2012 HR 배정표'!R1723)</f>
        <v>-</v>
      </c>
      <c r="N1725" s="46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45" t="str">
        <f>IF(ISBLANK('2012 HR 배정표'!T1723)=TRUE,"-",'2012 HR 배정표'!T1723)</f>
        <v>-</v>
      </c>
      <c r="P1725" s="46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45" t="str">
        <f>IF(ISBLANK('2012 HR 배정표'!V1723)=TRUE,"-",'2012 HR 배정표'!V1723)</f>
        <v>-</v>
      </c>
      <c r="R1725" s="46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45" t="str">
        <f>IF(ISBLANK('2012 HR 배정표'!X1723)=TRUE,"-",'2012 HR 배정표'!X1723)</f>
        <v>-</v>
      </c>
      <c r="T1725" s="46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45" t="str">
        <f>IF(ISBLANK('2012 HR 배정표'!Z1723)=TRUE,"-",'2012 HR 배정표'!Z1723)</f>
        <v>-</v>
      </c>
      <c r="V1725" s="46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45" t="str">
        <f>IF(ISBLANK('2012 HR 배정표'!AB1723)=TRUE,"-",'2012 HR 배정표'!AB1723)</f>
        <v>-</v>
      </c>
      <c r="X1725" s="46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45" t="str">
        <f>IF(ISBLANK('2012 HR 배정표'!AD1723)=TRUE,"-",'2012 HR 배정표'!AD1723)</f>
        <v>-</v>
      </c>
      <c r="Z1725" s="46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45" t="str">
        <f>IF(ISBLANK('2012 HR 배정표'!AF1723)=TRUE,"-",'2012 HR 배정표'!AF1723)</f>
        <v>-</v>
      </c>
      <c r="AB1725" s="46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45" t="str">
        <f>IF(ISBLANK('2012 HR 배정표'!AH1723)=TRUE,"-",'2012 HR 배정표'!AH1723)</f>
        <v>-</v>
      </c>
      <c r="AD1725" s="46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45" t="str">
        <f>IF(ISBLANK('2012 HR 배정표'!AJ1723)=TRUE,"-",'2012 HR 배정표'!AJ1723)</f>
        <v>-</v>
      </c>
      <c r="AF1725" s="46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45" t="str">
        <f>IF(ISBLANK('2012 HR 배정표'!AL1723)=TRUE,"-",'2012 HR 배정표'!AL1723)</f>
        <v>-</v>
      </c>
      <c r="AH1725" s="46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45" t="str">
        <f>IF(ISBLANK('2012 HR 배정표'!AN1723)=TRUE,"-",'2012 HR 배정표'!AN1723)</f>
        <v>-</v>
      </c>
      <c r="AJ1725" s="46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45" t="str">
        <f>IF(ISBLANK('2012 HR 배정표'!AP1723)=TRUE,"-",'2012 HR 배정표'!AP1723)</f>
        <v>-</v>
      </c>
      <c r="AL1725" s="46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45" t="str">
        <f>IF(ISBLANK('2012 HR 배정표'!AR1723)=TRUE,"-",'2012 HR 배정표'!AR1723)</f>
        <v>-</v>
      </c>
      <c r="AN1725" s="46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45" t="str">
        <f>IF(ISBLANK('2012 HR 배정표'!AT1723)=TRUE,"-",'2012 HR 배정표'!AT1723)</f>
        <v>-</v>
      </c>
      <c r="AP1725" s="46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45" t="str">
        <f>IF(ISBLANK('2012 HR 배정표'!AV1723)=TRUE,"-",'2012 HR 배정표'!AV1723)</f>
        <v>-</v>
      </c>
      <c r="AR1725" s="46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45" t="str">
        <f>IF(ISBLANK('2012 HR 배정표'!AX1723)=TRUE,"-",'2012 HR 배정표'!AX1723)</f>
        <v>-</v>
      </c>
      <c r="AT1725" s="46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45" t="str">
        <f>IF(ISBLANK('2012 HR 배정표'!AZ1723)=TRUE,"-",'2012 HR 배정표'!AZ1723)</f>
        <v>-</v>
      </c>
      <c r="AV1725" s="46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34" t="str">
        <f t="shared" si="54"/>
        <v/>
      </c>
      <c r="AX1725" s="41">
        <f t="shared" si="53"/>
        <v>0</v>
      </c>
    </row>
    <row r="1726" spans="1:50" x14ac:dyDescent="0.2">
      <c r="A1726" s="45" t="str">
        <f>IF(ISBLANK('2012 HR 배정표'!F1724)=TRUE,"-",'2012 HR 배정표'!F1724)</f>
        <v>-</v>
      </c>
      <c r="B1726" s="46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45" t="str">
        <f>IF(ISBLANK('2012 HR 배정표'!H1724)=TRUE,"-",'2012 HR 배정표'!H1724)</f>
        <v>-</v>
      </c>
      <c r="D1726" s="46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45" t="str">
        <f>IF(ISBLANK('2012 HR 배정표'!J1724)=TRUE,"-",'2012 HR 배정표'!J1724)</f>
        <v>-</v>
      </c>
      <c r="F1726" s="46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45" t="str">
        <f>IF(ISBLANK('2012 HR 배정표'!L1724)=TRUE,"-",'2012 HR 배정표'!L1724)</f>
        <v>-</v>
      </c>
      <c r="H1726" s="46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45" t="str">
        <f>IF(ISBLANK('2012 HR 배정표'!N1724)=TRUE,"-",'2012 HR 배정표'!N1724)</f>
        <v>-</v>
      </c>
      <c r="J1726" s="46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45" t="str">
        <f>IF(ISBLANK('2012 HR 배정표'!P1724)=TRUE,"-",'2012 HR 배정표'!P1724)</f>
        <v>-</v>
      </c>
      <c r="L1726" s="46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45" t="str">
        <f>IF(ISBLANK('2012 HR 배정표'!R1724)=TRUE,"-",'2012 HR 배정표'!R1724)</f>
        <v>-</v>
      </c>
      <c r="N1726" s="46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45" t="str">
        <f>IF(ISBLANK('2012 HR 배정표'!T1724)=TRUE,"-",'2012 HR 배정표'!T1724)</f>
        <v>-</v>
      </c>
      <c r="P1726" s="46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45" t="str">
        <f>IF(ISBLANK('2012 HR 배정표'!V1724)=TRUE,"-",'2012 HR 배정표'!V1724)</f>
        <v>-</v>
      </c>
      <c r="R1726" s="46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45" t="str">
        <f>IF(ISBLANK('2012 HR 배정표'!X1724)=TRUE,"-",'2012 HR 배정표'!X1724)</f>
        <v>-</v>
      </c>
      <c r="T1726" s="46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45" t="str">
        <f>IF(ISBLANK('2012 HR 배정표'!Z1724)=TRUE,"-",'2012 HR 배정표'!Z1724)</f>
        <v>-</v>
      </c>
      <c r="V1726" s="46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45" t="str">
        <f>IF(ISBLANK('2012 HR 배정표'!AB1724)=TRUE,"-",'2012 HR 배정표'!AB1724)</f>
        <v>-</v>
      </c>
      <c r="X1726" s="46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45" t="str">
        <f>IF(ISBLANK('2012 HR 배정표'!AD1724)=TRUE,"-",'2012 HR 배정표'!AD1724)</f>
        <v>-</v>
      </c>
      <c r="Z1726" s="46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45" t="str">
        <f>IF(ISBLANK('2012 HR 배정표'!AF1724)=TRUE,"-",'2012 HR 배정표'!AF1724)</f>
        <v>-</v>
      </c>
      <c r="AB1726" s="46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45" t="str">
        <f>IF(ISBLANK('2012 HR 배정표'!AH1724)=TRUE,"-",'2012 HR 배정표'!AH1724)</f>
        <v>-</v>
      </c>
      <c r="AD1726" s="46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45" t="str">
        <f>IF(ISBLANK('2012 HR 배정표'!AJ1724)=TRUE,"-",'2012 HR 배정표'!AJ1724)</f>
        <v>-</v>
      </c>
      <c r="AF1726" s="46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45" t="str">
        <f>IF(ISBLANK('2012 HR 배정표'!AL1724)=TRUE,"-",'2012 HR 배정표'!AL1724)</f>
        <v>-</v>
      </c>
      <c r="AH1726" s="46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45" t="str">
        <f>IF(ISBLANK('2012 HR 배정표'!AN1724)=TRUE,"-",'2012 HR 배정표'!AN1724)</f>
        <v>-</v>
      </c>
      <c r="AJ1726" s="46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45" t="str">
        <f>IF(ISBLANK('2012 HR 배정표'!AP1724)=TRUE,"-",'2012 HR 배정표'!AP1724)</f>
        <v>-</v>
      </c>
      <c r="AL1726" s="46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45" t="str">
        <f>IF(ISBLANK('2012 HR 배정표'!AR1724)=TRUE,"-",'2012 HR 배정표'!AR1724)</f>
        <v>-</v>
      </c>
      <c r="AN1726" s="46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45" t="str">
        <f>IF(ISBLANK('2012 HR 배정표'!AT1724)=TRUE,"-",'2012 HR 배정표'!AT1724)</f>
        <v>-</v>
      </c>
      <c r="AP1726" s="46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45" t="str">
        <f>IF(ISBLANK('2012 HR 배정표'!AV1724)=TRUE,"-",'2012 HR 배정표'!AV1724)</f>
        <v>-</v>
      </c>
      <c r="AR1726" s="46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45" t="str">
        <f>IF(ISBLANK('2012 HR 배정표'!AX1724)=TRUE,"-",'2012 HR 배정표'!AX1724)</f>
        <v>-</v>
      </c>
      <c r="AT1726" s="46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45" t="str">
        <f>IF(ISBLANK('2012 HR 배정표'!AZ1724)=TRUE,"-",'2012 HR 배정표'!AZ1724)</f>
        <v>-</v>
      </c>
      <c r="AV1726" s="46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34" t="str">
        <f t="shared" si="54"/>
        <v/>
      </c>
      <c r="AX1726" s="41">
        <f t="shared" si="53"/>
        <v>0</v>
      </c>
    </row>
    <row r="1727" spans="1:50" x14ac:dyDescent="0.2">
      <c r="A1727" s="45" t="str">
        <f>IF(ISBLANK('2012 HR 배정표'!F1725)=TRUE,"-",'2012 HR 배정표'!F1725)</f>
        <v>-</v>
      </c>
      <c r="B1727" s="46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45" t="str">
        <f>IF(ISBLANK('2012 HR 배정표'!H1725)=TRUE,"-",'2012 HR 배정표'!H1725)</f>
        <v>-</v>
      </c>
      <c r="D1727" s="46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45" t="str">
        <f>IF(ISBLANK('2012 HR 배정표'!J1725)=TRUE,"-",'2012 HR 배정표'!J1725)</f>
        <v>-</v>
      </c>
      <c r="F1727" s="46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45" t="str">
        <f>IF(ISBLANK('2012 HR 배정표'!L1725)=TRUE,"-",'2012 HR 배정표'!L1725)</f>
        <v>-</v>
      </c>
      <c r="H1727" s="46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45" t="str">
        <f>IF(ISBLANK('2012 HR 배정표'!N1725)=TRUE,"-",'2012 HR 배정표'!N1725)</f>
        <v>-</v>
      </c>
      <c r="J1727" s="46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45" t="str">
        <f>IF(ISBLANK('2012 HR 배정표'!P1725)=TRUE,"-",'2012 HR 배정표'!P1725)</f>
        <v>-</v>
      </c>
      <c r="L1727" s="46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45" t="str">
        <f>IF(ISBLANK('2012 HR 배정표'!R1725)=TRUE,"-",'2012 HR 배정표'!R1725)</f>
        <v>-</v>
      </c>
      <c r="N1727" s="46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45" t="str">
        <f>IF(ISBLANK('2012 HR 배정표'!T1725)=TRUE,"-",'2012 HR 배정표'!T1725)</f>
        <v>-</v>
      </c>
      <c r="P1727" s="46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45" t="str">
        <f>IF(ISBLANK('2012 HR 배정표'!V1725)=TRUE,"-",'2012 HR 배정표'!V1725)</f>
        <v>-</v>
      </c>
      <c r="R1727" s="46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45" t="str">
        <f>IF(ISBLANK('2012 HR 배정표'!X1725)=TRUE,"-",'2012 HR 배정표'!X1725)</f>
        <v>-</v>
      </c>
      <c r="T1727" s="46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45" t="str">
        <f>IF(ISBLANK('2012 HR 배정표'!Z1725)=TRUE,"-",'2012 HR 배정표'!Z1725)</f>
        <v>-</v>
      </c>
      <c r="V1727" s="46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45" t="str">
        <f>IF(ISBLANK('2012 HR 배정표'!AB1725)=TRUE,"-",'2012 HR 배정표'!AB1725)</f>
        <v>-</v>
      </c>
      <c r="X1727" s="46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45" t="str">
        <f>IF(ISBLANK('2012 HR 배정표'!AD1725)=TRUE,"-",'2012 HR 배정표'!AD1725)</f>
        <v>-</v>
      </c>
      <c r="Z1727" s="46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45" t="str">
        <f>IF(ISBLANK('2012 HR 배정표'!AF1725)=TRUE,"-",'2012 HR 배정표'!AF1725)</f>
        <v>-</v>
      </c>
      <c r="AB1727" s="46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45" t="str">
        <f>IF(ISBLANK('2012 HR 배정표'!AH1725)=TRUE,"-",'2012 HR 배정표'!AH1725)</f>
        <v>-</v>
      </c>
      <c r="AD1727" s="46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45" t="str">
        <f>IF(ISBLANK('2012 HR 배정표'!AJ1725)=TRUE,"-",'2012 HR 배정표'!AJ1725)</f>
        <v>-</v>
      </c>
      <c r="AF1727" s="46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45" t="str">
        <f>IF(ISBLANK('2012 HR 배정표'!AL1725)=TRUE,"-",'2012 HR 배정표'!AL1725)</f>
        <v>-</v>
      </c>
      <c r="AH1727" s="46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45" t="str">
        <f>IF(ISBLANK('2012 HR 배정표'!AN1725)=TRUE,"-",'2012 HR 배정표'!AN1725)</f>
        <v>-</v>
      </c>
      <c r="AJ1727" s="46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45" t="str">
        <f>IF(ISBLANK('2012 HR 배정표'!AP1725)=TRUE,"-",'2012 HR 배정표'!AP1725)</f>
        <v>-</v>
      </c>
      <c r="AL1727" s="46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45" t="str">
        <f>IF(ISBLANK('2012 HR 배정표'!AR1725)=TRUE,"-",'2012 HR 배정표'!AR1725)</f>
        <v>-</v>
      </c>
      <c r="AN1727" s="46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45" t="str">
        <f>IF(ISBLANK('2012 HR 배정표'!AT1725)=TRUE,"-",'2012 HR 배정표'!AT1725)</f>
        <v>-</v>
      </c>
      <c r="AP1727" s="46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45" t="str">
        <f>IF(ISBLANK('2012 HR 배정표'!AV1725)=TRUE,"-",'2012 HR 배정표'!AV1725)</f>
        <v>-</v>
      </c>
      <c r="AR1727" s="46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45" t="str">
        <f>IF(ISBLANK('2012 HR 배정표'!AX1725)=TRUE,"-",'2012 HR 배정표'!AX1725)</f>
        <v>-</v>
      </c>
      <c r="AT1727" s="46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45" t="str">
        <f>IF(ISBLANK('2012 HR 배정표'!AZ1725)=TRUE,"-",'2012 HR 배정표'!AZ1725)</f>
        <v>-</v>
      </c>
      <c r="AV1727" s="46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34" t="str">
        <f t="shared" si="54"/>
        <v/>
      </c>
      <c r="AX1727" s="41">
        <f t="shared" si="53"/>
        <v>0</v>
      </c>
    </row>
    <row r="1728" spans="1:50" x14ac:dyDescent="0.2">
      <c r="A1728" s="45" t="str">
        <f>IF(ISBLANK('2012 HR 배정표'!F1726)=TRUE,"-",'2012 HR 배정표'!F1726)</f>
        <v>-</v>
      </c>
      <c r="B1728" s="46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45" t="str">
        <f>IF(ISBLANK('2012 HR 배정표'!H1726)=TRUE,"-",'2012 HR 배정표'!H1726)</f>
        <v>-</v>
      </c>
      <c r="D1728" s="46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45" t="str">
        <f>IF(ISBLANK('2012 HR 배정표'!J1726)=TRUE,"-",'2012 HR 배정표'!J1726)</f>
        <v>-</v>
      </c>
      <c r="F1728" s="46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45" t="str">
        <f>IF(ISBLANK('2012 HR 배정표'!L1726)=TRUE,"-",'2012 HR 배정표'!L1726)</f>
        <v>-</v>
      </c>
      <c r="H1728" s="46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45" t="str">
        <f>IF(ISBLANK('2012 HR 배정표'!N1726)=TRUE,"-",'2012 HR 배정표'!N1726)</f>
        <v>-</v>
      </c>
      <c r="J1728" s="46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45" t="str">
        <f>IF(ISBLANK('2012 HR 배정표'!P1726)=TRUE,"-",'2012 HR 배정표'!P1726)</f>
        <v>-</v>
      </c>
      <c r="L1728" s="46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45" t="str">
        <f>IF(ISBLANK('2012 HR 배정표'!R1726)=TRUE,"-",'2012 HR 배정표'!R1726)</f>
        <v>-</v>
      </c>
      <c r="N1728" s="46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45" t="str">
        <f>IF(ISBLANK('2012 HR 배정표'!T1726)=TRUE,"-",'2012 HR 배정표'!T1726)</f>
        <v>-</v>
      </c>
      <c r="P1728" s="46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45" t="str">
        <f>IF(ISBLANK('2012 HR 배정표'!V1726)=TRUE,"-",'2012 HR 배정표'!V1726)</f>
        <v>-</v>
      </c>
      <c r="R1728" s="46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45" t="str">
        <f>IF(ISBLANK('2012 HR 배정표'!X1726)=TRUE,"-",'2012 HR 배정표'!X1726)</f>
        <v>-</v>
      </c>
      <c r="T1728" s="46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45" t="str">
        <f>IF(ISBLANK('2012 HR 배정표'!Z1726)=TRUE,"-",'2012 HR 배정표'!Z1726)</f>
        <v>-</v>
      </c>
      <c r="V1728" s="46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45" t="str">
        <f>IF(ISBLANK('2012 HR 배정표'!AB1726)=TRUE,"-",'2012 HR 배정표'!AB1726)</f>
        <v>-</v>
      </c>
      <c r="X1728" s="46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45" t="str">
        <f>IF(ISBLANK('2012 HR 배정표'!AD1726)=TRUE,"-",'2012 HR 배정표'!AD1726)</f>
        <v>-</v>
      </c>
      <c r="Z1728" s="46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45" t="str">
        <f>IF(ISBLANK('2012 HR 배정표'!AF1726)=TRUE,"-",'2012 HR 배정표'!AF1726)</f>
        <v>-</v>
      </c>
      <c r="AB1728" s="46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45" t="str">
        <f>IF(ISBLANK('2012 HR 배정표'!AH1726)=TRUE,"-",'2012 HR 배정표'!AH1726)</f>
        <v>-</v>
      </c>
      <c r="AD1728" s="46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45" t="str">
        <f>IF(ISBLANK('2012 HR 배정표'!AJ1726)=TRUE,"-",'2012 HR 배정표'!AJ1726)</f>
        <v>-</v>
      </c>
      <c r="AF1728" s="46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45" t="str">
        <f>IF(ISBLANK('2012 HR 배정표'!AL1726)=TRUE,"-",'2012 HR 배정표'!AL1726)</f>
        <v>-</v>
      </c>
      <c r="AH1728" s="46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45" t="str">
        <f>IF(ISBLANK('2012 HR 배정표'!AN1726)=TRUE,"-",'2012 HR 배정표'!AN1726)</f>
        <v>-</v>
      </c>
      <c r="AJ1728" s="46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45" t="str">
        <f>IF(ISBLANK('2012 HR 배정표'!AP1726)=TRUE,"-",'2012 HR 배정표'!AP1726)</f>
        <v>-</v>
      </c>
      <c r="AL1728" s="46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45" t="str">
        <f>IF(ISBLANK('2012 HR 배정표'!AR1726)=TRUE,"-",'2012 HR 배정표'!AR1726)</f>
        <v>-</v>
      </c>
      <c r="AN1728" s="46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45" t="str">
        <f>IF(ISBLANK('2012 HR 배정표'!AT1726)=TRUE,"-",'2012 HR 배정표'!AT1726)</f>
        <v>-</v>
      </c>
      <c r="AP1728" s="46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45" t="str">
        <f>IF(ISBLANK('2012 HR 배정표'!AV1726)=TRUE,"-",'2012 HR 배정표'!AV1726)</f>
        <v>-</v>
      </c>
      <c r="AR1728" s="46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45" t="str">
        <f>IF(ISBLANK('2012 HR 배정표'!AX1726)=TRUE,"-",'2012 HR 배정표'!AX1726)</f>
        <v>-</v>
      </c>
      <c r="AT1728" s="46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45" t="str">
        <f>IF(ISBLANK('2012 HR 배정표'!AZ1726)=TRUE,"-",'2012 HR 배정표'!AZ1726)</f>
        <v>-</v>
      </c>
      <c r="AV1728" s="46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34" t="str">
        <f t="shared" si="54"/>
        <v/>
      </c>
      <c r="AX1728" s="41">
        <f t="shared" si="53"/>
        <v>0</v>
      </c>
    </row>
    <row r="1729" spans="1:50" x14ac:dyDescent="0.2">
      <c r="A1729" s="45" t="str">
        <f>IF(ISBLANK('2012 HR 배정표'!F1727)=TRUE,"-",'2012 HR 배정표'!F1727)</f>
        <v>-</v>
      </c>
      <c r="B1729" s="46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45" t="str">
        <f>IF(ISBLANK('2012 HR 배정표'!H1727)=TRUE,"-",'2012 HR 배정표'!H1727)</f>
        <v>-</v>
      </c>
      <c r="D1729" s="46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45" t="str">
        <f>IF(ISBLANK('2012 HR 배정표'!J1727)=TRUE,"-",'2012 HR 배정표'!J1727)</f>
        <v>-</v>
      </c>
      <c r="F1729" s="46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45" t="str">
        <f>IF(ISBLANK('2012 HR 배정표'!L1727)=TRUE,"-",'2012 HR 배정표'!L1727)</f>
        <v>-</v>
      </c>
      <c r="H1729" s="46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45" t="str">
        <f>IF(ISBLANK('2012 HR 배정표'!N1727)=TRUE,"-",'2012 HR 배정표'!N1727)</f>
        <v>-</v>
      </c>
      <c r="J1729" s="46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45" t="str">
        <f>IF(ISBLANK('2012 HR 배정표'!P1727)=TRUE,"-",'2012 HR 배정표'!P1727)</f>
        <v>-</v>
      </c>
      <c r="L1729" s="46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45" t="str">
        <f>IF(ISBLANK('2012 HR 배정표'!R1727)=TRUE,"-",'2012 HR 배정표'!R1727)</f>
        <v>-</v>
      </c>
      <c r="N1729" s="46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45" t="str">
        <f>IF(ISBLANK('2012 HR 배정표'!T1727)=TRUE,"-",'2012 HR 배정표'!T1727)</f>
        <v>-</v>
      </c>
      <c r="P1729" s="46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45" t="str">
        <f>IF(ISBLANK('2012 HR 배정표'!V1727)=TRUE,"-",'2012 HR 배정표'!V1727)</f>
        <v>-</v>
      </c>
      <c r="R1729" s="46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45" t="str">
        <f>IF(ISBLANK('2012 HR 배정표'!X1727)=TRUE,"-",'2012 HR 배정표'!X1727)</f>
        <v>-</v>
      </c>
      <c r="T1729" s="46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45" t="str">
        <f>IF(ISBLANK('2012 HR 배정표'!Z1727)=TRUE,"-",'2012 HR 배정표'!Z1727)</f>
        <v>-</v>
      </c>
      <c r="V1729" s="46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45" t="str">
        <f>IF(ISBLANK('2012 HR 배정표'!AB1727)=TRUE,"-",'2012 HR 배정표'!AB1727)</f>
        <v>-</v>
      </c>
      <c r="X1729" s="46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45" t="str">
        <f>IF(ISBLANK('2012 HR 배정표'!AD1727)=TRUE,"-",'2012 HR 배정표'!AD1727)</f>
        <v>-</v>
      </c>
      <c r="Z1729" s="46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45" t="str">
        <f>IF(ISBLANK('2012 HR 배정표'!AF1727)=TRUE,"-",'2012 HR 배정표'!AF1727)</f>
        <v>-</v>
      </c>
      <c r="AB1729" s="46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45" t="str">
        <f>IF(ISBLANK('2012 HR 배정표'!AH1727)=TRUE,"-",'2012 HR 배정표'!AH1727)</f>
        <v>-</v>
      </c>
      <c r="AD1729" s="46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45" t="str">
        <f>IF(ISBLANK('2012 HR 배정표'!AJ1727)=TRUE,"-",'2012 HR 배정표'!AJ1727)</f>
        <v>-</v>
      </c>
      <c r="AF1729" s="46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45" t="str">
        <f>IF(ISBLANK('2012 HR 배정표'!AL1727)=TRUE,"-",'2012 HR 배정표'!AL1727)</f>
        <v>-</v>
      </c>
      <c r="AH1729" s="46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45" t="str">
        <f>IF(ISBLANK('2012 HR 배정표'!AN1727)=TRUE,"-",'2012 HR 배정표'!AN1727)</f>
        <v>-</v>
      </c>
      <c r="AJ1729" s="46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45" t="str">
        <f>IF(ISBLANK('2012 HR 배정표'!AP1727)=TRUE,"-",'2012 HR 배정표'!AP1727)</f>
        <v>-</v>
      </c>
      <c r="AL1729" s="46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45" t="str">
        <f>IF(ISBLANK('2012 HR 배정표'!AR1727)=TRUE,"-",'2012 HR 배정표'!AR1727)</f>
        <v>-</v>
      </c>
      <c r="AN1729" s="46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45" t="str">
        <f>IF(ISBLANK('2012 HR 배정표'!AT1727)=TRUE,"-",'2012 HR 배정표'!AT1727)</f>
        <v>-</v>
      </c>
      <c r="AP1729" s="46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45" t="str">
        <f>IF(ISBLANK('2012 HR 배정표'!AV1727)=TRUE,"-",'2012 HR 배정표'!AV1727)</f>
        <v>-</v>
      </c>
      <c r="AR1729" s="46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45" t="str">
        <f>IF(ISBLANK('2012 HR 배정표'!AX1727)=TRUE,"-",'2012 HR 배정표'!AX1727)</f>
        <v>-</v>
      </c>
      <c r="AT1729" s="46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45" t="str">
        <f>IF(ISBLANK('2012 HR 배정표'!AZ1727)=TRUE,"-",'2012 HR 배정표'!AZ1727)</f>
        <v>-</v>
      </c>
      <c r="AV1729" s="46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34" t="str">
        <f t="shared" si="54"/>
        <v/>
      </c>
      <c r="AX1729" s="41">
        <f t="shared" si="53"/>
        <v>0</v>
      </c>
    </row>
    <row r="1730" spans="1:50" x14ac:dyDescent="0.2">
      <c r="A1730" s="45" t="str">
        <f>IF(ISBLANK('2012 HR 배정표'!F1728)=TRUE,"-",'2012 HR 배정표'!F1728)</f>
        <v>-</v>
      </c>
      <c r="B1730" s="46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45" t="str">
        <f>IF(ISBLANK('2012 HR 배정표'!H1728)=TRUE,"-",'2012 HR 배정표'!H1728)</f>
        <v>-</v>
      </c>
      <c r="D1730" s="46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45" t="str">
        <f>IF(ISBLANK('2012 HR 배정표'!J1728)=TRUE,"-",'2012 HR 배정표'!J1728)</f>
        <v>-</v>
      </c>
      <c r="F1730" s="46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45" t="str">
        <f>IF(ISBLANK('2012 HR 배정표'!L1728)=TRUE,"-",'2012 HR 배정표'!L1728)</f>
        <v>-</v>
      </c>
      <c r="H1730" s="46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45" t="str">
        <f>IF(ISBLANK('2012 HR 배정표'!N1728)=TRUE,"-",'2012 HR 배정표'!N1728)</f>
        <v>-</v>
      </c>
      <c r="J1730" s="46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45" t="str">
        <f>IF(ISBLANK('2012 HR 배정표'!P1728)=TRUE,"-",'2012 HR 배정표'!P1728)</f>
        <v>-</v>
      </c>
      <c r="L1730" s="46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45" t="str">
        <f>IF(ISBLANK('2012 HR 배정표'!R1728)=TRUE,"-",'2012 HR 배정표'!R1728)</f>
        <v>-</v>
      </c>
      <c r="N1730" s="46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45" t="str">
        <f>IF(ISBLANK('2012 HR 배정표'!T1728)=TRUE,"-",'2012 HR 배정표'!T1728)</f>
        <v>-</v>
      </c>
      <c r="P1730" s="46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45" t="str">
        <f>IF(ISBLANK('2012 HR 배정표'!V1728)=TRUE,"-",'2012 HR 배정표'!V1728)</f>
        <v>-</v>
      </c>
      <c r="R1730" s="46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45" t="str">
        <f>IF(ISBLANK('2012 HR 배정표'!X1728)=TRUE,"-",'2012 HR 배정표'!X1728)</f>
        <v>-</v>
      </c>
      <c r="T1730" s="46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45" t="str">
        <f>IF(ISBLANK('2012 HR 배정표'!Z1728)=TRUE,"-",'2012 HR 배정표'!Z1728)</f>
        <v>-</v>
      </c>
      <c r="V1730" s="46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45" t="str">
        <f>IF(ISBLANK('2012 HR 배정표'!AB1728)=TRUE,"-",'2012 HR 배정표'!AB1728)</f>
        <v>-</v>
      </c>
      <c r="X1730" s="46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45" t="str">
        <f>IF(ISBLANK('2012 HR 배정표'!AD1728)=TRUE,"-",'2012 HR 배정표'!AD1728)</f>
        <v>-</v>
      </c>
      <c r="Z1730" s="46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45" t="str">
        <f>IF(ISBLANK('2012 HR 배정표'!AF1728)=TRUE,"-",'2012 HR 배정표'!AF1728)</f>
        <v>-</v>
      </c>
      <c r="AB1730" s="46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45" t="str">
        <f>IF(ISBLANK('2012 HR 배정표'!AH1728)=TRUE,"-",'2012 HR 배정표'!AH1728)</f>
        <v>-</v>
      </c>
      <c r="AD1730" s="46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45" t="str">
        <f>IF(ISBLANK('2012 HR 배정표'!AJ1728)=TRUE,"-",'2012 HR 배정표'!AJ1728)</f>
        <v>-</v>
      </c>
      <c r="AF1730" s="46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45" t="str">
        <f>IF(ISBLANK('2012 HR 배정표'!AL1728)=TRUE,"-",'2012 HR 배정표'!AL1728)</f>
        <v>-</v>
      </c>
      <c r="AH1730" s="46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45" t="str">
        <f>IF(ISBLANK('2012 HR 배정표'!AN1728)=TRUE,"-",'2012 HR 배정표'!AN1728)</f>
        <v>-</v>
      </c>
      <c r="AJ1730" s="46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45" t="str">
        <f>IF(ISBLANK('2012 HR 배정표'!AP1728)=TRUE,"-",'2012 HR 배정표'!AP1728)</f>
        <v>-</v>
      </c>
      <c r="AL1730" s="46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45" t="str">
        <f>IF(ISBLANK('2012 HR 배정표'!AR1728)=TRUE,"-",'2012 HR 배정표'!AR1728)</f>
        <v>-</v>
      </c>
      <c r="AN1730" s="46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45" t="str">
        <f>IF(ISBLANK('2012 HR 배정표'!AT1728)=TRUE,"-",'2012 HR 배정표'!AT1728)</f>
        <v>-</v>
      </c>
      <c r="AP1730" s="46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45" t="str">
        <f>IF(ISBLANK('2012 HR 배정표'!AV1728)=TRUE,"-",'2012 HR 배정표'!AV1728)</f>
        <v>-</v>
      </c>
      <c r="AR1730" s="46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45" t="str">
        <f>IF(ISBLANK('2012 HR 배정표'!AX1728)=TRUE,"-",'2012 HR 배정표'!AX1728)</f>
        <v>-</v>
      </c>
      <c r="AT1730" s="46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45" t="str">
        <f>IF(ISBLANK('2012 HR 배정표'!AZ1728)=TRUE,"-",'2012 HR 배정표'!AZ1728)</f>
        <v>-</v>
      </c>
      <c r="AV1730" s="46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34" t="str">
        <f t="shared" si="54"/>
        <v/>
      </c>
      <c r="AX1730" s="41">
        <f t="shared" si="53"/>
        <v>0</v>
      </c>
    </row>
    <row r="1731" spans="1:50" x14ac:dyDescent="0.2">
      <c r="A1731" s="45" t="str">
        <f>IF(ISBLANK('2012 HR 배정표'!F1729)=TRUE,"-",'2012 HR 배정표'!F1729)</f>
        <v>-</v>
      </c>
      <c r="B1731" s="46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45" t="str">
        <f>IF(ISBLANK('2012 HR 배정표'!H1729)=TRUE,"-",'2012 HR 배정표'!H1729)</f>
        <v>-</v>
      </c>
      <c r="D1731" s="46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45" t="str">
        <f>IF(ISBLANK('2012 HR 배정표'!J1729)=TRUE,"-",'2012 HR 배정표'!J1729)</f>
        <v>-</v>
      </c>
      <c r="F1731" s="46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45" t="str">
        <f>IF(ISBLANK('2012 HR 배정표'!L1729)=TRUE,"-",'2012 HR 배정표'!L1729)</f>
        <v>-</v>
      </c>
      <c r="H1731" s="46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45" t="str">
        <f>IF(ISBLANK('2012 HR 배정표'!N1729)=TRUE,"-",'2012 HR 배정표'!N1729)</f>
        <v>-</v>
      </c>
      <c r="J1731" s="46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45" t="str">
        <f>IF(ISBLANK('2012 HR 배정표'!P1729)=TRUE,"-",'2012 HR 배정표'!P1729)</f>
        <v>-</v>
      </c>
      <c r="L1731" s="46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45" t="str">
        <f>IF(ISBLANK('2012 HR 배정표'!R1729)=TRUE,"-",'2012 HR 배정표'!R1729)</f>
        <v>-</v>
      </c>
      <c r="N1731" s="46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45" t="str">
        <f>IF(ISBLANK('2012 HR 배정표'!T1729)=TRUE,"-",'2012 HR 배정표'!T1729)</f>
        <v>-</v>
      </c>
      <c r="P1731" s="46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45" t="str">
        <f>IF(ISBLANK('2012 HR 배정표'!V1729)=TRUE,"-",'2012 HR 배정표'!V1729)</f>
        <v>-</v>
      </c>
      <c r="R1731" s="46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45" t="str">
        <f>IF(ISBLANK('2012 HR 배정표'!X1729)=TRUE,"-",'2012 HR 배정표'!X1729)</f>
        <v>-</v>
      </c>
      <c r="T1731" s="46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45" t="str">
        <f>IF(ISBLANK('2012 HR 배정표'!Z1729)=TRUE,"-",'2012 HR 배정표'!Z1729)</f>
        <v>-</v>
      </c>
      <c r="V1731" s="46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45" t="str">
        <f>IF(ISBLANK('2012 HR 배정표'!AB1729)=TRUE,"-",'2012 HR 배정표'!AB1729)</f>
        <v>-</v>
      </c>
      <c r="X1731" s="46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45" t="str">
        <f>IF(ISBLANK('2012 HR 배정표'!AD1729)=TRUE,"-",'2012 HR 배정표'!AD1729)</f>
        <v>-</v>
      </c>
      <c r="Z1731" s="46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45" t="str">
        <f>IF(ISBLANK('2012 HR 배정표'!AF1729)=TRUE,"-",'2012 HR 배정표'!AF1729)</f>
        <v>-</v>
      </c>
      <c r="AB1731" s="46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45" t="str">
        <f>IF(ISBLANK('2012 HR 배정표'!AH1729)=TRUE,"-",'2012 HR 배정표'!AH1729)</f>
        <v>-</v>
      </c>
      <c r="AD1731" s="46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45" t="str">
        <f>IF(ISBLANK('2012 HR 배정표'!AJ1729)=TRUE,"-",'2012 HR 배정표'!AJ1729)</f>
        <v>-</v>
      </c>
      <c r="AF1731" s="46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45" t="str">
        <f>IF(ISBLANK('2012 HR 배정표'!AL1729)=TRUE,"-",'2012 HR 배정표'!AL1729)</f>
        <v>-</v>
      </c>
      <c r="AH1731" s="46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45" t="str">
        <f>IF(ISBLANK('2012 HR 배정표'!AN1729)=TRUE,"-",'2012 HR 배정표'!AN1729)</f>
        <v>-</v>
      </c>
      <c r="AJ1731" s="46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45" t="str">
        <f>IF(ISBLANK('2012 HR 배정표'!AP1729)=TRUE,"-",'2012 HR 배정표'!AP1729)</f>
        <v>-</v>
      </c>
      <c r="AL1731" s="46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45" t="str">
        <f>IF(ISBLANK('2012 HR 배정표'!AR1729)=TRUE,"-",'2012 HR 배정표'!AR1729)</f>
        <v>-</v>
      </c>
      <c r="AN1731" s="46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45" t="str">
        <f>IF(ISBLANK('2012 HR 배정표'!AT1729)=TRUE,"-",'2012 HR 배정표'!AT1729)</f>
        <v>-</v>
      </c>
      <c r="AP1731" s="46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45" t="str">
        <f>IF(ISBLANK('2012 HR 배정표'!AV1729)=TRUE,"-",'2012 HR 배정표'!AV1729)</f>
        <v>-</v>
      </c>
      <c r="AR1731" s="46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45" t="str">
        <f>IF(ISBLANK('2012 HR 배정표'!AX1729)=TRUE,"-",'2012 HR 배정표'!AX1729)</f>
        <v>-</v>
      </c>
      <c r="AT1731" s="46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45" t="str">
        <f>IF(ISBLANK('2012 HR 배정표'!AZ1729)=TRUE,"-",'2012 HR 배정표'!AZ1729)</f>
        <v>-</v>
      </c>
      <c r="AV1731" s="46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34" t="str">
        <f t="shared" si="54"/>
        <v/>
      </c>
      <c r="AX1731" s="41">
        <f t="shared" si="53"/>
        <v>0</v>
      </c>
    </row>
    <row r="1732" spans="1:50" x14ac:dyDescent="0.2">
      <c r="A1732" s="45" t="str">
        <f>IF(ISBLANK('2012 HR 배정표'!F1730)=TRUE,"-",'2012 HR 배정표'!F1730)</f>
        <v>-</v>
      </c>
      <c r="B1732" s="46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45" t="str">
        <f>IF(ISBLANK('2012 HR 배정표'!H1730)=TRUE,"-",'2012 HR 배정표'!H1730)</f>
        <v>-</v>
      </c>
      <c r="D1732" s="46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45" t="str">
        <f>IF(ISBLANK('2012 HR 배정표'!J1730)=TRUE,"-",'2012 HR 배정표'!J1730)</f>
        <v>-</v>
      </c>
      <c r="F1732" s="46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45" t="str">
        <f>IF(ISBLANK('2012 HR 배정표'!L1730)=TRUE,"-",'2012 HR 배정표'!L1730)</f>
        <v>-</v>
      </c>
      <c r="H1732" s="46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45" t="str">
        <f>IF(ISBLANK('2012 HR 배정표'!N1730)=TRUE,"-",'2012 HR 배정표'!N1730)</f>
        <v>-</v>
      </c>
      <c r="J1732" s="46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45" t="str">
        <f>IF(ISBLANK('2012 HR 배정표'!P1730)=TRUE,"-",'2012 HR 배정표'!P1730)</f>
        <v>-</v>
      </c>
      <c r="L1732" s="46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45" t="str">
        <f>IF(ISBLANK('2012 HR 배정표'!R1730)=TRUE,"-",'2012 HR 배정표'!R1730)</f>
        <v>-</v>
      </c>
      <c r="N1732" s="46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45" t="str">
        <f>IF(ISBLANK('2012 HR 배정표'!T1730)=TRUE,"-",'2012 HR 배정표'!T1730)</f>
        <v>-</v>
      </c>
      <c r="P1732" s="46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45" t="str">
        <f>IF(ISBLANK('2012 HR 배정표'!V1730)=TRUE,"-",'2012 HR 배정표'!V1730)</f>
        <v>-</v>
      </c>
      <c r="R1732" s="46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45" t="str">
        <f>IF(ISBLANK('2012 HR 배정표'!X1730)=TRUE,"-",'2012 HR 배정표'!X1730)</f>
        <v>-</v>
      </c>
      <c r="T1732" s="46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45" t="str">
        <f>IF(ISBLANK('2012 HR 배정표'!Z1730)=TRUE,"-",'2012 HR 배정표'!Z1730)</f>
        <v>-</v>
      </c>
      <c r="V1732" s="46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45" t="str">
        <f>IF(ISBLANK('2012 HR 배정표'!AB1730)=TRUE,"-",'2012 HR 배정표'!AB1730)</f>
        <v>-</v>
      </c>
      <c r="X1732" s="46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45" t="str">
        <f>IF(ISBLANK('2012 HR 배정표'!AD1730)=TRUE,"-",'2012 HR 배정표'!AD1730)</f>
        <v>-</v>
      </c>
      <c r="Z1732" s="46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45" t="str">
        <f>IF(ISBLANK('2012 HR 배정표'!AF1730)=TRUE,"-",'2012 HR 배정표'!AF1730)</f>
        <v>-</v>
      </c>
      <c r="AB1732" s="46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45" t="str">
        <f>IF(ISBLANK('2012 HR 배정표'!AH1730)=TRUE,"-",'2012 HR 배정표'!AH1730)</f>
        <v>-</v>
      </c>
      <c r="AD1732" s="46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45" t="str">
        <f>IF(ISBLANK('2012 HR 배정표'!AJ1730)=TRUE,"-",'2012 HR 배정표'!AJ1730)</f>
        <v>-</v>
      </c>
      <c r="AF1732" s="46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45" t="str">
        <f>IF(ISBLANK('2012 HR 배정표'!AL1730)=TRUE,"-",'2012 HR 배정표'!AL1730)</f>
        <v>-</v>
      </c>
      <c r="AH1732" s="46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45" t="str">
        <f>IF(ISBLANK('2012 HR 배정표'!AN1730)=TRUE,"-",'2012 HR 배정표'!AN1730)</f>
        <v>-</v>
      </c>
      <c r="AJ1732" s="46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45" t="str">
        <f>IF(ISBLANK('2012 HR 배정표'!AP1730)=TRUE,"-",'2012 HR 배정표'!AP1730)</f>
        <v>-</v>
      </c>
      <c r="AL1732" s="46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45" t="str">
        <f>IF(ISBLANK('2012 HR 배정표'!AR1730)=TRUE,"-",'2012 HR 배정표'!AR1730)</f>
        <v>-</v>
      </c>
      <c r="AN1732" s="46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45" t="str">
        <f>IF(ISBLANK('2012 HR 배정표'!AT1730)=TRUE,"-",'2012 HR 배정표'!AT1730)</f>
        <v>-</v>
      </c>
      <c r="AP1732" s="46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45" t="str">
        <f>IF(ISBLANK('2012 HR 배정표'!AV1730)=TRUE,"-",'2012 HR 배정표'!AV1730)</f>
        <v>-</v>
      </c>
      <c r="AR1732" s="46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45" t="str">
        <f>IF(ISBLANK('2012 HR 배정표'!AX1730)=TRUE,"-",'2012 HR 배정표'!AX1730)</f>
        <v>-</v>
      </c>
      <c r="AT1732" s="46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45" t="str">
        <f>IF(ISBLANK('2012 HR 배정표'!AZ1730)=TRUE,"-",'2012 HR 배정표'!AZ1730)</f>
        <v>-</v>
      </c>
      <c r="AV1732" s="46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34" t="str">
        <f t="shared" si="54"/>
        <v/>
      </c>
      <c r="AX1732" s="41">
        <f t="shared" si="53"/>
        <v>0</v>
      </c>
    </row>
    <row r="1733" spans="1:50" x14ac:dyDescent="0.2">
      <c r="A1733" s="45" t="str">
        <f>IF(ISBLANK('2012 HR 배정표'!F1731)=TRUE,"-",'2012 HR 배정표'!F1731)</f>
        <v>-</v>
      </c>
      <c r="B1733" s="46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45" t="str">
        <f>IF(ISBLANK('2012 HR 배정표'!H1731)=TRUE,"-",'2012 HR 배정표'!H1731)</f>
        <v>-</v>
      </c>
      <c r="D1733" s="46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45" t="str">
        <f>IF(ISBLANK('2012 HR 배정표'!J1731)=TRUE,"-",'2012 HR 배정표'!J1731)</f>
        <v>-</v>
      </c>
      <c r="F1733" s="46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45" t="str">
        <f>IF(ISBLANK('2012 HR 배정표'!L1731)=TRUE,"-",'2012 HR 배정표'!L1731)</f>
        <v>-</v>
      </c>
      <c r="H1733" s="46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45" t="str">
        <f>IF(ISBLANK('2012 HR 배정표'!N1731)=TRUE,"-",'2012 HR 배정표'!N1731)</f>
        <v>-</v>
      </c>
      <c r="J1733" s="46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45" t="str">
        <f>IF(ISBLANK('2012 HR 배정표'!P1731)=TRUE,"-",'2012 HR 배정표'!P1731)</f>
        <v>-</v>
      </c>
      <c r="L1733" s="46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45" t="str">
        <f>IF(ISBLANK('2012 HR 배정표'!R1731)=TRUE,"-",'2012 HR 배정표'!R1731)</f>
        <v>-</v>
      </c>
      <c r="N1733" s="46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45" t="str">
        <f>IF(ISBLANK('2012 HR 배정표'!T1731)=TRUE,"-",'2012 HR 배정표'!T1731)</f>
        <v>-</v>
      </c>
      <c r="P1733" s="46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45" t="str">
        <f>IF(ISBLANK('2012 HR 배정표'!V1731)=TRUE,"-",'2012 HR 배정표'!V1731)</f>
        <v>-</v>
      </c>
      <c r="R1733" s="46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45" t="str">
        <f>IF(ISBLANK('2012 HR 배정표'!X1731)=TRUE,"-",'2012 HR 배정표'!X1731)</f>
        <v>-</v>
      </c>
      <c r="T1733" s="46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45" t="str">
        <f>IF(ISBLANK('2012 HR 배정표'!Z1731)=TRUE,"-",'2012 HR 배정표'!Z1731)</f>
        <v>-</v>
      </c>
      <c r="V1733" s="46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45" t="str">
        <f>IF(ISBLANK('2012 HR 배정표'!AB1731)=TRUE,"-",'2012 HR 배정표'!AB1731)</f>
        <v>-</v>
      </c>
      <c r="X1733" s="46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45" t="str">
        <f>IF(ISBLANK('2012 HR 배정표'!AD1731)=TRUE,"-",'2012 HR 배정표'!AD1731)</f>
        <v>-</v>
      </c>
      <c r="Z1733" s="46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45" t="str">
        <f>IF(ISBLANK('2012 HR 배정표'!AF1731)=TRUE,"-",'2012 HR 배정표'!AF1731)</f>
        <v>-</v>
      </c>
      <c r="AB1733" s="46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45" t="str">
        <f>IF(ISBLANK('2012 HR 배정표'!AH1731)=TRUE,"-",'2012 HR 배정표'!AH1731)</f>
        <v>-</v>
      </c>
      <c r="AD1733" s="46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45" t="str">
        <f>IF(ISBLANK('2012 HR 배정표'!AJ1731)=TRUE,"-",'2012 HR 배정표'!AJ1731)</f>
        <v>-</v>
      </c>
      <c r="AF1733" s="46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45" t="str">
        <f>IF(ISBLANK('2012 HR 배정표'!AL1731)=TRUE,"-",'2012 HR 배정표'!AL1731)</f>
        <v>-</v>
      </c>
      <c r="AH1733" s="46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45" t="str">
        <f>IF(ISBLANK('2012 HR 배정표'!AN1731)=TRUE,"-",'2012 HR 배정표'!AN1731)</f>
        <v>-</v>
      </c>
      <c r="AJ1733" s="46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45" t="str">
        <f>IF(ISBLANK('2012 HR 배정표'!AP1731)=TRUE,"-",'2012 HR 배정표'!AP1731)</f>
        <v>-</v>
      </c>
      <c r="AL1733" s="46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45" t="str">
        <f>IF(ISBLANK('2012 HR 배정표'!AR1731)=TRUE,"-",'2012 HR 배정표'!AR1731)</f>
        <v>-</v>
      </c>
      <c r="AN1733" s="46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45" t="str">
        <f>IF(ISBLANK('2012 HR 배정표'!AT1731)=TRUE,"-",'2012 HR 배정표'!AT1731)</f>
        <v>-</v>
      </c>
      <c r="AP1733" s="46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45" t="str">
        <f>IF(ISBLANK('2012 HR 배정표'!AV1731)=TRUE,"-",'2012 HR 배정표'!AV1731)</f>
        <v>-</v>
      </c>
      <c r="AR1733" s="46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45" t="str">
        <f>IF(ISBLANK('2012 HR 배정표'!AX1731)=TRUE,"-",'2012 HR 배정표'!AX1731)</f>
        <v>-</v>
      </c>
      <c r="AT1733" s="46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45" t="str">
        <f>IF(ISBLANK('2012 HR 배정표'!AZ1731)=TRUE,"-",'2012 HR 배정표'!AZ1731)</f>
        <v>-</v>
      </c>
      <c r="AV1733" s="46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34" t="str">
        <f t="shared" si="54"/>
        <v/>
      </c>
      <c r="AX1733" s="41">
        <f t="shared" si="53"/>
        <v>0</v>
      </c>
    </row>
    <row r="1734" spans="1:50" x14ac:dyDescent="0.2">
      <c r="A1734" s="45" t="str">
        <f>IF(ISBLANK('2012 HR 배정표'!F1732)=TRUE,"-",'2012 HR 배정표'!F1732)</f>
        <v>-</v>
      </c>
      <c r="B1734" s="46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45" t="str">
        <f>IF(ISBLANK('2012 HR 배정표'!H1732)=TRUE,"-",'2012 HR 배정표'!H1732)</f>
        <v>-</v>
      </c>
      <c r="D1734" s="46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45" t="str">
        <f>IF(ISBLANK('2012 HR 배정표'!J1732)=TRUE,"-",'2012 HR 배정표'!J1732)</f>
        <v>-</v>
      </c>
      <c r="F1734" s="46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45" t="str">
        <f>IF(ISBLANK('2012 HR 배정표'!L1732)=TRUE,"-",'2012 HR 배정표'!L1732)</f>
        <v>-</v>
      </c>
      <c r="H1734" s="46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45" t="str">
        <f>IF(ISBLANK('2012 HR 배정표'!N1732)=TRUE,"-",'2012 HR 배정표'!N1732)</f>
        <v>-</v>
      </c>
      <c r="J1734" s="46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45" t="str">
        <f>IF(ISBLANK('2012 HR 배정표'!P1732)=TRUE,"-",'2012 HR 배정표'!P1732)</f>
        <v>-</v>
      </c>
      <c r="L1734" s="46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45" t="str">
        <f>IF(ISBLANK('2012 HR 배정표'!R1732)=TRUE,"-",'2012 HR 배정표'!R1732)</f>
        <v>-</v>
      </c>
      <c r="N1734" s="46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45" t="str">
        <f>IF(ISBLANK('2012 HR 배정표'!T1732)=TRUE,"-",'2012 HR 배정표'!T1732)</f>
        <v>-</v>
      </c>
      <c r="P1734" s="46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45" t="str">
        <f>IF(ISBLANK('2012 HR 배정표'!V1732)=TRUE,"-",'2012 HR 배정표'!V1732)</f>
        <v>-</v>
      </c>
      <c r="R1734" s="46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45" t="str">
        <f>IF(ISBLANK('2012 HR 배정표'!X1732)=TRUE,"-",'2012 HR 배정표'!X1732)</f>
        <v>-</v>
      </c>
      <c r="T1734" s="46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45" t="str">
        <f>IF(ISBLANK('2012 HR 배정표'!Z1732)=TRUE,"-",'2012 HR 배정표'!Z1732)</f>
        <v>-</v>
      </c>
      <c r="V1734" s="46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45" t="str">
        <f>IF(ISBLANK('2012 HR 배정표'!AB1732)=TRUE,"-",'2012 HR 배정표'!AB1732)</f>
        <v>-</v>
      </c>
      <c r="X1734" s="46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45" t="str">
        <f>IF(ISBLANK('2012 HR 배정표'!AD1732)=TRUE,"-",'2012 HR 배정표'!AD1732)</f>
        <v>-</v>
      </c>
      <c r="Z1734" s="46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45" t="str">
        <f>IF(ISBLANK('2012 HR 배정표'!AF1732)=TRUE,"-",'2012 HR 배정표'!AF1732)</f>
        <v>-</v>
      </c>
      <c r="AB1734" s="46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45" t="str">
        <f>IF(ISBLANK('2012 HR 배정표'!AH1732)=TRUE,"-",'2012 HR 배정표'!AH1732)</f>
        <v>-</v>
      </c>
      <c r="AD1734" s="46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45" t="str">
        <f>IF(ISBLANK('2012 HR 배정표'!AJ1732)=TRUE,"-",'2012 HR 배정표'!AJ1732)</f>
        <v>-</v>
      </c>
      <c r="AF1734" s="46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45" t="str">
        <f>IF(ISBLANK('2012 HR 배정표'!AL1732)=TRUE,"-",'2012 HR 배정표'!AL1732)</f>
        <v>-</v>
      </c>
      <c r="AH1734" s="46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45" t="str">
        <f>IF(ISBLANK('2012 HR 배정표'!AN1732)=TRUE,"-",'2012 HR 배정표'!AN1732)</f>
        <v>-</v>
      </c>
      <c r="AJ1734" s="46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45" t="str">
        <f>IF(ISBLANK('2012 HR 배정표'!AP1732)=TRUE,"-",'2012 HR 배정표'!AP1732)</f>
        <v>-</v>
      </c>
      <c r="AL1734" s="46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45" t="str">
        <f>IF(ISBLANK('2012 HR 배정표'!AR1732)=TRUE,"-",'2012 HR 배정표'!AR1732)</f>
        <v>-</v>
      </c>
      <c r="AN1734" s="46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45" t="str">
        <f>IF(ISBLANK('2012 HR 배정표'!AT1732)=TRUE,"-",'2012 HR 배정표'!AT1732)</f>
        <v>-</v>
      </c>
      <c r="AP1734" s="46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45" t="str">
        <f>IF(ISBLANK('2012 HR 배정표'!AV1732)=TRUE,"-",'2012 HR 배정표'!AV1732)</f>
        <v>-</v>
      </c>
      <c r="AR1734" s="46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45" t="str">
        <f>IF(ISBLANK('2012 HR 배정표'!AX1732)=TRUE,"-",'2012 HR 배정표'!AX1732)</f>
        <v>-</v>
      </c>
      <c r="AT1734" s="46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45" t="str">
        <f>IF(ISBLANK('2012 HR 배정표'!AZ1732)=TRUE,"-",'2012 HR 배정표'!AZ1732)</f>
        <v>-</v>
      </c>
      <c r="AV1734" s="46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34" t="str">
        <f t="shared" si="54"/>
        <v/>
      </c>
      <c r="AX1734" s="41">
        <f t="shared" si="53"/>
        <v>0</v>
      </c>
    </row>
    <row r="1735" spans="1:50" x14ac:dyDescent="0.2">
      <c r="A1735" s="45" t="str">
        <f>IF(ISBLANK('2012 HR 배정표'!F1733)=TRUE,"-",'2012 HR 배정표'!F1733)</f>
        <v>-</v>
      </c>
      <c r="B1735" s="46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45" t="str">
        <f>IF(ISBLANK('2012 HR 배정표'!H1733)=TRUE,"-",'2012 HR 배정표'!H1733)</f>
        <v>-</v>
      </c>
      <c r="D1735" s="46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45" t="str">
        <f>IF(ISBLANK('2012 HR 배정표'!J1733)=TRUE,"-",'2012 HR 배정표'!J1733)</f>
        <v>-</v>
      </c>
      <c r="F1735" s="46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45" t="str">
        <f>IF(ISBLANK('2012 HR 배정표'!L1733)=TRUE,"-",'2012 HR 배정표'!L1733)</f>
        <v>-</v>
      </c>
      <c r="H1735" s="46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45" t="str">
        <f>IF(ISBLANK('2012 HR 배정표'!N1733)=TRUE,"-",'2012 HR 배정표'!N1733)</f>
        <v>-</v>
      </c>
      <c r="J1735" s="46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45" t="str">
        <f>IF(ISBLANK('2012 HR 배정표'!P1733)=TRUE,"-",'2012 HR 배정표'!P1733)</f>
        <v>-</v>
      </c>
      <c r="L1735" s="46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45" t="str">
        <f>IF(ISBLANK('2012 HR 배정표'!R1733)=TRUE,"-",'2012 HR 배정표'!R1733)</f>
        <v>-</v>
      </c>
      <c r="N1735" s="46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45" t="str">
        <f>IF(ISBLANK('2012 HR 배정표'!T1733)=TRUE,"-",'2012 HR 배정표'!T1733)</f>
        <v>-</v>
      </c>
      <c r="P1735" s="46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45" t="str">
        <f>IF(ISBLANK('2012 HR 배정표'!V1733)=TRUE,"-",'2012 HR 배정표'!V1733)</f>
        <v>-</v>
      </c>
      <c r="R1735" s="46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45" t="str">
        <f>IF(ISBLANK('2012 HR 배정표'!X1733)=TRUE,"-",'2012 HR 배정표'!X1733)</f>
        <v>-</v>
      </c>
      <c r="T1735" s="46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45" t="str">
        <f>IF(ISBLANK('2012 HR 배정표'!Z1733)=TRUE,"-",'2012 HR 배정표'!Z1733)</f>
        <v>-</v>
      </c>
      <c r="V1735" s="46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45" t="str">
        <f>IF(ISBLANK('2012 HR 배정표'!AB1733)=TRUE,"-",'2012 HR 배정표'!AB1733)</f>
        <v>-</v>
      </c>
      <c r="X1735" s="46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45" t="str">
        <f>IF(ISBLANK('2012 HR 배정표'!AD1733)=TRUE,"-",'2012 HR 배정표'!AD1733)</f>
        <v>-</v>
      </c>
      <c r="Z1735" s="46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45" t="str">
        <f>IF(ISBLANK('2012 HR 배정표'!AF1733)=TRUE,"-",'2012 HR 배정표'!AF1733)</f>
        <v>-</v>
      </c>
      <c r="AB1735" s="46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45" t="str">
        <f>IF(ISBLANK('2012 HR 배정표'!AH1733)=TRUE,"-",'2012 HR 배정표'!AH1733)</f>
        <v>-</v>
      </c>
      <c r="AD1735" s="46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45" t="str">
        <f>IF(ISBLANK('2012 HR 배정표'!AJ1733)=TRUE,"-",'2012 HR 배정표'!AJ1733)</f>
        <v>-</v>
      </c>
      <c r="AF1735" s="46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45" t="str">
        <f>IF(ISBLANK('2012 HR 배정표'!AL1733)=TRUE,"-",'2012 HR 배정표'!AL1733)</f>
        <v>-</v>
      </c>
      <c r="AH1735" s="46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45" t="str">
        <f>IF(ISBLANK('2012 HR 배정표'!AN1733)=TRUE,"-",'2012 HR 배정표'!AN1733)</f>
        <v>-</v>
      </c>
      <c r="AJ1735" s="46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45" t="str">
        <f>IF(ISBLANK('2012 HR 배정표'!AP1733)=TRUE,"-",'2012 HR 배정표'!AP1733)</f>
        <v>-</v>
      </c>
      <c r="AL1735" s="46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45" t="str">
        <f>IF(ISBLANK('2012 HR 배정표'!AR1733)=TRUE,"-",'2012 HR 배정표'!AR1733)</f>
        <v>-</v>
      </c>
      <c r="AN1735" s="46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45" t="str">
        <f>IF(ISBLANK('2012 HR 배정표'!AT1733)=TRUE,"-",'2012 HR 배정표'!AT1733)</f>
        <v>-</v>
      </c>
      <c r="AP1735" s="46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45" t="str">
        <f>IF(ISBLANK('2012 HR 배정표'!AV1733)=TRUE,"-",'2012 HR 배정표'!AV1733)</f>
        <v>-</v>
      </c>
      <c r="AR1735" s="46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45" t="str">
        <f>IF(ISBLANK('2012 HR 배정표'!AX1733)=TRUE,"-",'2012 HR 배정표'!AX1733)</f>
        <v>-</v>
      </c>
      <c r="AT1735" s="46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45" t="str">
        <f>IF(ISBLANK('2012 HR 배정표'!AZ1733)=TRUE,"-",'2012 HR 배정표'!AZ1733)</f>
        <v>-</v>
      </c>
      <c r="AV1735" s="46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34" t="str">
        <f t="shared" si="54"/>
        <v/>
      </c>
      <c r="AX1735" s="41">
        <f t="shared" si="53"/>
        <v>0</v>
      </c>
    </row>
    <row r="1736" spans="1:50" x14ac:dyDescent="0.2">
      <c r="A1736" s="45" t="str">
        <f>IF(ISBLANK('2012 HR 배정표'!F1734)=TRUE,"-",'2012 HR 배정표'!F1734)</f>
        <v>-</v>
      </c>
      <c r="B1736" s="46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45" t="str">
        <f>IF(ISBLANK('2012 HR 배정표'!H1734)=TRUE,"-",'2012 HR 배정표'!H1734)</f>
        <v>-</v>
      </c>
      <c r="D1736" s="46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45" t="str">
        <f>IF(ISBLANK('2012 HR 배정표'!J1734)=TRUE,"-",'2012 HR 배정표'!J1734)</f>
        <v>-</v>
      </c>
      <c r="F1736" s="46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45" t="str">
        <f>IF(ISBLANK('2012 HR 배정표'!L1734)=TRUE,"-",'2012 HR 배정표'!L1734)</f>
        <v>-</v>
      </c>
      <c r="H1736" s="46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45" t="str">
        <f>IF(ISBLANK('2012 HR 배정표'!N1734)=TRUE,"-",'2012 HR 배정표'!N1734)</f>
        <v>-</v>
      </c>
      <c r="J1736" s="46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45" t="str">
        <f>IF(ISBLANK('2012 HR 배정표'!P1734)=TRUE,"-",'2012 HR 배정표'!P1734)</f>
        <v>-</v>
      </c>
      <c r="L1736" s="46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45" t="str">
        <f>IF(ISBLANK('2012 HR 배정표'!R1734)=TRUE,"-",'2012 HR 배정표'!R1734)</f>
        <v>-</v>
      </c>
      <c r="N1736" s="46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45" t="str">
        <f>IF(ISBLANK('2012 HR 배정표'!T1734)=TRUE,"-",'2012 HR 배정표'!T1734)</f>
        <v>-</v>
      </c>
      <c r="P1736" s="46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45" t="str">
        <f>IF(ISBLANK('2012 HR 배정표'!V1734)=TRUE,"-",'2012 HR 배정표'!V1734)</f>
        <v>-</v>
      </c>
      <c r="R1736" s="46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45" t="str">
        <f>IF(ISBLANK('2012 HR 배정표'!X1734)=TRUE,"-",'2012 HR 배정표'!X1734)</f>
        <v>-</v>
      </c>
      <c r="T1736" s="46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45" t="str">
        <f>IF(ISBLANK('2012 HR 배정표'!Z1734)=TRUE,"-",'2012 HR 배정표'!Z1734)</f>
        <v>-</v>
      </c>
      <c r="V1736" s="46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45" t="str">
        <f>IF(ISBLANK('2012 HR 배정표'!AB1734)=TRUE,"-",'2012 HR 배정표'!AB1734)</f>
        <v>-</v>
      </c>
      <c r="X1736" s="46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45" t="str">
        <f>IF(ISBLANK('2012 HR 배정표'!AD1734)=TRUE,"-",'2012 HR 배정표'!AD1734)</f>
        <v>-</v>
      </c>
      <c r="Z1736" s="46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45" t="str">
        <f>IF(ISBLANK('2012 HR 배정표'!AF1734)=TRUE,"-",'2012 HR 배정표'!AF1734)</f>
        <v>-</v>
      </c>
      <c r="AB1736" s="46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45" t="str">
        <f>IF(ISBLANK('2012 HR 배정표'!AH1734)=TRUE,"-",'2012 HR 배정표'!AH1734)</f>
        <v>-</v>
      </c>
      <c r="AD1736" s="46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45" t="str">
        <f>IF(ISBLANK('2012 HR 배정표'!AJ1734)=TRUE,"-",'2012 HR 배정표'!AJ1734)</f>
        <v>-</v>
      </c>
      <c r="AF1736" s="46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45" t="str">
        <f>IF(ISBLANK('2012 HR 배정표'!AL1734)=TRUE,"-",'2012 HR 배정표'!AL1734)</f>
        <v>-</v>
      </c>
      <c r="AH1736" s="46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45" t="str">
        <f>IF(ISBLANK('2012 HR 배정표'!AN1734)=TRUE,"-",'2012 HR 배정표'!AN1734)</f>
        <v>-</v>
      </c>
      <c r="AJ1736" s="46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45" t="str">
        <f>IF(ISBLANK('2012 HR 배정표'!AP1734)=TRUE,"-",'2012 HR 배정표'!AP1734)</f>
        <v>-</v>
      </c>
      <c r="AL1736" s="46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45" t="str">
        <f>IF(ISBLANK('2012 HR 배정표'!AR1734)=TRUE,"-",'2012 HR 배정표'!AR1734)</f>
        <v>-</v>
      </c>
      <c r="AN1736" s="46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45" t="str">
        <f>IF(ISBLANK('2012 HR 배정표'!AT1734)=TRUE,"-",'2012 HR 배정표'!AT1734)</f>
        <v>-</v>
      </c>
      <c r="AP1736" s="46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45" t="str">
        <f>IF(ISBLANK('2012 HR 배정표'!AV1734)=TRUE,"-",'2012 HR 배정표'!AV1734)</f>
        <v>-</v>
      </c>
      <c r="AR1736" s="46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45" t="str">
        <f>IF(ISBLANK('2012 HR 배정표'!AX1734)=TRUE,"-",'2012 HR 배정표'!AX1734)</f>
        <v>-</v>
      </c>
      <c r="AT1736" s="46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45" t="str">
        <f>IF(ISBLANK('2012 HR 배정표'!AZ1734)=TRUE,"-",'2012 HR 배정표'!AZ1734)</f>
        <v>-</v>
      </c>
      <c r="AV1736" s="46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34" t="str">
        <f t="shared" si="54"/>
        <v/>
      </c>
      <c r="AX1736" s="41">
        <f t="shared" ref="AX1736:AX1799" si="55">SUMPRODUCT(N(MOD(COLUMN(A1736:AV1736),2)=0),A1736:AV1736)</f>
        <v>0</v>
      </c>
    </row>
    <row r="1737" spans="1:50" x14ac:dyDescent="0.2">
      <c r="A1737" s="45" t="str">
        <f>IF(ISBLANK('2012 HR 배정표'!F1735)=TRUE,"-",'2012 HR 배정표'!F1735)</f>
        <v>-</v>
      </c>
      <c r="B1737" s="46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45" t="str">
        <f>IF(ISBLANK('2012 HR 배정표'!H1735)=TRUE,"-",'2012 HR 배정표'!H1735)</f>
        <v>-</v>
      </c>
      <c r="D1737" s="46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45" t="str">
        <f>IF(ISBLANK('2012 HR 배정표'!J1735)=TRUE,"-",'2012 HR 배정표'!J1735)</f>
        <v>-</v>
      </c>
      <c r="F1737" s="46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45" t="str">
        <f>IF(ISBLANK('2012 HR 배정표'!L1735)=TRUE,"-",'2012 HR 배정표'!L1735)</f>
        <v>-</v>
      </c>
      <c r="H1737" s="46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45" t="str">
        <f>IF(ISBLANK('2012 HR 배정표'!N1735)=TRUE,"-",'2012 HR 배정표'!N1735)</f>
        <v>-</v>
      </c>
      <c r="J1737" s="46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45" t="str">
        <f>IF(ISBLANK('2012 HR 배정표'!P1735)=TRUE,"-",'2012 HR 배정표'!P1735)</f>
        <v>-</v>
      </c>
      <c r="L1737" s="46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45" t="str">
        <f>IF(ISBLANK('2012 HR 배정표'!R1735)=TRUE,"-",'2012 HR 배정표'!R1735)</f>
        <v>-</v>
      </c>
      <c r="N1737" s="46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45" t="str">
        <f>IF(ISBLANK('2012 HR 배정표'!T1735)=TRUE,"-",'2012 HR 배정표'!T1735)</f>
        <v>-</v>
      </c>
      <c r="P1737" s="46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45" t="str">
        <f>IF(ISBLANK('2012 HR 배정표'!V1735)=TRUE,"-",'2012 HR 배정표'!V1735)</f>
        <v>-</v>
      </c>
      <c r="R1737" s="46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45" t="str">
        <f>IF(ISBLANK('2012 HR 배정표'!X1735)=TRUE,"-",'2012 HR 배정표'!X1735)</f>
        <v>-</v>
      </c>
      <c r="T1737" s="46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45" t="str">
        <f>IF(ISBLANK('2012 HR 배정표'!Z1735)=TRUE,"-",'2012 HR 배정표'!Z1735)</f>
        <v>-</v>
      </c>
      <c r="V1737" s="46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45" t="str">
        <f>IF(ISBLANK('2012 HR 배정표'!AB1735)=TRUE,"-",'2012 HR 배정표'!AB1735)</f>
        <v>-</v>
      </c>
      <c r="X1737" s="46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45" t="str">
        <f>IF(ISBLANK('2012 HR 배정표'!AD1735)=TRUE,"-",'2012 HR 배정표'!AD1735)</f>
        <v>-</v>
      </c>
      <c r="Z1737" s="46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45" t="str">
        <f>IF(ISBLANK('2012 HR 배정표'!AF1735)=TRUE,"-",'2012 HR 배정표'!AF1735)</f>
        <v>-</v>
      </c>
      <c r="AB1737" s="46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45" t="str">
        <f>IF(ISBLANK('2012 HR 배정표'!AH1735)=TRUE,"-",'2012 HR 배정표'!AH1735)</f>
        <v>-</v>
      </c>
      <c r="AD1737" s="46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45" t="str">
        <f>IF(ISBLANK('2012 HR 배정표'!AJ1735)=TRUE,"-",'2012 HR 배정표'!AJ1735)</f>
        <v>-</v>
      </c>
      <c r="AF1737" s="46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45" t="str">
        <f>IF(ISBLANK('2012 HR 배정표'!AL1735)=TRUE,"-",'2012 HR 배정표'!AL1735)</f>
        <v>-</v>
      </c>
      <c r="AH1737" s="46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45" t="str">
        <f>IF(ISBLANK('2012 HR 배정표'!AN1735)=TRUE,"-",'2012 HR 배정표'!AN1735)</f>
        <v>-</v>
      </c>
      <c r="AJ1737" s="46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45" t="str">
        <f>IF(ISBLANK('2012 HR 배정표'!AP1735)=TRUE,"-",'2012 HR 배정표'!AP1735)</f>
        <v>-</v>
      </c>
      <c r="AL1737" s="46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45" t="str">
        <f>IF(ISBLANK('2012 HR 배정표'!AR1735)=TRUE,"-",'2012 HR 배정표'!AR1735)</f>
        <v>-</v>
      </c>
      <c r="AN1737" s="46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45" t="str">
        <f>IF(ISBLANK('2012 HR 배정표'!AT1735)=TRUE,"-",'2012 HR 배정표'!AT1735)</f>
        <v>-</v>
      </c>
      <c r="AP1737" s="46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45" t="str">
        <f>IF(ISBLANK('2012 HR 배정표'!AV1735)=TRUE,"-",'2012 HR 배정표'!AV1735)</f>
        <v>-</v>
      </c>
      <c r="AR1737" s="46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45" t="str">
        <f>IF(ISBLANK('2012 HR 배정표'!AX1735)=TRUE,"-",'2012 HR 배정표'!AX1735)</f>
        <v>-</v>
      </c>
      <c r="AT1737" s="46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45" t="str">
        <f>IF(ISBLANK('2012 HR 배정표'!AZ1735)=TRUE,"-",'2012 HR 배정표'!AZ1735)</f>
        <v>-</v>
      </c>
      <c r="AV1737" s="46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34" t="str">
        <f t="shared" si="54"/>
        <v/>
      </c>
      <c r="AX1737" s="41">
        <f t="shared" si="55"/>
        <v>0</v>
      </c>
    </row>
    <row r="1738" spans="1:50" x14ac:dyDescent="0.2">
      <c r="A1738" s="45" t="str">
        <f>IF(ISBLANK('2012 HR 배정표'!F1736)=TRUE,"-",'2012 HR 배정표'!F1736)</f>
        <v>-</v>
      </c>
      <c r="B1738" s="46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45" t="str">
        <f>IF(ISBLANK('2012 HR 배정표'!H1736)=TRUE,"-",'2012 HR 배정표'!H1736)</f>
        <v>-</v>
      </c>
      <c r="D1738" s="46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45" t="str">
        <f>IF(ISBLANK('2012 HR 배정표'!J1736)=TRUE,"-",'2012 HR 배정표'!J1736)</f>
        <v>-</v>
      </c>
      <c r="F1738" s="46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45" t="str">
        <f>IF(ISBLANK('2012 HR 배정표'!L1736)=TRUE,"-",'2012 HR 배정표'!L1736)</f>
        <v>-</v>
      </c>
      <c r="H1738" s="46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45" t="str">
        <f>IF(ISBLANK('2012 HR 배정표'!N1736)=TRUE,"-",'2012 HR 배정표'!N1736)</f>
        <v>-</v>
      </c>
      <c r="J1738" s="46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45" t="str">
        <f>IF(ISBLANK('2012 HR 배정표'!P1736)=TRUE,"-",'2012 HR 배정표'!P1736)</f>
        <v>-</v>
      </c>
      <c r="L1738" s="46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45" t="str">
        <f>IF(ISBLANK('2012 HR 배정표'!R1736)=TRUE,"-",'2012 HR 배정표'!R1736)</f>
        <v>-</v>
      </c>
      <c r="N1738" s="46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45" t="str">
        <f>IF(ISBLANK('2012 HR 배정표'!T1736)=TRUE,"-",'2012 HR 배정표'!T1736)</f>
        <v>-</v>
      </c>
      <c r="P1738" s="46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45" t="str">
        <f>IF(ISBLANK('2012 HR 배정표'!V1736)=TRUE,"-",'2012 HR 배정표'!V1736)</f>
        <v>-</v>
      </c>
      <c r="R1738" s="46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45" t="str">
        <f>IF(ISBLANK('2012 HR 배정표'!X1736)=TRUE,"-",'2012 HR 배정표'!X1736)</f>
        <v>-</v>
      </c>
      <c r="T1738" s="46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45" t="str">
        <f>IF(ISBLANK('2012 HR 배정표'!Z1736)=TRUE,"-",'2012 HR 배정표'!Z1736)</f>
        <v>-</v>
      </c>
      <c r="V1738" s="46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45" t="str">
        <f>IF(ISBLANK('2012 HR 배정표'!AB1736)=TRUE,"-",'2012 HR 배정표'!AB1736)</f>
        <v>-</v>
      </c>
      <c r="X1738" s="46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45" t="str">
        <f>IF(ISBLANK('2012 HR 배정표'!AD1736)=TRUE,"-",'2012 HR 배정표'!AD1736)</f>
        <v>-</v>
      </c>
      <c r="Z1738" s="46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45" t="str">
        <f>IF(ISBLANK('2012 HR 배정표'!AF1736)=TRUE,"-",'2012 HR 배정표'!AF1736)</f>
        <v>-</v>
      </c>
      <c r="AB1738" s="46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45" t="str">
        <f>IF(ISBLANK('2012 HR 배정표'!AH1736)=TRUE,"-",'2012 HR 배정표'!AH1736)</f>
        <v>-</v>
      </c>
      <c r="AD1738" s="46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45" t="str">
        <f>IF(ISBLANK('2012 HR 배정표'!AJ1736)=TRUE,"-",'2012 HR 배정표'!AJ1736)</f>
        <v>-</v>
      </c>
      <c r="AF1738" s="46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45" t="str">
        <f>IF(ISBLANK('2012 HR 배정표'!AL1736)=TRUE,"-",'2012 HR 배정표'!AL1736)</f>
        <v>-</v>
      </c>
      <c r="AH1738" s="46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45" t="str">
        <f>IF(ISBLANK('2012 HR 배정표'!AN1736)=TRUE,"-",'2012 HR 배정표'!AN1736)</f>
        <v>-</v>
      </c>
      <c r="AJ1738" s="46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45" t="str">
        <f>IF(ISBLANK('2012 HR 배정표'!AP1736)=TRUE,"-",'2012 HR 배정표'!AP1736)</f>
        <v>-</v>
      </c>
      <c r="AL1738" s="46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45" t="str">
        <f>IF(ISBLANK('2012 HR 배정표'!AR1736)=TRUE,"-",'2012 HR 배정표'!AR1736)</f>
        <v>-</v>
      </c>
      <c r="AN1738" s="46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45" t="str">
        <f>IF(ISBLANK('2012 HR 배정표'!AT1736)=TRUE,"-",'2012 HR 배정표'!AT1736)</f>
        <v>-</v>
      </c>
      <c r="AP1738" s="46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45" t="str">
        <f>IF(ISBLANK('2012 HR 배정표'!AV1736)=TRUE,"-",'2012 HR 배정표'!AV1736)</f>
        <v>-</v>
      </c>
      <c r="AR1738" s="46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45" t="str">
        <f>IF(ISBLANK('2012 HR 배정표'!AX1736)=TRUE,"-",'2012 HR 배정표'!AX1736)</f>
        <v>-</v>
      </c>
      <c r="AT1738" s="46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45" t="str">
        <f>IF(ISBLANK('2012 HR 배정표'!AZ1736)=TRUE,"-",'2012 HR 배정표'!AZ1736)</f>
        <v>-</v>
      </c>
      <c r="AV1738" s="46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34" t="str">
        <f t="shared" si="54"/>
        <v/>
      </c>
      <c r="AX1738" s="41">
        <f t="shared" si="55"/>
        <v>0</v>
      </c>
    </row>
    <row r="1739" spans="1:50" x14ac:dyDescent="0.2">
      <c r="A1739" s="45" t="str">
        <f>IF(ISBLANK('2012 HR 배정표'!F1737)=TRUE,"-",'2012 HR 배정표'!F1737)</f>
        <v>-</v>
      </c>
      <c r="B1739" s="46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45" t="str">
        <f>IF(ISBLANK('2012 HR 배정표'!H1737)=TRUE,"-",'2012 HR 배정표'!H1737)</f>
        <v>-</v>
      </c>
      <c r="D1739" s="46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45" t="str">
        <f>IF(ISBLANK('2012 HR 배정표'!J1737)=TRUE,"-",'2012 HR 배정표'!J1737)</f>
        <v>-</v>
      </c>
      <c r="F1739" s="46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45" t="str">
        <f>IF(ISBLANK('2012 HR 배정표'!L1737)=TRUE,"-",'2012 HR 배정표'!L1737)</f>
        <v>-</v>
      </c>
      <c r="H1739" s="46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45" t="str">
        <f>IF(ISBLANK('2012 HR 배정표'!N1737)=TRUE,"-",'2012 HR 배정표'!N1737)</f>
        <v>-</v>
      </c>
      <c r="J1739" s="46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45" t="str">
        <f>IF(ISBLANK('2012 HR 배정표'!P1737)=TRUE,"-",'2012 HR 배정표'!P1737)</f>
        <v>-</v>
      </c>
      <c r="L1739" s="46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45" t="str">
        <f>IF(ISBLANK('2012 HR 배정표'!R1737)=TRUE,"-",'2012 HR 배정표'!R1737)</f>
        <v>-</v>
      </c>
      <c r="N1739" s="46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45" t="str">
        <f>IF(ISBLANK('2012 HR 배정표'!T1737)=TRUE,"-",'2012 HR 배정표'!T1737)</f>
        <v>-</v>
      </c>
      <c r="P1739" s="46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45" t="str">
        <f>IF(ISBLANK('2012 HR 배정표'!V1737)=TRUE,"-",'2012 HR 배정표'!V1737)</f>
        <v>-</v>
      </c>
      <c r="R1739" s="46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45" t="str">
        <f>IF(ISBLANK('2012 HR 배정표'!X1737)=TRUE,"-",'2012 HR 배정표'!X1737)</f>
        <v>-</v>
      </c>
      <c r="T1739" s="46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45" t="str">
        <f>IF(ISBLANK('2012 HR 배정표'!Z1737)=TRUE,"-",'2012 HR 배정표'!Z1737)</f>
        <v>-</v>
      </c>
      <c r="V1739" s="46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45" t="str">
        <f>IF(ISBLANK('2012 HR 배정표'!AB1737)=TRUE,"-",'2012 HR 배정표'!AB1737)</f>
        <v>-</v>
      </c>
      <c r="X1739" s="46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45" t="str">
        <f>IF(ISBLANK('2012 HR 배정표'!AD1737)=TRUE,"-",'2012 HR 배정표'!AD1737)</f>
        <v>-</v>
      </c>
      <c r="Z1739" s="46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45" t="str">
        <f>IF(ISBLANK('2012 HR 배정표'!AF1737)=TRUE,"-",'2012 HR 배정표'!AF1737)</f>
        <v>-</v>
      </c>
      <c r="AB1739" s="46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45" t="str">
        <f>IF(ISBLANK('2012 HR 배정표'!AH1737)=TRUE,"-",'2012 HR 배정표'!AH1737)</f>
        <v>-</v>
      </c>
      <c r="AD1739" s="46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45" t="str">
        <f>IF(ISBLANK('2012 HR 배정표'!AJ1737)=TRUE,"-",'2012 HR 배정표'!AJ1737)</f>
        <v>-</v>
      </c>
      <c r="AF1739" s="46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45" t="str">
        <f>IF(ISBLANK('2012 HR 배정표'!AL1737)=TRUE,"-",'2012 HR 배정표'!AL1737)</f>
        <v>-</v>
      </c>
      <c r="AH1739" s="46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45" t="str">
        <f>IF(ISBLANK('2012 HR 배정표'!AN1737)=TRUE,"-",'2012 HR 배정표'!AN1737)</f>
        <v>-</v>
      </c>
      <c r="AJ1739" s="46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45" t="str">
        <f>IF(ISBLANK('2012 HR 배정표'!AP1737)=TRUE,"-",'2012 HR 배정표'!AP1737)</f>
        <v>-</v>
      </c>
      <c r="AL1739" s="46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45" t="str">
        <f>IF(ISBLANK('2012 HR 배정표'!AR1737)=TRUE,"-",'2012 HR 배정표'!AR1737)</f>
        <v>-</v>
      </c>
      <c r="AN1739" s="46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45" t="str">
        <f>IF(ISBLANK('2012 HR 배정표'!AT1737)=TRUE,"-",'2012 HR 배정표'!AT1737)</f>
        <v>-</v>
      </c>
      <c r="AP1739" s="46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45" t="str">
        <f>IF(ISBLANK('2012 HR 배정표'!AV1737)=TRUE,"-",'2012 HR 배정표'!AV1737)</f>
        <v>-</v>
      </c>
      <c r="AR1739" s="46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45" t="str">
        <f>IF(ISBLANK('2012 HR 배정표'!AX1737)=TRUE,"-",'2012 HR 배정표'!AX1737)</f>
        <v>-</v>
      </c>
      <c r="AT1739" s="46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45" t="str">
        <f>IF(ISBLANK('2012 HR 배정표'!AZ1737)=TRUE,"-",'2012 HR 배정표'!AZ1737)</f>
        <v>-</v>
      </c>
      <c r="AV1739" s="46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34" t="str">
        <f t="shared" si="54"/>
        <v/>
      </c>
      <c r="AX1739" s="41">
        <f t="shared" si="55"/>
        <v>0</v>
      </c>
    </row>
    <row r="1740" spans="1:50" x14ac:dyDescent="0.2">
      <c r="A1740" s="45" t="str">
        <f>IF(ISBLANK('2012 HR 배정표'!F1738)=TRUE,"-",'2012 HR 배정표'!F1738)</f>
        <v>-</v>
      </c>
      <c r="B1740" s="46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45" t="str">
        <f>IF(ISBLANK('2012 HR 배정표'!H1738)=TRUE,"-",'2012 HR 배정표'!H1738)</f>
        <v>-</v>
      </c>
      <c r="D1740" s="46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45" t="str">
        <f>IF(ISBLANK('2012 HR 배정표'!J1738)=TRUE,"-",'2012 HR 배정표'!J1738)</f>
        <v>-</v>
      </c>
      <c r="F1740" s="46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45" t="str">
        <f>IF(ISBLANK('2012 HR 배정표'!L1738)=TRUE,"-",'2012 HR 배정표'!L1738)</f>
        <v>-</v>
      </c>
      <c r="H1740" s="46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45" t="str">
        <f>IF(ISBLANK('2012 HR 배정표'!N1738)=TRUE,"-",'2012 HR 배정표'!N1738)</f>
        <v>-</v>
      </c>
      <c r="J1740" s="46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45" t="str">
        <f>IF(ISBLANK('2012 HR 배정표'!P1738)=TRUE,"-",'2012 HR 배정표'!P1738)</f>
        <v>-</v>
      </c>
      <c r="L1740" s="46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45" t="str">
        <f>IF(ISBLANK('2012 HR 배정표'!R1738)=TRUE,"-",'2012 HR 배정표'!R1738)</f>
        <v>-</v>
      </c>
      <c r="N1740" s="46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45" t="str">
        <f>IF(ISBLANK('2012 HR 배정표'!T1738)=TRUE,"-",'2012 HR 배정표'!T1738)</f>
        <v>-</v>
      </c>
      <c r="P1740" s="46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45" t="str">
        <f>IF(ISBLANK('2012 HR 배정표'!V1738)=TRUE,"-",'2012 HR 배정표'!V1738)</f>
        <v>-</v>
      </c>
      <c r="R1740" s="46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45" t="str">
        <f>IF(ISBLANK('2012 HR 배정표'!X1738)=TRUE,"-",'2012 HR 배정표'!X1738)</f>
        <v>-</v>
      </c>
      <c r="T1740" s="46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45" t="str">
        <f>IF(ISBLANK('2012 HR 배정표'!Z1738)=TRUE,"-",'2012 HR 배정표'!Z1738)</f>
        <v>-</v>
      </c>
      <c r="V1740" s="46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45" t="str">
        <f>IF(ISBLANK('2012 HR 배정표'!AB1738)=TRUE,"-",'2012 HR 배정표'!AB1738)</f>
        <v>-</v>
      </c>
      <c r="X1740" s="46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45" t="str">
        <f>IF(ISBLANK('2012 HR 배정표'!AD1738)=TRUE,"-",'2012 HR 배정표'!AD1738)</f>
        <v>-</v>
      </c>
      <c r="Z1740" s="46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45" t="str">
        <f>IF(ISBLANK('2012 HR 배정표'!AF1738)=TRUE,"-",'2012 HR 배정표'!AF1738)</f>
        <v>-</v>
      </c>
      <c r="AB1740" s="46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45" t="str">
        <f>IF(ISBLANK('2012 HR 배정표'!AH1738)=TRUE,"-",'2012 HR 배정표'!AH1738)</f>
        <v>-</v>
      </c>
      <c r="AD1740" s="46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45" t="str">
        <f>IF(ISBLANK('2012 HR 배정표'!AJ1738)=TRUE,"-",'2012 HR 배정표'!AJ1738)</f>
        <v>-</v>
      </c>
      <c r="AF1740" s="46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45" t="str">
        <f>IF(ISBLANK('2012 HR 배정표'!AL1738)=TRUE,"-",'2012 HR 배정표'!AL1738)</f>
        <v>-</v>
      </c>
      <c r="AH1740" s="46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45" t="str">
        <f>IF(ISBLANK('2012 HR 배정표'!AN1738)=TRUE,"-",'2012 HR 배정표'!AN1738)</f>
        <v>-</v>
      </c>
      <c r="AJ1740" s="46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45" t="str">
        <f>IF(ISBLANK('2012 HR 배정표'!AP1738)=TRUE,"-",'2012 HR 배정표'!AP1738)</f>
        <v>-</v>
      </c>
      <c r="AL1740" s="46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45" t="str">
        <f>IF(ISBLANK('2012 HR 배정표'!AR1738)=TRUE,"-",'2012 HR 배정표'!AR1738)</f>
        <v>-</v>
      </c>
      <c r="AN1740" s="46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45" t="str">
        <f>IF(ISBLANK('2012 HR 배정표'!AT1738)=TRUE,"-",'2012 HR 배정표'!AT1738)</f>
        <v>-</v>
      </c>
      <c r="AP1740" s="46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45" t="str">
        <f>IF(ISBLANK('2012 HR 배정표'!AV1738)=TRUE,"-",'2012 HR 배정표'!AV1738)</f>
        <v>-</v>
      </c>
      <c r="AR1740" s="46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45" t="str">
        <f>IF(ISBLANK('2012 HR 배정표'!AX1738)=TRUE,"-",'2012 HR 배정표'!AX1738)</f>
        <v>-</v>
      </c>
      <c r="AT1740" s="46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45" t="str">
        <f>IF(ISBLANK('2012 HR 배정표'!AZ1738)=TRUE,"-",'2012 HR 배정표'!AZ1738)</f>
        <v>-</v>
      </c>
      <c r="AV1740" s="46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34" t="str">
        <f t="shared" si="54"/>
        <v/>
      </c>
      <c r="AX1740" s="41">
        <f t="shared" si="55"/>
        <v>0</v>
      </c>
    </row>
    <row r="1741" spans="1:50" x14ac:dyDescent="0.2">
      <c r="A1741" s="45" t="str">
        <f>IF(ISBLANK('2012 HR 배정표'!F1739)=TRUE,"-",'2012 HR 배정표'!F1739)</f>
        <v>-</v>
      </c>
      <c r="B1741" s="46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45" t="str">
        <f>IF(ISBLANK('2012 HR 배정표'!H1739)=TRUE,"-",'2012 HR 배정표'!H1739)</f>
        <v>-</v>
      </c>
      <c r="D1741" s="46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45" t="str">
        <f>IF(ISBLANK('2012 HR 배정표'!J1739)=TRUE,"-",'2012 HR 배정표'!J1739)</f>
        <v>-</v>
      </c>
      <c r="F1741" s="46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45" t="str">
        <f>IF(ISBLANK('2012 HR 배정표'!L1739)=TRUE,"-",'2012 HR 배정표'!L1739)</f>
        <v>-</v>
      </c>
      <c r="H1741" s="46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45" t="str">
        <f>IF(ISBLANK('2012 HR 배정표'!N1739)=TRUE,"-",'2012 HR 배정표'!N1739)</f>
        <v>-</v>
      </c>
      <c r="J1741" s="46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45" t="str">
        <f>IF(ISBLANK('2012 HR 배정표'!P1739)=TRUE,"-",'2012 HR 배정표'!P1739)</f>
        <v>-</v>
      </c>
      <c r="L1741" s="46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45" t="str">
        <f>IF(ISBLANK('2012 HR 배정표'!R1739)=TRUE,"-",'2012 HR 배정표'!R1739)</f>
        <v>-</v>
      </c>
      <c r="N1741" s="46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45" t="str">
        <f>IF(ISBLANK('2012 HR 배정표'!T1739)=TRUE,"-",'2012 HR 배정표'!T1739)</f>
        <v>-</v>
      </c>
      <c r="P1741" s="46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45" t="str">
        <f>IF(ISBLANK('2012 HR 배정표'!V1739)=TRUE,"-",'2012 HR 배정표'!V1739)</f>
        <v>-</v>
      </c>
      <c r="R1741" s="46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45" t="str">
        <f>IF(ISBLANK('2012 HR 배정표'!X1739)=TRUE,"-",'2012 HR 배정표'!X1739)</f>
        <v>-</v>
      </c>
      <c r="T1741" s="46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45" t="str">
        <f>IF(ISBLANK('2012 HR 배정표'!Z1739)=TRUE,"-",'2012 HR 배정표'!Z1739)</f>
        <v>-</v>
      </c>
      <c r="V1741" s="46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45" t="str">
        <f>IF(ISBLANK('2012 HR 배정표'!AB1739)=TRUE,"-",'2012 HR 배정표'!AB1739)</f>
        <v>-</v>
      </c>
      <c r="X1741" s="46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45" t="str">
        <f>IF(ISBLANK('2012 HR 배정표'!AD1739)=TRUE,"-",'2012 HR 배정표'!AD1739)</f>
        <v>-</v>
      </c>
      <c r="Z1741" s="46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45" t="str">
        <f>IF(ISBLANK('2012 HR 배정표'!AF1739)=TRUE,"-",'2012 HR 배정표'!AF1739)</f>
        <v>-</v>
      </c>
      <c r="AB1741" s="46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45" t="str">
        <f>IF(ISBLANK('2012 HR 배정표'!AH1739)=TRUE,"-",'2012 HR 배정표'!AH1739)</f>
        <v>-</v>
      </c>
      <c r="AD1741" s="46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45" t="str">
        <f>IF(ISBLANK('2012 HR 배정표'!AJ1739)=TRUE,"-",'2012 HR 배정표'!AJ1739)</f>
        <v>-</v>
      </c>
      <c r="AF1741" s="46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45" t="str">
        <f>IF(ISBLANK('2012 HR 배정표'!AL1739)=TRUE,"-",'2012 HR 배정표'!AL1739)</f>
        <v>-</v>
      </c>
      <c r="AH1741" s="46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45" t="str">
        <f>IF(ISBLANK('2012 HR 배정표'!AN1739)=TRUE,"-",'2012 HR 배정표'!AN1739)</f>
        <v>-</v>
      </c>
      <c r="AJ1741" s="46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45" t="str">
        <f>IF(ISBLANK('2012 HR 배정표'!AP1739)=TRUE,"-",'2012 HR 배정표'!AP1739)</f>
        <v>-</v>
      </c>
      <c r="AL1741" s="46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45" t="str">
        <f>IF(ISBLANK('2012 HR 배정표'!AR1739)=TRUE,"-",'2012 HR 배정표'!AR1739)</f>
        <v>-</v>
      </c>
      <c r="AN1741" s="46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45" t="str">
        <f>IF(ISBLANK('2012 HR 배정표'!AT1739)=TRUE,"-",'2012 HR 배정표'!AT1739)</f>
        <v>-</v>
      </c>
      <c r="AP1741" s="46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45" t="str">
        <f>IF(ISBLANK('2012 HR 배정표'!AV1739)=TRUE,"-",'2012 HR 배정표'!AV1739)</f>
        <v>-</v>
      </c>
      <c r="AR1741" s="46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45" t="str">
        <f>IF(ISBLANK('2012 HR 배정표'!AX1739)=TRUE,"-",'2012 HR 배정표'!AX1739)</f>
        <v>-</v>
      </c>
      <c r="AT1741" s="46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45" t="str">
        <f>IF(ISBLANK('2012 HR 배정표'!AZ1739)=TRUE,"-",'2012 HR 배정표'!AZ1739)</f>
        <v>-</v>
      </c>
      <c r="AV1741" s="46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34" t="str">
        <f t="shared" si="54"/>
        <v/>
      </c>
      <c r="AX1741" s="41">
        <f t="shared" si="55"/>
        <v>0</v>
      </c>
    </row>
    <row r="1742" spans="1:50" x14ac:dyDescent="0.2">
      <c r="A1742" s="45" t="str">
        <f>IF(ISBLANK('2012 HR 배정표'!F1740)=TRUE,"-",'2012 HR 배정표'!F1740)</f>
        <v>-</v>
      </c>
      <c r="B1742" s="46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45" t="str">
        <f>IF(ISBLANK('2012 HR 배정표'!H1740)=TRUE,"-",'2012 HR 배정표'!H1740)</f>
        <v>-</v>
      </c>
      <c r="D1742" s="46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45" t="str">
        <f>IF(ISBLANK('2012 HR 배정표'!J1740)=TRUE,"-",'2012 HR 배정표'!J1740)</f>
        <v>-</v>
      </c>
      <c r="F1742" s="46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45" t="str">
        <f>IF(ISBLANK('2012 HR 배정표'!L1740)=TRUE,"-",'2012 HR 배정표'!L1740)</f>
        <v>-</v>
      </c>
      <c r="H1742" s="46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45" t="str">
        <f>IF(ISBLANK('2012 HR 배정표'!N1740)=TRUE,"-",'2012 HR 배정표'!N1740)</f>
        <v>-</v>
      </c>
      <c r="J1742" s="46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45" t="str">
        <f>IF(ISBLANK('2012 HR 배정표'!P1740)=TRUE,"-",'2012 HR 배정표'!P1740)</f>
        <v>-</v>
      </c>
      <c r="L1742" s="46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45" t="str">
        <f>IF(ISBLANK('2012 HR 배정표'!R1740)=TRUE,"-",'2012 HR 배정표'!R1740)</f>
        <v>-</v>
      </c>
      <c r="N1742" s="46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45" t="str">
        <f>IF(ISBLANK('2012 HR 배정표'!T1740)=TRUE,"-",'2012 HR 배정표'!T1740)</f>
        <v>-</v>
      </c>
      <c r="P1742" s="46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45" t="str">
        <f>IF(ISBLANK('2012 HR 배정표'!V1740)=TRUE,"-",'2012 HR 배정표'!V1740)</f>
        <v>-</v>
      </c>
      <c r="R1742" s="46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45" t="str">
        <f>IF(ISBLANK('2012 HR 배정표'!X1740)=TRUE,"-",'2012 HR 배정표'!X1740)</f>
        <v>-</v>
      </c>
      <c r="T1742" s="46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45" t="str">
        <f>IF(ISBLANK('2012 HR 배정표'!Z1740)=TRUE,"-",'2012 HR 배정표'!Z1740)</f>
        <v>-</v>
      </c>
      <c r="V1742" s="46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45" t="str">
        <f>IF(ISBLANK('2012 HR 배정표'!AB1740)=TRUE,"-",'2012 HR 배정표'!AB1740)</f>
        <v>-</v>
      </c>
      <c r="X1742" s="46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45" t="str">
        <f>IF(ISBLANK('2012 HR 배정표'!AD1740)=TRUE,"-",'2012 HR 배정표'!AD1740)</f>
        <v>-</v>
      </c>
      <c r="Z1742" s="46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45" t="str">
        <f>IF(ISBLANK('2012 HR 배정표'!AF1740)=TRUE,"-",'2012 HR 배정표'!AF1740)</f>
        <v>-</v>
      </c>
      <c r="AB1742" s="46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45" t="str">
        <f>IF(ISBLANK('2012 HR 배정표'!AH1740)=TRUE,"-",'2012 HR 배정표'!AH1740)</f>
        <v>-</v>
      </c>
      <c r="AD1742" s="46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45" t="str">
        <f>IF(ISBLANK('2012 HR 배정표'!AJ1740)=TRUE,"-",'2012 HR 배정표'!AJ1740)</f>
        <v>-</v>
      </c>
      <c r="AF1742" s="46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45" t="str">
        <f>IF(ISBLANK('2012 HR 배정표'!AL1740)=TRUE,"-",'2012 HR 배정표'!AL1740)</f>
        <v>-</v>
      </c>
      <c r="AH1742" s="46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45" t="str">
        <f>IF(ISBLANK('2012 HR 배정표'!AN1740)=TRUE,"-",'2012 HR 배정표'!AN1740)</f>
        <v>-</v>
      </c>
      <c r="AJ1742" s="46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45" t="str">
        <f>IF(ISBLANK('2012 HR 배정표'!AP1740)=TRUE,"-",'2012 HR 배정표'!AP1740)</f>
        <v>-</v>
      </c>
      <c r="AL1742" s="46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45" t="str">
        <f>IF(ISBLANK('2012 HR 배정표'!AR1740)=TRUE,"-",'2012 HR 배정표'!AR1740)</f>
        <v>-</v>
      </c>
      <c r="AN1742" s="46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45" t="str">
        <f>IF(ISBLANK('2012 HR 배정표'!AT1740)=TRUE,"-",'2012 HR 배정표'!AT1740)</f>
        <v>-</v>
      </c>
      <c r="AP1742" s="46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45" t="str">
        <f>IF(ISBLANK('2012 HR 배정표'!AV1740)=TRUE,"-",'2012 HR 배정표'!AV1740)</f>
        <v>-</v>
      </c>
      <c r="AR1742" s="46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45" t="str">
        <f>IF(ISBLANK('2012 HR 배정표'!AX1740)=TRUE,"-",'2012 HR 배정표'!AX1740)</f>
        <v>-</v>
      </c>
      <c r="AT1742" s="46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45" t="str">
        <f>IF(ISBLANK('2012 HR 배정표'!AZ1740)=TRUE,"-",'2012 HR 배정표'!AZ1740)</f>
        <v>-</v>
      </c>
      <c r="AV1742" s="46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34" t="str">
        <f t="shared" si="54"/>
        <v/>
      </c>
      <c r="AX1742" s="41">
        <f t="shared" si="55"/>
        <v>0</v>
      </c>
    </row>
    <row r="1743" spans="1:50" x14ac:dyDescent="0.2">
      <c r="A1743" s="45" t="str">
        <f>IF(ISBLANK('2012 HR 배정표'!F1741)=TRUE,"-",'2012 HR 배정표'!F1741)</f>
        <v>-</v>
      </c>
      <c r="B1743" s="46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45" t="str">
        <f>IF(ISBLANK('2012 HR 배정표'!H1741)=TRUE,"-",'2012 HR 배정표'!H1741)</f>
        <v>-</v>
      </c>
      <c r="D1743" s="46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45" t="str">
        <f>IF(ISBLANK('2012 HR 배정표'!J1741)=TRUE,"-",'2012 HR 배정표'!J1741)</f>
        <v>-</v>
      </c>
      <c r="F1743" s="46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45" t="str">
        <f>IF(ISBLANK('2012 HR 배정표'!L1741)=TRUE,"-",'2012 HR 배정표'!L1741)</f>
        <v>-</v>
      </c>
      <c r="H1743" s="46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45" t="str">
        <f>IF(ISBLANK('2012 HR 배정표'!N1741)=TRUE,"-",'2012 HR 배정표'!N1741)</f>
        <v>-</v>
      </c>
      <c r="J1743" s="46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45" t="str">
        <f>IF(ISBLANK('2012 HR 배정표'!P1741)=TRUE,"-",'2012 HR 배정표'!P1741)</f>
        <v>-</v>
      </c>
      <c r="L1743" s="46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45" t="str">
        <f>IF(ISBLANK('2012 HR 배정표'!R1741)=TRUE,"-",'2012 HR 배정표'!R1741)</f>
        <v>-</v>
      </c>
      <c r="N1743" s="46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45" t="str">
        <f>IF(ISBLANK('2012 HR 배정표'!T1741)=TRUE,"-",'2012 HR 배정표'!T1741)</f>
        <v>-</v>
      </c>
      <c r="P1743" s="46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45" t="str">
        <f>IF(ISBLANK('2012 HR 배정표'!V1741)=TRUE,"-",'2012 HR 배정표'!V1741)</f>
        <v>-</v>
      </c>
      <c r="R1743" s="46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45" t="str">
        <f>IF(ISBLANK('2012 HR 배정표'!X1741)=TRUE,"-",'2012 HR 배정표'!X1741)</f>
        <v>-</v>
      </c>
      <c r="T1743" s="46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45" t="str">
        <f>IF(ISBLANK('2012 HR 배정표'!Z1741)=TRUE,"-",'2012 HR 배정표'!Z1741)</f>
        <v>-</v>
      </c>
      <c r="V1743" s="46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45" t="str">
        <f>IF(ISBLANK('2012 HR 배정표'!AB1741)=TRUE,"-",'2012 HR 배정표'!AB1741)</f>
        <v>-</v>
      </c>
      <c r="X1743" s="46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45" t="str">
        <f>IF(ISBLANK('2012 HR 배정표'!AD1741)=TRUE,"-",'2012 HR 배정표'!AD1741)</f>
        <v>-</v>
      </c>
      <c r="Z1743" s="46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45" t="str">
        <f>IF(ISBLANK('2012 HR 배정표'!AF1741)=TRUE,"-",'2012 HR 배정표'!AF1741)</f>
        <v>-</v>
      </c>
      <c r="AB1743" s="46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45" t="str">
        <f>IF(ISBLANK('2012 HR 배정표'!AH1741)=TRUE,"-",'2012 HR 배정표'!AH1741)</f>
        <v>-</v>
      </c>
      <c r="AD1743" s="46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45" t="str">
        <f>IF(ISBLANK('2012 HR 배정표'!AJ1741)=TRUE,"-",'2012 HR 배정표'!AJ1741)</f>
        <v>-</v>
      </c>
      <c r="AF1743" s="46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45" t="str">
        <f>IF(ISBLANK('2012 HR 배정표'!AL1741)=TRUE,"-",'2012 HR 배정표'!AL1741)</f>
        <v>-</v>
      </c>
      <c r="AH1743" s="46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45" t="str">
        <f>IF(ISBLANK('2012 HR 배정표'!AN1741)=TRUE,"-",'2012 HR 배정표'!AN1741)</f>
        <v>-</v>
      </c>
      <c r="AJ1743" s="46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45" t="str">
        <f>IF(ISBLANK('2012 HR 배정표'!AP1741)=TRUE,"-",'2012 HR 배정표'!AP1741)</f>
        <v>-</v>
      </c>
      <c r="AL1743" s="46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45" t="str">
        <f>IF(ISBLANK('2012 HR 배정표'!AR1741)=TRUE,"-",'2012 HR 배정표'!AR1741)</f>
        <v>-</v>
      </c>
      <c r="AN1743" s="46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45" t="str">
        <f>IF(ISBLANK('2012 HR 배정표'!AT1741)=TRUE,"-",'2012 HR 배정표'!AT1741)</f>
        <v>-</v>
      </c>
      <c r="AP1743" s="46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45" t="str">
        <f>IF(ISBLANK('2012 HR 배정표'!AV1741)=TRUE,"-",'2012 HR 배정표'!AV1741)</f>
        <v>-</v>
      </c>
      <c r="AR1743" s="46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45" t="str">
        <f>IF(ISBLANK('2012 HR 배정표'!AX1741)=TRUE,"-",'2012 HR 배정표'!AX1741)</f>
        <v>-</v>
      </c>
      <c r="AT1743" s="46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45" t="str">
        <f>IF(ISBLANK('2012 HR 배정표'!AZ1741)=TRUE,"-",'2012 HR 배정표'!AZ1741)</f>
        <v>-</v>
      </c>
      <c r="AV1743" s="46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34" t="str">
        <f t="shared" si="54"/>
        <v/>
      </c>
      <c r="AX1743" s="41">
        <f t="shared" si="55"/>
        <v>0</v>
      </c>
    </row>
    <row r="1744" spans="1:50" x14ac:dyDescent="0.2">
      <c r="A1744" s="45" t="str">
        <f>IF(ISBLANK('2012 HR 배정표'!F1742)=TRUE,"-",'2012 HR 배정표'!F1742)</f>
        <v>-</v>
      </c>
      <c r="B1744" s="46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45" t="str">
        <f>IF(ISBLANK('2012 HR 배정표'!H1742)=TRUE,"-",'2012 HR 배정표'!H1742)</f>
        <v>-</v>
      </c>
      <c r="D1744" s="46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45" t="str">
        <f>IF(ISBLANK('2012 HR 배정표'!J1742)=TRUE,"-",'2012 HR 배정표'!J1742)</f>
        <v>-</v>
      </c>
      <c r="F1744" s="46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45" t="str">
        <f>IF(ISBLANK('2012 HR 배정표'!L1742)=TRUE,"-",'2012 HR 배정표'!L1742)</f>
        <v>-</v>
      </c>
      <c r="H1744" s="46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45" t="str">
        <f>IF(ISBLANK('2012 HR 배정표'!N1742)=TRUE,"-",'2012 HR 배정표'!N1742)</f>
        <v>-</v>
      </c>
      <c r="J1744" s="46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45" t="str">
        <f>IF(ISBLANK('2012 HR 배정표'!P1742)=TRUE,"-",'2012 HR 배정표'!P1742)</f>
        <v>-</v>
      </c>
      <c r="L1744" s="46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45" t="str">
        <f>IF(ISBLANK('2012 HR 배정표'!R1742)=TRUE,"-",'2012 HR 배정표'!R1742)</f>
        <v>-</v>
      </c>
      <c r="N1744" s="46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45" t="str">
        <f>IF(ISBLANK('2012 HR 배정표'!T1742)=TRUE,"-",'2012 HR 배정표'!T1742)</f>
        <v>-</v>
      </c>
      <c r="P1744" s="46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45" t="str">
        <f>IF(ISBLANK('2012 HR 배정표'!V1742)=TRUE,"-",'2012 HR 배정표'!V1742)</f>
        <v>-</v>
      </c>
      <c r="R1744" s="46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45" t="str">
        <f>IF(ISBLANK('2012 HR 배정표'!X1742)=TRUE,"-",'2012 HR 배정표'!X1742)</f>
        <v>-</v>
      </c>
      <c r="T1744" s="46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45" t="str">
        <f>IF(ISBLANK('2012 HR 배정표'!Z1742)=TRUE,"-",'2012 HR 배정표'!Z1742)</f>
        <v>-</v>
      </c>
      <c r="V1744" s="46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45" t="str">
        <f>IF(ISBLANK('2012 HR 배정표'!AB1742)=TRUE,"-",'2012 HR 배정표'!AB1742)</f>
        <v>-</v>
      </c>
      <c r="X1744" s="46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45" t="str">
        <f>IF(ISBLANK('2012 HR 배정표'!AD1742)=TRUE,"-",'2012 HR 배정표'!AD1742)</f>
        <v>-</v>
      </c>
      <c r="Z1744" s="46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45" t="str">
        <f>IF(ISBLANK('2012 HR 배정표'!AF1742)=TRUE,"-",'2012 HR 배정표'!AF1742)</f>
        <v>-</v>
      </c>
      <c r="AB1744" s="46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45" t="str">
        <f>IF(ISBLANK('2012 HR 배정표'!AH1742)=TRUE,"-",'2012 HR 배정표'!AH1742)</f>
        <v>-</v>
      </c>
      <c r="AD1744" s="46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45" t="str">
        <f>IF(ISBLANK('2012 HR 배정표'!AJ1742)=TRUE,"-",'2012 HR 배정표'!AJ1742)</f>
        <v>-</v>
      </c>
      <c r="AF1744" s="46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45" t="str">
        <f>IF(ISBLANK('2012 HR 배정표'!AL1742)=TRUE,"-",'2012 HR 배정표'!AL1742)</f>
        <v>-</v>
      </c>
      <c r="AH1744" s="46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45" t="str">
        <f>IF(ISBLANK('2012 HR 배정표'!AN1742)=TRUE,"-",'2012 HR 배정표'!AN1742)</f>
        <v>-</v>
      </c>
      <c r="AJ1744" s="46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45" t="str">
        <f>IF(ISBLANK('2012 HR 배정표'!AP1742)=TRUE,"-",'2012 HR 배정표'!AP1742)</f>
        <v>-</v>
      </c>
      <c r="AL1744" s="46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45" t="str">
        <f>IF(ISBLANK('2012 HR 배정표'!AR1742)=TRUE,"-",'2012 HR 배정표'!AR1742)</f>
        <v>-</v>
      </c>
      <c r="AN1744" s="46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45" t="str">
        <f>IF(ISBLANK('2012 HR 배정표'!AT1742)=TRUE,"-",'2012 HR 배정표'!AT1742)</f>
        <v>-</v>
      </c>
      <c r="AP1744" s="46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45" t="str">
        <f>IF(ISBLANK('2012 HR 배정표'!AV1742)=TRUE,"-",'2012 HR 배정표'!AV1742)</f>
        <v>-</v>
      </c>
      <c r="AR1744" s="46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45" t="str">
        <f>IF(ISBLANK('2012 HR 배정표'!AX1742)=TRUE,"-",'2012 HR 배정표'!AX1742)</f>
        <v>-</v>
      </c>
      <c r="AT1744" s="46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45" t="str">
        <f>IF(ISBLANK('2012 HR 배정표'!AZ1742)=TRUE,"-",'2012 HR 배정표'!AZ1742)</f>
        <v>-</v>
      </c>
      <c r="AV1744" s="46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34" t="str">
        <f t="shared" si="54"/>
        <v/>
      </c>
      <c r="AX1744" s="41">
        <f t="shared" si="55"/>
        <v>0</v>
      </c>
    </row>
    <row r="1745" spans="1:50" x14ac:dyDescent="0.2">
      <c r="A1745" s="45" t="str">
        <f>IF(ISBLANK('2012 HR 배정표'!F1743)=TRUE,"-",'2012 HR 배정표'!F1743)</f>
        <v>-</v>
      </c>
      <c r="B1745" s="46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45" t="str">
        <f>IF(ISBLANK('2012 HR 배정표'!H1743)=TRUE,"-",'2012 HR 배정표'!H1743)</f>
        <v>-</v>
      </c>
      <c r="D1745" s="46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45" t="str">
        <f>IF(ISBLANK('2012 HR 배정표'!J1743)=TRUE,"-",'2012 HR 배정표'!J1743)</f>
        <v>-</v>
      </c>
      <c r="F1745" s="46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45" t="str">
        <f>IF(ISBLANK('2012 HR 배정표'!L1743)=TRUE,"-",'2012 HR 배정표'!L1743)</f>
        <v>-</v>
      </c>
      <c r="H1745" s="46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45" t="str">
        <f>IF(ISBLANK('2012 HR 배정표'!N1743)=TRUE,"-",'2012 HR 배정표'!N1743)</f>
        <v>-</v>
      </c>
      <c r="J1745" s="46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45" t="str">
        <f>IF(ISBLANK('2012 HR 배정표'!P1743)=TRUE,"-",'2012 HR 배정표'!P1743)</f>
        <v>-</v>
      </c>
      <c r="L1745" s="46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45" t="str">
        <f>IF(ISBLANK('2012 HR 배정표'!R1743)=TRUE,"-",'2012 HR 배정표'!R1743)</f>
        <v>-</v>
      </c>
      <c r="N1745" s="46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45" t="str">
        <f>IF(ISBLANK('2012 HR 배정표'!T1743)=TRUE,"-",'2012 HR 배정표'!T1743)</f>
        <v>-</v>
      </c>
      <c r="P1745" s="46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45" t="str">
        <f>IF(ISBLANK('2012 HR 배정표'!V1743)=TRUE,"-",'2012 HR 배정표'!V1743)</f>
        <v>-</v>
      </c>
      <c r="R1745" s="46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45" t="str">
        <f>IF(ISBLANK('2012 HR 배정표'!X1743)=TRUE,"-",'2012 HR 배정표'!X1743)</f>
        <v>-</v>
      </c>
      <c r="T1745" s="46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45" t="str">
        <f>IF(ISBLANK('2012 HR 배정표'!Z1743)=TRUE,"-",'2012 HR 배정표'!Z1743)</f>
        <v>-</v>
      </c>
      <c r="V1745" s="46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45" t="str">
        <f>IF(ISBLANK('2012 HR 배정표'!AB1743)=TRUE,"-",'2012 HR 배정표'!AB1743)</f>
        <v>-</v>
      </c>
      <c r="X1745" s="46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45" t="str">
        <f>IF(ISBLANK('2012 HR 배정표'!AD1743)=TRUE,"-",'2012 HR 배정표'!AD1743)</f>
        <v>-</v>
      </c>
      <c r="Z1745" s="46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45" t="str">
        <f>IF(ISBLANK('2012 HR 배정표'!AF1743)=TRUE,"-",'2012 HR 배정표'!AF1743)</f>
        <v>-</v>
      </c>
      <c r="AB1745" s="46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45" t="str">
        <f>IF(ISBLANK('2012 HR 배정표'!AH1743)=TRUE,"-",'2012 HR 배정표'!AH1743)</f>
        <v>-</v>
      </c>
      <c r="AD1745" s="46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45" t="str">
        <f>IF(ISBLANK('2012 HR 배정표'!AJ1743)=TRUE,"-",'2012 HR 배정표'!AJ1743)</f>
        <v>-</v>
      </c>
      <c r="AF1745" s="46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45" t="str">
        <f>IF(ISBLANK('2012 HR 배정표'!AL1743)=TRUE,"-",'2012 HR 배정표'!AL1743)</f>
        <v>-</v>
      </c>
      <c r="AH1745" s="46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45" t="str">
        <f>IF(ISBLANK('2012 HR 배정표'!AN1743)=TRUE,"-",'2012 HR 배정표'!AN1743)</f>
        <v>-</v>
      </c>
      <c r="AJ1745" s="46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45" t="str">
        <f>IF(ISBLANK('2012 HR 배정표'!AP1743)=TRUE,"-",'2012 HR 배정표'!AP1743)</f>
        <v>-</v>
      </c>
      <c r="AL1745" s="46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45" t="str">
        <f>IF(ISBLANK('2012 HR 배정표'!AR1743)=TRUE,"-",'2012 HR 배정표'!AR1743)</f>
        <v>-</v>
      </c>
      <c r="AN1745" s="46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45" t="str">
        <f>IF(ISBLANK('2012 HR 배정표'!AT1743)=TRUE,"-",'2012 HR 배정표'!AT1743)</f>
        <v>-</v>
      </c>
      <c r="AP1745" s="46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45" t="str">
        <f>IF(ISBLANK('2012 HR 배정표'!AV1743)=TRUE,"-",'2012 HR 배정표'!AV1743)</f>
        <v>-</v>
      </c>
      <c r="AR1745" s="46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45" t="str">
        <f>IF(ISBLANK('2012 HR 배정표'!AX1743)=TRUE,"-",'2012 HR 배정표'!AX1743)</f>
        <v>-</v>
      </c>
      <c r="AT1745" s="46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45" t="str">
        <f>IF(ISBLANK('2012 HR 배정표'!AZ1743)=TRUE,"-",'2012 HR 배정표'!AZ1743)</f>
        <v>-</v>
      </c>
      <c r="AV1745" s="46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34" t="str">
        <f t="shared" si="54"/>
        <v/>
      </c>
      <c r="AX1745" s="41">
        <f t="shared" si="55"/>
        <v>0</v>
      </c>
    </row>
    <row r="1746" spans="1:50" x14ac:dyDescent="0.2">
      <c r="A1746" s="45" t="str">
        <f>IF(ISBLANK('2012 HR 배정표'!F1744)=TRUE,"-",'2012 HR 배정표'!F1744)</f>
        <v>-</v>
      </c>
      <c r="B1746" s="46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45" t="str">
        <f>IF(ISBLANK('2012 HR 배정표'!H1744)=TRUE,"-",'2012 HR 배정표'!H1744)</f>
        <v>-</v>
      </c>
      <c r="D1746" s="46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45" t="str">
        <f>IF(ISBLANK('2012 HR 배정표'!J1744)=TRUE,"-",'2012 HR 배정표'!J1744)</f>
        <v>-</v>
      </c>
      <c r="F1746" s="46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45" t="str">
        <f>IF(ISBLANK('2012 HR 배정표'!L1744)=TRUE,"-",'2012 HR 배정표'!L1744)</f>
        <v>-</v>
      </c>
      <c r="H1746" s="46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45" t="str">
        <f>IF(ISBLANK('2012 HR 배정표'!N1744)=TRUE,"-",'2012 HR 배정표'!N1744)</f>
        <v>-</v>
      </c>
      <c r="J1746" s="46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45" t="str">
        <f>IF(ISBLANK('2012 HR 배정표'!P1744)=TRUE,"-",'2012 HR 배정표'!P1744)</f>
        <v>-</v>
      </c>
      <c r="L1746" s="46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45" t="str">
        <f>IF(ISBLANK('2012 HR 배정표'!R1744)=TRUE,"-",'2012 HR 배정표'!R1744)</f>
        <v>-</v>
      </c>
      <c r="N1746" s="46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45" t="str">
        <f>IF(ISBLANK('2012 HR 배정표'!T1744)=TRUE,"-",'2012 HR 배정표'!T1744)</f>
        <v>-</v>
      </c>
      <c r="P1746" s="46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45" t="str">
        <f>IF(ISBLANK('2012 HR 배정표'!V1744)=TRUE,"-",'2012 HR 배정표'!V1744)</f>
        <v>-</v>
      </c>
      <c r="R1746" s="46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45" t="str">
        <f>IF(ISBLANK('2012 HR 배정표'!X1744)=TRUE,"-",'2012 HR 배정표'!X1744)</f>
        <v>-</v>
      </c>
      <c r="T1746" s="46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45" t="str">
        <f>IF(ISBLANK('2012 HR 배정표'!Z1744)=TRUE,"-",'2012 HR 배정표'!Z1744)</f>
        <v>-</v>
      </c>
      <c r="V1746" s="46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45" t="str">
        <f>IF(ISBLANK('2012 HR 배정표'!AB1744)=TRUE,"-",'2012 HR 배정표'!AB1744)</f>
        <v>-</v>
      </c>
      <c r="X1746" s="46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45" t="str">
        <f>IF(ISBLANK('2012 HR 배정표'!AD1744)=TRUE,"-",'2012 HR 배정표'!AD1744)</f>
        <v>-</v>
      </c>
      <c r="Z1746" s="46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45" t="str">
        <f>IF(ISBLANK('2012 HR 배정표'!AF1744)=TRUE,"-",'2012 HR 배정표'!AF1744)</f>
        <v>-</v>
      </c>
      <c r="AB1746" s="46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45" t="str">
        <f>IF(ISBLANK('2012 HR 배정표'!AH1744)=TRUE,"-",'2012 HR 배정표'!AH1744)</f>
        <v>-</v>
      </c>
      <c r="AD1746" s="46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45" t="str">
        <f>IF(ISBLANK('2012 HR 배정표'!AJ1744)=TRUE,"-",'2012 HR 배정표'!AJ1744)</f>
        <v>-</v>
      </c>
      <c r="AF1746" s="46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45" t="str">
        <f>IF(ISBLANK('2012 HR 배정표'!AL1744)=TRUE,"-",'2012 HR 배정표'!AL1744)</f>
        <v>-</v>
      </c>
      <c r="AH1746" s="46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45" t="str">
        <f>IF(ISBLANK('2012 HR 배정표'!AN1744)=TRUE,"-",'2012 HR 배정표'!AN1744)</f>
        <v>-</v>
      </c>
      <c r="AJ1746" s="46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45" t="str">
        <f>IF(ISBLANK('2012 HR 배정표'!AP1744)=TRUE,"-",'2012 HR 배정표'!AP1744)</f>
        <v>-</v>
      </c>
      <c r="AL1746" s="46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45" t="str">
        <f>IF(ISBLANK('2012 HR 배정표'!AR1744)=TRUE,"-",'2012 HR 배정표'!AR1744)</f>
        <v>-</v>
      </c>
      <c r="AN1746" s="46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45" t="str">
        <f>IF(ISBLANK('2012 HR 배정표'!AT1744)=TRUE,"-",'2012 HR 배정표'!AT1744)</f>
        <v>-</v>
      </c>
      <c r="AP1746" s="46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45" t="str">
        <f>IF(ISBLANK('2012 HR 배정표'!AV1744)=TRUE,"-",'2012 HR 배정표'!AV1744)</f>
        <v>-</v>
      </c>
      <c r="AR1746" s="46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45" t="str">
        <f>IF(ISBLANK('2012 HR 배정표'!AX1744)=TRUE,"-",'2012 HR 배정표'!AX1744)</f>
        <v>-</v>
      </c>
      <c r="AT1746" s="46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45" t="str">
        <f>IF(ISBLANK('2012 HR 배정표'!AZ1744)=TRUE,"-",'2012 HR 배정표'!AZ1744)</f>
        <v>-</v>
      </c>
      <c r="AV1746" s="46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34" t="str">
        <f t="shared" si="54"/>
        <v/>
      </c>
      <c r="AX1746" s="41">
        <f t="shared" si="55"/>
        <v>0</v>
      </c>
    </row>
    <row r="1747" spans="1:50" x14ac:dyDescent="0.2">
      <c r="A1747" s="45" t="str">
        <f>IF(ISBLANK('2012 HR 배정표'!F1745)=TRUE,"-",'2012 HR 배정표'!F1745)</f>
        <v>-</v>
      </c>
      <c r="B1747" s="46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45" t="str">
        <f>IF(ISBLANK('2012 HR 배정표'!H1745)=TRUE,"-",'2012 HR 배정표'!H1745)</f>
        <v>-</v>
      </c>
      <c r="D1747" s="46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45" t="str">
        <f>IF(ISBLANK('2012 HR 배정표'!J1745)=TRUE,"-",'2012 HR 배정표'!J1745)</f>
        <v>-</v>
      </c>
      <c r="F1747" s="46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45" t="str">
        <f>IF(ISBLANK('2012 HR 배정표'!L1745)=TRUE,"-",'2012 HR 배정표'!L1745)</f>
        <v>-</v>
      </c>
      <c r="H1747" s="46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45" t="str">
        <f>IF(ISBLANK('2012 HR 배정표'!N1745)=TRUE,"-",'2012 HR 배정표'!N1745)</f>
        <v>-</v>
      </c>
      <c r="J1747" s="46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45" t="str">
        <f>IF(ISBLANK('2012 HR 배정표'!P1745)=TRUE,"-",'2012 HR 배정표'!P1745)</f>
        <v>-</v>
      </c>
      <c r="L1747" s="46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45" t="str">
        <f>IF(ISBLANK('2012 HR 배정표'!R1745)=TRUE,"-",'2012 HR 배정표'!R1745)</f>
        <v>-</v>
      </c>
      <c r="N1747" s="46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45" t="str">
        <f>IF(ISBLANK('2012 HR 배정표'!T1745)=TRUE,"-",'2012 HR 배정표'!T1745)</f>
        <v>-</v>
      </c>
      <c r="P1747" s="46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45" t="str">
        <f>IF(ISBLANK('2012 HR 배정표'!V1745)=TRUE,"-",'2012 HR 배정표'!V1745)</f>
        <v>-</v>
      </c>
      <c r="R1747" s="46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45" t="str">
        <f>IF(ISBLANK('2012 HR 배정표'!X1745)=TRUE,"-",'2012 HR 배정표'!X1745)</f>
        <v>-</v>
      </c>
      <c r="T1747" s="46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45" t="str">
        <f>IF(ISBLANK('2012 HR 배정표'!Z1745)=TRUE,"-",'2012 HR 배정표'!Z1745)</f>
        <v>-</v>
      </c>
      <c r="V1747" s="46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45" t="str">
        <f>IF(ISBLANK('2012 HR 배정표'!AB1745)=TRUE,"-",'2012 HR 배정표'!AB1745)</f>
        <v>-</v>
      </c>
      <c r="X1747" s="46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45" t="str">
        <f>IF(ISBLANK('2012 HR 배정표'!AD1745)=TRUE,"-",'2012 HR 배정표'!AD1745)</f>
        <v>-</v>
      </c>
      <c r="Z1747" s="46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45" t="str">
        <f>IF(ISBLANK('2012 HR 배정표'!AF1745)=TRUE,"-",'2012 HR 배정표'!AF1745)</f>
        <v>-</v>
      </c>
      <c r="AB1747" s="46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45" t="str">
        <f>IF(ISBLANK('2012 HR 배정표'!AH1745)=TRUE,"-",'2012 HR 배정표'!AH1745)</f>
        <v>-</v>
      </c>
      <c r="AD1747" s="46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45" t="str">
        <f>IF(ISBLANK('2012 HR 배정표'!AJ1745)=TRUE,"-",'2012 HR 배정표'!AJ1745)</f>
        <v>-</v>
      </c>
      <c r="AF1747" s="46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45" t="str">
        <f>IF(ISBLANK('2012 HR 배정표'!AL1745)=TRUE,"-",'2012 HR 배정표'!AL1745)</f>
        <v>-</v>
      </c>
      <c r="AH1747" s="46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45" t="str">
        <f>IF(ISBLANK('2012 HR 배정표'!AN1745)=TRUE,"-",'2012 HR 배정표'!AN1745)</f>
        <v>-</v>
      </c>
      <c r="AJ1747" s="46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45" t="str">
        <f>IF(ISBLANK('2012 HR 배정표'!AP1745)=TRUE,"-",'2012 HR 배정표'!AP1745)</f>
        <v>-</v>
      </c>
      <c r="AL1747" s="46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45" t="str">
        <f>IF(ISBLANK('2012 HR 배정표'!AR1745)=TRUE,"-",'2012 HR 배정표'!AR1745)</f>
        <v>-</v>
      </c>
      <c r="AN1747" s="46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45" t="str">
        <f>IF(ISBLANK('2012 HR 배정표'!AT1745)=TRUE,"-",'2012 HR 배정표'!AT1745)</f>
        <v>-</v>
      </c>
      <c r="AP1747" s="46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45" t="str">
        <f>IF(ISBLANK('2012 HR 배정표'!AV1745)=TRUE,"-",'2012 HR 배정표'!AV1745)</f>
        <v>-</v>
      </c>
      <c r="AR1747" s="46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45" t="str">
        <f>IF(ISBLANK('2012 HR 배정표'!AX1745)=TRUE,"-",'2012 HR 배정표'!AX1745)</f>
        <v>-</v>
      </c>
      <c r="AT1747" s="46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45" t="str">
        <f>IF(ISBLANK('2012 HR 배정표'!AZ1745)=TRUE,"-",'2012 HR 배정표'!AZ1745)</f>
        <v>-</v>
      </c>
      <c r="AV1747" s="46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34" t="str">
        <f t="shared" si="54"/>
        <v/>
      </c>
      <c r="AX1747" s="41">
        <f t="shared" si="55"/>
        <v>0</v>
      </c>
    </row>
    <row r="1748" spans="1:50" x14ac:dyDescent="0.2">
      <c r="A1748" s="45" t="str">
        <f>IF(ISBLANK('2012 HR 배정표'!F1746)=TRUE,"-",'2012 HR 배정표'!F1746)</f>
        <v>-</v>
      </c>
      <c r="B1748" s="46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45" t="str">
        <f>IF(ISBLANK('2012 HR 배정표'!H1746)=TRUE,"-",'2012 HR 배정표'!H1746)</f>
        <v>-</v>
      </c>
      <c r="D1748" s="46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45" t="str">
        <f>IF(ISBLANK('2012 HR 배정표'!J1746)=TRUE,"-",'2012 HR 배정표'!J1746)</f>
        <v>-</v>
      </c>
      <c r="F1748" s="46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45" t="str">
        <f>IF(ISBLANK('2012 HR 배정표'!L1746)=TRUE,"-",'2012 HR 배정표'!L1746)</f>
        <v>-</v>
      </c>
      <c r="H1748" s="46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45" t="str">
        <f>IF(ISBLANK('2012 HR 배정표'!N1746)=TRUE,"-",'2012 HR 배정표'!N1746)</f>
        <v>-</v>
      </c>
      <c r="J1748" s="46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45" t="str">
        <f>IF(ISBLANK('2012 HR 배정표'!P1746)=TRUE,"-",'2012 HR 배정표'!P1746)</f>
        <v>-</v>
      </c>
      <c r="L1748" s="46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45" t="str">
        <f>IF(ISBLANK('2012 HR 배정표'!R1746)=TRUE,"-",'2012 HR 배정표'!R1746)</f>
        <v>-</v>
      </c>
      <c r="N1748" s="46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45" t="str">
        <f>IF(ISBLANK('2012 HR 배정표'!T1746)=TRUE,"-",'2012 HR 배정표'!T1746)</f>
        <v>-</v>
      </c>
      <c r="P1748" s="46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45" t="str">
        <f>IF(ISBLANK('2012 HR 배정표'!V1746)=TRUE,"-",'2012 HR 배정표'!V1746)</f>
        <v>-</v>
      </c>
      <c r="R1748" s="46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45" t="str">
        <f>IF(ISBLANK('2012 HR 배정표'!X1746)=TRUE,"-",'2012 HR 배정표'!X1746)</f>
        <v>-</v>
      </c>
      <c r="T1748" s="46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45" t="str">
        <f>IF(ISBLANK('2012 HR 배정표'!Z1746)=TRUE,"-",'2012 HR 배정표'!Z1746)</f>
        <v>-</v>
      </c>
      <c r="V1748" s="46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45" t="str">
        <f>IF(ISBLANK('2012 HR 배정표'!AB1746)=TRUE,"-",'2012 HR 배정표'!AB1746)</f>
        <v>-</v>
      </c>
      <c r="X1748" s="46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45" t="str">
        <f>IF(ISBLANK('2012 HR 배정표'!AD1746)=TRUE,"-",'2012 HR 배정표'!AD1746)</f>
        <v>-</v>
      </c>
      <c r="Z1748" s="46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45" t="str">
        <f>IF(ISBLANK('2012 HR 배정표'!AF1746)=TRUE,"-",'2012 HR 배정표'!AF1746)</f>
        <v>-</v>
      </c>
      <c r="AB1748" s="46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45" t="str">
        <f>IF(ISBLANK('2012 HR 배정표'!AH1746)=TRUE,"-",'2012 HR 배정표'!AH1746)</f>
        <v>-</v>
      </c>
      <c r="AD1748" s="46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45" t="str">
        <f>IF(ISBLANK('2012 HR 배정표'!AJ1746)=TRUE,"-",'2012 HR 배정표'!AJ1746)</f>
        <v>-</v>
      </c>
      <c r="AF1748" s="46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45" t="str">
        <f>IF(ISBLANK('2012 HR 배정표'!AL1746)=TRUE,"-",'2012 HR 배정표'!AL1746)</f>
        <v>-</v>
      </c>
      <c r="AH1748" s="46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45" t="str">
        <f>IF(ISBLANK('2012 HR 배정표'!AN1746)=TRUE,"-",'2012 HR 배정표'!AN1746)</f>
        <v>-</v>
      </c>
      <c r="AJ1748" s="46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45" t="str">
        <f>IF(ISBLANK('2012 HR 배정표'!AP1746)=TRUE,"-",'2012 HR 배정표'!AP1746)</f>
        <v>-</v>
      </c>
      <c r="AL1748" s="46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45" t="str">
        <f>IF(ISBLANK('2012 HR 배정표'!AR1746)=TRUE,"-",'2012 HR 배정표'!AR1746)</f>
        <v>-</v>
      </c>
      <c r="AN1748" s="46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45" t="str">
        <f>IF(ISBLANK('2012 HR 배정표'!AT1746)=TRUE,"-",'2012 HR 배정표'!AT1746)</f>
        <v>-</v>
      </c>
      <c r="AP1748" s="46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45" t="str">
        <f>IF(ISBLANK('2012 HR 배정표'!AV1746)=TRUE,"-",'2012 HR 배정표'!AV1746)</f>
        <v>-</v>
      </c>
      <c r="AR1748" s="46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45" t="str">
        <f>IF(ISBLANK('2012 HR 배정표'!AX1746)=TRUE,"-",'2012 HR 배정표'!AX1746)</f>
        <v>-</v>
      </c>
      <c r="AT1748" s="46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45" t="str">
        <f>IF(ISBLANK('2012 HR 배정표'!AZ1746)=TRUE,"-",'2012 HR 배정표'!AZ1746)</f>
        <v>-</v>
      </c>
      <c r="AV1748" s="46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34" t="str">
        <f t="shared" si="54"/>
        <v/>
      </c>
      <c r="AX1748" s="41">
        <f t="shared" si="55"/>
        <v>0</v>
      </c>
    </row>
    <row r="1749" spans="1:50" x14ac:dyDescent="0.2">
      <c r="A1749" s="45" t="str">
        <f>IF(ISBLANK('2012 HR 배정표'!F1747)=TRUE,"-",'2012 HR 배정표'!F1747)</f>
        <v>-</v>
      </c>
      <c r="B1749" s="46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45" t="str">
        <f>IF(ISBLANK('2012 HR 배정표'!H1747)=TRUE,"-",'2012 HR 배정표'!H1747)</f>
        <v>-</v>
      </c>
      <c r="D1749" s="46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45" t="str">
        <f>IF(ISBLANK('2012 HR 배정표'!J1747)=TRUE,"-",'2012 HR 배정표'!J1747)</f>
        <v>-</v>
      </c>
      <c r="F1749" s="46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45" t="str">
        <f>IF(ISBLANK('2012 HR 배정표'!L1747)=TRUE,"-",'2012 HR 배정표'!L1747)</f>
        <v>-</v>
      </c>
      <c r="H1749" s="46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45" t="str">
        <f>IF(ISBLANK('2012 HR 배정표'!N1747)=TRUE,"-",'2012 HR 배정표'!N1747)</f>
        <v>-</v>
      </c>
      <c r="J1749" s="46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45" t="str">
        <f>IF(ISBLANK('2012 HR 배정표'!P1747)=TRUE,"-",'2012 HR 배정표'!P1747)</f>
        <v>-</v>
      </c>
      <c r="L1749" s="46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45" t="str">
        <f>IF(ISBLANK('2012 HR 배정표'!R1747)=TRUE,"-",'2012 HR 배정표'!R1747)</f>
        <v>-</v>
      </c>
      <c r="N1749" s="46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45" t="str">
        <f>IF(ISBLANK('2012 HR 배정표'!T1747)=TRUE,"-",'2012 HR 배정표'!T1747)</f>
        <v>-</v>
      </c>
      <c r="P1749" s="46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45" t="str">
        <f>IF(ISBLANK('2012 HR 배정표'!V1747)=TRUE,"-",'2012 HR 배정표'!V1747)</f>
        <v>-</v>
      </c>
      <c r="R1749" s="46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45" t="str">
        <f>IF(ISBLANK('2012 HR 배정표'!X1747)=TRUE,"-",'2012 HR 배정표'!X1747)</f>
        <v>-</v>
      </c>
      <c r="T1749" s="46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45" t="str">
        <f>IF(ISBLANK('2012 HR 배정표'!Z1747)=TRUE,"-",'2012 HR 배정표'!Z1747)</f>
        <v>-</v>
      </c>
      <c r="V1749" s="46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45" t="str">
        <f>IF(ISBLANK('2012 HR 배정표'!AB1747)=TRUE,"-",'2012 HR 배정표'!AB1747)</f>
        <v>-</v>
      </c>
      <c r="X1749" s="46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45" t="str">
        <f>IF(ISBLANK('2012 HR 배정표'!AD1747)=TRUE,"-",'2012 HR 배정표'!AD1747)</f>
        <v>-</v>
      </c>
      <c r="Z1749" s="46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45" t="str">
        <f>IF(ISBLANK('2012 HR 배정표'!AF1747)=TRUE,"-",'2012 HR 배정표'!AF1747)</f>
        <v>-</v>
      </c>
      <c r="AB1749" s="46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45" t="str">
        <f>IF(ISBLANK('2012 HR 배정표'!AH1747)=TRUE,"-",'2012 HR 배정표'!AH1747)</f>
        <v>-</v>
      </c>
      <c r="AD1749" s="46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45" t="str">
        <f>IF(ISBLANK('2012 HR 배정표'!AJ1747)=TRUE,"-",'2012 HR 배정표'!AJ1747)</f>
        <v>-</v>
      </c>
      <c r="AF1749" s="46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45" t="str">
        <f>IF(ISBLANK('2012 HR 배정표'!AL1747)=TRUE,"-",'2012 HR 배정표'!AL1747)</f>
        <v>-</v>
      </c>
      <c r="AH1749" s="46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45" t="str">
        <f>IF(ISBLANK('2012 HR 배정표'!AN1747)=TRUE,"-",'2012 HR 배정표'!AN1747)</f>
        <v>-</v>
      </c>
      <c r="AJ1749" s="46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45" t="str">
        <f>IF(ISBLANK('2012 HR 배정표'!AP1747)=TRUE,"-",'2012 HR 배정표'!AP1747)</f>
        <v>-</v>
      </c>
      <c r="AL1749" s="46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45" t="str">
        <f>IF(ISBLANK('2012 HR 배정표'!AR1747)=TRUE,"-",'2012 HR 배정표'!AR1747)</f>
        <v>-</v>
      </c>
      <c r="AN1749" s="46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45" t="str">
        <f>IF(ISBLANK('2012 HR 배정표'!AT1747)=TRUE,"-",'2012 HR 배정표'!AT1747)</f>
        <v>-</v>
      </c>
      <c r="AP1749" s="46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45" t="str">
        <f>IF(ISBLANK('2012 HR 배정표'!AV1747)=TRUE,"-",'2012 HR 배정표'!AV1747)</f>
        <v>-</v>
      </c>
      <c r="AR1749" s="46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45" t="str">
        <f>IF(ISBLANK('2012 HR 배정표'!AX1747)=TRUE,"-",'2012 HR 배정표'!AX1747)</f>
        <v>-</v>
      </c>
      <c r="AT1749" s="46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45" t="str">
        <f>IF(ISBLANK('2012 HR 배정표'!AZ1747)=TRUE,"-",'2012 HR 배정표'!AZ1747)</f>
        <v>-</v>
      </c>
      <c r="AV1749" s="46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34" t="str">
        <f t="shared" si="54"/>
        <v/>
      </c>
      <c r="AX1749" s="41">
        <f t="shared" si="55"/>
        <v>0</v>
      </c>
    </row>
    <row r="1750" spans="1:50" x14ac:dyDescent="0.2">
      <c r="A1750" s="45" t="str">
        <f>IF(ISBLANK('2012 HR 배정표'!F1748)=TRUE,"-",'2012 HR 배정표'!F1748)</f>
        <v>-</v>
      </c>
      <c r="B1750" s="46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45" t="str">
        <f>IF(ISBLANK('2012 HR 배정표'!H1748)=TRUE,"-",'2012 HR 배정표'!H1748)</f>
        <v>-</v>
      </c>
      <c r="D1750" s="46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45" t="str">
        <f>IF(ISBLANK('2012 HR 배정표'!J1748)=TRUE,"-",'2012 HR 배정표'!J1748)</f>
        <v>-</v>
      </c>
      <c r="F1750" s="46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45" t="str">
        <f>IF(ISBLANK('2012 HR 배정표'!L1748)=TRUE,"-",'2012 HR 배정표'!L1748)</f>
        <v>-</v>
      </c>
      <c r="H1750" s="46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45" t="str">
        <f>IF(ISBLANK('2012 HR 배정표'!N1748)=TRUE,"-",'2012 HR 배정표'!N1748)</f>
        <v>-</v>
      </c>
      <c r="J1750" s="46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45" t="str">
        <f>IF(ISBLANK('2012 HR 배정표'!P1748)=TRUE,"-",'2012 HR 배정표'!P1748)</f>
        <v>-</v>
      </c>
      <c r="L1750" s="46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45" t="str">
        <f>IF(ISBLANK('2012 HR 배정표'!R1748)=TRUE,"-",'2012 HR 배정표'!R1748)</f>
        <v>-</v>
      </c>
      <c r="N1750" s="46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45" t="str">
        <f>IF(ISBLANK('2012 HR 배정표'!T1748)=TRUE,"-",'2012 HR 배정표'!T1748)</f>
        <v>-</v>
      </c>
      <c r="P1750" s="46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45" t="str">
        <f>IF(ISBLANK('2012 HR 배정표'!V1748)=TRUE,"-",'2012 HR 배정표'!V1748)</f>
        <v>-</v>
      </c>
      <c r="R1750" s="46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45" t="str">
        <f>IF(ISBLANK('2012 HR 배정표'!X1748)=TRUE,"-",'2012 HR 배정표'!X1748)</f>
        <v>-</v>
      </c>
      <c r="T1750" s="46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45" t="str">
        <f>IF(ISBLANK('2012 HR 배정표'!Z1748)=TRUE,"-",'2012 HR 배정표'!Z1748)</f>
        <v>-</v>
      </c>
      <c r="V1750" s="46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45" t="str">
        <f>IF(ISBLANK('2012 HR 배정표'!AB1748)=TRUE,"-",'2012 HR 배정표'!AB1748)</f>
        <v>-</v>
      </c>
      <c r="X1750" s="46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45" t="str">
        <f>IF(ISBLANK('2012 HR 배정표'!AD1748)=TRUE,"-",'2012 HR 배정표'!AD1748)</f>
        <v>-</v>
      </c>
      <c r="Z1750" s="46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45" t="str">
        <f>IF(ISBLANK('2012 HR 배정표'!AF1748)=TRUE,"-",'2012 HR 배정표'!AF1748)</f>
        <v>-</v>
      </c>
      <c r="AB1750" s="46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45" t="str">
        <f>IF(ISBLANK('2012 HR 배정표'!AH1748)=TRUE,"-",'2012 HR 배정표'!AH1748)</f>
        <v>-</v>
      </c>
      <c r="AD1750" s="46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45" t="str">
        <f>IF(ISBLANK('2012 HR 배정표'!AJ1748)=TRUE,"-",'2012 HR 배정표'!AJ1748)</f>
        <v>-</v>
      </c>
      <c r="AF1750" s="46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45" t="str">
        <f>IF(ISBLANK('2012 HR 배정표'!AL1748)=TRUE,"-",'2012 HR 배정표'!AL1748)</f>
        <v>-</v>
      </c>
      <c r="AH1750" s="46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45" t="str">
        <f>IF(ISBLANK('2012 HR 배정표'!AN1748)=TRUE,"-",'2012 HR 배정표'!AN1748)</f>
        <v>-</v>
      </c>
      <c r="AJ1750" s="46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45" t="str">
        <f>IF(ISBLANK('2012 HR 배정표'!AP1748)=TRUE,"-",'2012 HR 배정표'!AP1748)</f>
        <v>-</v>
      </c>
      <c r="AL1750" s="46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45" t="str">
        <f>IF(ISBLANK('2012 HR 배정표'!AR1748)=TRUE,"-",'2012 HR 배정표'!AR1748)</f>
        <v>-</v>
      </c>
      <c r="AN1750" s="46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45" t="str">
        <f>IF(ISBLANK('2012 HR 배정표'!AT1748)=TRUE,"-",'2012 HR 배정표'!AT1748)</f>
        <v>-</v>
      </c>
      <c r="AP1750" s="46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45" t="str">
        <f>IF(ISBLANK('2012 HR 배정표'!AV1748)=TRUE,"-",'2012 HR 배정표'!AV1748)</f>
        <v>-</v>
      </c>
      <c r="AR1750" s="46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45" t="str">
        <f>IF(ISBLANK('2012 HR 배정표'!AX1748)=TRUE,"-",'2012 HR 배정표'!AX1748)</f>
        <v>-</v>
      </c>
      <c r="AT1750" s="46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45" t="str">
        <f>IF(ISBLANK('2012 HR 배정표'!AZ1748)=TRUE,"-",'2012 HR 배정표'!AZ1748)</f>
        <v>-</v>
      </c>
      <c r="AV1750" s="46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34" t="str">
        <f t="shared" si="54"/>
        <v/>
      </c>
      <c r="AX1750" s="41">
        <f t="shared" si="55"/>
        <v>0</v>
      </c>
    </row>
    <row r="1751" spans="1:50" x14ac:dyDescent="0.2">
      <c r="A1751" s="45" t="str">
        <f>IF(ISBLANK('2012 HR 배정표'!F1749)=TRUE,"-",'2012 HR 배정표'!F1749)</f>
        <v>-</v>
      </c>
      <c r="B1751" s="46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45" t="str">
        <f>IF(ISBLANK('2012 HR 배정표'!H1749)=TRUE,"-",'2012 HR 배정표'!H1749)</f>
        <v>-</v>
      </c>
      <c r="D1751" s="46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45" t="str">
        <f>IF(ISBLANK('2012 HR 배정표'!J1749)=TRUE,"-",'2012 HR 배정표'!J1749)</f>
        <v>-</v>
      </c>
      <c r="F1751" s="46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45" t="str">
        <f>IF(ISBLANK('2012 HR 배정표'!L1749)=TRUE,"-",'2012 HR 배정표'!L1749)</f>
        <v>-</v>
      </c>
      <c r="H1751" s="46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45" t="str">
        <f>IF(ISBLANK('2012 HR 배정표'!N1749)=TRUE,"-",'2012 HR 배정표'!N1749)</f>
        <v>-</v>
      </c>
      <c r="J1751" s="46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45" t="str">
        <f>IF(ISBLANK('2012 HR 배정표'!P1749)=TRUE,"-",'2012 HR 배정표'!P1749)</f>
        <v>-</v>
      </c>
      <c r="L1751" s="46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45" t="str">
        <f>IF(ISBLANK('2012 HR 배정표'!R1749)=TRUE,"-",'2012 HR 배정표'!R1749)</f>
        <v>-</v>
      </c>
      <c r="N1751" s="46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45" t="str">
        <f>IF(ISBLANK('2012 HR 배정표'!T1749)=TRUE,"-",'2012 HR 배정표'!T1749)</f>
        <v>-</v>
      </c>
      <c r="P1751" s="46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45" t="str">
        <f>IF(ISBLANK('2012 HR 배정표'!V1749)=TRUE,"-",'2012 HR 배정표'!V1749)</f>
        <v>-</v>
      </c>
      <c r="R1751" s="46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45" t="str">
        <f>IF(ISBLANK('2012 HR 배정표'!X1749)=TRUE,"-",'2012 HR 배정표'!X1749)</f>
        <v>-</v>
      </c>
      <c r="T1751" s="46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45" t="str">
        <f>IF(ISBLANK('2012 HR 배정표'!Z1749)=TRUE,"-",'2012 HR 배정표'!Z1749)</f>
        <v>-</v>
      </c>
      <c r="V1751" s="46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45" t="str">
        <f>IF(ISBLANK('2012 HR 배정표'!AB1749)=TRUE,"-",'2012 HR 배정표'!AB1749)</f>
        <v>-</v>
      </c>
      <c r="X1751" s="46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45" t="str">
        <f>IF(ISBLANK('2012 HR 배정표'!AD1749)=TRUE,"-",'2012 HR 배정표'!AD1749)</f>
        <v>-</v>
      </c>
      <c r="Z1751" s="46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45" t="str">
        <f>IF(ISBLANK('2012 HR 배정표'!AF1749)=TRUE,"-",'2012 HR 배정표'!AF1749)</f>
        <v>-</v>
      </c>
      <c r="AB1751" s="46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45" t="str">
        <f>IF(ISBLANK('2012 HR 배정표'!AH1749)=TRUE,"-",'2012 HR 배정표'!AH1749)</f>
        <v>-</v>
      </c>
      <c r="AD1751" s="46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45" t="str">
        <f>IF(ISBLANK('2012 HR 배정표'!AJ1749)=TRUE,"-",'2012 HR 배정표'!AJ1749)</f>
        <v>-</v>
      </c>
      <c r="AF1751" s="46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45" t="str">
        <f>IF(ISBLANK('2012 HR 배정표'!AL1749)=TRUE,"-",'2012 HR 배정표'!AL1749)</f>
        <v>-</v>
      </c>
      <c r="AH1751" s="46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45" t="str">
        <f>IF(ISBLANK('2012 HR 배정표'!AN1749)=TRUE,"-",'2012 HR 배정표'!AN1749)</f>
        <v>-</v>
      </c>
      <c r="AJ1751" s="46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45" t="str">
        <f>IF(ISBLANK('2012 HR 배정표'!AP1749)=TRUE,"-",'2012 HR 배정표'!AP1749)</f>
        <v>-</v>
      </c>
      <c r="AL1751" s="46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45" t="str">
        <f>IF(ISBLANK('2012 HR 배정표'!AR1749)=TRUE,"-",'2012 HR 배정표'!AR1749)</f>
        <v>-</v>
      </c>
      <c r="AN1751" s="46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45" t="str">
        <f>IF(ISBLANK('2012 HR 배정표'!AT1749)=TRUE,"-",'2012 HR 배정표'!AT1749)</f>
        <v>-</v>
      </c>
      <c r="AP1751" s="46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45" t="str">
        <f>IF(ISBLANK('2012 HR 배정표'!AV1749)=TRUE,"-",'2012 HR 배정표'!AV1749)</f>
        <v>-</v>
      </c>
      <c r="AR1751" s="46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45" t="str">
        <f>IF(ISBLANK('2012 HR 배정표'!AX1749)=TRUE,"-",'2012 HR 배정표'!AX1749)</f>
        <v>-</v>
      </c>
      <c r="AT1751" s="46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45" t="str">
        <f>IF(ISBLANK('2012 HR 배정표'!AZ1749)=TRUE,"-",'2012 HR 배정표'!AZ1749)</f>
        <v>-</v>
      </c>
      <c r="AV1751" s="46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34" t="str">
        <f t="shared" si="54"/>
        <v/>
      </c>
      <c r="AX1751" s="41">
        <f t="shared" si="55"/>
        <v>0</v>
      </c>
    </row>
    <row r="1752" spans="1:50" x14ac:dyDescent="0.2">
      <c r="A1752" s="45" t="str">
        <f>IF(ISBLANK('2012 HR 배정표'!F1750)=TRUE,"-",'2012 HR 배정표'!F1750)</f>
        <v>-</v>
      </c>
      <c r="B1752" s="46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45" t="str">
        <f>IF(ISBLANK('2012 HR 배정표'!H1750)=TRUE,"-",'2012 HR 배정표'!H1750)</f>
        <v>-</v>
      </c>
      <c r="D1752" s="46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45" t="str">
        <f>IF(ISBLANK('2012 HR 배정표'!J1750)=TRUE,"-",'2012 HR 배정표'!J1750)</f>
        <v>-</v>
      </c>
      <c r="F1752" s="46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45" t="str">
        <f>IF(ISBLANK('2012 HR 배정표'!L1750)=TRUE,"-",'2012 HR 배정표'!L1750)</f>
        <v>-</v>
      </c>
      <c r="H1752" s="46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45" t="str">
        <f>IF(ISBLANK('2012 HR 배정표'!N1750)=TRUE,"-",'2012 HR 배정표'!N1750)</f>
        <v>-</v>
      </c>
      <c r="J1752" s="46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45" t="str">
        <f>IF(ISBLANK('2012 HR 배정표'!P1750)=TRUE,"-",'2012 HR 배정표'!P1750)</f>
        <v>-</v>
      </c>
      <c r="L1752" s="46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45" t="str">
        <f>IF(ISBLANK('2012 HR 배정표'!R1750)=TRUE,"-",'2012 HR 배정표'!R1750)</f>
        <v>-</v>
      </c>
      <c r="N1752" s="46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45" t="str">
        <f>IF(ISBLANK('2012 HR 배정표'!T1750)=TRUE,"-",'2012 HR 배정표'!T1750)</f>
        <v>-</v>
      </c>
      <c r="P1752" s="46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45" t="str">
        <f>IF(ISBLANK('2012 HR 배정표'!V1750)=TRUE,"-",'2012 HR 배정표'!V1750)</f>
        <v>-</v>
      </c>
      <c r="R1752" s="46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45" t="str">
        <f>IF(ISBLANK('2012 HR 배정표'!X1750)=TRUE,"-",'2012 HR 배정표'!X1750)</f>
        <v>-</v>
      </c>
      <c r="T1752" s="46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45" t="str">
        <f>IF(ISBLANK('2012 HR 배정표'!Z1750)=TRUE,"-",'2012 HR 배정표'!Z1750)</f>
        <v>-</v>
      </c>
      <c r="V1752" s="46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45" t="str">
        <f>IF(ISBLANK('2012 HR 배정표'!AB1750)=TRUE,"-",'2012 HR 배정표'!AB1750)</f>
        <v>-</v>
      </c>
      <c r="X1752" s="46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45" t="str">
        <f>IF(ISBLANK('2012 HR 배정표'!AD1750)=TRUE,"-",'2012 HR 배정표'!AD1750)</f>
        <v>-</v>
      </c>
      <c r="Z1752" s="46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45" t="str">
        <f>IF(ISBLANK('2012 HR 배정표'!AF1750)=TRUE,"-",'2012 HR 배정표'!AF1750)</f>
        <v>-</v>
      </c>
      <c r="AB1752" s="46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45" t="str">
        <f>IF(ISBLANK('2012 HR 배정표'!AH1750)=TRUE,"-",'2012 HR 배정표'!AH1750)</f>
        <v>-</v>
      </c>
      <c r="AD1752" s="46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45" t="str">
        <f>IF(ISBLANK('2012 HR 배정표'!AJ1750)=TRUE,"-",'2012 HR 배정표'!AJ1750)</f>
        <v>-</v>
      </c>
      <c r="AF1752" s="46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45" t="str">
        <f>IF(ISBLANK('2012 HR 배정표'!AL1750)=TRUE,"-",'2012 HR 배정표'!AL1750)</f>
        <v>-</v>
      </c>
      <c r="AH1752" s="46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45" t="str">
        <f>IF(ISBLANK('2012 HR 배정표'!AN1750)=TRUE,"-",'2012 HR 배정표'!AN1750)</f>
        <v>-</v>
      </c>
      <c r="AJ1752" s="46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45" t="str">
        <f>IF(ISBLANK('2012 HR 배정표'!AP1750)=TRUE,"-",'2012 HR 배정표'!AP1750)</f>
        <v>-</v>
      </c>
      <c r="AL1752" s="46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45" t="str">
        <f>IF(ISBLANK('2012 HR 배정표'!AR1750)=TRUE,"-",'2012 HR 배정표'!AR1750)</f>
        <v>-</v>
      </c>
      <c r="AN1752" s="46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45" t="str">
        <f>IF(ISBLANK('2012 HR 배정표'!AT1750)=TRUE,"-",'2012 HR 배정표'!AT1750)</f>
        <v>-</v>
      </c>
      <c r="AP1752" s="46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45" t="str">
        <f>IF(ISBLANK('2012 HR 배정표'!AV1750)=TRUE,"-",'2012 HR 배정표'!AV1750)</f>
        <v>-</v>
      </c>
      <c r="AR1752" s="46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45" t="str">
        <f>IF(ISBLANK('2012 HR 배정표'!AX1750)=TRUE,"-",'2012 HR 배정표'!AX1750)</f>
        <v>-</v>
      </c>
      <c r="AT1752" s="46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45" t="str">
        <f>IF(ISBLANK('2012 HR 배정표'!AZ1750)=TRUE,"-",'2012 HR 배정표'!AZ1750)</f>
        <v>-</v>
      </c>
      <c r="AV1752" s="46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34" t="str">
        <f t="shared" si="54"/>
        <v/>
      </c>
      <c r="AX1752" s="41">
        <f t="shared" si="55"/>
        <v>0</v>
      </c>
    </row>
    <row r="1753" spans="1:50" x14ac:dyDescent="0.2">
      <c r="A1753" s="45" t="str">
        <f>IF(ISBLANK('2012 HR 배정표'!F1751)=TRUE,"-",'2012 HR 배정표'!F1751)</f>
        <v>-</v>
      </c>
      <c r="B1753" s="46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45" t="str">
        <f>IF(ISBLANK('2012 HR 배정표'!H1751)=TRUE,"-",'2012 HR 배정표'!H1751)</f>
        <v>-</v>
      </c>
      <c r="D1753" s="46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45" t="str">
        <f>IF(ISBLANK('2012 HR 배정표'!J1751)=TRUE,"-",'2012 HR 배정표'!J1751)</f>
        <v>-</v>
      </c>
      <c r="F1753" s="46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45" t="str">
        <f>IF(ISBLANK('2012 HR 배정표'!L1751)=TRUE,"-",'2012 HR 배정표'!L1751)</f>
        <v>-</v>
      </c>
      <c r="H1753" s="46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45" t="str">
        <f>IF(ISBLANK('2012 HR 배정표'!N1751)=TRUE,"-",'2012 HR 배정표'!N1751)</f>
        <v>-</v>
      </c>
      <c r="J1753" s="46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45" t="str">
        <f>IF(ISBLANK('2012 HR 배정표'!P1751)=TRUE,"-",'2012 HR 배정표'!P1751)</f>
        <v>-</v>
      </c>
      <c r="L1753" s="46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45" t="str">
        <f>IF(ISBLANK('2012 HR 배정표'!R1751)=TRUE,"-",'2012 HR 배정표'!R1751)</f>
        <v>-</v>
      </c>
      <c r="N1753" s="46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45" t="str">
        <f>IF(ISBLANK('2012 HR 배정표'!T1751)=TRUE,"-",'2012 HR 배정표'!T1751)</f>
        <v>-</v>
      </c>
      <c r="P1753" s="46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45" t="str">
        <f>IF(ISBLANK('2012 HR 배정표'!V1751)=TRUE,"-",'2012 HR 배정표'!V1751)</f>
        <v>-</v>
      </c>
      <c r="R1753" s="46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45" t="str">
        <f>IF(ISBLANK('2012 HR 배정표'!X1751)=TRUE,"-",'2012 HR 배정표'!X1751)</f>
        <v>-</v>
      </c>
      <c r="T1753" s="46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45" t="str">
        <f>IF(ISBLANK('2012 HR 배정표'!Z1751)=TRUE,"-",'2012 HR 배정표'!Z1751)</f>
        <v>-</v>
      </c>
      <c r="V1753" s="46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45" t="str">
        <f>IF(ISBLANK('2012 HR 배정표'!AB1751)=TRUE,"-",'2012 HR 배정표'!AB1751)</f>
        <v>-</v>
      </c>
      <c r="X1753" s="46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45" t="str">
        <f>IF(ISBLANK('2012 HR 배정표'!AD1751)=TRUE,"-",'2012 HR 배정표'!AD1751)</f>
        <v>-</v>
      </c>
      <c r="Z1753" s="46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45" t="str">
        <f>IF(ISBLANK('2012 HR 배정표'!AF1751)=TRUE,"-",'2012 HR 배정표'!AF1751)</f>
        <v>-</v>
      </c>
      <c r="AB1753" s="46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45" t="str">
        <f>IF(ISBLANK('2012 HR 배정표'!AH1751)=TRUE,"-",'2012 HR 배정표'!AH1751)</f>
        <v>-</v>
      </c>
      <c r="AD1753" s="46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45" t="str">
        <f>IF(ISBLANK('2012 HR 배정표'!AJ1751)=TRUE,"-",'2012 HR 배정표'!AJ1751)</f>
        <v>-</v>
      </c>
      <c r="AF1753" s="46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45" t="str">
        <f>IF(ISBLANK('2012 HR 배정표'!AL1751)=TRUE,"-",'2012 HR 배정표'!AL1751)</f>
        <v>-</v>
      </c>
      <c r="AH1753" s="46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45" t="str">
        <f>IF(ISBLANK('2012 HR 배정표'!AN1751)=TRUE,"-",'2012 HR 배정표'!AN1751)</f>
        <v>-</v>
      </c>
      <c r="AJ1753" s="46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45" t="str">
        <f>IF(ISBLANK('2012 HR 배정표'!AP1751)=TRUE,"-",'2012 HR 배정표'!AP1751)</f>
        <v>-</v>
      </c>
      <c r="AL1753" s="46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45" t="str">
        <f>IF(ISBLANK('2012 HR 배정표'!AR1751)=TRUE,"-",'2012 HR 배정표'!AR1751)</f>
        <v>-</v>
      </c>
      <c r="AN1753" s="46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45" t="str">
        <f>IF(ISBLANK('2012 HR 배정표'!AT1751)=TRUE,"-",'2012 HR 배정표'!AT1751)</f>
        <v>-</v>
      </c>
      <c r="AP1753" s="46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45" t="str">
        <f>IF(ISBLANK('2012 HR 배정표'!AV1751)=TRUE,"-",'2012 HR 배정표'!AV1751)</f>
        <v>-</v>
      </c>
      <c r="AR1753" s="46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45" t="str">
        <f>IF(ISBLANK('2012 HR 배정표'!AX1751)=TRUE,"-",'2012 HR 배정표'!AX1751)</f>
        <v>-</v>
      </c>
      <c r="AT1753" s="46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45" t="str">
        <f>IF(ISBLANK('2012 HR 배정표'!AZ1751)=TRUE,"-",'2012 HR 배정표'!AZ1751)</f>
        <v>-</v>
      </c>
      <c r="AV1753" s="46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34" t="str">
        <f t="shared" si="54"/>
        <v/>
      </c>
      <c r="AX1753" s="41">
        <f t="shared" si="55"/>
        <v>0</v>
      </c>
    </row>
    <row r="1754" spans="1:50" x14ac:dyDescent="0.2">
      <c r="A1754" s="45" t="str">
        <f>IF(ISBLANK('2012 HR 배정표'!F1752)=TRUE,"-",'2012 HR 배정표'!F1752)</f>
        <v>-</v>
      </c>
      <c r="B1754" s="46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45" t="str">
        <f>IF(ISBLANK('2012 HR 배정표'!H1752)=TRUE,"-",'2012 HR 배정표'!H1752)</f>
        <v>-</v>
      </c>
      <c r="D1754" s="46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45" t="str">
        <f>IF(ISBLANK('2012 HR 배정표'!J1752)=TRUE,"-",'2012 HR 배정표'!J1752)</f>
        <v>-</v>
      </c>
      <c r="F1754" s="46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45" t="str">
        <f>IF(ISBLANK('2012 HR 배정표'!L1752)=TRUE,"-",'2012 HR 배정표'!L1752)</f>
        <v>-</v>
      </c>
      <c r="H1754" s="46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45" t="str">
        <f>IF(ISBLANK('2012 HR 배정표'!N1752)=TRUE,"-",'2012 HR 배정표'!N1752)</f>
        <v>-</v>
      </c>
      <c r="J1754" s="46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45" t="str">
        <f>IF(ISBLANK('2012 HR 배정표'!P1752)=TRUE,"-",'2012 HR 배정표'!P1752)</f>
        <v>-</v>
      </c>
      <c r="L1754" s="46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45" t="str">
        <f>IF(ISBLANK('2012 HR 배정표'!R1752)=TRUE,"-",'2012 HR 배정표'!R1752)</f>
        <v>-</v>
      </c>
      <c r="N1754" s="46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45" t="str">
        <f>IF(ISBLANK('2012 HR 배정표'!T1752)=TRUE,"-",'2012 HR 배정표'!T1752)</f>
        <v>-</v>
      </c>
      <c r="P1754" s="46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45" t="str">
        <f>IF(ISBLANK('2012 HR 배정표'!V1752)=TRUE,"-",'2012 HR 배정표'!V1752)</f>
        <v>-</v>
      </c>
      <c r="R1754" s="46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45" t="str">
        <f>IF(ISBLANK('2012 HR 배정표'!X1752)=TRUE,"-",'2012 HR 배정표'!X1752)</f>
        <v>-</v>
      </c>
      <c r="T1754" s="46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45" t="str">
        <f>IF(ISBLANK('2012 HR 배정표'!Z1752)=TRUE,"-",'2012 HR 배정표'!Z1752)</f>
        <v>-</v>
      </c>
      <c r="V1754" s="46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45" t="str">
        <f>IF(ISBLANK('2012 HR 배정표'!AB1752)=TRUE,"-",'2012 HR 배정표'!AB1752)</f>
        <v>-</v>
      </c>
      <c r="X1754" s="46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45" t="str">
        <f>IF(ISBLANK('2012 HR 배정표'!AD1752)=TRUE,"-",'2012 HR 배정표'!AD1752)</f>
        <v>-</v>
      </c>
      <c r="Z1754" s="46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45" t="str">
        <f>IF(ISBLANK('2012 HR 배정표'!AF1752)=TRUE,"-",'2012 HR 배정표'!AF1752)</f>
        <v>-</v>
      </c>
      <c r="AB1754" s="46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45" t="str">
        <f>IF(ISBLANK('2012 HR 배정표'!AH1752)=TRUE,"-",'2012 HR 배정표'!AH1752)</f>
        <v>-</v>
      </c>
      <c r="AD1754" s="46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45" t="str">
        <f>IF(ISBLANK('2012 HR 배정표'!AJ1752)=TRUE,"-",'2012 HR 배정표'!AJ1752)</f>
        <v>-</v>
      </c>
      <c r="AF1754" s="46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45" t="str">
        <f>IF(ISBLANK('2012 HR 배정표'!AL1752)=TRUE,"-",'2012 HR 배정표'!AL1752)</f>
        <v>-</v>
      </c>
      <c r="AH1754" s="46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45" t="str">
        <f>IF(ISBLANK('2012 HR 배정표'!AN1752)=TRUE,"-",'2012 HR 배정표'!AN1752)</f>
        <v>-</v>
      </c>
      <c r="AJ1754" s="46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45" t="str">
        <f>IF(ISBLANK('2012 HR 배정표'!AP1752)=TRUE,"-",'2012 HR 배정표'!AP1752)</f>
        <v>-</v>
      </c>
      <c r="AL1754" s="46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45" t="str">
        <f>IF(ISBLANK('2012 HR 배정표'!AR1752)=TRUE,"-",'2012 HR 배정표'!AR1752)</f>
        <v>-</v>
      </c>
      <c r="AN1754" s="46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45" t="str">
        <f>IF(ISBLANK('2012 HR 배정표'!AT1752)=TRUE,"-",'2012 HR 배정표'!AT1752)</f>
        <v>-</v>
      </c>
      <c r="AP1754" s="46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45" t="str">
        <f>IF(ISBLANK('2012 HR 배정표'!AV1752)=TRUE,"-",'2012 HR 배정표'!AV1752)</f>
        <v>-</v>
      </c>
      <c r="AR1754" s="46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45" t="str">
        <f>IF(ISBLANK('2012 HR 배정표'!AX1752)=TRUE,"-",'2012 HR 배정표'!AX1752)</f>
        <v>-</v>
      </c>
      <c r="AT1754" s="46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45" t="str">
        <f>IF(ISBLANK('2012 HR 배정표'!AZ1752)=TRUE,"-",'2012 HR 배정표'!AZ1752)</f>
        <v>-</v>
      </c>
      <c r="AV1754" s="46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34" t="str">
        <f t="shared" si="54"/>
        <v/>
      </c>
      <c r="AX1754" s="41">
        <f t="shared" si="55"/>
        <v>0</v>
      </c>
    </row>
    <row r="1755" spans="1:50" x14ac:dyDescent="0.2">
      <c r="A1755" s="45" t="str">
        <f>IF(ISBLANK('2012 HR 배정표'!F1753)=TRUE,"-",'2012 HR 배정표'!F1753)</f>
        <v>-</v>
      </c>
      <c r="B1755" s="46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45" t="str">
        <f>IF(ISBLANK('2012 HR 배정표'!H1753)=TRUE,"-",'2012 HR 배정표'!H1753)</f>
        <v>-</v>
      </c>
      <c r="D1755" s="46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45" t="str">
        <f>IF(ISBLANK('2012 HR 배정표'!J1753)=TRUE,"-",'2012 HR 배정표'!J1753)</f>
        <v>-</v>
      </c>
      <c r="F1755" s="46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45" t="str">
        <f>IF(ISBLANK('2012 HR 배정표'!L1753)=TRUE,"-",'2012 HR 배정표'!L1753)</f>
        <v>-</v>
      </c>
      <c r="H1755" s="46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45" t="str">
        <f>IF(ISBLANK('2012 HR 배정표'!N1753)=TRUE,"-",'2012 HR 배정표'!N1753)</f>
        <v>-</v>
      </c>
      <c r="J1755" s="46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45" t="str">
        <f>IF(ISBLANK('2012 HR 배정표'!P1753)=TRUE,"-",'2012 HR 배정표'!P1753)</f>
        <v>-</v>
      </c>
      <c r="L1755" s="46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45" t="str">
        <f>IF(ISBLANK('2012 HR 배정표'!R1753)=TRUE,"-",'2012 HR 배정표'!R1753)</f>
        <v>-</v>
      </c>
      <c r="N1755" s="46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45" t="str">
        <f>IF(ISBLANK('2012 HR 배정표'!T1753)=TRUE,"-",'2012 HR 배정표'!T1753)</f>
        <v>-</v>
      </c>
      <c r="P1755" s="46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45" t="str">
        <f>IF(ISBLANK('2012 HR 배정표'!V1753)=TRUE,"-",'2012 HR 배정표'!V1753)</f>
        <v>-</v>
      </c>
      <c r="R1755" s="46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45" t="str">
        <f>IF(ISBLANK('2012 HR 배정표'!X1753)=TRUE,"-",'2012 HR 배정표'!X1753)</f>
        <v>-</v>
      </c>
      <c r="T1755" s="46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45" t="str">
        <f>IF(ISBLANK('2012 HR 배정표'!Z1753)=TRUE,"-",'2012 HR 배정표'!Z1753)</f>
        <v>-</v>
      </c>
      <c r="V1755" s="46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45" t="str">
        <f>IF(ISBLANK('2012 HR 배정표'!AB1753)=TRUE,"-",'2012 HR 배정표'!AB1753)</f>
        <v>-</v>
      </c>
      <c r="X1755" s="46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45" t="str">
        <f>IF(ISBLANK('2012 HR 배정표'!AD1753)=TRUE,"-",'2012 HR 배정표'!AD1753)</f>
        <v>-</v>
      </c>
      <c r="Z1755" s="46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45" t="str">
        <f>IF(ISBLANK('2012 HR 배정표'!AF1753)=TRUE,"-",'2012 HR 배정표'!AF1753)</f>
        <v>-</v>
      </c>
      <c r="AB1755" s="46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45" t="str">
        <f>IF(ISBLANK('2012 HR 배정표'!AH1753)=TRUE,"-",'2012 HR 배정표'!AH1753)</f>
        <v>-</v>
      </c>
      <c r="AD1755" s="46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45" t="str">
        <f>IF(ISBLANK('2012 HR 배정표'!AJ1753)=TRUE,"-",'2012 HR 배정표'!AJ1753)</f>
        <v>-</v>
      </c>
      <c r="AF1755" s="46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45" t="str">
        <f>IF(ISBLANK('2012 HR 배정표'!AL1753)=TRUE,"-",'2012 HR 배정표'!AL1753)</f>
        <v>-</v>
      </c>
      <c r="AH1755" s="46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45" t="str">
        <f>IF(ISBLANK('2012 HR 배정표'!AN1753)=TRUE,"-",'2012 HR 배정표'!AN1753)</f>
        <v>-</v>
      </c>
      <c r="AJ1755" s="46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45" t="str">
        <f>IF(ISBLANK('2012 HR 배정표'!AP1753)=TRUE,"-",'2012 HR 배정표'!AP1753)</f>
        <v>-</v>
      </c>
      <c r="AL1755" s="46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45" t="str">
        <f>IF(ISBLANK('2012 HR 배정표'!AR1753)=TRUE,"-",'2012 HR 배정표'!AR1753)</f>
        <v>-</v>
      </c>
      <c r="AN1755" s="46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45" t="str">
        <f>IF(ISBLANK('2012 HR 배정표'!AT1753)=TRUE,"-",'2012 HR 배정표'!AT1753)</f>
        <v>-</v>
      </c>
      <c r="AP1755" s="46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45" t="str">
        <f>IF(ISBLANK('2012 HR 배정표'!AV1753)=TRUE,"-",'2012 HR 배정표'!AV1753)</f>
        <v>-</v>
      </c>
      <c r="AR1755" s="46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45" t="str">
        <f>IF(ISBLANK('2012 HR 배정표'!AX1753)=TRUE,"-",'2012 HR 배정표'!AX1753)</f>
        <v>-</v>
      </c>
      <c r="AT1755" s="46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45" t="str">
        <f>IF(ISBLANK('2012 HR 배정표'!AZ1753)=TRUE,"-",'2012 HR 배정표'!AZ1753)</f>
        <v>-</v>
      </c>
      <c r="AV1755" s="46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34" t="str">
        <f t="shared" si="54"/>
        <v/>
      </c>
      <c r="AX1755" s="41">
        <f t="shared" si="55"/>
        <v>0</v>
      </c>
    </row>
    <row r="1756" spans="1:50" x14ac:dyDescent="0.2">
      <c r="A1756" s="45" t="str">
        <f>IF(ISBLANK('2012 HR 배정표'!F1754)=TRUE,"-",'2012 HR 배정표'!F1754)</f>
        <v>-</v>
      </c>
      <c r="B1756" s="46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45" t="str">
        <f>IF(ISBLANK('2012 HR 배정표'!H1754)=TRUE,"-",'2012 HR 배정표'!H1754)</f>
        <v>-</v>
      </c>
      <c r="D1756" s="46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45" t="str">
        <f>IF(ISBLANK('2012 HR 배정표'!J1754)=TRUE,"-",'2012 HR 배정표'!J1754)</f>
        <v>-</v>
      </c>
      <c r="F1756" s="46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45" t="str">
        <f>IF(ISBLANK('2012 HR 배정표'!L1754)=TRUE,"-",'2012 HR 배정표'!L1754)</f>
        <v>-</v>
      </c>
      <c r="H1756" s="46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45" t="str">
        <f>IF(ISBLANK('2012 HR 배정표'!N1754)=TRUE,"-",'2012 HR 배정표'!N1754)</f>
        <v>-</v>
      </c>
      <c r="J1756" s="46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45" t="str">
        <f>IF(ISBLANK('2012 HR 배정표'!P1754)=TRUE,"-",'2012 HR 배정표'!P1754)</f>
        <v>-</v>
      </c>
      <c r="L1756" s="46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45" t="str">
        <f>IF(ISBLANK('2012 HR 배정표'!R1754)=TRUE,"-",'2012 HR 배정표'!R1754)</f>
        <v>-</v>
      </c>
      <c r="N1756" s="46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45" t="str">
        <f>IF(ISBLANK('2012 HR 배정표'!T1754)=TRUE,"-",'2012 HR 배정표'!T1754)</f>
        <v>-</v>
      </c>
      <c r="P1756" s="46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45" t="str">
        <f>IF(ISBLANK('2012 HR 배정표'!V1754)=TRUE,"-",'2012 HR 배정표'!V1754)</f>
        <v>-</v>
      </c>
      <c r="R1756" s="46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45" t="str">
        <f>IF(ISBLANK('2012 HR 배정표'!X1754)=TRUE,"-",'2012 HR 배정표'!X1754)</f>
        <v>-</v>
      </c>
      <c r="T1756" s="46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45" t="str">
        <f>IF(ISBLANK('2012 HR 배정표'!Z1754)=TRUE,"-",'2012 HR 배정표'!Z1754)</f>
        <v>-</v>
      </c>
      <c r="V1756" s="46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45" t="str">
        <f>IF(ISBLANK('2012 HR 배정표'!AB1754)=TRUE,"-",'2012 HR 배정표'!AB1754)</f>
        <v>-</v>
      </c>
      <c r="X1756" s="46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45" t="str">
        <f>IF(ISBLANK('2012 HR 배정표'!AD1754)=TRUE,"-",'2012 HR 배정표'!AD1754)</f>
        <v>-</v>
      </c>
      <c r="Z1756" s="46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45" t="str">
        <f>IF(ISBLANK('2012 HR 배정표'!AF1754)=TRUE,"-",'2012 HR 배정표'!AF1754)</f>
        <v>-</v>
      </c>
      <c r="AB1756" s="46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45" t="str">
        <f>IF(ISBLANK('2012 HR 배정표'!AH1754)=TRUE,"-",'2012 HR 배정표'!AH1754)</f>
        <v>-</v>
      </c>
      <c r="AD1756" s="46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45" t="str">
        <f>IF(ISBLANK('2012 HR 배정표'!AJ1754)=TRUE,"-",'2012 HR 배정표'!AJ1754)</f>
        <v>-</v>
      </c>
      <c r="AF1756" s="46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45" t="str">
        <f>IF(ISBLANK('2012 HR 배정표'!AL1754)=TRUE,"-",'2012 HR 배정표'!AL1754)</f>
        <v>-</v>
      </c>
      <c r="AH1756" s="46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45" t="str">
        <f>IF(ISBLANK('2012 HR 배정표'!AN1754)=TRUE,"-",'2012 HR 배정표'!AN1754)</f>
        <v>-</v>
      </c>
      <c r="AJ1756" s="46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45" t="str">
        <f>IF(ISBLANK('2012 HR 배정표'!AP1754)=TRUE,"-",'2012 HR 배정표'!AP1754)</f>
        <v>-</v>
      </c>
      <c r="AL1756" s="46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45" t="str">
        <f>IF(ISBLANK('2012 HR 배정표'!AR1754)=TRUE,"-",'2012 HR 배정표'!AR1754)</f>
        <v>-</v>
      </c>
      <c r="AN1756" s="46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45" t="str">
        <f>IF(ISBLANK('2012 HR 배정표'!AT1754)=TRUE,"-",'2012 HR 배정표'!AT1754)</f>
        <v>-</v>
      </c>
      <c r="AP1756" s="46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45" t="str">
        <f>IF(ISBLANK('2012 HR 배정표'!AV1754)=TRUE,"-",'2012 HR 배정표'!AV1754)</f>
        <v>-</v>
      </c>
      <c r="AR1756" s="46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45" t="str">
        <f>IF(ISBLANK('2012 HR 배정표'!AX1754)=TRUE,"-",'2012 HR 배정표'!AX1754)</f>
        <v>-</v>
      </c>
      <c r="AT1756" s="46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45" t="str">
        <f>IF(ISBLANK('2012 HR 배정표'!AZ1754)=TRUE,"-",'2012 HR 배정표'!AZ1754)</f>
        <v>-</v>
      </c>
      <c r="AV1756" s="46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34" t="str">
        <f t="shared" ref="AW1756:AW1819" si="56">IF(COUNTIF(A1756:AV1756,"-")=48,"",SUMPRODUCT(N(MOD(COLUMN(A1756:AV1756),2)=1),A1756:AV1756)/((48-COUNTIF(A1756:AV1756,"-"))/2))</f>
        <v/>
      </c>
      <c r="AX1756" s="41">
        <f t="shared" si="55"/>
        <v>0</v>
      </c>
    </row>
    <row r="1757" spans="1:50" x14ac:dyDescent="0.2">
      <c r="A1757" s="45" t="str">
        <f>IF(ISBLANK('2012 HR 배정표'!F1755)=TRUE,"-",'2012 HR 배정표'!F1755)</f>
        <v>-</v>
      </c>
      <c r="B1757" s="46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45" t="str">
        <f>IF(ISBLANK('2012 HR 배정표'!H1755)=TRUE,"-",'2012 HR 배정표'!H1755)</f>
        <v>-</v>
      </c>
      <c r="D1757" s="46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45" t="str">
        <f>IF(ISBLANK('2012 HR 배정표'!J1755)=TRUE,"-",'2012 HR 배정표'!J1755)</f>
        <v>-</v>
      </c>
      <c r="F1757" s="46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45" t="str">
        <f>IF(ISBLANK('2012 HR 배정표'!L1755)=TRUE,"-",'2012 HR 배정표'!L1755)</f>
        <v>-</v>
      </c>
      <c r="H1757" s="46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45" t="str">
        <f>IF(ISBLANK('2012 HR 배정표'!N1755)=TRUE,"-",'2012 HR 배정표'!N1755)</f>
        <v>-</v>
      </c>
      <c r="J1757" s="46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45" t="str">
        <f>IF(ISBLANK('2012 HR 배정표'!P1755)=TRUE,"-",'2012 HR 배정표'!P1755)</f>
        <v>-</v>
      </c>
      <c r="L1757" s="46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45" t="str">
        <f>IF(ISBLANK('2012 HR 배정표'!R1755)=TRUE,"-",'2012 HR 배정표'!R1755)</f>
        <v>-</v>
      </c>
      <c r="N1757" s="46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45" t="str">
        <f>IF(ISBLANK('2012 HR 배정표'!T1755)=TRUE,"-",'2012 HR 배정표'!T1755)</f>
        <v>-</v>
      </c>
      <c r="P1757" s="46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45" t="str">
        <f>IF(ISBLANK('2012 HR 배정표'!V1755)=TRUE,"-",'2012 HR 배정표'!V1755)</f>
        <v>-</v>
      </c>
      <c r="R1757" s="46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45" t="str">
        <f>IF(ISBLANK('2012 HR 배정표'!X1755)=TRUE,"-",'2012 HR 배정표'!X1755)</f>
        <v>-</v>
      </c>
      <c r="T1757" s="46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45" t="str">
        <f>IF(ISBLANK('2012 HR 배정표'!Z1755)=TRUE,"-",'2012 HR 배정표'!Z1755)</f>
        <v>-</v>
      </c>
      <c r="V1757" s="46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45" t="str">
        <f>IF(ISBLANK('2012 HR 배정표'!AB1755)=TRUE,"-",'2012 HR 배정표'!AB1755)</f>
        <v>-</v>
      </c>
      <c r="X1757" s="46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45" t="str">
        <f>IF(ISBLANK('2012 HR 배정표'!AD1755)=TRUE,"-",'2012 HR 배정표'!AD1755)</f>
        <v>-</v>
      </c>
      <c r="Z1757" s="46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45" t="str">
        <f>IF(ISBLANK('2012 HR 배정표'!AF1755)=TRUE,"-",'2012 HR 배정표'!AF1755)</f>
        <v>-</v>
      </c>
      <c r="AB1757" s="46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45" t="str">
        <f>IF(ISBLANK('2012 HR 배정표'!AH1755)=TRUE,"-",'2012 HR 배정표'!AH1755)</f>
        <v>-</v>
      </c>
      <c r="AD1757" s="46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45" t="str">
        <f>IF(ISBLANK('2012 HR 배정표'!AJ1755)=TRUE,"-",'2012 HR 배정표'!AJ1755)</f>
        <v>-</v>
      </c>
      <c r="AF1757" s="46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45" t="str">
        <f>IF(ISBLANK('2012 HR 배정표'!AL1755)=TRUE,"-",'2012 HR 배정표'!AL1755)</f>
        <v>-</v>
      </c>
      <c r="AH1757" s="46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45" t="str">
        <f>IF(ISBLANK('2012 HR 배정표'!AN1755)=TRUE,"-",'2012 HR 배정표'!AN1755)</f>
        <v>-</v>
      </c>
      <c r="AJ1757" s="46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45" t="str">
        <f>IF(ISBLANK('2012 HR 배정표'!AP1755)=TRUE,"-",'2012 HR 배정표'!AP1755)</f>
        <v>-</v>
      </c>
      <c r="AL1757" s="46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45" t="str">
        <f>IF(ISBLANK('2012 HR 배정표'!AR1755)=TRUE,"-",'2012 HR 배정표'!AR1755)</f>
        <v>-</v>
      </c>
      <c r="AN1757" s="46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45" t="str">
        <f>IF(ISBLANK('2012 HR 배정표'!AT1755)=TRUE,"-",'2012 HR 배정표'!AT1755)</f>
        <v>-</v>
      </c>
      <c r="AP1757" s="46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45" t="str">
        <f>IF(ISBLANK('2012 HR 배정표'!AV1755)=TRUE,"-",'2012 HR 배정표'!AV1755)</f>
        <v>-</v>
      </c>
      <c r="AR1757" s="46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45" t="str">
        <f>IF(ISBLANK('2012 HR 배정표'!AX1755)=TRUE,"-",'2012 HR 배정표'!AX1755)</f>
        <v>-</v>
      </c>
      <c r="AT1757" s="46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45" t="str">
        <f>IF(ISBLANK('2012 HR 배정표'!AZ1755)=TRUE,"-",'2012 HR 배정표'!AZ1755)</f>
        <v>-</v>
      </c>
      <c r="AV1757" s="46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34" t="str">
        <f t="shared" si="56"/>
        <v/>
      </c>
      <c r="AX1757" s="41">
        <f t="shared" si="55"/>
        <v>0</v>
      </c>
    </row>
    <row r="1758" spans="1:50" x14ac:dyDescent="0.2">
      <c r="A1758" s="45" t="str">
        <f>IF(ISBLANK('2012 HR 배정표'!F1756)=TRUE,"-",'2012 HR 배정표'!F1756)</f>
        <v>-</v>
      </c>
      <c r="B1758" s="46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45" t="str">
        <f>IF(ISBLANK('2012 HR 배정표'!H1756)=TRUE,"-",'2012 HR 배정표'!H1756)</f>
        <v>-</v>
      </c>
      <c r="D1758" s="46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45" t="str">
        <f>IF(ISBLANK('2012 HR 배정표'!J1756)=TRUE,"-",'2012 HR 배정표'!J1756)</f>
        <v>-</v>
      </c>
      <c r="F1758" s="46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45" t="str">
        <f>IF(ISBLANK('2012 HR 배정표'!L1756)=TRUE,"-",'2012 HR 배정표'!L1756)</f>
        <v>-</v>
      </c>
      <c r="H1758" s="46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45" t="str">
        <f>IF(ISBLANK('2012 HR 배정표'!N1756)=TRUE,"-",'2012 HR 배정표'!N1756)</f>
        <v>-</v>
      </c>
      <c r="J1758" s="46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45" t="str">
        <f>IF(ISBLANK('2012 HR 배정표'!P1756)=TRUE,"-",'2012 HR 배정표'!P1756)</f>
        <v>-</v>
      </c>
      <c r="L1758" s="46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45" t="str">
        <f>IF(ISBLANK('2012 HR 배정표'!R1756)=TRUE,"-",'2012 HR 배정표'!R1756)</f>
        <v>-</v>
      </c>
      <c r="N1758" s="46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45" t="str">
        <f>IF(ISBLANK('2012 HR 배정표'!T1756)=TRUE,"-",'2012 HR 배정표'!T1756)</f>
        <v>-</v>
      </c>
      <c r="P1758" s="46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45" t="str">
        <f>IF(ISBLANK('2012 HR 배정표'!V1756)=TRUE,"-",'2012 HR 배정표'!V1756)</f>
        <v>-</v>
      </c>
      <c r="R1758" s="46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45" t="str">
        <f>IF(ISBLANK('2012 HR 배정표'!X1756)=TRUE,"-",'2012 HR 배정표'!X1756)</f>
        <v>-</v>
      </c>
      <c r="T1758" s="46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45" t="str">
        <f>IF(ISBLANK('2012 HR 배정표'!Z1756)=TRUE,"-",'2012 HR 배정표'!Z1756)</f>
        <v>-</v>
      </c>
      <c r="V1758" s="46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45" t="str">
        <f>IF(ISBLANK('2012 HR 배정표'!AB1756)=TRUE,"-",'2012 HR 배정표'!AB1756)</f>
        <v>-</v>
      </c>
      <c r="X1758" s="46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45" t="str">
        <f>IF(ISBLANK('2012 HR 배정표'!AD1756)=TRUE,"-",'2012 HR 배정표'!AD1756)</f>
        <v>-</v>
      </c>
      <c r="Z1758" s="46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45" t="str">
        <f>IF(ISBLANK('2012 HR 배정표'!AF1756)=TRUE,"-",'2012 HR 배정표'!AF1756)</f>
        <v>-</v>
      </c>
      <c r="AB1758" s="46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45" t="str">
        <f>IF(ISBLANK('2012 HR 배정표'!AH1756)=TRUE,"-",'2012 HR 배정표'!AH1756)</f>
        <v>-</v>
      </c>
      <c r="AD1758" s="46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45" t="str">
        <f>IF(ISBLANK('2012 HR 배정표'!AJ1756)=TRUE,"-",'2012 HR 배정표'!AJ1756)</f>
        <v>-</v>
      </c>
      <c r="AF1758" s="46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45" t="str">
        <f>IF(ISBLANK('2012 HR 배정표'!AL1756)=TRUE,"-",'2012 HR 배정표'!AL1756)</f>
        <v>-</v>
      </c>
      <c r="AH1758" s="46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45" t="str">
        <f>IF(ISBLANK('2012 HR 배정표'!AN1756)=TRUE,"-",'2012 HR 배정표'!AN1756)</f>
        <v>-</v>
      </c>
      <c r="AJ1758" s="46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45" t="str">
        <f>IF(ISBLANK('2012 HR 배정표'!AP1756)=TRUE,"-",'2012 HR 배정표'!AP1756)</f>
        <v>-</v>
      </c>
      <c r="AL1758" s="46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45" t="str">
        <f>IF(ISBLANK('2012 HR 배정표'!AR1756)=TRUE,"-",'2012 HR 배정표'!AR1756)</f>
        <v>-</v>
      </c>
      <c r="AN1758" s="46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45" t="str">
        <f>IF(ISBLANK('2012 HR 배정표'!AT1756)=TRUE,"-",'2012 HR 배정표'!AT1756)</f>
        <v>-</v>
      </c>
      <c r="AP1758" s="46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45" t="str">
        <f>IF(ISBLANK('2012 HR 배정표'!AV1756)=TRUE,"-",'2012 HR 배정표'!AV1756)</f>
        <v>-</v>
      </c>
      <c r="AR1758" s="46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45" t="str">
        <f>IF(ISBLANK('2012 HR 배정표'!AX1756)=TRUE,"-",'2012 HR 배정표'!AX1756)</f>
        <v>-</v>
      </c>
      <c r="AT1758" s="46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45" t="str">
        <f>IF(ISBLANK('2012 HR 배정표'!AZ1756)=TRUE,"-",'2012 HR 배정표'!AZ1756)</f>
        <v>-</v>
      </c>
      <c r="AV1758" s="46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34" t="str">
        <f t="shared" si="56"/>
        <v/>
      </c>
      <c r="AX1758" s="41">
        <f t="shared" si="55"/>
        <v>0</v>
      </c>
    </row>
    <row r="1759" spans="1:50" x14ac:dyDescent="0.2">
      <c r="A1759" s="45" t="str">
        <f>IF(ISBLANK('2012 HR 배정표'!F1757)=TRUE,"-",'2012 HR 배정표'!F1757)</f>
        <v>-</v>
      </c>
      <c r="B1759" s="46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45" t="str">
        <f>IF(ISBLANK('2012 HR 배정표'!H1757)=TRUE,"-",'2012 HR 배정표'!H1757)</f>
        <v>-</v>
      </c>
      <c r="D1759" s="46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45" t="str">
        <f>IF(ISBLANK('2012 HR 배정표'!J1757)=TRUE,"-",'2012 HR 배정표'!J1757)</f>
        <v>-</v>
      </c>
      <c r="F1759" s="46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45" t="str">
        <f>IF(ISBLANK('2012 HR 배정표'!L1757)=TRUE,"-",'2012 HR 배정표'!L1757)</f>
        <v>-</v>
      </c>
      <c r="H1759" s="46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45" t="str">
        <f>IF(ISBLANK('2012 HR 배정표'!N1757)=TRUE,"-",'2012 HR 배정표'!N1757)</f>
        <v>-</v>
      </c>
      <c r="J1759" s="46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45" t="str">
        <f>IF(ISBLANK('2012 HR 배정표'!P1757)=TRUE,"-",'2012 HR 배정표'!P1757)</f>
        <v>-</v>
      </c>
      <c r="L1759" s="46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45" t="str">
        <f>IF(ISBLANK('2012 HR 배정표'!R1757)=TRUE,"-",'2012 HR 배정표'!R1757)</f>
        <v>-</v>
      </c>
      <c r="N1759" s="46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45" t="str">
        <f>IF(ISBLANK('2012 HR 배정표'!T1757)=TRUE,"-",'2012 HR 배정표'!T1757)</f>
        <v>-</v>
      </c>
      <c r="P1759" s="46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45" t="str">
        <f>IF(ISBLANK('2012 HR 배정표'!V1757)=TRUE,"-",'2012 HR 배정표'!V1757)</f>
        <v>-</v>
      </c>
      <c r="R1759" s="46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45" t="str">
        <f>IF(ISBLANK('2012 HR 배정표'!X1757)=TRUE,"-",'2012 HR 배정표'!X1757)</f>
        <v>-</v>
      </c>
      <c r="T1759" s="46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45" t="str">
        <f>IF(ISBLANK('2012 HR 배정표'!Z1757)=TRUE,"-",'2012 HR 배정표'!Z1757)</f>
        <v>-</v>
      </c>
      <c r="V1759" s="46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45" t="str">
        <f>IF(ISBLANK('2012 HR 배정표'!AB1757)=TRUE,"-",'2012 HR 배정표'!AB1757)</f>
        <v>-</v>
      </c>
      <c r="X1759" s="46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45" t="str">
        <f>IF(ISBLANK('2012 HR 배정표'!AD1757)=TRUE,"-",'2012 HR 배정표'!AD1757)</f>
        <v>-</v>
      </c>
      <c r="Z1759" s="46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45" t="str">
        <f>IF(ISBLANK('2012 HR 배정표'!AF1757)=TRUE,"-",'2012 HR 배정표'!AF1757)</f>
        <v>-</v>
      </c>
      <c r="AB1759" s="46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45" t="str">
        <f>IF(ISBLANK('2012 HR 배정표'!AH1757)=TRUE,"-",'2012 HR 배정표'!AH1757)</f>
        <v>-</v>
      </c>
      <c r="AD1759" s="46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45" t="str">
        <f>IF(ISBLANK('2012 HR 배정표'!AJ1757)=TRUE,"-",'2012 HR 배정표'!AJ1757)</f>
        <v>-</v>
      </c>
      <c r="AF1759" s="46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45" t="str">
        <f>IF(ISBLANK('2012 HR 배정표'!AL1757)=TRUE,"-",'2012 HR 배정표'!AL1757)</f>
        <v>-</v>
      </c>
      <c r="AH1759" s="46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45" t="str">
        <f>IF(ISBLANK('2012 HR 배정표'!AN1757)=TRUE,"-",'2012 HR 배정표'!AN1757)</f>
        <v>-</v>
      </c>
      <c r="AJ1759" s="46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45" t="str">
        <f>IF(ISBLANK('2012 HR 배정표'!AP1757)=TRUE,"-",'2012 HR 배정표'!AP1757)</f>
        <v>-</v>
      </c>
      <c r="AL1759" s="46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45" t="str">
        <f>IF(ISBLANK('2012 HR 배정표'!AR1757)=TRUE,"-",'2012 HR 배정표'!AR1757)</f>
        <v>-</v>
      </c>
      <c r="AN1759" s="46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45" t="str">
        <f>IF(ISBLANK('2012 HR 배정표'!AT1757)=TRUE,"-",'2012 HR 배정표'!AT1757)</f>
        <v>-</v>
      </c>
      <c r="AP1759" s="46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45" t="str">
        <f>IF(ISBLANK('2012 HR 배정표'!AV1757)=TRUE,"-",'2012 HR 배정표'!AV1757)</f>
        <v>-</v>
      </c>
      <c r="AR1759" s="46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45" t="str">
        <f>IF(ISBLANK('2012 HR 배정표'!AX1757)=TRUE,"-",'2012 HR 배정표'!AX1757)</f>
        <v>-</v>
      </c>
      <c r="AT1759" s="46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45" t="str">
        <f>IF(ISBLANK('2012 HR 배정표'!AZ1757)=TRUE,"-",'2012 HR 배정표'!AZ1757)</f>
        <v>-</v>
      </c>
      <c r="AV1759" s="46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34" t="str">
        <f t="shared" si="56"/>
        <v/>
      </c>
      <c r="AX1759" s="41">
        <f t="shared" si="55"/>
        <v>0</v>
      </c>
    </row>
    <row r="1760" spans="1:50" x14ac:dyDescent="0.2">
      <c r="A1760" s="45" t="str">
        <f>IF(ISBLANK('2012 HR 배정표'!F1758)=TRUE,"-",'2012 HR 배정표'!F1758)</f>
        <v>-</v>
      </c>
      <c r="B1760" s="46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45" t="str">
        <f>IF(ISBLANK('2012 HR 배정표'!H1758)=TRUE,"-",'2012 HR 배정표'!H1758)</f>
        <v>-</v>
      </c>
      <c r="D1760" s="46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45" t="str">
        <f>IF(ISBLANK('2012 HR 배정표'!J1758)=TRUE,"-",'2012 HR 배정표'!J1758)</f>
        <v>-</v>
      </c>
      <c r="F1760" s="46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45" t="str">
        <f>IF(ISBLANK('2012 HR 배정표'!L1758)=TRUE,"-",'2012 HR 배정표'!L1758)</f>
        <v>-</v>
      </c>
      <c r="H1760" s="46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45" t="str">
        <f>IF(ISBLANK('2012 HR 배정표'!N1758)=TRUE,"-",'2012 HR 배정표'!N1758)</f>
        <v>-</v>
      </c>
      <c r="J1760" s="46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45" t="str">
        <f>IF(ISBLANK('2012 HR 배정표'!P1758)=TRUE,"-",'2012 HR 배정표'!P1758)</f>
        <v>-</v>
      </c>
      <c r="L1760" s="46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45" t="str">
        <f>IF(ISBLANK('2012 HR 배정표'!R1758)=TRUE,"-",'2012 HR 배정표'!R1758)</f>
        <v>-</v>
      </c>
      <c r="N1760" s="46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45" t="str">
        <f>IF(ISBLANK('2012 HR 배정표'!T1758)=TRUE,"-",'2012 HR 배정표'!T1758)</f>
        <v>-</v>
      </c>
      <c r="P1760" s="46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45" t="str">
        <f>IF(ISBLANK('2012 HR 배정표'!V1758)=TRUE,"-",'2012 HR 배정표'!V1758)</f>
        <v>-</v>
      </c>
      <c r="R1760" s="46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45" t="str">
        <f>IF(ISBLANK('2012 HR 배정표'!X1758)=TRUE,"-",'2012 HR 배정표'!X1758)</f>
        <v>-</v>
      </c>
      <c r="T1760" s="46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45" t="str">
        <f>IF(ISBLANK('2012 HR 배정표'!Z1758)=TRUE,"-",'2012 HR 배정표'!Z1758)</f>
        <v>-</v>
      </c>
      <c r="V1760" s="46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45" t="str">
        <f>IF(ISBLANK('2012 HR 배정표'!AB1758)=TRUE,"-",'2012 HR 배정표'!AB1758)</f>
        <v>-</v>
      </c>
      <c r="X1760" s="46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45" t="str">
        <f>IF(ISBLANK('2012 HR 배정표'!AD1758)=TRUE,"-",'2012 HR 배정표'!AD1758)</f>
        <v>-</v>
      </c>
      <c r="Z1760" s="46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45" t="str">
        <f>IF(ISBLANK('2012 HR 배정표'!AF1758)=TRUE,"-",'2012 HR 배정표'!AF1758)</f>
        <v>-</v>
      </c>
      <c r="AB1760" s="46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45" t="str">
        <f>IF(ISBLANK('2012 HR 배정표'!AH1758)=TRUE,"-",'2012 HR 배정표'!AH1758)</f>
        <v>-</v>
      </c>
      <c r="AD1760" s="46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45" t="str">
        <f>IF(ISBLANK('2012 HR 배정표'!AJ1758)=TRUE,"-",'2012 HR 배정표'!AJ1758)</f>
        <v>-</v>
      </c>
      <c r="AF1760" s="46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45" t="str">
        <f>IF(ISBLANK('2012 HR 배정표'!AL1758)=TRUE,"-",'2012 HR 배정표'!AL1758)</f>
        <v>-</v>
      </c>
      <c r="AH1760" s="46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45" t="str">
        <f>IF(ISBLANK('2012 HR 배정표'!AN1758)=TRUE,"-",'2012 HR 배정표'!AN1758)</f>
        <v>-</v>
      </c>
      <c r="AJ1760" s="46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45" t="str">
        <f>IF(ISBLANK('2012 HR 배정표'!AP1758)=TRUE,"-",'2012 HR 배정표'!AP1758)</f>
        <v>-</v>
      </c>
      <c r="AL1760" s="46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45" t="str">
        <f>IF(ISBLANK('2012 HR 배정표'!AR1758)=TRUE,"-",'2012 HR 배정표'!AR1758)</f>
        <v>-</v>
      </c>
      <c r="AN1760" s="46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45" t="str">
        <f>IF(ISBLANK('2012 HR 배정표'!AT1758)=TRUE,"-",'2012 HR 배정표'!AT1758)</f>
        <v>-</v>
      </c>
      <c r="AP1760" s="46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45" t="str">
        <f>IF(ISBLANK('2012 HR 배정표'!AV1758)=TRUE,"-",'2012 HR 배정표'!AV1758)</f>
        <v>-</v>
      </c>
      <c r="AR1760" s="46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45" t="str">
        <f>IF(ISBLANK('2012 HR 배정표'!AX1758)=TRUE,"-",'2012 HR 배정표'!AX1758)</f>
        <v>-</v>
      </c>
      <c r="AT1760" s="46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45" t="str">
        <f>IF(ISBLANK('2012 HR 배정표'!AZ1758)=TRUE,"-",'2012 HR 배정표'!AZ1758)</f>
        <v>-</v>
      </c>
      <c r="AV1760" s="46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34" t="str">
        <f t="shared" si="56"/>
        <v/>
      </c>
      <c r="AX1760" s="41">
        <f t="shared" si="55"/>
        <v>0</v>
      </c>
    </row>
    <row r="1761" spans="1:50" x14ac:dyDescent="0.2">
      <c r="A1761" s="45" t="str">
        <f>IF(ISBLANK('2012 HR 배정표'!F1759)=TRUE,"-",'2012 HR 배정표'!F1759)</f>
        <v>-</v>
      </c>
      <c r="B1761" s="46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45" t="str">
        <f>IF(ISBLANK('2012 HR 배정표'!H1759)=TRUE,"-",'2012 HR 배정표'!H1759)</f>
        <v>-</v>
      </c>
      <c r="D1761" s="46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45" t="str">
        <f>IF(ISBLANK('2012 HR 배정표'!J1759)=TRUE,"-",'2012 HR 배정표'!J1759)</f>
        <v>-</v>
      </c>
      <c r="F1761" s="46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45" t="str">
        <f>IF(ISBLANK('2012 HR 배정표'!L1759)=TRUE,"-",'2012 HR 배정표'!L1759)</f>
        <v>-</v>
      </c>
      <c r="H1761" s="46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45" t="str">
        <f>IF(ISBLANK('2012 HR 배정표'!N1759)=TRUE,"-",'2012 HR 배정표'!N1759)</f>
        <v>-</v>
      </c>
      <c r="J1761" s="46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45" t="str">
        <f>IF(ISBLANK('2012 HR 배정표'!P1759)=TRUE,"-",'2012 HR 배정표'!P1759)</f>
        <v>-</v>
      </c>
      <c r="L1761" s="46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45" t="str">
        <f>IF(ISBLANK('2012 HR 배정표'!R1759)=TRUE,"-",'2012 HR 배정표'!R1759)</f>
        <v>-</v>
      </c>
      <c r="N1761" s="46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45" t="str">
        <f>IF(ISBLANK('2012 HR 배정표'!T1759)=TRUE,"-",'2012 HR 배정표'!T1759)</f>
        <v>-</v>
      </c>
      <c r="P1761" s="46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45" t="str">
        <f>IF(ISBLANK('2012 HR 배정표'!V1759)=TRUE,"-",'2012 HR 배정표'!V1759)</f>
        <v>-</v>
      </c>
      <c r="R1761" s="46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45" t="str">
        <f>IF(ISBLANK('2012 HR 배정표'!X1759)=TRUE,"-",'2012 HR 배정표'!X1759)</f>
        <v>-</v>
      </c>
      <c r="T1761" s="46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45" t="str">
        <f>IF(ISBLANK('2012 HR 배정표'!Z1759)=TRUE,"-",'2012 HR 배정표'!Z1759)</f>
        <v>-</v>
      </c>
      <c r="V1761" s="46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45" t="str">
        <f>IF(ISBLANK('2012 HR 배정표'!AB1759)=TRUE,"-",'2012 HR 배정표'!AB1759)</f>
        <v>-</v>
      </c>
      <c r="X1761" s="46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45" t="str">
        <f>IF(ISBLANK('2012 HR 배정표'!AD1759)=TRUE,"-",'2012 HR 배정표'!AD1759)</f>
        <v>-</v>
      </c>
      <c r="Z1761" s="46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45" t="str">
        <f>IF(ISBLANK('2012 HR 배정표'!AF1759)=TRUE,"-",'2012 HR 배정표'!AF1759)</f>
        <v>-</v>
      </c>
      <c r="AB1761" s="46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45" t="str">
        <f>IF(ISBLANK('2012 HR 배정표'!AH1759)=TRUE,"-",'2012 HR 배정표'!AH1759)</f>
        <v>-</v>
      </c>
      <c r="AD1761" s="46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45" t="str">
        <f>IF(ISBLANK('2012 HR 배정표'!AJ1759)=TRUE,"-",'2012 HR 배정표'!AJ1759)</f>
        <v>-</v>
      </c>
      <c r="AF1761" s="46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45" t="str">
        <f>IF(ISBLANK('2012 HR 배정표'!AL1759)=TRUE,"-",'2012 HR 배정표'!AL1759)</f>
        <v>-</v>
      </c>
      <c r="AH1761" s="46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45" t="str">
        <f>IF(ISBLANK('2012 HR 배정표'!AN1759)=TRUE,"-",'2012 HR 배정표'!AN1759)</f>
        <v>-</v>
      </c>
      <c r="AJ1761" s="46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45" t="str">
        <f>IF(ISBLANK('2012 HR 배정표'!AP1759)=TRUE,"-",'2012 HR 배정표'!AP1759)</f>
        <v>-</v>
      </c>
      <c r="AL1761" s="46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45" t="str">
        <f>IF(ISBLANK('2012 HR 배정표'!AR1759)=TRUE,"-",'2012 HR 배정표'!AR1759)</f>
        <v>-</v>
      </c>
      <c r="AN1761" s="46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45" t="str">
        <f>IF(ISBLANK('2012 HR 배정표'!AT1759)=TRUE,"-",'2012 HR 배정표'!AT1759)</f>
        <v>-</v>
      </c>
      <c r="AP1761" s="46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45" t="str">
        <f>IF(ISBLANK('2012 HR 배정표'!AV1759)=TRUE,"-",'2012 HR 배정표'!AV1759)</f>
        <v>-</v>
      </c>
      <c r="AR1761" s="46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45" t="str">
        <f>IF(ISBLANK('2012 HR 배정표'!AX1759)=TRUE,"-",'2012 HR 배정표'!AX1759)</f>
        <v>-</v>
      </c>
      <c r="AT1761" s="46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45" t="str">
        <f>IF(ISBLANK('2012 HR 배정표'!AZ1759)=TRUE,"-",'2012 HR 배정표'!AZ1759)</f>
        <v>-</v>
      </c>
      <c r="AV1761" s="46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34" t="str">
        <f t="shared" si="56"/>
        <v/>
      </c>
      <c r="AX1761" s="41">
        <f t="shared" si="55"/>
        <v>0</v>
      </c>
    </row>
    <row r="1762" spans="1:50" x14ac:dyDescent="0.2">
      <c r="A1762" s="45" t="str">
        <f>IF(ISBLANK('2012 HR 배정표'!F1760)=TRUE,"-",'2012 HR 배정표'!F1760)</f>
        <v>-</v>
      </c>
      <c r="B1762" s="46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45" t="str">
        <f>IF(ISBLANK('2012 HR 배정표'!H1760)=TRUE,"-",'2012 HR 배정표'!H1760)</f>
        <v>-</v>
      </c>
      <c r="D1762" s="46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45" t="str">
        <f>IF(ISBLANK('2012 HR 배정표'!J1760)=TRUE,"-",'2012 HR 배정표'!J1760)</f>
        <v>-</v>
      </c>
      <c r="F1762" s="46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45" t="str">
        <f>IF(ISBLANK('2012 HR 배정표'!L1760)=TRUE,"-",'2012 HR 배정표'!L1760)</f>
        <v>-</v>
      </c>
      <c r="H1762" s="46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45" t="str">
        <f>IF(ISBLANK('2012 HR 배정표'!N1760)=TRUE,"-",'2012 HR 배정표'!N1760)</f>
        <v>-</v>
      </c>
      <c r="J1762" s="46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45" t="str">
        <f>IF(ISBLANK('2012 HR 배정표'!P1760)=TRUE,"-",'2012 HR 배정표'!P1760)</f>
        <v>-</v>
      </c>
      <c r="L1762" s="46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45" t="str">
        <f>IF(ISBLANK('2012 HR 배정표'!R1760)=TRUE,"-",'2012 HR 배정표'!R1760)</f>
        <v>-</v>
      </c>
      <c r="N1762" s="46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45" t="str">
        <f>IF(ISBLANK('2012 HR 배정표'!T1760)=TRUE,"-",'2012 HR 배정표'!T1760)</f>
        <v>-</v>
      </c>
      <c r="P1762" s="46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45" t="str">
        <f>IF(ISBLANK('2012 HR 배정표'!V1760)=TRUE,"-",'2012 HR 배정표'!V1760)</f>
        <v>-</v>
      </c>
      <c r="R1762" s="46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45" t="str">
        <f>IF(ISBLANK('2012 HR 배정표'!X1760)=TRUE,"-",'2012 HR 배정표'!X1760)</f>
        <v>-</v>
      </c>
      <c r="T1762" s="46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45" t="str">
        <f>IF(ISBLANK('2012 HR 배정표'!Z1760)=TRUE,"-",'2012 HR 배정표'!Z1760)</f>
        <v>-</v>
      </c>
      <c r="V1762" s="46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45" t="str">
        <f>IF(ISBLANK('2012 HR 배정표'!AB1760)=TRUE,"-",'2012 HR 배정표'!AB1760)</f>
        <v>-</v>
      </c>
      <c r="X1762" s="46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45" t="str">
        <f>IF(ISBLANK('2012 HR 배정표'!AD1760)=TRUE,"-",'2012 HR 배정표'!AD1760)</f>
        <v>-</v>
      </c>
      <c r="Z1762" s="46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45" t="str">
        <f>IF(ISBLANK('2012 HR 배정표'!AF1760)=TRUE,"-",'2012 HR 배정표'!AF1760)</f>
        <v>-</v>
      </c>
      <c r="AB1762" s="46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45" t="str">
        <f>IF(ISBLANK('2012 HR 배정표'!AH1760)=TRUE,"-",'2012 HR 배정표'!AH1760)</f>
        <v>-</v>
      </c>
      <c r="AD1762" s="46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45" t="str">
        <f>IF(ISBLANK('2012 HR 배정표'!AJ1760)=TRUE,"-",'2012 HR 배정표'!AJ1760)</f>
        <v>-</v>
      </c>
      <c r="AF1762" s="46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45" t="str">
        <f>IF(ISBLANK('2012 HR 배정표'!AL1760)=TRUE,"-",'2012 HR 배정표'!AL1760)</f>
        <v>-</v>
      </c>
      <c r="AH1762" s="46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45" t="str">
        <f>IF(ISBLANK('2012 HR 배정표'!AN1760)=TRUE,"-",'2012 HR 배정표'!AN1760)</f>
        <v>-</v>
      </c>
      <c r="AJ1762" s="46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45" t="str">
        <f>IF(ISBLANK('2012 HR 배정표'!AP1760)=TRUE,"-",'2012 HR 배정표'!AP1760)</f>
        <v>-</v>
      </c>
      <c r="AL1762" s="46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45" t="str">
        <f>IF(ISBLANK('2012 HR 배정표'!AR1760)=TRUE,"-",'2012 HR 배정표'!AR1760)</f>
        <v>-</v>
      </c>
      <c r="AN1762" s="46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45" t="str">
        <f>IF(ISBLANK('2012 HR 배정표'!AT1760)=TRUE,"-",'2012 HR 배정표'!AT1760)</f>
        <v>-</v>
      </c>
      <c r="AP1762" s="46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45" t="str">
        <f>IF(ISBLANK('2012 HR 배정표'!AV1760)=TRUE,"-",'2012 HR 배정표'!AV1760)</f>
        <v>-</v>
      </c>
      <c r="AR1762" s="46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45" t="str">
        <f>IF(ISBLANK('2012 HR 배정표'!AX1760)=TRUE,"-",'2012 HR 배정표'!AX1760)</f>
        <v>-</v>
      </c>
      <c r="AT1762" s="46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45" t="str">
        <f>IF(ISBLANK('2012 HR 배정표'!AZ1760)=TRUE,"-",'2012 HR 배정표'!AZ1760)</f>
        <v>-</v>
      </c>
      <c r="AV1762" s="46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34" t="str">
        <f t="shared" si="56"/>
        <v/>
      </c>
      <c r="AX1762" s="41">
        <f t="shared" si="55"/>
        <v>0</v>
      </c>
    </row>
    <row r="1763" spans="1:50" x14ac:dyDescent="0.2">
      <c r="A1763" s="45" t="str">
        <f>IF(ISBLANK('2012 HR 배정표'!F1761)=TRUE,"-",'2012 HR 배정표'!F1761)</f>
        <v>-</v>
      </c>
      <c r="B1763" s="46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45" t="str">
        <f>IF(ISBLANK('2012 HR 배정표'!H1761)=TRUE,"-",'2012 HR 배정표'!H1761)</f>
        <v>-</v>
      </c>
      <c r="D1763" s="46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45" t="str">
        <f>IF(ISBLANK('2012 HR 배정표'!J1761)=TRUE,"-",'2012 HR 배정표'!J1761)</f>
        <v>-</v>
      </c>
      <c r="F1763" s="46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45" t="str">
        <f>IF(ISBLANK('2012 HR 배정표'!L1761)=TRUE,"-",'2012 HR 배정표'!L1761)</f>
        <v>-</v>
      </c>
      <c r="H1763" s="46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45" t="str">
        <f>IF(ISBLANK('2012 HR 배정표'!N1761)=TRUE,"-",'2012 HR 배정표'!N1761)</f>
        <v>-</v>
      </c>
      <c r="J1763" s="46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45" t="str">
        <f>IF(ISBLANK('2012 HR 배정표'!P1761)=TRUE,"-",'2012 HR 배정표'!P1761)</f>
        <v>-</v>
      </c>
      <c r="L1763" s="46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45" t="str">
        <f>IF(ISBLANK('2012 HR 배정표'!R1761)=TRUE,"-",'2012 HR 배정표'!R1761)</f>
        <v>-</v>
      </c>
      <c r="N1763" s="46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45" t="str">
        <f>IF(ISBLANK('2012 HR 배정표'!T1761)=TRUE,"-",'2012 HR 배정표'!T1761)</f>
        <v>-</v>
      </c>
      <c r="P1763" s="46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45" t="str">
        <f>IF(ISBLANK('2012 HR 배정표'!V1761)=TRUE,"-",'2012 HR 배정표'!V1761)</f>
        <v>-</v>
      </c>
      <c r="R1763" s="46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45" t="str">
        <f>IF(ISBLANK('2012 HR 배정표'!X1761)=TRUE,"-",'2012 HR 배정표'!X1761)</f>
        <v>-</v>
      </c>
      <c r="T1763" s="46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45" t="str">
        <f>IF(ISBLANK('2012 HR 배정표'!Z1761)=TRUE,"-",'2012 HR 배정표'!Z1761)</f>
        <v>-</v>
      </c>
      <c r="V1763" s="46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45" t="str">
        <f>IF(ISBLANK('2012 HR 배정표'!AB1761)=TRUE,"-",'2012 HR 배정표'!AB1761)</f>
        <v>-</v>
      </c>
      <c r="X1763" s="46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45" t="str">
        <f>IF(ISBLANK('2012 HR 배정표'!AD1761)=TRUE,"-",'2012 HR 배정표'!AD1761)</f>
        <v>-</v>
      </c>
      <c r="Z1763" s="46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45" t="str">
        <f>IF(ISBLANK('2012 HR 배정표'!AF1761)=TRUE,"-",'2012 HR 배정표'!AF1761)</f>
        <v>-</v>
      </c>
      <c r="AB1763" s="46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45" t="str">
        <f>IF(ISBLANK('2012 HR 배정표'!AH1761)=TRUE,"-",'2012 HR 배정표'!AH1761)</f>
        <v>-</v>
      </c>
      <c r="AD1763" s="46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45" t="str">
        <f>IF(ISBLANK('2012 HR 배정표'!AJ1761)=TRUE,"-",'2012 HR 배정표'!AJ1761)</f>
        <v>-</v>
      </c>
      <c r="AF1763" s="46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45" t="str">
        <f>IF(ISBLANK('2012 HR 배정표'!AL1761)=TRUE,"-",'2012 HR 배정표'!AL1761)</f>
        <v>-</v>
      </c>
      <c r="AH1763" s="46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45" t="str">
        <f>IF(ISBLANK('2012 HR 배정표'!AN1761)=TRUE,"-",'2012 HR 배정표'!AN1761)</f>
        <v>-</v>
      </c>
      <c r="AJ1763" s="46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45" t="str">
        <f>IF(ISBLANK('2012 HR 배정표'!AP1761)=TRUE,"-",'2012 HR 배정표'!AP1761)</f>
        <v>-</v>
      </c>
      <c r="AL1763" s="46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45" t="str">
        <f>IF(ISBLANK('2012 HR 배정표'!AR1761)=TRUE,"-",'2012 HR 배정표'!AR1761)</f>
        <v>-</v>
      </c>
      <c r="AN1763" s="46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45" t="str">
        <f>IF(ISBLANK('2012 HR 배정표'!AT1761)=TRUE,"-",'2012 HR 배정표'!AT1761)</f>
        <v>-</v>
      </c>
      <c r="AP1763" s="46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45" t="str">
        <f>IF(ISBLANK('2012 HR 배정표'!AV1761)=TRUE,"-",'2012 HR 배정표'!AV1761)</f>
        <v>-</v>
      </c>
      <c r="AR1763" s="46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45" t="str">
        <f>IF(ISBLANK('2012 HR 배정표'!AX1761)=TRUE,"-",'2012 HR 배정표'!AX1761)</f>
        <v>-</v>
      </c>
      <c r="AT1763" s="46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45" t="str">
        <f>IF(ISBLANK('2012 HR 배정표'!AZ1761)=TRUE,"-",'2012 HR 배정표'!AZ1761)</f>
        <v>-</v>
      </c>
      <c r="AV1763" s="46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34" t="str">
        <f t="shared" si="56"/>
        <v/>
      </c>
      <c r="AX1763" s="41">
        <f t="shared" si="55"/>
        <v>0</v>
      </c>
    </row>
    <row r="1764" spans="1:50" x14ac:dyDescent="0.2">
      <c r="A1764" s="45" t="str">
        <f>IF(ISBLANK('2012 HR 배정표'!F1762)=TRUE,"-",'2012 HR 배정표'!F1762)</f>
        <v>-</v>
      </c>
      <c r="B1764" s="46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45" t="str">
        <f>IF(ISBLANK('2012 HR 배정표'!H1762)=TRUE,"-",'2012 HR 배정표'!H1762)</f>
        <v>-</v>
      </c>
      <c r="D1764" s="46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45" t="str">
        <f>IF(ISBLANK('2012 HR 배정표'!J1762)=TRUE,"-",'2012 HR 배정표'!J1762)</f>
        <v>-</v>
      </c>
      <c r="F1764" s="46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45" t="str">
        <f>IF(ISBLANK('2012 HR 배정표'!L1762)=TRUE,"-",'2012 HR 배정표'!L1762)</f>
        <v>-</v>
      </c>
      <c r="H1764" s="46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45" t="str">
        <f>IF(ISBLANK('2012 HR 배정표'!N1762)=TRUE,"-",'2012 HR 배정표'!N1762)</f>
        <v>-</v>
      </c>
      <c r="J1764" s="46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45" t="str">
        <f>IF(ISBLANK('2012 HR 배정표'!P1762)=TRUE,"-",'2012 HR 배정표'!P1762)</f>
        <v>-</v>
      </c>
      <c r="L1764" s="46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45" t="str">
        <f>IF(ISBLANK('2012 HR 배정표'!R1762)=TRUE,"-",'2012 HR 배정표'!R1762)</f>
        <v>-</v>
      </c>
      <c r="N1764" s="46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45" t="str">
        <f>IF(ISBLANK('2012 HR 배정표'!T1762)=TRUE,"-",'2012 HR 배정표'!T1762)</f>
        <v>-</v>
      </c>
      <c r="P1764" s="46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45" t="str">
        <f>IF(ISBLANK('2012 HR 배정표'!V1762)=TRUE,"-",'2012 HR 배정표'!V1762)</f>
        <v>-</v>
      </c>
      <c r="R1764" s="46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45" t="str">
        <f>IF(ISBLANK('2012 HR 배정표'!X1762)=TRUE,"-",'2012 HR 배정표'!X1762)</f>
        <v>-</v>
      </c>
      <c r="T1764" s="46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45" t="str">
        <f>IF(ISBLANK('2012 HR 배정표'!Z1762)=TRUE,"-",'2012 HR 배정표'!Z1762)</f>
        <v>-</v>
      </c>
      <c r="V1764" s="46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45" t="str">
        <f>IF(ISBLANK('2012 HR 배정표'!AB1762)=TRUE,"-",'2012 HR 배정표'!AB1762)</f>
        <v>-</v>
      </c>
      <c r="X1764" s="46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45" t="str">
        <f>IF(ISBLANK('2012 HR 배정표'!AD1762)=TRUE,"-",'2012 HR 배정표'!AD1762)</f>
        <v>-</v>
      </c>
      <c r="Z1764" s="46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45" t="str">
        <f>IF(ISBLANK('2012 HR 배정표'!AF1762)=TRUE,"-",'2012 HR 배정표'!AF1762)</f>
        <v>-</v>
      </c>
      <c r="AB1764" s="46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45" t="str">
        <f>IF(ISBLANK('2012 HR 배정표'!AH1762)=TRUE,"-",'2012 HR 배정표'!AH1762)</f>
        <v>-</v>
      </c>
      <c r="AD1764" s="46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45" t="str">
        <f>IF(ISBLANK('2012 HR 배정표'!AJ1762)=TRUE,"-",'2012 HR 배정표'!AJ1762)</f>
        <v>-</v>
      </c>
      <c r="AF1764" s="46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45" t="str">
        <f>IF(ISBLANK('2012 HR 배정표'!AL1762)=TRUE,"-",'2012 HR 배정표'!AL1762)</f>
        <v>-</v>
      </c>
      <c r="AH1764" s="46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45" t="str">
        <f>IF(ISBLANK('2012 HR 배정표'!AN1762)=TRUE,"-",'2012 HR 배정표'!AN1762)</f>
        <v>-</v>
      </c>
      <c r="AJ1764" s="46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45" t="str">
        <f>IF(ISBLANK('2012 HR 배정표'!AP1762)=TRUE,"-",'2012 HR 배정표'!AP1762)</f>
        <v>-</v>
      </c>
      <c r="AL1764" s="46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45" t="str">
        <f>IF(ISBLANK('2012 HR 배정표'!AR1762)=TRUE,"-",'2012 HR 배정표'!AR1762)</f>
        <v>-</v>
      </c>
      <c r="AN1764" s="46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45" t="str">
        <f>IF(ISBLANK('2012 HR 배정표'!AT1762)=TRUE,"-",'2012 HR 배정표'!AT1762)</f>
        <v>-</v>
      </c>
      <c r="AP1764" s="46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45" t="str">
        <f>IF(ISBLANK('2012 HR 배정표'!AV1762)=TRUE,"-",'2012 HR 배정표'!AV1762)</f>
        <v>-</v>
      </c>
      <c r="AR1764" s="46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45" t="str">
        <f>IF(ISBLANK('2012 HR 배정표'!AX1762)=TRUE,"-",'2012 HR 배정표'!AX1762)</f>
        <v>-</v>
      </c>
      <c r="AT1764" s="46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45" t="str">
        <f>IF(ISBLANK('2012 HR 배정표'!AZ1762)=TRUE,"-",'2012 HR 배정표'!AZ1762)</f>
        <v>-</v>
      </c>
      <c r="AV1764" s="46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34" t="str">
        <f t="shared" si="56"/>
        <v/>
      </c>
      <c r="AX1764" s="41">
        <f t="shared" si="55"/>
        <v>0</v>
      </c>
    </row>
    <row r="1765" spans="1:50" x14ac:dyDescent="0.2">
      <c r="A1765" s="45" t="str">
        <f>IF(ISBLANK('2012 HR 배정표'!F1763)=TRUE,"-",'2012 HR 배정표'!F1763)</f>
        <v>-</v>
      </c>
      <c r="B1765" s="46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45" t="str">
        <f>IF(ISBLANK('2012 HR 배정표'!H1763)=TRUE,"-",'2012 HR 배정표'!H1763)</f>
        <v>-</v>
      </c>
      <c r="D1765" s="46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45" t="str">
        <f>IF(ISBLANK('2012 HR 배정표'!J1763)=TRUE,"-",'2012 HR 배정표'!J1763)</f>
        <v>-</v>
      </c>
      <c r="F1765" s="46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45" t="str">
        <f>IF(ISBLANK('2012 HR 배정표'!L1763)=TRUE,"-",'2012 HR 배정표'!L1763)</f>
        <v>-</v>
      </c>
      <c r="H1765" s="46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45" t="str">
        <f>IF(ISBLANK('2012 HR 배정표'!N1763)=TRUE,"-",'2012 HR 배정표'!N1763)</f>
        <v>-</v>
      </c>
      <c r="J1765" s="46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45" t="str">
        <f>IF(ISBLANK('2012 HR 배정표'!P1763)=TRUE,"-",'2012 HR 배정표'!P1763)</f>
        <v>-</v>
      </c>
      <c r="L1765" s="46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45" t="str">
        <f>IF(ISBLANK('2012 HR 배정표'!R1763)=TRUE,"-",'2012 HR 배정표'!R1763)</f>
        <v>-</v>
      </c>
      <c r="N1765" s="46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45" t="str">
        <f>IF(ISBLANK('2012 HR 배정표'!T1763)=TRUE,"-",'2012 HR 배정표'!T1763)</f>
        <v>-</v>
      </c>
      <c r="P1765" s="46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45" t="str">
        <f>IF(ISBLANK('2012 HR 배정표'!V1763)=TRUE,"-",'2012 HR 배정표'!V1763)</f>
        <v>-</v>
      </c>
      <c r="R1765" s="46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45" t="str">
        <f>IF(ISBLANK('2012 HR 배정표'!X1763)=TRUE,"-",'2012 HR 배정표'!X1763)</f>
        <v>-</v>
      </c>
      <c r="T1765" s="46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45" t="str">
        <f>IF(ISBLANK('2012 HR 배정표'!Z1763)=TRUE,"-",'2012 HR 배정표'!Z1763)</f>
        <v>-</v>
      </c>
      <c r="V1765" s="46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45" t="str">
        <f>IF(ISBLANK('2012 HR 배정표'!AB1763)=TRUE,"-",'2012 HR 배정표'!AB1763)</f>
        <v>-</v>
      </c>
      <c r="X1765" s="46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45" t="str">
        <f>IF(ISBLANK('2012 HR 배정표'!AD1763)=TRUE,"-",'2012 HR 배정표'!AD1763)</f>
        <v>-</v>
      </c>
      <c r="Z1765" s="46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45" t="str">
        <f>IF(ISBLANK('2012 HR 배정표'!AF1763)=TRUE,"-",'2012 HR 배정표'!AF1763)</f>
        <v>-</v>
      </c>
      <c r="AB1765" s="46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45" t="str">
        <f>IF(ISBLANK('2012 HR 배정표'!AH1763)=TRUE,"-",'2012 HR 배정표'!AH1763)</f>
        <v>-</v>
      </c>
      <c r="AD1765" s="46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45" t="str">
        <f>IF(ISBLANK('2012 HR 배정표'!AJ1763)=TRUE,"-",'2012 HR 배정표'!AJ1763)</f>
        <v>-</v>
      </c>
      <c r="AF1765" s="46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45" t="str">
        <f>IF(ISBLANK('2012 HR 배정표'!AL1763)=TRUE,"-",'2012 HR 배정표'!AL1763)</f>
        <v>-</v>
      </c>
      <c r="AH1765" s="46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45" t="str">
        <f>IF(ISBLANK('2012 HR 배정표'!AN1763)=TRUE,"-",'2012 HR 배정표'!AN1763)</f>
        <v>-</v>
      </c>
      <c r="AJ1765" s="46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45" t="str">
        <f>IF(ISBLANK('2012 HR 배정표'!AP1763)=TRUE,"-",'2012 HR 배정표'!AP1763)</f>
        <v>-</v>
      </c>
      <c r="AL1765" s="46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45" t="str">
        <f>IF(ISBLANK('2012 HR 배정표'!AR1763)=TRUE,"-",'2012 HR 배정표'!AR1763)</f>
        <v>-</v>
      </c>
      <c r="AN1765" s="46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45" t="str">
        <f>IF(ISBLANK('2012 HR 배정표'!AT1763)=TRUE,"-",'2012 HR 배정표'!AT1763)</f>
        <v>-</v>
      </c>
      <c r="AP1765" s="46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45" t="str">
        <f>IF(ISBLANK('2012 HR 배정표'!AV1763)=TRUE,"-",'2012 HR 배정표'!AV1763)</f>
        <v>-</v>
      </c>
      <c r="AR1765" s="46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45" t="str">
        <f>IF(ISBLANK('2012 HR 배정표'!AX1763)=TRUE,"-",'2012 HR 배정표'!AX1763)</f>
        <v>-</v>
      </c>
      <c r="AT1765" s="46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45" t="str">
        <f>IF(ISBLANK('2012 HR 배정표'!AZ1763)=TRUE,"-",'2012 HR 배정표'!AZ1763)</f>
        <v>-</v>
      </c>
      <c r="AV1765" s="46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34" t="str">
        <f t="shared" si="56"/>
        <v/>
      </c>
      <c r="AX1765" s="41">
        <f t="shared" si="55"/>
        <v>0</v>
      </c>
    </row>
    <row r="1766" spans="1:50" x14ac:dyDescent="0.2">
      <c r="A1766" s="45" t="str">
        <f>IF(ISBLANK('2012 HR 배정표'!F1764)=TRUE,"-",'2012 HR 배정표'!F1764)</f>
        <v>-</v>
      </c>
      <c r="B1766" s="46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45" t="str">
        <f>IF(ISBLANK('2012 HR 배정표'!H1764)=TRUE,"-",'2012 HR 배정표'!H1764)</f>
        <v>-</v>
      </c>
      <c r="D1766" s="46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45" t="str">
        <f>IF(ISBLANK('2012 HR 배정표'!J1764)=TRUE,"-",'2012 HR 배정표'!J1764)</f>
        <v>-</v>
      </c>
      <c r="F1766" s="46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45" t="str">
        <f>IF(ISBLANK('2012 HR 배정표'!L1764)=TRUE,"-",'2012 HR 배정표'!L1764)</f>
        <v>-</v>
      </c>
      <c r="H1766" s="46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45" t="str">
        <f>IF(ISBLANK('2012 HR 배정표'!N1764)=TRUE,"-",'2012 HR 배정표'!N1764)</f>
        <v>-</v>
      </c>
      <c r="J1766" s="46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45" t="str">
        <f>IF(ISBLANK('2012 HR 배정표'!P1764)=TRUE,"-",'2012 HR 배정표'!P1764)</f>
        <v>-</v>
      </c>
      <c r="L1766" s="46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45" t="str">
        <f>IF(ISBLANK('2012 HR 배정표'!R1764)=TRUE,"-",'2012 HR 배정표'!R1764)</f>
        <v>-</v>
      </c>
      <c r="N1766" s="46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45" t="str">
        <f>IF(ISBLANK('2012 HR 배정표'!T1764)=TRUE,"-",'2012 HR 배정표'!T1764)</f>
        <v>-</v>
      </c>
      <c r="P1766" s="46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45" t="str">
        <f>IF(ISBLANK('2012 HR 배정표'!V1764)=TRUE,"-",'2012 HR 배정표'!V1764)</f>
        <v>-</v>
      </c>
      <c r="R1766" s="46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45" t="str">
        <f>IF(ISBLANK('2012 HR 배정표'!X1764)=TRUE,"-",'2012 HR 배정표'!X1764)</f>
        <v>-</v>
      </c>
      <c r="T1766" s="46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45" t="str">
        <f>IF(ISBLANK('2012 HR 배정표'!Z1764)=TRUE,"-",'2012 HR 배정표'!Z1764)</f>
        <v>-</v>
      </c>
      <c r="V1766" s="46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45" t="str">
        <f>IF(ISBLANK('2012 HR 배정표'!AB1764)=TRUE,"-",'2012 HR 배정표'!AB1764)</f>
        <v>-</v>
      </c>
      <c r="X1766" s="46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45" t="str">
        <f>IF(ISBLANK('2012 HR 배정표'!AD1764)=TRUE,"-",'2012 HR 배정표'!AD1764)</f>
        <v>-</v>
      </c>
      <c r="Z1766" s="46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45" t="str">
        <f>IF(ISBLANK('2012 HR 배정표'!AF1764)=TRUE,"-",'2012 HR 배정표'!AF1764)</f>
        <v>-</v>
      </c>
      <c r="AB1766" s="46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45" t="str">
        <f>IF(ISBLANK('2012 HR 배정표'!AH1764)=TRUE,"-",'2012 HR 배정표'!AH1764)</f>
        <v>-</v>
      </c>
      <c r="AD1766" s="46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45" t="str">
        <f>IF(ISBLANK('2012 HR 배정표'!AJ1764)=TRUE,"-",'2012 HR 배정표'!AJ1764)</f>
        <v>-</v>
      </c>
      <c r="AF1766" s="46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45" t="str">
        <f>IF(ISBLANK('2012 HR 배정표'!AL1764)=TRUE,"-",'2012 HR 배정표'!AL1764)</f>
        <v>-</v>
      </c>
      <c r="AH1766" s="46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45" t="str">
        <f>IF(ISBLANK('2012 HR 배정표'!AN1764)=TRUE,"-",'2012 HR 배정표'!AN1764)</f>
        <v>-</v>
      </c>
      <c r="AJ1766" s="46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45" t="str">
        <f>IF(ISBLANK('2012 HR 배정표'!AP1764)=TRUE,"-",'2012 HR 배정표'!AP1764)</f>
        <v>-</v>
      </c>
      <c r="AL1766" s="46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45" t="str">
        <f>IF(ISBLANK('2012 HR 배정표'!AR1764)=TRUE,"-",'2012 HR 배정표'!AR1764)</f>
        <v>-</v>
      </c>
      <c r="AN1766" s="46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45" t="str">
        <f>IF(ISBLANK('2012 HR 배정표'!AT1764)=TRUE,"-",'2012 HR 배정표'!AT1764)</f>
        <v>-</v>
      </c>
      <c r="AP1766" s="46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45" t="str">
        <f>IF(ISBLANK('2012 HR 배정표'!AV1764)=TRUE,"-",'2012 HR 배정표'!AV1764)</f>
        <v>-</v>
      </c>
      <c r="AR1766" s="46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45" t="str">
        <f>IF(ISBLANK('2012 HR 배정표'!AX1764)=TRUE,"-",'2012 HR 배정표'!AX1764)</f>
        <v>-</v>
      </c>
      <c r="AT1766" s="46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45" t="str">
        <f>IF(ISBLANK('2012 HR 배정표'!AZ1764)=TRUE,"-",'2012 HR 배정표'!AZ1764)</f>
        <v>-</v>
      </c>
      <c r="AV1766" s="46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34" t="str">
        <f t="shared" si="56"/>
        <v/>
      </c>
      <c r="AX1766" s="41">
        <f t="shared" si="55"/>
        <v>0</v>
      </c>
    </row>
    <row r="1767" spans="1:50" x14ac:dyDescent="0.2">
      <c r="A1767" s="45" t="str">
        <f>IF(ISBLANK('2012 HR 배정표'!F1765)=TRUE,"-",'2012 HR 배정표'!F1765)</f>
        <v>-</v>
      </c>
      <c r="B1767" s="46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45" t="str">
        <f>IF(ISBLANK('2012 HR 배정표'!H1765)=TRUE,"-",'2012 HR 배정표'!H1765)</f>
        <v>-</v>
      </c>
      <c r="D1767" s="46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45" t="str">
        <f>IF(ISBLANK('2012 HR 배정표'!J1765)=TRUE,"-",'2012 HR 배정표'!J1765)</f>
        <v>-</v>
      </c>
      <c r="F1767" s="46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45" t="str">
        <f>IF(ISBLANK('2012 HR 배정표'!L1765)=TRUE,"-",'2012 HR 배정표'!L1765)</f>
        <v>-</v>
      </c>
      <c r="H1767" s="46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45" t="str">
        <f>IF(ISBLANK('2012 HR 배정표'!N1765)=TRUE,"-",'2012 HR 배정표'!N1765)</f>
        <v>-</v>
      </c>
      <c r="J1767" s="46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45" t="str">
        <f>IF(ISBLANK('2012 HR 배정표'!P1765)=TRUE,"-",'2012 HR 배정표'!P1765)</f>
        <v>-</v>
      </c>
      <c r="L1767" s="46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45" t="str">
        <f>IF(ISBLANK('2012 HR 배정표'!R1765)=TRUE,"-",'2012 HR 배정표'!R1765)</f>
        <v>-</v>
      </c>
      <c r="N1767" s="46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45" t="str">
        <f>IF(ISBLANK('2012 HR 배정표'!T1765)=TRUE,"-",'2012 HR 배정표'!T1765)</f>
        <v>-</v>
      </c>
      <c r="P1767" s="46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45" t="str">
        <f>IF(ISBLANK('2012 HR 배정표'!V1765)=TRUE,"-",'2012 HR 배정표'!V1765)</f>
        <v>-</v>
      </c>
      <c r="R1767" s="46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45" t="str">
        <f>IF(ISBLANK('2012 HR 배정표'!X1765)=TRUE,"-",'2012 HR 배정표'!X1765)</f>
        <v>-</v>
      </c>
      <c r="T1767" s="46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45" t="str">
        <f>IF(ISBLANK('2012 HR 배정표'!Z1765)=TRUE,"-",'2012 HR 배정표'!Z1765)</f>
        <v>-</v>
      </c>
      <c r="V1767" s="46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45" t="str">
        <f>IF(ISBLANK('2012 HR 배정표'!AB1765)=TRUE,"-",'2012 HR 배정표'!AB1765)</f>
        <v>-</v>
      </c>
      <c r="X1767" s="46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45" t="str">
        <f>IF(ISBLANK('2012 HR 배정표'!AD1765)=TRUE,"-",'2012 HR 배정표'!AD1765)</f>
        <v>-</v>
      </c>
      <c r="Z1767" s="46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45" t="str">
        <f>IF(ISBLANK('2012 HR 배정표'!AF1765)=TRUE,"-",'2012 HR 배정표'!AF1765)</f>
        <v>-</v>
      </c>
      <c r="AB1767" s="46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45" t="str">
        <f>IF(ISBLANK('2012 HR 배정표'!AH1765)=TRUE,"-",'2012 HR 배정표'!AH1765)</f>
        <v>-</v>
      </c>
      <c r="AD1767" s="46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45" t="str">
        <f>IF(ISBLANK('2012 HR 배정표'!AJ1765)=TRUE,"-",'2012 HR 배정표'!AJ1765)</f>
        <v>-</v>
      </c>
      <c r="AF1767" s="46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45" t="str">
        <f>IF(ISBLANK('2012 HR 배정표'!AL1765)=TRUE,"-",'2012 HR 배정표'!AL1765)</f>
        <v>-</v>
      </c>
      <c r="AH1767" s="46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45" t="str">
        <f>IF(ISBLANK('2012 HR 배정표'!AN1765)=TRUE,"-",'2012 HR 배정표'!AN1765)</f>
        <v>-</v>
      </c>
      <c r="AJ1767" s="46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45" t="str">
        <f>IF(ISBLANK('2012 HR 배정표'!AP1765)=TRUE,"-",'2012 HR 배정표'!AP1765)</f>
        <v>-</v>
      </c>
      <c r="AL1767" s="46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45" t="str">
        <f>IF(ISBLANK('2012 HR 배정표'!AR1765)=TRUE,"-",'2012 HR 배정표'!AR1765)</f>
        <v>-</v>
      </c>
      <c r="AN1767" s="46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45" t="str">
        <f>IF(ISBLANK('2012 HR 배정표'!AT1765)=TRUE,"-",'2012 HR 배정표'!AT1765)</f>
        <v>-</v>
      </c>
      <c r="AP1767" s="46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45" t="str">
        <f>IF(ISBLANK('2012 HR 배정표'!AV1765)=TRUE,"-",'2012 HR 배정표'!AV1765)</f>
        <v>-</v>
      </c>
      <c r="AR1767" s="46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45" t="str">
        <f>IF(ISBLANK('2012 HR 배정표'!AX1765)=TRUE,"-",'2012 HR 배정표'!AX1765)</f>
        <v>-</v>
      </c>
      <c r="AT1767" s="46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45" t="str">
        <f>IF(ISBLANK('2012 HR 배정표'!AZ1765)=TRUE,"-",'2012 HR 배정표'!AZ1765)</f>
        <v>-</v>
      </c>
      <c r="AV1767" s="46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34" t="str">
        <f t="shared" si="56"/>
        <v/>
      </c>
      <c r="AX1767" s="41">
        <f t="shared" si="55"/>
        <v>0</v>
      </c>
    </row>
    <row r="1768" spans="1:50" x14ac:dyDescent="0.2">
      <c r="A1768" s="45" t="str">
        <f>IF(ISBLANK('2012 HR 배정표'!F1766)=TRUE,"-",'2012 HR 배정표'!F1766)</f>
        <v>-</v>
      </c>
      <c r="B1768" s="46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45" t="str">
        <f>IF(ISBLANK('2012 HR 배정표'!H1766)=TRUE,"-",'2012 HR 배정표'!H1766)</f>
        <v>-</v>
      </c>
      <c r="D1768" s="46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45" t="str">
        <f>IF(ISBLANK('2012 HR 배정표'!J1766)=TRUE,"-",'2012 HR 배정표'!J1766)</f>
        <v>-</v>
      </c>
      <c r="F1768" s="46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45" t="str">
        <f>IF(ISBLANK('2012 HR 배정표'!L1766)=TRUE,"-",'2012 HR 배정표'!L1766)</f>
        <v>-</v>
      </c>
      <c r="H1768" s="46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45" t="str">
        <f>IF(ISBLANK('2012 HR 배정표'!N1766)=TRUE,"-",'2012 HR 배정표'!N1766)</f>
        <v>-</v>
      </c>
      <c r="J1768" s="46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45" t="str">
        <f>IF(ISBLANK('2012 HR 배정표'!P1766)=TRUE,"-",'2012 HR 배정표'!P1766)</f>
        <v>-</v>
      </c>
      <c r="L1768" s="46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45" t="str">
        <f>IF(ISBLANK('2012 HR 배정표'!R1766)=TRUE,"-",'2012 HR 배정표'!R1766)</f>
        <v>-</v>
      </c>
      <c r="N1768" s="46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45" t="str">
        <f>IF(ISBLANK('2012 HR 배정표'!T1766)=TRUE,"-",'2012 HR 배정표'!T1766)</f>
        <v>-</v>
      </c>
      <c r="P1768" s="46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45" t="str">
        <f>IF(ISBLANK('2012 HR 배정표'!V1766)=TRUE,"-",'2012 HR 배정표'!V1766)</f>
        <v>-</v>
      </c>
      <c r="R1768" s="46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45" t="str">
        <f>IF(ISBLANK('2012 HR 배정표'!X1766)=TRUE,"-",'2012 HR 배정표'!X1766)</f>
        <v>-</v>
      </c>
      <c r="T1768" s="46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45" t="str">
        <f>IF(ISBLANK('2012 HR 배정표'!Z1766)=TRUE,"-",'2012 HR 배정표'!Z1766)</f>
        <v>-</v>
      </c>
      <c r="V1768" s="46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45" t="str">
        <f>IF(ISBLANK('2012 HR 배정표'!AB1766)=TRUE,"-",'2012 HR 배정표'!AB1766)</f>
        <v>-</v>
      </c>
      <c r="X1768" s="46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45" t="str">
        <f>IF(ISBLANK('2012 HR 배정표'!AD1766)=TRUE,"-",'2012 HR 배정표'!AD1766)</f>
        <v>-</v>
      </c>
      <c r="Z1768" s="46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45" t="str">
        <f>IF(ISBLANK('2012 HR 배정표'!AF1766)=TRUE,"-",'2012 HR 배정표'!AF1766)</f>
        <v>-</v>
      </c>
      <c r="AB1768" s="46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45" t="str">
        <f>IF(ISBLANK('2012 HR 배정표'!AH1766)=TRUE,"-",'2012 HR 배정표'!AH1766)</f>
        <v>-</v>
      </c>
      <c r="AD1768" s="46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45" t="str">
        <f>IF(ISBLANK('2012 HR 배정표'!AJ1766)=TRUE,"-",'2012 HR 배정표'!AJ1766)</f>
        <v>-</v>
      </c>
      <c r="AF1768" s="46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45" t="str">
        <f>IF(ISBLANK('2012 HR 배정표'!AL1766)=TRUE,"-",'2012 HR 배정표'!AL1766)</f>
        <v>-</v>
      </c>
      <c r="AH1768" s="46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45" t="str">
        <f>IF(ISBLANK('2012 HR 배정표'!AN1766)=TRUE,"-",'2012 HR 배정표'!AN1766)</f>
        <v>-</v>
      </c>
      <c r="AJ1768" s="46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45" t="str">
        <f>IF(ISBLANK('2012 HR 배정표'!AP1766)=TRUE,"-",'2012 HR 배정표'!AP1766)</f>
        <v>-</v>
      </c>
      <c r="AL1768" s="46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45" t="str">
        <f>IF(ISBLANK('2012 HR 배정표'!AR1766)=TRUE,"-",'2012 HR 배정표'!AR1766)</f>
        <v>-</v>
      </c>
      <c r="AN1768" s="46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45" t="str">
        <f>IF(ISBLANK('2012 HR 배정표'!AT1766)=TRUE,"-",'2012 HR 배정표'!AT1766)</f>
        <v>-</v>
      </c>
      <c r="AP1768" s="46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45" t="str">
        <f>IF(ISBLANK('2012 HR 배정표'!AV1766)=TRUE,"-",'2012 HR 배정표'!AV1766)</f>
        <v>-</v>
      </c>
      <c r="AR1768" s="46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45" t="str">
        <f>IF(ISBLANK('2012 HR 배정표'!AX1766)=TRUE,"-",'2012 HR 배정표'!AX1766)</f>
        <v>-</v>
      </c>
      <c r="AT1768" s="46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45" t="str">
        <f>IF(ISBLANK('2012 HR 배정표'!AZ1766)=TRUE,"-",'2012 HR 배정표'!AZ1766)</f>
        <v>-</v>
      </c>
      <c r="AV1768" s="46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34" t="str">
        <f t="shared" si="56"/>
        <v/>
      </c>
      <c r="AX1768" s="41">
        <f t="shared" si="55"/>
        <v>0</v>
      </c>
    </row>
    <row r="1769" spans="1:50" x14ac:dyDescent="0.2">
      <c r="A1769" s="45" t="str">
        <f>IF(ISBLANK('2012 HR 배정표'!F1767)=TRUE,"-",'2012 HR 배정표'!F1767)</f>
        <v>-</v>
      </c>
      <c r="B1769" s="46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45" t="str">
        <f>IF(ISBLANK('2012 HR 배정표'!H1767)=TRUE,"-",'2012 HR 배정표'!H1767)</f>
        <v>-</v>
      </c>
      <c r="D1769" s="46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45" t="str">
        <f>IF(ISBLANK('2012 HR 배정표'!J1767)=TRUE,"-",'2012 HR 배정표'!J1767)</f>
        <v>-</v>
      </c>
      <c r="F1769" s="46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45" t="str">
        <f>IF(ISBLANK('2012 HR 배정표'!L1767)=TRUE,"-",'2012 HR 배정표'!L1767)</f>
        <v>-</v>
      </c>
      <c r="H1769" s="46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45" t="str">
        <f>IF(ISBLANK('2012 HR 배정표'!N1767)=TRUE,"-",'2012 HR 배정표'!N1767)</f>
        <v>-</v>
      </c>
      <c r="J1769" s="46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45" t="str">
        <f>IF(ISBLANK('2012 HR 배정표'!P1767)=TRUE,"-",'2012 HR 배정표'!P1767)</f>
        <v>-</v>
      </c>
      <c r="L1769" s="46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45" t="str">
        <f>IF(ISBLANK('2012 HR 배정표'!R1767)=TRUE,"-",'2012 HR 배정표'!R1767)</f>
        <v>-</v>
      </c>
      <c r="N1769" s="46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45" t="str">
        <f>IF(ISBLANK('2012 HR 배정표'!T1767)=TRUE,"-",'2012 HR 배정표'!T1767)</f>
        <v>-</v>
      </c>
      <c r="P1769" s="46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45" t="str">
        <f>IF(ISBLANK('2012 HR 배정표'!V1767)=TRUE,"-",'2012 HR 배정표'!V1767)</f>
        <v>-</v>
      </c>
      <c r="R1769" s="46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45" t="str">
        <f>IF(ISBLANK('2012 HR 배정표'!X1767)=TRUE,"-",'2012 HR 배정표'!X1767)</f>
        <v>-</v>
      </c>
      <c r="T1769" s="46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45" t="str">
        <f>IF(ISBLANK('2012 HR 배정표'!Z1767)=TRUE,"-",'2012 HR 배정표'!Z1767)</f>
        <v>-</v>
      </c>
      <c r="V1769" s="46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45" t="str">
        <f>IF(ISBLANK('2012 HR 배정표'!AB1767)=TRUE,"-",'2012 HR 배정표'!AB1767)</f>
        <v>-</v>
      </c>
      <c r="X1769" s="46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45" t="str">
        <f>IF(ISBLANK('2012 HR 배정표'!AD1767)=TRUE,"-",'2012 HR 배정표'!AD1767)</f>
        <v>-</v>
      </c>
      <c r="Z1769" s="46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45" t="str">
        <f>IF(ISBLANK('2012 HR 배정표'!AF1767)=TRUE,"-",'2012 HR 배정표'!AF1767)</f>
        <v>-</v>
      </c>
      <c r="AB1769" s="46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45" t="str">
        <f>IF(ISBLANK('2012 HR 배정표'!AH1767)=TRUE,"-",'2012 HR 배정표'!AH1767)</f>
        <v>-</v>
      </c>
      <c r="AD1769" s="46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45" t="str">
        <f>IF(ISBLANK('2012 HR 배정표'!AJ1767)=TRUE,"-",'2012 HR 배정표'!AJ1767)</f>
        <v>-</v>
      </c>
      <c r="AF1769" s="46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45" t="str">
        <f>IF(ISBLANK('2012 HR 배정표'!AL1767)=TRUE,"-",'2012 HR 배정표'!AL1767)</f>
        <v>-</v>
      </c>
      <c r="AH1769" s="46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45" t="str">
        <f>IF(ISBLANK('2012 HR 배정표'!AN1767)=TRUE,"-",'2012 HR 배정표'!AN1767)</f>
        <v>-</v>
      </c>
      <c r="AJ1769" s="46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45" t="str">
        <f>IF(ISBLANK('2012 HR 배정표'!AP1767)=TRUE,"-",'2012 HR 배정표'!AP1767)</f>
        <v>-</v>
      </c>
      <c r="AL1769" s="46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45" t="str">
        <f>IF(ISBLANK('2012 HR 배정표'!AR1767)=TRUE,"-",'2012 HR 배정표'!AR1767)</f>
        <v>-</v>
      </c>
      <c r="AN1769" s="46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45" t="str">
        <f>IF(ISBLANK('2012 HR 배정표'!AT1767)=TRUE,"-",'2012 HR 배정표'!AT1767)</f>
        <v>-</v>
      </c>
      <c r="AP1769" s="46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45" t="str">
        <f>IF(ISBLANK('2012 HR 배정표'!AV1767)=TRUE,"-",'2012 HR 배정표'!AV1767)</f>
        <v>-</v>
      </c>
      <c r="AR1769" s="46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45" t="str">
        <f>IF(ISBLANK('2012 HR 배정표'!AX1767)=TRUE,"-",'2012 HR 배정표'!AX1767)</f>
        <v>-</v>
      </c>
      <c r="AT1769" s="46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45" t="str">
        <f>IF(ISBLANK('2012 HR 배정표'!AZ1767)=TRUE,"-",'2012 HR 배정표'!AZ1767)</f>
        <v>-</v>
      </c>
      <c r="AV1769" s="46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34" t="str">
        <f t="shared" si="56"/>
        <v/>
      </c>
      <c r="AX1769" s="41">
        <f t="shared" si="55"/>
        <v>0</v>
      </c>
    </row>
    <row r="1770" spans="1:50" x14ac:dyDescent="0.2">
      <c r="A1770" s="45" t="str">
        <f>IF(ISBLANK('2012 HR 배정표'!F1768)=TRUE,"-",'2012 HR 배정표'!F1768)</f>
        <v>-</v>
      </c>
      <c r="B1770" s="46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45" t="str">
        <f>IF(ISBLANK('2012 HR 배정표'!H1768)=TRUE,"-",'2012 HR 배정표'!H1768)</f>
        <v>-</v>
      </c>
      <c r="D1770" s="46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45" t="str">
        <f>IF(ISBLANK('2012 HR 배정표'!J1768)=TRUE,"-",'2012 HR 배정표'!J1768)</f>
        <v>-</v>
      </c>
      <c r="F1770" s="46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45" t="str">
        <f>IF(ISBLANK('2012 HR 배정표'!L1768)=TRUE,"-",'2012 HR 배정표'!L1768)</f>
        <v>-</v>
      </c>
      <c r="H1770" s="46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45" t="str">
        <f>IF(ISBLANK('2012 HR 배정표'!N1768)=TRUE,"-",'2012 HR 배정표'!N1768)</f>
        <v>-</v>
      </c>
      <c r="J1770" s="46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45" t="str">
        <f>IF(ISBLANK('2012 HR 배정표'!P1768)=TRUE,"-",'2012 HR 배정표'!P1768)</f>
        <v>-</v>
      </c>
      <c r="L1770" s="46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45" t="str">
        <f>IF(ISBLANK('2012 HR 배정표'!R1768)=TRUE,"-",'2012 HR 배정표'!R1768)</f>
        <v>-</v>
      </c>
      <c r="N1770" s="46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45" t="str">
        <f>IF(ISBLANK('2012 HR 배정표'!T1768)=TRUE,"-",'2012 HR 배정표'!T1768)</f>
        <v>-</v>
      </c>
      <c r="P1770" s="46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45" t="str">
        <f>IF(ISBLANK('2012 HR 배정표'!V1768)=TRUE,"-",'2012 HR 배정표'!V1768)</f>
        <v>-</v>
      </c>
      <c r="R1770" s="46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45" t="str">
        <f>IF(ISBLANK('2012 HR 배정표'!X1768)=TRUE,"-",'2012 HR 배정표'!X1768)</f>
        <v>-</v>
      </c>
      <c r="T1770" s="46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45" t="str">
        <f>IF(ISBLANK('2012 HR 배정표'!Z1768)=TRUE,"-",'2012 HR 배정표'!Z1768)</f>
        <v>-</v>
      </c>
      <c r="V1770" s="46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45" t="str">
        <f>IF(ISBLANK('2012 HR 배정표'!AB1768)=TRUE,"-",'2012 HR 배정표'!AB1768)</f>
        <v>-</v>
      </c>
      <c r="X1770" s="46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45" t="str">
        <f>IF(ISBLANK('2012 HR 배정표'!AD1768)=TRUE,"-",'2012 HR 배정표'!AD1768)</f>
        <v>-</v>
      </c>
      <c r="Z1770" s="46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45" t="str">
        <f>IF(ISBLANK('2012 HR 배정표'!AF1768)=TRUE,"-",'2012 HR 배정표'!AF1768)</f>
        <v>-</v>
      </c>
      <c r="AB1770" s="46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45" t="str">
        <f>IF(ISBLANK('2012 HR 배정표'!AH1768)=TRUE,"-",'2012 HR 배정표'!AH1768)</f>
        <v>-</v>
      </c>
      <c r="AD1770" s="46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45" t="str">
        <f>IF(ISBLANK('2012 HR 배정표'!AJ1768)=TRUE,"-",'2012 HR 배정표'!AJ1768)</f>
        <v>-</v>
      </c>
      <c r="AF1770" s="46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45" t="str">
        <f>IF(ISBLANK('2012 HR 배정표'!AL1768)=TRUE,"-",'2012 HR 배정표'!AL1768)</f>
        <v>-</v>
      </c>
      <c r="AH1770" s="46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45" t="str">
        <f>IF(ISBLANK('2012 HR 배정표'!AN1768)=TRUE,"-",'2012 HR 배정표'!AN1768)</f>
        <v>-</v>
      </c>
      <c r="AJ1770" s="46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45" t="str">
        <f>IF(ISBLANK('2012 HR 배정표'!AP1768)=TRUE,"-",'2012 HR 배정표'!AP1768)</f>
        <v>-</v>
      </c>
      <c r="AL1770" s="46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45" t="str">
        <f>IF(ISBLANK('2012 HR 배정표'!AR1768)=TRUE,"-",'2012 HR 배정표'!AR1768)</f>
        <v>-</v>
      </c>
      <c r="AN1770" s="46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45" t="str">
        <f>IF(ISBLANK('2012 HR 배정표'!AT1768)=TRUE,"-",'2012 HR 배정표'!AT1768)</f>
        <v>-</v>
      </c>
      <c r="AP1770" s="46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45" t="str">
        <f>IF(ISBLANK('2012 HR 배정표'!AV1768)=TRUE,"-",'2012 HR 배정표'!AV1768)</f>
        <v>-</v>
      </c>
      <c r="AR1770" s="46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45" t="str">
        <f>IF(ISBLANK('2012 HR 배정표'!AX1768)=TRUE,"-",'2012 HR 배정표'!AX1768)</f>
        <v>-</v>
      </c>
      <c r="AT1770" s="46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45" t="str">
        <f>IF(ISBLANK('2012 HR 배정표'!AZ1768)=TRUE,"-",'2012 HR 배정표'!AZ1768)</f>
        <v>-</v>
      </c>
      <c r="AV1770" s="46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34" t="str">
        <f t="shared" si="56"/>
        <v/>
      </c>
      <c r="AX1770" s="41">
        <f t="shared" si="55"/>
        <v>0</v>
      </c>
    </row>
    <row r="1771" spans="1:50" x14ac:dyDescent="0.2">
      <c r="A1771" s="45" t="str">
        <f>IF(ISBLANK('2012 HR 배정표'!F1769)=TRUE,"-",'2012 HR 배정표'!F1769)</f>
        <v>-</v>
      </c>
      <c r="B1771" s="46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45" t="str">
        <f>IF(ISBLANK('2012 HR 배정표'!H1769)=TRUE,"-",'2012 HR 배정표'!H1769)</f>
        <v>-</v>
      </c>
      <c r="D1771" s="46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45" t="str">
        <f>IF(ISBLANK('2012 HR 배정표'!J1769)=TRUE,"-",'2012 HR 배정표'!J1769)</f>
        <v>-</v>
      </c>
      <c r="F1771" s="46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45" t="str">
        <f>IF(ISBLANK('2012 HR 배정표'!L1769)=TRUE,"-",'2012 HR 배정표'!L1769)</f>
        <v>-</v>
      </c>
      <c r="H1771" s="46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45" t="str">
        <f>IF(ISBLANK('2012 HR 배정표'!N1769)=TRUE,"-",'2012 HR 배정표'!N1769)</f>
        <v>-</v>
      </c>
      <c r="J1771" s="46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45" t="str">
        <f>IF(ISBLANK('2012 HR 배정표'!P1769)=TRUE,"-",'2012 HR 배정표'!P1769)</f>
        <v>-</v>
      </c>
      <c r="L1771" s="46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45" t="str">
        <f>IF(ISBLANK('2012 HR 배정표'!R1769)=TRUE,"-",'2012 HR 배정표'!R1769)</f>
        <v>-</v>
      </c>
      <c r="N1771" s="46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45" t="str">
        <f>IF(ISBLANK('2012 HR 배정표'!T1769)=TRUE,"-",'2012 HR 배정표'!T1769)</f>
        <v>-</v>
      </c>
      <c r="P1771" s="46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45" t="str">
        <f>IF(ISBLANK('2012 HR 배정표'!V1769)=TRUE,"-",'2012 HR 배정표'!V1769)</f>
        <v>-</v>
      </c>
      <c r="R1771" s="46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45" t="str">
        <f>IF(ISBLANK('2012 HR 배정표'!X1769)=TRUE,"-",'2012 HR 배정표'!X1769)</f>
        <v>-</v>
      </c>
      <c r="T1771" s="46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45" t="str">
        <f>IF(ISBLANK('2012 HR 배정표'!Z1769)=TRUE,"-",'2012 HR 배정표'!Z1769)</f>
        <v>-</v>
      </c>
      <c r="V1771" s="46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45" t="str">
        <f>IF(ISBLANK('2012 HR 배정표'!AB1769)=TRUE,"-",'2012 HR 배정표'!AB1769)</f>
        <v>-</v>
      </c>
      <c r="X1771" s="46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45" t="str">
        <f>IF(ISBLANK('2012 HR 배정표'!AD1769)=TRUE,"-",'2012 HR 배정표'!AD1769)</f>
        <v>-</v>
      </c>
      <c r="Z1771" s="46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45" t="str">
        <f>IF(ISBLANK('2012 HR 배정표'!AF1769)=TRUE,"-",'2012 HR 배정표'!AF1769)</f>
        <v>-</v>
      </c>
      <c r="AB1771" s="46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45" t="str">
        <f>IF(ISBLANK('2012 HR 배정표'!AH1769)=TRUE,"-",'2012 HR 배정표'!AH1769)</f>
        <v>-</v>
      </c>
      <c r="AD1771" s="46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45" t="str">
        <f>IF(ISBLANK('2012 HR 배정표'!AJ1769)=TRUE,"-",'2012 HR 배정표'!AJ1769)</f>
        <v>-</v>
      </c>
      <c r="AF1771" s="46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45" t="str">
        <f>IF(ISBLANK('2012 HR 배정표'!AL1769)=TRUE,"-",'2012 HR 배정표'!AL1769)</f>
        <v>-</v>
      </c>
      <c r="AH1771" s="46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45" t="str">
        <f>IF(ISBLANK('2012 HR 배정표'!AN1769)=TRUE,"-",'2012 HR 배정표'!AN1769)</f>
        <v>-</v>
      </c>
      <c r="AJ1771" s="46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45" t="str">
        <f>IF(ISBLANK('2012 HR 배정표'!AP1769)=TRUE,"-",'2012 HR 배정표'!AP1769)</f>
        <v>-</v>
      </c>
      <c r="AL1771" s="46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45" t="str">
        <f>IF(ISBLANK('2012 HR 배정표'!AR1769)=TRUE,"-",'2012 HR 배정표'!AR1769)</f>
        <v>-</v>
      </c>
      <c r="AN1771" s="46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45" t="str">
        <f>IF(ISBLANK('2012 HR 배정표'!AT1769)=TRUE,"-",'2012 HR 배정표'!AT1769)</f>
        <v>-</v>
      </c>
      <c r="AP1771" s="46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45" t="str">
        <f>IF(ISBLANK('2012 HR 배정표'!AV1769)=TRUE,"-",'2012 HR 배정표'!AV1769)</f>
        <v>-</v>
      </c>
      <c r="AR1771" s="46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45" t="str">
        <f>IF(ISBLANK('2012 HR 배정표'!AX1769)=TRUE,"-",'2012 HR 배정표'!AX1769)</f>
        <v>-</v>
      </c>
      <c r="AT1771" s="46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45" t="str">
        <f>IF(ISBLANK('2012 HR 배정표'!AZ1769)=TRUE,"-",'2012 HR 배정표'!AZ1769)</f>
        <v>-</v>
      </c>
      <c r="AV1771" s="46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34" t="str">
        <f t="shared" si="56"/>
        <v/>
      </c>
      <c r="AX1771" s="41">
        <f t="shared" si="55"/>
        <v>0</v>
      </c>
    </row>
    <row r="1772" spans="1:50" x14ac:dyDescent="0.2">
      <c r="A1772" s="45" t="str">
        <f>IF(ISBLANK('2012 HR 배정표'!F1770)=TRUE,"-",'2012 HR 배정표'!F1770)</f>
        <v>-</v>
      </c>
      <c r="B1772" s="46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45" t="str">
        <f>IF(ISBLANK('2012 HR 배정표'!H1770)=TRUE,"-",'2012 HR 배정표'!H1770)</f>
        <v>-</v>
      </c>
      <c r="D1772" s="46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45" t="str">
        <f>IF(ISBLANK('2012 HR 배정표'!J1770)=TRUE,"-",'2012 HR 배정표'!J1770)</f>
        <v>-</v>
      </c>
      <c r="F1772" s="46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45" t="str">
        <f>IF(ISBLANK('2012 HR 배정표'!L1770)=TRUE,"-",'2012 HR 배정표'!L1770)</f>
        <v>-</v>
      </c>
      <c r="H1772" s="46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45" t="str">
        <f>IF(ISBLANK('2012 HR 배정표'!N1770)=TRUE,"-",'2012 HR 배정표'!N1770)</f>
        <v>-</v>
      </c>
      <c r="J1772" s="46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45" t="str">
        <f>IF(ISBLANK('2012 HR 배정표'!P1770)=TRUE,"-",'2012 HR 배정표'!P1770)</f>
        <v>-</v>
      </c>
      <c r="L1772" s="46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45" t="str">
        <f>IF(ISBLANK('2012 HR 배정표'!R1770)=TRUE,"-",'2012 HR 배정표'!R1770)</f>
        <v>-</v>
      </c>
      <c r="N1772" s="46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45" t="str">
        <f>IF(ISBLANK('2012 HR 배정표'!T1770)=TRUE,"-",'2012 HR 배정표'!T1770)</f>
        <v>-</v>
      </c>
      <c r="P1772" s="46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45" t="str">
        <f>IF(ISBLANK('2012 HR 배정표'!V1770)=TRUE,"-",'2012 HR 배정표'!V1770)</f>
        <v>-</v>
      </c>
      <c r="R1772" s="46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45" t="str">
        <f>IF(ISBLANK('2012 HR 배정표'!X1770)=TRUE,"-",'2012 HR 배정표'!X1770)</f>
        <v>-</v>
      </c>
      <c r="T1772" s="46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45" t="str">
        <f>IF(ISBLANK('2012 HR 배정표'!Z1770)=TRUE,"-",'2012 HR 배정표'!Z1770)</f>
        <v>-</v>
      </c>
      <c r="V1772" s="46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45" t="str">
        <f>IF(ISBLANK('2012 HR 배정표'!AB1770)=TRUE,"-",'2012 HR 배정표'!AB1770)</f>
        <v>-</v>
      </c>
      <c r="X1772" s="46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45" t="str">
        <f>IF(ISBLANK('2012 HR 배정표'!AD1770)=TRUE,"-",'2012 HR 배정표'!AD1770)</f>
        <v>-</v>
      </c>
      <c r="Z1772" s="46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45" t="str">
        <f>IF(ISBLANK('2012 HR 배정표'!AF1770)=TRUE,"-",'2012 HR 배정표'!AF1770)</f>
        <v>-</v>
      </c>
      <c r="AB1772" s="46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45" t="str">
        <f>IF(ISBLANK('2012 HR 배정표'!AH1770)=TRUE,"-",'2012 HR 배정표'!AH1770)</f>
        <v>-</v>
      </c>
      <c r="AD1772" s="46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45" t="str">
        <f>IF(ISBLANK('2012 HR 배정표'!AJ1770)=TRUE,"-",'2012 HR 배정표'!AJ1770)</f>
        <v>-</v>
      </c>
      <c r="AF1772" s="46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45" t="str">
        <f>IF(ISBLANK('2012 HR 배정표'!AL1770)=TRUE,"-",'2012 HR 배정표'!AL1770)</f>
        <v>-</v>
      </c>
      <c r="AH1772" s="46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45" t="str">
        <f>IF(ISBLANK('2012 HR 배정표'!AN1770)=TRUE,"-",'2012 HR 배정표'!AN1770)</f>
        <v>-</v>
      </c>
      <c r="AJ1772" s="46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45" t="str">
        <f>IF(ISBLANK('2012 HR 배정표'!AP1770)=TRUE,"-",'2012 HR 배정표'!AP1770)</f>
        <v>-</v>
      </c>
      <c r="AL1772" s="46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45" t="str">
        <f>IF(ISBLANK('2012 HR 배정표'!AR1770)=TRUE,"-",'2012 HR 배정표'!AR1770)</f>
        <v>-</v>
      </c>
      <c r="AN1772" s="46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45" t="str">
        <f>IF(ISBLANK('2012 HR 배정표'!AT1770)=TRUE,"-",'2012 HR 배정표'!AT1770)</f>
        <v>-</v>
      </c>
      <c r="AP1772" s="46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45" t="str">
        <f>IF(ISBLANK('2012 HR 배정표'!AV1770)=TRUE,"-",'2012 HR 배정표'!AV1770)</f>
        <v>-</v>
      </c>
      <c r="AR1772" s="46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45" t="str">
        <f>IF(ISBLANK('2012 HR 배정표'!AX1770)=TRUE,"-",'2012 HR 배정표'!AX1770)</f>
        <v>-</v>
      </c>
      <c r="AT1772" s="46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45" t="str">
        <f>IF(ISBLANK('2012 HR 배정표'!AZ1770)=TRUE,"-",'2012 HR 배정표'!AZ1770)</f>
        <v>-</v>
      </c>
      <c r="AV1772" s="46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34" t="str">
        <f t="shared" si="56"/>
        <v/>
      </c>
      <c r="AX1772" s="41">
        <f t="shared" si="55"/>
        <v>0</v>
      </c>
    </row>
    <row r="1773" spans="1:50" x14ac:dyDescent="0.2">
      <c r="A1773" s="45" t="str">
        <f>IF(ISBLANK('2012 HR 배정표'!F1771)=TRUE,"-",'2012 HR 배정표'!F1771)</f>
        <v>-</v>
      </c>
      <c r="B1773" s="46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45" t="str">
        <f>IF(ISBLANK('2012 HR 배정표'!H1771)=TRUE,"-",'2012 HR 배정표'!H1771)</f>
        <v>-</v>
      </c>
      <c r="D1773" s="46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45" t="str">
        <f>IF(ISBLANK('2012 HR 배정표'!J1771)=TRUE,"-",'2012 HR 배정표'!J1771)</f>
        <v>-</v>
      </c>
      <c r="F1773" s="46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45" t="str">
        <f>IF(ISBLANK('2012 HR 배정표'!L1771)=TRUE,"-",'2012 HR 배정표'!L1771)</f>
        <v>-</v>
      </c>
      <c r="H1773" s="46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45" t="str">
        <f>IF(ISBLANK('2012 HR 배정표'!N1771)=TRUE,"-",'2012 HR 배정표'!N1771)</f>
        <v>-</v>
      </c>
      <c r="J1773" s="46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45" t="str">
        <f>IF(ISBLANK('2012 HR 배정표'!P1771)=TRUE,"-",'2012 HR 배정표'!P1771)</f>
        <v>-</v>
      </c>
      <c r="L1773" s="46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45" t="str">
        <f>IF(ISBLANK('2012 HR 배정표'!R1771)=TRUE,"-",'2012 HR 배정표'!R1771)</f>
        <v>-</v>
      </c>
      <c r="N1773" s="46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45" t="str">
        <f>IF(ISBLANK('2012 HR 배정표'!T1771)=TRUE,"-",'2012 HR 배정표'!T1771)</f>
        <v>-</v>
      </c>
      <c r="P1773" s="46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45" t="str">
        <f>IF(ISBLANK('2012 HR 배정표'!V1771)=TRUE,"-",'2012 HR 배정표'!V1771)</f>
        <v>-</v>
      </c>
      <c r="R1773" s="46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45" t="str">
        <f>IF(ISBLANK('2012 HR 배정표'!X1771)=TRUE,"-",'2012 HR 배정표'!X1771)</f>
        <v>-</v>
      </c>
      <c r="T1773" s="46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45" t="str">
        <f>IF(ISBLANK('2012 HR 배정표'!Z1771)=TRUE,"-",'2012 HR 배정표'!Z1771)</f>
        <v>-</v>
      </c>
      <c r="V1773" s="46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45" t="str">
        <f>IF(ISBLANK('2012 HR 배정표'!AB1771)=TRUE,"-",'2012 HR 배정표'!AB1771)</f>
        <v>-</v>
      </c>
      <c r="X1773" s="46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45" t="str">
        <f>IF(ISBLANK('2012 HR 배정표'!AD1771)=TRUE,"-",'2012 HR 배정표'!AD1771)</f>
        <v>-</v>
      </c>
      <c r="Z1773" s="46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45" t="str">
        <f>IF(ISBLANK('2012 HR 배정표'!AF1771)=TRUE,"-",'2012 HR 배정표'!AF1771)</f>
        <v>-</v>
      </c>
      <c r="AB1773" s="46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45" t="str">
        <f>IF(ISBLANK('2012 HR 배정표'!AH1771)=TRUE,"-",'2012 HR 배정표'!AH1771)</f>
        <v>-</v>
      </c>
      <c r="AD1773" s="46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45" t="str">
        <f>IF(ISBLANK('2012 HR 배정표'!AJ1771)=TRUE,"-",'2012 HR 배정표'!AJ1771)</f>
        <v>-</v>
      </c>
      <c r="AF1773" s="46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45" t="str">
        <f>IF(ISBLANK('2012 HR 배정표'!AL1771)=TRUE,"-",'2012 HR 배정표'!AL1771)</f>
        <v>-</v>
      </c>
      <c r="AH1773" s="46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45" t="str">
        <f>IF(ISBLANK('2012 HR 배정표'!AN1771)=TRUE,"-",'2012 HR 배정표'!AN1771)</f>
        <v>-</v>
      </c>
      <c r="AJ1773" s="46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45" t="str">
        <f>IF(ISBLANK('2012 HR 배정표'!AP1771)=TRUE,"-",'2012 HR 배정표'!AP1771)</f>
        <v>-</v>
      </c>
      <c r="AL1773" s="46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45" t="str">
        <f>IF(ISBLANK('2012 HR 배정표'!AR1771)=TRUE,"-",'2012 HR 배정표'!AR1771)</f>
        <v>-</v>
      </c>
      <c r="AN1773" s="46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45" t="str">
        <f>IF(ISBLANK('2012 HR 배정표'!AT1771)=TRUE,"-",'2012 HR 배정표'!AT1771)</f>
        <v>-</v>
      </c>
      <c r="AP1773" s="46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45" t="str">
        <f>IF(ISBLANK('2012 HR 배정표'!AV1771)=TRUE,"-",'2012 HR 배정표'!AV1771)</f>
        <v>-</v>
      </c>
      <c r="AR1773" s="46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45" t="str">
        <f>IF(ISBLANK('2012 HR 배정표'!AX1771)=TRUE,"-",'2012 HR 배정표'!AX1771)</f>
        <v>-</v>
      </c>
      <c r="AT1773" s="46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45" t="str">
        <f>IF(ISBLANK('2012 HR 배정표'!AZ1771)=TRUE,"-",'2012 HR 배정표'!AZ1771)</f>
        <v>-</v>
      </c>
      <c r="AV1773" s="46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34" t="str">
        <f t="shared" si="56"/>
        <v/>
      </c>
      <c r="AX1773" s="41">
        <f t="shared" si="55"/>
        <v>0</v>
      </c>
    </row>
    <row r="1774" spans="1:50" x14ac:dyDescent="0.2">
      <c r="A1774" s="45" t="str">
        <f>IF(ISBLANK('2012 HR 배정표'!F1772)=TRUE,"-",'2012 HR 배정표'!F1772)</f>
        <v>-</v>
      </c>
      <c r="B1774" s="46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45" t="str">
        <f>IF(ISBLANK('2012 HR 배정표'!H1772)=TRUE,"-",'2012 HR 배정표'!H1772)</f>
        <v>-</v>
      </c>
      <c r="D1774" s="46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45" t="str">
        <f>IF(ISBLANK('2012 HR 배정표'!J1772)=TRUE,"-",'2012 HR 배정표'!J1772)</f>
        <v>-</v>
      </c>
      <c r="F1774" s="46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45" t="str">
        <f>IF(ISBLANK('2012 HR 배정표'!L1772)=TRUE,"-",'2012 HR 배정표'!L1772)</f>
        <v>-</v>
      </c>
      <c r="H1774" s="46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45" t="str">
        <f>IF(ISBLANK('2012 HR 배정표'!N1772)=TRUE,"-",'2012 HR 배정표'!N1772)</f>
        <v>-</v>
      </c>
      <c r="J1774" s="46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45" t="str">
        <f>IF(ISBLANK('2012 HR 배정표'!P1772)=TRUE,"-",'2012 HR 배정표'!P1772)</f>
        <v>-</v>
      </c>
      <c r="L1774" s="46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45" t="str">
        <f>IF(ISBLANK('2012 HR 배정표'!R1772)=TRUE,"-",'2012 HR 배정표'!R1772)</f>
        <v>-</v>
      </c>
      <c r="N1774" s="46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45" t="str">
        <f>IF(ISBLANK('2012 HR 배정표'!T1772)=TRUE,"-",'2012 HR 배정표'!T1772)</f>
        <v>-</v>
      </c>
      <c r="P1774" s="46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45" t="str">
        <f>IF(ISBLANK('2012 HR 배정표'!V1772)=TRUE,"-",'2012 HR 배정표'!V1772)</f>
        <v>-</v>
      </c>
      <c r="R1774" s="46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45" t="str">
        <f>IF(ISBLANK('2012 HR 배정표'!X1772)=TRUE,"-",'2012 HR 배정표'!X1772)</f>
        <v>-</v>
      </c>
      <c r="T1774" s="46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45" t="str">
        <f>IF(ISBLANK('2012 HR 배정표'!Z1772)=TRUE,"-",'2012 HR 배정표'!Z1772)</f>
        <v>-</v>
      </c>
      <c r="V1774" s="46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45" t="str">
        <f>IF(ISBLANK('2012 HR 배정표'!AB1772)=TRUE,"-",'2012 HR 배정표'!AB1772)</f>
        <v>-</v>
      </c>
      <c r="X1774" s="46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45" t="str">
        <f>IF(ISBLANK('2012 HR 배정표'!AD1772)=TRUE,"-",'2012 HR 배정표'!AD1772)</f>
        <v>-</v>
      </c>
      <c r="Z1774" s="46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45" t="str">
        <f>IF(ISBLANK('2012 HR 배정표'!AF1772)=TRUE,"-",'2012 HR 배정표'!AF1772)</f>
        <v>-</v>
      </c>
      <c r="AB1774" s="46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45" t="str">
        <f>IF(ISBLANK('2012 HR 배정표'!AH1772)=TRUE,"-",'2012 HR 배정표'!AH1772)</f>
        <v>-</v>
      </c>
      <c r="AD1774" s="46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45" t="str">
        <f>IF(ISBLANK('2012 HR 배정표'!AJ1772)=TRUE,"-",'2012 HR 배정표'!AJ1772)</f>
        <v>-</v>
      </c>
      <c r="AF1774" s="46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45" t="str">
        <f>IF(ISBLANK('2012 HR 배정표'!AL1772)=TRUE,"-",'2012 HR 배정표'!AL1772)</f>
        <v>-</v>
      </c>
      <c r="AH1774" s="46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45" t="str">
        <f>IF(ISBLANK('2012 HR 배정표'!AN1772)=TRUE,"-",'2012 HR 배정표'!AN1772)</f>
        <v>-</v>
      </c>
      <c r="AJ1774" s="46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45" t="str">
        <f>IF(ISBLANK('2012 HR 배정표'!AP1772)=TRUE,"-",'2012 HR 배정표'!AP1772)</f>
        <v>-</v>
      </c>
      <c r="AL1774" s="46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45" t="str">
        <f>IF(ISBLANK('2012 HR 배정표'!AR1772)=TRUE,"-",'2012 HR 배정표'!AR1772)</f>
        <v>-</v>
      </c>
      <c r="AN1774" s="46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45" t="str">
        <f>IF(ISBLANK('2012 HR 배정표'!AT1772)=TRUE,"-",'2012 HR 배정표'!AT1772)</f>
        <v>-</v>
      </c>
      <c r="AP1774" s="46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45" t="str">
        <f>IF(ISBLANK('2012 HR 배정표'!AV1772)=TRUE,"-",'2012 HR 배정표'!AV1772)</f>
        <v>-</v>
      </c>
      <c r="AR1774" s="46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45" t="str">
        <f>IF(ISBLANK('2012 HR 배정표'!AX1772)=TRUE,"-",'2012 HR 배정표'!AX1772)</f>
        <v>-</v>
      </c>
      <c r="AT1774" s="46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45" t="str">
        <f>IF(ISBLANK('2012 HR 배정표'!AZ1772)=TRUE,"-",'2012 HR 배정표'!AZ1772)</f>
        <v>-</v>
      </c>
      <c r="AV1774" s="46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34" t="str">
        <f t="shared" si="56"/>
        <v/>
      </c>
      <c r="AX1774" s="41">
        <f t="shared" si="55"/>
        <v>0</v>
      </c>
    </row>
    <row r="1775" spans="1:50" x14ac:dyDescent="0.2">
      <c r="A1775" s="45" t="str">
        <f>IF(ISBLANK('2012 HR 배정표'!F1773)=TRUE,"-",'2012 HR 배정표'!F1773)</f>
        <v>-</v>
      </c>
      <c r="B1775" s="46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45" t="str">
        <f>IF(ISBLANK('2012 HR 배정표'!H1773)=TRUE,"-",'2012 HR 배정표'!H1773)</f>
        <v>-</v>
      </c>
      <c r="D1775" s="46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45" t="str">
        <f>IF(ISBLANK('2012 HR 배정표'!J1773)=TRUE,"-",'2012 HR 배정표'!J1773)</f>
        <v>-</v>
      </c>
      <c r="F1775" s="46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45" t="str">
        <f>IF(ISBLANK('2012 HR 배정표'!L1773)=TRUE,"-",'2012 HR 배정표'!L1773)</f>
        <v>-</v>
      </c>
      <c r="H1775" s="46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45" t="str">
        <f>IF(ISBLANK('2012 HR 배정표'!N1773)=TRUE,"-",'2012 HR 배정표'!N1773)</f>
        <v>-</v>
      </c>
      <c r="J1775" s="46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45" t="str">
        <f>IF(ISBLANK('2012 HR 배정표'!P1773)=TRUE,"-",'2012 HR 배정표'!P1773)</f>
        <v>-</v>
      </c>
      <c r="L1775" s="46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45" t="str">
        <f>IF(ISBLANK('2012 HR 배정표'!R1773)=TRUE,"-",'2012 HR 배정표'!R1773)</f>
        <v>-</v>
      </c>
      <c r="N1775" s="46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45" t="str">
        <f>IF(ISBLANK('2012 HR 배정표'!T1773)=TRUE,"-",'2012 HR 배정표'!T1773)</f>
        <v>-</v>
      </c>
      <c r="P1775" s="46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45" t="str">
        <f>IF(ISBLANK('2012 HR 배정표'!V1773)=TRUE,"-",'2012 HR 배정표'!V1773)</f>
        <v>-</v>
      </c>
      <c r="R1775" s="46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45" t="str">
        <f>IF(ISBLANK('2012 HR 배정표'!X1773)=TRUE,"-",'2012 HR 배정표'!X1773)</f>
        <v>-</v>
      </c>
      <c r="T1775" s="46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45" t="str">
        <f>IF(ISBLANK('2012 HR 배정표'!Z1773)=TRUE,"-",'2012 HR 배정표'!Z1773)</f>
        <v>-</v>
      </c>
      <c r="V1775" s="46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45" t="str">
        <f>IF(ISBLANK('2012 HR 배정표'!AB1773)=TRUE,"-",'2012 HR 배정표'!AB1773)</f>
        <v>-</v>
      </c>
      <c r="X1775" s="46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45" t="str">
        <f>IF(ISBLANK('2012 HR 배정표'!AD1773)=TRUE,"-",'2012 HR 배정표'!AD1773)</f>
        <v>-</v>
      </c>
      <c r="Z1775" s="46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45" t="str">
        <f>IF(ISBLANK('2012 HR 배정표'!AF1773)=TRUE,"-",'2012 HR 배정표'!AF1773)</f>
        <v>-</v>
      </c>
      <c r="AB1775" s="46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45" t="str">
        <f>IF(ISBLANK('2012 HR 배정표'!AH1773)=TRUE,"-",'2012 HR 배정표'!AH1773)</f>
        <v>-</v>
      </c>
      <c r="AD1775" s="46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45" t="str">
        <f>IF(ISBLANK('2012 HR 배정표'!AJ1773)=TRUE,"-",'2012 HR 배정표'!AJ1773)</f>
        <v>-</v>
      </c>
      <c r="AF1775" s="46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45" t="str">
        <f>IF(ISBLANK('2012 HR 배정표'!AL1773)=TRUE,"-",'2012 HR 배정표'!AL1773)</f>
        <v>-</v>
      </c>
      <c r="AH1775" s="46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45" t="str">
        <f>IF(ISBLANK('2012 HR 배정표'!AN1773)=TRUE,"-",'2012 HR 배정표'!AN1773)</f>
        <v>-</v>
      </c>
      <c r="AJ1775" s="46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45" t="str">
        <f>IF(ISBLANK('2012 HR 배정표'!AP1773)=TRUE,"-",'2012 HR 배정표'!AP1773)</f>
        <v>-</v>
      </c>
      <c r="AL1775" s="46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45" t="str">
        <f>IF(ISBLANK('2012 HR 배정표'!AR1773)=TRUE,"-",'2012 HR 배정표'!AR1773)</f>
        <v>-</v>
      </c>
      <c r="AN1775" s="46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45" t="str">
        <f>IF(ISBLANK('2012 HR 배정표'!AT1773)=TRUE,"-",'2012 HR 배정표'!AT1773)</f>
        <v>-</v>
      </c>
      <c r="AP1775" s="46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45" t="str">
        <f>IF(ISBLANK('2012 HR 배정표'!AV1773)=TRUE,"-",'2012 HR 배정표'!AV1773)</f>
        <v>-</v>
      </c>
      <c r="AR1775" s="46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45" t="str">
        <f>IF(ISBLANK('2012 HR 배정표'!AX1773)=TRUE,"-",'2012 HR 배정표'!AX1773)</f>
        <v>-</v>
      </c>
      <c r="AT1775" s="46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45" t="str">
        <f>IF(ISBLANK('2012 HR 배정표'!AZ1773)=TRUE,"-",'2012 HR 배정표'!AZ1773)</f>
        <v>-</v>
      </c>
      <c r="AV1775" s="46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34" t="str">
        <f t="shared" si="56"/>
        <v/>
      </c>
      <c r="AX1775" s="41">
        <f t="shared" si="55"/>
        <v>0</v>
      </c>
    </row>
    <row r="1776" spans="1:50" x14ac:dyDescent="0.2">
      <c r="A1776" s="45" t="str">
        <f>IF(ISBLANK('2012 HR 배정표'!F1774)=TRUE,"-",'2012 HR 배정표'!F1774)</f>
        <v>-</v>
      </c>
      <c r="B1776" s="46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45" t="str">
        <f>IF(ISBLANK('2012 HR 배정표'!H1774)=TRUE,"-",'2012 HR 배정표'!H1774)</f>
        <v>-</v>
      </c>
      <c r="D1776" s="46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45" t="str">
        <f>IF(ISBLANK('2012 HR 배정표'!J1774)=TRUE,"-",'2012 HR 배정표'!J1774)</f>
        <v>-</v>
      </c>
      <c r="F1776" s="46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45" t="str">
        <f>IF(ISBLANK('2012 HR 배정표'!L1774)=TRUE,"-",'2012 HR 배정표'!L1774)</f>
        <v>-</v>
      </c>
      <c r="H1776" s="46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45" t="str">
        <f>IF(ISBLANK('2012 HR 배정표'!N1774)=TRUE,"-",'2012 HR 배정표'!N1774)</f>
        <v>-</v>
      </c>
      <c r="J1776" s="46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45" t="str">
        <f>IF(ISBLANK('2012 HR 배정표'!P1774)=TRUE,"-",'2012 HR 배정표'!P1774)</f>
        <v>-</v>
      </c>
      <c r="L1776" s="46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45" t="str">
        <f>IF(ISBLANK('2012 HR 배정표'!R1774)=TRUE,"-",'2012 HR 배정표'!R1774)</f>
        <v>-</v>
      </c>
      <c r="N1776" s="46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45" t="str">
        <f>IF(ISBLANK('2012 HR 배정표'!T1774)=TRUE,"-",'2012 HR 배정표'!T1774)</f>
        <v>-</v>
      </c>
      <c r="P1776" s="46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45" t="str">
        <f>IF(ISBLANK('2012 HR 배정표'!V1774)=TRUE,"-",'2012 HR 배정표'!V1774)</f>
        <v>-</v>
      </c>
      <c r="R1776" s="46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45" t="str">
        <f>IF(ISBLANK('2012 HR 배정표'!X1774)=TRUE,"-",'2012 HR 배정표'!X1774)</f>
        <v>-</v>
      </c>
      <c r="T1776" s="46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45" t="str">
        <f>IF(ISBLANK('2012 HR 배정표'!Z1774)=TRUE,"-",'2012 HR 배정표'!Z1774)</f>
        <v>-</v>
      </c>
      <c r="V1776" s="46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45" t="str">
        <f>IF(ISBLANK('2012 HR 배정표'!AB1774)=TRUE,"-",'2012 HR 배정표'!AB1774)</f>
        <v>-</v>
      </c>
      <c r="X1776" s="46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45" t="str">
        <f>IF(ISBLANK('2012 HR 배정표'!AD1774)=TRUE,"-",'2012 HR 배정표'!AD1774)</f>
        <v>-</v>
      </c>
      <c r="Z1776" s="46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45" t="str">
        <f>IF(ISBLANK('2012 HR 배정표'!AF1774)=TRUE,"-",'2012 HR 배정표'!AF1774)</f>
        <v>-</v>
      </c>
      <c r="AB1776" s="46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45" t="str">
        <f>IF(ISBLANK('2012 HR 배정표'!AH1774)=TRUE,"-",'2012 HR 배정표'!AH1774)</f>
        <v>-</v>
      </c>
      <c r="AD1776" s="46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45" t="str">
        <f>IF(ISBLANK('2012 HR 배정표'!AJ1774)=TRUE,"-",'2012 HR 배정표'!AJ1774)</f>
        <v>-</v>
      </c>
      <c r="AF1776" s="46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45" t="str">
        <f>IF(ISBLANK('2012 HR 배정표'!AL1774)=TRUE,"-",'2012 HR 배정표'!AL1774)</f>
        <v>-</v>
      </c>
      <c r="AH1776" s="46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45" t="str">
        <f>IF(ISBLANK('2012 HR 배정표'!AN1774)=TRUE,"-",'2012 HR 배정표'!AN1774)</f>
        <v>-</v>
      </c>
      <c r="AJ1776" s="46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45" t="str">
        <f>IF(ISBLANK('2012 HR 배정표'!AP1774)=TRUE,"-",'2012 HR 배정표'!AP1774)</f>
        <v>-</v>
      </c>
      <c r="AL1776" s="46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45" t="str">
        <f>IF(ISBLANK('2012 HR 배정표'!AR1774)=TRUE,"-",'2012 HR 배정표'!AR1774)</f>
        <v>-</v>
      </c>
      <c r="AN1776" s="46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45" t="str">
        <f>IF(ISBLANK('2012 HR 배정표'!AT1774)=TRUE,"-",'2012 HR 배정표'!AT1774)</f>
        <v>-</v>
      </c>
      <c r="AP1776" s="46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45" t="str">
        <f>IF(ISBLANK('2012 HR 배정표'!AV1774)=TRUE,"-",'2012 HR 배정표'!AV1774)</f>
        <v>-</v>
      </c>
      <c r="AR1776" s="46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45" t="str">
        <f>IF(ISBLANK('2012 HR 배정표'!AX1774)=TRUE,"-",'2012 HR 배정표'!AX1774)</f>
        <v>-</v>
      </c>
      <c r="AT1776" s="46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45" t="str">
        <f>IF(ISBLANK('2012 HR 배정표'!AZ1774)=TRUE,"-",'2012 HR 배정표'!AZ1774)</f>
        <v>-</v>
      </c>
      <c r="AV1776" s="46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34" t="str">
        <f t="shared" si="56"/>
        <v/>
      </c>
      <c r="AX1776" s="41">
        <f t="shared" si="55"/>
        <v>0</v>
      </c>
    </row>
    <row r="1777" spans="1:50" x14ac:dyDescent="0.2">
      <c r="A1777" s="45" t="str">
        <f>IF(ISBLANK('2012 HR 배정표'!F1775)=TRUE,"-",'2012 HR 배정표'!F1775)</f>
        <v>-</v>
      </c>
      <c r="B1777" s="46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45" t="str">
        <f>IF(ISBLANK('2012 HR 배정표'!H1775)=TRUE,"-",'2012 HR 배정표'!H1775)</f>
        <v>-</v>
      </c>
      <c r="D1777" s="46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45" t="str">
        <f>IF(ISBLANK('2012 HR 배정표'!J1775)=TRUE,"-",'2012 HR 배정표'!J1775)</f>
        <v>-</v>
      </c>
      <c r="F1777" s="46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45" t="str">
        <f>IF(ISBLANK('2012 HR 배정표'!L1775)=TRUE,"-",'2012 HR 배정표'!L1775)</f>
        <v>-</v>
      </c>
      <c r="H1777" s="46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45" t="str">
        <f>IF(ISBLANK('2012 HR 배정표'!N1775)=TRUE,"-",'2012 HR 배정표'!N1775)</f>
        <v>-</v>
      </c>
      <c r="J1777" s="46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45" t="str">
        <f>IF(ISBLANK('2012 HR 배정표'!P1775)=TRUE,"-",'2012 HR 배정표'!P1775)</f>
        <v>-</v>
      </c>
      <c r="L1777" s="46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45" t="str">
        <f>IF(ISBLANK('2012 HR 배정표'!R1775)=TRUE,"-",'2012 HR 배정표'!R1775)</f>
        <v>-</v>
      </c>
      <c r="N1777" s="46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45" t="str">
        <f>IF(ISBLANK('2012 HR 배정표'!T1775)=TRUE,"-",'2012 HR 배정표'!T1775)</f>
        <v>-</v>
      </c>
      <c r="P1777" s="46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45" t="str">
        <f>IF(ISBLANK('2012 HR 배정표'!V1775)=TRUE,"-",'2012 HR 배정표'!V1775)</f>
        <v>-</v>
      </c>
      <c r="R1777" s="46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45" t="str">
        <f>IF(ISBLANK('2012 HR 배정표'!X1775)=TRUE,"-",'2012 HR 배정표'!X1775)</f>
        <v>-</v>
      </c>
      <c r="T1777" s="46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45" t="str">
        <f>IF(ISBLANK('2012 HR 배정표'!Z1775)=TRUE,"-",'2012 HR 배정표'!Z1775)</f>
        <v>-</v>
      </c>
      <c r="V1777" s="46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45" t="str">
        <f>IF(ISBLANK('2012 HR 배정표'!AB1775)=TRUE,"-",'2012 HR 배정표'!AB1775)</f>
        <v>-</v>
      </c>
      <c r="X1777" s="46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45" t="str">
        <f>IF(ISBLANK('2012 HR 배정표'!AD1775)=TRUE,"-",'2012 HR 배정표'!AD1775)</f>
        <v>-</v>
      </c>
      <c r="Z1777" s="46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45" t="str">
        <f>IF(ISBLANK('2012 HR 배정표'!AF1775)=TRUE,"-",'2012 HR 배정표'!AF1775)</f>
        <v>-</v>
      </c>
      <c r="AB1777" s="46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45" t="str">
        <f>IF(ISBLANK('2012 HR 배정표'!AH1775)=TRUE,"-",'2012 HR 배정표'!AH1775)</f>
        <v>-</v>
      </c>
      <c r="AD1777" s="46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45" t="str">
        <f>IF(ISBLANK('2012 HR 배정표'!AJ1775)=TRUE,"-",'2012 HR 배정표'!AJ1775)</f>
        <v>-</v>
      </c>
      <c r="AF1777" s="46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45" t="str">
        <f>IF(ISBLANK('2012 HR 배정표'!AL1775)=TRUE,"-",'2012 HR 배정표'!AL1775)</f>
        <v>-</v>
      </c>
      <c r="AH1777" s="46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45" t="str">
        <f>IF(ISBLANK('2012 HR 배정표'!AN1775)=TRUE,"-",'2012 HR 배정표'!AN1775)</f>
        <v>-</v>
      </c>
      <c r="AJ1777" s="46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45" t="str">
        <f>IF(ISBLANK('2012 HR 배정표'!AP1775)=TRUE,"-",'2012 HR 배정표'!AP1775)</f>
        <v>-</v>
      </c>
      <c r="AL1777" s="46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45" t="str">
        <f>IF(ISBLANK('2012 HR 배정표'!AR1775)=TRUE,"-",'2012 HR 배정표'!AR1775)</f>
        <v>-</v>
      </c>
      <c r="AN1777" s="46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45" t="str">
        <f>IF(ISBLANK('2012 HR 배정표'!AT1775)=TRUE,"-",'2012 HR 배정표'!AT1775)</f>
        <v>-</v>
      </c>
      <c r="AP1777" s="46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45" t="str">
        <f>IF(ISBLANK('2012 HR 배정표'!AV1775)=TRUE,"-",'2012 HR 배정표'!AV1775)</f>
        <v>-</v>
      </c>
      <c r="AR1777" s="46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45" t="str">
        <f>IF(ISBLANK('2012 HR 배정표'!AX1775)=TRUE,"-",'2012 HR 배정표'!AX1775)</f>
        <v>-</v>
      </c>
      <c r="AT1777" s="46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45" t="str">
        <f>IF(ISBLANK('2012 HR 배정표'!AZ1775)=TRUE,"-",'2012 HR 배정표'!AZ1775)</f>
        <v>-</v>
      </c>
      <c r="AV1777" s="46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34" t="str">
        <f t="shared" si="56"/>
        <v/>
      </c>
      <c r="AX1777" s="41">
        <f t="shared" si="55"/>
        <v>0</v>
      </c>
    </row>
    <row r="1778" spans="1:50" x14ac:dyDescent="0.2">
      <c r="A1778" s="45" t="str">
        <f>IF(ISBLANK('2012 HR 배정표'!F1776)=TRUE,"-",'2012 HR 배정표'!F1776)</f>
        <v>-</v>
      </c>
      <c r="B1778" s="46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45" t="str">
        <f>IF(ISBLANK('2012 HR 배정표'!H1776)=TRUE,"-",'2012 HR 배정표'!H1776)</f>
        <v>-</v>
      </c>
      <c r="D1778" s="46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45" t="str">
        <f>IF(ISBLANK('2012 HR 배정표'!J1776)=TRUE,"-",'2012 HR 배정표'!J1776)</f>
        <v>-</v>
      </c>
      <c r="F1778" s="46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45" t="str">
        <f>IF(ISBLANK('2012 HR 배정표'!L1776)=TRUE,"-",'2012 HR 배정표'!L1776)</f>
        <v>-</v>
      </c>
      <c r="H1778" s="46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45" t="str">
        <f>IF(ISBLANK('2012 HR 배정표'!N1776)=TRUE,"-",'2012 HR 배정표'!N1776)</f>
        <v>-</v>
      </c>
      <c r="J1778" s="46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45" t="str">
        <f>IF(ISBLANK('2012 HR 배정표'!P1776)=TRUE,"-",'2012 HR 배정표'!P1776)</f>
        <v>-</v>
      </c>
      <c r="L1778" s="46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45" t="str">
        <f>IF(ISBLANK('2012 HR 배정표'!R1776)=TRUE,"-",'2012 HR 배정표'!R1776)</f>
        <v>-</v>
      </c>
      <c r="N1778" s="46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45" t="str">
        <f>IF(ISBLANK('2012 HR 배정표'!T1776)=TRUE,"-",'2012 HR 배정표'!T1776)</f>
        <v>-</v>
      </c>
      <c r="P1778" s="46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45" t="str">
        <f>IF(ISBLANK('2012 HR 배정표'!V1776)=TRUE,"-",'2012 HR 배정표'!V1776)</f>
        <v>-</v>
      </c>
      <c r="R1778" s="46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45" t="str">
        <f>IF(ISBLANK('2012 HR 배정표'!X1776)=TRUE,"-",'2012 HR 배정표'!X1776)</f>
        <v>-</v>
      </c>
      <c r="T1778" s="46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45" t="str">
        <f>IF(ISBLANK('2012 HR 배정표'!Z1776)=TRUE,"-",'2012 HR 배정표'!Z1776)</f>
        <v>-</v>
      </c>
      <c r="V1778" s="46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45" t="str">
        <f>IF(ISBLANK('2012 HR 배정표'!AB1776)=TRUE,"-",'2012 HR 배정표'!AB1776)</f>
        <v>-</v>
      </c>
      <c r="X1778" s="46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45" t="str">
        <f>IF(ISBLANK('2012 HR 배정표'!AD1776)=TRUE,"-",'2012 HR 배정표'!AD1776)</f>
        <v>-</v>
      </c>
      <c r="Z1778" s="46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45" t="str">
        <f>IF(ISBLANK('2012 HR 배정표'!AF1776)=TRUE,"-",'2012 HR 배정표'!AF1776)</f>
        <v>-</v>
      </c>
      <c r="AB1778" s="46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45" t="str">
        <f>IF(ISBLANK('2012 HR 배정표'!AH1776)=TRUE,"-",'2012 HR 배정표'!AH1776)</f>
        <v>-</v>
      </c>
      <c r="AD1778" s="46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45" t="str">
        <f>IF(ISBLANK('2012 HR 배정표'!AJ1776)=TRUE,"-",'2012 HR 배정표'!AJ1776)</f>
        <v>-</v>
      </c>
      <c r="AF1778" s="46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45" t="str">
        <f>IF(ISBLANK('2012 HR 배정표'!AL1776)=TRUE,"-",'2012 HR 배정표'!AL1776)</f>
        <v>-</v>
      </c>
      <c r="AH1778" s="46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45" t="str">
        <f>IF(ISBLANK('2012 HR 배정표'!AN1776)=TRUE,"-",'2012 HR 배정표'!AN1776)</f>
        <v>-</v>
      </c>
      <c r="AJ1778" s="46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45" t="str">
        <f>IF(ISBLANK('2012 HR 배정표'!AP1776)=TRUE,"-",'2012 HR 배정표'!AP1776)</f>
        <v>-</v>
      </c>
      <c r="AL1778" s="46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45" t="str">
        <f>IF(ISBLANK('2012 HR 배정표'!AR1776)=TRUE,"-",'2012 HR 배정표'!AR1776)</f>
        <v>-</v>
      </c>
      <c r="AN1778" s="46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45" t="str">
        <f>IF(ISBLANK('2012 HR 배정표'!AT1776)=TRUE,"-",'2012 HR 배정표'!AT1776)</f>
        <v>-</v>
      </c>
      <c r="AP1778" s="46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45" t="str">
        <f>IF(ISBLANK('2012 HR 배정표'!AV1776)=TRUE,"-",'2012 HR 배정표'!AV1776)</f>
        <v>-</v>
      </c>
      <c r="AR1778" s="46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45" t="str">
        <f>IF(ISBLANK('2012 HR 배정표'!AX1776)=TRUE,"-",'2012 HR 배정표'!AX1776)</f>
        <v>-</v>
      </c>
      <c r="AT1778" s="46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45" t="str">
        <f>IF(ISBLANK('2012 HR 배정표'!AZ1776)=TRUE,"-",'2012 HR 배정표'!AZ1776)</f>
        <v>-</v>
      </c>
      <c r="AV1778" s="46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34" t="str">
        <f t="shared" si="56"/>
        <v/>
      </c>
      <c r="AX1778" s="41">
        <f t="shared" si="55"/>
        <v>0</v>
      </c>
    </row>
    <row r="1779" spans="1:50" x14ac:dyDescent="0.2">
      <c r="A1779" s="45" t="str">
        <f>IF(ISBLANK('2012 HR 배정표'!F1777)=TRUE,"-",'2012 HR 배정표'!F1777)</f>
        <v>-</v>
      </c>
      <c r="B1779" s="46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45" t="str">
        <f>IF(ISBLANK('2012 HR 배정표'!H1777)=TRUE,"-",'2012 HR 배정표'!H1777)</f>
        <v>-</v>
      </c>
      <c r="D1779" s="46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45" t="str">
        <f>IF(ISBLANK('2012 HR 배정표'!J1777)=TRUE,"-",'2012 HR 배정표'!J1777)</f>
        <v>-</v>
      </c>
      <c r="F1779" s="46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45" t="str">
        <f>IF(ISBLANK('2012 HR 배정표'!L1777)=TRUE,"-",'2012 HR 배정표'!L1777)</f>
        <v>-</v>
      </c>
      <c r="H1779" s="46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45" t="str">
        <f>IF(ISBLANK('2012 HR 배정표'!N1777)=TRUE,"-",'2012 HR 배정표'!N1777)</f>
        <v>-</v>
      </c>
      <c r="J1779" s="46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45" t="str">
        <f>IF(ISBLANK('2012 HR 배정표'!P1777)=TRUE,"-",'2012 HR 배정표'!P1777)</f>
        <v>-</v>
      </c>
      <c r="L1779" s="46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45" t="str">
        <f>IF(ISBLANK('2012 HR 배정표'!R1777)=TRUE,"-",'2012 HR 배정표'!R1777)</f>
        <v>-</v>
      </c>
      <c r="N1779" s="46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45" t="str">
        <f>IF(ISBLANK('2012 HR 배정표'!T1777)=TRUE,"-",'2012 HR 배정표'!T1777)</f>
        <v>-</v>
      </c>
      <c r="P1779" s="46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45" t="str">
        <f>IF(ISBLANK('2012 HR 배정표'!V1777)=TRUE,"-",'2012 HR 배정표'!V1777)</f>
        <v>-</v>
      </c>
      <c r="R1779" s="46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45" t="str">
        <f>IF(ISBLANK('2012 HR 배정표'!X1777)=TRUE,"-",'2012 HR 배정표'!X1777)</f>
        <v>-</v>
      </c>
      <c r="T1779" s="46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45" t="str">
        <f>IF(ISBLANK('2012 HR 배정표'!Z1777)=TRUE,"-",'2012 HR 배정표'!Z1777)</f>
        <v>-</v>
      </c>
      <c r="V1779" s="46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45" t="str">
        <f>IF(ISBLANK('2012 HR 배정표'!AB1777)=TRUE,"-",'2012 HR 배정표'!AB1777)</f>
        <v>-</v>
      </c>
      <c r="X1779" s="46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45" t="str">
        <f>IF(ISBLANK('2012 HR 배정표'!AD1777)=TRUE,"-",'2012 HR 배정표'!AD1777)</f>
        <v>-</v>
      </c>
      <c r="Z1779" s="46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45" t="str">
        <f>IF(ISBLANK('2012 HR 배정표'!AF1777)=TRUE,"-",'2012 HR 배정표'!AF1777)</f>
        <v>-</v>
      </c>
      <c r="AB1779" s="46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45" t="str">
        <f>IF(ISBLANK('2012 HR 배정표'!AH1777)=TRUE,"-",'2012 HR 배정표'!AH1777)</f>
        <v>-</v>
      </c>
      <c r="AD1779" s="46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45" t="str">
        <f>IF(ISBLANK('2012 HR 배정표'!AJ1777)=TRUE,"-",'2012 HR 배정표'!AJ1777)</f>
        <v>-</v>
      </c>
      <c r="AF1779" s="46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45" t="str">
        <f>IF(ISBLANK('2012 HR 배정표'!AL1777)=TRUE,"-",'2012 HR 배정표'!AL1777)</f>
        <v>-</v>
      </c>
      <c r="AH1779" s="46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45" t="str">
        <f>IF(ISBLANK('2012 HR 배정표'!AN1777)=TRUE,"-",'2012 HR 배정표'!AN1777)</f>
        <v>-</v>
      </c>
      <c r="AJ1779" s="46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45" t="str">
        <f>IF(ISBLANK('2012 HR 배정표'!AP1777)=TRUE,"-",'2012 HR 배정표'!AP1777)</f>
        <v>-</v>
      </c>
      <c r="AL1779" s="46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45" t="str">
        <f>IF(ISBLANK('2012 HR 배정표'!AR1777)=TRUE,"-",'2012 HR 배정표'!AR1777)</f>
        <v>-</v>
      </c>
      <c r="AN1779" s="46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45" t="str">
        <f>IF(ISBLANK('2012 HR 배정표'!AT1777)=TRUE,"-",'2012 HR 배정표'!AT1777)</f>
        <v>-</v>
      </c>
      <c r="AP1779" s="46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45" t="str">
        <f>IF(ISBLANK('2012 HR 배정표'!AV1777)=TRUE,"-",'2012 HR 배정표'!AV1777)</f>
        <v>-</v>
      </c>
      <c r="AR1779" s="46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45" t="str">
        <f>IF(ISBLANK('2012 HR 배정표'!AX1777)=TRUE,"-",'2012 HR 배정표'!AX1777)</f>
        <v>-</v>
      </c>
      <c r="AT1779" s="46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45" t="str">
        <f>IF(ISBLANK('2012 HR 배정표'!AZ1777)=TRUE,"-",'2012 HR 배정표'!AZ1777)</f>
        <v>-</v>
      </c>
      <c r="AV1779" s="46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34" t="str">
        <f t="shared" si="56"/>
        <v/>
      </c>
      <c r="AX1779" s="41">
        <f t="shared" si="55"/>
        <v>0</v>
      </c>
    </row>
    <row r="1780" spans="1:50" x14ac:dyDescent="0.2">
      <c r="A1780" s="45" t="str">
        <f>IF(ISBLANK('2012 HR 배정표'!F1778)=TRUE,"-",'2012 HR 배정표'!F1778)</f>
        <v>-</v>
      </c>
      <c r="B1780" s="46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45" t="str">
        <f>IF(ISBLANK('2012 HR 배정표'!H1778)=TRUE,"-",'2012 HR 배정표'!H1778)</f>
        <v>-</v>
      </c>
      <c r="D1780" s="46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45" t="str">
        <f>IF(ISBLANK('2012 HR 배정표'!J1778)=TRUE,"-",'2012 HR 배정표'!J1778)</f>
        <v>-</v>
      </c>
      <c r="F1780" s="46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45" t="str">
        <f>IF(ISBLANK('2012 HR 배정표'!L1778)=TRUE,"-",'2012 HR 배정표'!L1778)</f>
        <v>-</v>
      </c>
      <c r="H1780" s="46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45" t="str">
        <f>IF(ISBLANK('2012 HR 배정표'!N1778)=TRUE,"-",'2012 HR 배정표'!N1778)</f>
        <v>-</v>
      </c>
      <c r="J1780" s="46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45" t="str">
        <f>IF(ISBLANK('2012 HR 배정표'!P1778)=TRUE,"-",'2012 HR 배정표'!P1778)</f>
        <v>-</v>
      </c>
      <c r="L1780" s="46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45" t="str">
        <f>IF(ISBLANK('2012 HR 배정표'!R1778)=TRUE,"-",'2012 HR 배정표'!R1778)</f>
        <v>-</v>
      </c>
      <c r="N1780" s="46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45" t="str">
        <f>IF(ISBLANK('2012 HR 배정표'!T1778)=TRUE,"-",'2012 HR 배정표'!T1778)</f>
        <v>-</v>
      </c>
      <c r="P1780" s="46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45" t="str">
        <f>IF(ISBLANK('2012 HR 배정표'!V1778)=TRUE,"-",'2012 HR 배정표'!V1778)</f>
        <v>-</v>
      </c>
      <c r="R1780" s="46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45" t="str">
        <f>IF(ISBLANK('2012 HR 배정표'!X1778)=TRUE,"-",'2012 HR 배정표'!X1778)</f>
        <v>-</v>
      </c>
      <c r="T1780" s="46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45" t="str">
        <f>IF(ISBLANK('2012 HR 배정표'!Z1778)=TRUE,"-",'2012 HR 배정표'!Z1778)</f>
        <v>-</v>
      </c>
      <c r="V1780" s="46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45" t="str">
        <f>IF(ISBLANK('2012 HR 배정표'!AB1778)=TRUE,"-",'2012 HR 배정표'!AB1778)</f>
        <v>-</v>
      </c>
      <c r="X1780" s="46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45" t="str">
        <f>IF(ISBLANK('2012 HR 배정표'!AD1778)=TRUE,"-",'2012 HR 배정표'!AD1778)</f>
        <v>-</v>
      </c>
      <c r="Z1780" s="46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45" t="str">
        <f>IF(ISBLANK('2012 HR 배정표'!AF1778)=TRUE,"-",'2012 HR 배정표'!AF1778)</f>
        <v>-</v>
      </c>
      <c r="AB1780" s="46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45" t="str">
        <f>IF(ISBLANK('2012 HR 배정표'!AH1778)=TRUE,"-",'2012 HR 배정표'!AH1778)</f>
        <v>-</v>
      </c>
      <c r="AD1780" s="46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45" t="str">
        <f>IF(ISBLANK('2012 HR 배정표'!AJ1778)=TRUE,"-",'2012 HR 배정표'!AJ1778)</f>
        <v>-</v>
      </c>
      <c r="AF1780" s="46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45" t="str">
        <f>IF(ISBLANK('2012 HR 배정표'!AL1778)=TRUE,"-",'2012 HR 배정표'!AL1778)</f>
        <v>-</v>
      </c>
      <c r="AH1780" s="46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45" t="str">
        <f>IF(ISBLANK('2012 HR 배정표'!AN1778)=TRUE,"-",'2012 HR 배정표'!AN1778)</f>
        <v>-</v>
      </c>
      <c r="AJ1780" s="46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45" t="str">
        <f>IF(ISBLANK('2012 HR 배정표'!AP1778)=TRUE,"-",'2012 HR 배정표'!AP1778)</f>
        <v>-</v>
      </c>
      <c r="AL1780" s="46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45" t="str">
        <f>IF(ISBLANK('2012 HR 배정표'!AR1778)=TRUE,"-",'2012 HR 배정표'!AR1778)</f>
        <v>-</v>
      </c>
      <c r="AN1780" s="46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45" t="str">
        <f>IF(ISBLANK('2012 HR 배정표'!AT1778)=TRUE,"-",'2012 HR 배정표'!AT1778)</f>
        <v>-</v>
      </c>
      <c r="AP1780" s="46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45" t="str">
        <f>IF(ISBLANK('2012 HR 배정표'!AV1778)=TRUE,"-",'2012 HR 배정표'!AV1778)</f>
        <v>-</v>
      </c>
      <c r="AR1780" s="46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45" t="str">
        <f>IF(ISBLANK('2012 HR 배정표'!AX1778)=TRUE,"-",'2012 HR 배정표'!AX1778)</f>
        <v>-</v>
      </c>
      <c r="AT1780" s="46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45" t="str">
        <f>IF(ISBLANK('2012 HR 배정표'!AZ1778)=TRUE,"-",'2012 HR 배정표'!AZ1778)</f>
        <v>-</v>
      </c>
      <c r="AV1780" s="46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34" t="str">
        <f t="shared" si="56"/>
        <v/>
      </c>
      <c r="AX1780" s="41">
        <f t="shared" si="55"/>
        <v>0</v>
      </c>
    </row>
    <row r="1781" spans="1:50" x14ac:dyDescent="0.2">
      <c r="A1781" s="45" t="str">
        <f>IF(ISBLANK('2012 HR 배정표'!F1779)=TRUE,"-",'2012 HR 배정표'!F1779)</f>
        <v>-</v>
      </c>
      <c r="B1781" s="46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45" t="str">
        <f>IF(ISBLANK('2012 HR 배정표'!H1779)=TRUE,"-",'2012 HR 배정표'!H1779)</f>
        <v>-</v>
      </c>
      <c r="D1781" s="46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45" t="str">
        <f>IF(ISBLANK('2012 HR 배정표'!J1779)=TRUE,"-",'2012 HR 배정표'!J1779)</f>
        <v>-</v>
      </c>
      <c r="F1781" s="46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45" t="str">
        <f>IF(ISBLANK('2012 HR 배정표'!L1779)=TRUE,"-",'2012 HR 배정표'!L1779)</f>
        <v>-</v>
      </c>
      <c r="H1781" s="46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45" t="str">
        <f>IF(ISBLANK('2012 HR 배정표'!N1779)=TRUE,"-",'2012 HR 배정표'!N1779)</f>
        <v>-</v>
      </c>
      <c r="J1781" s="46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45" t="str">
        <f>IF(ISBLANK('2012 HR 배정표'!P1779)=TRUE,"-",'2012 HR 배정표'!P1779)</f>
        <v>-</v>
      </c>
      <c r="L1781" s="46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45" t="str">
        <f>IF(ISBLANK('2012 HR 배정표'!R1779)=TRUE,"-",'2012 HR 배정표'!R1779)</f>
        <v>-</v>
      </c>
      <c r="N1781" s="46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45" t="str">
        <f>IF(ISBLANK('2012 HR 배정표'!T1779)=TRUE,"-",'2012 HR 배정표'!T1779)</f>
        <v>-</v>
      </c>
      <c r="P1781" s="46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45" t="str">
        <f>IF(ISBLANK('2012 HR 배정표'!V1779)=TRUE,"-",'2012 HR 배정표'!V1779)</f>
        <v>-</v>
      </c>
      <c r="R1781" s="46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45" t="str">
        <f>IF(ISBLANK('2012 HR 배정표'!X1779)=TRUE,"-",'2012 HR 배정표'!X1779)</f>
        <v>-</v>
      </c>
      <c r="T1781" s="46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45" t="str">
        <f>IF(ISBLANK('2012 HR 배정표'!Z1779)=TRUE,"-",'2012 HR 배정표'!Z1779)</f>
        <v>-</v>
      </c>
      <c r="V1781" s="46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45" t="str">
        <f>IF(ISBLANK('2012 HR 배정표'!AB1779)=TRUE,"-",'2012 HR 배정표'!AB1779)</f>
        <v>-</v>
      </c>
      <c r="X1781" s="46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45" t="str">
        <f>IF(ISBLANK('2012 HR 배정표'!AD1779)=TRUE,"-",'2012 HR 배정표'!AD1779)</f>
        <v>-</v>
      </c>
      <c r="Z1781" s="46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45" t="str">
        <f>IF(ISBLANK('2012 HR 배정표'!AF1779)=TRUE,"-",'2012 HR 배정표'!AF1779)</f>
        <v>-</v>
      </c>
      <c r="AB1781" s="46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45" t="str">
        <f>IF(ISBLANK('2012 HR 배정표'!AH1779)=TRUE,"-",'2012 HR 배정표'!AH1779)</f>
        <v>-</v>
      </c>
      <c r="AD1781" s="46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45" t="str">
        <f>IF(ISBLANK('2012 HR 배정표'!AJ1779)=TRUE,"-",'2012 HR 배정표'!AJ1779)</f>
        <v>-</v>
      </c>
      <c r="AF1781" s="46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45" t="str">
        <f>IF(ISBLANK('2012 HR 배정표'!AL1779)=TRUE,"-",'2012 HR 배정표'!AL1779)</f>
        <v>-</v>
      </c>
      <c r="AH1781" s="46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45" t="str">
        <f>IF(ISBLANK('2012 HR 배정표'!AN1779)=TRUE,"-",'2012 HR 배정표'!AN1779)</f>
        <v>-</v>
      </c>
      <c r="AJ1781" s="46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45" t="str">
        <f>IF(ISBLANK('2012 HR 배정표'!AP1779)=TRUE,"-",'2012 HR 배정표'!AP1779)</f>
        <v>-</v>
      </c>
      <c r="AL1781" s="46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45" t="str">
        <f>IF(ISBLANK('2012 HR 배정표'!AR1779)=TRUE,"-",'2012 HR 배정표'!AR1779)</f>
        <v>-</v>
      </c>
      <c r="AN1781" s="46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45" t="str">
        <f>IF(ISBLANK('2012 HR 배정표'!AT1779)=TRUE,"-",'2012 HR 배정표'!AT1779)</f>
        <v>-</v>
      </c>
      <c r="AP1781" s="46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45" t="str">
        <f>IF(ISBLANK('2012 HR 배정표'!AV1779)=TRUE,"-",'2012 HR 배정표'!AV1779)</f>
        <v>-</v>
      </c>
      <c r="AR1781" s="46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45" t="str">
        <f>IF(ISBLANK('2012 HR 배정표'!AX1779)=TRUE,"-",'2012 HR 배정표'!AX1779)</f>
        <v>-</v>
      </c>
      <c r="AT1781" s="46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45" t="str">
        <f>IF(ISBLANK('2012 HR 배정표'!AZ1779)=TRUE,"-",'2012 HR 배정표'!AZ1779)</f>
        <v>-</v>
      </c>
      <c r="AV1781" s="46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34" t="str">
        <f t="shared" si="56"/>
        <v/>
      </c>
      <c r="AX1781" s="41">
        <f t="shared" si="55"/>
        <v>0</v>
      </c>
    </row>
    <row r="1782" spans="1:50" x14ac:dyDescent="0.2">
      <c r="A1782" s="45" t="str">
        <f>IF(ISBLANK('2012 HR 배정표'!F1780)=TRUE,"-",'2012 HR 배정표'!F1780)</f>
        <v>-</v>
      </c>
      <c r="B1782" s="46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45" t="str">
        <f>IF(ISBLANK('2012 HR 배정표'!H1780)=TRUE,"-",'2012 HR 배정표'!H1780)</f>
        <v>-</v>
      </c>
      <c r="D1782" s="46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45" t="str">
        <f>IF(ISBLANK('2012 HR 배정표'!J1780)=TRUE,"-",'2012 HR 배정표'!J1780)</f>
        <v>-</v>
      </c>
      <c r="F1782" s="46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45" t="str">
        <f>IF(ISBLANK('2012 HR 배정표'!L1780)=TRUE,"-",'2012 HR 배정표'!L1780)</f>
        <v>-</v>
      </c>
      <c r="H1782" s="46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45" t="str">
        <f>IF(ISBLANK('2012 HR 배정표'!N1780)=TRUE,"-",'2012 HR 배정표'!N1780)</f>
        <v>-</v>
      </c>
      <c r="J1782" s="46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45" t="str">
        <f>IF(ISBLANK('2012 HR 배정표'!P1780)=TRUE,"-",'2012 HR 배정표'!P1780)</f>
        <v>-</v>
      </c>
      <c r="L1782" s="46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45" t="str">
        <f>IF(ISBLANK('2012 HR 배정표'!R1780)=TRUE,"-",'2012 HR 배정표'!R1780)</f>
        <v>-</v>
      </c>
      <c r="N1782" s="46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45" t="str">
        <f>IF(ISBLANK('2012 HR 배정표'!T1780)=TRUE,"-",'2012 HR 배정표'!T1780)</f>
        <v>-</v>
      </c>
      <c r="P1782" s="46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45" t="str">
        <f>IF(ISBLANK('2012 HR 배정표'!V1780)=TRUE,"-",'2012 HR 배정표'!V1780)</f>
        <v>-</v>
      </c>
      <c r="R1782" s="46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45" t="str">
        <f>IF(ISBLANK('2012 HR 배정표'!X1780)=TRUE,"-",'2012 HR 배정표'!X1780)</f>
        <v>-</v>
      </c>
      <c r="T1782" s="46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45" t="str">
        <f>IF(ISBLANK('2012 HR 배정표'!Z1780)=TRUE,"-",'2012 HR 배정표'!Z1780)</f>
        <v>-</v>
      </c>
      <c r="V1782" s="46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45" t="str">
        <f>IF(ISBLANK('2012 HR 배정표'!AB1780)=TRUE,"-",'2012 HR 배정표'!AB1780)</f>
        <v>-</v>
      </c>
      <c r="X1782" s="46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45" t="str">
        <f>IF(ISBLANK('2012 HR 배정표'!AD1780)=TRUE,"-",'2012 HR 배정표'!AD1780)</f>
        <v>-</v>
      </c>
      <c r="Z1782" s="46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45" t="str">
        <f>IF(ISBLANK('2012 HR 배정표'!AF1780)=TRUE,"-",'2012 HR 배정표'!AF1780)</f>
        <v>-</v>
      </c>
      <c r="AB1782" s="46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45" t="str">
        <f>IF(ISBLANK('2012 HR 배정표'!AH1780)=TRUE,"-",'2012 HR 배정표'!AH1780)</f>
        <v>-</v>
      </c>
      <c r="AD1782" s="46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45" t="str">
        <f>IF(ISBLANK('2012 HR 배정표'!AJ1780)=TRUE,"-",'2012 HR 배정표'!AJ1780)</f>
        <v>-</v>
      </c>
      <c r="AF1782" s="46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45" t="str">
        <f>IF(ISBLANK('2012 HR 배정표'!AL1780)=TRUE,"-",'2012 HR 배정표'!AL1780)</f>
        <v>-</v>
      </c>
      <c r="AH1782" s="46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45" t="str">
        <f>IF(ISBLANK('2012 HR 배정표'!AN1780)=TRUE,"-",'2012 HR 배정표'!AN1780)</f>
        <v>-</v>
      </c>
      <c r="AJ1782" s="46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45" t="str">
        <f>IF(ISBLANK('2012 HR 배정표'!AP1780)=TRUE,"-",'2012 HR 배정표'!AP1780)</f>
        <v>-</v>
      </c>
      <c r="AL1782" s="46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45" t="str">
        <f>IF(ISBLANK('2012 HR 배정표'!AR1780)=TRUE,"-",'2012 HR 배정표'!AR1780)</f>
        <v>-</v>
      </c>
      <c r="AN1782" s="46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45" t="str">
        <f>IF(ISBLANK('2012 HR 배정표'!AT1780)=TRUE,"-",'2012 HR 배정표'!AT1780)</f>
        <v>-</v>
      </c>
      <c r="AP1782" s="46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45" t="str">
        <f>IF(ISBLANK('2012 HR 배정표'!AV1780)=TRUE,"-",'2012 HR 배정표'!AV1780)</f>
        <v>-</v>
      </c>
      <c r="AR1782" s="46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45" t="str">
        <f>IF(ISBLANK('2012 HR 배정표'!AX1780)=TRUE,"-",'2012 HR 배정표'!AX1780)</f>
        <v>-</v>
      </c>
      <c r="AT1782" s="46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45" t="str">
        <f>IF(ISBLANK('2012 HR 배정표'!AZ1780)=TRUE,"-",'2012 HR 배정표'!AZ1780)</f>
        <v>-</v>
      </c>
      <c r="AV1782" s="46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34" t="str">
        <f t="shared" si="56"/>
        <v/>
      </c>
      <c r="AX1782" s="41">
        <f t="shared" si="55"/>
        <v>0</v>
      </c>
    </row>
    <row r="1783" spans="1:50" x14ac:dyDescent="0.2">
      <c r="A1783" s="45" t="str">
        <f>IF(ISBLANK('2012 HR 배정표'!F1781)=TRUE,"-",'2012 HR 배정표'!F1781)</f>
        <v>-</v>
      </c>
      <c r="B1783" s="46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45" t="str">
        <f>IF(ISBLANK('2012 HR 배정표'!H1781)=TRUE,"-",'2012 HR 배정표'!H1781)</f>
        <v>-</v>
      </c>
      <c r="D1783" s="46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45" t="str">
        <f>IF(ISBLANK('2012 HR 배정표'!J1781)=TRUE,"-",'2012 HR 배정표'!J1781)</f>
        <v>-</v>
      </c>
      <c r="F1783" s="46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45" t="str">
        <f>IF(ISBLANK('2012 HR 배정표'!L1781)=TRUE,"-",'2012 HR 배정표'!L1781)</f>
        <v>-</v>
      </c>
      <c r="H1783" s="46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45" t="str">
        <f>IF(ISBLANK('2012 HR 배정표'!N1781)=TRUE,"-",'2012 HR 배정표'!N1781)</f>
        <v>-</v>
      </c>
      <c r="J1783" s="46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45" t="str">
        <f>IF(ISBLANK('2012 HR 배정표'!P1781)=TRUE,"-",'2012 HR 배정표'!P1781)</f>
        <v>-</v>
      </c>
      <c r="L1783" s="46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45" t="str">
        <f>IF(ISBLANK('2012 HR 배정표'!R1781)=TRUE,"-",'2012 HR 배정표'!R1781)</f>
        <v>-</v>
      </c>
      <c r="N1783" s="46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45" t="str">
        <f>IF(ISBLANK('2012 HR 배정표'!T1781)=TRUE,"-",'2012 HR 배정표'!T1781)</f>
        <v>-</v>
      </c>
      <c r="P1783" s="46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45" t="str">
        <f>IF(ISBLANK('2012 HR 배정표'!V1781)=TRUE,"-",'2012 HR 배정표'!V1781)</f>
        <v>-</v>
      </c>
      <c r="R1783" s="46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45" t="str">
        <f>IF(ISBLANK('2012 HR 배정표'!X1781)=TRUE,"-",'2012 HR 배정표'!X1781)</f>
        <v>-</v>
      </c>
      <c r="T1783" s="46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45" t="str">
        <f>IF(ISBLANK('2012 HR 배정표'!Z1781)=TRUE,"-",'2012 HR 배정표'!Z1781)</f>
        <v>-</v>
      </c>
      <c r="V1783" s="46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45" t="str">
        <f>IF(ISBLANK('2012 HR 배정표'!AB1781)=TRUE,"-",'2012 HR 배정표'!AB1781)</f>
        <v>-</v>
      </c>
      <c r="X1783" s="46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45" t="str">
        <f>IF(ISBLANK('2012 HR 배정표'!AD1781)=TRUE,"-",'2012 HR 배정표'!AD1781)</f>
        <v>-</v>
      </c>
      <c r="Z1783" s="46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45" t="str">
        <f>IF(ISBLANK('2012 HR 배정표'!AF1781)=TRUE,"-",'2012 HR 배정표'!AF1781)</f>
        <v>-</v>
      </c>
      <c r="AB1783" s="46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45" t="str">
        <f>IF(ISBLANK('2012 HR 배정표'!AH1781)=TRUE,"-",'2012 HR 배정표'!AH1781)</f>
        <v>-</v>
      </c>
      <c r="AD1783" s="46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45" t="str">
        <f>IF(ISBLANK('2012 HR 배정표'!AJ1781)=TRUE,"-",'2012 HR 배정표'!AJ1781)</f>
        <v>-</v>
      </c>
      <c r="AF1783" s="46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45" t="str">
        <f>IF(ISBLANK('2012 HR 배정표'!AL1781)=TRUE,"-",'2012 HR 배정표'!AL1781)</f>
        <v>-</v>
      </c>
      <c r="AH1783" s="46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45" t="str">
        <f>IF(ISBLANK('2012 HR 배정표'!AN1781)=TRUE,"-",'2012 HR 배정표'!AN1781)</f>
        <v>-</v>
      </c>
      <c r="AJ1783" s="46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45" t="str">
        <f>IF(ISBLANK('2012 HR 배정표'!AP1781)=TRUE,"-",'2012 HR 배정표'!AP1781)</f>
        <v>-</v>
      </c>
      <c r="AL1783" s="46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45" t="str">
        <f>IF(ISBLANK('2012 HR 배정표'!AR1781)=TRUE,"-",'2012 HR 배정표'!AR1781)</f>
        <v>-</v>
      </c>
      <c r="AN1783" s="46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45" t="str">
        <f>IF(ISBLANK('2012 HR 배정표'!AT1781)=TRUE,"-",'2012 HR 배정표'!AT1781)</f>
        <v>-</v>
      </c>
      <c r="AP1783" s="46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45" t="str">
        <f>IF(ISBLANK('2012 HR 배정표'!AV1781)=TRUE,"-",'2012 HR 배정표'!AV1781)</f>
        <v>-</v>
      </c>
      <c r="AR1783" s="46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45" t="str">
        <f>IF(ISBLANK('2012 HR 배정표'!AX1781)=TRUE,"-",'2012 HR 배정표'!AX1781)</f>
        <v>-</v>
      </c>
      <c r="AT1783" s="46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45" t="str">
        <f>IF(ISBLANK('2012 HR 배정표'!AZ1781)=TRUE,"-",'2012 HR 배정표'!AZ1781)</f>
        <v>-</v>
      </c>
      <c r="AV1783" s="46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34" t="str">
        <f t="shared" si="56"/>
        <v/>
      </c>
      <c r="AX1783" s="41">
        <f t="shared" si="55"/>
        <v>0</v>
      </c>
    </row>
    <row r="1784" spans="1:50" x14ac:dyDescent="0.2">
      <c r="A1784" s="45" t="str">
        <f>IF(ISBLANK('2012 HR 배정표'!F1782)=TRUE,"-",'2012 HR 배정표'!F1782)</f>
        <v>-</v>
      </c>
      <c r="B1784" s="46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45" t="str">
        <f>IF(ISBLANK('2012 HR 배정표'!H1782)=TRUE,"-",'2012 HR 배정표'!H1782)</f>
        <v>-</v>
      </c>
      <c r="D1784" s="46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45" t="str">
        <f>IF(ISBLANK('2012 HR 배정표'!J1782)=TRUE,"-",'2012 HR 배정표'!J1782)</f>
        <v>-</v>
      </c>
      <c r="F1784" s="46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45" t="str">
        <f>IF(ISBLANK('2012 HR 배정표'!L1782)=TRUE,"-",'2012 HR 배정표'!L1782)</f>
        <v>-</v>
      </c>
      <c r="H1784" s="46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45" t="str">
        <f>IF(ISBLANK('2012 HR 배정표'!N1782)=TRUE,"-",'2012 HR 배정표'!N1782)</f>
        <v>-</v>
      </c>
      <c r="J1784" s="46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45" t="str">
        <f>IF(ISBLANK('2012 HR 배정표'!P1782)=TRUE,"-",'2012 HR 배정표'!P1782)</f>
        <v>-</v>
      </c>
      <c r="L1784" s="46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45" t="str">
        <f>IF(ISBLANK('2012 HR 배정표'!R1782)=TRUE,"-",'2012 HR 배정표'!R1782)</f>
        <v>-</v>
      </c>
      <c r="N1784" s="46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45" t="str">
        <f>IF(ISBLANK('2012 HR 배정표'!T1782)=TRUE,"-",'2012 HR 배정표'!T1782)</f>
        <v>-</v>
      </c>
      <c r="P1784" s="46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45" t="str">
        <f>IF(ISBLANK('2012 HR 배정표'!V1782)=TRUE,"-",'2012 HR 배정표'!V1782)</f>
        <v>-</v>
      </c>
      <c r="R1784" s="46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45" t="str">
        <f>IF(ISBLANK('2012 HR 배정표'!X1782)=TRUE,"-",'2012 HR 배정표'!X1782)</f>
        <v>-</v>
      </c>
      <c r="T1784" s="46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45" t="str">
        <f>IF(ISBLANK('2012 HR 배정표'!Z1782)=TRUE,"-",'2012 HR 배정표'!Z1782)</f>
        <v>-</v>
      </c>
      <c r="V1784" s="46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45" t="str">
        <f>IF(ISBLANK('2012 HR 배정표'!AB1782)=TRUE,"-",'2012 HR 배정표'!AB1782)</f>
        <v>-</v>
      </c>
      <c r="X1784" s="46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45" t="str">
        <f>IF(ISBLANK('2012 HR 배정표'!AD1782)=TRUE,"-",'2012 HR 배정표'!AD1782)</f>
        <v>-</v>
      </c>
      <c r="Z1784" s="46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45" t="str">
        <f>IF(ISBLANK('2012 HR 배정표'!AF1782)=TRUE,"-",'2012 HR 배정표'!AF1782)</f>
        <v>-</v>
      </c>
      <c r="AB1784" s="46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45" t="str">
        <f>IF(ISBLANK('2012 HR 배정표'!AH1782)=TRUE,"-",'2012 HR 배정표'!AH1782)</f>
        <v>-</v>
      </c>
      <c r="AD1784" s="46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45" t="str">
        <f>IF(ISBLANK('2012 HR 배정표'!AJ1782)=TRUE,"-",'2012 HR 배정표'!AJ1782)</f>
        <v>-</v>
      </c>
      <c r="AF1784" s="46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45" t="str">
        <f>IF(ISBLANK('2012 HR 배정표'!AL1782)=TRUE,"-",'2012 HR 배정표'!AL1782)</f>
        <v>-</v>
      </c>
      <c r="AH1784" s="46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45" t="str">
        <f>IF(ISBLANK('2012 HR 배정표'!AN1782)=TRUE,"-",'2012 HR 배정표'!AN1782)</f>
        <v>-</v>
      </c>
      <c r="AJ1784" s="46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45" t="str">
        <f>IF(ISBLANK('2012 HR 배정표'!AP1782)=TRUE,"-",'2012 HR 배정표'!AP1782)</f>
        <v>-</v>
      </c>
      <c r="AL1784" s="46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45" t="str">
        <f>IF(ISBLANK('2012 HR 배정표'!AR1782)=TRUE,"-",'2012 HR 배정표'!AR1782)</f>
        <v>-</v>
      </c>
      <c r="AN1784" s="46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45" t="str">
        <f>IF(ISBLANK('2012 HR 배정표'!AT1782)=TRUE,"-",'2012 HR 배정표'!AT1782)</f>
        <v>-</v>
      </c>
      <c r="AP1784" s="46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45" t="str">
        <f>IF(ISBLANK('2012 HR 배정표'!AV1782)=TRUE,"-",'2012 HR 배정표'!AV1782)</f>
        <v>-</v>
      </c>
      <c r="AR1784" s="46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45" t="str">
        <f>IF(ISBLANK('2012 HR 배정표'!AX1782)=TRUE,"-",'2012 HR 배정표'!AX1782)</f>
        <v>-</v>
      </c>
      <c r="AT1784" s="46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45" t="str">
        <f>IF(ISBLANK('2012 HR 배정표'!AZ1782)=TRUE,"-",'2012 HR 배정표'!AZ1782)</f>
        <v>-</v>
      </c>
      <c r="AV1784" s="46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34" t="str">
        <f t="shared" si="56"/>
        <v/>
      </c>
      <c r="AX1784" s="41">
        <f t="shared" si="55"/>
        <v>0</v>
      </c>
    </row>
    <row r="1785" spans="1:50" x14ac:dyDescent="0.2">
      <c r="A1785" s="45" t="str">
        <f>IF(ISBLANK('2012 HR 배정표'!F1783)=TRUE,"-",'2012 HR 배정표'!F1783)</f>
        <v>-</v>
      </c>
      <c r="B1785" s="46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45" t="str">
        <f>IF(ISBLANK('2012 HR 배정표'!H1783)=TRUE,"-",'2012 HR 배정표'!H1783)</f>
        <v>-</v>
      </c>
      <c r="D1785" s="46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45" t="str">
        <f>IF(ISBLANK('2012 HR 배정표'!J1783)=TRUE,"-",'2012 HR 배정표'!J1783)</f>
        <v>-</v>
      </c>
      <c r="F1785" s="46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45" t="str">
        <f>IF(ISBLANK('2012 HR 배정표'!L1783)=TRUE,"-",'2012 HR 배정표'!L1783)</f>
        <v>-</v>
      </c>
      <c r="H1785" s="46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45" t="str">
        <f>IF(ISBLANK('2012 HR 배정표'!N1783)=TRUE,"-",'2012 HR 배정표'!N1783)</f>
        <v>-</v>
      </c>
      <c r="J1785" s="46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45" t="str">
        <f>IF(ISBLANK('2012 HR 배정표'!P1783)=TRUE,"-",'2012 HR 배정표'!P1783)</f>
        <v>-</v>
      </c>
      <c r="L1785" s="46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45" t="str">
        <f>IF(ISBLANK('2012 HR 배정표'!R1783)=TRUE,"-",'2012 HR 배정표'!R1783)</f>
        <v>-</v>
      </c>
      <c r="N1785" s="46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45" t="str">
        <f>IF(ISBLANK('2012 HR 배정표'!T1783)=TRUE,"-",'2012 HR 배정표'!T1783)</f>
        <v>-</v>
      </c>
      <c r="P1785" s="46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45" t="str">
        <f>IF(ISBLANK('2012 HR 배정표'!V1783)=TRUE,"-",'2012 HR 배정표'!V1783)</f>
        <v>-</v>
      </c>
      <c r="R1785" s="46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45" t="str">
        <f>IF(ISBLANK('2012 HR 배정표'!X1783)=TRUE,"-",'2012 HR 배정표'!X1783)</f>
        <v>-</v>
      </c>
      <c r="T1785" s="46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45" t="str">
        <f>IF(ISBLANK('2012 HR 배정표'!Z1783)=TRUE,"-",'2012 HR 배정표'!Z1783)</f>
        <v>-</v>
      </c>
      <c r="V1785" s="46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45" t="str">
        <f>IF(ISBLANK('2012 HR 배정표'!AB1783)=TRUE,"-",'2012 HR 배정표'!AB1783)</f>
        <v>-</v>
      </c>
      <c r="X1785" s="46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45" t="str">
        <f>IF(ISBLANK('2012 HR 배정표'!AD1783)=TRUE,"-",'2012 HR 배정표'!AD1783)</f>
        <v>-</v>
      </c>
      <c r="Z1785" s="46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45" t="str">
        <f>IF(ISBLANK('2012 HR 배정표'!AF1783)=TRUE,"-",'2012 HR 배정표'!AF1783)</f>
        <v>-</v>
      </c>
      <c r="AB1785" s="46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45" t="str">
        <f>IF(ISBLANK('2012 HR 배정표'!AH1783)=TRUE,"-",'2012 HR 배정표'!AH1783)</f>
        <v>-</v>
      </c>
      <c r="AD1785" s="46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45" t="str">
        <f>IF(ISBLANK('2012 HR 배정표'!AJ1783)=TRUE,"-",'2012 HR 배정표'!AJ1783)</f>
        <v>-</v>
      </c>
      <c r="AF1785" s="46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45" t="str">
        <f>IF(ISBLANK('2012 HR 배정표'!AL1783)=TRUE,"-",'2012 HR 배정표'!AL1783)</f>
        <v>-</v>
      </c>
      <c r="AH1785" s="46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45" t="str">
        <f>IF(ISBLANK('2012 HR 배정표'!AN1783)=TRUE,"-",'2012 HR 배정표'!AN1783)</f>
        <v>-</v>
      </c>
      <c r="AJ1785" s="46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45" t="str">
        <f>IF(ISBLANK('2012 HR 배정표'!AP1783)=TRUE,"-",'2012 HR 배정표'!AP1783)</f>
        <v>-</v>
      </c>
      <c r="AL1785" s="46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45" t="str">
        <f>IF(ISBLANK('2012 HR 배정표'!AR1783)=TRUE,"-",'2012 HR 배정표'!AR1783)</f>
        <v>-</v>
      </c>
      <c r="AN1785" s="46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45" t="str">
        <f>IF(ISBLANK('2012 HR 배정표'!AT1783)=TRUE,"-",'2012 HR 배정표'!AT1783)</f>
        <v>-</v>
      </c>
      <c r="AP1785" s="46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45" t="str">
        <f>IF(ISBLANK('2012 HR 배정표'!AV1783)=TRUE,"-",'2012 HR 배정표'!AV1783)</f>
        <v>-</v>
      </c>
      <c r="AR1785" s="46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45" t="str">
        <f>IF(ISBLANK('2012 HR 배정표'!AX1783)=TRUE,"-",'2012 HR 배정표'!AX1783)</f>
        <v>-</v>
      </c>
      <c r="AT1785" s="46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45" t="str">
        <f>IF(ISBLANK('2012 HR 배정표'!AZ1783)=TRUE,"-",'2012 HR 배정표'!AZ1783)</f>
        <v>-</v>
      </c>
      <c r="AV1785" s="46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34" t="str">
        <f t="shared" si="56"/>
        <v/>
      </c>
      <c r="AX1785" s="41">
        <f t="shared" si="55"/>
        <v>0</v>
      </c>
    </row>
    <row r="1786" spans="1:50" x14ac:dyDescent="0.2">
      <c r="A1786" s="45" t="str">
        <f>IF(ISBLANK('2012 HR 배정표'!F1784)=TRUE,"-",'2012 HR 배정표'!F1784)</f>
        <v>-</v>
      </c>
      <c r="B1786" s="46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45" t="str">
        <f>IF(ISBLANK('2012 HR 배정표'!H1784)=TRUE,"-",'2012 HR 배정표'!H1784)</f>
        <v>-</v>
      </c>
      <c r="D1786" s="46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45" t="str">
        <f>IF(ISBLANK('2012 HR 배정표'!J1784)=TRUE,"-",'2012 HR 배정표'!J1784)</f>
        <v>-</v>
      </c>
      <c r="F1786" s="46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45" t="str">
        <f>IF(ISBLANK('2012 HR 배정표'!L1784)=TRUE,"-",'2012 HR 배정표'!L1784)</f>
        <v>-</v>
      </c>
      <c r="H1786" s="46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45" t="str">
        <f>IF(ISBLANK('2012 HR 배정표'!N1784)=TRUE,"-",'2012 HR 배정표'!N1784)</f>
        <v>-</v>
      </c>
      <c r="J1786" s="46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45" t="str">
        <f>IF(ISBLANK('2012 HR 배정표'!P1784)=TRUE,"-",'2012 HR 배정표'!P1784)</f>
        <v>-</v>
      </c>
      <c r="L1786" s="46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45" t="str">
        <f>IF(ISBLANK('2012 HR 배정표'!R1784)=TRUE,"-",'2012 HR 배정표'!R1784)</f>
        <v>-</v>
      </c>
      <c r="N1786" s="46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45" t="str">
        <f>IF(ISBLANK('2012 HR 배정표'!T1784)=TRUE,"-",'2012 HR 배정표'!T1784)</f>
        <v>-</v>
      </c>
      <c r="P1786" s="46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45" t="str">
        <f>IF(ISBLANK('2012 HR 배정표'!V1784)=TRUE,"-",'2012 HR 배정표'!V1784)</f>
        <v>-</v>
      </c>
      <c r="R1786" s="46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45" t="str">
        <f>IF(ISBLANK('2012 HR 배정표'!X1784)=TRUE,"-",'2012 HR 배정표'!X1784)</f>
        <v>-</v>
      </c>
      <c r="T1786" s="46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45" t="str">
        <f>IF(ISBLANK('2012 HR 배정표'!Z1784)=TRUE,"-",'2012 HR 배정표'!Z1784)</f>
        <v>-</v>
      </c>
      <c r="V1786" s="46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45" t="str">
        <f>IF(ISBLANK('2012 HR 배정표'!AB1784)=TRUE,"-",'2012 HR 배정표'!AB1784)</f>
        <v>-</v>
      </c>
      <c r="X1786" s="46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45" t="str">
        <f>IF(ISBLANK('2012 HR 배정표'!AD1784)=TRUE,"-",'2012 HR 배정표'!AD1784)</f>
        <v>-</v>
      </c>
      <c r="Z1786" s="46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45" t="str">
        <f>IF(ISBLANK('2012 HR 배정표'!AF1784)=TRUE,"-",'2012 HR 배정표'!AF1784)</f>
        <v>-</v>
      </c>
      <c r="AB1786" s="46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45" t="str">
        <f>IF(ISBLANK('2012 HR 배정표'!AH1784)=TRUE,"-",'2012 HR 배정표'!AH1784)</f>
        <v>-</v>
      </c>
      <c r="AD1786" s="46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45" t="str">
        <f>IF(ISBLANK('2012 HR 배정표'!AJ1784)=TRUE,"-",'2012 HR 배정표'!AJ1784)</f>
        <v>-</v>
      </c>
      <c r="AF1786" s="46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45" t="str">
        <f>IF(ISBLANK('2012 HR 배정표'!AL1784)=TRUE,"-",'2012 HR 배정표'!AL1784)</f>
        <v>-</v>
      </c>
      <c r="AH1786" s="46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45" t="str">
        <f>IF(ISBLANK('2012 HR 배정표'!AN1784)=TRUE,"-",'2012 HR 배정표'!AN1784)</f>
        <v>-</v>
      </c>
      <c r="AJ1786" s="46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45" t="str">
        <f>IF(ISBLANK('2012 HR 배정표'!AP1784)=TRUE,"-",'2012 HR 배정표'!AP1784)</f>
        <v>-</v>
      </c>
      <c r="AL1786" s="46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45" t="str">
        <f>IF(ISBLANK('2012 HR 배정표'!AR1784)=TRUE,"-",'2012 HR 배정표'!AR1784)</f>
        <v>-</v>
      </c>
      <c r="AN1786" s="46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45" t="str">
        <f>IF(ISBLANK('2012 HR 배정표'!AT1784)=TRUE,"-",'2012 HR 배정표'!AT1784)</f>
        <v>-</v>
      </c>
      <c r="AP1786" s="46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45" t="str">
        <f>IF(ISBLANK('2012 HR 배정표'!AV1784)=TRUE,"-",'2012 HR 배정표'!AV1784)</f>
        <v>-</v>
      </c>
      <c r="AR1786" s="46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45" t="str">
        <f>IF(ISBLANK('2012 HR 배정표'!AX1784)=TRUE,"-",'2012 HR 배정표'!AX1784)</f>
        <v>-</v>
      </c>
      <c r="AT1786" s="46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45" t="str">
        <f>IF(ISBLANK('2012 HR 배정표'!AZ1784)=TRUE,"-",'2012 HR 배정표'!AZ1784)</f>
        <v>-</v>
      </c>
      <c r="AV1786" s="46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34" t="str">
        <f t="shared" si="56"/>
        <v/>
      </c>
      <c r="AX1786" s="41">
        <f t="shared" si="55"/>
        <v>0</v>
      </c>
    </row>
    <row r="1787" spans="1:50" x14ac:dyDescent="0.2">
      <c r="A1787" s="45" t="str">
        <f>IF(ISBLANK('2012 HR 배정표'!F1785)=TRUE,"-",'2012 HR 배정표'!F1785)</f>
        <v>-</v>
      </c>
      <c r="B1787" s="46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45" t="str">
        <f>IF(ISBLANK('2012 HR 배정표'!H1785)=TRUE,"-",'2012 HR 배정표'!H1785)</f>
        <v>-</v>
      </c>
      <c r="D1787" s="46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45" t="str">
        <f>IF(ISBLANK('2012 HR 배정표'!J1785)=TRUE,"-",'2012 HR 배정표'!J1785)</f>
        <v>-</v>
      </c>
      <c r="F1787" s="46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45" t="str">
        <f>IF(ISBLANK('2012 HR 배정표'!L1785)=TRUE,"-",'2012 HR 배정표'!L1785)</f>
        <v>-</v>
      </c>
      <c r="H1787" s="46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45" t="str">
        <f>IF(ISBLANK('2012 HR 배정표'!N1785)=TRUE,"-",'2012 HR 배정표'!N1785)</f>
        <v>-</v>
      </c>
      <c r="J1787" s="46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45" t="str">
        <f>IF(ISBLANK('2012 HR 배정표'!P1785)=TRUE,"-",'2012 HR 배정표'!P1785)</f>
        <v>-</v>
      </c>
      <c r="L1787" s="46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45" t="str">
        <f>IF(ISBLANK('2012 HR 배정표'!R1785)=TRUE,"-",'2012 HR 배정표'!R1785)</f>
        <v>-</v>
      </c>
      <c r="N1787" s="46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45" t="str">
        <f>IF(ISBLANK('2012 HR 배정표'!T1785)=TRUE,"-",'2012 HR 배정표'!T1785)</f>
        <v>-</v>
      </c>
      <c r="P1787" s="46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45" t="str">
        <f>IF(ISBLANK('2012 HR 배정표'!V1785)=TRUE,"-",'2012 HR 배정표'!V1785)</f>
        <v>-</v>
      </c>
      <c r="R1787" s="46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45" t="str">
        <f>IF(ISBLANK('2012 HR 배정표'!X1785)=TRUE,"-",'2012 HR 배정표'!X1785)</f>
        <v>-</v>
      </c>
      <c r="T1787" s="46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45" t="str">
        <f>IF(ISBLANK('2012 HR 배정표'!Z1785)=TRUE,"-",'2012 HR 배정표'!Z1785)</f>
        <v>-</v>
      </c>
      <c r="V1787" s="46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45" t="str">
        <f>IF(ISBLANK('2012 HR 배정표'!AB1785)=TRUE,"-",'2012 HR 배정표'!AB1785)</f>
        <v>-</v>
      </c>
      <c r="X1787" s="46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45" t="str">
        <f>IF(ISBLANK('2012 HR 배정표'!AD1785)=TRUE,"-",'2012 HR 배정표'!AD1785)</f>
        <v>-</v>
      </c>
      <c r="Z1787" s="46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45" t="str">
        <f>IF(ISBLANK('2012 HR 배정표'!AF1785)=TRUE,"-",'2012 HR 배정표'!AF1785)</f>
        <v>-</v>
      </c>
      <c r="AB1787" s="46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45" t="str">
        <f>IF(ISBLANK('2012 HR 배정표'!AH1785)=TRUE,"-",'2012 HR 배정표'!AH1785)</f>
        <v>-</v>
      </c>
      <c r="AD1787" s="46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45" t="str">
        <f>IF(ISBLANK('2012 HR 배정표'!AJ1785)=TRUE,"-",'2012 HR 배정표'!AJ1785)</f>
        <v>-</v>
      </c>
      <c r="AF1787" s="46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45" t="str">
        <f>IF(ISBLANK('2012 HR 배정표'!AL1785)=TRUE,"-",'2012 HR 배정표'!AL1785)</f>
        <v>-</v>
      </c>
      <c r="AH1787" s="46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45" t="str">
        <f>IF(ISBLANK('2012 HR 배정표'!AN1785)=TRUE,"-",'2012 HR 배정표'!AN1785)</f>
        <v>-</v>
      </c>
      <c r="AJ1787" s="46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45" t="str">
        <f>IF(ISBLANK('2012 HR 배정표'!AP1785)=TRUE,"-",'2012 HR 배정표'!AP1785)</f>
        <v>-</v>
      </c>
      <c r="AL1787" s="46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45" t="str">
        <f>IF(ISBLANK('2012 HR 배정표'!AR1785)=TRUE,"-",'2012 HR 배정표'!AR1785)</f>
        <v>-</v>
      </c>
      <c r="AN1787" s="46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45" t="str">
        <f>IF(ISBLANK('2012 HR 배정표'!AT1785)=TRUE,"-",'2012 HR 배정표'!AT1785)</f>
        <v>-</v>
      </c>
      <c r="AP1787" s="46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45" t="str">
        <f>IF(ISBLANK('2012 HR 배정표'!AV1785)=TRUE,"-",'2012 HR 배정표'!AV1785)</f>
        <v>-</v>
      </c>
      <c r="AR1787" s="46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45" t="str">
        <f>IF(ISBLANK('2012 HR 배정표'!AX1785)=TRUE,"-",'2012 HR 배정표'!AX1785)</f>
        <v>-</v>
      </c>
      <c r="AT1787" s="46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45" t="str">
        <f>IF(ISBLANK('2012 HR 배정표'!AZ1785)=TRUE,"-",'2012 HR 배정표'!AZ1785)</f>
        <v>-</v>
      </c>
      <c r="AV1787" s="46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34" t="str">
        <f t="shared" si="56"/>
        <v/>
      </c>
      <c r="AX1787" s="41">
        <f t="shared" si="55"/>
        <v>0</v>
      </c>
    </row>
    <row r="1788" spans="1:50" x14ac:dyDescent="0.2">
      <c r="A1788" s="45" t="str">
        <f>IF(ISBLANK('2012 HR 배정표'!F1786)=TRUE,"-",'2012 HR 배정표'!F1786)</f>
        <v>-</v>
      </c>
      <c r="B1788" s="46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45" t="str">
        <f>IF(ISBLANK('2012 HR 배정표'!H1786)=TRUE,"-",'2012 HR 배정표'!H1786)</f>
        <v>-</v>
      </c>
      <c r="D1788" s="46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45" t="str">
        <f>IF(ISBLANK('2012 HR 배정표'!J1786)=TRUE,"-",'2012 HR 배정표'!J1786)</f>
        <v>-</v>
      </c>
      <c r="F1788" s="46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45" t="str">
        <f>IF(ISBLANK('2012 HR 배정표'!L1786)=TRUE,"-",'2012 HR 배정표'!L1786)</f>
        <v>-</v>
      </c>
      <c r="H1788" s="46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45" t="str">
        <f>IF(ISBLANK('2012 HR 배정표'!N1786)=TRUE,"-",'2012 HR 배정표'!N1786)</f>
        <v>-</v>
      </c>
      <c r="J1788" s="46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45" t="str">
        <f>IF(ISBLANK('2012 HR 배정표'!P1786)=TRUE,"-",'2012 HR 배정표'!P1786)</f>
        <v>-</v>
      </c>
      <c r="L1788" s="46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45" t="str">
        <f>IF(ISBLANK('2012 HR 배정표'!R1786)=TRUE,"-",'2012 HR 배정표'!R1786)</f>
        <v>-</v>
      </c>
      <c r="N1788" s="46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45" t="str">
        <f>IF(ISBLANK('2012 HR 배정표'!T1786)=TRUE,"-",'2012 HR 배정표'!T1786)</f>
        <v>-</v>
      </c>
      <c r="P1788" s="46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45" t="str">
        <f>IF(ISBLANK('2012 HR 배정표'!V1786)=TRUE,"-",'2012 HR 배정표'!V1786)</f>
        <v>-</v>
      </c>
      <c r="R1788" s="46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45" t="str">
        <f>IF(ISBLANK('2012 HR 배정표'!X1786)=TRUE,"-",'2012 HR 배정표'!X1786)</f>
        <v>-</v>
      </c>
      <c r="T1788" s="46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45" t="str">
        <f>IF(ISBLANK('2012 HR 배정표'!Z1786)=TRUE,"-",'2012 HR 배정표'!Z1786)</f>
        <v>-</v>
      </c>
      <c r="V1788" s="46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45" t="str">
        <f>IF(ISBLANK('2012 HR 배정표'!AB1786)=TRUE,"-",'2012 HR 배정표'!AB1786)</f>
        <v>-</v>
      </c>
      <c r="X1788" s="46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45" t="str">
        <f>IF(ISBLANK('2012 HR 배정표'!AD1786)=TRUE,"-",'2012 HR 배정표'!AD1786)</f>
        <v>-</v>
      </c>
      <c r="Z1788" s="46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45" t="str">
        <f>IF(ISBLANK('2012 HR 배정표'!AF1786)=TRUE,"-",'2012 HR 배정표'!AF1786)</f>
        <v>-</v>
      </c>
      <c r="AB1788" s="46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45" t="str">
        <f>IF(ISBLANK('2012 HR 배정표'!AH1786)=TRUE,"-",'2012 HR 배정표'!AH1786)</f>
        <v>-</v>
      </c>
      <c r="AD1788" s="46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45" t="str">
        <f>IF(ISBLANK('2012 HR 배정표'!AJ1786)=TRUE,"-",'2012 HR 배정표'!AJ1786)</f>
        <v>-</v>
      </c>
      <c r="AF1788" s="46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45" t="str">
        <f>IF(ISBLANK('2012 HR 배정표'!AL1786)=TRUE,"-",'2012 HR 배정표'!AL1786)</f>
        <v>-</v>
      </c>
      <c r="AH1788" s="46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45" t="str">
        <f>IF(ISBLANK('2012 HR 배정표'!AN1786)=TRUE,"-",'2012 HR 배정표'!AN1786)</f>
        <v>-</v>
      </c>
      <c r="AJ1788" s="46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45" t="str">
        <f>IF(ISBLANK('2012 HR 배정표'!AP1786)=TRUE,"-",'2012 HR 배정표'!AP1786)</f>
        <v>-</v>
      </c>
      <c r="AL1788" s="46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45" t="str">
        <f>IF(ISBLANK('2012 HR 배정표'!AR1786)=TRUE,"-",'2012 HR 배정표'!AR1786)</f>
        <v>-</v>
      </c>
      <c r="AN1788" s="46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45" t="str">
        <f>IF(ISBLANK('2012 HR 배정표'!AT1786)=TRUE,"-",'2012 HR 배정표'!AT1786)</f>
        <v>-</v>
      </c>
      <c r="AP1788" s="46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45" t="str">
        <f>IF(ISBLANK('2012 HR 배정표'!AV1786)=TRUE,"-",'2012 HR 배정표'!AV1786)</f>
        <v>-</v>
      </c>
      <c r="AR1788" s="46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45" t="str">
        <f>IF(ISBLANK('2012 HR 배정표'!AX1786)=TRUE,"-",'2012 HR 배정표'!AX1786)</f>
        <v>-</v>
      </c>
      <c r="AT1788" s="46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45" t="str">
        <f>IF(ISBLANK('2012 HR 배정표'!AZ1786)=TRUE,"-",'2012 HR 배정표'!AZ1786)</f>
        <v>-</v>
      </c>
      <c r="AV1788" s="46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34" t="str">
        <f t="shared" si="56"/>
        <v/>
      </c>
      <c r="AX1788" s="41">
        <f t="shared" si="55"/>
        <v>0</v>
      </c>
    </row>
    <row r="1789" spans="1:50" x14ac:dyDescent="0.2">
      <c r="A1789" s="45" t="str">
        <f>IF(ISBLANK('2012 HR 배정표'!F1787)=TRUE,"-",'2012 HR 배정표'!F1787)</f>
        <v>-</v>
      </c>
      <c r="B1789" s="46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45" t="str">
        <f>IF(ISBLANK('2012 HR 배정표'!H1787)=TRUE,"-",'2012 HR 배정표'!H1787)</f>
        <v>-</v>
      </c>
      <c r="D1789" s="46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45" t="str">
        <f>IF(ISBLANK('2012 HR 배정표'!J1787)=TRUE,"-",'2012 HR 배정표'!J1787)</f>
        <v>-</v>
      </c>
      <c r="F1789" s="46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45" t="str">
        <f>IF(ISBLANK('2012 HR 배정표'!L1787)=TRUE,"-",'2012 HR 배정표'!L1787)</f>
        <v>-</v>
      </c>
      <c r="H1789" s="46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45" t="str">
        <f>IF(ISBLANK('2012 HR 배정표'!N1787)=TRUE,"-",'2012 HR 배정표'!N1787)</f>
        <v>-</v>
      </c>
      <c r="J1789" s="46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45" t="str">
        <f>IF(ISBLANK('2012 HR 배정표'!P1787)=TRUE,"-",'2012 HR 배정표'!P1787)</f>
        <v>-</v>
      </c>
      <c r="L1789" s="46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45" t="str">
        <f>IF(ISBLANK('2012 HR 배정표'!R1787)=TRUE,"-",'2012 HR 배정표'!R1787)</f>
        <v>-</v>
      </c>
      <c r="N1789" s="46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45" t="str">
        <f>IF(ISBLANK('2012 HR 배정표'!T1787)=TRUE,"-",'2012 HR 배정표'!T1787)</f>
        <v>-</v>
      </c>
      <c r="P1789" s="46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45" t="str">
        <f>IF(ISBLANK('2012 HR 배정표'!V1787)=TRUE,"-",'2012 HR 배정표'!V1787)</f>
        <v>-</v>
      </c>
      <c r="R1789" s="46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45" t="str">
        <f>IF(ISBLANK('2012 HR 배정표'!X1787)=TRUE,"-",'2012 HR 배정표'!X1787)</f>
        <v>-</v>
      </c>
      <c r="T1789" s="46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45" t="str">
        <f>IF(ISBLANK('2012 HR 배정표'!Z1787)=TRUE,"-",'2012 HR 배정표'!Z1787)</f>
        <v>-</v>
      </c>
      <c r="V1789" s="46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45" t="str">
        <f>IF(ISBLANK('2012 HR 배정표'!AB1787)=TRUE,"-",'2012 HR 배정표'!AB1787)</f>
        <v>-</v>
      </c>
      <c r="X1789" s="46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45" t="str">
        <f>IF(ISBLANK('2012 HR 배정표'!AD1787)=TRUE,"-",'2012 HR 배정표'!AD1787)</f>
        <v>-</v>
      </c>
      <c r="Z1789" s="46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45" t="str">
        <f>IF(ISBLANK('2012 HR 배정표'!AF1787)=TRUE,"-",'2012 HR 배정표'!AF1787)</f>
        <v>-</v>
      </c>
      <c r="AB1789" s="46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45" t="str">
        <f>IF(ISBLANK('2012 HR 배정표'!AH1787)=TRUE,"-",'2012 HR 배정표'!AH1787)</f>
        <v>-</v>
      </c>
      <c r="AD1789" s="46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45" t="str">
        <f>IF(ISBLANK('2012 HR 배정표'!AJ1787)=TRUE,"-",'2012 HR 배정표'!AJ1787)</f>
        <v>-</v>
      </c>
      <c r="AF1789" s="46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45" t="str">
        <f>IF(ISBLANK('2012 HR 배정표'!AL1787)=TRUE,"-",'2012 HR 배정표'!AL1787)</f>
        <v>-</v>
      </c>
      <c r="AH1789" s="46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45" t="str">
        <f>IF(ISBLANK('2012 HR 배정표'!AN1787)=TRUE,"-",'2012 HR 배정표'!AN1787)</f>
        <v>-</v>
      </c>
      <c r="AJ1789" s="46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45" t="str">
        <f>IF(ISBLANK('2012 HR 배정표'!AP1787)=TRUE,"-",'2012 HR 배정표'!AP1787)</f>
        <v>-</v>
      </c>
      <c r="AL1789" s="46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45" t="str">
        <f>IF(ISBLANK('2012 HR 배정표'!AR1787)=TRUE,"-",'2012 HR 배정표'!AR1787)</f>
        <v>-</v>
      </c>
      <c r="AN1789" s="46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45" t="str">
        <f>IF(ISBLANK('2012 HR 배정표'!AT1787)=TRUE,"-",'2012 HR 배정표'!AT1787)</f>
        <v>-</v>
      </c>
      <c r="AP1789" s="46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45" t="str">
        <f>IF(ISBLANK('2012 HR 배정표'!AV1787)=TRUE,"-",'2012 HR 배정표'!AV1787)</f>
        <v>-</v>
      </c>
      <c r="AR1789" s="46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45" t="str">
        <f>IF(ISBLANK('2012 HR 배정표'!AX1787)=TRUE,"-",'2012 HR 배정표'!AX1787)</f>
        <v>-</v>
      </c>
      <c r="AT1789" s="46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45" t="str">
        <f>IF(ISBLANK('2012 HR 배정표'!AZ1787)=TRUE,"-",'2012 HR 배정표'!AZ1787)</f>
        <v>-</v>
      </c>
      <c r="AV1789" s="46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34" t="str">
        <f t="shared" si="56"/>
        <v/>
      </c>
      <c r="AX1789" s="41">
        <f t="shared" si="55"/>
        <v>0</v>
      </c>
    </row>
    <row r="1790" spans="1:50" x14ac:dyDescent="0.2">
      <c r="A1790" s="45" t="str">
        <f>IF(ISBLANK('2012 HR 배정표'!F1788)=TRUE,"-",'2012 HR 배정표'!F1788)</f>
        <v>-</v>
      </c>
      <c r="B1790" s="46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45" t="str">
        <f>IF(ISBLANK('2012 HR 배정표'!H1788)=TRUE,"-",'2012 HR 배정표'!H1788)</f>
        <v>-</v>
      </c>
      <c r="D1790" s="46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45" t="str">
        <f>IF(ISBLANK('2012 HR 배정표'!J1788)=TRUE,"-",'2012 HR 배정표'!J1788)</f>
        <v>-</v>
      </c>
      <c r="F1790" s="46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45" t="str">
        <f>IF(ISBLANK('2012 HR 배정표'!L1788)=TRUE,"-",'2012 HR 배정표'!L1788)</f>
        <v>-</v>
      </c>
      <c r="H1790" s="46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45" t="str">
        <f>IF(ISBLANK('2012 HR 배정표'!N1788)=TRUE,"-",'2012 HR 배정표'!N1788)</f>
        <v>-</v>
      </c>
      <c r="J1790" s="46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45" t="str">
        <f>IF(ISBLANK('2012 HR 배정표'!P1788)=TRUE,"-",'2012 HR 배정표'!P1788)</f>
        <v>-</v>
      </c>
      <c r="L1790" s="46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45" t="str">
        <f>IF(ISBLANK('2012 HR 배정표'!R1788)=TRUE,"-",'2012 HR 배정표'!R1788)</f>
        <v>-</v>
      </c>
      <c r="N1790" s="46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45" t="str">
        <f>IF(ISBLANK('2012 HR 배정표'!T1788)=TRUE,"-",'2012 HR 배정표'!T1788)</f>
        <v>-</v>
      </c>
      <c r="P1790" s="46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45" t="str">
        <f>IF(ISBLANK('2012 HR 배정표'!V1788)=TRUE,"-",'2012 HR 배정표'!V1788)</f>
        <v>-</v>
      </c>
      <c r="R1790" s="46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45" t="str">
        <f>IF(ISBLANK('2012 HR 배정표'!X1788)=TRUE,"-",'2012 HR 배정표'!X1788)</f>
        <v>-</v>
      </c>
      <c r="T1790" s="46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45" t="str">
        <f>IF(ISBLANK('2012 HR 배정표'!Z1788)=TRUE,"-",'2012 HR 배정표'!Z1788)</f>
        <v>-</v>
      </c>
      <c r="V1790" s="46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45" t="str">
        <f>IF(ISBLANK('2012 HR 배정표'!AB1788)=TRUE,"-",'2012 HR 배정표'!AB1788)</f>
        <v>-</v>
      </c>
      <c r="X1790" s="46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45" t="str">
        <f>IF(ISBLANK('2012 HR 배정표'!AD1788)=TRUE,"-",'2012 HR 배정표'!AD1788)</f>
        <v>-</v>
      </c>
      <c r="Z1790" s="46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45" t="str">
        <f>IF(ISBLANK('2012 HR 배정표'!AF1788)=TRUE,"-",'2012 HR 배정표'!AF1788)</f>
        <v>-</v>
      </c>
      <c r="AB1790" s="46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45" t="str">
        <f>IF(ISBLANK('2012 HR 배정표'!AH1788)=TRUE,"-",'2012 HR 배정표'!AH1788)</f>
        <v>-</v>
      </c>
      <c r="AD1790" s="46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45" t="str">
        <f>IF(ISBLANK('2012 HR 배정표'!AJ1788)=TRUE,"-",'2012 HR 배정표'!AJ1788)</f>
        <v>-</v>
      </c>
      <c r="AF1790" s="46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45" t="str">
        <f>IF(ISBLANK('2012 HR 배정표'!AL1788)=TRUE,"-",'2012 HR 배정표'!AL1788)</f>
        <v>-</v>
      </c>
      <c r="AH1790" s="46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45" t="str">
        <f>IF(ISBLANK('2012 HR 배정표'!AN1788)=TRUE,"-",'2012 HR 배정표'!AN1788)</f>
        <v>-</v>
      </c>
      <c r="AJ1790" s="46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45" t="str">
        <f>IF(ISBLANK('2012 HR 배정표'!AP1788)=TRUE,"-",'2012 HR 배정표'!AP1788)</f>
        <v>-</v>
      </c>
      <c r="AL1790" s="46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45" t="str">
        <f>IF(ISBLANK('2012 HR 배정표'!AR1788)=TRUE,"-",'2012 HR 배정표'!AR1788)</f>
        <v>-</v>
      </c>
      <c r="AN1790" s="46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45" t="str">
        <f>IF(ISBLANK('2012 HR 배정표'!AT1788)=TRUE,"-",'2012 HR 배정표'!AT1788)</f>
        <v>-</v>
      </c>
      <c r="AP1790" s="46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45" t="str">
        <f>IF(ISBLANK('2012 HR 배정표'!AV1788)=TRUE,"-",'2012 HR 배정표'!AV1788)</f>
        <v>-</v>
      </c>
      <c r="AR1790" s="46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45" t="str">
        <f>IF(ISBLANK('2012 HR 배정표'!AX1788)=TRUE,"-",'2012 HR 배정표'!AX1788)</f>
        <v>-</v>
      </c>
      <c r="AT1790" s="46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45" t="str">
        <f>IF(ISBLANK('2012 HR 배정표'!AZ1788)=TRUE,"-",'2012 HR 배정표'!AZ1788)</f>
        <v>-</v>
      </c>
      <c r="AV1790" s="46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34" t="str">
        <f t="shared" si="56"/>
        <v/>
      </c>
      <c r="AX1790" s="41">
        <f t="shared" si="55"/>
        <v>0</v>
      </c>
    </row>
    <row r="1791" spans="1:50" x14ac:dyDescent="0.2">
      <c r="A1791" s="45" t="str">
        <f>IF(ISBLANK('2012 HR 배정표'!F1789)=TRUE,"-",'2012 HR 배정표'!F1789)</f>
        <v>-</v>
      </c>
      <c r="B1791" s="46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45" t="str">
        <f>IF(ISBLANK('2012 HR 배정표'!H1789)=TRUE,"-",'2012 HR 배정표'!H1789)</f>
        <v>-</v>
      </c>
      <c r="D1791" s="46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45" t="str">
        <f>IF(ISBLANK('2012 HR 배정표'!J1789)=TRUE,"-",'2012 HR 배정표'!J1789)</f>
        <v>-</v>
      </c>
      <c r="F1791" s="46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45" t="str">
        <f>IF(ISBLANK('2012 HR 배정표'!L1789)=TRUE,"-",'2012 HR 배정표'!L1789)</f>
        <v>-</v>
      </c>
      <c r="H1791" s="46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45" t="str">
        <f>IF(ISBLANK('2012 HR 배정표'!N1789)=TRUE,"-",'2012 HR 배정표'!N1789)</f>
        <v>-</v>
      </c>
      <c r="J1791" s="46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45" t="str">
        <f>IF(ISBLANK('2012 HR 배정표'!P1789)=TRUE,"-",'2012 HR 배정표'!P1789)</f>
        <v>-</v>
      </c>
      <c r="L1791" s="46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45" t="str">
        <f>IF(ISBLANK('2012 HR 배정표'!R1789)=TRUE,"-",'2012 HR 배정표'!R1789)</f>
        <v>-</v>
      </c>
      <c r="N1791" s="46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45" t="str">
        <f>IF(ISBLANK('2012 HR 배정표'!T1789)=TRUE,"-",'2012 HR 배정표'!T1789)</f>
        <v>-</v>
      </c>
      <c r="P1791" s="46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45" t="str">
        <f>IF(ISBLANK('2012 HR 배정표'!V1789)=TRUE,"-",'2012 HR 배정표'!V1789)</f>
        <v>-</v>
      </c>
      <c r="R1791" s="46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45" t="str">
        <f>IF(ISBLANK('2012 HR 배정표'!X1789)=TRUE,"-",'2012 HR 배정표'!X1789)</f>
        <v>-</v>
      </c>
      <c r="T1791" s="46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45" t="str">
        <f>IF(ISBLANK('2012 HR 배정표'!Z1789)=TRUE,"-",'2012 HR 배정표'!Z1789)</f>
        <v>-</v>
      </c>
      <c r="V1791" s="46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45" t="str">
        <f>IF(ISBLANK('2012 HR 배정표'!AB1789)=TRUE,"-",'2012 HR 배정표'!AB1789)</f>
        <v>-</v>
      </c>
      <c r="X1791" s="46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45" t="str">
        <f>IF(ISBLANK('2012 HR 배정표'!AD1789)=TRUE,"-",'2012 HR 배정표'!AD1789)</f>
        <v>-</v>
      </c>
      <c r="Z1791" s="46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45" t="str">
        <f>IF(ISBLANK('2012 HR 배정표'!AF1789)=TRUE,"-",'2012 HR 배정표'!AF1789)</f>
        <v>-</v>
      </c>
      <c r="AB1791" s="46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45" t="str">
        <f>IF(ISBLANK('2012 HR 배정표'!AH1789)=TRUE,"-",'2012 HR 배정표'!AH1789)</f>
        <v>-</v>
      </c>
      <c r="AD1791" s="46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45" t="str">
        <f>IF(ISBLANK('2012 HR 배정표'!AJ1789)=TRUE,"-",'2012 HR 배정표'!AJ1789)</f>
        <v>-</v>
      </c>
      <c r="AF1791" s="46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45" t="str">
        <f>IF(ISBLANK('2012 HR 배정표'!AL1789)=TRUE,"-",'2012 HR 배정표'!AL1789)</f>
        <v>-</v>
      </c>
      <c r="AH1791" s="46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45" t="str">
        <f>IF(ISBLANK('2012 HR 배정표'!AN1789)=TRUE,"-",'2012 HR 배정표'!AN1789)</f>
        <v>-</v>
      </c>
      <c r="AJ1791" s="46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45" t="str">
        <f>IF(ISBLANK('2012 HR 배정표'!AP1789)=TRUE,"-",'2012 HR 배정표'!AP1789)</f>
        <v>-</v>
      </c>
      <c r="AL1791" s="46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45" t="str">
        <f>IF(ISBLANK('2012 HR 배정표'!AR1789)=TRUE,"-",'2012 HR 배정표'!AR1789)</f>
        <v>-</v>
      </c>
      <c r="AN1791" s="46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45" t="str">
        <f>IF(ISBLANK('2012 HR 배정표'!AT1789)=TRUE,"-",'2012 HR 배정표'!AT1789)</f>
        <v>-</v>
      </c>
      <c r="AP1791" s="46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45" t="str">
        <f>IF(ISBLANK('2012 HR 배정표'!AV1789)=TRUE,"-",'2012 HR 배정표'!AV1789)</f>
        <v>-</v>
      </c>
      <c r="AR1791" s="46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45" t="str">
        <f>IF(ISBLANK('2012 HR 배정표'!AX1789)=TRUE,"-",'2012 HR 배정표'!AX1789)</f>
        <v>-</v>
      </c>
      <c r="AT1791" s="46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45" t="str">
        <f>IF(ISBLANK('2012 HR 배정표'!AZ1789)=TRUE,"-",'2012 HR 배정표'!AZ1789)</f>
        <v>-</v>
      </c>
      <c r="AV1791" s="46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34" t="str">
        <f t="shared" si="56"/>
        <v/>
      </c>
      <c r="AX1791" s="41">
        <f t="shared" si="55"/>
        <v>0</v>
      </c>
    </row>
    <row r="1792" spans="1:50" x14ac:dyDescent="0.2">
      <c r="A1792" s="45" t="str">
        <f>IF(ISBLANK('2012 HR 배정표'!F1790)=TRUE,"-",'2012 HR 배정표'!F1790)</f>
        <v>-</v>
      </c>
      <c r="B1792" s="46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45" t="str">
        <f>IF(ISBLANK('2012 HR 배정표'!H1790)=TRUE,"-",'2012 HR 배정표'!H1790)</f>
        <v>-</v>
      </c>
      <c r="D1792" s="46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45" t="str">
        <f>IF(ISBLANK('2012 HR 배정표'!J1790)=TRUE,"-",'2012 HR 배정표'!J1790)</f>
        <v>-</v>
      </c>
      <c r="F1792" s="46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45" t="str">
        <f>IF(ISBLANK('2012 HR 배정표'!L1790)=TRUE,"-",'2012 HR 배정표'!L1790)</f>
        <v>-</v>
      </c>
      <c r="H1792" s="46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45" t="str">
        <f>IF(ISBLANK('2012 HR 배정표'!N1790)=TRUE,"-",'2012 HR 배정표'!N1790)</f>
        <v>-</v>
      </c>
      <c r="J1792" s="46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45" t="str">
        <f>IF(ISBLANK('2012 HR 배정표'!P1790)=TRUE,"-",'2012 HR 배정표'!P1790)</f>
        <v>-</v>
      </c>
      <c r="L1792" s="46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45" t="str">
        <f>IF(ISBLANK('2012 HR 배정표'!R1790)=TRUE,"-",'2012 HR 배정표'!R1790)</f>
        <v>-</v>
      </c>
      <c r="N1792" s="46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45" t="str">
        <f>IF(ISBLANK('2012 HR 배정표'!T1790)=TRUE,"-",'2012 HR 배정표'!T1790)</f>
        <v>-</v>
      </c>
      <c r="P1792" s="46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45" t="str">
        <f>IF(ISBLANK('2012 HR 배정표'!V1790)=TRUE,"-",'2012 HR 배정표'!V1790)</f>
        <v>-</v>
      </c>
      <c r="R1792" s="46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45" t="str">
        <f>IF(ISBLANK('2012 HR 배정표'!X1790)=TRUE,"-",'2012 HR 배정표'!X1790)</f>
        <v>-</v>
      </c>
      <c r="T1792" s="46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45" t="str">
        <f>IF(ISBLANK('2012 HR 배정표'!Z1790)=TRUE,"-",'2012 HR 배정표'!Z1790)</f>
        <v>-</v>
      </c>
      <c r="V1792" s="46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45" t="str">
        <f>IF(ISBLANK('2012 HR 배정표'!AB1790)=TRUE,"-",'2012 HR 배정표'!AB1790)</f>
        <v>-</v>
      </c>
      <c r="X1792" s="46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45" t="str">
        <f>IF(ISBLANK('2012 HR 배정표'!AD1790)=TRUE,"-",'2012 HR 배정표'!AD1790)</f>
        <v>-</v>
      </c>
      <c r="Z1792" s="46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45" t="str">
        <f>IF(ISBLANK('2012 HR 배정표'!AF1790)=TRUE,"-",'2012 HR 배정표'!AF1790)</f>
        <v>-</v>
      </c>
      <c r="AB1792" s="46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45" t="str">
        <f>IF(ISBLANK('2012 HR 배정표'!AH1790)=TRUE,"-",'2012 HR 배정표'!AH1790)</f>
        <v>-</v>
      </c>
      <c r="AD1792" s="46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45" t="str">
        <f>IF(ISBLANK('2012 HR 배정표'!AJ1790)=TRUE,"-",'2012 HR 배정표'!AJ1790)</f>
        <v>-</v>
      </c>
      <c r="AF1792" s="46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45" t="str">
        <f>IF(ISBLANK('2012 HR 배정표'!AL1790)=TRUE,"-",'2012 HR 배정표'!AL1790)</f>
        <v>-</v>
      </c>
      <c r="AH1792" s="46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45" t="str">
        <f>IF(ISBLANK('2012 HR 배정표'!AN1790)=TRUE,"-",'2012 HR 배정표'!AN1790)</f>
        <v>-</v>
      </c>
      <c r="AJ1792" s="46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45" t="str">
        <f>IF(ISBLANK('2012 HR 배정표'!AP1790)=TRUE,"-",'2012 HR 배정표'!AP1790)</f>
        <v>-</v>
      </c>
      <c r="AL1792" s="46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45" t="str">
        <f>IF(ISBLANK('2012 HR 배정표'!AR1790)=TRUE,"-",'2012 HR 배정표'!AR1790)</f>
        <v>-</v>
      </c>
      <c r="AN1792" s="46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45" t="str">
        <f>IF(ISBLANK('2012 HR 배정표'!AT1790)=TRUE,"-",'2012 HR 배정표'!AT1790)</f>
        <v>-</v>
      </c>
      <c r="AP1792" s="46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45" t="str">
        <f>IF(ISBLANK('2012 HR 배정표'!AV1790)=TRUE,"-",'2012 HR 배정표'!AV1790)</f>
        <v>-</v>
      </c>
      <c r="AR1792" s="46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45" t="str">
        <f>IF(ISBLANK('2012 HR 배정표'!AX1790)=TRUE,"-",'2012 HR 배정표'!AX1790)</f>
        <v>-</v>
      </c>
      <c r="AT1792" s="46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45" t="str">
        <f>IF(ISBLANK('2012 HR 배정표'!AZ1790)=TRUE,"-",'2012 HR 배정표'!AZ1790)</f>
        <v>-</v>
      </c>
      <c r="AV1792" s="46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34" t="str">
        <f t="shared" si="56"/>
        <v/>
      </c>
      <c r="AX1792" s="41">
        <f t="shared" si="55"/>
        <v>0</v>
      </c>
    </row>
    <row r="1793" spans="1:50" x14ac:dyDescent="0.2">
      <c r="A1793" s="45" t="str">
        <f>IF(ISBLANK('2012 HR 배정표'!F1791)=TRUE,"-",'2012 HR 배정표'!F1791)</f>
        <v>-</v>
      </c>
      <c r="B1793" s="46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45" t="str">
        <f>IF(ISBLANK('2012 HR 배정표'!H1791)=TRUE,"-",'2012 HR 배정표'!H1791)</f>
        <v>-</v>
      </c>
      <c r="D1793" s="46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45" t="str">
        <f>IF(ISBLANK('2012 HR 배정표'!J1791)=TRUE,"-",'2012 HR 배정표'!J1791)</f>
        <v>-</v>
      </c>
      <c r="F1793" s="46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45" t="str">
        <f>IF(ISBLANK('2012 HR 배정표'!L1791)=TRUE,"-",'2012 HR 배정표'!L1791)</f>
        <v>-</v>
      </c>
      <c r="H1793" s="46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45" t="str">
        <f>IF(ISBLANK('2012 HR 배정표'!N1791)=TRUE,"-",'2012 HR 배정표'!N1791)</f>
        <v>-</v>
      </c>
      <c r="J1793" s="46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45" t="str">
        <f>IF(ISBLANK('2012 HR 배정표'!P1791)=TRUE,"-",'2012 HR 배정표'!P1791)</f>
        <v>-</v>
      </c>
      <c r="L1793" s="46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45" t="str">
        <f>IF(ISBLANK('2012 HR 배정표'!R1791)=TRUE,"-",'2012 HR 배정표'!R1791)</f>
        <v>-</v>
      </c>
      <c r="N1793" s="46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45" t="str">
        <f>IF(ISBLANK('2012 HR 배정표'!T1791)=TRUE,"-",'2012 HR 배정표'!T1791)</f>
        <v>-</v>
      </c>
      <c r="P1793" s="46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45" t="str">
        <f>IF(ISBLANK('2012 HR 배정표'!V1791)=TRUE,"-",'2012 HR 배정표'!V1791)</f>
        <v>-</v>
      </c>
      <c r="R1793" s="46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45" t="str">
        <f>IF(ISBLANK('2012 HR 배정표'!X1791)=TRUE,"-",'2012 HR 배정표'!X1791)</f>
        <v>-</v>
      </c>
      <c r="T1793" s="46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45" t="str">
        <f>IF(ISBLANK('2012 HR 배정표'!Z1791)=TRUE,"-",'2012 HR 배정표'!Z1791)</f>
        <v>-</v>
      </c>
      <c r="V1793" s="46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45" t="str">
        <f>IF(ISBLANK('2012 HR 배정표'!AB1791)=TRUE,"-",'2012 HR 배정표'!AB1791)</f>
        <v>-</v>
      </c>
      <c r="X1793" s="46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45" t="str">
        <f>IF(ISBLANK('2012 HR 배정표'!AD1791)=TRUE,"-",'2012 HR 배정표'!AD1791)</f>
        <v>-</v>
      </c>
      <c r="Z1793" s="46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45" t="str">
        <f>IF(ISBLANK('2012 HR 배정표'!AF1791)=TRUE,"-",'2012 HR 배정표'!AF1791)</f>
        <v>-</v>
      </c>
      <c r="AB1793" s="46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45" t="str">
        <f>IF(ISBLANK('2012 HR 배정표'!AH1791)=TRUE,"-",'2012 HR 배정표'!AH1791)</f>
        <v>-</v>
      </c>
      <c r="AD1793" s="46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45" t="str">
        <f>IF(ISBLANK('2012 HR 배정표'!AJ1791)=TRUE,"-",'2012 HR 배정표'!AJ1791)</f>
        <v>-</v>
      </c>
      <c r="AF1793" s="46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45" t="str">
        <f>IF(ISBLANK('2012 HR 배정표'!AL1791)=TRUE,"-",'2012 HR 배정표'!AL1791)</f>
        <v>-</v>
      </c>
      <c r="AH1793" s="46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45" t="str">
        <f>IF(ISBLANK('2012 HR 배정표'!AN1791)=TRUE,"-",'2012 HR 배정표'!AN1791)</f>
        <v>-</v>
      </c>
      <c r="AJ1793" s="46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45" t="str">
        <f>IF(ISBLANK('2012 HR 배정표'!AP1791)=TRUE,"-",'2012 HR 배정표'!AP1791)</f>
        <v>-</v>
      </c>
      <c r="AL1793" s="46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45" t="str">
        <f>IF(ISBLANK('2012 HR 배정표'!AR1791)=TRUE,"-",'2012 HR 배정표'!AR1791)</f>
        <v>-</v>
      </c>
      <c r="AN1793" s="46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45" t="str">
        <f>IF(ISBLANK('2012 HR 배정표'!AT1791)=TRUE,"-",'2012 HR 배정표'!AT1791)</f>
        <v>-</v>
      </c>
      <c r="AP1793" s="46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45" t="str">
        <f>IF(ISBLANK('2012 HR 배정표'!AV1791)=TRUE,"-",'2012 HR 배정표'!AV1791)</f>
        <v>-</v>
      </c>
      <c r="AR1793" s="46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45" t="str">
        <f>IF(ISBLANK('2012 HR 배정표'!AX1791)=TRUE,"-",'2012 HR 배정표'!AX1791)</f>
        <v>-</v>
      </c>
      <c r="AT1793" s="46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45" t="str">
        <f>IF(ISBLANK('2012 HR 배정표'!AZ1791)=TRUE,"-",'2012 HR 배정표'!AZ1791)</f>
        <v>-</v>
      </c>
      <c r="AV1793" s="46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34" t="str">
        <f t="shared" si="56"/>
        <v/>
      </c>
      <c r="AX1793" s="41">
        <f t="shared" si="55"/>
        <v>0</v>
      </c>
    </row>
    <row r="1794" spans="1:50" x14ac:dyDescent="0.2">
      <c r="A1794" s="45" t="str">
        <f>IF(ISBLANK('2012 HR 배정표'!F1792)=TRUE,"-",'2012 HR 배정표'!F1792)</f>
        <v>-</v>
      </c>
      <c r="B1794" s="46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45" t="str">
        <f>IF(ISBLANK('2012 HR 배정표'!H1792)=TRUE,"-",'2012 HR 배정표'!H1792)</f>
        <v>-</v>
      </c>
      <c r="D1794" s="46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45" t="str">
        <f>IF(ISBLANK('2012 HR 배정표'!J1792)=TRUE,"-",'2012 HR 배정표'!J1792)</f>
        <v>-</v>
      </c>
      <c r="F1794" s="46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45" t="str">
        <f>IF(ISBLANK('2012 HR 배정표'!L1792)=TRUE,"-",'2012 HR 배정표'!L1792)</f>
        <v>-</v>
      </c>
      <c r="H1794" s="46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45" t="str">
        <f>IF(ISBLANK('2012 HR 배정표'!N1792)=TRUE,"-",'2012 HR 배정표'!N1792)</f>
        <v>-</v>
      </c>
      <c r="J1794" s="46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45" t="str">
        <f>IF(ISBLANK('2012 HR 배정표'!P1792)=TRUE,"-",'2012 HR 배정표'!P1792)</f>
        <v>-</v>
      </c>
      <c r="L1794" s="46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45" t="str">
        <f>IF(ISBLANK('2012 HR 배정표'!R1792)=TRUE,"-",'2012 HR 배정표'!R1792)</f>
        <v>-</v>
      </c>
      <c r="N1794" s="46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45" t="str">
        <f>IF(ISBLANK('2012 HR 배정표'!T1792)=TRUE,"-",'2012 HR 배정표'!T1792)</f>
        <v>-</v>
      </c>
      <c r="P1794" s="46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45" t="str">
        <f>IF(ISBLANK('2012 HR 배정표'!V1792)=TRUE,"-",'2012 HR 배정표'!V1792)</f>
        <v>-</v>
      </c>
      <c r="R1794" s="46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45" t="str">
        <f>IF(ISBLANK('2012 HR 배정표'!X1792)=TRUE,"-",'2012 HR 배정표'!X1792)</f>
        <v>-</v>
      </c>
      <c r="T1794" s="46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45" t="str">
        <f>IF(ISBLANK('2012 HR 배정표'!Z1792)=TRUE,"-",'2012 HR 배정표'!Z1792)</f>
        <v>-</v>
      </c>
      <c r="V1794" s="46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45" t="str">
        <f>IF(ISBLANK('2012 HR 배정표'!AB1792)=TRUE,"-",'2012 HR 배정표'!AB1792)</f>
        <v>-</v>
      </c>
      <c r="X1794" s="46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45" t="str">
        <f>IF(ISBLANK('2012 HR 배정표'!AD1792)=TRUE,"-",'2012 HR 배정표'!AD1792)</f>
        <v>-</v>
      </c>
      <c r="Z1794" s="46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45" t="str">
        <f>IF(ISBLANK('2012 HR 배정표'!AF1792)=TRUE,"-",'2012 HR 배정표'!AF1792)</f>
        <v>-</v>
      </c>
      <c r="AB1794" s="46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45" t="str">
        <f>IF(ISBLANK('2012 HR 배정표'!AH1792)=TRUE,"-",'2012 HR 배정표'!AH1792)</f>
        <v>-</v>
      </c>
      <c r="AD1794" s="46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45" t="str">
        <f>IF(ISBLANK('2012 HR 배정표'!AJ1792)=TRUE,"-",'2012 HR 배정표'!AJ1792)</f>
        <v>-</v>
      </c>
      <c r="AF1794" s="46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45" t="str">
        <f>IF(ISBLANK('2012 HR 배정표'!AL1792)=TRUE,"-",'2012 HR 배정표'!AL1792)</f>
        <v>-</v>
      </c>
      <c r="AH1794" s="46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45" t="str">
        <f>IF(ISBLANK('2012 HR 배정표'!AN1792)=TRUE,"-",'2012 HR 배정표'!AN1792)</f>
        <v>-</v>
      </c>
      <c r="AJ1794" s="46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45" t="str">
        <f>IF(ISBLANK('2012 HR 배정표'!AP1792)=TRUE,"-",'2012 HR 배정표'!AP1792)</f>
        <v>-</v>
      </c>
      <c r="AL1794" s="46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45" t="str">
        <f>IF(ISBLANK('2012 HR 배정표'!AR1792)=TRUE,"-",'2012 HR 배정표'!AR1792)</f>
        <v>-</v>
      </c>
      <c r="AN1794" s="46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45" t="str">
        <f>IF(ISBLANK('2012 HR 배정표'!AT1792)=TRUE,"-",'2012 HR 배정표'!AT1792)</f>
        <v>-</v>
      </c>
      <c r="AP1794" s="46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45" t="str">
        <f>IF(ISBLANK('2012 HR 배정표'!AV1792)=TRUE,"-",'2012 HR 배정표'!AV1792)</f>
        <v>-</v>
      </c>
      <c r="AR1794" s="46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45" t="str">
        <f>IF(ISBLANK('2012 HR 배정표'!AX1792)=TRUE,"-",'2012 HR 배정표'!AX1792)</f>
        <v>-</v>
      </c>
      <c r="AT1794" s="46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45" t="str">
        <f>IF(ISBLANK('2012 HR 배정표'!AZ1792)=TRUE,"-",'2012 HR 배정표'!AZ1792)</f>
        <v>-</v>
      </c>
      <c r="AV1794" s="46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34" t="str">
        <f t="shared" si="56"/>
        <v/>
      </c>
      <c r="AX1794" s="41">
        <f t="shared" si="55"/>
        <v>0</v>
      </c>
    </row>
    <row r="1795" spans="1:50" x14ac:dyDescent="0.2">
      <c r="A1795" s="45" t="str">
        <f>IF(ISBLANK('2012 HR 배정표'!F1793)=TRUE,"-",'2012 HR 배정표'!F1793)</f>
        <v>-</v>
      </c>
      <c r="B1795" s="46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45" t="str">
        <f>IF(ISBLANK('2012 HR 배정표'!H1793)=TRUE,"-",'2012 HR 배정표'!H1793)</f>
        <v>-</v>
      </c>
      <c r="D1795" s="46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45" t="str">
        <f>IF(ISBLANK('2012 HR 배정표'!J1793)=TRUE,"-",'2012 HR 배정표'!J1793)</f>
        <v>-</v>
      </c>
      <c r="F1795" s="46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45" t="str">
        <f>IF(ISBLANK('2012 HR 배정표'!L1793)=TRUE,"-",'2012 HR 배정표'!L1793)</f>
        <v>-</v>
      </c>
      <c r="H1795" s="46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45" t="str">
        <f>IF(ISBLANK('2012 HR 배정표'!N1793)=TRUE,"-",'2012 HR 배정표'!N1793)</f>
        <v>-</v>
      </c>
      <c r="J1795" s="46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45" t="str">
        <f>IF(ISBLANK('2012 HR 배정표'!P1793)=TRUE,"-",'2012 HR 배정표'!P1793)</f>
        <v>-</v>
      </c>
      <c r="L1795" s="46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45" t="str">
        <f>IF(ISBLANK('2012 HR 배정표'!R1793)=TRUE,"-",'2012 HR 배정표'!R1793)</f>
        <v>-</v>
      </c>
      <c r="N1795" s="46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45" t="str">
        <f>IF(ISBLANK('2012 HR 배정표'!T1793)=TRUE,"-",'2012 HR 배정표'!T1793)</f>
        <v>-</v>
      </c>
      <c r="P1795" s="46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45" t="str">
        <f>IF(ISBLANK('2012 HR 배정표'!V1793)=TRUE,"-",'2012 HR 배정표'!V1793)</f>
        <v>-</v>
      </c>
      <c r="R1795" s="46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45" t="str">
        <f>IF(ISBLANK('2012 HR 배정표'!X1793)=TRUE,"-",'2012 HR 배정표'!X1793)</f>
        <v>-</v>
      </c>
      <c r="T1795" s="46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45" t="str">
        <f>IF(ISBLANK('2012 HR 배정표'!Z1793)=TRUE,"-",'2012 HR 배정표'!Z1793)</f>
        <v>-</v>
      </c>
      <c r="V1795" s="46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45" t="str">
        <f>IF(ISBLANK('2012 HR 배정표'!AB1793)=TRUE,"-",'2012 HR 배정표'!AB1793)</f>
        <v>-</v>
      </c>
      <c r="X1795" s="46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45" t="str">
        <f>IF(ISBLANK('2012 HR 배정표'!AD1793)=TRUE,"-",'2012 HR 배정표'!AD1793)</f>
        <v>-</v>
      </c>
      <c r="Z1795" s="46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45" t="str">
        <f>IF(ISBLANK('2012 HR 배정표'!AF1793)=TRUE,"-",'2012 HR 배정표'!AF1793)</f>
        <v>-</v>
      </c>
      <c r="AB1795" s="46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45" t="str">
        <f>IF(ISBLANK('2012 HR 배정표'!AH1793)=TRUE,"-",'2012 HR 배정표'!AH1793)</f>
        <v>-</v>
      </c>
      <c r="AD1795" s="46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45" t="str">
        <f>IF(ISBLANK('2012 HR 배정표'!AJ1793)=TRUE,"-",'2012 HR 배정표'!AJ1793)</f>
        <v>-</v>
      </c>
      <c r="AF1795" s="46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45" t="str">
        <f>IF(ISBLANK('2012 HR 배정표'!AL1793)=TRUE,"-",'2012 HR 배정표'!AL1793)</f>
        <v>-</v>
      </c>
      <c r="AH1795" s="46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45" t="str">
        <f>IF(ISBLANK('2012 HR 배정표'!AN1793)=TRUE,"-",'2012 HR 배정표'!AN1793)</f>
        <v>-</v>
      </c>
      <c r="AJ1795" s="46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45" t="str">
        <f>IF(ISBLANK('2012 HR 배정표'!AP1793)=TRUE,"-",'2012 HR 배정표'!AP1793)</f>
        <v>-</v>
      </c>
      <c r="AL1795" s="46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45" t="str">
        <f>IF(ISBLANK('2012 HR 배정표'!AR1793)=TRUE,"-",'2012 HR 배정표'!AR1793)</f>
        <v>-</v>
      </c>
      <c r="AN1795" s="46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45" t="str">
        <f>IF(ISBLANK('2012 HR 배정표'!AT1793)=TRUE,"-",'2012 HR 배정표'!AT1793)</f>
        <v>-</v>
      </c>
      <c r="AP1795" s="46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45" t="str">
        <f>IF(ISBLANK('2012 HR 배정표'!AV1793)=TRUE,"-",'2012 HR 배정표'!AV1793)</f>
        <v>-</v>
      </c>
      <c r="AR1795" s="46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45" t="str">
        <f>IF(ISBLANK('2012 HR 배정표'!AX1793)=TRUE,"-",'2012 HR 배정표'!AX1793)</f>
        <v>-</v>
      </c>
      <c r="AT1795" s="46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45" t="str">
        <f>IF(ISBLANK('2012 HR 배정표'!AZ1793)=TRUE,"-",'2012 HR 배정표'!AZ1793)</f>
        <v>-</v>
      </c>
      <c r="AV1795" s="46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34" t="str">
        <f t="shared" si="56"/>
        <v/>
      </c>
      <c r="AX1795" s="41">
        <f t="shared" si="55"/>
        <v>0</v>
      </c>
    </row>
    <row r="1796" spans="1:50" x14ac:dyDescent="0.2">
      <c r="A1796" s="45" t="str">
        <f>IF(ISBLANK('2012 HR 배정표'!F1794)=TRUE,"-",'2012 HR 배정표'!F1794)</f>
        <v>-</v>
      </c>
      <c r="B1796" s="46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45" t="str">
        <f>IF(ISBLANK('2012 HR 배정표'!H1794)=TRUE,"-",'2012 HR 배정표'!H1794)</f>
        <v>-</v>
      </c>
      <c r="D1796" s="46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45" t="str">
        <f>IF(ISBLANK('2012 HR 배정표'!J1794)=TRUE,"-",'2012 HR 배정표'!J1794)</f>
        <v>-</v>
      </c>
      <c r="F1796" s="46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45" t="str">
        <f>IF(ISBLANK('2012 HR 배정표'!L1794)=TRUE,"-",'2012 HR 배정표'!L1794)</f>
        <v>-</v>
      </c>
      <c r="H1796" s="46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45" t="str">
        <f>IF(ISBLANK('2012 HR 배정표'!N1794)=TRUE,"-",'2012 HR 배정표'!N1794)</f>
        <v>-</v>
      </c>
      <c r="J1796" s="46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45" t="str">
        <f>IF(ISBLANK('2012 HR 배정표'!P1794)=TRUE,"-",'2012 HR 배정표'!P1794)</f>
        <v>-</v>
      </c>
      <c r="L1796" s="46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45" t="str">
        <f>IF(ISBLANK('2012 HR 배정표'!R1794)=TRUE,"-",'2012 HR 배정표'!R1794)</f>
        <v>-</v>
      </c>
      <c r="N1796" s="46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45" t="str">
        <f>IF(ISBLANK('2012 HR 배정표'!T1794)=TRUE,"-",'2012 HR 배정표'!T1794)</f>
        <v>-</v>
      </c>
      <c r="P1796" s="46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45" t="str">
        <f>IF(ISBLANK('2012 HR 배정표'!V1794)=TRUE,"-",'2012 HR 배정표'!V1794)</f>
        <v>-</v>
      </c>
      <c r="R1796" s="46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45" t="str">
        <f>IF(ISBLANK('2012 HR 배정표'!X1794)=TRUE,"-",'2012 HR 배정표'!X1794)</f>
        <v>-</v>
      </c>
      <c r="T1796" s="46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45" t="str">
        <f>IF(ISBLANK('2012 HR 배정표'!Z1794)=TRUE,"-",'2012 HR 배정표'!Z1794)</f>
        <v>-</v>
      </c>
      <c r="V1796" s="46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45" t="str">
        <f>IF(ISBLANK('2012 HR 배정표'!AB1794)=TRUE,"-",'2012 HR 배정표'!AB1794)</f>
        <v>-</v>
      </c>
      <c r="X1796" s="46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45" t="str">
        <f>IF(ISBLANK('2012 HR 배정표'!AD1794)=TRUE,"-",'2012 HR 배정표'!AD1794)</f>
        <v>-</v>
      </c>
      <c r="Z1796" s="46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45" t="str">
        <f>IF(ISBLANK('2012 HR 배정표'!AF1794)=TRUE,"-",'2012 HR 배정표'!AF1794)</f>
        <v>-</v>
      </c>
      <c r="AB1796" s="46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45" t="str">
        <f>IF(ISBLANK('2012 HR 배정표'!AH1794)=TRUE,"-",'2012 HR 배정표'!AH1794)</f>
        <v>-</v>
      </c>
      <c r="AD1796" s="46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45" t="str">
        <f>IF(ISBLANK('2012 HR 배정표'!AJ1794)=TRUE,"-",'2012 HR 배정표'!AJ1794)</f>
        <v>-</v>
      </c>
      <c r="AF1796" s="46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45" t="str">
        <f>IF(ISBLANK('2012 HR 배정표'!AL1794)=TRUE,"-",'2012 HR 배정표'!AL1794)</f>
        <v>-</v>
      </c>
      <c r="AH1796" s="46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45" t="str">
        <f>IF(ISBLANK('2012 HR 배정표'!AN1794)=TRUE,"-",'2012 HR 배정표'!AN1794)</f>
        <v>-</v>
      </c>
      <c r="AJ1796" s="46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45" t="str">
        <f>IF(ISBLANK('2012 HR 배정표'!AP1794)=TRUE,"-",'2012 HR 배정표'!AP1794)</f>
        <v>-</v>
      </c>
      <c r="AL1796" s="46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45" t="str">
        <f>IF(ISBLANK('2012 HR 배정표'!AR1794)=TRUE,"-",'2012 HR 배정표'!AR1794)</f>
        <v>-</v>
      </c>
      <c r="AN1796" s="46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45" t="str">
        <f>IF(ISBLANK('2012 HR 배정표'!AT1794)=TRUE,"-",'2012 HR 배정표'!AT1794)</f>
        <v>-</v>
      </c>
      <c r="AP1796" s="46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45" t="str">
        <f>IF(ISBLANK('2012 HR 배정표'!AV1794)=TRUE,"-",'2012 HR 배정표'!AV1794)</f>
        <v>-</v>
      </c>
      <c r="AR1796" s="46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45" t="str">
        <f>IF(ISBLANK('2012 HR 배정표'!AX1794)=TRUE,"-",'2012 HR 배정표'!AX1794)</f>
        <v>-</v>
      </c>
      <c r="AT1796" s="46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45" t="str">
        <f>IF(ISBLANK('2012 HR 배정표'!AZ1794)=TRUE,"-",'2012 HR 배정표'!AZ1794)</f>
        <v>-</v>
      </c>
      <c r="AV1796" s="46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34" t="str">
        <f t="shared" si="56"/>
        <v/>
      </c>
      <c r="AX1796" s="41">
        <f t="shared" si="55"/>
        <v>0</v>
      </c>
    </row>
    <row r="1797" spans="1:50" x14ac:dyDescent="0.2">
      <c r="A1797" s="45" t="str">
        <f>IF(ISBLANK('2012 HR 배정표'!F1795)=TRUE,"-",'2012 HR 배정표'!F1795)</f>
        <v>-</v>
      </c>
      <c r="B1797" s="46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45" t="str">
        <f>IF(ISBLANK('2012 HR 배정표'!H1795)=TRUE,"-",'2012 HR 배정표'!H1795)</f>
        <v>-</v>
      </c>
      <c r="D1797" s="46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45" t="str">
        <f>IF(ISBLANK('2012 HR 배정표'!J1795)=TRUE,"-",'2012 HR 배정표'!J1795)</f>
        <v>-</v>
      </c>
      <c r="F1797" s="46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45" t="str">
        <f>IF(ISBLANK('2012 HR 배정표'!L1795)=TRUE,"-",'2012 HR 배정표'!L1795)</f>
        <v>-</v>
      </c>
      <c r="H1797" s="46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45" t="str">
        <f>IF(ISBLANK('2012 HR 배정표'!N1795)=TRUE,"-",'2012 HR 배정표'!N1795)</f>
        <v>-</v>
      </c>
      <c r="J1797" s="46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45" t="str">
        <f>IF(ISBLANK('2012 HR 배정표'!P1795)=TRUE,"-",'2012 HR 배정표'!P1795)</f>
        <v>-</v>
      </c>
      <c r="L1797" s="46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45" t="str">
        <f>IF(ISBLANK('2012 HR 배정표'!R1795)=TRUE,"-",'2012 HR 배정표'!R1795)</f>
        <v>-</v>
      </c>
      <c r="N1797" s="46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45" t="str">
        <f>IF(ISBLANK('2012 HR 배정표'!T1795)=TRUE,"-",'2012 HR 배정표'!T1795)</f>
        <v>-</v>
      </c>
      <c r="P1797" s="46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45" t="str">
        <f>IF(ISBLANK('2012 HR 배정표'!V1795)=TRUE,"-",'2012 HR 배정표'!V1795)</f>
        <v>-</v>
      </c>
      <c r="R1797" s="46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45" t="str">
        <f>IF(ISBLANK('2012 HR 배정표'!X1795)=TRUE,"-",'2012 HR 배정표'!X1795)</f>
        <v>-</v>
      </c>
      <c r="T1797" s="46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45" t="str">
        <f>IF(ISBLANK('2012 HR 배정표'!Z1795)=TRUE,"-",'2012 HR 배정표'!Z1795)</f>
        <v>-</v>
      </c>
      <c r="V1797" s="46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45" t="str">
        <f>IF(ISBLANK('2012 HR 배정표'!AB1795)=TRUE,"-",'2012 HR 배정표'!AB1795)</f>
        <v>-</v>
      </c>
      <c r="X1797" s="46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45" t="str">
        <f>IF(ISBLANK('2012 HR 배정표'!AD1795)=TRUE,"-",'2012 HR 배정표'!AD1795)</f>
        <v>-</v>
      </c>
      <c r="Z1797" s="46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45" t="str">
        <f>IF(ISBLANK('2012 HR 배정표'!AF1795)=TRUE,"-",'2012 HR 배정표'!AF1795)</f>
        <v>-</v>
      </c>
      <c r="AB1797" s="46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45" t="str">
        <f>IF(ISBLANK('2012 HR 배정표'!AH1795)=TRUE,"-",'2012 HR 배정표'!AH1795)</f>
        <v>-</v>
      </c>
      <c r="AD1797" s="46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45" t="str">
        <f>IF(ISBLANK('2012 HR 배정표'!AJ1795)=TRUE,"-",'2012 HR 배정표'!AJ1795)</f>
        <v>-</v>
      </c>
      <c r="AF1797" s="46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45" t="str">
        <f>IF(ISBLANK('2012 HR 배정표'!AL1795)=TRUE,"-",'2012 HR 배정표'!AL1795)</f>
        <v>-</v>
      </c>
      <c r="AH1797" s="46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45" t="str">
        <f>IF(ISBLANK('2012 HR 배정표'!AN1795)=TRUE,"-",'2012 HR 배정표'!AN1795)</f>
        <v>-</v>
      </c>
      <c r="AJ1797" s="46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45" t="str">
        <f>IF(ISBLANK('2012 HR 배정표'!AP1795)=TRUE,"-",'2012 HR 배정표'!AP1795)</f>
        <v>-</v>
      </c>
      <c r="AL1797" s="46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45" t="str">
        <f>IF(ISBLANK('2012 HR 배정표'!AR1795)=TRUE,"-",'2012 HR 배정표'!AR1795)</f>
        <v>-</v>
      </c>
      <c r="AN1797" s="46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45" t="str">
        <f>IF(ISBLANK('2012 HR 배정표'!AT1795)=TRUE,"-",'2012 HR 배정표'!AT1795)</f>
        <v>-</v>
      </c>
      <c r="AP1797" s="46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45" t="str">
        <f>IF(ISBLANK('2012 HR 배정표'!AV1795)=TRUE,"-",'2012 HR 배정표'!AV1795)</f>
        <v>-</v>
      </c>
      <c r="AR1797" s="46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45" t="str">
        <f>IF(ISBLANK('2012 HR 배정표'!AX1795)=TRUE,"-",'2012 HR 배정표'!AX1795)</f>
        <v>-</v>
      </c>
      <c r="AT1797" s="46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45" t="str">
        <f>IF(ISBLANK('2012 HR 배정표'!AZ1795)=TRUE,"-",'2012 HR 배정표'!AZ1795)</f>
        <v>-</v>
      </c>
      <c r="AV1797" s="46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34" t="str">
        <f t="shared" si="56"/>
        <v/>
      </c>
      <c r="AX1797" s="41">
        <f t="shared" si="55"/>
        <v>0</v>
      </c>
    </row>
    <row r="1798" spans="1:50" x14ac:dyDescent="0.2">
      <c r="A1798" s="45" t="str">
        <f>IF(ISBLANK('2012 HR 배정표'!F1796)=TRUE,"-",'2012 HR 배정표'!F1796)</f>
        <v>-</v>
      </c>
      <c r="B1798" s="46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45" t="str">
        <f>IF(ISBLANK('2012 HR 배정표'!H1796)=TRUE,"-",'2012 HR 배정표'!H1796)</f>
        <v>-</v>
      </c>
      <c r="D1798" s="46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45" t="str">
        <f>IF(ISBLANK('2012 HR 배정표'!J1796)=TRUE,"-",'2012 HR 배정표'!J1796)</f>
        <v>-</v>
      </c>
      <c r="F1798" s="46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45" t="str">
        <f>IF(ISBLANK('2012 HR 배정표'!L1796)=TRUE,"-",'2012 HR 배정표'!L1796)</f>
        <v>-</v>
      </c>
      <c r="H1798" s="46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45" t="str">
        <f>IF(ISBLANK('2012 HR 배정표'!N1796)=TRUE,"-",'2012 HR 배정표'!N1796)</f>
        <v>-</v>
      </c>
      <c r="J1798" s="46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45" t="str">
        <f>IF(ISBLANK('2012 HR 배정표'!P1796)=TRUE,"-",'2012 HR 배정표'!P1796)</f>
        <v>-</v>
      </c>
      <c r="L1798" s="46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45" t="str">
        <f>IF(ISBLANK('2012 HR 배정표'!R1796)=TRUE,"-",'2012 HR 배정표'!R1796)</f>
        <v>-</v>
      </c>
      <c r="N1798" s="46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45" t="str">
        <f>IF(ISBLANK('2012 HR 배정표'!T1796)=TRUE,"-",'2012 HR 배정표'!T1796)</f>
        <v>-</v>
      </c>
      <c r="P1798" s="46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45" t="str">
        <f>IF(ISBLANK('2012 HR 배정표'!V1796)=TRUE,"-",'2012 HR 배정표'!V1796)</f>
        <v>-</v>
      </c>
      <c r="R1798" s="46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45" t="str">
        <f>IF(ISBLANK('2012 HR 배정표'!X1796)=TRUE,"-",'2012 HR 배정표'!X1796)</f>
        <v>-</v>
      </c>
      <c r="T1798" s="46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45" t="str">
        <f>IF(ISBLANK('2012 HR 배정표'!Z1796)=TRUE,"-",'2012 HR 배정표'!Z1796)</f>
        <v>-</v>
      </c>
      <c r="V1798" s="46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45" t="str">
        <f>IF(ISBLANK('2012 HR 배정표'!AB1796)=TRUE,"-",'2012 HR 배정표'!AB1796)</f>
        <v>-</v>
      </c>
      <c r="X1798" s="46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45" t="str">
        <f>IF(ISBLANK('2012 HR 배정표'!AD1796)=TRUE,"-",'2012 HR 배정표'!AD1796)</f>
        <v>-</v>
      </c>
      <c r="Z1798" s="46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45" t="str">
        <f>IF(ISBLANK('2012 HR 배정표'!AF1796)=TRUE,"-",'2012 HR 배정표'!AF1796)</f>
        <v>-</v>
      </c>
      <c r="AB1798" s="46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45" t="str">
        <f>IF(ISBLANK('2012 HR 배정표'!AH1796)=TRUE,"-",'2012 HR 배정표'!AH1796)</f>
        <v>-</v>
      </c>
      <c r="AD1798" s="46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45" t="str">
        <f>IF(ISBLANK('2012 HR 배정표'!AJ1796)=TRUE,"-",'2012 HR 배정표'!AJ1796)</f>
        <v>-</v>
      </c>
      <c r="AF1798" s="46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45" t="str">
        <f>IF(ISBLANK('2012 HR 배정표'!AL1796)=TRUE,"-",'2012 HR 배정표'!AL1796)</f>
        <v>-</v>
      </c>
      <c r="AH1798" s="46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45" t="str">
        <f>IF(ISBLANK('2012 HR 배정표'!AN1796)=TRUE,"-",'2012 HR 배정표'!AN1796)</f>
        <v>-</v>
      </c>
      <c r="AJ1798" s="46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45" t="str">
        <f>IF(ISBLANK('2012 HR 배정표'!AP1796)=TRUE,"-",'2012 HR 배정표'!AP1796)</f>
        <v>-</v>
      </c>
      <c r="AL1798" s="46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45" t="str">
        <f>IF(ISBLANK('2012 HR 배정표'!AR1796)=TRUE,"-",'2012 HR 배정표'!AR1796)</f>
        <v>-</v>
      </c>
      <c r="AN1798" s="46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45" t="str">
        <f>IF(ISBLANK('2012 HR 배정표'!AT1796)=TRUE,"-",'2012 HR 배정표'!AT1796)</f>
        <v>-</v>
      </c>
      <c r="AP1798" s="46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45" t="str">
        <f>IF(ISBLANK('2012 HR 배정표'!AV1796)=TRUE,"-",'2012 HR 배정표'!AV1796)</f>
        <v>-</v>
      </c>
      <c r="AR1798" s="46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45" t="str">
        <f>IF(ISBLANK('2012 HR 배정표'!AX1796)=TRUE,"-",'2012 HR 배정표'!AX1796)</f>
        <v>-</v>
      </c>
      <c r="AT1798" s="46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45" t="str">
        <f>IF(ISBLANK('2012 HR 배정표'!AZ1796)=TRUE,"-",'2012 HR 배정표'!AZ1796)</f>
        <v>-</v>
      </c>
      <c r="AV1798" s="46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34" t="str">
        <f t="shared" si="56"/>
        <v/>
      </c>
      <c r="AX1798" s="41">
        <f t="shared" si="55"/>
        <v>0</v>
      </c>
    </row>
    <row r="1799" spans="1:50" x14ac:dyDescent="0.2">
      <c r="A1799" s="45" t="str">
        <f>IF(ISBLANK('2012 HR 배정표'!F1797)=TRUE,"-",'2012 HR 배정표'!F1797)</f>
        <v>-</v>
      </c>
      <c r="B1799" s="46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45" t="str">
        <f>IF(ISBLANK('2012 HR 배정표'!H1797)=TRUE,"-",'2012 HR 배정표'!H1797)</f>
        <v>-</v>
      </c>
      <c r="D1799" s="46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45" t="str">
        <f>IF(ISBLANK('2012 HR 배정표'!J1797)=TRUE,"-",'2012 HR 배정표'!J1797)</f>
        <v>-</v>
      </c>
      <c r="F1799" s="46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45" t="str">
        <f>IF(ISBLANK('2012 HR 배정표'!L1797)=TRUE,"-",'2012 HR 배정표'!L1797)</f>
        <v>-</v>
      </c>
      <c r="H1799" s="46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45" t="str">
        <f>IF(ISBLANK('2012 HR 배정표'!N1797)=TRUE,"-",'2012 HR 배정표'!N1797)</f>
        <v>-</v>
      </c>
      <c r="J1799" s="46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45" t="str">
        <f>IF(ISBLANK('2012 HR 배정표'!P1797)=TRUE,"-",'2012 HR 배정표'!P1797)</f>
        <v>-</v>
      </c>
      <c r="L1799" s="46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45" t="str">
        <f>IF(ISBLANK('2012 HR 배정표'!R1797)=TRUE,"-",'2012 HR 배정표'!R1797)</f>
        <v>-</v>
      </c>
      <c r="N1799" s="46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45" t="str">
        <f>IF(ISBLANK('2012 HR 배정표'!T1797)=TRUE,"-",'2012 HR 배정표'!T1797)</f>
        <v>-</v>
      </c>
      <c r="P1799" s="46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45" t="str">
        <f>IF(ISBLANK('2012 HR 배정표'!V1797)=TRUE,"-",'2012 HR 배정표'!V1797)</f>
        <v>-</v>
      </c>
      <c r="R1799" s="46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45" t="str">
        <f>IF(ISBLANK('2012 HR 배정표'!X1797)=TRUE,"-",'2012 HR 배정표'!X1797)</f>
        <v>-</v>
      </c>
      <c r="T1799" s="46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45" t="str">
        <f>IF(ISBLANK('2012 HR 배정표'!Z1797)=TRUE,"-",'2012 HR 배정표'!Z1797)</f>
        <v>-</v>
      </c>
      <c r="V1799" s="46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45" t="str">
        <f>IF(ISBLANK('2012 HR 배정표'!AB1797)=TRUE,"-",'2012 HR 배정표'!AB1797)</f>
        <v>-</v>
      </c>
      <c r="X1799" s="46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45" t="str">
        <f>IF(ISBLANK('2012 HR 배정표'!AD1797)=TRUE,"-",'2012 HR 배정표'!AD1797)</f>
        <v>-</v>
      </c>
      <c r="Z1799" s="46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45" t="str">
        <f>IF(ISBLANK('2012 HR 배정표'!AF1797)=TRUE,"-",'2012 HR 배정표'!AF1797)</f>
        <v>-</v>
      </c>
      <c r="AB1799" s="46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45" t="str">
        <f>IF(ISBLANK('2012 HR 배정표'!AH1797)=TRUE,"-",'2012 HR 배정표'!AH1797)</f>
        <v>-</v>
      </c>
      <c r="AD1799" s="46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45" t="str">
        <f>IF(ISBLANK('2012 HR 배정표'!AJ1797)=TRUE,"-",'2012 HR 배정표'!AJ1797)</f>
        <v>-</v>
      </c>
      <c r="AF1799" s="46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45" t="str">
        <f>IF(ISBLANK('2012 HR 배정표'!AL1797)=TRUE,"-",'2012 HR 배정표'!AL1797)</f>
        <v>-</v>
      </c>
      <c r="AH1799" s="46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45" t="str">
        <f>IF(ISBLANK('2012 HR 배정표'!AN1797)=TRUE,"-",'2012 HR 배정표'!AN1797)</f>
        <v>-</v>
      </c>
      <c r="AJ1799" s="46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45" t="str">
        <f>IF(ISBLANK('2012 HR 배정표'!AP1797)=TRUE,"-",'2012 HR 배정표'!AP1797)</f>
        <v>-</v>
      </c>
      <c r="AL1799" s="46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45" t="str">
        <f>IF(ISBLANK('2012 HR 배정표'!AR1797)=TRUE,"-",'2012 HR 배정표'!AR1797)</f>
        <v>-</v>
      </c>
      <c r="AN1799" s="46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45" t="str">
        <f>IF(ISBLANK('2012 HR 배정표'!AT1797)=TRUE,"-",'2012 HR 배정표'!AT1797)</f>
        <v>-</v>
      </c>
      <c r="AP1799" s="46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45" t="str">
        <f>IF(ISBLANK('2012 HR 배정표'!AV1797)=TRUE,"-",'2012 HR 배정표'!AV1797)</f>
        <v>-</v>
      </c>
      <c r="AR1799" s="46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45" t="str">
        <f>IF(ISBLANK('2012 HR 배정표'!AX1797)=TRUE,"-",'2012 HR 배정표'!AX1797)</f>
        <v>-</v>
      </c>
      <c r="AT1799" s="46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45" t="str">
        <f>IF(ISBLANK('2012 HR 배정표'!AZ1797)=TRUE,"-",'2012 HR 배정표'!AZ1797)</f>
        <v>-</v>
      </c>
      <c r="AV1799" s="46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34" t="str">
        <f t="shared" si="56"/>
        <v/>
      </c>
      <c r="AX1799" s="41">
        <f t="shared" si="55"/>
        <v>0</v>
      </c>
    </row>
    <row r="1800" spans="1:50" x14ac:dyDescent="0.2">
      <c r="A1800" s="45" t="str">
        <f>IF(ISBLANK('2012 HR 배정표'!F1798)=TRUE,"-",'2012 HR 배정표'!F1798)</f>
        <v>-</v>
      </c>
      <c r="B1800" s="46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45" t="str">
        <f>IF(ISBLANK('2012 HR 배정표'!H1798)=TRUE,"-",'2012 HR 배정표'!H1798)</f>
        <v>-</v>
      </c>
      <c r="D1800" s="46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45" t="str">
        <f>IF(ISBLANK('2012 HR 배정표'!J1798)=TRUE,"-",'2012 HR 배정표'!J1798)</f>
        <v>-</v>
      </c>
      <c r="F1800" s="46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45" t="str">
        <f>IF(ISBLANK('2012 HR 배정표'!L1798)=TRUE,"-",'2012 HR 배정표'!L1798)</f>
        <v>-</v>
      </c>
      <c r="H1800" s="46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45" t="str">
        <f>IF(ISBLANK('2012 HR 배정표'!N1798)=TRUE,"-",'2012 HR 배정표'!N1798)</f>
        <v>-</v>
      </c>
      <c r="J1800" s="46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45" t="str">
        <f>IF(ISBLANK('2012 HR 배정표'!P1798)=TRUE,"-",'2012 HR 배정표'!P1798)</f>
        <v>-</v>
      </c>
      <c r="L1800" s="46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45" t="str">
        <f>IF(ISBLANK('2012 HR 배정표'!R1798)=TRUE,"-",'2012 HR 배정표'!R1798)</f>
        <v>-</v>
      </c>
      <c r="N1800" s="46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45" t="str">
        <f>IF(ISBLANK('2012 HR 배정표'!T1798)=TRUE,"-",'2012 HR 배정표'!T1798)</f>
        <v>-</v>
      </c>
      <c r="P1800" s="46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45" t="str">
        <f>IF(ISBLANK('2012 HR 배정표'!V1798)=TRUE,"-",'2012 HR 배정표'!V1798)</f>
        <v>-</v>
      </c>
      <c r="R1800" s="46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45" t="str">
        <f>IF(ISBLANK('2012 HR 배정표'!X1798)=TRUE,"-",'2012 HR 배정표'!X1798)</f>
        <v>-</v>
      </c>
      <c r="T1800" s="46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45" t="str">
        <f>IF(ISBLANK('2012 HR 배정표'!Z1798)=TRUE,"-",'2012 HR 배정표'!Z1798)</f>
        <v>-</v>
      </c>
      <c r="V1800" s="46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45" t="str">
        <f>IF(ISBLANK('2012 HR 배정표'!AB1798)=TRUE,"-",'2012 HR 배정표'!AB1798)</f>
        <v>-</v>
      </c>
      <c r="X1800" s="46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45" t="str">
        <f>IF(ISBLANK('2012 HR 배정표'!AD1798)=TRUE,"-",'2012 HR 배정표'!AD1798)</f>
        <v>-</v>
      </c>
      <c r="Z1800" s="46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45" t="str">
        <f>IF(ISBLANK('2012 HR 배정표'!AF1798)=TRUE,"-",'2012 HR 배정표'!AF1798)</f>
        <v>-</v>
      </c>
      <c r="AB1800" s="46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45" t="str">
        <f>IF(ISBLANK('2012 HR 배정표'!AH1798)=TRUE,"-",'2012 HR 배정표'!AH1798)</f>
        <v>-</v>
      </c>
      <c r="AD1800" s="46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45" t="str">
        <f>IF(ISBLANK('2012 HR 배정표'!AJ1798)=TRUE,"-",'2012 HR 배정표'!AJ1798)</f>
        <v>-</v>
      </c>
      <c r="AF1800" s="46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45" t="str">
        <f>IF(ISBLANK('2012 HR 배정표'!AL1798)=TRUE,"-",'2012 HR 배정표'!AL1798)</f>
        <v>-</v>
      </c>
      <c r="AH1800" s="46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45" t="str">
        <f>IF(ISBLANK('2012 HR 배정표'!AN1798)=TRUE,"-",'2012 HR 배정표'!AN1798)</f>
        <v>-</v>
      </c>
      <c r="AJ1800" s="46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45" t="str">
        <f>IF(ISBLANK('2012 HR 배정표'!AP1798)=TRUE,"-",'2012 HR 배정표'!AP1798)</f>
        <v>-</v>
      </c>
      <c r="AL1800" s="46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45" t="str">
        <f>IF(ISBLANK('2012 HR 배정표'!AR1798)=TRUE,"-",'2012 HR 배정표'!AR1798)</f>
        <v>-</v>
      </c>
      <c r="AN1800" s="46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45" t="str">
        <f>IF(ISBLANK('2012 HR 배정표'!AT1798)=TRUE,"-",'2012 HR 배정표'!AT1798)</f>
        <v>-</v>
      </c>
      <c r="AP1800" s="46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45" t="str">
        <f>IF(ISBLANK('2012 HR 배정표'!AV1798)=TRUE,"-",'2012 HR 배정표'!AV1798)</f>
        <v>-</v>
      </c>
      <c r="AR1800" s="46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45" t="str">
        <f>IF(ISBLANK('2012 HR 배정표'!AX1798)=TRUE,"-",'2012 HR 배정표'!AX1798)</f>
        <v>-</v>
      </c>
      <c r="AT1800" s="46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45" t="str">
        <f>IF(ISBLANK('2012 HR 배정표'!AZ1798)=TRUE,"-",'2012 HR 배정표'!AZ1798)</f>
        <v>-</v>
      </c>
      <c r="AV1800" s="46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34" t="str">
        <f t="shared" si="56"/>
        <v/>
      </c>
      <c r="AX1800" s="41">
        <f t="shared" ref="AX1800:AX1863" si="57">SUMPRODUCT(N(MOD(COLUMN(A1800:AV1800),2)=0),A1800:AV1800)</f>
        <v>0</v>
      </c>
    </row>
    <row r="1801" spans="1:50" x14ac:dyDescent="0.2">
      <c r="A1801" s="45" t="str">
        <f>IF(ISBLANK('2012 HR 배정표'!F1799)=TRUE,"-",'2012 HR 배정표'!F1799)</f>
        <v>-</v>
      </c>
      <c r="B1801" s="46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45" t="str">
        <f>IF(ISBLANK('2012 HR 배정표'!H1799)=TRUE,"-",'2012 HR 배정표'!H1799)</f>
        <v>-</v>
      </c>
      <c r="D1801" s="46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45" t="str">
        <f>IF(ISBLANK('2012 HR 배정표'!J1799)=TRUE,"-",'2012 HR 배정표'!J1799)</f>
        <v>-</v>
      </c>
      <c r="F1801" s="46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45" t="str">
        <f>IF(ISBLANK('2012 HR 배정표'!L1799)=TRUE,"-",'2012 HR 배정표'!L1799)</f>
        <v>-</v>
      </c>
      <c r="H1801" s="46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45" t="str">
        <f>IF(ISBLANK('2012 HR 배정표'!N1799)=TRUE,"-",'2012 HR 배정표'!N1799)</f>
        <v>-</v>
      </c>
      <c r="J1801" s="46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45" t="str">
        <f>IF(ISBLANK('2012 HR 배정표'!P1799)=TRUE,"-",'2012 HR 배정표'!P1799)</f>
        <v>-</v>
      </c>
      <c r="L1801" s="46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45" t="str">
        <f>IF(ISBLANK('2012 HR 배정표'!R1799)=TRUE,"-",'2012 HR 배정표'!R1799)</f>
        <v>-</v>
      </c>
      <c r="N1801" s="46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45" t="str">
        <f>IF(ISBLANK('2012 HR 배정표'!T1799)=TRUE,"-",'2012 HR 배정표'!T1799)</f>
        <v>-</v>
      </c>
      <c r="P1801" s="46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45" t="str">
        <f>IF(ISBLANK('2012 HR 배정표'!V1799)=TRUE,"-",'2012 HR 배정표'!V1799)</f>
        <v>-</v>
      </c>
      <c r="R1801" s="46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45" t="str">
        <f>IF(ISBLANK('2012 HR 배정표'!X1799)=TRUE,"-",'2012 HR 배정표'!X1799)</f>
        <v>-</v>
      </c>
      <c r="T1801" s="46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45" t="str">
        <f>IF(ISBLANK('2012 HR 배정표'!Z1799)=TRUE,"-",'2012 HR 배정표'!Z1799)</f>
        <v>-</v>
      </c>
      <c r="V1801" s="46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45" t="str">
        <f>IF(ISBLANK('2012 HR 배정표'!AB1799)=TRUE,"-",'2012 HR 배정표'!AB1799)</f>
        <v>-</v>
      </c>
      <c r="X1801" s="46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45" t="str">
        <f>IF(ISBLANK('2012 HR 배정표'!AD1799)=TRUE,"-",'2012 HR 배정표'!AD1799)</f>
        <v>-</v>
      </c>
      <c r="Z1801" s="46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45" t="str">
        <f>IF(ISBLANK('2012 HR 배정표'!AF1799)=TRUE,"-",'2012 HR 배정표'!AF1799)</f>
        <v>-</v>
      </c>
      <c r="AB1801" s="46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45" t="str">
        <f>IF(ISBLANK('2012 HR 배정표'!AH1799)=TRUE,"-",'2012 HR 배정표'!AH1799)</f>
        <v>-</v>
      </c>
      <c r="AD1801" s="46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45" t="str">
        <f>IF(ISBLANK('2012 HR 배정표'!AJ1799)=TRUE,"-",'2012 HR 배정표'!AJ1799)</f>
        <v>-</v>
      </c>
      <c r="AF1801" s="46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45" t="str">
        <f>IF(ISBLANK('2012 HR 배정표'!AL1799)=TRUE,"-",'2012 HR 배정표'!AL1799)</f>
        <v>-</v>
      </c>
      <c r="AH1801" s="46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45" t="str">
        <f>IF(ISBLANK('2012 HR 배정표'!AN1799)=TRUE,"-",'2012 HR 배정표'!AN1799)</f>
        <v>-</v>
      </c>
      <c r="AJ1801" s="46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45" t="str">
        <f>IF(ISBLANK('2012 HR 배정표'!AP1799)=TRUE,"-",'2012 HR 배정표'!AP1799)</f>
        <v>-</v>
      </c>
      <c r="AL1801" s="46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45" t="str">
        <f>IF(ISBLANK('2012 HR 배정표'!AR1799)=TRUE,"-",'2012 HR 배정표'!AR1799)</f>
        <v>-</v>
      </c>
      <c r="AN1801" s="46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45" t="str">
        <f>IF(ISBLANK('2012 HR 배정표'!AT1799)=TRUE,"-",'2012 HR 배정표'!AT1799)</f>
        <v>-</v>
      </c>
      <c r="AP1801" s="46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45" t="str">
        <f>IF(ISBLANK('2012 HR 배정표'!AV1799)=TRUE,"-",'2012 HR 배정표'!AV1799)</f>
        <v>-</v>
      </c>
      <c r="AR1801" s="46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45" t="str">
        <f>IF(ISBLANK('2012 HR 배정표'!AX1799)=TRUE,"-",'2012 HR 배정표'!AX1799)</f>
        <v>-</v>
      </c>
      <c r="AT1801" s="46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45" t="str">
        <f>IF(ISBLANK('2012 HR 배정표'!AZ1799)=TRUE,"-",'2012 HR 배정표'!AZ1799)</f>
        <v>-</v>
      </c>
      <c r="AV1801" s="46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34" t="str">
        <f t="shared" si="56"/>
        <v/>
      </c>
      <c r="AX1801" s="41">
        <f t="shared" si="57"/>
        <v>0</v>
      </c>
    </row>
    <row r="1802" spans="1:50" x14ac:dyDescent="0.2">
      <c r="A1802" s="45" t="str">
        <f>IF(ISBLANK('2012 HR 배정표'!F1800)=TRUE,"-",'2012 HR 배정표'!F1800)</f>
        <v>-</v>
      </c>
      <c r="B1802" s="46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45" t="str">
        <f>IF(ISBLANK('2012 HR 배정표'!H1800)=TRUE,"-",'2012 HR 배정표'!H1800)</f>
        <v>-</v>
      </c>
      <c r="D1802" s="46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45" t="str">
        <f>IF(ISBLANK('2012 HR 배정표'!J1800)=TRUE,"-",'2012 HR 배정표'!J1800)</f>
        <v>-</v>
      </c>
      <c r="F1802" s="46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45" t="str">
        <f>IF(ISBLANK('2012 HR 배정표'!L1800)=TRUE,"-",'2012 HR 배정표'!L1800)</f>
        <v>-</v>
      </c>
      <c r="H1802" s="46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45" t="str">
        <f>IF(ISBLANK('2012 HR 배정표'!N1800)=TRUE,"-",'2012 HR 배정표'!N1800)</f>
        <v>-</v>
      </c>
      <c r="J1802" s="46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45" t="str">
        <f>IF(ISBLANK('2012 HR 배정표'!P1800)=TRUE,"-",'2012 HR 배정표'!P1800)</f>
        <v>-</v>
      </c>
      <c r="L1802" s="46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45" t="str">
        <f>IF(ISBLANK('2012 HR 배정표'!R1800)=TRUE,"-",'2012 HR 배정표'!R1800)</f>
        <v>-</v>
      </c>
      <c r="N1802" s="46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45" t="str">
        <f>IF(ISBLANK('2012 HR 배정표'!T1800)=TRUE,"-",'2012 HR 배정표'!T1800)</f>
        <v>-</v>
      </c>
      <c r="P1802" s="46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45" t="str">
        <f>IF(ISBLANK('2012 HR 배정표'!V1800)=TRUE,"-",'2012 HR 배정표'!V1800)</f>
        <v>-</v>
      </c>
      <c r="R1802" s="46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45" t="str">
        <f>IF(ISBLANK('2012 HR 배정표'!X1800)=TRUE,"-",'2012 HR 배정표'!X1800)</f>
        <v>-</v>
      </c>
      <c r="T1802" s="46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45" t="str">
        <f>IF(ISBLANK('2012 HR 배정표'!Z1800)=TRUE,"-",'2012 HR 배정표'!Z1800)</f>
        <v>-</v>
      </c>
      <c r="V1802" s="46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45" t="str">
        <f>IF(ISBLANK('2012 HR 배정표'!AB1800)=TRUE,"-",'2012 HR 배정표'!AB1800)</f>
        <v>-</v>
      </c>
      <c r="X1802" s="46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45" t="str">
        <f>IF(ISBLANK('2012 HR 배정표'!AD1800)=TRUE,"-",'2012 HR 배정표'!AD1800)</f>
        <v>-</v>
      </c>
      <c r="Z1802" s="46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45" t="str">
        <f>IF(ISBLANK('2012 HR 배정표'!AF1800)=TRUE,"-",'2012 HR 배정표'!AF1800)</f>
        <v>-</v>
      </c>
      <c r="AB1802" s="46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45" t="str">
        <f>IF(ISBLANK('2012 HR 배정표'!AH1800)=TRUE,"-",'2012 HR 배정표'!AH1800)</f>
        <v>-</v>
      </c>
      <c r="AD1802" s="46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45" t="str">
        <f>IF(ISBLANK('2012 HR 배정표'!AJ1800)=TRUE,"-",'2012 HR 배정표'!AJ1800)</f>
        <v>-</v>
      </c>
      <c r="AF1802" s="46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45" t="str">
        <f>IF(ISBLANK('2012 HR 배정표'!AL1800)=TRUE,"-",'2012 HR 배정표'!AL1800)</f>
        <v>-</v>
      </c>
      <c r="AH1802" s="46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45" t="str">
        <f>IF(ISBLANK('2012 HR 배정표'!AN1800)=TRUE,"-",'2012 HR 배정표'!AN1800)</f>
        <v>-</v>
      </c>
      <c r="AJ1802" s="46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45" t="str">
        <f>IF(ISBLANK('2012 HR 배정표'!AP1800)=TRUE,"-",'2012 HR 배정표'!AP1800)</f>
        <v>-</v>
      </c>
      <c r="AL1802" s="46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45" t="str">
        <f>IF(ISBLANK('2012 HR 배정표'!AR1800)=TRUE,"-",'2012 HR 배정표'!AR1800)</f>
        <v>-</v>
      </c>
      <c r="AN1802" s="46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45" t="str">
        <f>IF(ISBLANK('2012 HR 배정표'!AT1800)=TRUE,"-",'2012 HR 배정표'!AT1800)</f>
        <v>-</v>
      </c>
      <c r="AP1802" s="46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45" t="str">
        <f>IF(ISBLANK('2012 HR 배정표'!AV1800)=TRUE,"-",'2012 HR 배정표'!AV1800)</f>
        <v>-</v>
      </c>
      <c r="AR1802" s="46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45" t="str">
        <f>IF(ISBLANK('2012 HR 배정표'!AX1800)=TRUE,"-",'2012 HR 배정표'!AX1800)</f>
        <v>-</v>
      </c>
      <c r="AT1802" s="46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45" t="str">
        <f>IF(ISBLANK('2012 HR 배정표'!AZ1800)=TRUE,"-",'2012 HR 배정표'!AZ1800)</f>
        <v>-</v>
      </c>
      <c r="AV1802" s="46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34" t="str">
        <f t="shared" si="56"/>
        <v/>
      </c>
      <c r="AX1802" s="41">
        <f t="shared" si="57"/>
        <v>0</v>
      </c>
    </row>
    <row r="1803" spans="1:50" x14ac:dyDescent="0.2">
      <c r="A1803" s="45" t="str">
        <f>IF(ISBLANK('2012 HR 배정표'!F1801)=TRUE,"-",'2012 HR 배정표'!F1801)</f>
        <v>-</v>
      </c>
      <c r="B1803" s="46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45" t="str">
        <f>IF(ISBLANK('2012 HR 배정표'!H1801)=TRUE,"-",'2012 HR 배정표'!H1801)</f>
        <v>-</v>
      </c>
      <c r="D1803" s="46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45" t="str">
        <f>IF(ISBLANK('2012 HR 배정표'!J1801)=TRUE,"-",'2012 HR 배정표'!J1801)</f>
        <v>-</v>
      </c>
      <c r="F1803" s="46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45" t="str">
        <f>IF(ISBLANK('2012 HR 배정표'!L1801)=TRUE,"-",'2012 HR 배정표'!L1801)</f>
        <v>-</v>
      </c>
      <c r="H1803" s="46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45" t="str">
        <f>IF(ISBLANK('2012 HR 배정표'!N1801)=TRUE,"-",'2012 HR 배정표'!N1801)</f>
        <v>-</v>
      </c>
      <c r="J1803" s="46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45" t="str">
        <f>IF(ISBLANK('2012 HR 배정표'!P1801)=TRUE,"-",'2012 HR 배정표'!P1801)</f>
        <v>-</v>
      </c>
      <c r="L1803" s="46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45" t="str">
        <f>IF(ISBLANK('2012 HR 배정표'!R1801)=TRUE,"-",'2012 HR 배정표'!R1801)</f>
        <v>-</v>
      </c>
      <c r="N1803" s="46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45" t="str">
        <f>IF(ISBLANK('2012 HR 배정표'!T1801)=TRUE,"-",'2012 HR 배정표'!T1801)</f>
        <v>-</v>
      </c>
      <c r="P1803" s="46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45" t="str">
        <f>IF(ISBLANK('2012 HR 배정표'!V1801)=TRUE,"-",'2012 HR 배정표'!V1801)</f>
        <v>-</v>
      </c>
      <c r="R1803" s="46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45" t="str">
        <f>IF(ISBLANK('2012 HR 배정표'!X1801)=TRUE,"-",'2012 HR 배정표'!X1801)</f>
        <v>-</v>
      </c>
      <c r="T1803" s="46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45" t="str">
        <f>IF(ISBLANK('2012 HR 배정표'!Z1801)=TRUE,"-",'2012 HR 배정표'!Z1801)</f>
        <v>-</v>
      </c>
      <c r="V1803" s="46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45" t="str">
        <f>IF(ISBLANK('2012 HR 배정표'!AB1801)=TRUE,"-",'2012 HR 배정표'!AB1801)</f>
        <v>-</v>
      </c>
      <c r="X1803" s="46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45" t="str">
        <f>IF(ISBLANK('2012 HR 배정표'!AD1801)=TRUE,"-",'2012 HR 배정표'!AD1801)</f>
        <v>-</v>
      </c>
      <c r="Z1803" s="46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45" t="str">
        <f>IF(ISBLANK('2012 HR 배정표'!AF1801)=TRUE,"-",'2012 HR 배정표'!AF1801)</f>
        <v>-</v>
      </c>
      <c r="AB1803" s="46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45" t="str">
        <f>IF(ISBLANK('2012 HR 배정표'!AH1801)=TRUE,"-",'2012 HR 배정표'!AH1801)</f>
        <v>-</v>
      </c>
      <c r="AD1803" s="46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45" t="str">
        <f>IF(ISBLANK('2012 HR 배정표'!AJ1801)=TRUE,"-",'2012 HR 배정표'!AJ1801)</f>
        <v>-</v>
      </c>
      <c r="AF1803" s="46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45" t="str">
        <f>IF(ISBLANK('2012 HR 배정표'!AL1801)=TRUE,"-",'2012 HR 배정표'!AL1801)</f>
        <v>-</v>
      </c>
      <c r="AH1803" s="46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45" t="str">
        <f>IF(ISBLANK('2012 HR 배정표'!AN1801)=TRUE,"-",'2012 HR 배정표'!AN1801)</f>
        <v>-</v>
      </c>
      <c r="AJ1803" s="46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45" t="str">
        <f>IF(ISBLANK('2012 HR 배정표'!AP1801)=TRUE,"-",'2012 HR 배정표'!AP1801)</f>
        <v>-</v>
      </c>
      <c r="AL1803" s="46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45" t="str">
        <f>IF(ISBLANK('2012 HR 배정표'!AR1801)=TRUE,"-",'2012 HR 배정표'!AR1801)</f>
        <v>-</v>
      </c>
      <c r="AN1803" s="46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45" t="str">
        <f>IF(ISBLANK('2012 HR 배정표'!AT1801)=TRUE,"-",'2012 HR 배정표'!AT1801)</f>
        <v>-</v>
      </c>
      <c r="AP1803" s="46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45" t="str">
        <f>IF(ISBLANK('2012 HR 배정표'!AV1801)=TRUE,"-",'2012 HR 배정표'!AV1801)</f>
        <v>-</v>
      </c>
      <c r="AR1803" s="46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45" t="str">
        <f>IF(ISBLANK('2012 HR 배정표'!AX1801)=TRUE,"-",'2012 HR 배정표'!AX1801)</f>
        <v>-</v>
      </c>
      <c r="AT1803" s="46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45" t="str">
        <f>IF(ISBLANK('2012 HR 배정표'!AZ1801)=TRUE,"-",'2012 HR 배정표'!AZ1801)</f>
        <v>-</v>
      </c>
      <c r="AV1803" s="46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34" t="str">
        <f t="shared" si="56"/>
        <v/>
      </c>
      <c r="AX1803" s="41">
        <f t="shared" si="57"/>
        <v>0</v>
      </c>
    </row>
    <row r="1804" spans="1:50" x14ac:dyDescent="0.2">
      <c r="A1804" s="45" t="str">
        <f>IF(ISBLANK('2012 HR 배정표'!F1802)=TRUE,"-",'2012 HR 배정표'!F1802)</f>
        <v>-</v>
      </c>
      <c r="B1804" s="46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45" t="str">
        <f>IF(ISBLANK('2012 HR 배정표'!H1802)=TRUE,"-",'2012 HR 배정표'!H1802)</f>
        <v>-</v>
      </c>
      <c r="D1804" s="46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45" t="str">
        <f>IF(ISBLANK('2012 HR 배정표'!J1802)=TRUE,"-",'2012 HR 배정표'!J1802)</f>
        <v>-</v>
      </c>
      <c r="F1804" s="46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45" t="str">
        <f>IF(ISBLANK('2012 HR 배정표'!L1802)=TRUE,"-",'2012 HR 배정표'!L1802)</f>
        <v>-</v>
      </c>
      <c r="H1804" s="46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45" t="str">
        <f>IF(ISBLANK('2012 HR 배정표'!N1802)=TRUE,"-",'2012 HR 배정표'!N1802)</f>
        <v>-</v>
      </c>
      <c r="J1804" s="46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45" t="str">
        <f>IF(ISBLANK('2012 HR 배정표'!P1802)=TRUE,"-",'2012 HR 배정표'!P1802)</f>
        <v>-</v>
      </c>
      <c r="L1804" s="46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45" t="str">
        <f>IF(ISBLANK('2012 HR 배정표'!R1802)=TRUE,"-",'2012 HR 배정표'!R1802)</f>
        <v>-</v>
      </c>
      <c r="N1804" s="46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45" t="str">
        <f>IF(ISBLANK('2012 HR 배정표'!T1802)=TRUE,"-",'2012 HR 배정표'!T1802)</f>
        <v>-</v>
      </c>
      <c r="P1804" s="46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45" t="str">
        <f>IF(ISBLANK('2012 HR 배정표'!V1802)=TRUE,"-",'2012 HR 배정표'!V1802)</f>
        <v>-</v>
      </c>
      <c r="R1804" s="46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45" t="str">
        <f>IF(ISBLANK('2012 HR 배정표'!X1802)=TRUE,"-",'2012 HR 배정표'!X1802)</f>
        <v>-</v>
      </c>
      <c r="T1804" s="46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45" t="str">
        <f>IF(ISBLANK('2012 HR 배정표'!Z1802)=TRUE,"-",'2012 HR 배정표'!Z1802)</f>
        <v>-</v>
      </c>
      <c r="V1804" s="46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45" t="str">
        <f>IF(ISBLANK('2012 HR 배정표'!AB1802)=TRUE,"-",'2012 HR 배정표'!AB1802)</f>
        <v>-</v>
      </c>
      <c r="X1804" s="46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45" t="str">
        <f>IF(ISBLANK('2012 HR 배정표'!AD1802)=TRUE,"-",'2012 HR 배정표'!AD1802)</f>
        <v>-</v>
      </c>
      <c r="Z1804" s="46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45" t="str">
        <f>IF(ISBLANK('2012 HR 배정표'!AF1802)=TRUE,"-",'2012 HR 배정표'!AF1802)</f>
        <v>-</v>
      </c>
      <c r="AB1804" s="46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45" t="str">
        <f>IF(ISBLANK('2012 HR 배정표'!AH1802)=TRUE,"-",'2012 HR 배정표'!AH1802)</f>
        <v>-</v>
      </c>
      <c r="AD1804" s="46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45" t="str">
        <f>IF(ISBLANK('2012 HR 배정표'!AJ1802)=TRUE,"-",'2012 HR 배정표'!AJ1802)</f>
        <v>-</v>
      </c>
      <c r="AF1804" s="46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45" t="str">
        <f>IF(ISBLANK('2012 HR 배정표'!AL1802)=TRUE,"-",'2012 HR 배정표'!AL1802)</f>
        <v>-</v>
      </c>
      <c r="AH1804" s="46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45" t="str">
        <f>IF(ISBLANK('2012 HR 배정표'!AN1802)=TRUE,"-",'2012 HR 배정표'!AN1802)</f>
        <v>-</v>
      </c>
      <c r="AJ1804" s="46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45" t="str">
        <f>IF(ISBLANK('2012 HR 배정표'!AP1802)=TRUE,"-",'2012 HR 배정표'!AP1802)</f>
        <v>-</v>
      </c>
      <c r="AL1804" s="46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45" t="str">
        <f>IF(ISBLANK('2012 HR 배정표'!AR1802)=TRUE,"-",'2012 HR 배정표'!AR1802)</f>
        <v>-</v>
      </c>
      <c r="AN1804" s="46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45" t="str">
        <f>IF(ISBLANK('2012 HR 배정표'!AT1802)=TRUE,"-",'2012 HR 배정표'!AT1802)</f>
        <v>-</v>
      </c>
      <c r="AP1804" s="46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45" t="str">
        <f>IF(ISBLANK('2012 HR 배정표'!AV1802)=TRUE,"-",'2012 HR 배정표'!AV1802)</f>
        <v>-</v>
      </c>
      <c r="AR1804" s="46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45" t="str">
        <f>IF(ISBLANK('2012 HR 배정표'!AX1802)=TRUE,"-",'2012 HR 배정표'!AX1802)</f>
        <v>-</v>
      </c>
      <c r="AT1804" s="46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45" t="str">
        <f>IF(ISBLANK('2012 HR 배정표'!AZ1802)=TRUE,"-",'2012 HR 배정표'!AZ1802)</f>
        <v>-</v>
      </c>
      <c r="AV1804" s="46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34" t="str">
        <f t="shared" si="56"/>
        <v/>
      </c>
      <c r="AX1804" s="41">
        <f t="shared" si="57"/>
        <v>0</v>
      </c>
    </row>
    <row r="1805" spans="1:50" x14ac:dyDescent="0.2">
      <c r="A1805" s="45" t="str">
        <f>IF(ISBLANK('2012 HR 배정표'!F1803)=TRUE,"-",'2012 HR 배정표'!F1803)</f>
        <v>-</v>
      </c>
      <c r="B1805" s="46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45" t="str">
        <f>IF(ISBLANK('2012 HR 배정표'!H1803)=TRUE,"-",'2012 HR 배정표'!H1803)</f>
        <v>-</v>
      </c>
      <c r="D1805" s="46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45" t="str">
        <f>IF(ISBLANK('2012 HR 배정표'!J1803)=TRUE,"-",'2012 HR 배정표'!J1803)</f>
        <v>-</v>
      </c>
      <c r="F1805" s="46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45" t="str">
        <f>IF(ISBLANK('2012 HR 배정표'!L1803)=TRUE,"-",'2012 HR 배정표'!L1803)</f>
        <v>-</v>
      </c>
      <c r="H1805" s="46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45" t="str">
        <f>IF(ISBLANK('2012 HR 배정표'!N1803)=TRUE,"-",'2012 HR 배정표'!N1803)</f>
        <v>-</v>
      </c>
      <c r="J1805" s="46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45" t="str">
        <f>IF(ISBLANK('2012 HR 배정표'!P1803)=TRUE,"-",'2012 HR 배정표'!P1803)</f>
        <v>-</v>
      </c>
      <c r="L1805" s="46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45" t="str">
        <f>IF(ISBLANK('2012 HR 배정표'!R1803)=TRUE,"-",'2012 HR 배정표'!R1803)</f>
        <v>-</v>
      </c>
      <c r="N1805" s="46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45" t="str">
        <f>IF(ISBLANK('2012 HR 배정표'!T1803)=TRUE,"-",'2012 HR 배정표'!T1803)</f>
        <v>-</v>
      </c>
      <c r="P1805" s="46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45" t="str">
        <f>IF(ISBLANK('2012 HR 배정표'!V1803)=TRUE,"-",'2012 HR 배정표'!V1803)</f>
        <v>-</v>
      </c>
      <c r="R1805" s="46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45" t="str">
        <f>IF(ISBLANK('2012 HR 배정표'!X1803)=TRUE,"-",'2012 HR 배정표'!X1803)</f>
        <v>-</v>
      </c>
      <c r="T1805" s="46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45" t="str">
        <f>IF(ISBLANK('2012 HR 배정표'!Z1803)=TRUE,"-",'2012 HR 배정표'!Z1803)</f>
        <v>-</v>
      </c>
      <c r="V1805" s="46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45" t="str">
        <f>IF(ISBLANK('2012 HR 배정표'!AB1803)=TRUE,"-",'2012 HR 배정표'!AB1803)</f>
        <v>-</v>
      </c>
      <c r="X1805" s="46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45" t="str">
        <f>IF(ISBLANK('2012 HR 배정표'!AD1803)=TRUE,"-",'2012 HR 배정표'!AD1803)</f>
        <v>-</v>
      </c>
      <c r="Z1805" s="46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45" t="str">
        <f>IF(ISBLANK('2012 HR 배정표'!AF1803)=TRUE,"-",'2012 HR 배정표'!AF1803)</f>
        <v>-</v>
      </c>
      <c r="AB1805" s="46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45" t="str">
        <f>IF(ISBLANK('2012 HR 배정표'!AH1803)=TRUE,"-",'2012 HR 배정표'!AH1803)</f>
        <v>-</v>
      </c>
      <c r="AD1805" s="46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45" t="str">
        <f>IF(ISBLANK('2012 HR 배정표'!AJ1803)=TRUE,"-",'2012 HR 배정표'!AJ1803)</f>
        <v>-</v>
      </c>
      <c r="AF1805" s="46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45" t="str">
        <f>IF(ISBLANK('2012 HR 배정표'!AL1803)=TRUE,"-",'2012 HR 배정표'!AL1803)</f>
        <v>-</v>
      </c>
      <c r="AH1805" s="46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45" t="str">
        <f>IF(ISBLANK('2012 HR 배정표'!AN1803)=TRUE,"-",'2012 HR 배정표'!AN1803)</f>
        <v>-</v>
      </c>
      <c r="AJ1805" s="46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45" t="str">
        <f>IF(ISBLANK('2012 HR 배정표'!AP1803)=TRUE,"-",'2012 HR 배정표'!AP1803)</f>
        <v>-</v>
      </c>
      <c r="AL1805" s="46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45" t="str">
        <f>IF(ISBLANK('2012 HR 배정표'!AR1803)=TRUE,"-",'2012 HR 배정표'!AR1803)</f>
        <v>-</v>
      </c>
      <c r="AN1805" s="46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45" t="str">
        <f>IF(ISBLANK('2012 HR 배정표'!AT1803)=TRUE,"-",'2012 HR 배정표'!AT1803)</f>
        <v>-</v>
      </c>
      <c r="AP1805" s="46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45" t="str">
        <f>IF(ISBLANK('2012 HR 배정표'!AV1803)=TRUE,"-",'2012 HR 배정표'!AV1803)</f>
        <v>-</v>
      </c>
      <c r="AR1805" s="46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45" t="str">
        <f>IF(ISBLANK('2012 HR 배정표'!AX1803)=TRUE,"-",'2012 HR 배정표'!AX1803)</f>
        <v>-</v>
      </c>
      <c r="AT1805" s="46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45" t="str">
        <f>IF(ISBLANK('2012 HR 배정표'!AZ1803)=TRUE,"-",'2012 HR 배정표'!AZ1803)</f>
        <v>-</v>
      </c>
      <c r="AV1805" s="46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34" t="str">
        <f t="shared" si="56"/>
        <v/>
      </c>
      <c r="AX1805" s="41">
        <f t="shared" si="57"/>
        <v>0</v>
      </c>
    </row>
    <row r="1806" spans="1:50" x14ac:dyDescent="0.2">
      <c r="A1806" s="45" t="str">
        <f>IF(ISBLANK('2012 HR 배정표'!F1804)=TRUE,"-",'2012 HR 배정표'!F1804)</f>
        <v>-</v>
      </c>
      <c r="B1806" s="46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45" t="str">
        <f>IF(ISBLANK('2012 HR 배정표'!H1804)=TRUE,"-",'2012 HR 배정표'!H1804)</f>
        <v>-</v>
      </c>
      <c r="D1806" s="46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45" t="str">
        <f>IF(ISBLANK('2012 HR 배정표'!J1804)=TRUE,"-",'2012 HR 배정표'!J1804)</f>
        <v>-</v>
      </c>
      <c r="F1806" s="46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45" t="str">
        <f>IF(ISBLANK('2012 HR 배정표'!L1804)=TRUE,"-",'2012 HR 배정표'!L1804)</f>
        <v>-</v>
      </c>
      <c r="H1806" s="46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45" t="str">
        <f>IF(ISBLANK('2012 HR 배정표'!N1804)=TRUE,"-",'2012 HR 배정표'!N1804)</f>
        <v>-</v>
      </c>
      <c r="J1806" s="46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45" t="str">
        <f>IF(ISBLANK('2012 HR 배정표'!P1804)=TRUE,"-",'2012 HR 배정표'!P1804)</f>
        <v>-</v>
      </c>
      <c r="L1806" s="46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45" t="str">
        <f>IF(ISBLANK('2012 HR 배정표'!R1804)=TRUE,"-",'2012 HR 배정표'!R1804)</f>
        <v>-</v>
      </c>
      <c r="N1806" s="46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45" t="str">
        <f>IF(ISBLANK('2012 HR 배정표'!T1804)=TRUE,"-",'2012 HR 배정표'!T1804)</f>
        <v>-</v>
      </c>
      <c r="P1806" s="46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45" t="str">
        <f>IF(ISBLANK('2012 HR 배정표'!V1804)=TRUE,"-",'2012 HR 배정표'!V1804)</f>
        <v>-</v>
      </c>
      <c r="R1806" s="46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45" t="str">
        <f>IF(ISBLANK('2012 HR 배정표'!X1804)=TRUE,"-",'2012 HR 배정표'!X1804)</f>
        <v>-</v>
      </c>
      <c r="T1806" s="46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45" t="str">
        <f>IF(ISBLANK('2012 HR 배정표'!Z1804)=TRUE,"-",'2012 HR 배정표'!Z1804)</f>
        <v>-</v>
      </c>
      <c r="V1806" s="46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45" t="str">
        <f>IF(ISBLANK('2012 HR 배정표'!AB1804)=TRUE,"-",'2012 HR 배정표'!AB1804)</f>
        <v>-</v>
      </c>
      <c r="X1806" s="46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45" t="str">
        <f>IF(ISBLANK('2012 HR 배정표'!AD1804)=TRUE,"-",'2012 HR 배정표'!AD1804)</f>
        <v>-</v>
      </c>
      <c r="Z1806" s="46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45" t="str">
        <f>IF(ISBLANK('2012 HR 배정표'!AF1804)=TRUE,"-",'2012 HR 배정표'!AF1804)</f>
        <v>-</v>
      </c>
      <c r="AB1806" s="46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45" t="str">
        <f>IF(ISBLANK('2012 HR 배정표'!AH1804)=TRUE,"-",'2012 HR 배정표'!AH1804)</f>
        <v>-</v>
      </c>
      <c r="AD1806" s="46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45" t="str">
        <f>IF(ISBLANK('2012 HR 배정표'!AJ1804)=TRUE,"-",'2012 HR 배정표'!AJ1804)</f>
        <v>-</v>
      </c>
      <c r="AF1806" s="46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45" t="str">
        <f>IF(ISBLANK('2012 HR 배정표'!AL1804)=TRUE,"-",'2012 HR 배정표'!AL1804)</f>
        <v>-</v>
      </c>
      <c r="AH1806" s="46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45" t="str">
        <f>IF(ISBLANK('2012 HR 배정표'!AN1804)=TRUE,"-",'2012 HR 배정표'!AN1804)</f>
        <v>-</v>
      </c>
      <c r="AJ1806" s="46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45" t="str">
        <f>IF(ISBLANK('2012 HR 배정표'!AP1804)=TRUE,"-",'2012 HR 배정표'!AP1804)</f>
        <v>-</v>
      </c>
      <c r="AL1806" s="46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45" t="str">
        <f>IF(ISBLANK('2012 HR 배정표'!AR1804)=TRUE,"-",'2012 HR 배정표'!AR1804)</f>
        <v>-</v>
      </c>
      <c r="AN1806" s="46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45" t="str">
        <f>IF(ISBLANK('2012 HR 배정표'!AT1804)=TRUE,"-",'2012 HR 배정표'!AT1804)</f>
        <v>-</v>
      </c>
      <c r="AP1806" s="46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45" t="str">
        <f>IF(ISBLANK('2012 HR 배정표'!AV1804)=TRUE,"-",'2012 HR 배정표'!AV1804)</f>
        <v>-</v>
      </c>
      <c r="AR1806" s="46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45" t="str">
        <f>IF(ISBLANK('2012 HR 배정표'!AX1804)=TRUE,"-",'2012 HR 배정표'!AX1804)</f>
        <v>-</v>
      </c>
      <c r="AT1806" s="46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45" t="str">
        <f>IF(ISBLANK('2012 HR 배정표'!AZ1804)=TRUE,"-",'2012 HR 배정표'!AZ1804)</f>
        <v>-</v>
      </c>
      <c r="AV1806" s="46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34" t="str">
        <f t="shared" si="56"/>
        <v/>
      </c>
      <c r="AX1806" s="41">
        <f t="shared" si="57"/>
        <v>0</v>
      </c>
    </row>
    <row r="1807" spans="1:50" x14ac:dyDescent="0.2">
      <c r="A1807" s="45" t="str">
        <f>IF(ISBLANK('2012 HR 배정표'!F1805)=TRUE,"-",'2012 HR 배정표'!F1805)</f>
        <v>-</v>
      </c>
      <c r="B1807" s="46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45" t="str">
        <f>IF(ISBLANK('2012 HR 배정표'!H1805)=TRUE,"-",'2012 HR 배정표'!H1805)</f>
        <v>-</v>
      </c>
      <c r="D1807" s="46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45" t="str">
        <f>IF(ISBLANK('2012 HR 배정표'!J1805)=TRUE,"-",'2012 HR 배정표'!J1805)</f>
        <v>-</v>
      </c>
      <c r="F1807" s="46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45" t="str">
        <f>IF(ISBLANK('2012 HR 배정표'!L1805)=TRUE,"-",'2012 HR 배정표'!L1805)</f>
        <v>-</v>
      </c>
      <c r="H1807" s="46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45" t="str">
        <f>IF(ISBLANK('2012 HR 배정표'!N1805)=TRUE,"-",'2012 HR 배정표'!N1805)</f>
        <v>-</v>
      </c>
      <c r="J1807" s="46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45" t="str">
        <f>IF(ISBLANK('2012 HR 배정표'!P1805)=TRUE,"-",'2012 HR 배정표'!P1805)</f>
        <v>-</v>
      </c>
      <c r="L1807" s="46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45" t="str">
        <f>IF(ISBLANK('2012 HR 배정표'!R1805)=TRUE,"-",'2012 HR 배정표'!R1805)</f>
        <v>-</v>
      </c>
      <c r="N1807" s="46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45" t="str">
        <f>IF(ISBLANK('2012 HR 배정표'!T1805)=TRUE,"-",'2012 HR 배정표'!T1805)</f>
        <v>-</v>
      </c>
      <c r="P1807" s="46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45" t="str">
        <f>IF(ISBLANK('2012 HR 배정표'!V1805)=TRUE,"-",'2012 HR 배정표'!V1805)</f>
        <v>-</v>
      </c>
      <c r="R1807" s="46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45" t="str">
        <f>IF(ISBLANK('2012 HR 배정표'!X1805)=TRUE,"-",'2012 HR 배정표'!X1805)</f>
        <v>-</v>
      </c>
      <c r="T1807" s="46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45" t="str">
        <f>IF(ISBLANK('2012 HR 배정표'!Z1805)=TRUE,"-",'2012 HR 배정표'!Z1805)</f>
        <v>-</v>
      </c>
      <c r="V1807" s="46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45" t="str">
        <f>IF(ISBLANK('2012 HR 배정표'!AB1805)=TRUE,"-",'2012 HR 배정표'!AB1805)</f>
        <v>-</v>
      </c>
      <c r="X1807" s="46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45" t="str">
        <f>IF(ISBLANK('2012 HR 배정표'!AD1805)=TRUE,"-",'2012 HR 배정표'!AD1805)</f>
        <v>-</v>
      </c>
      <c r="Z1807" s="46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45" t="str">
        <f>IF(ISBLANK('2012 HR 배정표'!AF1805)=TRUE,"-",'2012 HR 배정표'!AF1805)</f>
        <v>-</v>
      </c>
      <c r="AB1807" s="46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45" t="str">
        <f>IF(ISBLANK('2012 HR 배정표'!AH1805)=TRUE,"-",'2012 HR 배정표'!AH1805)</f>
        <v>-</v>
      </c>
      <c r="AD1807" s="46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45" t="str">
        <f>IF(ISBLANK('2012 HR 배정표'!AJ1805)=TRUE,"-",'2012 HR 배정표'!AJ1805)</f>
        <v>-</v>
      </c>
      <c r="AF1807" s="46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45" t="str">
        <f>IF(ISBLANK('2012 HR 배정표'!AL1805)=TRUE,"-",'2012 HR 배정표'!AL1805)</f>
        <v>-</v>
      </c>
      <c r="AH1807" s="46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45" t="str">
        <f>IF(ISBLANK('2012 HR 배정표'!AN1805)=TRUE,"-",'2012 HR 배정표'!AN1805)</f>
        <v>-</v>
      </c>
      <c r="AJ1807" s="46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45" t="str">
        <f>IF(ISBLANK('2012 HR 배정표'!AP1805)=TRUE,"-",'2012 HR 배정표'!AP1805)</f>
        <v>-</v>
      </c>
      <c r="AL1807" s="46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45" t="str">
        <f>IF(ISBLANK('2012 HR 배정표'!AR1805)=TRUE,"-",'2012 HR 배정표'!AR1805)</f>
        <v>-</v>
      </c>
      <c r="AN1807" s="46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45" t="str">
        <f>IF(ISBLANK('2012 HR 배정표'!AT1805)=TRUE,"-",'2012 HR 배정표'!AT1805)</f>
        <v>-</v>
      </c>
      <c r="AP1807" s="46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45" t="str">
        <f>IF(ISBLANK('2012 HR 배정표'!AV1805)=TRUE,"-",'2012 HR 배정표'!AV1805)</f>
        <v>-</v>
      </c>
      <c r="AR1807" s="46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45" t="str">
        <f>IF(ISBLANK('2012 HR 배정표'!AX1805)=TRUE,"-",'2012 HR 배정표'!AX1805)</f>
        <v>-</v>
      </c>
      <c r="AT1807" s="46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45" t="str">
        <f>IF(ISBLANK('2012 HR 배정표'!AZ1805)=TRUE,"-",'2012 HR 배정표'!AZ1805)</f>
        <v>-</v>
      </c>
      <c r="AV1807" s="46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34" t="str">
        <f t="shared" si="56"/>
        <v/>
      </c>
      <c r="AX1807" s="41">
        <f t="shared" si="57"/>
        <v>0</v>
      </c>
    </row>
    <row r="1808" spans="1:50" x14ac:dyDescent="0.2">
      <c r="A1808" s="45" t="str">
        <f>IF(ISBLANK('2012 HR 배정표'!F1806)=TRUE,"-",'2012 HR 배정표'!F1806)</f>
        <v>-</v>
      </c>
      <c r="B1808" s="46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45" t="str">
        <f>IF(ISBLANK('2012 HR 배정표'!H1806)=TRUE,"-",'2012 HR 배정표'!H1806)</f>
        <v>-</v>
      </c>
      <c r="D1808" s="46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45" t="str">
        <f>IF(ISBLANK('2012 HR 배정표'!J1806)=TRUE,"-",'2012 HR 배정표'!J1806)</f>
        <v>-</v>
      </c>
      <c r="F1808" s="46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45" t="str">
        <f>IF(ISBLANK('2012 HR 배정표'!L1806)=TRUE,"-",'2012 HR 배정표'!L1806)</f>
        <v>-</v>
      </c>
      <c r="H1808" s="46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45" t="str">
        <f>IF(ISBLANK('2012 HR 배정표'!N1806)=TRUE,"-",'2012 HR 배정표'!N1806)</f>
        <v>-</v>
      </c>
      <c r="J1808" s="46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45" t="str">
        <f>IF(ISBLANK('2012 HR 배정표'!P1806)=TRUE,"-",'2012 HR 배정표'!P1806)</f>
        <v>-</v>
      </c>
      <c r="L1808" s="46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45" t="str">
        <f>IF(ISBLANK('2012 HR 배정표'!R1806)=TRUE,"-",'2012 HR 배정표'!R1806)</f>
        <v>-</v>
      </c>
      <c r="N1808" s="46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45" t="str">
        <f>IF(ISBLANK('2012 HR 배정표'!T1806)=TRUE,"-",'2012 HR 배정표'!T1806)</f>
        <v>-</v>
      </c>
      <c r="P1808" s="46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45" t="str">
        <f>IF(ISBLANK('2012 HR 배정표'!V1806)=TRUE,"-",'2012 HR 배정표'!V1806)</f>
        <v>-</v>
      </c>
      <c r="R1808" s="46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45" t="str">
        <f>IF(ISBLANK('2012 HR 배정표'!X1806)=TRUE,"-",'2012 HR 배정표'!X1806)</f>
        <v>-</v>
      </c>
      <c r="T1808" s="46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45" t="str">
        <f>IF(ISBLANK('2012 HR 배정표'!Z1806)=TRUE,"-",'2012 HR 배정표'!Z1806)</f>
        <v>-</v>
      </c>
      <c r="V1808" s="46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45" t="str">
        <f>IF(ISBLANK('2012 HR 배정표'!AB1806)=TRUE,"-",'2012 HR 배정표'!AB1806)</f>
        <v>-</v>
      </c>
      <c r="X1808" s="46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45" t="str">
        <f>IF(ISBLANK('2012 HR 배정표'!AD1806)=TRUE,"-",'2012 HR 배정표'!AD1806)</f>
        <v>-</v>
      </c>
      <c r="Z1808" s="46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45" t="str">
        <f>IF(ISBLANK('2012 HR 배정표'!AF1806)=TRUE,"-",'2012 HR 배정표'!AF1806)</f>
        <v>-</v>
      </c>
      <c r="AB1808" s="46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45" t="str">
        <f>IF(ISBLANK('2012 HR 배정표'!AH1806)=TRUE,"-",'2012 HR 배정표'!AH1806)</f>
        <v>-</v>
      </c>
      <c r="AD1808" s="46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45" t="str">
        <f>IF(ISBLANK('2012 HR 배정표'!AJ1806)=TRUE,"-",'2012 HR 배정표'!AJ1806)</f>
        <v>-</v>
      </c>
      <c r="AF1808" s="46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45" t="str">
        <f>IF(ISBLANK('2012 HR 배정표'!AL1806)=TRUE,"-",'2012 HR 배정표'!AL1806)</f>
        <v>-</v>
      </c>
      <c r="AH1808" s="46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45" t="str">
        <f>IF(ISBLANK('2012 HR 배정표'!AN1806)=TRUE,"-",'2012 HR 배정표'!AN1806)</f>
        <v>-</v>
      </c>
      <c r="AJ1808" s="46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45" t="str">
        <f>IF(ISBLANK('2012 HR 배정표'!AP1806)=TRUE,"-",'2012 HR 배정표'!AP1806)</f>
        <v>-</v>
      </c>
      <c r="AL1808" s="46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45" t="str">
        <f>IF(ISBLANK('2012 HR 배정표'!AR1806)=TRUE,"-",'2012 HR 배정표'!AR1806)</f>
        <v>-</v>
      </c>
      <c r="AN1808" s="46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45" t="str">
        <f>IF(ISBLANK('2012 HR 배정표'!AT1806)=TRUE,"-",'2012 HR 배정표'!AT1806)</f>
        <v>-</v>
      </c>
      <c r="AP1808" s="46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45" t="str">
        <f>IF(ISBLANK('2012 HR 배정표'!AV1806)=TRUE,"-",'2012 HR 배정표'!AV1806)</f>
        <v>-</v>
      </c>
      <c r="AR1808" s="46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45" t="str">
        <f>IF(ISBLANK('2012 HR 배정표'!AX1806)=TRUE,"-",'2012 HR 배정표'!AX1806)</f>
        <v>-</v>
      </c>
      <c r="AT1808" s="46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45" t="str">
        <f>IF(ISBLANK('2012 HR 배정표'!AZ1806)=TRUE,"-",'2012 HR 배정표'!AZ1806)</f>
        <v>-</v>
      </c>
      <c r="AV1808" s="46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34" t="str">
        <f t="shared" si="56"/>
        <v/>
      </c>
      <c r="AX1808" s="41">
        <f t="shared" si="57"/>
        <v>0</v>
      </c>
    </row>
    <row r="1809" spans="1:50" x14ac:dyDescent="0.2">
      <c r="A1809" s="45" t="str">
        <f>IF(ISBLANK('2012 HR 배정표'!F1807)=TRUE,"-",'2012 HR 배정표'!F1807)</f>
        <v>-</v>
      </c>
      <c r="B1809" s="46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45" t="str">
        <f>IF(ISBLANK('2012 HR 배정표'!H1807)=TRUE,"-",'2012 HR 배정표'!H1807)</f>
        <v>-</v>
      </c>
      <c r="D1809" s="46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45" t="str">
        <f>IF(ISBLANK('2012 HR 배정표'!J1807)=TRUE,"-",'2012 HR 배정표'!J1807)</f>
        <v>-</v>
      </c>
      <c r="F1809" s="46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45" t="str">
        <f>IF(ISBLANK('2012 HR 배정표'!L1807)=TRUE,"-",'2012 HR 배정표'!L1807)</f>
        <v>-</v>
      </c>
      <c r="H1809" s="46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45" t="str">
        <f>IF(ISBLANK('2012 HR 배정표'!N1807)=TRUE,"-",'2012 HR 배정표'!N1807)</f>
        <v>-</v>
      </c>
      <c r="J1809" s="46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45" t="str">
        <f>IF(ISBLANK('2012 HR 배정표'!P1807)=TRUE,"-",'2012 HR 배정표'!P1807)</f>
        <v>-</v>
      </c>
      <c r="L1809" s="46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45" t="str">
        <f>IF(ISBLANK('2012 HR 배정표'!R1807)=TRUE,"-",'2012 HR 배정표'!R1807)</f>
        <v>-</v>
      </c>
      <c r="N1809" s="46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45" t="str">
        <f>IF(ISBLANK('2012 HR 배정표'!T1807)=TRUE,"-",'2012 HR 배정표'!T1807)</f>
        <v>-</v>
      </c>
      <c r="P1809" s="46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45" t="str">
        <f>IF(ISBLANK('2012 HR 배정표'!V1807)=TRUE,"-",'2012 HR 배정표'!V1807)</f>
        <v>-</v>
      </c>
      <c r="R1809" s="46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45" t="str">
        <f>IF(ISBLANK('2012 HR 배정표'!X1807)=TRUE,"-",'2012 HR 배정표'!X1807)</f>
        <v>-</v>
      </c>
      <c r="T1809" s="46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45" t="str">
        <f>IF(ISBLANK('2012 HR 배정표'!Z1807)=TRUE,"-",'2012 HR 배정표'!Z1807)</f>
        <v>-</v>
      </c>
      <c r="V1809" s="46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45" t="str">
        <f>IF(ISBLANK('2012 HR 배정표'!AB1807)=TRUE,"-",'2012 HR 배정표'!AB1807)</f>
        <v>-</v>
      </c>
      <c r="X1809" s="46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45" t="str">
        <f>IF(ISBLANK('2012 HR 배정표'!AD1807)=TRUE,"-",'2012 HR 배정표'!AD1807)</f>
        <v>-</v>
      </c>
      <c r="Z1809" s="46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45" t="str">
        <f>IF(ISBLANK('2012 HR 배정표'!AF1807)=TRUE,"-",'2012 HR 배정표'!AF1807)</f>
        <v>-</v>
      </c>
      <c r="AB1809" s="46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45" t="str">
        <f>IF(ISBLANK('2012 HR 배정표'!AH1807)=TRUE,"-",'2012 HR 배정표'!AH1807)</f>
        <v>-</v>
      </c>
      <c r="AD1809" s="46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45" t="str">
        <f>IF(ISBLANK('2012 HR 배정표'!AJ1807)=TRUE,"-",'2012 HR 배정표'!AJ1807)</f>
        <v>-</v>
      </c>
      <c r="AF1809" s="46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45" t="str">
        <f>IF(ISBLANK('2012 HR 배정표'!AL1807)=TRUE,"-",'2012 HR 배정표'!AL1807)</f>
        <v>-</v>
      </c>
      <c r="AH1809" s="46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45" t="str">
        <f>IF(ISBLANK('2012 HR 배정표'!AN1807)=TRUE,"-",'2012 HR 배정표'!AN1807)</f>
        <v>-</v>
      </c>
      <c r="AJ1809" s="46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45" t="str">
        <f>IF(ISBLANK('2012 HR 배정표'!AP1807)=TRUE,"-",'2012 HR 배정표'!AP1807)</f>
        <v>-</v>
      </c>
      <c r="AL1809" s="46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45" t="str">
        <f>IF(ISBLANK('2012 HR 배정표'!AR1807)=TRUE,"-",'2012 HR 배정표'!AR1807)</f>
        <v>-</v>
      </c>
      <c r="AN1809" s="46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45" t="str">
        <f>IF(ISBLANK('2012 HR 배정표'!AT1807)=TRUE,"-",'2012 HR 배정표'!AT1807)</f>
        <v>-</v>
      </c>
      <c r="AP1809" s="46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45" t="str">
        <f>IF(ISBLANK('2012 HR 배정표'!AV1807)=TRUE,"-",'2012 HR 배정표'!AV1807)</f>
        <v>-</v>
      </c>
      <c r="AR1809" s="46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45" t="str">
        <f>IF(ISBLANK('2012 HR 배정표'!AX1807)=TRUE,"-",'2012 HR 배정표'!AX1807)</f>
        <v>-</v>
      </c>
      <c r="AT1809" s="46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45" t="str">
        <f>IF(ISBLANK('2012 HR 배정표'!AZ1807)=TRUE,"-",'2012 HR 배정표'!AZ1807)</f>
        <v>-</v>
      </c>
      <c r="AV1809" s="46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34" t="str">
        <f t="shared" si="56"/>
        <v/>
      </c>
      <c r="AX1809" s="41">
        <f t="shared" si="57"/>
        <v>0</v>
      </c>
    </row>
    <row r="1810" spans="1:50" x14ac:dyDescent="0.2">
      <c r="A1810" s="45" t="str">
        <f>IF(ISBLANK('2012 HR 배정표'!F1808)=TRUE,"-",'2012 HR 배정표'!F1808)</f>
        <v>-</v>
      </c>
      <c r="B1810" s="46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45" t="str">
        <f>IF(ISBLANK('2012 HR 배정표'!H1808)=TRUE,"-",'2012 HR 배정표'!H1808)</f>
        <v>-</v>
      </c>
      <c r="D1810" s="46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45" t="str">
        <f>IF(ISBLANK('2012 HR 배정표'!J1808)=TRUE,"-",'2012 HR 배정표'!J1808)</f>
        <v>-</v>
      </c>
      <c r="F1810" s="46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45" t="str">
        <f>IF(ISBLANK('2012 HR 배정표'!L1808)=TRUE,"-",'2012 HR 배정표'!L1808)</f>
        <v>-</v>
      </c>
      <c r="H1810" s="46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45" t="str">
        <f>IF(ISBLANK('2012 HR 배정표'!N1808)=TRUE,"-",'2012 HR 배정표'!N1808)</f>
        <v>-</v>
      </c>
      <c r="J1810" s="46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45" t="str">
        <f>IF(ISBLANK('2012 HR 배정표'!P1808)=TRUE,"-",'2012 HR 배정표'!P1808)</f>
        <v>-</v>
      </c>
      <c r="L1810" s="46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45" t="str">
        <f>IF(ISBLANK('2012 HR 배정표'!R1808)=TRUE,"-",'2012 HR 배정표'!R1808)</f>
        <v>-</v>
      </c>
      <c r="N1810" s="46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45" t="str">
        <f>IF(ISBLANK('2012 HR 배정표'!T1808)=TRUE,"-",'2012 HR 배정표'!T1808)</f>
        <v>-</v>
      </c>
      <c r="P1810" s="46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45" t="str">
        <f>IF(ISBLANK('2012 HR 배정표'!V1808)=TRUE,"-",'2012 HR 배정표'!V1808)</f>
        <v>-</v>
      </c>
      <c r="R1810" s="46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45" t="str">
        <f>IF(ISBLANK('2012 HR 배정표'!X1808)=TRUE,"-",'2012 HR 배정표'!X1808)</f>
        <v>-</v>
      </c>
      <c r="T1810" s="46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45" t="str">
        <f>IF(ISBLANK('2012 HR 배정표'!Z1808)=TRUE,"-",'2012 HR 배정표'!Z1808)</f>
        <v>-</v>
      </c>
      <c r="V1810" s="46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45" t="str">
        <f>IF(ISBLANK('2012 HR 배정표'!AB1808)=TRUE,"-",'2012 HR 배정표'!AB1808)</f>
        <v>-</v>
      </c>
      <c r="X1810" s="46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45" t="str">
        <f>IF(ISBLANK('2012 HR 배정표'!AD1808)=TRUE,"-",'2012 HR 배정표'!AD1808)</f>
        <v>-</v>
      </c>
      <c r="Z1810" s="46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45" t="str">
        <f>IF(ISBLANK('2012 HR 배정표'!AF1808)=TRUE,"-",'2012 HR 배정표'!AF1808)</f>
        <v>-</v>
      </c>
      <c r="AB1810" s="46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45" t="str">
        <f>IF(ISBLANK('2012 HR 배정표'!AH1808)=TRUE,"-",'2012 HR 배정표'!AH1808)</f>
        <v>-</v>
      </c>
      <c r="AD1810" s="46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45" t="str">
        <f>IF(ISBLANK('2012 HR 배정표'!AJ1808)=TRUE,"-",'2012 HR 배정표'!AJ1808)</f>
        <v>-</v>
      </c>
      <c r="AF1810" s="46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45" t="str">
        <f>IF(ISBLANK('2012 HR 배정표'!AL1808)=TRUE,"-",'2012 HR 배정표'!AL1808)</f>
        <v>-</v>
      </c>
      <c r="AH1810" s="46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45" t="str">
        <f>IF(ISBLANK('2012 HR 배정표'!AN1808)=TRUE,"-",'2012 HR 배정표'!AN1808)</f>
        <v>-</v>
      </c>
      <c r="AJ1810" s="46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45" t="str">
        <f>IF(ISBLANK('2012 HR 배정표'!AP1808)=TRUE,"-",'2012 HR 배정표'!AP1808)</f>
        <v>-</v>
      </c>
      <c r="AL1810" s="46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45" t="str">
        <f>IF(ISBLANK('2012 HR 배정표'!AR1808)=TRUE,"-",'2012 HR 배정표'!AR1808)</f>
        <v>-</v>
      </c>
      <c r="AN1810" s="46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45" t="str">
        <f>IF(ISBLANK('2012 HR 배정표'!AT1808)=TRUE,"-",'2012 HR 배정표'!AT1808)</f>
        <v>-</v>
      </c>
      <c r="AP1810" s="46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45" t="str">
        <f>IF(ISBLANK('2012 HR 배정표'!AV1808)=TRUE,"-",'2012 HR 배정표'!AV1808)</f>
        <v>-</v>
      </c>
      <c r="AR1810" s="46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45" t="str">
        <f>IF(ISBLANK('2012 HR 배정표'!AX1808)=TRUE,"-",'2012 HR 배정표'!AX1808)</f>
        <v>-</v>
      </c>
      <c r="AT1810" s="46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45" t="str">
        <f>IF(ISBLANK('2012 HR 배정표'!AZ1808)=TRUE,"-",'2012 HR 배정표'!AZ1808)</f>
        <v>-</v>
      </c>
      <c r="AV1810" s="46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34" t="str">
        <f t="shared" si="56"/>
        <v/>
      </c>
      <c r="AX1810" s="41">
        <f t="shared" si="57"/>
        <v>0</v>
      </c>
    </row>
    <row r="1811" spans="1:50" x14ac:dyDescent="0.2">
      <c r="A1811" s="45" t="str">
        <f>IF(ISBLANK('2012 HR 배정표'!F1809)=TRUE,"-",'2012 HR 배정표'!F1809)</f>
        <v>-</v>
      </c>
      <c r="B1811" s="46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45" t="str">
        <f>IF(ISBLANK('2012 HR 배정표'!H1809)=TRUE,"-",'2012 HR 배정표'!H1809)</f>
        <v>-</v>
      </c>
      <c r="D1811" s="46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45" t="str">
        <f>IF(ISBLANK('2012 HR 배정표'!J1809)=TRUE,"-",'2012 HR 배정표'!J1809)</f>
        <v>-</v>
      </c>
      <c r="F1811" s="46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45" t="str">
        <f>IF(ISBLANK('2012 HR 배정표'!L1809)=TRUE,"-",'2012 HR 배정표'!L1809)</f>
        <v>-</v>
      </c>
      <c r="H1811" s="46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45" t="str">
        <f>IF(ISBLANK('2012 HR 배정표'!N1809)=TRUE,"-",'2012 HR 배정표'!N1809)</f>
        <v>-</v>
      </c>
      <c r="J1811" s="46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45" t="str">
        <f>IF(ISBLANK('2012 HR 배정표'!P1809)=TRUE,"-",'2012 HR 배정표'!P1809)</f>
        <v>-</v>
      </c>
      <c r="L1811" s="46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45" t="str">
        <f>IF(ISBLANK('2012 HR 배정표'!R1809)=TRUE,"-",'2012 HR 배정표'!R1809)</f>
        <v>-</v>
      </c>
      <c r="N1811" s="46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45" t="str">
        <f>IF(ISBLANK('2012 HR 배정표'!T1809)=TRUE,"-",'2012 HR 배정표'!T1809)</f>
        <v>-</v>
      </c>
      <c r="P1811" s="46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45" t="str">
        <f>IF(ISBLANK('2012 HR 배정표'!V1809)=TRUE,"-",'2012 HR 배정표'!V1809)</f>
        <v>-</v>
      </c>
      <c r="R1811" s="46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45" t="str">
        <f>IF(ISBLANK('2012 HR 배정표'!X1809)=TRUE,"-",'2012 HR 배정표'!X1809)</f>
        <v>-</v>
      </c>
      <c r="T1811" s="46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45" t="str">
        <f>IF(ISBLANK('2012 HR 배정표'!Z1809)=TRUE,"-",'2012 HR 배정표'!Z1809)</f>
        <v>-</v>
      </c>
      <c r="V1811" s="46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45" t="str">
        <f>IF(ISBLANK('2012 HR 배정표'!AB1809)=TRUE,"-",'2012 HR 배정표'!AB1809)</f>
        <v>-</v>
      </c>
      <c r="X1811" s="46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45" t="str">
        <f>IF(ISBLANK('2012 HR 배정표'!AD1809)=TRUE,"-",'2012 HR 배정표'!AD1809)</f>
        <v>-</v>
      </c>
      <c r="Z1811" s="46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45" t="str">
        <f>IF(ISBLANK('2012 HR 배정표'!AF1809)=TRUE,"-",'2012 HR 배정표'!AF1809)</f>
        <v>-</v>
      </c>
      <c r="AB1811" s="46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45" t="str">
        <f>IF(ISBLANK('2012 HR 배정표'!AH1809)=TRUE,"-",'2012 HR 배정표'!AH1809)</f>
        <v>-</v>
      </c>
      <c r="AD1811" s="46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45" t="str">
        <f>IF(ISBLANK('2012 HR 배정표'!AJ1809)=TRUE,"-",'2012 HR 배정표'!AJ1809)</f>
        <v>-</v>
      </c>
      <c r="AF1811" s="46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45" t="str">
        <f>IF(ISBLANK('2012 HR 배정표'!AL1809)=TRUE,"-",'2012 HR 배정표'!AL1809)</f>
        <v>-</v>
      </c>
      <c r="AH1811" s="46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45" t="str">
        <f>IF(ISBLANK('2012 HR 배정표'!AN1809)=TRUE,"-",'2012 HR 배정표'!AN1809)</f>
        <v>-</v>
      </c>
      <c r="AJ1811" s="46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45" t="str">
        <f>IF(ISBLANK('2012 HR 배정표'!AP1809)=TRUE,"-",'2012 HR 배정표'!AP1809)</f>
        <v>-</v>
      </c>
      <c r="AL1811" s="46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45" t="str">
        <f>IF(ISBLANK('2012 HR 배정표'!AR1809)=TRUE,"-",'2012 HR 배정표'!AR1809)</f>
        <v>-</v>
      </c>
      <c r="AN1811" s="46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45" t="str">
        <f>IF(ISBLANK('2012 HR 배정표'!AT1809)=TRUE,"-",'2012 HR 배정표'!AT1809)</f>
        <v>-</v>
      </c>
      <c r="AP1811" s="46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45" t="str">
        <f>IF(ISBLANK('2012 HR 배정표'!AV1809)=TRUE,"-",'2012 HR 배정표'!AV1809)</f>
        <v>-</v>
      </c>
      <c r="AR1811" s="46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45" t="str">
        <f>IF(ISBLANK('2012 HR 배정표'!AX1809)=TRUE,"-",'2012 HR 배정표'!AX1809)</f>
        <v>-</v>
      </c>
      <c r="AT1811" s="46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45" t="str">
        <f>IF(ISBLANK('2012 HR 배정표'!AZ1809)=TRUE,"-",'2012 HR 배정표'!AZ1809)</f>
        <v>-</v>
      </c>
      <c r="AV1811" s="46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34" t="str">
        <f t="shared" si="56"/>
        <v/>
      </c>
      <c r="AX1811" s="41">
        <f t="shared" si="57"/>
        <v>0</v>
      </c>
    </row>
    <row r="1812" spans="1:50" x14ac:dyDescent="0.2">
      <c r="A1812" s="45" t="str">
        <f>IF(ISBLANK('2012 HR 배정표'!F1810)=TRUE,"-",'2012 HR 배정표'!F1810)</f>
        <v>-</v>
      </c>
      <c r="B1812" s="46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45" t="str">
        <f>IF(ISBLANK('2012 HR 배정표'!H1810)=TRUE,"-",'2012 HR 배정표'!H1810)</f>
        <v>-</v>
      </c>
      <c r="D1812" s="46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45" t="str">
        <f>IF(ISBLANK('2012 HR 배정표'!J1810)=TRUE,"-",'2012 HR 배정표'!J1810)</f>
        <v>-</v>
      </c>
      <c r="F1812" s="46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45" t="str">
        <f>IF(ISBLANK('2012 HR 배정표'!L1810)=TRUE,"-",'2012 HR 배정표'!L1810)</f>
        <v>-</v>
      </c>
      <c r="H1812" s="46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45" t="str">
        <f>IF(ISBLANK('2012 HR 배정표'!N1810)=TRUE,"-",'2012 HR 배정표'!N1810)</f>
        <v>-</v>
      </c>
      <c r="J1812" s="46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45" t="str">
        <f>IF(ISBLANK('2012 HR 배정표'!P1810)=TRUE,"-",'2012 HR 배정표'!P1810)</f>
        <v>-</v>
      </c>
      <c r="L1812" s="46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45" t="str">
        <f>IF(ISBLANK('2012 HR 배정표'!R1810)=TRUE,"-",'2012 HR 배정표'!R1810)</f>
        <v>-</v>
      </c>
      <c r="N1812" s="46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45" t="str">
        <f>IF(ISBLANK('2012 HR 배정표'!T1810)=TRUE,"-",'2012 HR 배정표'!T1810)</f>
        <v>-</v>
      </c>
      <c r="P1812" s="46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45" t="str">
        <f>IF(ISBLANK('2012 HR 배정표'!V1810)=TRUE,"-",'2012 HR 배정표'!V1810)</f>
        <v>-</v>
      </c>
      <c r="R1812" s="46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45" t="str">
        <f>IF(ISBLANK('2012 HR 배정표'!X1810)=TRUE,"-",'2012 HR 배정표'!X1810)</f>
        <v>-</v>
      </c>
      <c r="T1812" s="46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45" t="str">
        <f>IF(ISBLANK('2012 HR 배정표'!Z1810)=TRUE,"-",'2012 HR 배정표'!Z1810)</f>
        <v>-</v>
      </c>
      <c r="V1812" s="46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45" t="str">
        <f>IF(ISBLANK('2012 HR 배정표'!AB1810)=TRUE,"-",'2012 HR 배정표'!AB1810)</f>
        <v>-</v>
      </c>
      <c r="X1812" s="46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45" t="str">
        <f>IF(ISBLANK('2012 HR 배정표'!AD1810)=TRUE,"-",'2012 HR 배정표'!AD1810)</f>
        <v>-</v>
      </c>
      <c r="Z1812" s="46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45" t="str">
        <f>IF(ISBLANK('2012 HR 배정표'!AF1810)=TRUE,"-",'2012 HR 배정표'!AF1810)</f>
        <v>-</v>
      </c>
      <c r="AB1812" s="46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45" t="str">
        <f>IF(ISBLANK('2012 HR 배정표'!AH1810)=TRUE,"-",'2012 HR 배정표'!AH1810)</f>
        <v>-</v>
      </c>
      <c r="AD1812" s="46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45" t="str">
        <f>IF(ISBLANK('2012 HR 배정표'!AJ1810)=TRUE,"-",'2012 HR 배정표'!AJ1810)</f>
        <v>-</v>
      </c>
      <c r="AF1812" s="46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45" t="str">
        <f>IF(ISBLANK('2012 HR 배정표'!AL1810)=TRUE,"-",'2012 HR 배정표'!AL1810)</f>
        <v>-</v>
      </c>
      <c r="AH1812" s="46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45" t="str">
        <f>IF(ISBLANK('2012 HR 배정표'!AN1810)=TRUE,"-",'2012 HR 배정표'!AN1810)</f>
        <v>-</v>
      </c>
      <c r="AJ1812" s="46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45" t="str">
        <f>IF(ISBLANK('2012 HR 배정표'!AP1810)=TRUE,"-",'2012 HR 배정표'!AP1810)</f>
        <v>-</v>
      </c>
      <c r="AL1812" s="46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45" t="str">
        <f>IF(ISBLANK('2012 HR 배정표'!AR1810)=TRUE,"-",'2012 HR 배정표'!AR1810)</f>
        <v>-</v>
      </c>
      <c r="AN1812" s="46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45" t="str">
        <f>IF(ISBLANK('2012 HR 배정표'!AT1810)=TRUE,"-",'2012 HR 배정표'!AT1810)</f>
        <v>-</v>
      </c>
      <c r="AP1812" s="46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45" t="str">
        <f>IF(ISBLANK('2012 HR 배정표'!AV1810)=TRUE,"-",'2012 HR 배정표'!AV1810)</f>
        <v>-</v>
      </c>
      <c r="AR1812" s="46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45" t="str">
        <f>IF(ISBLANK('2012 HR 배정표'!AX1810)=TRUE,"-",'2012 HR 배정표'!AX1810)</f>
        <v>-</v>
      </c>
      <c r="AT1812" s="46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45" t="str">
        <f>IF(ISBLANK('2012 HR 배정표'!AZ1810)=TRUE,"-",'2012 HR 배정표'!AZ1810)</f>
        <v>-</v>
      </c>
      <c r="AV1812" s="46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34" t="str">
        <f t="shared" si="56"/>
        <v/>
      </c>
      <c r="AX1812" s="41">
        <f t="shared" si="57"/>
        <v>0</v>
      </c>
    </row>
    <row r="1813" spans="1:50" x14ac:dyDescent="0.2">
      <c r="A1813" s="45" t="str">
        <f>IF(ISBLANK('2012 HR 배정표'!F1811)=TRUE,"-",'2012 HR 배정표'!F1811)</f>
        <v>-</v>
      </c>
      <c r="B1813" s="46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45" t="str">
        <f>IF(ISBLANK('2012 HR 배정표'!H1811)=TRUE,"-",'2012 HR 배정표'!H1811)</f>
        <v>-</v>
      </c>
      <c r="D1813" s="46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45" t="str">
        <f>IF(ISBLANK('2012 HR 배정표'!J1811)=TRUE,"-",'2012 HR 배정표'!J1811)</f>
        <v>-</v>
      </c>
      <c r="F1813" s="46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45" t="str">
        <f>IF(ISBLANK('2012 HR 배정표'!L1811)=TRUE,"-",'2012 HR 배정표'!L1811)</f>
        <v>-</v>
      </c>
      <c r="H1813" s="46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45" t="str">
        <f>IF(ISBLANK('2012 HR 배정표'!N1811)=TRUE,"-",'2012 HR 배정표'!N1811)</f>
        <v>-</v>
      </c>
      <c r="J1813" s="46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45" t="str">
        <f>IF(ISBLANK('2012 HR 배정표'!P1811)=TRUE,"-",'2012 HR 배정표'!P1811)</f>
        <v>-</v>
      </c>
      <c r="L1813" s="46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45" t="str">
        <f>IF(ISBLANK('2012 HR 배정표'!R1811)=TRUE,"-",'2012 HR 배정표'!R1811)</f>
        <v>-</v>
      </c>
      <c r="N1813" s="46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45" t="str">
        <f>IF(ISBLANK('2012 HR 배정표'!T1811)=TRUE,"-",'2012 HR 배정표'!T1811)</f>
        <v>-</v>
      </c>
      <c r="P1813" s="46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45" t="str">
        <f>IF(ISBLANK('2012 HR 배정표'!V1811)=TRUE,"-",'2012 HR 배정표'!V1811)</f>
        <v>-</v>
      </c>
      <c r="R1813" s="46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45" t="str">
        <f>IF(ISBLANK('2012 HR 배정표'!X1811)=TRUE,"-",'2012 HR 배정표'!X1811)</f>
        <v>-</v>
      </c>
      <c r="T1813" s="46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45" t="str">
        <f>IF(ISBLANK('2012 HR 배정표'!Z1811)=TRUE,"-",'2012 HR 배정표'!Z1811)</f>
        <v>-</v>
      </c>
      <c r="V1813" s="46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45" t="str">
        <f>IF(ISBLANK('2012 HR 배정표'!AB1811)=TRUE,"-",'2012 HR 배정표'!AB1811)</f>
        <v>-</v>
      </c>
      <c r="X1813" s="46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45" t="str">
        <f>IF(ISBLANK('2012 HR 배정표'!AD1811)=TRUE,"-",'2012 HR 배정표'!AD1811)</f>
        <v>-</v>
      </c>
      <c r="Z1813" s="46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45" t="str">
        <f>IF(ISBLANK('2012 HR 배정표'!AF1811)=TRUE,"-",'2012 HR 배정표'!AF1811)</f>
        <v>-</v>
      </c>
      <c r="AB1813" s="46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45" t="str">
        <f>IF(ISBLANK('2012 HR 배정표'!AH1811)=TRUE,"-",'2012 HR 배정표'!AH1811)</f>
        <v>-</v>
      </c>
      <c r="AD1813" s="46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45" t="str">
        <f>IF(ISBLANK('2012 HR 배정표'!AJ1811)=TRUE,"-",'2012 HR 배정표'!AJ1811)</f>
        <v>-</v>
      </c>
      <c r="AF1813" s="46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45" t="str">
        <f>IF(ISBLANK('2012 HR 배정표'!AL1811)=TRUE,"-",'2012 HR 배정표'!AL1811)</f>
        <v>-</v>
      </c>
      <c r="AH1813" s="46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45" t="str">
        <f>IF(ISBLANK('2012 HR 배정표'!AN1811)=TRUE,"-",'2012 HR 배정표'!AN1811)</f>
        <v>-</v>
      </c>
      <c r="AJ1813" s="46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45" t="str">
        <f>IF(ISBLANK('2012 HR 배정표'!AP1811)=TRUE,"-",'2012 HR 배정표'!AP1811)</f>
        <v>-</v>
      </c>
      <c r="AL1813" s="46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45" t="str">
        <f>IF(ISBLANK('2012 HR 배정표'!AR1811)=TRUE,"-",'2012 HR 배정표'!AR1811)</f>
        <v>-</v>
      </c>
      <c r="AN1813" s="46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45" t="str">
        <f>IF(ISBLANK('2012 HR 배정표'!AT1811)=TRUE,"-",'2012 HR 배정표'!AT1811)</f>
        <v>-</v>
      </c>
      <c r="AP1813" s="46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45" t="str">
        <f>IF(ISBLANK('2012 HR 배정표'!AV1811)=TRUE,"-",'2012 HR 배정표'!AV1811)</f>
        <v>-</v>
      </c>
      <c r="AR1813" s="46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45" t="str">
        <f>IF(ISBLANK('2012 HR 배정표'!AX1811)=TRUE,"-",'2012 HR 배정표'!AX1811)</f>
        <v>-</v>
      </c>
      <c r="AT1813" s="46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45" t="str">
        <f>IF(ISBLANK('2012 HR 배정표'!AZ1811)=TRUE,"-",'2012 HR 배정표'!AZ1811)</f>
        <v>-</v>
      </c>
      <c r="AV1813" s="46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34" t="str">
        <f t="shared" si="56"/>
        <v/>
      </c>
      <c r="AX1813" s="41">
        <f t="shared" si="57"/>
        <v>0</v>
      </c>
    </row>
    <row r="1814" spans="1:50" x14ac:dyDescent="0.2">
      <c r="A1814" s="45" t="str">
        <f>IF(ISBLANK('2012 HR 배정표'!F1812)=TRUE,"-",'2012 HR 배정표'!F1812)</f>
        <v>-</v>
      </c>
      <c r="B1814" s="46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45" t="str">
        <f>IF(ISBLANK('2012 HR 배정표'!H1812)=TRUE,"-",'2012 HR 배정표'!H1812)</f>
        <v>-</v>
      </c>
      <c r="D1814" s="46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45" t="str">
        <f>IF(ISBLANK('2012 HR 배정표'!J1812)=TRUE,"-",'2012 HR 배정표'!J1812)</f>
        <v>-</v>
      </c>
      <c r="F1814" s="46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45" t="str">
        <f>IF(ISBLANK('2012 HR 배정표'!L1812)=TRUE,"-",'2012 HR 배정표'!L1812)</f>
        <v>-</v>
      </c>
      <c r="H1814" s="46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45" t="str">
        <f>IF(ISBLANK('2012 HR 배정표'!N1812)=TRUE,"-",'2012 HR 배정표'!N1812)</f>
        <v>-</v>
      </c>
      <c r="J1814" s="46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45" t="str">
        <f>IF(ISBLANK('2012 HR 배정표'!P1812)=TRUE,"-",'2012 HR 배정표'!P1812)</f>
        <v>-</v>
      </c>
      <c r="L1814" s="46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45" t="str">
        <f>IF(ISBLANK('2012 HR 배정표'!R1812)=TRUE,"-",'2012 HR 배정표'!R1812)</f>
        <v>-</v>
      </c>
      <c r="N1814" s="46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45" t="str">
        <f>IF(ISBLANK('2012 HR 배정표'!T1812)=TRUE,"-",'2012 HR 배정표'!T1812)</f>
        <v>-</v>
      </c>
      <c r="P1814" s="46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45" t="str">
        <f>IF(ISBLANK('2012 HR 배정표'!V1812)=TRUE,"-",'2012 HR 배정표'!V1812)</f>
        <v>-</v>
      </c>
      <c r="R1814" s="46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45" t="str">
        <f>IF(ISBLANK('2012 HR 배정표'!X1812)=TRUE,"-",'2012 HR 배정표'!X1812)</f>
        <v>-</v>
      </c>
      <c r="T1814" s="46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45" t="str">
        <f>IF(ISBLANK('2012 HR 배정표'!Z1812)=TRUE,"-",'2012 HR 배정표'!Z1812)</f>
        <v>-</v>
      </c>
      <c r="V1814" s="46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45" t="str">
        <f>IF(ISBLANK('2012 HR 배정표'!AB1812)=TRUE,"-",'2012 HR 배정표'!AB1812)</f>
        <v>-</v>
      </c>
      <c r="X1814" s="46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45" t="str">
        <f>IF(ISBLANK('2012 HR 배정표'!AD1812)=TRUE,"-",'2012 HR 배정표'!AD1812)</f>
        <v>-</v>
      </c>
      <c r="Z1814" s="46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45" t="str">
        <f>IF(ISBLANK('2012 HR 배정표'!AF1812)=TRUE,"-",'2012 HR 배정표'!AF1812)</f>
        <v>-</v>
      </c>
      <c r="AB1814" s="46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45" t="str">
        <f>IF(ISBLANK('2012 HR 배정표'!AH1812)=TRUE,"-",'2012 HR 배정표'!AH1812)</f>
        <v>-</v>
      </c>
      <c r="AD1814" s="46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45" t="str">
        <f>IF(ISBLANK('2012 HR 배정표'!AJ1812)=TRUE,"-",'2012 HR 배정표'!AJ1812)</f>
        <v>-</v>
      </c>
      <c r="AF1814" s="46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45" t="str">
        <f>IF(ISBLANK('2012 HR 배정표'!AL1812)=TRUE,"-",'2012 HR 배정표'!AL1812)</f>
        <v>-</v>
      </c>
      <c r="AH1814" s="46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45" t="str">
        <f>IF(ISBLANK('2012 HR 배정표'!AN1812)=TRUE,"-",'2012 HR 배정표'!AN1812)</f>
        <v>-</v>
      </c>
      <c r="AJ1814" s="46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45" t="str">
        <f>IF(ISBLANK('2012 HR 배정표'!AP1812)=TRUE,"-",'2012 HR 배정표'!AP1812)</f>
        <v>-</v>
      </c>
      <c r="AL1814" s="46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45" t="str">
        <f>IF(ISBLANK('2012 HR 배정표'!AR1812)=TRUE,"-",'2012 HR 배정표'!AR1812)</f>
        <v>-</v>
      </c>
      <c r="AN1814" s="46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45" t="str">
        <f>IF(ISBLANK('2012 HR 배정표'!AT1812)=TRUE,"-",'2012 HR 배정표'!AT1812)</f>
        <v>-</v>
      </c>
      <c r="AP1814" s="46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45" t="str">
        <f>IF(ISBLANK('2012 HR 배정표'!AV1812)=TRUE,"-",'2012 HR 배정표'!AV1812)</f>
        <v>-</v>
      </c>
      <c r="AR1814" s="46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45" t="str">
        <f>IF(ISBLANK('2012 HR 배정표'!AX1812)=TRUE,"-",'2012 HR 배정표'!AX1812)</f>
        <v>-</v>
      </c>
      <c r="AT1814" s="46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45" t="str">
        <f>IF(ISBLANK('2012 HR 배정표'!AZ1812)=TRUE,"-",'2012 HR 배정표'!AZ1812)</f>
        <v>-</v>
      </c>
      <c r="AV1814" s="46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34" t="str">
        <f t="shared" si="56"/>
        <v/>
      </c>
      <c r="AX1814" s="41">
        <f t="shared" si="57"/>
        <v>0</v>
      </c>
    </row>
    <row r="1815" spans="1:50" x14ac:dyDescent="0.2">
      <c r="A1815" s="45" t="str">
        <f>IF(ISBLANK('2012 HR 배정표'!F1813)=TRUE,"-",'2012 HR 배정표'!F1813)</f>
        <v>-</v>
      </c>
      <c r="B1815" s="46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45" t="str">
        <f>IF(ISBLANK('2012 HR 배정표'!H1813)=TRUE,"-",'2012 HR 배정표'!H1813)</f>
        <v>-</v>
      </c>
      <c r="D1815" s="46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45" t="str">
        <f>IF(ISBLANK('2012 HR 배정표'!J1813)=TRUE,"-",'2012 HR 배정표'!J1813)</f>
        <v>-</v>
      </c>
      <c r="F1815" s="46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45" t="str">
        <f>IF(ISBLANK('2012 HR 배정표'!L1813)=TRUE,"-",'2012 HR 배정표'!L1813)</f>
        <v>-</v>
      </c>
      <c r="H1815" s="46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45" t="str">
        <f>IF(ISBLANK('2012 HR 배정표'!N1813)=TRUE,"-",'2012 HR 배정표'!N1813)</f>
        <v>-</v>
      </c>
      <c r="J1815" s="46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45" t="str">
        <f>IF(ISBLANK('2012 HR 배정표'!P1813)=TRUE,"-",'2012 HR 배정표'!P1813)</f>
        <v>-</v>
      </c>
      <c r="L1815" s="46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45" t="str">
        <f>IF(ISBLANK('2012 HR 배정표'!R1813)=TRUE,"-",'2012 HR 배정표'!R1813)</f>
        <v>-</v>
      </c>
      <c r="N1815" s="46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45" t="str">
        <f>IF(ISBLANK('2012 HR 배정표'!T1813)=TRUE,"-",'2012 HR 배정표'!T1813)</f>
        <v>-</v>
      </c>
      <c r="P1815" s="46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45" t="str">
        <f>IF(ISBLANK('2012 HR 배정표'!V1813)=TRUE,"-",'2012 HR 배정표'!V1813)</f>
        <v>-</v>
      </c>
      <c r="R1815" s="46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45" t="str">
        <f>IF(ISBLANK('2012 HR 배정표'!X1813)=TRUE,"-",'2012 HR 배정표'!X1813)</f>
        <v>-</v>
      </c>
      <c r="T1815" s="46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45" t="str">
        <f>IF(ISBLANK('2012 HR 배정표'!Z1813)=TRUE,"-",'2012 HR 배정표'!Z1813)</f>
        <v>-</v>
      </c>
      <c r="V1815" s="46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45" t="str">
        <f>IF(ISBLANK('2012 HR 배정표'!AB1813)=TRUE,"-",'2012 HR 배정표'!AB1813)</f>
        <v>-</v>
      </c>
      <c r="X1815" s="46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45" t="str">
        <f>IF(ISBLANK('2012 HR 배정표'!AD1813)=TRUE,"-",'2012 HR 배정표'!AD1813)</f>
        <v>-</v>
      </c>
      <c r="Z1815" s="46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45" t="str">
        <f>IF(ISBLANK('2012 HR 배정표'!AF1813)=TRUE,"-",'2012 HR 배정표'!AF1813)</f>
        <v>-</v>
      </c>
      <c r="AB1815" s="46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45" t="str">
        <f>IF(ISBLANK('2012 HR 배정표'!AH1813)=TRUE,"-",'2012 HR 배정표'!AH1813)</f>
        <v>-</v>
      </c>
      <c r="AD1815" s="46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45" t="str">
        <f>IF(ISBLANK('2012 HR 배정표'!AJ1813)=TRUE,"-",'2012 HR 배정표'!AJ1813)</f>
        <v>-</v>
      </c>
      <c r="AF1815" s="46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45" t="str">
        <f>IF(ISBLANK('2012 HR 배정표'!AL1813)=TRUE,"-",'2012 HR 배정표'!AL1813)</f>
        <v>-</v>
      </c>
      <c r="AH1815" s="46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45" t="str">
        <f>IF(ISBLANK('2012 HR 배정표'!AN1813)=TRUE,"-",'2012 HR 배정표'!AN1813)</f>
        <v>-</v>
      </c>
      <c r="AJ1815" s="46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45" t="str">
        <f>IF(ISBLANK('2012 HR 배정표'!AP1813)=TRUE,"-",'2012 HR 배정표'!AP1813)</f>
        <v>-</v>
      </c>
      <c r="AL1815" s="46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45" t="str">
        <f>IF(ISBLANK('2012 HR 배정표'!AR1813)=TRUE,"-",'2012 HR 배정표'!AR1813)</f>
        <v>-</v>
      </c>
      <c r="AN1815" s="46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45" t="str">
        <f>IF(ISBLANK('2012 HR 배정표'!AT1813)=TRUE,"-",'2012 HR 배정표'!AT1813)</f>
        <v>-</v>
      </c>
      <c r="AP1815" s="46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45" t="str">
        <f>IF(ISBLANK('2012 HR 배정표'!AV1813)=TRUE,"-",'2012 HR 배정표'!AV1813)</f>
        <v>-</v>
      </c>
      <c r="AR1815" s="46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45" t="str">
        <f>IF(ISBLANK('2012 HR 배정표'!AX1813)=TRUE,"-",'2012 HR 배정표'!AX1813)</f>
        <v>-</v>
      </c>
      <c r="AT1815" s="46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45" t="str">
        <f>IF(ISBLANK('2012 HR 배정표'!AZ1813)=TRUE,"-",'2012 HR 배정표'!AZ1813)</f>
        <v>-</v>
      </c>
      <c r="AV1815" s="46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34" t="str">
        <f t="shared" si="56"/>
        <v/>
      </c>
      <c r="AX1815" s="41">
        <f t="shared" si="57"/>
        <v>0</v>
      </c>
    </row>
    <row r="1816" spans="1:50" x14ac:dyDescent="0.2">
      <c r="A1816" s="45" t="str">
        <f>IF(ISBLANK('2012 HR 배정표'!F1814)=TRUE,"-",'2012 HR 배정표'!F1814)</f>
        <v>-</v>
      </c>
      <c r="B1816" s="46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45" t="str">
        <f>IF(ISBLANK('2012 HR 배정표'!H1814)=TRUE,"-",'2012 HR 배정표'!H1814)</f>
        <v>-</v>
      </c>
      <c r="D1816" s="46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45" t="str">
        <f>IF(ISBLANK('2012 HR 배정표'!J1814)=TRUE,"-",'2012 HR 배정표'!J1814)</f>
        <v>-</v>
      </c>
      <c r="F1816" s="46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45" t="str">
        <f>IF(ISBLANK('2012 HR 배정표'!L1814)=TRUE,"-",'2012 HR 배정표'!L1814)</f>
        <v>-</v>
      </c>
      <c r="H1816" s="46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45" t="str">
        <f>IF(ISBLANK('2012 HR 배정표'!N1814)=TRUE,"-",'2012 HR 배정표'!N1814)</f>
        <v>-</v>
      </c>
      <c r="J1816" s="46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45" t="str">
        <f>IF(ISBLANK('2012 HR 배정표'!P1814)=TRUE,"-",'2012 HR 배정표'!P1814)</f>
        <v>-</v>
      </c>
      <c r="L1816" s="46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45" t="str">
        <f>IF(ISBLANK('2012 HR 배정표'!R1814)=TRUE,"-",'2012 HR 배정표'!R1814)</f>
        <v>-</v>
      </c>
      <c r="N1816" s="46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45" t="str">
        <f>IF(ISBLANK('2012 HR 배정표'!T1814)=TRUE,"-",'2012 HR 배정표'!T1814)</f>
        <v>-</v>
      </c>
      <c r="P1816" s="46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45" t="str">
        <f>IF(ISBLANK('2012 HR 배정표'!V1814)=TRUE,"-",'2012 HR 배정표'!V1814)</f>
        <v>-</v>
      </c>
      <c r="R1816" s="46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45" t="str">
        <f>IF(ISBLANK('2012 HR 배정표'!X1814)=TRUE,"-",'2012 HR 배정표'!X1814)</f>
        <v>-</v>
      </c>
      <c r="T1816" s="46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45" t="str">
        <f>IF(ISBLANK('2012 HR 배정표'!Z1814)=TRUE,"-",'2012 HR 배정표'!Z1814)</f>
        <v>-</v>
      </c>
      <c r="V1816" s="46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45" t="str">
        <f>IF(ISBLANK('2012 HR 배정표'!AB1814)=TRUE,"-",'2012 HR 배정표'!AB1814)</f>
        <v>-</v>
      </c>
      <c r="X1816" s="46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45" t="str">
        <f>IF(ISBLANK('2012 HR 배정표'!AD1814)=TRUE,"-",'2012 HR 배정표'!AD1814)</f>
        <v>-</v>
      </c>
      <c r="Z1816" s="46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45" t="str">
        <f>IF(ISBLANK('2012 HR 배정표'!AF1814)=TRUE,"-",'2012 HR 배정표'!AF1814)</f>
        <v>-</v>
      </c>
      <c r="AB1816" s="46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45" t="str">
        <f>IF(ISBLANK('2012 HR 배정표'!AH1814)=TRUE,"-",'2012 HR 배정표'!AH1814)</f>
        <v>-</v>
      </c>
      <c r="AD1816" s="46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45" t="str">
        <f>IF(ISBLANK('2012 HR 배정표'!AJ1814)=TRUE,"-",'2012 HR 배정표'!AJ1814)</f>
        <v>-</v>
      </c>
      <c r="AF1816" s="46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45" t="str">
        <f>IF(ISBLANK('2012 HR 배정표'!AL1814)=TRUE,"-",'2012 HR 배정표'!AL1814)</f>
        <v>-</v>
      </c>
      <c r="AH1816" s="46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45" t="str">
        <f>IF(ISBLANK('2012 HR 배정표'!AN1814)=TRUE,"-",'2012 HR 배정표'!AN1814)</f>
        <v>-</v>
      </c>
      <c r="AJ1816" s="46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45" t="str">
        <f>IF(ISBLANK('2012 HR 배정표'!AP1814)=TRUE,"-",'2012 HR 배정표'!AP1814)</f>
        <v>-</v>
      </c>
      <c r="AL1816" s="46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45" t="str">
        <f>IF(ISBLANK('2012 HR 배정표'!AR1814)=TRUE,"-",'2012 HR 배정표'!AR1814)</f>
        <v>-</v>
      </c>
      <c r="AN1816" s="46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45" t="str">
        <f>IF(ISBLANK('2012 HR 배정표'!AT1814)=TRUE,"-",'2012 HR 배정표'!AT1814)</f>
        <v>-</v>
      </c>
      <c r="AP1816" s="46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45" t="str">
        <f>IF(ISBLANK('2012 HR 배정표'!AV1814)=TRUE,"-",'2012 HR 배정표'!AV1814)</f>
        <v>-</v>
      </c>
      <c r="AR1816" s="46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45" t="str">
        <f>IF(ISBLANK('2012 HR 배정표'!AX1814)=TRUE,"-",'2012 HR 배정표'!AX1814)</f>
        <v>-</v>
      </c>
      <c r="AT1816" s="46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45" t="str">
        <f>IF(ISBLANK('2012 HR 배정표'!AZ1814)=TRUE,"-",'2012 HR 배정표'!AZ1814)</f>
        <v>-</v>
      </c>
      <c r="AV1816" s="46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34" t="str">
        <f t="shared" si="56"/>
        <v/>
      </c>
      <c r="AX1816" s="41">
        <f t="shared" si="57"/>
        <v>0</v>
      </c>
    </row>
    <row r="1817" spans="1:50" x14ac:dyDescent="0.2">
      <c r="A1817" s="45" t="str">
        <f>IF(ISBLANK('2012 HR 배정표'!F1815)=TRUE,"-",'2012 HR 배정표'!F1815)</f>
        <v>-</v>
      </c>
      <c r="B1817" s="46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45" t="str">
        <f>IF(ISBLANK('2012 HR 배정표'!H1815)=TRUE,"-",'2012 HR 배정표'!H1815)</f>
        <v>-</v>
      </c>
      <c r="D1817" s="46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45" t="str">
        <f>IF(ISBLANK('2012 HR 배정표'!J1815)=TRUE,"-",'2012 HR 배정표'!J1815)</f>
        <v>-</v>
      </c>
      <c r="F1817" s="46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45" t="str">
        <f>IF(ISBLANK('2012 HR 배정표'!L1815)=TRUE,"-",'2012 HR 배정표'!L1815)</f>
        <v>-</v>
      </c>
      <c r="H1817" s="46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45" t="str">
        <f>IF(ISBLANK('2012 HR 배정표'!N1815)=TRUE,"-",'2012 HR 배정표'!N1815)</f>
        <v>-</v>
      </c>
      <c r="J1817" s="46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45" t="str">
        <f>IF(ISBLANK('2012 HR 배정표'!P1815)=TRUE,"-",'2012 HR 배정표'!P1815)</f>
        <v>-</v>
      </c>
      <c r="L1817" s="46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45" t="str">
        <f>IF(ISBLANK('2012 HR 배정표'!R1815)=TRUE,"-",'2012 HR 배정표'!R1815)</f>
        <v>-</v>
      </c>
      <c r="N1817" s="46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45" t="str">
        <f>IF(ISBLANK('2012 HR 배정표'!T1815)=TRUE,"-",'2012 HR 배정표'!T1815)</f>
        <v>-</v>
      </c>
      <c r="P1817" s="46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45" t="str">
        <f>IF(ISBLANK('2012 HR 배정표'!V1815)=TRUE,"-",'2012 HR 배정표'!V1815)</f>
        <v>-</v>
      </c>
      <c r="R1817" s="46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45" t="str">
        <f>IF(ISBLANK('2012 HR 배정표'!X1815)=TRUE,"-",'2012 HR 배정표'!X1815)</f>
        <v>-</v>
      </c>
      <c r="T1817" s="46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45" t="str">
        <f>IF(ISBLANK('2012 HR 배정표'!Z1815)=TRUE,"-",'2012 HR 배정표'!Z1815)</f>
        <v>-</v>
      </c>
      <c r="V1817" s="46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45" t="str">
        <f>IF(ISBLANK('2012 HR 배정표'!AB1815)=TRUE,"-",'2012 HR 배정표'!AB1815)</f>
        <v>-</v>
      </c>
      <c r="X1817" s="46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45" t="str">
        <f>IF(ISBLANK('2012 HR 배정표'!AD1815)=TRUE,"-",'2012 HR 배정표'!AD1815)</f>
        <v>-</v>
      </c>
      <c r="Z1817" s="46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45" t="str">
        <f>IF(ISBLANK('2012 HR 배정표'!AF1815)=TRUE,"-",'2012 HR 배정표'!AF1815)</f>
        <v>-</v>
      </c>
      <c r="AB1817" s="46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45" t="str">
        <f>IF(ISBLANK('2012 HR 배정표'!AH1815)=TRUE,"-",'2012 HR 배정표'!AH1815)</f>
        <v>-</v>
      </c>
      <c r="AD1817" s="46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45" t="str">
        <f>IF(ISBLANK('2012 HR 배정표'!AJ1815)=TRUE,"-",'2012 HR 배정표'!AJ1815)</f>
        <v>-</v>
      </c>
      <c r="AF1817" s="46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45" t="str">
        <f>IF(ISBLANK('2012 HR 배정표'!AL1815)=TRUE,"-",'2012 HR 배정표'!AL1815)</f>
        <v>-</v>
      </c>
      <c r="AH1817" s="46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45" t="str">
        <f>IF(ISBLANK('2012 HR 배정표'!AN1815)=TRUE,"-",'2012 HR 배정표'!AN1815)</f>
        <v>-</v>
      </c>
      <c r="AJ1817" s="46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45" t="str">
        <f>IF(ISBLANK('2012 HR 배정표'!AP1815)=TRUE,"-",'2012 HR 배정표'!AP1815)</f>
        <v>-</v>
      </c>
      <c r="AL1817" s="46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45" t="str">
        <f>IF(ISBLANK('2012 HR 배정표'!AR1815)=TRUE,"-",'2012 HR 배정표'!AR1815)</f>
        <v>-</v>
      </c>
      <c r="AN1817" s="46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45" t="str">
        <f>IF(ISBLANK('2012 HR 배정표'!AT1815)=TRUE,"-",'2012 HR 배정표'!AT1815)</f>
        <v>-</v>
      </c>
      <c r="AP1817" s="46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45" t="str">
        <f>IF(ISBLANK('2012 HR 배정표'!AV1815)=TRUE,"-",'2012 HR 배정표'!AV1815)</f>
        <v>-</v>
      </c>
      <c r="AR1817" s="46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45" t="str">
        <f>IF(ISBLANK('2012 HR 배정표'!AX1815)=TRUE,"-",'2012 HR 배정표'!AX1815)</f>
        <v>-</v>
      </c>
      <c r="AT1817" s="46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45" t="str">
        <f>IF(ISBLANK('2012 HR 배정표'!AZ1815)=TRUE,"-",'2012 HR 배정표'!AZ1815)</f>
        <v>-</v>
      </c>
      <c r="AV1817" s="46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34" t="str">
        <f t="shared" si="56"/>
        <v/>
      </c>
      <c r="AX1817" s="41">
        <f t="shared" si="57"/>
        <v>0</v>
      </c>
    </row>
    <row r="1818" spans="1:50" x14ac:dyDescent="0.2">
      <c r="A1818" s="45" t="str">
        <f>IF(ISBLANK('2012 HR 배정표'!F1816)=TRUE,"-",'2012 HR 배정표'!F1816)</f>
        <v>-</v>
      </c>
      <c r="B1818" s="46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45" t="str">
        <f>IF(ISBLANK('2012 HR 배정표'!H1816)=TRUE,"-",'2012 HR 배정표'!H1816)</f>
        <v>-</v>
      </c>
      <c r="D1818" s="46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45" t="str">
        <f>IF(ISBLANK('2012 HR 배정표'!J1816)=TRUE,"-",'2012 HR 배정표'!J1816)</f>
        <v>-</v>
      </c>
      <c r="F1818" s="46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45" t="str">
        <f>IF(ISBLANK('2012 HR 배정표'!L1816)=TRUE,"-",'2012 HR 배정표'!L1816)</f>
        <v>-</v>
      </c>
      <c r="H1818" s="46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45" t="str">
        <f>IF(ISBLANK('2012 HR 배정표'!N1816)=TRUE,"-",'2012 HR 배정표'!N1816)</f>
        <v>-</v>
      </c>
      <c r="J1818" s="46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45" t="str">
        <f>IF(ISBLANK('2012 HR 배정표'!P1816)=TRUE,"-",'2012 HR 배정표'!P1816)</f>
        <v>-</v>
      </c>
      <c r="L1818" s="46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45" t="str">
        <f>IF(ISBLANK('2012 HR 배정표'!R1816)=TRUE,"-",'2012 HR 배정표'!R1816)</f>
        <v>-</v>
      </c>
      <c r="N1818" s="46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45" t="str">
        <f>IF(ISBLANK('2012 HR 배정표'!T1816)=TRUE,"-",'2012 HR 배정표'!T1816)</f>
        <v>-</v>
      </c>
      <c r="P1818" s="46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45" t="str">
        <f>IF(ISBLANK('2012 HR 배정표'!V1816)=TRUE,"-",'2012 HR 배정표'!V1816)</f>
        <v>-</v>
      </c>
      <c r="R1818" s="46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45" t="str">
        <f>IF(ISBLANK('2012 HR 배정표'!X1816)=TRUE,"-",'2012 HR 배정표'!X1816)</f>
        <v>-</v>
      </c>
      <c r="T1818" s="46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45" t="str">
        <f>IF(ISBLANK('2012 HR 배정표'!Z1816)=TRUE,"-",'2012 HR 배정표'!Z1816)</f>
        <v>-</v>
      </c>
      <c r="V1818" s="46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45" t="str">
        <f>IF(ISBLANK('2012 HR 배정표'!AB1816)=TRUE,"-",'2012 HR 배정표'!AB1816)</f>
        <v>-</v>
      </c>
      <c r="X1818" s="46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45" t="str">
        <f>IF(ISBLANK('2012 HR 배정표'!AD1816)=TRUE,"-",'2012 HR 배정표'!AD1816)</f>
        <v>-</v>
      </c>
      <c r="Z1818" s="46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45" t="str">
        <f>IF(ISBLANK('2012 HR 배정표'!AF1816)=TRUE,"-",'2012 HR 배정표'!AF1816)</f>
        <v>-</v>
      </c>
      <c r="AB1818" s="46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45" t="str">
        <f>IF(ISBLANK('2012 HR 배정표'!AH1816)=TRUE,"-",'2012 HR 배정표'!AH1816)</f>
        <v>-</v>
      </c>
      <c r="AD1818" s="46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45" t="str">
        <f>IF(ISBLANK('2012 HR 배정표'!AJ1816)=TRUE,"-",'2012 HR 배정표'!AJ1816)</f>
        <v>-</v>
      </c>
      <c r="AF1818" s="46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45" t="str">
        <f>IF(ISBLANK('2012 HR 배정표'!AL1816)=TRUE,"-",'2012 HR 배정표'!AL1816)</f>
        <v>-</v>
      </c>
      <c r="AH1818" s="46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45" t="str">
        <f>IF(ISBLANK('2012 HR 배정표'!AN1816)=TRUE,"-",'2012 HR 배정표'!AN1816)</f>
        <v>-</v>
      </c>
      <c r="AJ1818" s="46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45" t="str">
        <f>IF(ISBLANK('2012 HR 배정표'!AP1816)=TRUE,"-",'2012 HR 배정표'!AP1816)</f>
        <v>-</v>
      </c>
      <c r="AL1818" s="46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45" t="str">
        <f>IF(ISBLANK('2012 HR 배정표'!AR1816)=TRUE,"-",'2012 HR 배정표'!AR1816)</f>
        <v>-</v>
      </c>
      <c r="AN1818" s="46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45" t="str">
        <f>IF(ISBLANK('2012 HR 배정표'!AT1816)=TRUE,"-",'2012 HR 배정표'!AT1816)</f>
        <v>-</v>
      </c>
      <c r="AP1818" s="46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45" t="str">
        <f>IF(ISBLANK('2012 HR 배정표'!AV1816)=TRUE,"-",'2012 HR 배정표'!AV1816)</f>
        <v>-</v>
      </c>
      <c r="AR1818" s="46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45" t="str">
        <f>IF(ISBLANK('2012 HR 배정표'!AX1816)=TRUE,"-",'2012 HR 배정표'!AX1816)</f>
        <v>-</v>
      </c>
      <c r="AT1818" s="46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45" t="str">
        <f>IF(ISBLANK('2012 HR 배정표'!AZ1816)=TRUE,"-",'2012 HR 배정표'!AZ1816)</f>
        <v>-</v>
      </c>
      <c r="AV1818" s="46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34" t="str">
        <f t="shared" si="56"/>
        <v/>
      </c>
      <c r="AX1818" s="41">
        <f t="shared" si="57"/>
        <v>0</v>
      </c>
    </row>
    <row r="1819" spans="1:50" x14ac:dyDescent="0.2">
      <c r="A1819" s="45" t="str">
        <f>IF(ISBLANK('2012 HR 배정표'!F1817)=TRUE,"-",'2012 HR 배정표'!F1817)</f>
        <v>-</v>
      </c>
      <c r="B1819" s="46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45" t="str">
        <f>IF(ISBLANK('2012 HR 배정표'!H1817)=TRUE,"-",'2012 HR 배정표'!H1817)</f>
        <v>-</v>
      </c>
      <c r="D1819" s="46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45" t="str">
        <f>IF(ISBLANK('2012 HR 배정표'!J1817)=TRUE,"-",'2012 HR 배정표'!J1817)</f>
        <v>-</v>
      </c>
      <c r="F1819" s="46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45" t="str">
        <f>IF(ISBLANK('2012 HR 배정표'!L1817)=TRUE,"-",'2012 HR 배정표'!L1817)</f>
        <v>-</v>
      </c>
      <c r="H1819" s="46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45" t="str">
        <f>IF(ISBLANK('2012 HR 배정표'!N1817)=TRUE,"-",'2012 HR 배정표'!N1817)</f>
        <v>-</v>
      </c>
      <c r="J1819" s="46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45" t="str">
        <f>IF(ISBLANK('2012 HR 배정표'!P1817)=TRUE,"-",'2012 HR 배정표'!P1817)</f>
        <v>-</v>
      </c>
      <c r="L1819" s="46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45" t="str">
        <f>IF(ISBLANK('2012 HR 배정표'!R1817)=TRUE,"-",'2012 HR 배정표'!R1817)</f>
        <v>-</v>
      </c>
      <c r="N1819" s="46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45" t="str">
        <f>IF(ISBLANK('2012 HR 배정표'!T1817)=TRUE,"-",'2012 HR 배정표'!T1817)</f>
        <v>-</v>
      </c>
      <c r="P1819" s="46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45" t="str">
        <f>IF(ISBLANK('2012 HR 배정표'!V1817)=TRUE,"-",'2012 HR 배정표'!V1817)</f>
        <v>-</v>
      </c>
      <c r="R1819" s="46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45" t="str">
        <f>IF(ISBLANK('2012 HR 배정표'!X1817)=TRUE,"-",'2012 HR 배정표'!X1817)</f>
        <v>-</v>
      </c>
      <c r="T1819" s="46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45" t="str">
        <f>IF(ISBLANK('2012 HR 배정표'!Z1817)=TRUE,"-",'2012 HR 배정표'!Z1817)</f>
        <v>-</v>
      </c>
      <c r="V1819" s="46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45" t="str">
        <f>IF(ISBLANK('2012 HR 배정표'!AB1817)=TRUE,"-",'2012 HR 배정표'!AB1817)</f>
        <v>-</v>
      </c>
      <c r="X1819" s="46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45" t="str">
        <f>IF(ISBLANK('2012 HR 배정표'!AD1817)=TRUE,"-",'2012 HR 배정표'!AD1817)</f>
        <v>-</v>
      </c>
      <c r="Z1819" s="46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45" t="str">
        <f>IF(ISBLANK('2012 HR 배정표'!AF1817)=TRUE,"-",'2012 HR 배정표'!AF1817)</f>
        <v>-</v>
      </c>
      <c r="AB1819" s="46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45" t="str">
        <f>IF(ISBLANK('2012 HR 배정표'!AH1817)=TRUE,"-",'2012 HR 배정표'!AH1817)</f>
        <v>-</v>
      </c>
      <c r="AD1819" s="46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45" t="str">
        <f>IF(ISBLANK('2012 HR 배정표'!AJ1817)=TRUE,"-",'2012 HR 배정표'!AJ1817)</f>
        <v>-</v>
      </c>
      <c r="AF1819" s="46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45" t="str">
        <f>IF(ISBLANK('2012 HR 배정표'!AL1817)=TRUE,"-",'2012 HR 배정표'!AL1817)</f>
        <v>-</v>
      </c>
      <c r="AH1819" s="46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45" t="str">
        <f>IF(ISBLANK('2012 HR 배정표'!AN1817)=TRUE,"-",'2012 HR 배정표'!AN1817)</f>
        <v>-</v>
      </c>
      <c r="AJ1819" s="46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45" t="str">
        <f>IF(ISBLANK('2012 HR 배정표'!AP1817)=TRUE,"-",'2012 HR 배정표'!AP1817)</f>
        <v>-</v>
      </c>
      <c r="AL1819" s="46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45" t="str">
        <f>IF(ISBLANK('2012 HR 배정표'!AR1817)=TRUE,"-",'2012 HR 배정표'!AR1817)</f>
        <v>-</v>
      </c>
      <c r="AN1819" s="46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45" t="str">
        <f>IF(ISBLANK('2012 HR 배정표'!AT1817)=TRUE,"-",'2012 HR 배정표'!AT1817)</f>
        <v>-</v>
      </c>
      <c r="AP1819" s="46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45" t="str">
        <f>IF(ISBLANK('2012 HR 배정표'!AV1817)=TRUE,"-",'2012 HR 배정표'!AV1817)</f>
        <v>-</v>
      </c>
      <c r="AR1819" s="46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45" t="str">
        <f>IF(ISBLANK('2012 HR 배정표'!AX1817)=TRUE,"-",'2012 HR 배정표'!AX1817)</f>
        <v>-</v>
      </c>
      <c r="AT1819" s="46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45" t="str">
        <f>IF(ISBLANK('2012 HR 배정표'!AZ1817)=TRUE,"-",'2012 HR 배정표'!AZ1817)</f>
        <v>-</v>
      </c>
      <c r="AV1819" s="46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34" t="str">
        <f t="shared" si="56"/>
        <v/>
      </c>
      <c r="AX1819" s="41">
        <f t="shared" si="57"/>
        <v>0</v>
      </c>
    </row>
    <row r="1820" spans="1:50" x14ac:dyDescent="0.2">
      <c r="A1820" s="45" t="str">
        <f>IF(ISBLANK('2012 HR 배정표'!F1818)=TRUE,"-",'2012 HR 배정표'!F1818)</f>
        <v>-</v>
      </c>
      <c r="B1820" s="46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45" t="str">
        <f>IF(ISBLANK('2012 HR 배정표'!H1818)=TRUE,"-",'2012 HR 배정표'!H1818)</f>
        <v>-</v>
      </c>
      <c r="D1820" s="46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45" t="str">
        <f>IF(ISBLANK('2012 HR 배정표'!J1818)=TRUE,"-",'2012 HR 배정표'!J1818)</f>
        <v>-</v>
      </c>
      <c r="F1820" s="46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45" t="str">
        <f>IF(ISBLANK('2012 HR 배정표'!L1818)=TRUE,"-",'2012 HR 배정표'!L1818)</f>
        <v>-</v>
      </c>
      <c r="H1820" s="46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45" t="str">
        <f>IF(ISBLANK('2012 HR 배정표'!N1818)=TRUE,"-",'2012 HR 배정표'!N1818)</f>
        <v>-</v>
      </c>
      <c r="J1820" s="46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45" t="str">
        <f>IF(ISBLANK('2012 HR 배정표'!P1818)=TRUE,"-",'2012 HR 배정표'!P1818)</f>
        <v>-</v>
      </c>
      <c r="L1820" s="46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45" t="str">
        <f>IF(ISBLANK('2012 HR 배정표'!R1818)=TRUE,"-",'2012 HR 배정표'!R1818)</f>
        <v>-</v>
      </c>
      <c r="N1820" s="46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45" t="str">
        <f>IF(ISBLANK('2012 HR 배정표'!T1818)=TRUE,"-",'2012 HR 배정표'!T1818)</f>
        <v>-</v>
      </c>
      <c r="P1820" s="46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45" t="str">
        <f>IF(ISBLANK('2012 HR 배정표'!V1818)=TRUE,"-",'2012 HR 배정표'!V1818)</f>
        <v>-</v>
      </c>
      <c r="R1820" s="46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45" t="str">
        <f>IF(ISBLANK('2012 HR 배정표'!X1818)=TRUE,"-",'2012 HR 배정표'!X1818)</f>
        <v>-</v>
      </c>
      <c r="T1820" s="46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45" t="str">
        <f>IF(ISBLANK('2012 HR 배정표'!Z1818)=TRUE,"-",'2012 HR 배정표'!Z1818)</f>
        <v>-</v>
      </c>
      <c r="V1820" s="46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45" t="str">
        <f>IF(ISBLANK('2012 HR 배정표'!AB1818)=TRUE,"-",'2012 HR 배정표'!AB1818)</f>
        <v>-</v>
      </c>
      <c r="X1820" s="46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45" t="str">
        <f>IF(ISBLANK('2012 HR 배정표'!AD1818)=TRUE,"-",'2012 HR 배정표'!AD1818)</f>
        <v>-</v>
      </c>
      <c r="Z1820" s="46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45" t="str">
        <f>IF(ISBLANK('2012 HR 배정표'!AF1818)=TRUE,"-",'2012 HR 배정표'!AF1818)</f>
        <v>-</v>
      </c>
      <c r="AB1820" s="46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45" t="str">
        <f>IF(ISBLANK('2012 HR 배정표'!AH1818)=TRUE,"-",'2012 HR 배정표'!AH1818)</f>
        <v>-</v>
      </c>
      <c r="AD1820" s="46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45" t="str">
        <f>IF(ISBLANK('2012 HR 배정표'!AJ1818)=TRUE,"-",'2012 HR 배정표'!AJ1818)</f>
        <v>-</v>
      </c>
      <c r="AF1820" s="46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45" t="str">
        <f>IF(ISBLANK('2012 HR 배정표'!AL1818)=TRUE,"-",'2012 HR 배정표'!AL1818)</f>
        <v>-</v>
      </c>
      <c r="AH1820" s="46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45" t="str">
        <f>IF(ISBLANK('2012 HR 배정표'!AN1818)=TRUE,"-",'2012 HR 배정표'!AN1818)</f>
        <v>-</v>
      </c>
      <c r="AJ1820" s="46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45" t="str">
        <f>IF(ISBLANK('2012 HR 배정표'!AP1818)=TRUE,"-",'2012 HR 배정표'!AP1818)</f>
        <v>-</v>
      </c>
      <c r="AL1820" s="46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45" t="str">
        <f>IF(ISBLANK('2012 HR 배정표'!AR1818)=TRUE,"-",'2012 HR 배정표'!AR1818)</f>
        <v>-</v>
      </c>
      <c r="AN1820" s="46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45" t="str">
        <f>IF(ISBLANK('2012 HR 배정표'!AT1818)=TRUE,"-",'2012 HR 배정표'!AT1818)</f>
        <v>-</v>
      </c>
      <c r="AP1820" s="46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45" t="str">
        <f>IF(ISBLANK('2012 HR 배정표'!AV1818)=TRUE,"-",'2012 HR 배정표'!AV1818)</f>
        <v>-</v>
      </c>
      <c r="AR1820" s="46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45" t="str">
        <f>IF(ISBLANK('2012 HR 배정표'!AX1818)=TRUE,"-",'2012 HR 배정표'!AX1818)</f>
        <v>-</v>
      </c>
      <c r="AT1820" s="46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45" t="str">
        <f>IF(ISBLANK('2012 HR 배정표'!AZ1818)=TRUE,"-",'2012 HR 배정표'!AZ1818)</f>
        <v>-</v>
      </c>
      <c r="AV1820" s="46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34" t="str">
        <f t="shared" ref="AW1820:AW1883" si="58">IF(COUNTIF(A1820:AV1820,"-")=48,"",SUMPRODUCT(N(MOD(COLUMN(A1820:AV1820),2)=1),A1820:AV1820)/((48-COUNTIF(A1820:AV1820,"-"))/2))</f>
        <v/>
      </c>
      <c r="AX1820" s="41">
        <f t="shared" si="57"/>
        <v>0</v>
      </c>
    </row>
    <row r="1821" spans="1:50" x14ac:dyDescent="0.2">
      <c r="A1821" s="45" t="str">
        <f>IF(ISBLANK('2012 HR 배정표'!F1819)=TRUE,"-",'2012 HR 배정표'!F1819)</f>
        <v>-</v>
      </c>
      <c r="B1821" s="46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45" t="str">
        <f>IF(ISBLANK('2012 HR 배정표'!H1819)=TRUE,"-",'2012 HR 배정표'!H1819)</f>
        <v>-</v>
      </c>
      <c r="D1821" s="46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45" t="str">
        <f>IF(ISBLANK('2012 HR 배정표'!J1819)=TRUE,"-",'2012 HR 배정표'!J1819)</f>
        <v>-</v>
      </c>
      <c r="F1821" s="46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45" t="str">
        <f>IF(ISBLANK('2012 HR 배정표'!L1819)=TRUE,"-",'2012 HR 배정표'!L1819)</f>
        <v>-</v>
      </c>
      <c r="H1821" s="46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45" t="str">
        <f>IF(ISBLANK('2012 HR 배정표'!N1819)=TRUE,"-",'2012 HR 배정표'!N1819)</f>
        <v>-</v>
      </c>
      <c r="J1821" s="46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45" t="str">
        <f>IF(ISBLANK('2012 HR 배정표'!P1819)=TRUE,"-",'2012 HR 배정표'!P1819)</f>
        <v>-</v>
      </c>
      <c r="L1821" s="46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45" t="str">
        <f>IF(ISBLANK('2012 HR 배정표'!R1819)=TRUE,"-",'2012 HR 배정표'!R1819)</f>
        <v>-</v>
      </c>
      <c r="N1821" s="46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45" t="str">
        <f>IF(ISBLANK('2012 HR 배정표'!T1819)=TRUE,"-",'2012 HR 배정표'!T1819)</f>
        <v>-</v>
      </c>
      <c r="P1821" s="46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45" t="str">
        <f>IF(ISBLANK('2012 HR 배정표'!V1819)=TRUE,"-",'2012 HR 배정표'!V1819)</f>
        <v>-</v>
      </c>
      <c r="R1821" s="46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45" t="str">
        <f>IF(ISBLANK('2012 HR 배정표'!X1819)=TRUE,"-",'2012 HR 배정표'!X1819)</f>
        <v>-</v>
      </c>
      <c r="T1821" s="46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45" t="str">
        <f>IF(ISBLANK('2012 HR 배정표'!Z1819)=TRUE,"-",'2012 HR 배정표'!Z1819)</f>
        <v>-</v>
      </c>
      <c r="V1821" s="46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45" t="str">
        <f>IF(ISBLANK('2012 HR 배정표'!AB1819)=TRUE,"-",'2012 HR 배정표'!AB1819)</f>
        <v>-</v>
      </c>
      <c r="X1821" s="46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45" t="str">
        <f>IF(ISBLANK('2012 HR 배정표'!AD1819)=TRUE,"-",'2012 HR 배정표'!AD1819)</f>
        <v>-</v>
      </c>
      <c r="Z1821" s="46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45" t="str">
        <f>IF(ISBLANK('2012 HR 배정표'!AF1819)=TRUE,"-",'2012 HR 배정표'!AF1819)</f>
        <v>-</v>
      </c>
      <c r="AB1821" s="46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45" t="str">
        <f>IF(ISBLANK('2012 HR 배정표'!AH1819)=TRUE,"-",'2012 HR 배정표'!AH1819)</f>
        <v>-</v>
      </c>
      <c r="AD1821" s="46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45" t="str">
        <f>IF(ISBLANK('2012 HR 배정표'!AJ1819)=TRUE,"-",'2012 HR 배정표'!AJ1819)</f>
        <v>-</v>
      </c>
      <c r="AF1821" s="46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45" t="str">
        <f>IF(ISBLANK('2012 HR 배정표'!AL1819)=TRUE,"-",'2012 HR 배정표'!AL1819)</f>
        <v>-</v>
      </c>
      <c r="AH1821" s="46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45" t="str">
        <f>IF(ISBLANK('2012 HR 배정표'!AN1819)=TRUE,"-",'2012 HR 배정표'!AN1819)</f>
        <v>-</v>
      </c>
      <c r="AJ1821" s="46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45" t="str">
        <f>IF(ISBLANK('2012 HR 배정표'!AP1819)=TRUE,"-",'2012 HR 배정표'!AP1819)</f>
        <v>-</v>
      </c>
      <c r="AL1821" s="46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45" t="str">
        <f>IF(ISBLANK('2012 HR 배정표'!AR1819)=TRUE,"-",'2012 HR 배정표'!AR1819)</f>
        <v>-</v>
      </c>
      <c r="AN1821" s="46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45" t="str">
        <f>IF(ISBLANK('2012 HR 배정표'!AT1819)=TRUE,"-",'2012 HR 배정표'!AT1819)</f>
        <v>-</v>
      </c>
      <c r="AP1821" s="46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45" t="str">
        <f>IF(ISBLANK('2012 HR 배정표'!AV1819)=TRUE,"-",'2012 HR 배정표'!AV1819)</f>
        <v>-</v>
      </c>
      <c r="AR1821" s="46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45" t="str">
        <f>IF(ISBLANK('2012 HR 배정표'!AX1819)=TRUE,"-",'2012 HR 배정표'!AX1819)</f>
        <v>-</v>
      </c>
      <c r="AT1821" s="46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45" t="str">
        <f>IF(ISBLANK('2012 HR 배정표'!AZ1819)=TRUE,"-",'2012 HR 배정표'!AZ1819)</f>
        <v>-</v>
      </c>
      <c r="AV1821" s="46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34" t="str">
        <f t="shared" si="58"/>
        <v/>
      </c>
      <c r="AX1821" s="41">
        <f t="shared" si="57"/>
        <v>0</v>
      </c>
    </row>
    <row r="1822" spans="1:50" x14ac:dyDescent="0.2">
      <c r="A1822" s="45" t="str">
        <f>IF(ISBLANK('2012 HR 배정표'!F1820)=TRUE,"-",'2012 HR 배정표'!F1820)</f>
        <v>-</v>
      </c>
      <c r="B1822" s="46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45" t="str">
        <f>IF(ISBLANK('2012 HR 배정표'!H1820)=TRUE,"-",'2012 HR 배정표'!H1820)</f>
        <v>-</v>
      </c>
      <c r="D1822" s="46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45" t="str">
        <f>IF(ISBLANK('2012 HR 배정표'!J1820)=TRUE,"-",'2012 HR 배정표'!J1820)</f>
        <v>-</v>
      </c>
      <c r="F1822" s="46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45" t="str">
        <f>IF(ISBLANK('2012 HR 배정표'!L1820)=TRUE,"-",'2012 HR 배정표'!L1820)</f>
        <v>-</v>
      </c>
      <c r="H1822" s="46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45" t="str">
        <f>IF(ISBLANK('2012 HR 배정표'!N1820)=TRUE,"-",'2012 HR 배정표'!N1820)</f>
        <v>-</v>
      </c>
      <c r="J1822" s="46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45" t="str">
        <f>IF(ISBLANK('2012 HR 배정표'!P1820)=TRUE,"-",'2012 HR 배정표'!P1820)</f>
        <v>-</v>
      </c>
      <c r="L1822" s="46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45" t="str">
        <f>IF(ISBLANK('2012 HR 배정표'!R1820)=TRUE,"-",'2012 HR 배정표'!R1820)</f>
        <v>-</v>
      </c>
      <c r="N1822" s="46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45" t="str">
        <f>IF(ISBLANK('2012 HR 배정표'!T1820)=TRUE,"-",'2012 HR 배정표'!T1820)</f>
        <v>-</v>
      </c>
      <c r="P1822" s="46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45" t="str">
        <f>IF(ISBLANK('2012 HR 배정표'!V1820)=TRUE,"-",'2012 HR 배정표'!V1820)</f>
        <v>-</v>
      </c>
      <c r="R1822" s="46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45" t="str">
        <f>IF(ISBLANK('2012 HR 배정표'!X1820)=TRUE,"-",'2012 HR 배정표'!X1820)</f>
        <v>-</v>
      </c>
      <c r="T1822" s="46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45" t="str">
        <f>IF(ISBLANK('2012 HR 배정표'!Z1820)=TRUE,"-",'2012 HR 배정표'!Z1820)</f>
        <v>-</v>
      </c>
      <c r="V1822" s="46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45" t="str">
        <f>IF(ISBLANK('2012 HR 배정표'!AB1820)=TRUE,"-",'2012 HR 배정표'!AB1820)</f>
        <v>-</v>
      </c>
      <c r="X1822" s="46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45" t="str">
        <f>IF(ISBLANK('2012 HR 배정표'!AD1820)=TRUE,"-",'2012 HR 배정표'!AD1820)</f>
        <v>-</v>
      </c>
      <c r="Z1822" s="46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45" t="str">
        <f>IF(ISBLANK('2012 HR 배정표'!AF1820)=TRUE,"-",'2012 HR 배정표'!AF1820)</f>
        <v>-</v>
      </c>
      <c r="AB1822" s="46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45" t="str">
        <f>IF(ISBLANK('2012 HR 배정표'!AH1820)=TRUE,"-",'2012 HR 배정표'!AH1820)</f>
        <v>-</v>
      </c>
      <c r="AD1822" s="46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45" t="str">
        <f>IF(ISBLANK('2012 HR 배정표'!AJ1820)=TRUE,"-",'2012 HR 배정표'!AJ1820)</f>
        <v>-</v>
      </c>
      <c r="AF1822" s="46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45" t="str">
        <f>IF(ISBLANK('2012 HR 배정표'!AL1820)=TRUE,"-",'2012 HR 배정표'!AL1820)</f>
        <v>-</v>
      </c>
      <c r="AH1822" s="46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45" t="str">
        <f>IF(ISBLANK('2012 HR 배정표'!AN1820)=TRUE,"-",'2012 HR 배정표'!AN1820)</f>
        <v>-</v>
      </c>
      <c r="AJ1822" s="46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45" t="str">
        <f>IF(ISBLANK('2012 HR 배정표'!AP1820)=TRUE,"-",'2012 HR 배정표'!AP1820)</f>
        <v>-</v>
      </c>
      <c r="AL1822" s="46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45" t="str">
        <f>IF(ISBLANK('2012 HR 배정표'!AR1820)=TRUE,"-",'2012 HR 배정표'!AR1820)</f>
        <v>-</v>
      </c>
      <c r="AN1822" s="46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45" t="str">
        <f>IF(ISBLANK('2012 HR 배정표'!AT1820)=TRUE,"-",'2012 HR 배정표'!AT1820)</f>
        <v>-</v>
      </c>
      <c r="AP1822" s="46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45" t="str">
        <f>IF(ISBLANK('2012 HR 배정표'!AV1820)=TRUE,"-",'2012 HR 배정표'!AV1820)</f>
        <v>-</v>
      </c>
      <c r="AR1822" s="46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45" t="str">
        <f>IF(ISBLANK('2012 HR 배정표'!AX1820)=TRUE,"-",'2012 HR 배정표'!AX1820)</f>
        <v>-</v>
      </c>
      <c r="AT1822" s="46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45" t="str">
        <f>IF(ISBLANK('2012 HR 배정표'!AZ1820)=TRUE,"-",'2012 HR 배정표'!AZ1820)</f>
        <v>-</v>
      </c>
      <c r="AV1822" s="46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34" t="str">
        <f t="shared" si="58"/>
        <v/>
      </c>
      <c r="AX1822" s="41">
        <f t="shared" si="57"/>
        <v>0</v>
      </c>
    </row>
    <row r="1823" spans="1:50" x14ac:dyDescent="0.2">
      <c r="A1823" s="45" t="str">
        <f>IF(ISBLANK('2012 HR 배정표'!F1821)=TRUE,"-",'2012 HR 배정표'!F1821)</f>
        <v>-</v>
      </c>
      <c r="B1823" s="46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45" t="str">
        <f>IF(ISBLANK('2012 HR 배정표'!H1821)=TRUE,"-",'2012 HR 배정표'!H1821)</f>
        <v>-</v>
      </c>
      <c r="D1823" s="46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45" t="str">
        <f>IF(ISBLANK('2012 HR 배정표'!J1821)=TRUE,"-",'2012 HR 배정표'!J1821)</f>
        <v>-</v>
      </c>
      <c r="F1823" s="46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45" t="str">
        <f>IF(ISBLANK('2012 HR 배정표'!L1821)=TRUE,"-",'2012 HR 배정표'!L1821)</f>
        <v>-</v>
      </c>
      <c r="H1823" s="46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45" t="str">
        <f>IF(ISBLANK('2012 HR 배정표'!N1821)=TRUE,"-",'2012 HR 배정표'!N1821)</f>
        <v>-</v>
      </c>
      <c r="J1823" s="46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45" t="str">
        <f>IF(ISBLANK('2012 HR 배정표'!P1821)=TRUE,"-",'2012 HR 배정표'!P1821)</f>
        <v>-</v>
      </c>
      <c r="L1823" s="46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45" t="str">
        <f>IF(ISBLANK('2012 HR 배정표'!R1821)=TRUE,"-",'2012 HR 배정표'!R1821)</f>
        <v>-</v>
      </c>
      <c r="N1823" s="46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45" t="str">
        <f>IF(ISBLANK('2012 HR 배정표'!T1821)=TRUE,"-",'2012 HR 배정표'!T1821)</f>
        <v>-</v>
      </c>
      <c r="P1823" s="46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45" t="str">
        <f>IF(ISBLANK('2012 HR 배정표'!V1821)=TRUE,"-",'2012 HR 배정표'!V1821)</f>
        <v>-</v>
      </c>
      <c r="R1823" s="46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45" t="str">
        <f>IF(ISBLANK('2012 HR 배정표'!X1821)=TRUE,"-",'2012 HR 배정표'!X1821)</f>
        <v>-</v>
      </c>
      <c r="T1823" s="46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45" t="str">
        <f>IF(ISBLANK('2012 HR 배정표'!Z1821)=TRUE,"-",'2012 HR 배정표'!Z1821)</f>
        <v>-</v>
      </c>
      <c r="V1823" s="46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45" t="str">
        <f>IF(ISBLANK('2012 HR 배정표'!AB1821)=TRUE,"-",'2012 HR 배정표'!AB1821)</f>
        <v>-</v>
      </c>
      <c r="X1823" s="46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45" t="str">
        <f>IF(ISBLANK('2012 HR 배정표'!AD1821)=TRUE,"-",'2012 HR 배정표'!AD1821)</f>
        <v>-</v>
      </c>
      <c r="Z1823" s="46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45" t="str">
        <f>IF(ISBLANK('2012 HR 배정표'!AF1821)=TRUE,"-",'2012 HR 배정표'!AF1821)</f>
        <v>-</v>
      </c>
      <c r="AB1823" s="46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45" t="str">
        <f>IF(ISBLANK('2012 HR 배정표'!AH1821)=TRUE,"-",'2012 HR 배정표'!AH1821)</f>
        <v>-</v>
      </c>
      <c r="AD1823" s="46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45" t="str">
        <f>IF(ISBLANK('2012 HR 배정표'!AJ1821)=TRUE,"-",'2012 HR 배정표'!AJ1821)</f>
        <v>-</v>
      </c>
      <c r="AF1823" s="46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45" t="str">
        <f>IF(ISBLANK('2012 HR 배정표'!AL1821)=TRUE,"-",'2012 HR 배정표'!AL1821)</f>
        <v>-</v>
      </c>
      <c r="AH1823" s="46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45" t="str">
        <f>IF(ISBLANK('2012 HR 배정표'!AN1821)=TRUE,"-",'2012 HR 배정표'!AN1821)</f>
        <v>-</v>
      </c>
      <c r="AJ1823" s="46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45" t="str">
        <f>IF(ISBLANK('2012 HR 배정표'!AP1821)=TRUE,"-",'2012 HR 배정표'!AP1821)</f>
        <v>-</v>
      </c>
      <c r="AL1823" s="46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45" t="str">
        <f>IF(ISBLANK('2012 HR 배정표'!AR1821)=TRUE,"-",'2012 HR 배정표'!AR1821)</f>
        <v>-</v>
      </c>
      <c r="AN1823" s="46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45" t="str">
        <f>IF(ISBLANK('2012 HR 배정표'!AT1821)=TRUE,"-",'2012 HR 배정표'!AT1821)</f>
        <v>-</v>
      </c>
      <c r="AP1823" s="46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45" t="str">
        <f>IF(ISBLANK('2012 HR 배정표'!AV1821)=TRUE,"-",'2012 HR 배정표'!AV1821)</f>
        <v>-</v>
      </c>
      <c r="AR1823" s="46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45" t="str">
        <f>IF(ISBLANK('2012 HR 배정표'!AX1821)=TRUE,"-",'2012 HR 배정표'!AX1821)</f>
        <v>-</v>
      </c>
      <c r="AT1823" s="46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45" t="str">
        <f>IF(ISBLANK('2012 HR 배정표'!AZ1821)=TRUE,"-",'2012 HR 배정표'!AZ1821)</f>
        <v>-</v>
      </c>
      <c r="AV1823" s="46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34" t="str">
        <f t="shared" si="58"/>
        <v/>
      </c>
      <c r="AX1823" s="41">
        <f t="shared" si="57"/>
        <v>0</v>
      </c>
    </row>
    <row r="1824" spans="1:50" x14ac:dyDescent="0.2">
      <c r="A1824" s="45" t="str">
        <f>IF(ISBLANK('2012 HR 배정표'!F1822)=TRUE,"-",'2012 HR 배정표'!F1822)</f>
        <v>-</v>
      </c>
      <c r="B1824" s="46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45" t="str">
        <f>IF(ISBLANK('2012 HR 배정표'!H1822)=TRUE,"-",'2012 HR 배정표'!H1822)</f>
        <v>-</v>
      </c>
      <c r="D1824" s="46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45" t="str">
        <f>IF(ISBLANK('2012 HR 배정표'!J1822)=TRUE,"-",'2012 HR 배정표'!J1822)</f>
        <v>-</v>
      </c>
      <c r="F1824" s="46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45" t="str">
        <f>IF(ISBLANK('2012 HR 배정표'!L1822)=TRUE,"-",'2012 HR 배정표'!L1822)</f>
        <v>-</v>
      </c>
      <c r="H1824" s="46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45" t="str">
        <f>IF(ISBLANK('2012 HR 배정표'!N1822)=TRUE,"-",'2012 HR 배정표'!N1822)</f>
        <v>-</v>
      </c>
      <c r="J1824" s="46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45" t="str">
        <f>IF(ISBLANK('2012 HR 배정표'!P1822)=TRUE,"-",'2012 HR 배정표'!P1822)</f>
        <v>-</v>
      </c>
      <c r="L1824" s="46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45" t="str">
        <f>IF(ISBLANK('2012 HR 배정표'!R1822)=TRUE,"-",'2012 HR 배정표'!R1822)</f>
        <v>-</v>
      </c>
      <c r="N1824" s="46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45" t="str">
        <f>IF(ISBLANK('2012 HR 배정표'!T1822)=TRUE,"-",'2012 HR 배정표'!T1822)</f>
        <v>-</v>
      </c>
      <c r="P1824" s="46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45" t="str">
        <f>IF(ISBLANK('2012 HR 배정표'!V1822)=TRUE,"-",'2012 HR 배정표'!V1822)</f>
        <v>-</v>
      </c>
      <c r="R1824" s="46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45" t="str">
        <f>IF(ISBLANK('2012 HR 배정표'!X1822)=TRUE,"-",'2012 HR 배정표'!X1822)</f>
        <v>-</v>
      </c>
      <c r="T1824" s="46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45" t="str">
        <f>IF(ISBLANK('2012 HR 배정표'!Z1822)=TRUE,"-",'2012 HR 배정표'!Z1822)</f>
        <v>-</v>
      </c>
      <c r="V1824" s="46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45" t="str">
        <f>IF(ISBLANK('2012 HR 배정표'!AB1822)=TRUE,"-",'2012 HR 배정표'!AB1822)</f>
        <v>-</v>
      </c>
      <c r="X1824" s="46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45" t="str">
        <f>IF(ISBLANK('2012 HR 배정표'!AD1822)=TRUE,"-",'2012 HR 배정표'!AD1822)</f>
        <v>-</v>
      </c>
      <c r="Z1824" s="46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45" t="str">
        <f>IF(ISBLANK('2012 HR 배정표'!AF1822)=TRUE,"-",'2012 HR 배정표'!AF1822)</f>
        <v>-</v>
      </c>
      <c r="AB1824" s="46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45" t="str">
        <f>IF(ISBLANK('2012 HR 배정표'!AH1822)=TRUE,"-",'2012 HR 배정표'!AH1822)</f>
        <v>-</v>
      </c>
      <c r="AD1824" s="46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45" t="str">
        <f>IF(ISBLANK('2012 HR 배정표'!AJ1822)=TRUE,"-",'2012 HR 배정표'!AJ1822)</f>
        <v>-</v>
      </c>
      <c r="AF1824" s="46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45" t="str">
        <f>IF(ISBLANK('2012 HR 배정표'!AL1822)=TRUE,"-",'2012 HR 배정표'!AL1822)</f>
        <v>-</v>
      </c>
      <c r="AH1824" s="46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45" t="str">
        <f>IF(ISBLANK('2012 HR 배정표'!AN1822)=TRUE,"-",'2012 HR 배정표'!AN1822)</f>
        <v>-</v>
      </c>
      <c r="AJ1824" s="46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45" t="str">
        <f>IF(ISBLANK('2012 HR 배정표'!AP1822)=TRUE,"-",'2012 HR 배정표'!AP1822)</f>
        <v>-</v>
      </c>
      <c r="AL1824" s="46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45" t="str">
        <f>IF(ISBLANK('2012 HR 배정표'!AR1822)=TRUE,"-",'2012 HR 배정표'!AR1822)</f>
        <v>-</v>
      </c>
      <c r="AN1824" s="46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45" t="str">
        <f>IF(ISBLANK('2012 HR 배정표'!AT1822)=TRUE,"-",'2012 HR 배정표'!AT1822)</f>
        <v>-</v>
      </c>
      <c r="AP1824" s="46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45" t="str">
        <f>IF(ISBLANK('2012 HR 배정표'!AV1822)=TRUE,"-",'2012 HR 배정표'!AV1822)</f>
        <v>-</v>
      </c>
      <c r="AR1824" s="46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45" t="str">
        <f>IF(ISBLANK('2012 HR 배정표'!AX1822)=TRUE,"-",'2012 HR 배정표'!AX1822)</f>
        <v>-</v>
      </c>
      <c r="AT1824" s="46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45" t="str">
        <f>IF(ISBLANK('2012 HR 배정표'!AZ1822)=TRUE,"-",'2012 HR 배정표'!AZ1822)</f>
        <v>-</v>
      </c>
      <c r="AV1824" s="46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34" t="str">
        <f t="shared" si="58"/>
        <v/>
      </c>
      <c r="AX1824" s="41">
        <f t="shared" si="57"/>
        <v>0</v>
      </c>
    </row>
    <row r="1825" spans="1:50" x14ac:dyDescent="0.2">
      <c r="A1825" s="45" t="str">
        <f>IF(ISBLANK('2012 HR 배정표'!F1823)=TRUE,"-",'2012 HR 배정표'!F1823)</f>
        <v>-</v>
      </c>
      <c r="B1825" s="46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45" t="str">
        <f>IF(ISBLANK('2012 HR 배정표'!H1823)=TRUE,"-",'2012 HR 배정표'!H1823)</f>
        <v>-</v>
      </c>
      <c r="D1825" s="46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45" t="str">
        <f>IF(ISBLANK('2012 HR 배정표'!J1823)=TRUE,"-",'2012 HR 배정표'!J1823)</f>
        <v>-</v>
      </c>
      <c r="F1825" s="46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45" t="str">
        <f>IF(ISBLANK('2012 HR 배정표'!L1823)=TRUE,"-",'2012 HR 배정표'!L1823)</f>
        <v>-</v>
      </c>
      <c r="H1825" s="46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45" t="str">
        <f>IF(ISBLANK('2012 HR 배정표'!N1823)=TRUE,"-",'2012 HR 배정표'!N1823)</f>
        <v>-</v>
      </c>
      <c r="J1825" s="46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45" t="str">
        <f>IF(ISBLANK('2012 HR 배정표'!P1823)=TRUE,"-",'2012 HR 배정표'!P1823)</f>
        <v>-</v>
      </c>
      <c r="L1825" s="46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45" t="str">
        <f>IF(ISBLANK('2012 HR 배정표'!R1823)=TRUE,"-",'2012 HR 배정표'!R1823)</f>
        <v>-</v>
      </c>
      <c r="N1825" s="46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45" t="str">
        <f>IF(ISBLANK('2012 HR 배정표'!T1823)=TRUE,"-",'2012 HR 배정표'!T1823)</f>
        <v>-</v>
      </c>
      <c r="P1825" s="46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45" t="str">
        <f>IF(ISBLANK('2012 HR 배정표'!V1823)=TRUE,"-",'2012 HR 배정표'!V1823)</f>
        <v>-</v>
      </c>
      <c r="R1825" s="46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45" t="str">
        <f>IF(ISBLANK('2012 HR 배정표'!X1823)=TRUE,"-",'2012 HR 배정표'!X1823)</f>
        <v>-</v>
      </c>
      <c r="T1825" s="46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45" t="str">
        <f>IF(ISBLANK('2012 HR 배정표'!Z1823)=TRUE,"-",'2012 HR 배정표'!Z1823)</f>
        <v>-</v>
      </c>
      <c r="V1825" s="46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45" t="str">
        <f>IF(ISBLANK('2012 HR 배정표'!AB1823)=TRUE,"-",'2012 HR 배정표'!AB1823)</f>
        <v>-</v>
      </c>
      <c r="X1825" s="46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45" t="str">
        <f>IF(ISBLANK('2012 HR 배정표'!AD1823)=TRUE,"-",'2012 HR 배정표'!AD1823)</f>
        <v>-</v>
      </c>
      <c r="Z1825" s="46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45" t="str">
        <f>IF(ISBLANK('2012 HR 배정표'!AF1823)=TRUE,"-",'2012 HR 배정표'!AF1823)</f>
        <v>-</v>
      </c>
      <c r="AB1825" s="46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45" t="str">
        <f>IF(ISBLANK('2012 HR 배정표'!AH1823)=TRUE,"-",'2012 HR 배정표'!AH1823)</f>
        <v>-</v>
      </c>
      <c r="AD1825" s="46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45" t="str">
        <f>IF(ISBLANK('2012 HR 배정표'!AJ1823)=TRUE,"-",'2012 HR 배정표'!AJ1823)</f>
        <v>-</v>
      </c>
      <c r="AF1825" s="46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45" t="str">
        <f>IF(ISBLANK('2012 HR 배정표'!AL1823)=TRUE,"-",'2012 HR 배정표'!AL1823)</f>
        <v>-</v>
      </c>
      <c r="AH1825" s="46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45" t="str">
        <f>IF(ISBLANK('2012 HR 배정표'!AN1823)=TRUE,"-",'2012 HR 배정표'!AN1823)</f>
        <v>-</v>
      </c>
      <c r="AJ1825" s="46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45" t="str">
        <f>IF(ISBLANK('2012 HR 배정표'!AP1823)=TRUE,"-",'2012 HR 배정표'!AP1823)</f>
        <v>-</v>
      </c>
      <c r="AL1825" s="46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45" t="str">
        <f>IF(ISBLANK('2012 HR 배정표'!AR1823)=TRUE,"-",'2012 HR 배정표'!AR1823)</f>
        <v>-</v>
      </c>
      <c r="AN1825" s="46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45" t="str">
        <f>IF(ISBLANK('2012 HR 배정표'!AT1823)=TRUE,"-",'2012 HR 배정표'!AT1823)</f>
        <v>-</v>
      </c>
      <c r="AP1825" s="46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45" t="str">
        <f>IF(ISBLANK('2012 HR 배정표'!AV1823)=TRUE,"-",'2012 HR 배정표'!AV1823)</f>
        <v>-</v>
      </c>
      <c r="AR1825" s="46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45" t="str">
        <f>IF(ISBLANK('2012 HR 배정표'!AX1823)=TRUE,"-",'2012 HR 배정표'!AX1823)</f>
        <v>-</v>
      </c>
      <c r="AT1825" s="46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45" t="str">
        <f>IF(ISBLANK('2012 HR 배정표'!AZ1823)=TRUE,"-",'2012 HR 배정표'!AZ1823)</f>
        <v>-</v>
      </c>
      <c r="AV1825" s="46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34" t="str">
        <f t="shared" si="58"/>
        <v/>
      </c>
      <c r="AX1825" s="41">
        <f t="shared" si="57"/>
        <v>0</v>
      </c>
    </row>
    <row r="1826" spans="1:50" x14ac:dyDescent="0.2">
      <c r="A1826" s="45" t="str">
        <f>IF(ISBLANK('2012 HR 배정표'!F1824)=TRUE,"-",'2012 HR 배정표'!F1824)</f>
        <v>-</v>
      </c>
      <c r="B1826" s="46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45" t="str">
        <f>IF(ISBLANK('2012 HR 배정표'!H1824)=TRUE,"-",'2012 HR 배정표'!H1824)</f>
        <v>-</v>
      </c>
      <c r="D1826" s="46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45" t="str">
        <f>IF(ISBLANK('2012 HR 배정표'!J1824)=TRUE,"-",'2012 HR 배정표'!J1824)</f>
        <v>-</v>
      </c>
      <c r="F1826" s="46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45" t="str">
        <f>IF(ISBLANK('2012 HR 배정표'!L1824)=TRUE,"-",'2012 HR 배정표'!L1824)</f>
        <v>-</v>
      </c>
      <c r="H1826" s="46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45" t="str">
        <f>IF(ISBLANK('2012 HR 배정표'!N1824)=TRUE,"-",'2012 HR 배정표'!N1824)</f>
        <v>-</v>
      </c>
      <c r="J1826" s="46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45" t="str">
        <f>IF(ISBLANK('2012 HR 배정표'!P1824)=TRUE,"-",'2012 HR 배정표'!P1824)</f>
        <v>-</v>
      </c>
      <c r="L1826" s="46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45" t="str">
        <f>IF(ISBLANK('2012 HR 배정표'!R1824)=TRUE,"-",'2012 HR 배정표'!R1824)</f>
        <v>-</v>
      </c>
      <c r="N1826" s="46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45" t="str">
        <f>IF(ISBLANK('2012 HR 배정표'!T1824)=TRUE,"-",'2012 HR 배정표'!T1824)</f>
        <v>-</v>
      </c>
      <c r="P1826" s="46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45" t="str">
        <f>IF(ISBLANK('2012 HR 배정표'!V1824)=TRUE,"-",'2012 HR 배정표'!V1824)</f>
        <v>-</v>
      </c>
      <c r="R1826" s="46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45" t="str">
        <f>IF(ISBLANK('2012 HR 배정표'!X1824)=TRUE,"-",'2012 HR 배정표'!X1824)</f>
        <v>-</v>
      </c>
      <c r="T1826" s="46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45" t="str">
        <f>IF(ISBLANK('2012 HR 배정표'!Z1824)=TRUE,"-",'2012 HR 배정표'!Z1824)</f>
        <v>-</v>
      </c>
      <c r="V1826" s="46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45" t="str">
        <f>IF(ISBLANK('2012 HR 배정표'!AB1824)=TRUE,"-",'2012 HR 배정표'!AB1824)</f>
        <v>-</v>
      </c>
      <c r="X1826" s="46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45" t="str">
        <f>IF(ISBLANK('2012 HR 배정표'!AD1824)=TRUE,"-",'2012 HR 배정표'!AD1824)</f>
        <v>-</v>
      </c>
      <c r="Z1826" s="46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45" t="str">
        <f>IF(ISBLANK('2012 HR 배정표'!AF1824)=TRUE,"-",'2012 HR 배정표'!AF1824)</f>
        <v>-</v>
      </c>
      <c r="AB1826" s="46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45" t="str">
        <f>IF(ISBLANK('2012 HR 배정표'!AH1824)=TRUE,"-",'2012 HR 배정표'!AH1824)</f>
        <v>-</v>
      </c>
      <c r="AD1826" s="46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45" t="str">
        <f>IF(ISBLANK('2012 HR 배정표'!AJ1824)=TRUE,"-",'2012 HR 배정표'!AJ1824)</f>
        <v>-</v>
      </c>
      <c r="AF1826" s="46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45" t="str">
        <f>IF(ISBLANK('2012 HR 배정표'!AL1824)=TRUE,"-",'2012 HR 배정표'!AL1824)</f>
        <v>-</v>
      </c>
      <c r="AH1826" s="46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45" t="str">
        <f>IF(ISBLANK('2012 HR 배정표'!AN1824)=TRUE,"-",'2012 HR 배정표'!AN1824)</f>
        <v>-</v>
      </c>
      <c r="AJ1826" s="46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45" t="str">
        <f>IF(ISBLANK('2012 HR 배정표'!AP1824)=TRUE,"-",'2012 HR 배정표'!AP1824)</f>
        <v>-</v>
      </c>
      <c r="AL1826" s="46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45" t="str">
        <f>IF(ISBLANK('2012 HR 배정표'!AR1824)=TRUE,"-",'2012 HR 배정표'!AR1824)</f>
        <v>-</v>
      </c>
      <c r="AN1826" s="46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45" t="str">
        <f>IF(ISBLANK('2012 HR 배정표'!AT1824)=TRUE,"-",'2012 HR 배정표'!AT1824)</f>
        <v>-</v>
      </c>
      <c r="AP1826" s="46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45" t="str">
        <f>IF(ISBLANK('2012 HR 배정표'!AV1824)=TRUE,"-",'2012 HR 배정표'!AV1824)</f>
        <v>-</v>
      </c>
      <c r="AR1826" s="46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45" t="str">
        <f>IF(ISBLANK('2012 HR 배정표'!AX1824)=TRUE,"-",'2012 HR 배정표'!AX1824)</f>
        <v>-</v>
      </c>
      <c r="AT1826" s="46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45" t="str">
        <f>IF(ISBLANK('2012 HR 배정표'!AZ1824)=TRUE,"-",'2012 HR 배정표'!AZ1824)</f>
        <v>-</v>
      </c>
      <c r="AV1826" s="46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34" t="str">
        <f t="shared" si="58"/>
        <v/>
      </c>
      <c r="AX1826" s="41">
        <f t="shared" si="57"/>
        <v>0</v>
      </c>
    </row>
    <row r="1827" spans="1:50" x14ac:dyDescent="0.2">
      <c r="A1827" s="45" t="str">
        <f>IF(ISBLANK('2012 HR 배정표'!F1825)=TRUE,"-",'2012 HR 배정표'!F1825)</f>
        <v>-</v>
      </c>
      <c r="B1827" s="46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45" t="str">
        <f>IF(ISBLANK('2012 HR 배정표'!H1825)=TRUE,"-",'2012 HR 배정표'!H1825)</f>
        <v>-</v>
      </c>
      <c r="D1827" s="46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45" t="str">
        <f>IF(ISBLANK('2012 HR 배정표'!J1825)=TRUE,"-",'2012 HR 배정표'!J1825)</f>
        <v>-</v>
      </c>
      <c r="F1827" s="46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45" t="str">
        <f>IF(ISBLANK('2012 HR 배정표'!L1825)=TRUE,"-",'2012 HR 배정표'!L1825)</f>
        <v>-</v>
      </c>
      <c r="H1827" s="46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45" t="str">
        <f>IF(ISBLANK('2012 HR 배정표'!N1825)=TRUE,"-",'2012 HR 배정표'!N1825)</f>
        <v>-</v>
      </c>
      <c r="J1827" s="46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45" t="str">
        <f>IF(ISBLANK('2012 HR 배정표'!P1825)=TRUE,"-",'2012 HR 배정표'!P1825)</f>
        <v>-</v>
      </c>
      <c r="L1827" s="46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45" t="str">
        <f>IF(ISBLANK('2012 HR 배정표'!R1825)=TRUE,"-",'2012 HR 배정표'!R1825)</f>
        <v>-</v>
      </c>
      <c r="N1827" s="46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45" t="str">
        <f>IF(ISBLANK('2012 HR 배정표'!T1825)=TRUE,"-",'2012 HR 배정표'!T1825)</f>
        <v>-</v>
      </c>
      <c r="P1827" s="46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45" t="str">
        <f>IF(ISBLANK('2012 HR 배정표'!V1825)=TRUE,"-",'2012 HR 배정표'!V1825)</f>
        <v>-</v>
      </c>
      <c r="R1827" s="46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45" t="str">
        <f>IF(ISBLANK('2012 HR 배정표'!X1825)=TRUE,"-",'2012 HR 배정표'!X1825)</f>
        <v>-</v>
      </c>
      <c r="T1827" s="46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45" t="str">
        <f>IF(ISBLANK('2012 HR 배정표'!Z1825)=TRUE,"-",'2012 HR 배정표'!Z1825)</f>
        <v>-</v>
      </c>
      <c r="V1827" s="46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45" t="str">
        <f>IF(ISBLANK('2012 HR 배정표'!AB1825)=TRUE,"-",'2012 HR 배정표'!AB1825)</f>
        <v>-</v>
      </c>
      <c r="X1827" s="46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45" t="str">
        <f>IF(ISBLANK('2012 HR 배정표'!AD1825)=TRUE,"-",'2012 HR 배정표'!AD1825)</f>
        <v>-</v>
      </c>
      <c r="Z1827" s="46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45" t="str">
        <f>IF(ISBLANK('2012 HR 배정표'!AF1825)=TRUE,"-",'2012 HR 배정표'!AF1825)</f>
        <v>-</v>
      </c>
      <c r="AB1827" s="46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45" t="str">
        <f>IF(ISBLANK('2012 HR 배정표'!AH1825)=TRUE,"-",'2012 HR 배정표'!AH1825)</f>
        <v>-</v>
      </c>
      <c r="AD1827" s="46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45" t="str">
        <f>IF(ISBLANK('2012 HR 배정표'!AJ1825)=TRUE,"-",'2012 HR 배정표'!AJ1825)</f>
        <v>-</v>
      </c>
      <c r="AF1827" s="46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45" t="str">
        <f>IF(ISBLANK('2012 HR 배정표'!AL1825)=TRUE,"-",'2012 HR 배정표'!AL1825)</f>
        <v>-</v>
      </c>
      <c r="AH1827" s="46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45" t="str">
        <f>IF(ISBLANK('2012 HR 배정표'!AN1825)=TRUE,"-",'2012 HR 배정표'!AN1825)</f>
        <v>-</v>
      </c>
      <c r="AJ1827" s="46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45" t="str">
        <f>IF(ISBLANK('2012 HR 배정표'!AP1825)=TRUE,"-",'2012 HR 배정표'!AP1825)</f>
        <v>-</v>
      </c>
      <c r="AL1827" s="46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45" t="str">
        <f>IF(ISBLANK('2012 HR 배정표'!AR1825)=TRUE,"-",'2012 HR 배정표'!AR1825)</f>
        <v>-</v>
      </c>
      <c r="AN1827" s="46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45" t="str">
        <f>IF(ISBLANK('2012 HR 배정표'!AT1825)=TRUE,"-",'2012 HR 배정표'!AT1825)</f>
        <v>-</v>
      </c>
      <c r="AP1827" s="46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45" t="str">
        <f>IF(ISBLANK('2012 HR 배정표'!AV1825)=TRUE,"-",'2012 HR 배정표'!AV1825)</f>
        <v>-</v>
      </c>
      <c r="AR1827" s="46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45" t="str">
        <f>IF(ISBLANK('2012 HR 배정표'!AX1825)=TRUE,"-",'2012 HR 배정표'!AX1825)</f>
        <v>-</v>
      </c>
      <c r="AT1827" s="46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45" t="str">
        <f>IF(ISBLANK('2012 HR 배정표'!AZ1825)=TRUE,"-",'2012 HR 배정표'!AZ1825)</f>
        <v>-</v>
      </c>
      <c r="AV1827" s="46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34" t="str">
        <f t="shared" si="58"/>
        <v/>
      </c>
      <c r="AX1827" s="41">
        <f t="shared" si="57"/>
        <v>0</v>
      </c>
    </row>
    <row r="1828" spans="1:50" x14ac:dyDescent="0.2">
      <c r="A1828" s="45" t="str">
        <f>IF(ISBLANK('2012 HR 배정표'!F1826)=TRUE,"-",'2012 HR 배정표'!F1826)</f>
        <v>-</v>
      </c>
      <c r="B1828" s="46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45" t="str">
        <f>IF(ISBLANK('2012 HR 배정표'!H1826)=TRUE,"-",'2012 HR 배정표'!H1826)</f>
        <v>-</v>
      </c>
      <c r="D1828" s="46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45" t="str">
        <f>IF(ISBLANK('2012 HR 배정표'!J1826)=TRUE,"-",'2012 HR 배정표'!J1826)</f>
        <v>-</v>
      </c>
      <c r="F1828" s="46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45" t="str">
        <f>IF(ISBLANK('2012 HR 배정표'!L1826)=TRUE,"-",'2012 HR 배정표'!L1826)</f>
        <v>-</v>
      </c>
      <c r="H1828" s="46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45" t="str">
        <f>IF(ISBLANK('2012 HR 배정표'!N1826)=TRUE,"-",'2012 HR 배정표'!N1826)</f>
        <v>-</v>
      </c>
      <c r="J1828" s="46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45" t="str">
        <f>IF(ISBLANK('2012 HR 배정표'!P1826)=TRUE,"-",'2012 HR 배정표'!P1826)</f>
        <v>-</v>
      </c>
      <c r="L1828" s="46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45" t="str">
        <f>IF(ISBLANK('2012 HR 배정표'!R1826)=TRUE,"-",'2012 HR 배정표'!R1826)</f>
        <v>-</v>
      </c>
      <c r="N1828" s="46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45" t="str">
        <f>IF(ISBLANK('2012 HR 배정표'!T1826)=TRUE,"-",'2012 HR 배정표'!T1826)</f>
        <v>-</v>
      </c>
      <c r="P1828" s="46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45" t="str">
        <f>IF(ISBLANK('2012 HR 배정표'!V1826)=TRUE,"-",'2012 HR 배정표'!V1826)</f>
        <v>-</v>
      </c>
      <c r="R1828" s="46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45" t="str">
        <f>IF(ISBLANK('2012 HR 배정표'!X1826)=TRUE,"-",'2012 HR 배정표'!X1826)</f>
        <v>-</v>
      </c>
      <c r="T1828" s="46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45" t="str">
        <f>IF(ISBLANK('2012 HR 배정표'!Z1826)=TRUE,"-",'2012 HR 배정표'!Z1826)</f>
        <v>-</v>
      </c>
      <c r="V1828" s="46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45" t="str">
        <f>IF(ISBLANK('2012 HR 배정표'!AB1826)=TRUE,"-",'2012 HR 배정표'!AB1826)</f>
        <v>-</v>
      </c>
      <c r="X1828" s="46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45" t="str">
        <f>IF(ISBLANK('2012 HR 배정표'!AD1826)=TRUE,"-",'2012 HR 배정표'!AD1826)</f>
        <v>-</v>
      </c>
      <c r="Z1828" s="46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45" t="str">
        <f>IF(ISBLANK('2012 HR 배정표'!AF1826)=TRUE,"-",'2012 HR 배정표'!AF1826)</f>
        <v>-</v>
      </c>
      <c r="AB1828" s="46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45" t="str">
        <f>IF(ISBLANK('2012 HR 배정표'!AH1826)=TRUE,"-",'2012 HR 배정표'!AH1826)</f>
        <v>-</v>
      </c>
      <c r="AD1828" s="46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45" t="str">
        <f>IF(ISBLANK('2012 HR 배정표'!AJ1826)=TRUE,"-",'2012 HR 배정표'!AJ1826)</f>
        <v>-</v>
      </c>
      <c r="AF1828" s="46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45" t="str">
        <f>IF(ISBLANK('2012 HR 배정표'!AL1826)=TRUE,"-",'2012 HR 배정표'!AL1826)</f>
        <v>-</v>
      </c>
      <c r="AH1828" s="46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45" t="str">
        <f>IF(ISBLANK('2012 HR 배정표'!AN1826)=TRUE,"-",'2012 HR 배정표'!AN1826)</f>
        <v>-</v>
      </c>
      <c r="AJ1828" s="46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45" t="str">
        <f>IF(ISBLANK('2012 HR 배정표'!AP1826)=TRUE,"-",'2012 HR 배정표'!AP1826)</f>
        <v>-</v>
      </c>
      <c r="AL1828" s="46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45" t="str">
        <f>IF(ISBLANK('2012 HR 배정표'!AR1826)=TRUE,"-",'2012 HR 배정표'!AR1826)</f>
        <v>-</v>
      </c>
      <c r="AN1828" s="46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45" t="str">
        <f>IF(ISBLANK('2012 HR 배정표'!AT1826)=TRUE,"-",'2012 HR 배정표'!AT1826)</f>
        <v>-</v>
      </c>
      <c r="AP1828" s="46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45" t="str">
        <f>IF(ISBLANK('2012 HR 배정표'!AV1826)=TRUE,"-",'2012 HR 배정표'!AV1826)</f>
        <v>-</v>
      </c>
      <c r="AR1828" s="46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45" t="str">
        <f>IF(ISBLANK('2012 HR 배정표'!AX1826)=TRUE,"-",'2012 HR 배정표'!AX1826)</f>
        <v>-</v>
      </c>
      <c r="AT1828" s="46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45" t="str">
        <f>IF(ISBLANK('2012 HR 배정표'!AZ1826)=TRUE,"-",'2012 HR 배정표'!AZ1826)</f>
        <v>-</v>
      </c>
      <c r="AV1828" s="46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34" t="str">
        <f t="shared" si="58"/>
        <v/>
      </c>
      <c r="AX1828" s="41">
        <f t="shared" si="57"/>
        <v>0</v>
      </c>
    </row>
    <row r="1829" spans="1:50" x14ac:dyDescent="0.2">
      <c r="A1829" s="45" t="str">
        <f>IF(ISBLANK('2012 HR 배정표'!F1827)=TRUE,"-",'2012 HR 배정표'!F1827)</f>
        <v>-</v>
      </c>
      <c r="B1829" s="46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45" t="str">
        <f>IF(ISBLANK('2012 HR 배정표'!H1827)=TRUE,"-",'2012 HR 배정표'!H1827)</f>
        <v>-</v>
      </c>
      <c r="D1829" s="46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45" t="str">
        <f>IF(ISBLANK('2012 HR 배정표'!J1827)=TRUE,"-",'2012 HR 배정표'!J1827)</f>
        <v>-</v>
      </c>
      <c r="F1829" s="46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45" t="str">
        <f>IF(ISBLANK('2012 HR 배정표'!L1827)=TRUE,"-",'2012 HR 배정표'!L1827)</f>
        <v>-</v>
      </c>
      <c r="H1829" s="46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45" t="str">
        <f>IF(ISBLANK('2012 HR 배정표'!N1827)=TRUE,"-",'2012 HR 배정표'!N1827)</f>
        <v>-</v>
      </c>
      <c r="J1829" s="46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45" t="str">
        <f>IF(ISBLANK('2012 HR 배정표'!P1827)=TRUE,"-",'2012 HR 배정표'!P1827)</f>
        <v>-</v>
      </c>
      <c r="L1829" s="46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45" t="str">
        <f>IF(ISBLANK('2012 HR 배정표'!R1827)=TRUE,"-",'2012 HR 배정표'!R1827)</f>
        <v>-</v>
      </c>
      <c r="N1829" s="46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45" t="str">
        <f>IF(ISBLANK('2012 HR 배정표'!T1827)=TRUE,"-",'2012 HR 배정표'!T1827)</f>
        <v>-</v>
      </c>
      <c r="P1829" s="46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45" t="str">
        <f>IF(ISBLANK('2012 HR 배정표'!V1827)=TRUE,"-",'2012 HR 배정표'!V1827)</f>
        <v>-</v>
      </c>
      <c r="R1829" s="46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45" t="str">
        <f>IF(ISBLANK('2012 HR 배정표'!X1827)=TRUE,"-",'2012 HR 배정표'!X1827)</f>
        <v>-</v>
      </c>
      <c r="T1829" s="46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45" t="str">
        <f>IF(ISBLANK('2012 HR 배정표'!Z1827)=TRUE,"-",'2012 HR 배정표'!Z1827)</f>
        <v>-</v>
      </c>
      <c r="V1829" s="46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45" t="str">
        <f>IF(ISBLANK('2012 HR 배정표'!AB1827)=TRUE,"-",'2012 HR 배정표'!AB1827)</f>
        <v>-</v>
      </c>
      <c r="X1829" s="46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45" t="str">
        <f>IF(ISBLANK('2012 HR 배정표'!AD1827)=TRUE,"-",'2012 HR 배정표'!AD1827)</f>
        <v>-</v>
      </c>
      <c r="Z1829" s="46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45" t="str">
        <f>IF(ISBLANK('2012 HR 배정표'!AF1827)=TRUE,"-",'2012 HR 배정표'!AF1827)</f>
        <v>-</v>
      </c>
      <c r="AB1829" s="46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45" t="str">
        <f>IF(ISBLANK('2012 HR 배정표'!AH1827)=TRUE,"-",'2012 HR 배정표'!AH1827)</f>
        <v>-</v>
      </c>
      <c r="AD1829" s="46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45" t="str">
        <f>IF(ISBLANK('2012 HR 배정표'!AJ1827)=TRUE,"-",'2012 HR 배정표'!AJ1827)</f>
        <v>-</v>
      </c>
      <c r="AF1829" s="46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45" t="str">
        <f>IF(ISBLANK('2012 HR 배정표'!AL1827)=TRUE,"-",'2012 HR 배정표'!AL1827)</f>
        <v>-</v>
      </c>
      <c r="AH1829" s="46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45" t="str">
        <f>IF(ISBLANK('2012 HR 배정표'!AN1827)=TRUE,"-",'2012 HR 배정표'!AN1827)</f>
        <v>-</v>
      </c>
      <c r="AJ1829" s="46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45" t="str">
        <f>IF(ISBLANK('2012 HR 배정표'!AP1827)=TRUE,"-",'2012 HR 배정표'!AP1827)</f>
        <v>-</v>
      </c>
      <c r="AL1829" s="46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45" t="str">
        <f>IF(ISBLANK('2012 HR 배정표'!AR1827)=TRUE,"-",'2012 HR 배정표'!AR1827)</f>
        <v>-</v>
      </c>
      <c r="AN1829" s="46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45" t="str">
        <f>IF(ISBLANK('2012 HR 배정표'!AT1827)=TRUE,"-",'2012 HR 배정표'!AT1827)</f>
        <v>-</v>
      </c>
      <c r="AP1829" s="46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45" t="str">
        <f>IF(ISBLANK('2012 HR 배정표'!AV1827)=TRUE,"-",'2012 HR 배정표'!AV1827)</f>
        <v>-</v>
      </c>
      <c r="AR1829" s="46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45" t="str">
        <f>IF(ISBLANK('2012 HR 배정표'!AX1827)=TRUE,"-",'2012 HR 배정표'!AX1827)</f>
        <v>-</v>
      </c>
      <c r="AT1829" s="46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45" t="str">
        <f>IF(ISBLANK('2012 HR 배정표'!AZ1827)=TRUE,"-",'2012 HR 배정표'!AZ1827)</f>
        <v>-</v>
      </c>
      <c r="AV1829" s="46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34" t="str">
        <f t="shared" si="58"/>
        <v/>
      </c>
      <c r="AX1829" s="41">
        <f t="shared" si="57"/>
        <v>0</v>
      </c>
    </row>
    <row r="1830" spans="1:50" x14ac:dyDescent="0.2">
      <c r="A1830" s="45" t="str">
        <f>IF(ISBLANK('2012 HR 배정표'!F1828)=TRUE,"-",'2012 HR 배정표'!F1828)</f>
        <v>-</v>
      </c>
      <c r="B1830" s="46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45" t="str">
        <f>IF(ISBLANK('2012 HR 배정표'!H1828)=TRUE,"-",'2012 HR 배정표'!H1828)</f>
        <v>-</v>
      </c>
      <c r="D1830" s="46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45" t="str">
        <f>IF(ISBLANK('2012 HR 배정표'!J1828)=TRUE,"-",'2012 HR 배정표'!J1828)</f>
        <v>-</v>
      </c>
      <c r="F1830" s="46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45" t="str">
        <f>IF(ISBLANK('2012 HR 배정표'!L1828)=TRUE,"-",'2012 HR 배정표'!L1828)</f>
        <v>-</v>
      </c>
      <c r="H1830" s="46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45" t="str">
        <f>IF(ISBLANK('2012 HR 배정표'!N1828)=TRUE,"-",'2012 HR 배정표'!N1828)</f>
        <v>-</v>
      </c>
      <c r="J1830" s="46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45" t="str">
        <f>IF(ISBLANK('2012 HR 배정표'!P1828)=TRUE,"-",'2012 HR 배정표'!P1828)</f>
        <v>-</v>
      </c>
      <c r="L1830" s="46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45" t="str">
        <f>IF(ISBLANK('2012 HR 배정표'!R1828)=TRUE,"-",'2012 HR 배정표'!R1828)</f>
        <v>-</v>
      </c>
      <c r="N1830" s="46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45" t="str">
        <f>IF(ISBLANK('2012 HR 배정표'!T1828)=TRUE,"-",'2012 HR 배정표'!T1828)</f>
        <v>-</v>
      </c>
      <c r="P1830" s="46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45" t="str">
        <f>IF(ISBLANK('2012 HR 배정표'!V1828)=TRUE,"-",'2012 HR 배정표'!V1828)</f>
        <v>-</v>
      </c>
      <c r="R1830" s="46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45" t="str">
        <f>IF(ISBLANK('2012 HR 배정표'!X1828)=TRUE,"-",'2012 HR 배정표'!X1828)</f>
        <v>-</v>
      </c>
      <c r="T1830" s="46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45" t="str">
        <f>IF(ISBLANK('2012 HR 배정표'!Z1828)=TRUE,"-",'2012 HR 배정표'!Z1828)</f>
        <v>-</v>
      </c>
      <c r="V1830" s="46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45" t="str">
        <f>IF(ISBLANK('2012 HR 배정표'!AB1828)=TRUE,"-",'2012 HR 배정표'!AB1828)</f>
        <v>-</v>
      </c>
      <c r="X1830" s="46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45" t="str">
        <f>IF(ISBLANK('2012 HR 배정표'!AD1828)=TRUE,"-",'2012 HR 배정표'!AD1828)</f>
        <v>-</v>
      </c>
      <c r="Z1830" s="46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45" t="str">
        <f>IF(ISBLANK('2012 HR 배정표'!AF1828)=TRUE,"-",'2012 HR 배정표'!AF1828)</f>
        <v>-</v>
      </c>
      <c r="AB1830" s="46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45" t="str">
        <f>IF(ISBLANK('2012 HR 배정표'!AH1828)=TRUE,"-",'2012 HR 배정표'!AH1828)</f>
        <v>-</v>
      </c>
      <c r="AD1830" s="46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45" t="str">
        <f>IF(ISBLANK('2012 HR 배정표'!AJ1828)=TRUE,"-",'2012 HR 배정표'!AJ1828)</f>
        <v>-</v>
      </c>
      <c r="AF1830" s="46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45" t="str">
        <f>IF(ISBLANK('2012 HR 배정표'!AL1828)=TRUE,"-",'2012 HR 배정표'!AL1828)</f>
        <v>-</v>
      </c>
      <c r="AH1830" s="46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45" t="str">
        <f>IF(ISBLANK('2012 HR 배정표'!AN1828)=TRUE,"-",'2012 HR 배정표'!AN1828)</f>
        <v>-</v>
      </c>
      <c r="AJ1830" s="46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45" t="str">
        <f>IF(ISBLANK('2012 HR 배정표'!AP1828)=TRUE,"-",'2012 HR 배정표'!AP1828)</f>
        <v>-</v>
      </c>
      <c r="AL1830" s="46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45" t="str">
        <f>IF(ISBLANK('2012 HR 배정표'!AR1828)=TRUE,"-",'2012 HR 배정표'!AR1828)</f>
        <v>-</v>
      </c>
      <c r="AN1830" s="46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45" t="str">
        <f>IF(ISBLANK('2012 HR 배정표'!AT1828)=TRUE,"-",'2012 HR 배정표'!AT1828)</f>
        <v>-</v>
      </c>
      <c r="AP1830" s="46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45" t="str">
        <f>IF(ISBLANK('2012 HR 배정표'!AV1828)=TRUE,"-",'2012 HR 배정표'!AV1828)</f>
        <v>-</v>
      </c>
      <c r="AR1830" s="46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45" t="str">
        <f>IF(ISBLANK('2012 HR 배정표'!AX1828)=TRUE,"-",'2012 HR 배정표'!AX1828)</f>
        <v>-</v>
      </c>
      <c r="AT1830" s="46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45" t="str">
        <f>IF(ISBLANK('2012 HR 배정표'!AZ1828)=TRUE,"-",'2012 HR 배정표'!AZ1828)</f>
        <v>-</v>
      </c>
      <c r="AV1830" s="46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34" t="str">
        <f t="shared" si="58"/>
        <v/>
      </c>
      <c r="AX1830" s="41">
        <f t="shared" si="57"/>
        <v>0</v>
      </c>
    </row>
    <row r="1831" spans="1:50" x14ac:dyDescent="0.2">
      <c r="A1831" s="45" t="str">
        <f>IF(ISBLANK('2012 HR 배정표'!F1829)=TRUE,"-",'2012 HR 배정표'!F1829)</f>
        <v>-</v>
      </c>
      <c r="B1831" s="46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45" t="str">
        <f>IF(ISBLANK('2012 HR 배정표'!H1829)=TRUE,"-",'2012 HR 배정표'!H1829)</f>
        <v>-</v>
      </c>
      <c r="D1831" s="46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45" t="str">
        <f>IF(ISBLANK('2012 HR 배정표'!J1829)=TRUE,"-",'2012 HR 배정표'!J1829)</f>
        <v>-</v>
      </c>
      <c r="F1831" s="46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45" t="str">
        <f>IF(ISBLANK('2012 HR 배정표'!L1829)=TRUE,"-",'2012 HR 배정표'!L1829)</f>
        <v>-</v>
      </c>
      <c r="H1831" s="46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45" t="str">
        <f>IF(ISBLANK('2012 HR 배정표'!N1829)=TRUE,"-",'2012 HR 배정표'!N1829)</f>
        <v>-</v>
      </c>
      <c r="J1831" s="46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45" t="str">
        <f>IF(ISBLANK('2012 HR 배정표'!P1829)=TRUE,"-",'2012 HR 배정표'!P1829)</f>
        <v>-</v>
      </c>
      <c r="L1831" s="46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45" t="str">
        <f>IF(ISBLANK('2012 HR 배정표'!R1829)=TRUE,"-",'2012 HR 배정표'!R1829)</f>
        <v>-</v>
      </c>
      <c r="N1831" s="46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45" t="str">
        <f>IF(ISBLANK('2012 HR 배정표'!T1829)=TRUE,"-",'2012 HR 배정표'!T1829)</f>
        <v>-</v>
      </c>
      <c r="P1831" s="46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45" t="str">
        <f>IF(ISBLANK('2012 HR 배정표'!V1829)=TRUE,"-",'2012 HR 배정표'!V1829)</f>
        <v>-</v>
      </c>
      <c r="R1831" s="46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45" t="str">
        <f>IF(ISBLANK('2012 HR 배정표'!X1829)=TRUE,"-",'2012 HR 배정표'!X1829)</f>
        <v>-</v>
      </c>
      <c r="T1831" s="46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45" t="str">
        <f>IF(ISBLANK('2012 HR 배정표'!Z1829)=TRUE,"-",'2012 HR 배정표'!Z1829)</f>
        <v>-</v>
      </c>
      <c r="V1831" s="46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45" t="str">
        <f>IF(ISBLANK('2012 HR 배정표'!AB1829)=TRUE,"-",'2012 HR 배정표'!AB1829)</f>
        <v>-</v>
      </c>
      <c r="X1831" s="46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45" t="str">
        <f>IF(ISBLANK('2012 HR 배정표'!AD1829)=TRUE,"-",'2012 HR 배정표'!AD1829)</f>
        <v>-</v>
      </c>
      <c r="Z1831" s="46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45" t="str">
        <f>IF(ISBLANK('2012 HR 배정표'!AF1829)=TRUE,"-",'2012 HR 배정표'!AF1829)</f>
        <v>-</v>
      </c>
      <c r="AB1831" s="46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45" t="str">
        <f>IF(ISBLANK('2012 HR 배정표'!AH1829)=TRUE,"-",'2012 HR 배정표'!AH1829)</f>
        <v>-</v>
      </c>
      <c r="AD1831" s="46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45" t="str">
        <f>IF(ISBLANK('2012 HR 배정표'!AJ1829)=TRUE,"-",'2012 HR 배정표'!AJ1829)</f>
        <v>-</v>
      </c>
      <c r="AF1831" s="46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45" t="str">
        <f>IF(ISBLANK('2012 HR 배정표'!AL1829)=TRUE,"-",'2012 HR 배정표'!AL1829)</f>
        <v>-</v>
      </c>
      <c r="AH1831" s="46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45" t="str">
        <f>IF(ISBLANK('2012 HR 배정표'!AN1829)=TRUE,"-",'2012 HR 배정표'!AN1829)</f>
        <v>-</v>
      </c>
      <c r="AJ1831" s="46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45" t="str">
        <f>IF(ISBLANK('2012 HR 배정표'!AP1829)=TRUE,"-",'2012 HR 배정표'!AP1829)</f>
        <v>-</v>
      </c>
      <c r="AL1831" s="46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45" t="str">
        <f>IF(ISBLANK('2012 HR 배정표'!AR1829)=TRUE,"-",'2012 HR 배정표'!AR1829)</f>
        <v>-</v>
      </c>
      <c r="AN1831" s="46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45" t="str">
        <f>IF(ISBLANK('2012 HR 배정표'!AT1829)=TRUE,"-",'2012 HR 배정표'!AT1829)</f>
        <v>-</v>
      </c>
      <c r="AP1831" s="46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45" t="str">
        <f>IF(ISBLANK('2012 HR 배정표'!AV1829)=TRUE,"-",'2012 HR 배정표'!AV1829)</f>
        <v>-</v>
      </c>
      <c r="AR1831" s="46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45" t="str">
        <f>IF(ISBLANK('2012 HR 배정표'!AX1829)=TRUE,"-",'2012 HR 배정표'!AX1829)</f>
        <v>-</v>
      </c>
      <c r="AT1831" s="46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45" t="str">
        <f>IF(ISBLANK('2012 HR 배정표'!AZ1829)=TRUE,"-",'2012 HR 배정표'!AZ1829)</f>
        <v>-</v>
      </c>
      <c r="AV1831" s="46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34" t="str">
        <f t="shared" si="58"/>
        <v/>
      </c>
      <c r="AX1831" s="41">
        <f t="shared" si="57"/>
        <v>0</v>
      </c>
    </row>
    <row r="1832" spans="1:50" x14ac:dyDescent="0.2">
      <c r="A1832" s="45" t="str">
        <f>IF(ISBLANK('2012 HR 배정표'!F1830)=TRUE,"-",'2012 HR 배정표'!F1830)</f>
        <v>-</v>
      </c>
      <c r="B1832" s="46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45" t="str">
        <f>IF(ISBLANK('2012 HR 배정표'!H1830)=TRUE,"-",'2012 HR 배정표'!H1830)</f>
        <v>-</v>
      </c>
      <c r="D1832" s="46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45" t="str">
        <f>IF(ISBLANK('2012 HR 배정표'!J1830)=TRUE,"-",'2012 HR 배정표'!J1830)</f>
        <v>-</v>
      </c>
      <c r="F1832" s="46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45" t="str">
        <f>IF(ISBLANK('2012 HR 배정표'!L1830)=TRUE,"-",'2012 HR 배정표'!L1830)</f>
        <v>-</v>
      </c>
      <c r="H1832" s="46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45" t="str">
        <f>IF(ISBLANK('2012 HR 배정표'!N1830)=TRUE,"-",'2012 HR 배정표'!N1830)</f>
        <v>-</v>
      </c>
      <c r="J1832" s="46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45" t="str">
        <f>IF(ISBLANK('2012 HR 배정표'!P1830)=TRUE,"-",'2012 HR 배정표'!P1830)</f>
        <v>-</v>
      </c>
      <c r="L1832" s="46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45" t="str">
        <f>IF(ISBLANK('2012 HR 배정표'!R1830)=TRUE,"-",'2012 HR 배정표'!R1830)</f>
        <v>-</v>
      </c>
      <c r="N1832" s="46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45" t="str">
        <f>IF(ISBLANK('2012 HR 배정표'!T1830)=TRUE,"-",'2012 HR 배정표'!T1830)</f>
        <v>-</v>
      </c>
      <c r="P1832" s="46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45" t="str">
        <f>IF(ISBLANK('2012 HR 배정표'!V1830)=TRUE,"-",'2012 HR 배정표'!V1830)</f>
        <v>-</v>
      </c>
      <c r="R1832" s="46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45" t="str">
        <f>IF(ISBLANK('2012 HR 배정표'!X1830)=TRUE,"-",'2012 HR 배정표'!X1830)</f>
        <v>-</v>
      </c>
      <c r="T1832" s="46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45" t="str">
        <f>IF(ISBLANK('2012 HR 배정표'!Z1830)=TRUE,"-",'2012 HR 배정표'!Z1830)</f>
        <v>-</v>
      </c>
      <c r="V1832" s="46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45" t="str">
        <f>IF(ISBLANK('2012 HR 배정표'!AB1830)=TRUE,"-",'2012 HR 배정표'!AB1830)</f>
        <v>-</v>
      </c>
      <c r="X1832" s="46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45" t="str">
        <f>IF(ISBLANK('2012 HR 배정표'!AD1830)=TRUE,"-",'2012 HR 배정표'!AD1830)</f>
        <v>-</v>
      </c>
      <c r="Z1832" s="46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45" t="str">
        <f>IF(ISBLANK('2012 HR 배정표'!AF1830)=TRUE,"-",'2012 HR 배정표'!AF1830)</f>
        <v>-</v>
      </c>
      <c r="AB1832" s="46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45" t="str">
        <f>IF(ISBLANK('2012 HR 배정표'!AH1830)=TRUE,"-",'2012 HR 배정표'!AH1830)</f>
        <v>-</v>
      </c>
      <c r="AD1832" s="46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45" t="str">
        <f>IF(ISBLANK('2012 HR 배정표'!AJ1830)=TRUE,"-",'2012 HR 배정표'!AJ1830)</f>
        <v>-</v>
      </c>
      <c r="AF1832" s="46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45" t="str">
        <f>IF(ISBLANK('2012 HR 배정표'!AL1830)=TRUE,"-",'2012 HR 배정표'!AL1830)</f>
        <v>-</v>
      </c>
      <c r="AH1832" s="46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45" t="str">
        <f>IF(ISBLANK('2012 HR 배정표'!AN1830)=TRUE,"-",'2012 HR 배정표'!AN1830)</f>
        <v>-</v>
      </c>
      <c r="AJ1832" s="46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45" t="str">
        <f>IF(ISBLANK('2012 HR 배정표'!AP1830)=TRUE,"-",'2012 HR 배정표'!AP1830)</f>
        <v>-</v>
      </c>
      <c r="AL1832" s="46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45" t="str">
        <f>IF(ISBLANK('2012 HR 배정표'!AR1830)=TRUE,"-",'2012 HR 배정표'!AR1830)</f>
        <v>-</v>
      </c>
      <c r="AN1832" s="46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45" t="str">
        <f>IF(ISBLANK('2012 HR 배정표'!AT1830)=TRUE,"-",'2012 HR 배정표'!AT1830)</f>
        <v>-</v>
      </c>
      <c r="AP1832" s="46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45" t="str">
        <f>IF(ISBLANK('2012 HR 배정표'!AV1830)=TRUE,"-",'2012 HR 배정표'!AV1830)</f>
        <v>-</v>
      </c>
      <c r="AR1832" s="46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45" t="str">
        <f>IF(ISBLANK('2012 HR 배정표'!AX1830)=TRUE,"-",'2012 HR 배정표'!AX1830)</f>
        <v>-</v>
      </c>
      <c r="AT1832" s="46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45" t="str">
        <f>IF(ISBLANK('2012 HR 배정표'!AZ1830)=TRUE,"-",'2012 HR 배정표'!AZ1830)</f>
        <v>-</v>
      </c>
      <c r="AV1832" s="46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34" t="str">
        <f t="shared" si="58"/>
        <v/>
      </c>
      <c r="AX1832" s="41">
        <f t="shared" si="57"/>
        <v>0</v>
      </c>
    </row>
    <row r="1833" spans="1:50" x14ac:dyDescent="0.2">
      <c r="A1833" s="45" t="str">
        <f>IF(ISBLANK('2012 HR 배정표'!F1831)=TRUE,"-",'2012 HR 배정표'!F1831)</f>
        <v>-</v>
      </c>
      <c r="B1833" s="46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45" t="str">
        <f>IF(ISBLANK('2012 HR 배정표'!H1831)=TRUE,"-",'2012 HR 배정표'!H1831)</f>
        <v>-</v>
      </c>
      <c r="D1833" s="46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45" t="str">
        <f>IF(ISBLANK('2012 HR 배정표'!J1831)=TRUE,"-",'2012 HR 배정표'!J1831)</f>
        <v>-</v>
      </c>
      <c r="F1833" s="46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45" t="str">
        <f>IF(ISBLANK('2012 HR 배정표'!L1831)=TRUE,"-",'2012 HR 배정표'!L1831)</f>
        <v>-</v>
      </c>
      <c r="H1833" s="46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45" t="str">
        <f>IF(ISBLANK('2012 HR 배정표'!N1831)=TRUE,"-",'2012 HR 배정표'!N1831)</f>
        <v>-</v>
      </c>
      <c r="J1833" s="46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45" t="str">
        <f>IF(ISBLANK('2012 HR 배정표'!P1831)=TRUE,"-",'2012 HR 배정표'!P1831)</f>
        <v>-</v>
      </c>
      <c r="L1833" s="46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45" t="str">
        <f>IF(ISBLANK('2012 HR 배정표'!R1831)=TRUE,"-",'2012 HR 배정표'!R1831)</f>
        <v>-</v>
      </c>
      <c r="N1833" s="46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45" t="str">
        <f>IF(ISBLANK('2012 HR 배정표'!T1831)=TRUE,"-",'2012 HR 배정표'!T1831)</f>
        <v>-</v>
      </c>
      <c r="P1833" s="46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45" t="str">
        <f>IF(ISBLANK('2012 HR 배정표'!V1831)=TRUE,"-",'2012 HR 배정표'!V1831)</f>
        <v>-</v>
      </c>
      <c r="R1833" s="46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45" t="str">
        <f>IF(ISBLANK('2012 HR 배정표'!X1831)=TRUE,"-",'2012 HR 배정표'!X1831)</f>
        <v>-</v>
      </c>
      <c r="T1833" s="46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45" t="str">
        <f>IF(ISBLANK('2012 HR 배정표'!Z1831)=TRUE,"-",'2012 HR 배정표'!Z1831)</f>
        <v>-</v>
      </c>
      <c r="V1833" s="46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45" t="str">
        <f>IF(ISBLANK('2012 HR 배정표'!AB1831)=TRUE,"-",'2012 HR 배정표'!AB1831)</f>
        <v>-</v>
      </c>
      <c r="X1833" s="46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45" t="str">
        <f>IF(ISBLANK('2012 HR 배정표'!AD1831)=TRUE,"-",'2012 HR 배정표'!AD1831)</f>
        <v>-</v>
      </c>
      <c r="Z1833" s="46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45" t="str">
        <f>IF(ISBLANK('2012 HR 배정표'!AF1831)=TRUE,"-",'2012 HR 배정표'!AF1831)</f>
        <v>-</v>
      </c>
      <c r="AB1833" s="46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45" t="str">
        <f>IF(ISBLANK('2012 HR 배정표'!AH1831)=TRUE,"-",'2012 HR 배정표'!AH1831)</f>
        <v>-</v>
      </c>
      <c r="AD1833" s="46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45" t="str">
        <f>IF(ISBLANK('2012 HR 배정표'!AJ1831)=TRUE,"-",'2012 HR 배정표'!AJ1831)</f>
        <v>-</v>
      </c>
      <c r="AF1833" s="46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45" t="str">
        <f>IF(ISBLANK('2012 HR 배정표'!AL1831)=TRUE,"-",'2012 HR 배정표'!AL1831)</f>
        <v>-</v>
      </c>
      <c r="AH1833" s="46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45" t="str">
        <f>IF(ISBLANK('2012 HR 배정표'!AN1831)=TRUE,"-",'2012 HR 배정표'!AN1831)</f>
        <v>-</v>
      </c>
      <c r="AJ1833" s="46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45" t="str">
        <f>IF(ISBLANK('2012 HR 배정표'!AP1831)=TRUE,"-",'2012 HR 배정표'!AP1831)</f>
        <v>-</v>
      </c>
      <c r="AL1833" s="46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45" t="str">
        <f>IF(ISBLANK('2012 HR 배정표'!AR1831)=TRUE,"-",'2012 HR 배정표'!AR1831)</f>
        <v>-</v>
      </c>
      <c r="AN1833" s="46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45" t="str">
        <f>IF(ISBLANK('2012 HR 배정표'!AT1831)=TRUE,"-",'2012 HR 배정표'!AT1831)</f>
        <v>-</v>
      </c>
      <c r="AP1833" s="46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45" t="str">
        <f>IF(ISBLANK('2012 HR 배정표'!AV1831)=TRUE,"-",'2012 HR 배정표'!AV1831)</f>
        <v>-</v>
      </c>
      <c r="AR1833" s="46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45" t="str">
        <f>IF(ISBLANK('2012 HR 배정표'!AX1831)=TRUE,"-",'2012 HR 배정표'!AX1831)</f>
        <v>-</v>
      </c>
      <c r="AT1833" s="46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45" t="str">
        <f>IF(ISBLANK('2012 HR 배정표'!AZ1831)=TRUE,"-",'2012 HR 배정표'!AZ1831)</f>
        <v>-</v>
      </c>
      <c r="AV1833" s="46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34" t="str">
        <f t="shared" si="58"/>
        <v/>
      </c>
      <c r="AX1833" s="41">
        <f t="shared" si="57"/>
        <v>0</v>
      </c>
    </row>
    <row r="1834" spans="1:50" x14ac:dyDescent="0.2">
      <c r="A1834" s="45" t="str">
        <f>IF(ISBLANK('2012 HR 배정표'!F1832)=TRUE,"-",'2012 HR 배정표'!F1832)</f>
        <v>-</v>
      </c>
      <c r="B1834" s="46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45" t="str">
        <f>IF(ISBLANK('2012 HR 배정표'!H1832)=TRUE,"-",'2012 HR 배정표'!H1832)</f>
        <v>-</v>
      </c>
      <c r="D1834" s="46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45" t="str">
        <f>IF(ISBLANK('2012 HR 배정표'!J1832)=TRUE,"-",'2012 HR 배정표'!J1832)</f>
        <v>-</v>
      </c>
      <c r="F1834" s="46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45" t="str">
        <f>IF(ISBLANK('2012 HR 배정표'!L1832)=TRUE,"-",'2012 HR 배정표'!L1832)</f>
        <v>-</v>
      </c>
      <c r="H1834" s="46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45" t="str">
        <f>IF(ISBLANK('2012 HR 배정표'!N1832)=TRUE,"-",'2012 HR 배정표'!N1832)</f>
        <v>-</v>
      </c>
      <c r="J1834" s="46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45" t="str">
        <f>IF(ISBLANK('2012 HR 배정표'!P1832)=TRUE,"-",'2012 HR 배정표'!P1832)</f>
        <v>-</v>
      </c>
      <c r="L1834" s="46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45" t="str">
        <f>IF(ISBLANK('2012 HR 배정표'!R1832)=TRUE,"-",'2012 HR 배정표'!R1832)</f>
        <v>-</v>
      </c>
      <c r="N1834" s="46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45" t="str">
        <f>IF(ISBLANK('2012 HR 배정표'!T1832)=TRUE,"-",'2012 HR 배정표'!T1832)</f>
        <v>-</v>
      </c>
      <c r="P1834" s="46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45" t="str">
        <f>IF(ISBLANK('2012 HR 배정표'!V1832)=TRUE,"-",'2012 HR 배정표'!V1832)</f>
        <v>-</v>
      </c>
      <c r="R1834" s="46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45" t="str">
        <f>IF(ISBLANK('2012 HR 배정표'!X1832)=TRUE,"-",'2012 HR 배정표'!X1832)</f>
        <v>-</v>
      </c>
      <c r="T1834" s="46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45" t="str">
        <f>IF(ISBLANK('2012 HR 배정표'!Z1832)=TRUE,"-",'2012 HR 배정표'!Z1832)</f>
        <v>-</v>
      </c>
      <c r="V1834" s="46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45" t="str">
        <f>IF(ISBLANK('2012 HR 배정표'!AB1832)=TRUE,"-",'2012 HR 배정표'!AB1832)</f>
        <v>-</v>
      </c>
      <c r="X1834" s="46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45" t="str">
        <f>IF(ISBLANK('2012 HR 배정표'!AD1832)=TRUE,"-",'2012 HR 배정표'!AD1832)</f>
        <v>-</v>
      </c>
      <c r="Z1834" s="46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45" t="str">
        <f>IF(ISBLANK('2012 HR 배정표'!AF1832)=TRUE,"-",'2012 HR 배정표'!AF1832)</f>
        <v>-</v>
      </c>
      <c r="AB1834" s="46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45" t="str">
        <f>IF(ISBLANK('2012 HR 배정표'!AH1832)=TRUE,"-",'2012 HR 배정표'!AH1832)</f>
        <v>-</v>
      </c>
      <c r="AD1834" s="46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45" t="str">
        <f>IF(ISBLANK('2012 HR 배정표'!AJ1832)=TRUE,"-",'2012 HR 배정표'!AJ1832)</f>
        <v>-</v>
      </c>
      <c r="AF1834" s="46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45" t="str">
        <f>IF(ISBLANK('2012 HR 배정표'!AL1832)=TRUE,"-",'2012 HR 배정표'!AL1832)</f>
        <v>-</v>
      </c>
      <c r="AH1834" s="46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45" t="str">
        <f>IF(ISBLANK('2012 HR 배정표'!AN1832)=TRUE,"-",'2012 HR 배정표'!AN1832)</f>
        <v>-</v>
      </c>
      <c r="AJ1834" s="46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45" t="str">
        <f>IF(ISBLANK('2012 HR 배정표'!AP1832)=TRUE,"-",'2012 HR 배정표'!AP1832)</f>
        <v>-</v>
      </c>
      <c r="AL1834" s="46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45" t="str">
        <f>IF(ISBLANK('2012 HR 배정표'!AR1832)=TRUE,"-",'2012 HR 배정표'!AR1832)</f>
        <v>-</v>
      </c>
      <c r="AN1834" s="46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45" t="str">
        <f>IF(ISBLANK('2012 HR 배정표'!AT1832)=TRUE,"-",'2012 HR 배정표'!AT1832)</f>
        <v>-</v>
      </c>
      <c r="AP1834" s="46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45" t="str">
        <f>IF(ISBLANK('2012 HR 배정표'!AV1832)=TRUE,"-",'2012 HR 배정표'!AV1832)</f>
        <v>-</v>
      </c>
      <c r="AR1834" s="46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45" t="str">
        <f>IF(ISBLANK('2012 HR 배정표'!AX1832)=TRUE,"-",'2012 HR 배정표'!AX1832)</f>
        <v>-</v>
      </c>
      <c r="AT1834" s="46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45" t="str">
        <f>IF(ISBLANK('2012 HR 배정표'!AZ1832)=TRUE,"-",'2012 HR 배정표'!AZ1832)</f>
        <v>-</v>
      </c>
      <c r="AV1834" s="46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34" t="str">
        <f t="shared" si="58"/>
        <v/>
      </c>
      <c r="AX1834" s="41">
        <f t="shared" si="57"/>
        <v>0</v>
      </c>
    </row>
    <row r="1835" spans="1:50" x14ac:dyDescent="0.2">
      <c r="A1835" s="45" t="str">
        <f>IF(ISBLANK('2012 HR 배정표'!F1833)=TRUE,"-",'2012 HR 배정표'!F1833)</f>
        <v>-</v>
      </c>
      <c r="B1835" s="46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45" t="str">
        <f>IF(ISBLANK('2012 HR 배정표'!H1833)=TRUE,"-",'2012 HR 배정표'!H1833)</f>
        <v>-</v>
      </c>
      <c r="D1835" s="46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45" t="str">
        <f>IF(ISBLANK('2012 HR 배정표'!J1833)=TRUE,"-",'2012 HR 배정표'!J1833)</f>
        <v>-</v>
      </c>
      <c r="F1835" s="46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45" t="str">
        <f>IF(ISBLANK('2012 HR 배정표'!L1833)=TRUE,"-",'2012 HR 배정표'!L1833)</f>
        <v>-</v>
      </c>
      <c r="H1835" s="46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45" t="str">
        <f>IF(ISBLANK('2012 HR 배정표'!N1833)=TRUE,"-",'2012 HR 배정표'!N1833)</f>
        <v>-</v>
      </c>
      <c r="J1835" s="46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45" t="str">
        <f>IF(ISBLANK('2012 HR 배정표'!P1833)=TRUE,"-",'2012 HR 배정표'!P1833)</f>
        <v>-</v>
      </c>
      <c r="L1835" s="46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45" t="str">
        <f>IF(ISBLANK('2012 HR 배정표'!R1833)=TRUE,"-",'2012 HR 배정표'!R1833)</f>
        <v>-</v>
      </c>
      <c r="N1835" s="46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45" t="str">
        <f>IF(ISBLANK('2012 HR 배정표'!T1833)=TRUE,"-",'2012 HR 배정표'!T1833)</f>
        <v>-</v>
      </c>
      <c r="P1835" s="46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45" t="str">
        <f>IF(ISBLANK('2012 HR 배정표'!V1833)=TRUE,"-",'2012 HR 배정표'!V1833)</f>
        <v>-</v>
      </c>
      <c r="R1835" s="46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45" t="str">
        <f>IF(ISBLANK('2012 HR 배정표'!X1833)=TRUE,"-",'2012 HR 배정표'!X1833)</f>
        <v>-</v>
      </c>
      <c r="T1835" s="46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45" t="str">
        <f>IF(ISBLANK('2012 HR 배정표'!Z1833)=TRUE,"-",'2012 HR 배정표'!Z1833)</f>
        <v>-</v>
      </c>
      <c r="V1835" s="46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45" t="str">
        <f>IF(ISBLANK('2012 HR 배정표'!AB1833)=TRUE,"-",'2012 HR 배정표'!AB1833)</f>
        <v>-</v>
      </c>
      <c r="X1835" s="46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45" t="str">
        <f>IF(ISBLANK('2012 HR 배정표'!AD1833)=TRUE,"-",'2012 HR 배정표'!AD1833)</f>
        <v>-</v>
      </c>
      <c r="Z1835" s="46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45" t="str">
        <f>IF(ISBLANK('2012 HR 배정표'!AF1833)=TRUE,"-",'2012 HR 배정표'!AF1833)</f>
        <v>-</v>
      </c>
      <c r="AB1835" s="46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45" t="str">
        <f>IF(ISBLANK('2012 HR 배정표'!AH1833)=TRUE,"-",'2012 HR 배정표'!AH1833)</f>
        <v>-</v>
      </c>
      <c r="AD1835" s="46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45" t="str">
        <f>IF(ISBLANK('2012 HR 배정표'!AJ1833)=TRUE,"-",'2012 HR 배정표'!AJ1833)</f>
        <v>-</v>
      </c>
      <c r="AF1835" s="46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45" t="str">
        <f>IF(ISBLANK('2012 HR 배정표'!AL1833)=TRUE,"-",'2012 HR 배정표'!AL1833)</f>
        <v>-</v>
      </c>
      <c r="AH1835" s="46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45" t="str">
        <f>IF(ISBLANK('2012 HR 배정표'!AN1833)=TRUE,"-",'2012 HR 배정표'!AN1833)</f>
        <v>-</v>
      </c>
      <c r="AJ1835" s="46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45" t="str">
        <f>IF(ISBLANK('2012 HR 배정표'!AP1833)=TRUE,"-",'2012 HR 배정표'!AP1833)</f>
        <v>-</v>
      </c>
      <c r="AL1835" s="46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45" t="str">
        <f>IF(ISBLANK('2012 HR 배정표'!AR1833)=TRUE,"-",'2012 HR 배정표'!AR1833)</f>
        <v>-</v>
      </c>
      <c r="AN1835" s="46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45" t="str">
        <f>IF(ISBLANK('2012 HR 배정표'!AT1833)=TRUE,"-",'2012 HR 배정표'!AT1833)</f>
        <v>-</v>
      </c>
      <c r="AP1835" s="46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45" t="str">
        <f>IF(ISBLANK('2012 HR 배정표'!AV1833)=TRUE,"-",'2012 HR 배정표'!AV1833)</f>
        <v>-</v>
      </c>
      <c r="AR1835" s="46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45" t="str">
        <f>IF(ISBLANK('2012 HR 배정표'!AX1833)=TRUE,"-",'2012 HR 배정표'!AX1833)</f>
        <v>-</v>
      </c>
      <c r="AT1835" s="46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45" t="str">
        <f>IF(ISBLANK('2012 HR 배정표'!AZ1833)=TRUE,"-",'2012 HR 배정표'!AZ1833)</f>
        <v>-</v>
      </c>
      <c r="AV1835" s="46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34" t="str">
        <f t="shared" si="58"/>
        <v/>
      </c>
      <c r="AX1835" s="41">
        <f t="shared" si="57"/>
        <v>0</v>
      </c>
    </row>
    <row r="1836" spans="1:50" x14ac:dyDescent="0.2">
      <c r="A1836" s="45" t="str">
        <f>IF(ISBLANK('2012 HR 배정표'!F1834)=TRUE,"-",'2012 HR 배정표'!F1834)</f>
        <v>-</v>
      </c>
      <c r="B1836" s="46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45" t="str">
        <f>IF(ISBLANK('2012 HR 배정표'!H1834)=TRUE,"-",'2012 HR 배정표'!H1834)</f>
        <v>-</v>
      </c>
      <c r="D1836" s="46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45" t="str">
        <f>IF(ISBLANK('2012 HR 배정표'!J1834)=TRUE,"-",'2012 HR 배정표'!J1834)</f>
        <v>-</v>
      </c>
      <c r="F1836" s="46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45" t="str">
        <f>IF(ISBLANK('2012 HR 배정표'!L1834)=TRUE,"-",'2012 HR 배정표'!L1834)</f>
        <v>-</v>
      </c>
      <c r="H1836" s="46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45" t="str">
        <f>IF(ISBLANK('2012 HR 배정표'!N1834)=TRUE,"-",'2012 HR 배정표'!N1834)</f>
        <v>-</v>
      </c>
      <c r="J1836" s="46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45" t="str">
        <f>IF(ISBLANK('2012 HR 배정표'!P1834)=TRUE,"-",'2012 HR 배정표'!P1834)</f>
        <v>-</v>
      </c>
      <c r="L1836" s="46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45" t="str">
        <f>IF(ISBLANK('2012 HR 배정표'!R1834)=TRUE,"-",'2012 HR 배정표'!R1834)</f>
        <v>-</v>
      </c>
      <c r="N1836" s="46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45" t="str">
        <f>IF(ISBLANK('2012 HR 배정표'!T1834)=TRUE,"-",'2012 HR 배정표'!T1834)</f>
        <v>-</v>
      </c>
      <c r="P1836" s="46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45" t="str">
        <f>IF(ISBLANK('2012 HR 배정표'!V1834)=TRUE,"-",'2012 HR 배정표'!V1834)</f>
        <v>-</v>
      </c>
      <c r="R1836" s="46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45" t="str">
        <f>IF(ISBLANK('2012 HR 배정표'!X1834)=TRUE,"-",'2012 HR 배정표'!X1834)</f>
        <v>-</v>
      </c>
      <c r="T1836" s="46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45" t="str">
        <f>IF(ISBLANK('2012 HR 배정표'!Z1834)=TRUE,"-",'2012 HR 배정표'!Z1834)</f>
        <v>-</v>
      </c>
      <c r="V1836" s="46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45" t="str">
        <f>IF(ISBLANK('2012 HR 배정표'!AB1834)=TRUE,"-",'2012 HR 배정표'!AB1834)</f>
        <v>-</v>
      </c>
      <c r="X1836" s="46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45" t="str">
        <f>IF(ISBLANK('2012 HR 배정표'!AD1834)=TRUE,"-",'2012 HR 배정표'!AD1834)</f>
        <v>-</v>
      </c>
      <c r="Z1836" s="46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45" t="str">
        <f>IF(ISBLANK('2012 HR 배정표'!AF1834)=TRUE,"-",'2012 HR 배정표'!AF1834)</f>
        <v>-</v>
      </c>
      <c r="AB1836" s="46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45" t="str">
        <f>IF(ISBLANK('2012 HR 배정표'!AH1834)=TRUE,"-",'2012 HR 배정표'!AH1834)</f>
        <v>-</v>
      </c>
      <c r="AD1836" s="46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45" t="str">
        <f>IF(ISBLANK('2012 HR 배정표'!AJ1834)=TRUE,"-",'2012 HR 배정표'!AJ1834)</f>
        <v>-</v>
      </c>
      <c r="AF1836" s="46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45" t="str">
        <f>IF(ISBLANK('2012 HR 배정표'!AL1834)=TRUE,"-",'2012 HR 배정표'!AL1834)</f>
        <v>-</v>
      </c>
      <c r="AH1836" s="46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45" t="str">
        <f>IF(ISBLANK('2012 HR 배정표'!AN1834)=TRUE,"-",'2012 HR 배정표'!AN1834)</f>
        <v>-</v>
      </c>
      <c r="AJ1836" s="46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45" t="str">
        <f>IF(ISBLANK('2012 HR 배정표'!AP1834)=TRUE,"-",'2012 HR 배정표'!AP1834)</f>
        <v>-</v>
      </c>
      <c r="AL1836" s="46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45" t="str">
        <f>IF(ISBLANK('2012 HR 배정표'!AR1834)=TRUE,"-",'2012 HR 배정표'!AR1834)</f>
        <v>-</v>
      </c>
      <c r="AN1836" s="46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45" t="str">
        <f>IF(ISBLANK('2012 HR 배정표'!AT1834)=TRUE,"-",'2012 HR 배정표'!AT1834)</f>
        <v>-</v>
      </c>
      <c r="AP1836" s="46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45" t="str">
        <f>IF(ISBLANK('2012 HR 배정표'!AV1834)=TRUE,"-",'2012 HR 배정표'!AV1834)</f>
        <v>-</v>
      </c>
      <c r="AR1836" s="46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45" t="str">
        <f>IF(ISBLANK('2012 HR 배정표'!AX1834)=TRUE,"-",'2012 HR 배정표'!AX1834)</f>
        <v>-</v>
      </c>
      <c r="AT1836" s="46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45" t="str">
        <f>IF(ISBLANK('2012 HR 배정표'!AZ1834)=TRUE,"-",'2012 HR 배정표'!AZ1834)</f>
        <v>-</v>
      </c>
      <c r="AV1836" s="46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34" t="str">
        <f t="shared" si="58"/>
        <v/>
      </c>
      <c r="AX1836" s="41">
        <f t="shared" si="57"/>
        <v>0</v>
      </c>
    </row>
    <row r="1837" spans="1:50" x14ac:dyDescent="0.2">
      <c r="A1837" s="45" t="str">
        <f>IF(ISBLANK('2012 HR 배정표'!F1835)=TRUE,"-",'2012 HR 배정표'!F1835)</f>
        <v>-</v>
      </c>
      <c r="B1837" s="46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45" t="str">
        <f>IF(ISBLANK('2012 HR 배정표'!H1835)=TRUE,"-",'2012 HR 배정표'!H1835)</f>
        <v>-</v>
      </c>
      <c r="D1837" s="46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45" t="str">
        <f>IF(ISBLANK('2012 HR 배정표'!J1835)=TRUE,"-",'2012 HR 배정표'!J1835)</f>
        <v>-</v>
      </c>
      <c r="F1837" s="46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45" t="str">
        <f>IF(ISBLANK('2012 HR 배정표'!L1835)=TRUE,"-",'2012 HR 배정표'!L1835)</f>
        <v>-</v>
      </c>
      <c r="H1837" s="46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45" t="str">
        <f>IF(ISBLANK('2012 HR 배정표'!N1835)=TRUE,"-",'2012 HR 배정표'!N1835)</f>
        <v>-</v>
      </c>
      <c r="J1837" s="46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45" t="str">
        <f>IF(ISBLANK('2012 HR 배정표'!P1835)=TRUE,"-",'2012 HR 배정표'!P1835)</f>
        <v>-</v>
      </c>
      <c r="L1837" s="46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45" t="str">
        <f>IF(ISBLANK('2012 HR 배정표'!R1835)=TRUE,"-",'2012 HR 배정표'!R1835)</f>
        <v>-</v>
      </c>
      <c r="N1837" s="46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45" t="str">
        <f>IF(ISBLANK('2012 HR 배정표'!T1835)=TRUE,"-",'2012 HR 배정표'!T1835)</f>
        <v>-</v>
      </c>
      <c r="P1837" s="46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45" t="str">
        <f>IF(ISBLANK('2012 HR 배정표'!V1835)=TRUE,"-",'2012 HR 배정표'!V1835)</f>
        <v>-</v>
      </c>
      <c r="R1837" s="46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45" t="str">
        <f>IF(ISBLANK('2012 HR 배정표'!X1835)=TRUE,"-",'2012 HR 배정표'!X1835)</f>
        <v>-</v>
      </c>
      <c r="T1837" s="46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45" t="str">
        <f>IF(ISBLANK('2012 HR 배정표'!Z1835)=TRUE,"-",'2012 HR 배정표'!Z1835)</f>
        <v>-</v>
      </c>
      <c r="V1837" s="46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45" t="str">
        <f>IF(ISBLANK('2012 HR 배정표'!AB1835)=TRUE,"-",'2012 HR 배정표'!AB1835)</f>
        <v>-</v>
      </c>
      <c r="X1837" s="46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45" t="str">
        <f>IF(ISBLANK('2012 HR 배정표'!AD1835)=TRUE,"-",'2012 HR 배정표'!AD1835)</f>
        <v>-</v>
      </c>
      <c r="Z1837" s="46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45" t="str">
        <f>IF(ISBLANK('2012 HR 배정표'!AF1835)=TRUE,"-",'2012 HR 배정표'!AF1835)</f>
        <v>-</v>
      </c>
      <c r="AB1837" s="46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45" t="str">
        <f>IF(ISBLANK('2012 HR 배정표'!AH1835)=TRUE,"-",'2012 HR 배정표'!AH1835)</f>
        <v>-</v>
      </c>
      <c r="AD1837" s="46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45" t="str">
        <f>IF(ISBLANK('2012 HR 배정표'!AJ1835)=TRUE,"-",'2012 HR 배정표'!AJ1835)</f>
        <v>-</v>
      </c>
      <c r="AF1837" s="46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45" t="str">
        <f>IF(ISBLANK('2012 HR 배정표'!AL1835)=TRUE,"-",'2012 HR 배정표'!AL1835)</f>
        <v>-</v>
      </c>
      <c r="AH1837" s="46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45" t="str">
        <f>IF(ISBLANK('2012 HR 배정표'!AN1835)=TRUE,"-",'2012 HR 배정표'!AN1835)</f>
        <v>-</v>
      </c>
      <c r="AJ1837" s="46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45" t="str">
        <f>IF(ISBLANK('2012 HR 배정표'!AP1835)=TRUE,"-",'2012 HR 배정표'!AP1835)</f>
        <v>-</v>
      </c>
      <c r="AL1837" s="46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45" t="str">
        <f>IF(ISBLANK('2012 HR 배정표'!AR1835)=TRUE,"-",'2012 HR 배정표'!AR1835)</f>
        <v>-</v>
      </c>
      <c r="AN1837" s="46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45" t="str">
        <f>IF(ISBLANK('2012 HR 배정표'!AT1835)=TRUE,"-",'2012 HR 배정표'!AT1835)</f>
        <v>-</v>
      </c>
      <c r="AP1837" s="46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45" t="str">
        <f>IF(ISBLANK('2012 HR 배정표'!AV1835)=TRUE,"-",'2012 HR 배정표'!AV1835)</f>
        <v>-</v>
      </c>
      <c r="AR1837" s="46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45" t="str">
        <f>IF(ISBLANK('2012 HR 배정표'!AX1835)=TRUE,"-",'2012 HR 배정표'!AX1835)</f>
        <v>-</v>
      </c>
      <c r="AT1837" s="46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45" t="str">
        <f>IF(ISBLANK('2012 HR 배정표'!AZ1835)=TRUE,"-",'2012 HR 배정표'!AZ1835)</f>
        <v>-</v>
      </c>
      <c r="AV1837" s="46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34" t="str">
        <f t="shared" si="58"/>
        <v/>
      </c>
      <c r="AX1837" s="41">
        <f t="shared" si="57"/>
        <v>0</v>
      </c>
    </row>
    <row r="1838" spans="1:50" x14ac:dyDescent="0.2">
      <c r="A1838" s="45" t="str">
        <f>IF(ISBLANK('2012 HR 배정표'!F1836)=TRUE,"-",'2012 HR 배정표'!F1836)</f>
        <v>-</v>
      </c>
      <c r="B1838" s="46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45" t="str">
        <f>IF(ISBLANK('2012 HR 배정표'!H1836)=TRUE,"-",'2012 HR 배정표'!H1836)</f>
        <v>-</v>
      </c>
      <c r="D1838" s="46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45" t="str">
        <f>IF(ISBLANK('2012 HR 배정표'!J1836)=TRUE,"-",'2012 HR 배정표'!J1836)</f>
        <v>-</v>
      </c>
      <c r="F1838" s="46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45" t="str">
        <f>IF(ISBLANK('2012 HR 배정표'!L1836)=TRUE,"-",'2012 HR 배정표'!L1836)</f>
        <v>-</v>
      </c>
      <c r="H1838" s="46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45" t="str">
        <f>IF(ISBLANK('2012 HR 배정표'!N1836)=TRUE,"-",'2012 HR 배정표'!N1836)</f>
        <v>-</v>
      </c>
      <c r="J1838" s="46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45" t="str">
        <f>IF(ISBLANK('2012 HR 배정표'!P1836)=TRUE,"-",'2012 HR 배정표'!P1836)</f>
        <v>-</v>
      </c>
      <c r="L1838" s="46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45" t="str">
        <f>IF(ISBLANK('2012 HR 배정표'!R1836)=TRUE,"-",'2012 HR 배정표'!R1836)</f>
        <v>-</v>
      </c>
      <c r="N1838" s="46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45" t="str">
        <f>IF(ISBLANK('2012 HR 배정표'!T1836)=TRUE,"-",'2012 HR 배정표'!T1836)</f>
        <v>-</v>
      </c>
      <c r="P1838" s="46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45" t="str">
        <f>IF(ISBLANK('2012 HR 배정표'!V1836)=TRUE,"-",'2012 HR 배정표'!V1836)</f>
        <v>-</v>
      </c>
      <c r="R1838" s="46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45" t="str">
        <f>IF(ISBLANK('2012 HR 배정표'!X1836)=TRUE,"-",'2012 HR 배정표'!X1836)</f>
        <v>-</v>
      </c>
      <c r="T1838" s="46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45" t="str">
        <f>IF(ISBLANK('2012 HR 배정표'!Z1836)=TRUE,"-",'2012 HR 배정표'!Z1836)</f>
        <v>-</v>
      </c>
      <c r="V1838" s="46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45" t="str">
        <f>IF(ISBLANK('2012 HR 배정표'!AB1836)=TRUE,"-",'2012 HR 배정표'!AB1836)</f>
        <v>-</v>
      </c>
      <c r="X1838" s="46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45" t="str">
        <f>IF(ISBLANK('2012 HR 배정표'!AD1836)=TRUE,"-",'2012 HR 배정표'!AD1836)</f>
        <v>-</v>
      </c>
      <c r="Z1838" s="46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45" t="str">
        <f>IF(ISBLANK('2012 HR 배정표'!AF1836)=TRUE,"-",'2012 HR 배정표'!AF1836)</f>
        <v>-</v>
      </c>
      <c r="AB1838" s="46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45" t="str">
        <f>IF(ISBLANK('2012 HR 배정표'!AH1836)=TRUE,"-",'2012 HR 배정표'!AH1836)</f>
        <v>-</v>
      </c>
      <c r="AD1838" s="46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45" t="str">
        <f>IF(ISBLANK('2012 HR 배정표'!AJ1836)=TRUE,"-",'2012 HR 배정표'!AJ1836)</f>
        <v>-</v>
      </c>
      <c r="AF1838" s="46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45" t="str">
        <f>IF(ISBLANK('2012 HR 배정표'!AL1836)=TRUE,"-",'2012 HR 배정표'!AL1836)</f>
        <v>-</v>
      </c>
      <c r="AH1838" s="46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45" t="str">
        <f>IF(ISBLANK('2012 HR 배정표'!AN1836)=TRUE,"-",'2012 HR 배정표'!AN1836)</f>
        <v>-</v>
      </c>
      <c r="AJ1838" s="46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45" t="str">
        <f>IF(ISBLANK('2012 HR 배정표'!AP1836)=TRUE,"-",'2012 HR 배정표'!AP1836)</f>
        <v>-</v>
      </c>
      <c r="AL1838" s="46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45" t="str">
        <f>IF(ISBLANK('2012 HR 배정표'!AR1836)=TRUE,"-",'2012 HR 배정표'!AR1836)</f>
        <v>-</v>
      </c>
      <c r="AN1838" s="46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45" t="str">
        <f>IF(ISBLANK('2012 HR 배정표'!AT1836)=TRUE,"-",'2012 HR 배정표'!AT1836)</f>
        <v>-</v>
      </c>
      <c r="AP1838" s="46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45" t="str">
        <f>IF(ISBLANK('2012 HR 배정표'!AV1836)=TRUE,"-",'2012 HR 배정표'!AV1836)</f>
        <v>-</v>
      </c>
      <c r="AR1838" s="46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45" t="str">
        <f>IF(ISBLANK('2012 HR 배정표'!AX1836)=TRUE,"-",'2012 HR 배정표'!AX1836)</f>
        <v>-</v>
      </c>
      <c r="AT1838" s="46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45" t="str">
        <f>IF(ISBLANK('2012 HR 배정표'!AZ1836)=TRUE,"-",'2012 HR 배정표'!AZ1836)</f>
        <v>-</v>
      </c>
      <c r="AV1838" s="46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34" t="str">
        <f t="shared" si="58"/>
        <v/>
      </c>
      <c r="AX1838" s="41">
        <f t="shared" si="57"/>
        <v>0</v>
      </c>
    </row>
    <row r="1839" spans="1:50" x14ac:dyDescent="0.2">
      <c r="A1839" s="45" t="str">
        <f>IF(ISBLANK('2012 HR 배정표'!F1837)=TRUE,"-",'2012 HR 배정표'!F1837)</f>
        <v>-</v>
      </c>
      <c r="B1839" s="46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45" t="str">
        <f>IF(ISBLANK('2012 HR 배정표'!H1837)=TRUE,"-",'2012 HR 배정표'!H1837)</f>
        <v>-</v>
      </c>
      <c r="D1839" s="46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45" t="str">
        <f>IF(ISBLANK('2012 HR 배정표'!J1837)=TRUE,"-",'2012 HR 배정표'!J1837)</f>
        <v>-</v>
      </c>
      <c r="F1839" s="46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45" t="str">
        <f>IF(ISBLANK('2012 HR 배정표'!L1837)=TRUE,"-",'2012 HR 배정표'!L1837)</f>
        <v>-</v>
      </c>
      <c r="H1839" s="46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45" t="str">
        <f>IF(ISBLANK('2012 HR 배정표'!N1837)=TRUE,"-",'2012 HR 배정표'!N1837)</f>
        <v>-</v>
      </c>
      <c r="J1839" s="46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45" t="str">
        <f>IF(ISBLANK('2012 HR 배정표'!P1837)=TRUE,"-",'2012 HR 배정표'!P1837)</f>
        <v>-</v>
      </c>
      <c r="L1839" s="46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45" t="str">
        <f>IF(ISBLANK('2012 HR 배정표'!R1837)=TRUE,"-",'2012 HR 배정표'!R1837)</f>
        <v>-</v>
      </c>
      <c r="N1839" s="46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45" t="str">
        <f>IF(ISBLANK('2012 HR 배정표'!T1837)=TRUE,"-",'2012 HR 배정표'!T1837)</f>
        <v>-</v>
      </c>
      <c r="P1839" s="46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45" t="str">
        <f>IF(ISBLANK('2012 HR 배정표'!V1837)=TRUE,"-",'2012 HR 배정표'!V1837)</f>
        <v>-</v>
      </c>
      <c r="R1839" s="46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45" t="str">
        <f>IF(ISBLANK('2012 HR 배정표'!X1837)=TRUE,"-",'2012 HR 배정표'!X1837)</f>
        <v>-</v>
      </c>
      <c r="T1839" s="46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45" t="str">
        <f>IF(ISBLANK('2012 HR 배정표'!Z1837)=TRUE,"-",'2012 HR 배정표'!Z1837)</f>
        <v>-</v>
      </c>
      <c r="V1839" s="46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45" t="str">
        <f>IF(ISBLANK('2012 HR 배정표'!AB1837)=TRUE,"-",'2012 HR 배정표'!AB1837)</f>
        <v>-</v>
      </c>
      <c r="X1839" s="46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45" t="str">
        <f>IF(ISBLANK('2012 HR 배정표'!AD1837)=TRUE,"-",'2012 HR 배정표'!AD1837)</f>
        <v>-</v>
      </c>
      <c r="Z1839" s="46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45" t="str">
        <f>IF(ISBLANK('2012 HR 배정표'!AF1837)=TRUE,"-",'2012 HR 배정표'!AF1837)</f>
        <v>-</v>
      </c>
      <c r="AB1839" s="46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45" t="str">
        <f>IF(ISBLANK('2012 HR 배정표'!AH1837)=TRUE,"-",'2012 HR 배정표'!AH1837)</f>
        <v>-</v>
      </c>
      <c r="AD1839" s="46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45" t="str">
        <f>IF(ISBLANK('2012 HR 배정표'!AJ1837)=TRUE,"-",'2012 HR 배정표'!AJ1837)</f>
        <v>-</v>
      </c>
      <c r="AF1839" s="46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45" t="str">
        <f>IF(ISBLANK('2012 HR 배정표'!AL1837)=TRUE,"-",'2012 HR 배정표'!AL1837)</f>
        <v>-</v>
      </c>
      <c r="AH1839" s="46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45" t="str">
        <f>IF(ISBLANK('2012 HR 배정표'!AN1837)=TRUE,"-",'2012 HR 배정표'!AN1837)</f>
        <v>-</v>
      </c>
      <c r="AJ1839" s="46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45" t="str">
        <f>IF(ISBLANK('2012 HR 배정표'!AP1837)=TRUE,"-",'2012 HR 배정표'!AP1837)</f>
        <v>-</v>
      </c>
      <c r="AL1839" s="46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45" t="str">
        <f>IF(ISBLANK('2012 HR 배정표'!AR1837)=TRUE,"-",'2012 HR 배정표'!AR1837)</f>
        <v>-</v>
      </c>
      <c r="AN1839" s="46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45" t="str">
        <f>IF(ISBLANK('2012 HR 배정표'!AT1837)=TRUE,"-",'2012 HR 배정표'!AT1837)</f>
        <v>-</v>
      </c>
      <c r="AP1839" s="46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45" t="str">
        <f>IF(ISBLANK('2012 HR 배정표'!AV1837)=TRUE,"-",'2012 HR 배정표'!AV1837)</f>
        <v>-</v>
      </c>
      <c r="AR1839" s="46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45" t="str">
        <f>IF(ISBLANK('2012 HR 배정표'!AX1837)=TRUE,"-",'2012 HR 배정표'!AX1837)</f>
        <v>-</v>
      </c>
      <c r="AT1839" s="46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45" t="str">
        <f>IF(ISBLANK('2012 HR 배정표'!AZ1837)=TRUE,"-",'2012 HR 배정표'!AZ1837)</f>
        <v>-</v>
      </c>
      <c r="AV1839" s="46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34" t="str">
        <f t="shared" si="58"/>
        <v/>
      </c>
      <c r="AX1839" s="41">
        <f t="shared" si="57"/>
        <v>0</v>
      </c>
    </row>
    <row r="1840" spans="1:50" x14ac:dyDescent="0.2">
      <c r="A1840" s="45" t="str">
        <f>IF(ISBLANK('2012 HR 배정표'!F1838)=TRUE,"-",'2012 HR 배정표'!F1838)</f>
        <v>-</v>
      </c>
      <c r="B1840" s="46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45" t="str">
        <f>IF(ISBLANK('2012 HR 배정표'!H1838)=TRUE,"-",'2012 HR 배정표'!H1838)</f>
        <v>-</v>
      </c>
      <c r="D1840" s="46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45" t="str">
        <f>IF(ISBLANK('2012 HR 배정표'!J1838)=TRUE,"-",'2012 HR 배정표'!J1838)</f>
        <v>-</v>
      </c>
      <c r="F1840" s="46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45" t="str">
        <f>IF(ISBLANK('2012 HR 배정표'!L1838)=TRUE,"-",'2012 HR 배정표'!L1838)</f>
        <v>-</v>
      </c>
      <c r="H1840" s="46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45" t="str">
        <f>IF(ISBLANK('2012 HR 배정표'!N1838)=TRUE,"-",'2012 HR 배정표'!N1838)</f>
        <v>-</v>
      </c>
      <c r="J1840" s="46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45" t="str">
        <f>IF(ISBLANK('2012 HR 배정표'!P1838)=TRUE,"-",'2012 HR 배정표'!P1838)</f>
        <v>-</v>
      </c>
      <c r="L1840" s="46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45" t="str">
        <f>IF(ISBLANK('2012 HR 배정표'!R1838)=TRUE,"-",'2012 HR 배정표'!R1838)</f>
        <v>-</v>
      </c>
      <c r="N1840" s="46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45" t="str">
        <f>IF(ISBLANK('2012 HR 배정표'!T1838)=TRUE,"-",'2012 HR 배정표'!T1838)</f>
        <v>-</v>
      </c>
      <c r="P1840" s="46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45" t="str">
        <f>IF(ISBLANK('2012 HR 배정표'!V1838)=TRUE,"-",'2012 HR 배정표'!V1838)</f>
        <v>-</v>
      </c>
      <c r="R1840" s="46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45" t="str">
        <f>IF(ISBLANK('2012 HR 배정표'!X1838)=TRUE,"-",'2012 HR 배정표'!X1838)</f>
        <v>-</v>
      </c>
      <c r="T1840" s="46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45" t="str">
        <f>IF(ISBLANK('2012 HR 배정표'!Z1838)=TRUE,"-",'2012 HR 배정표'!Z1838)</f>
        <v>-</v>
      </c>
      <c r="V1840" s="46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45" t="str">
        <f>IF(ISBLANK('2012 HR 배정표'!AB1838)=TRUE,"-",'2012 HR 배정표'!AB1838)</f>
        <v>-</v>
      </c>
      <c r="X1840" s="46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45" t="str">
        <f>IF(ISBLANK('2012 HR 배정표'!AD1838)=TRUE,"-",'2012 HR 배정표'!AD1838)</f>
        <v>-</v>
      </c>
      <c r="Z1840" s="46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45" t="str">
        <f>IF(ISBLANK('2012 HR 배정표'!AF1838)=TRUE,"-",'2012 HR 배정표'!AF1838)</f>
        <v>-</v>
      </c>
      <c r="AB1840" s="46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45" t="str">
        <f>IF(ISBLANK('2012 HR 배정표'!AH1838)=TRUE,"-",'2012 HR 배정표'!AH1838)</f>
        <v>-</v>
      </c>
      <c r="AD1840" s="46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45" t="str">
        <f>IF(ISBLANK('2012 HR 배정표'!AJ1838)=TRUE,"-",'2012 HR 배정표'!AJ1838)</f>
        <v>-</v>
      </c>
      <c r="AF1840" s="46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45" t="str">
        <f>IF(ISBLANK('2012 HR 배정표'!AL1838)=TRUE,"-",'2012 HR 배정표'!AL1838)</f>
        <v>-</v>
      </c>
      <c r="AH1840" s="46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45" t="str">
        <f>IF(ISBLANK('2012 HR 배정표'!AN1838)=TRUE,"-",'2012 HR 배정표'!AN1838)</f>
        <v>-</v>
      </c>
      <c r="AJ1840" s="46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45" t="str">
        <f>IF(ISBLANK('2012 HR 배정표'!AP1838)=TRUE,"-",'2012 HR 배정표'!AP1838)</f>
        <v>-</v>
      </c>
      <c r="AL1840" s="46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45" t="str">
        <f>IF(ISBLANK('2012 HR 배정표'!AR1838)=TRUE,"-",'2012 HR 배정표'!AR1838)</f>
        <v>-</v>
      </c>
      <c r="AN1840" s="46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45" t="str">
        <f>IF(ISBLANK('2012 HR 배정표'!AT1838)=TRUE,"-",'2012 HR 배정표'!AT1838)</f>
        <v>-</v>
      </c>
      <c r="AP1840" s="46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45" t="str">
        <f>IF(ISBLANK('2012 HR 배정표'!AV1838)=TRUE,"-",'2012 HR 배정표'!AV1838)</f>
        <v>-</v>
      </c>
      <c r="AR1840" s="46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45" t="str">
        <f>IF(ISBLANK('2012 HR 배정표'!AX1838)=TRUE,"-",'2012 HR 배정표'!AX1838)</f>
        <v>-</v>
      </c>
      <c r="AT1840" s="46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45" t="str">
        <f>IF(ISBLANK('2012 HR 배정표'!AZ1838)=TRUE,"-",'2012 HR 배정표'!AZ1838)</f>
        <v>-</v>
      </c>
      <c r="AV1840" s="46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34" t="str">
        <f t="shared" si="58"/>
        <v/>
      </c>
      <c r="AX1840" s="41">
        <f t="shared" si="57"/>
        <v>0</v>
      </c>
    </row>
    <row r="1841" spans="1:50" x14ac:dyDescent="0.2">
      <c r="A1841" s="45" t="str">
        <f>IF(ISBLANK('2012 HR 배정표'!F1839)=TRUE,"-",'2012 HR 배정표'!F1839)</f>
        <v>-</v>
      </c>
      <c r="B1841" s="46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45" t="str">
        <f>IF(ISBLANK('2012 HR 배정표'!H1839)=TRUE,"-",'2012 HR 배정표'!H1839)</f>
        <v>-</v>
      </c>
      <c r="D1841" s="46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45" t="str">
        <f>IF(ISBLANK('2012 HR 배정표'!J1839)=TRUE,"-",'2012 HR 배정표'!J1839)</f>
        <v>-</v>
      </c>
      <c r="F1841" s="46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45" t="str">
        <f>IF(ISBLANK('2012 HR 배정표'!L1839)=TRUE,"-",'2012 HR 배정표'!L1839)</f>
        <v>-</v>
      </c>
      <c r="H1841" s="46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45" t="str">
        <f>IF(ISBLANK('2012 HR 배정표'!N1839)=TRUE,"-",'2012 HR 배정표'!N1839)</f>
        <v>-</v>
      </c>
      <c r="J1841" s="46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45" t="str">
        <f>IF(ISBLANK('2012 HR 배정표'!P1839)=TRUE,"-",'2012 HR 배정표'!P1839)</f>
        <v>-</v>
      </c>
      <c r="L1841" s="46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45" t="str">
        <f>IF(ISBLANK('2012 HR 배정표'!R1839)=TRUE,"-",'2012 HR 배정표'!R1839)</f>
        <v>-</v>
      </c>
      <c r="N1841" s="46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45" t="str">
        <f>IF(ISBLANK('2012 HR 배정표'!T1839)=TRUE,"-",'2012 HR 배정표'!T1839)</f>
        <v>-</v>
      </c>
      <c r="P1841" s="46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45" t="str">
        <f>IF(ISBLANK('2012 HR 배정표'!V1839)=TRUE,"-",'2012 HR 배정표'!V1839)</f>
        <v>-</v>
      </c>
      <c r="R1841" s="46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45" t="str">
        <f>IF(ISBLANK('2012 HR 배정표'!X1839)=TRUE,"-",'2012 HR 배정표'!X1839)</f>
        <v>-</v>
      </c>
      <c r="T1841" s="46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45" t="str">
        <f>IF(ISBLANK('2012 HR 배정표'!Z1839)=TRUE,"-",'2012 HR 배정표'!Z1839)</f>
        <v>-</v>
      </c>
      <c r="V1841" s="46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45" t="str">
        <f>IF(ISBLANK('2012 HR 배정표'!AB1839)=TRUE,"-",'2012 HR 배정표'!AB1839)</f>
        <v>-</v>
      </c>
      <c r="X1841" s="46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45" t="str">
        <f>IF(ISBLANK('2012 HR 배정표'!AD1839)=TRUE,"-",'2012 HR 배정표'!AD1839)</f>
        <v>-</v>
      </c>
      <c r="Z1841" s="46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45" t="str">
        <f>IF(ISBLANK('2012 HR 배정표'!AF1839)=TRUE,"-",'2012 HR 배정표'!AF1839)</f>
        <v>-</v>
      </c>
      <c r="AB1841" s="46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45" t="str">
        <f>IF(ISBLANK('2012 HR 배정표'!AH1839)=TRUE,"-",'2012 HR 배정표'!AH1839)</f>
        <v>-</v>
      </c>
      <c r="AD1841" s="46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45" t="str">
        <f>IF(ISBLANK('2012 HR 배정표'!AJ1839)=TRUE,"-",'2012 HR 배정표'!AJ1839)</f>
        <v>-</v>
      </c>
      <c r="AF1841" s="46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45" t="str">
        <f>IF(ISBLANK('2012 HR 배정표'!AL1839)=TRUE,"-",'2012 HR 배정표'!AL1839)</f>
        <v>-</v>
      </c>
      <c r="AH1841" s="46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45" t="str">
        <f>IF(ISBLANK('2012 HR 배정표'!AN1839)=TRUE,"-",'2012 HR 배정표'!AN1839)</f>
        <v>-</v>
      </c>
      <c r="AJ1841" s="46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45" t="str">
        <f>IF(ISBLANK('2012 HR 배정표'!AP1839)=TRUE,"-",'2012 HR 배정표'!AP1839)</f>
        <v>-</v>
      </c>
      <c r="AL1841" s="46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45" t="str">
        <f>IF(ISBLANK('2012 HR 배정표'!AR1839)=TRUE,"-",'2012 HR 배정표'!AR1839)</f>
        <v>-</v>
      </c>
      <c r="AN1841" s="46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45" t="str">
        <f>IF(ISBLANK('2012 HR 배정표'!AT1839)=TRUE,"-",'2012 HR 배정표'!AT1839)</f>
        <v>-</v>
      </c>
      <c r="AP1841" s="46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45" t="str">
        <f>IF(ISBLANK('2012 HR 배정표'!AV1839)=TRUE,"-",'2012 HR 배정표'!AV1839)</f>
        <v>-</v>
      </c>
      <c r="AR1841" s="46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45" t="str">
        <f>IF(ISBLANK('2012 HR 배정표'!AX1839)=TRUE,"-",'2012 HR 배정표'!AX1839)</f>
        <v>-</v>
      </c>
      <c r="AT1841" s="46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45" t="str">
        <f>IF(ISBLANK('2012 HR 배정표'!AZ1839)=TRUE,"-",'2012 HR 배정표'!AZ1839)</f>
        <v>-</v>
      </c>
      <c r="AV1841" s="46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34" t="str">
        <f t="shared" si="58"/>
        <v/>
      </c>
      <c r="AX1841" s="41">
        <f t="shared" si="57"/>
        <v>0</v>
      </c>
    </row>
    <row r="1842" spans="1:50" x14ac:dyDescent="0.2">
      <c r="A1842" s="45" t="str">
        <f>IF(ISBLANK('2012 HR 배정표'!F1840)=TRUE,"-",'2012 HR 배정표'!F1840)</f>
        <v>-</v>
      </c>
      <c r="B1842" s="46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45" t="str">
        <f>IF(ISBLANK('2012 HR 배정표'!H1840)=TRUE,"-",'2012 HR 배정표'!H1840)</f>
        <v>-</v>
      </c>
      <c r="D1842" s="46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45" t="str">
        <f>IF(ISBLANK('2012 HR 배정표'!J1840)=TRUE,"-",'2012 HR 배정표'!J1840)</f>
        <v>-</v>
      </c>
      <c r="F1842" s="46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45" t="str">
        <f>IF(ISBLANK('2012 HR 배정표'!L1840)=TRUE,"-",'2012 HR 배정표'!L1840)</f>
        <v>-</v>
      </c>
      <c r="H1842" s="46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45" t="str">
        <f>IF(ISBLANK('2012 HR 배정표'!N1840)=TRUE,"-",'2012 HR 배정표'!N1840)</f>
        <v>-</v>
      </c>
      <c r="J1842" s="46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45" t="str">
        <f>IF(ISBLANK('2012 HR 배정표'!P1840)=TRUE,"-",'2012 HR 배정표'!P1840)</f>
        <v>-</v>
      </c>
      <c r="L1842" s="46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45" t="str">
        <f>IF(ISBLANK('2012 HR 배정표'!R1840)=TRUE,"-",'2012 HR 배정표'!R1840)</f>
        <v>-</v>
      </c>
      <c r="N1842" s="46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45" t="str">
        <f>IF(ISBLANK('2012 HR 배정표'!T1840)=TRUE,"-",'2012 HR 배정표'!T1840)</f>
        <v>-</v>
      </c>
      <c r="P1842" s="46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45" t="str">
        <f>IF(ISBLANK('2012 HR 배정표'!V1840)=TRUE,"-",'2012 HR 배정표'!V1840)</f>
        <v>-</v>
      </c>
      <c r="R1842" s="46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45" t="str">
        <f>IF(ISBLANK('2012 HR 배정표'!X1840)=TRUE,"-",'2012 HR 배정표'!X1840)</f>
        <v>-</v>
      </c>
      <c r="T1842" s="46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45" t="str">
        <f>IF(ISBLANK('2012 HR 배정표'!Z1840)=TRUE,"-",'2012 HR 배정표'!Z1840)</f>
        <v>-</v>
      </c>
      <c r="V1842" s="46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45" t="str">
        <f>IF(ISBLANK('2012 HR 배정표'!AB1840)=TRUE,"-",'2012 HR 배정표'!AB1840)</f>
        <v>-</v>
      </c>
      <c r="X1842" s="46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45" t="str">
        <f>IF(ISBLANK('2012 HR 배정표'!AD1840)=TRUE,"-",'2012 HR 배정표'!AD1840)</f>
        <v>-</v>
      </c>
      <c r="Z1842" s="46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45" t="str">
        <f>IF(ISBLANK('2012 HR 배정표'!AF1840)=TRUE,"-",'2012 HR 배정표'!AF1840)</f>
        <v>-</v>
      </c>
      <c r="AB1842" s="46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45" t="str">
        <f>IF(ISBLANK('2012 HR 배정표'!AH1840)=TRUE,"-",'2012 HR 배정표'!AH1840)</f>
        <v>-</v>
      </c>
      <c r="AD1842" s="46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45" t="str">
        <f>IF(ISBLANK('2012 HR 배정표'!AJ1840)=TRUE,"-",'2012 HR 배정표'!AJ1840)</f>
        <v>-</v>
      </c>
      <c r="AF1842" s="46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45" t="str">
        <f>IF(ISBLANK('2012 HR 배정표'!AL1840)=TRUE,"-",'2012 HR 배정표'!AL1840)</f>
        <v>-</v>
      </c>
      <c r="AH1842" s="46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45" t="str">
        <f>IF(ISBLANK('2012 HR 배정표'!AN1840)=TRUE,"-",'2012 HR 배정표'!AN1840)</f>
        <v>-</v>
      </c>
      <c r="AJ1842" s="46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45" t="str">
        <f>IF(ISBLANK('2012 HR 배정표'!AP1840)=TRUE,"-",'2012 HR 배정표'!AP1840)</f>
        <v>-</v>
      </c>
      <c r="AL1842" s="46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45" t="str">
        <f>IF(ISBLANK('2012 HR 배정표'!AR1840)=TRUE,"-",'2012 HR 배정표'!AR1840)</f>
        <v>-</v>
      </c>
      <c r="AN1842" s="46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45" t="str">
        <f>IF(ISBLANK('2012 HR 배정표'!AT1840)=TRUE,"-",'2012 HR 배정표'!AT1840)</f>
        <v>-</v>
      </c>
      <c r="AP1842" s="46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45" t="str">
        <f>IF(ISBLANK('2012 HR 배정표'!AV1840)=TRUE,"-",'2012 HR 배정표'!AV1840)</f>
        <v>-</v>
      </c>
      <c r="AR1842" s="46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45" t="str">
        <f>IF(ISBLANK('2012 HR 배정표'!AX1840)=TRUE,"-",'2012 HR 배정표'!AX1840)</f>
        <v>-</v>
      </c>
      <c r="AT1842" s="46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45" t="str">
        <f>IF(ISBLANK('2012 HR 배정표'!AZ1840)=TRUE,"-",'2012 HR 배정표'!AZ1840)</f>
        <v>-</v>
      </c>
      <c r="AV1842" s="46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34" t="str">
        <f t="shared" si="58"/>
        <v/>
      </c>
      <c r="AX1842" s="41">
        <f t="shared" si="57"/>
        <v>0</v>
      </c>
    </row>
    <row r="1843" spans="1:50" x14ac:dyDescent="0.2">
      <c r="A1843" s="45" t="str">
        <f>IF(ISBLANK('2012 HR 배정표'!F1841)=TRUE,"-",'2012 HR 배정표'!F1841)</f>
        <v>-</v>
      </c>
      <c r="B1843" s="46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45" t="str">
        <f>IF(ISBLANK('2012 HR 배정표'!H1841)=TRUE,"-",'2012 HR 배정표'!H1841)</f>
        <v>-</v>
      </c>
      <c r="D1843" s="46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45" t="str">
        <f>IF(ISBLANK('2012 HR 배정표'!J1841)=TRUE,"-",'2012 HR 배정표'!J1841)</f>
        <v>-</v>
      </c>
      <c r="F1843" s="46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45" t="str">
        <f>IF(ISBLANK('2012 HR 배정표'!L1841)=TRUE,"-",'2012 HR 배정표'!L1841)</f>
        <v>-</v>
      </c>
      <c r="H1843" s="46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45" t="str">
        <f>IF(ISBLANK('2012 HR 배정표'!N1841)=TRUE,"-",'2012 HR 배정표'!N1841)</f>
        <v>-</v>
      </c>
      <c r="J1843" s="46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45" t="str">
        <f>IF(ISBLANK('2012 HR 배정표'!P1841)=TRUE,"-",'2012 HR 배정표'!P1841)</f>
        <v>-</v>
      </c>
      <c r="L1843" s="46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45" t="str">
        <f>IF(ISBLANK('2012 HR 배정표'!R1841)=TRUE,"-",'2012 HR 배정표'!R1841)</f>
        <v>-</v>
      </c>
      <c r="N1843" s="46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45" t="str">
        <f>IF(ISBLANK('2012 HR 배정표'!T1841)=TRUE,"-",'2012 HR 배정표'!T1841)</f>
        <v>-</v>
      </c>
      <c r="P1843" s="46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45" t="str">
        <f>IF(ISBLANK('2012 HR 배정표'!V1841)=TRUE,"-",'2012 HR 배정표'!V1841)</f>
        <v>-</v>
      </c>
      <c r="R1843" s="46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45" t="str">
        <f>IF(ISBLANK('2012 HR 배정표'!X1841)=TRUE,"-",'2012 HR 배정표'!X1841)</f>
        <v>-</v>
      </c>
      <c r="T1843" s="46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45" t="str">
        <f>IF(ISBLANK('2012 HR 배정표'!Z1841)=TRUE,"-",'2012 HR 배정표'!Z1841)</f>
        <v>-</v>
      </c>
      <c r="V1843" s="46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45" t="str">
        <f>IF(ISBLANK('2012 HR 배정표'!AB1841)=TRUE,"-",'2012 HR 배정표'!AB1841)</f>
        <v>-</v>
      </c>
      <c r="X1843" s="46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45" t="str">
        <f>IF(ISBLANK('2012 HR 배정표'!AD1841)=TRUE,"-",'2012 HR 배정표'!AD1841)</f>
        <v>-</v>
      </c>
      <c r="Z1843" s="46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45" t="str">
        <f>IF(ISBLANK('2012 HR 배정표'!AF1841)=TRUE,"-",'2012 HR 배정표'!AF1841)</f>
        <v>-</v>
      </c>
      <c r="AB1843" s="46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45" t="str">
        <f>IF(ISBLANK('2012 HR 배정표'!AH1841)=TRUE,"-",'2012 HR 배정표'!AH1841)</f>
        <v>-</v>
      </c>
      <c r="AD1843" s="46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45" t="str">
        <f>IF(ISBLANK('2012 HR 배정표'!AJ1841)=TRUE,"-",'2012 HR 배정표'!AJ1841)</f>
        <v>-</v>
      </c>
      <c r="AF1843" s="46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45" t="str">
        <f>IF(ISBLANK('2012 HR 배정표'!AL1841)=TRUE,"-",'2012 HR 배정표'!AL1841)</f>
        <v>-</v>
      </c>
      <c r="AH1843" s="46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45" t="str">
        <f>IF(ISBLANK('2012 HR 배정표'!AN1841)=TRUE,"-",'2012 HR 배정표'!AN1841)</f>
        <v>-</v>
      </c>
      <c r="AJ1843" s="46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45" t="str">
        <f>IF(ISBLANK('2012 HR 배정표'!AP1841)=TRUE,"-",'2012 HR 배정표'!AP1841)</f>
        <v>-</v>
      </c>
      <c r="AL1843" s="46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45" t="str">
        <f>IF(ISBLANK('2012 HR 배정표'!AR1841)=TRUE,"-",'2012 HR 배정표'!AR1841)</f>
        <v>-</v>
      </c>
      <c r="AN1843" s="46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45" t="str">
        <f>IF(ISBLANK('2012 HR 배정표'!AT1841)=TRUE,"-",'2012 HR 배정표'!AT1841)</f>
        <v>-</v>
      </c>
      <c r="AP1843" s="46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45" t="str">
        <f>IF(ISBLANK('2012 HR 배정표'!AV1841)=TRUE,"-",'2012 HR 배정표'!AV1841)</f>
        <v>-</v>
      </c>
      <c r="AR1843" s="46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45" t="str">
        <f>IF(ISBLANK('2012 HR 배정표'!AX1841)=TRUE,"-",'2012 HR 배정표'!AX1841)</f>
        <v>-</v>
      </c>
      <c r="AT1843" s="46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45" t="str">
        <f>IF(ISBLANK('2012 HR 배정표'!AZ1841)=TRUE,"-",'2012 HR 배정표'!AZ1841)</f>
        <v>-</v>
      </c>
      <c r="AV1843" s="46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34" t="str">
        <f t="shared" si="58"/>
        <v/>
      </c>
      <c r="AX1843" s="41">
        <f t="shared" si="57"/>
        <v>0</v>
      </c>
    </row>
    <row r="1844" spans="1:50" x14ac:dyDescent="0.2">
      <c r="A1844" s="45" t="str">
        <f>IF(ISBLANK('2012 HR 배정표'!F1842)=TRUE,"-",'2012 HR 배정표'!F1842)</f>
        <v>-</v>
      </c>
      <c r="B1844" s="46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45" t="str">
        <f>IF(ISBLANK('2012 HR 배정표'!H1842)=TRUE,"-",'2012 HR 배정표'!H1842)</f>
        <v>-</v>
      </c>
      <c r="D1844" s="46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45" t="str">
        <f>IF(ISBLANK('2012 HR 배정표'!J1842)=TRUE,"-",'2012 HR 배정표'!J1842)</f>
        <v>-</v>
      </c>
      <c r="F1844" s="46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45" t="str">
        <f>IF(ISBLANK('2012 HR 배정표'!L1842)=TRUE,"-",'2012 HR 배정표'!L1842)</f>
        <v>-</v>
      </c>
      <c r="H1844" s="46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45" t="str">
        <f>IF(ISBLANK('2012 HR 배정표'!N1842)=TRUE,"-",'2012 HR 배정표'!N1842)</f>
        <v>-</v>
      </c>
      <c r="J1844" s="46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45" t="str">
        <f>IF(ISBLANK('2012 HR 배정표'!P1842)=TRUE,"-",'2012 HR 배정표'!P1842)</f>
        <v>-</v>
      </c>
      <c r="L1844" s="46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45" t="str">
        <f>IF(ISBLANK('2012 HR 배정표'!R1842)=TRUE,"-",'2012 HR 배정표'!R1842)</f>
        <v>-</v>
      </c>
      <c r="N1844" s="46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45" t="str">
        <f>IF(ISBLANK('2012 HR 배정표'!T1842)=TRUE,"-",'2012 HR 배정표'!T1842)</f>
        <v>-</v>
      </c>
      <c r="P1844" s="46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45" t="str">
        <f>IF(ISBLANK('2012 HR 배정표'!V1842)=TRUE,"-",'2012 HR 배정표'!V1842)</f>
        <v>-</v>
      </c>
      <c r="R1844" s="46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45" t="str">
        <f>IF(ISBLANK('2012 HR 배정표'!X1842)=TRUE,"-",'2012 HR 배정표'!X1842)</f>
        <v>-</v>
      </c>
      <c r="T1844" s="46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45" t="str">
        <f>IF(ISBLANK('2012 HR 배정표'!Z1842)=TRUE,"-",'2012 HR 배정표'!Z1842)</f>
        <v>-</v>
      </c>
      <c r="V1844" s="46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45" t="str">
        <f>IF(ISBLANK('2012 HR 배정표'!AB1842)=TRUE,"-",'2012 HR 배정표'!AB1842)</f>
        <v>-</v>
      </c>
      <c r="X1844" s="46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45" t="str">
        <f>IF(ISBLANK('2012 HR 배정표'!AD1842)=TRUE,"-",'2012 HR 배정표'!AD1842)</f>
        <v>-</v>
      </c>
      <c r="Z1844" s="46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45" t="str">
        <f>IF(ISBLANK('2012 HR 배정표'!AF1842)=TRUE,"-",'2012 HR 배정표'!AF1842)</f>
        <v>-</v>
      </c>
      <c r="AB1844" s="46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45" t="str">
        <f>IF(ISBLANK('2012 HR 배정표'!AH1842)=TRUE,"-",'2012 HR 배정표'!AH1842)</f>
        <v>-</v>
      </c>
      <c r="AD1844" s="46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45" t="str">
        <f>IF(ISBLANK('2012 HR 배정표'!AJ1842)=TRUE,"-",'2012 HR 배정표'!AJ1842)</f>
        <v>-</v>
      </c>
      <c r="AF1844" s="46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45" t="str">
        <f>IF(ISBLANK('2012 HR 배정표'!AL1842)=TRUE,"-",'2012 HR 배정표'!AL1842)</f>
        <v>-</v>
      </c>
      <c r="AH1844" s="46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45" t="str">
        <f>IF(ISBLANK('2012 HR 배정표'!AN1842)=TRUE,"-",'2012 HR 배정표'!AN1842)</f>
        <v>-</v>
      </c>
      <c r="AJ1844" s="46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45" t="str">
        <f>IF(ISBLANK('2012 HR 배정표'!AP1842)=TRUE,"-",'2012 HR 배정표'!AP1842)</f>
        <v>-</v>
      </c>
      <c r="AL1844" s="46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45" t="str">
        <f>IF(ISBLANK('2012 HR 배정표'!AR1842)=TRUE,"-",'2012 HR 배정표'!AR1842)</f>
        <v>-</v>
      </c>
      <c r="AN1844" s="46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45" t="str">
        <f>IF(ISBLANK('2012 HR 배정표'!AT1842)=TRUE,"-",'2012 HR 배정표'!AT1842)</f>
        <v>-</v>
      </c>
      <c r="AP1844" s="46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45" t="str">
        <f>IF(ISBLANK('2012 HR 배정표'!AV1842)=TRUE,"-",'2012 HR 배정표'!AV1842)</f>
        <v>-</v>
      </c>
      <c r="AR1844" s="46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45" t="str">
        <f>IF(ISBLANK('2012 HR 배정표'!AX1842)=TRUE,"-",'2012 HR 배정표'!AX1842)</f>
        <v>-</v>
      </c>
      <c r="AT1844" s="46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45" t="str">
        <f>IF(ISBLANK('2012 HR 배정표'!AZ1842)=TRUE,"-",'2012 HR 배정표'!AZ1842)</f>
        <v>-</v>
      </c>
      <c r="AV1844" s="46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34" t="str">
        <f t="shared" si="58"/>
        <v/>
      </c>
      <c r="AX1844" s="41">
        <f t="shared" si="57"/>
        <v>0</v>
      </c>
    </row>
    <row r="1845" spans="1:50" x14ac:dyDescent="0.2">
      <c r="A1845" s="45" t="str">
        <f>IF(ISBLANK('2012 HR 배정표'!F1843)=TRUE,"-",'2012 HR 배정표'!F1843)</f>
        <v>-</v>
      </c>
      <c r="B1845" s="46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45" t="str">
        <f>IF(ISBLANK('2012 HR 배정표'!H1843)=TRUE,"-",'2012 HR 배정표'!H1843)</f>
        <v>-</v>
      </c>
      <c r="D1845" s="46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45" t="str">
        <f>IF(ISBLANK('2012 HR 배정표'!J1843)=TRUE,"-",'2012 HR 배정표'!J1843)</f>
        <v>-</v>
      </c>
      <c r="F1845" s="46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45" t="str">
        <f>IF(ISBLANK('2012 HR 배정표'!L1843)=TRUE,"-",'2012 HR 배정표'!L1843)</f>
        <v>-</v>
      </c>
      <c r="H1845" s="46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45" t="str">
        <f>IF(ISBLANK('2012 HR 배정표'!N1843)=TRUE,"-",'2012 HR 배정표'!N1843)</f>
        <v>-</v>
      </c>
      <c r="J1845" s="46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45" t="str">
        <f>IF(ISBLANK('2012 HR 배정표'!P1843)=TRUE,"-",'2012 HR 배정표'!P1843)</f>
        <v>-</v>
      </c>
      <c r="L1845" s="46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45" t="str">
        <f>IF(ISBLANK('2012 HR 배정표'!R1843)=TRUE,"-",'2012 HR 배정표'!R1843)</f>
        <v>-</v>
      </c>
      <c r="N1845" s="46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45" t="str">
        <f>IF(ISBLANK('2012 HR 배정표'!T1843)=TRUE,"-",'2012 HR 배정표'!T1843)</f>
        <v>-</v>
      </c>
      <c r="P1845" s="46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45" t="str">
        <f>IF(ISBLANK('2012 HR 배정표'!V1843)=TRUE,"-",'2012 HR 배정표'!V1843)</f>
        <v>-</v>
      </c>
      <c r="R1845" s="46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45" t="str">
        <f>IF(ISBLANK('2012 HR 배정표'!X1843)=TRUE,"-",'2012 HR 배정표'!X1843)</f>
        <v>-</v>
      </c>
      <c r="T1845" s="46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45" t="str">
        <f>IF(ISBLANK('2012 HR 배정표'!Z1843)=TRUE,"-",'2012 HR 배정표'!Z1843)</f>
        <v>-</v>
      </c>
      <c r="V1845" s="46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45" t="str">
        <f>IF(ISBLANK('2012 HR 배정표'!AB1843)=TRUE,"-",'2012 HR 배정표'!AB1843)</f>
        <v>-</v>
      </c>
      <c r="X1845" s="46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45" t="str">
        <f>IF(ISBLANK('2012 HR 배정표'!AD1843)=TRUE,"-",'2012 HR 배정표'!AD1843)</f>
        <v>-</v>
      </c>
      <c r="Z1845" s="46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45" t="str">
        <f>IF(ISBLANK('2012 HR 배정표'!AF1843)=TRUE,"-",'2012 HR 배정표'!AF1843)</f>
        <v>-</v>
      </c>
      <c r="AB1845" s="46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45" t="str">
        <f>IF(ISBLANK('2012 HR 배정표'!AH1843)=TRUE,"-",'2012 HR 배정표'!AH1843)</f>
        <v>-</v>
      </c>
      <c r="AD1845" s="46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45" t="str">
        <f>IF(ISBLANK('2012 HR 배정표'!AJ1843)=TRUE,"-",'2012 HR 배정표'!AJ1843)</f>
        <v>-</v>
      </c>
      <c r="AF1845" s="46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45" t="str">
        <f>IF(ISBLANK('2012 HR 배정표'!AL1843)=TRUE,"-",'2012 HR 배정표'!AL1843)</f>
        <v>-</v>
      </c>
      <c r="AH1845" s="46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45" t="str">
        <f>IF(ISBLANK('2012 HR 배정표'!AN1843)=TRUE,"-",'2012 HR 배정표'!AN1843)</f>
        <v>-</v>
      </c>
      <c r="AJ1845" s="46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45" t="str">
        <f>IF(ISBLANK('2012 HR 배정표'!AP1843)=TRUE,"-",'2012 HR 배정표'!AP1843)</f>
        <v>-</v>
      </c>
      <c r="AL1845" s="46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45" t="str">
        <f>IF(ISBLANK('2012 HR 배정표'!AR1843)=TRUE,"-",'2012 HR 배정표'!AR1843)</f>
        <v>-</v>
      </c>
      <c r="AN1845" s="46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45" t="str">
        <f>IF(ISBLANK('2012 HR 배정표'!AT1843)=TRUE,"-",'2012 HR 배정표'!AT1843)</f>
        <v>-</v>
      </c>
      <c r="AP1845" s="46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45" t="str">
        <f>IF(ISBLANK('2012 HR 배정표'!AV1843)=TRUE,"-",'2012 HR 배정표'!AV1843)</f>
        <v>-</v>
      </c>
      <c r="AR1845" s="46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45" t="str">
        <f>IF(ISBLANK('2012 HR 배정표'!AX1843)=TRUE,"-",'2012 HR 배정표'!AX1843)</f>
        <v>-</v>
      </c>
      <c r="AT1845" s="46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45" t="str">
        <f>IF(ISBLANK('2012 HR 배정표'!AZ1843)=TRUE,"-",'2012 HR 배정표'!AZ1843)</f>
        <v>-</v>
      </c>
      <c r="AV1845" s="46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34" t="str">
        <f t="shared" si="58"/>
        <v/>
      </c>
      <c r="AX1845" s="41">
        <f t="shared" si="57"/>
        <v>0</v>
      </c>
    </row>
    <row r="1846" spans="1:50" x14ac:dyDescent="0.2">
      <c r="A1846" s="45" t="str">
        <f>IF(ISBLANK('2012 HR 배정표'!F1844)=TRUE,"-",'2012 HR 배정표'!F1844)</f>
        <v>-</v>
      </c>
      <c r="B1846" s="46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45" t="str">
        <f>IF(ISBLANK('2012 HR 배정표'!H1844)=TRUE,"-",'2012 HR 배정표'!H1844)</f>
        <v>-</v>
      </c>
      <c r="D1846" s="46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45" t="str">
        <f>IF(ISBLANK('2012 HR 배정표'!J1844)=TRUE,"-",'2012 HR 배정표'!J1844)</f>
        <v>-</v>
      </c>
      <c r="F1846" s="46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45" t="str">
        <f>IF(ISBLANK('2012 HR 배정표'!L1844)=TRUE,"-",'2012 HR 배정표'!L1844)</f>
        <v>-</v>
      </c>
      <c r="H1846" s="46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45" t="str">
        <f>IF(ISBLANK('2012 HR 배정표'!N1844)=TRUE,"-",'2012 HR 배정표'!N1844)</f>
        <v>-</v>
      </c>
      <c r="J1846" s="46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45" t="str">
        <f>IF(ISBLANK('2012 HR 배정표'!P1844)=TRUE,"-",'2012 HR 배정표'!P1844)</f>
        <v>-</v>
      </c>
      <c r="L1846" s="46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45" t="str">
        <f>IF(ISBLANK('2012 HR 배정표'!R1844)=TRUE,"-",'2012 HR 배정표'!R1844)</f>
        <v>-</v>
      </c>
      <c r="N1846" s="46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45" t="str">
        <f>IF(ISBLANK('2012 HR 배정표'!T1844)=TRUE,"-",'2012 HR 배정표'!T1844)</f>
        <v>-</v>
      </c>
      <c r="P1846" s="46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45" t="str">
        <f>IF(ISBLANK('2012 HR 배정표'!V1844)=TRUE,"-",'2012 HR 배정표'!V1844)</f>
        <v>-</v>
      </c>
      <c r="R1846" s="46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45" t="str">
        <f>IF(ISBLANK('2012 HR 배정표'!X1844)=TRUE,"-",'2012 HR 배정표'!X1844)</f>
        <v>-</v>
      </c>
      <c r="T1846" s="46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45" t="str">
        <f>IF(ISBLANK('2012 HR 배정표'!Z1844)=TRUE,"-",'2012 HR 배정표'!Z1844)</f>
        <v>-</v>
      </c>
      <c r="V1846" s="46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45" t="str">
        <f>IF(ISBLANK('2012 HR 배정표'!AB1844)=TRUE,"-",'2012 HR 배정표'!AB1844)</f>
        <v>-</v>
      </c>
      <c r="X1846" s="46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45" t="str">
        <f>IF(ISBLANK('2012 HR 배정표'!AD1844)=TRUE,"-",'2012 HR 배정표'!AD1844)</f>
        <v>-</v>
      </c>
      <c r="Z1846" s="46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45" t="str">
        <f>IF(ISBLANK('2012 HR 배정표'!AF1844)=TRUE,"-",'2012 HR 배정표'!AF1844)</f>
        <v>-</v>
      </c>
      <c r="AB1846" s="46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45" t="str">
        <f>IF(ISBLANK('2012 HR 배정표'!AH1844)=TRUE,"-",'2012 HR 배정표'!AH1844)</f>
        <v>-</v>
      </c>
      <c r="AD1846" s="46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45" t="str">
        <f>IF(ISBLANK('2012 HR 배정표'!AJ1844)=TRUE,"-",'2012 HR 배정표'!AJ1844)</f>
        <v>-</v>
      </c>
      <c r="AF1846" s="46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45" t="str">
        <f>IF(ISBLANK('2012 HR 배정표'!AL1844)=TRUE,"-",'2012 HR 배정표'!AL1844)</f>
        <v>-</v>
      </c>
      <c r="AH1846" s="46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45" t="str">
        <f>IF(ISBLANK('2012 HR 배정표'!AN1844)=TRUE,"-",'2012 HR 배정표'!AN1844)</f>
        <v>-</v>
      </c>
      <c r="AJ1846" s="46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45" t="str">
        <f>IF(ISBLANK('2012 HR 배정표'!AP1844)=TRUE,"-",'2012 HR 배정표'!AP1844)</f>
        <v>-</v>
      </c>
      <c r="AL1846" s="46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45" t="str">
        <f>IF(ISBLANK('2012 HR 배정표'!AR1844)=TRUE,"-",'2012 HR 배정표'!AR1844)</f>
        <v>-</v>
      </c>
      <c r="AN1846" s="46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45" t="str">
        <f>IF(ISBLANK('2012 HR 배정표'!AT1844)=TRUE,"-",'2012 HR 배정표'!AT1844)</f>
        <v>-</v>
      </c>
      <c r="AP1846" s="46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45" t="str">
        <f>IF(ISBLANK('2012 HR 배정표'!AV1844)=TRUE,"-",'2012 HR 배정표'!AV1844)</f>
        <v>-</v>
      </c>
      <c r="AR1846" s="46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45" t="str">
        <f>IF(ISBLANK('2012 HR 배정표'!AX1844)=TRUE,"-",'2012 HR 배정표'!AX1844)</f>
        <v>-</v>
      </c>
      <c r="AT1846" s="46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45" t="str">
        <f>IF(ISBLANK('2012 HR 배정표'!AZ1844)=TRUE,"-",'2012 HR 배정표'!AZ1844)</f>
        <v>-</v>
      </c>
      <c r="AV1846" s="46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34" t="str">
        <f t="shared" si="58"/>
        <v/>
      </c>
      <c r="AX1846" s="41">
        <f t="shared" si="57"/>
        <v>0</v>
      </c>
    </row>
    <row r="1847" spans="1:50" x14ac:dyDescent="0.2">
      <c r="A1847" s="45" t="str">
        <f>IF(ISBLANK('2012 HR 배정표'!F1845)=TRUE,"-",'2012 HR 배정표'!F1845)</f>
        <v>-</v>
      </c>
      <c r="B1847" s="46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45" t="str">
        <f>IF(ISBLANK('2012 HR 배정표'!H1845)=TRUE,"-",'2012 HR 배정표'!H1845)</f>
        <v>-</v>
      </c>
      <c r="D1847" s="46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45" t="str">
        <f>IF(ISBLANK('2012 HR 배정표'!J1845)=TRUE,"-",'2012 HR 배정표'!J1845)</f>
        <v>-</v>
      </c>
      <c r="F1847" s="46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45" t="str">
        <f>IF(ISBLANK('2012 HR 배정표'!L1845)=TRUE,"-",'2012 HR 배정표'!L1845)</f>
        <v>-</v>
      </c>
      <c r="H1847" s="46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45" t="str">
        <f>IF(ISBLANK('2012 HR 배정표'!N1845)=TRUE,"-",'2012 HR 배정표'!N1845)</f>
        <v>-</v>
      </c>
      <c r="J1847" s="46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45" t="str">
        <f>IF(ISBLANK('2012 HR 배정표'!P1845)=TRUE,"-",'2012 HR 배정표'!P1845)</f>
        <v>-</v>
      </c>
      <c r="L1847" s="46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45" t="str">
        <f>IF(ISBLANK('2012 HR 배정표'!R1845)=TRUE,"-",'2012 HR 배정표'!R1845)</f>
        <v>-</v>
      </c>
      <c r="N1847" s="46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45" t="str">
        <f>IF(ISBLANK('2012 HR 배정표'!T1845)=TRUE,"-",'2012 HR 배정표'!T1845)</f>
        <v>-</v>
      </c>
      <c r="P1847" s="46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45" t="str">
        <f>IF(ISBLANK('2012 HR 배정표'!V1845)=TRUE,"-",'2012 HR 배정표'!V1845)</f>
        <v>-</v>
      </c>
      <c r="R1847" s="46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45" t="str">
        <f>IF(ISBLANK('2012 HR 배정표'!X1845)=TRUE,"-",'2012 HR 배정표'!X1845)</f>
        <v>-</v>
      </c>
      <c r="T1847" s="46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45" t="str">
        <f>IF(ISBLANK('2012 HR 배정표'!Z1845)=TRUE,"-",'2012 HR 배정표'!Z1845)</f>
        <v>-</v>
      </c>
      <c r="V1847" s="46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45" t="str">
        <f>IF(ISBLANK('2012 HR 배정표'!AB1845)=TRUE,"-",'2012 HR 배정표'!AB1845)</f>
        <v>-</v>
      </c>
      <c r="X1847" s="46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45" t="str">
        <f>IF(ISBLANK('2012 HR 배정표'!AD1845)=TRUE,"-",'2012 HR 배정표'!AD1845)</f>
        <v>-</v>
      </c>
      <c r="Z1847" s="46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45" t="str">
        <f>IF(ISBLANK('2012 HR 배정표'!AF1845)=TRUE,"-",'2012 HR 배정표'!AF1845)</f>
        <v>-</v>
      </c>
      <c r="AB1847" s="46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45" t="str">
        <f>IF(ISBLANK('2012 HR 배정표'!AH1845)=TRUE,"-",'2012 HR 배정표'!AH1845)</f>
        <v>-</v>
      </c>
      <c r="AD1847" s="46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45" t="str">
        <f>IF(ISBLANK('2012 HR 배정표'!AJ1845)=TRUE,"-",'2012 HR 배정표'!AJ1845)</f>
        <v>-</v>
      </c>
      <c r="AF1847" s="46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45" t="str">
        <f>IF(ISBLANK('2012 HR 배정표'!AL1845)=TRUE,"-",'2012 HR 배정표'!AL1845)</f>
        <v>-</v>
      </c>
      <c r="AH1847" s="46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45" t="str">
        <f>IF(ISBLANK('2012 HR 배정표'!AN1845)=TRUE,"-",'2012 HR 배정표'!AN1845)</f>
        <v>-</v>
      </c>
      <c r="AJ1847" s="46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45" t="str">
        <f>IF(ISBLANK('2012 HR 배정표'!AP1845)=TRUE,"-",'2012 HR 배정표'!AP1845)</f>
        <v>-</v>
      </c>
      <c r="AL1847" s="46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45" t="str">
        <f>IF(ISBLANK('2012 HR 배정표'!AR1845)=TRUE,"-",'2012 HR 배정표'!AR1845)</f>
        <v>-</v>
      </c>
      <c r="AN1847" s="46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45" t="str">
        <f>IF(ISBLANK('2012 HR 배정표'!AT1845)=TRUE,"-",'2012 HR 배정표'!AT1845)</f>
        <v>-</v>
      </c>
      <c r="AP1847" s="46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45" t="str">
        <f>IF(ISBLANK('2012 HR 배정표'!AV1845)=TRUE,"-",'2012 HR 배정표'!AV1845)</f>
        <v>-</v>
      </c>
      <c r="AR1847" s="46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45" t="str">
        <f>IF(ISBLANK('2012 HR 배정표'!AX1845)=TRUE,"-",'2012 HR 배정표'!AX1845)</f>
        <v>-</v>
      </c>
      <c r="AT1847" s="46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45" t="str">
        <f>IF(ISBLANK('2012 HR 배정표'!AZ1845)=TRUE,"-",'2012 HR 배정표'!AZ1845)</f>
        <v>-</v>
      </c>
      <c r="AV1847" s="46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34" t="str">
        <f t="shared" si="58"/>
        <v/>
      </c>
      <c r="AX1847" s="41">
        <f t="shared" si="57"/>
        <v>0</v>
      </c>
    </row>
    <row r="1848" spans="1:50" x14ac:dyDescent="0.2">
      <c r="A1848" s="45" t="str">
        <f>IF(ISBLANK('2012 HR 배정표'!F1846)=TRUE,"-",'2012 HR 배정표'!F1846)</f>
        <v>-</v>
      </c>
      <c r="B1848" s="46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45" t="str">
        <f>IF(ISBLANK('2012 HR 배정표'!H1846)=TRUE,"-",'2012 HR 배정표'!H1846)</f>
        <v>-</v>
      </c>
      <c r="D1848" s="46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45" t="str">
        <f>IF(ISBLANK('2012 HR 배정표'!J1846)=TRUE,"-",'2012 HR 배정표'!J1846)</f>
        <v>-</v>
      </c>
      <c r="F1848" s="46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45" t="str">
        <f>IF(ISBLANK('2012 HR 배정표'!L1846)=TRUE,"-",'2012 HR 배정표'!L1846)</f>
        <v>-</v>
      </c>
      <c r="H1848" s="46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45" t="str">
        <f>IF(ISBLANK('2012 HR 배정표'!N1846)=TRUE,"-",'2012 HR 배정표'!N1846)</f>
        <v>-</v>
      </c>
      <c r="J1848" s="46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45" t="str">
        <f>IF(ISBLANK('2012 HR 배정표'!P1846)=TRUE,"-",'2012 HR 배정표'!P1846)</f>
        <v>-</v>
      </c>
      <c r="L1848" s="46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45" t="str">
        <f>IF(ISBLANK('2012 HR 배정표'!R1846)=TRUE,"-",'2012 HR 배정표'!R1846)</f>
        <v>-</v>
      </c>
      <c r="N1848" s="46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45" t="str">
        <f>IF(ISBLANK('2012 HR 배정표'!T1846)=TRUE,"-",'2012 HR 배정표'!T1846)</f>
        <v>-</v>
      </c>
      <c r="P1848" s="46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45" t="str">
        <f>IF(ISBLANK('2012 HR 배정표'!V1846)=TRUE,"-",'2012 HR 배정표'!V1846)</f>
        <v>-</v>
      </c>
      <c r="R1848" s="46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45" t="str">
        <f>IF(ISBLANK('2012 HR 배정표'!X1846)=TRUE,"-",'2012 HR 배정표'!X1846)</f>
        <v>-</v>
      </c>
      <c r="T1848" s="46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45" t="str">
        <f>IF(ISBLANK('2012 HR 배정표'!Z1846)=TRUE,"-",'2012 HR 배정표'!Z1846)</f>
        <v>-</v>
      </c>
      <c r="V1848" s="46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45" t="str">
        <f>IF(ISBLANK('2012 HR 배정표'!AB1846)=TRUE,"-",'2012 HR 배정표'!AB1846)</f>
        <v>-</v>
      </c>
      <c r="X1848" s="46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45" t="str">
        <f>IF(ISBLANK('2012 HR 배정표'!AD1846)=TRUE,"-",'2012 HR 배정표'!AD1846)</f>
        <v>-</v>
      </c>
      <c r="Z1848" s="46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45" t="str">
        <f>IF(ISBLANK('2012 HR 배정표'!AF1846)=TRUE,"-",'2012 HR 배정표'!AF1846)</f>
        <v>-</v>
      </c>
      <c r="AB1848" s="46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45" t="str">
        <f>IF(ISBLANK('2012 HR 배정표'!AH1846)=TRUE,"-",'2012 HR 배정표'!AH1846)</f>
        <v>-</v>
      </c>
      <c r="AD1848" s="46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45" t="str">
        <f>IF(ISBLANK('2012 HR 배정표'!AJ1846)=TRUE,"-",'2012 HR 배정표'!AJ1846)</f>
        <v>-</v>
      </c>
      <c r="AF1848" s="46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45" t="str">
        <f>IF(ISBLANK('2012 HR 배정표'!AL1846)=TRUE,"-",'2012 HR 배정표'!AL1846)</f>
        <v>-</v>
      </c>
      <c r="AH1848" s="46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45" t="str">
        <f>IF(ISBLANK('2012 HR 배정표'!AN1846)=TRUE,"-",'2012 HR 배정표'!AN1846)</f>
        <v>-</v>
      </c>
      <c r="AJ1848" s="46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45" t="str">
        <f>IF(ISBLANK('2012 HR 배정표'!AP1846)=TRUE,"-",'2012 HR 배정표'!AP1846)</f>
        <v>-</v>
      </c>
      <c r="AL1848" s="46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45" t="str">
        <f>IF(ISBLANK('2012 HR 배정표'!AR1846)=TRUE,"-",'2012 HR 배정표'!AR1846)</f>
        <v>-</v>
      </c>
      <c r="AN1848" s="46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45" t="str">
        <f>IF(ISBLANK('2012 HR 배정표'!AT1846)=TRUE,"-",'2012 HR 배정표'!AT1846)</f>
        <v>-</v>
      </c>
      <c r="AP1848" s="46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45" t="str">
        <f>IF(ISBLANK('2012 HR 배정표'!AV1846)=TRUE,"-",'2012 HR 배정표'!AV1846)</f>
        <v>-</v>
      </c>
      <c r="AR1848" s="46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45" t="str">
        <f>IF(ISBLANK('2012 HR 배정표'!AX1846)=TRUE,"-",'2012 HR 배정표'!AX1846)</f>
        <v>-</v>
      </c>
      <c r="AT1848" s="46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45" t="str">
        <f>IF(ISBLANK('2012 HR 배정표'!AZ1846)=TRUE,"-",'2012 HR 배정표'!AZ1846)</f>
        <v>-</v>
      </c>
      <c r="AV1848" s="46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34" t="str">
        <f t="shared" si="58"/>
        <v/>
      </c>
      <c r="AX1848" s="41">
        <f t="shared" si="57"/>
        <v>0</v>
      </c>
    </row>
    <row r="1849" spans="1:50" x14ac:dyDescent="0.2">
      <c r="A1849" s="45" t="str">
        <f>IF(ISBLANK('2012 HR 배정표'!F1847)=TRUE,"-",'2012 HR 배정표'!F1847)</f>
        <v>-</v>
      </c>
      <c r="B1849" s="46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45" t="str">
        <f>IF(ISBLANK('2012 HR 배정표'!H1847)=TRUE,"-",'2012 HR 배정표'!H1847)</f>
        <v>-</v>
      </c>
      <c r="D1849" s="46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45" t="str">
        <f>IF(ISBLANK('2012 HR 배정표'!J1847)=TRUE,"-",'2012 HR 배정표'!J1847)</f>
        <v>-</v>
      </c>
      <c r="F1849" s="46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45" t="str">
        <f>IF(ISBLANK('2012 HR 배정표'!L1847)=TRUE,"-",'2012 HR 배정표'!L1847)</f>
        <v>-</v>
      </c>
      <c r="H1849" s="46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45" t="str">
        <f>IF(ISBLANK('2012 HR 배정표'!N1847)=TRUE,"-",'2012 HR 배정표'!N1847)</f>
        <v>-</v>
      </c>
      <c r="J1849" s="46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45" t="str">
        <f>IF(ISBLANK('2012 HR 배정표'!P1847)=TRUE,"-",'2012 HR 배정표'!P1847)</f>
        <v>-</v>
      </c>
      <c r="L1849" s="46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45" t="str">
        <f>IF(ISBLANK('2012 HR 배정표'!R1847)=TRUE,"-",'2012 HR 배정표'!R1847)</f>
        <v>-</v>
      </c>
      <c r="N1849" s="46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45" t="str">
        <f>IF(ISBLANK('2012 HR 배정표'!T1847)=TRUE,"-",'2012 HR 배정표'!T1847)</f>
        <v>-</v>
      </c>
      <c r="P1849" s="46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45" t="str">
        <f>IF(ISBLANK('2012 HR 배정표'!V1847)=TRUE,"-",'2012 HR 배정표'!V1847)</f>
        <v>-</v>
      </c>
      <c r="R1849" s="46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45" t="str">
        <f>IF(ISBLANK('2012 HR 배정표'!X1847)=TRUE,"-",'2012 HR 배정표'!X1847)</f>
        <v>-</v>
      </c>
      <c r="T1849" s="46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45" t="str">
        <f>IF(ISBLANK('2012 HR 배정표'!Z1847)=TRUE,"-",'2012 HR 배정표'!Z1847)</f>
        <v>-</v>
      </c>
      <c r="V1849" s="46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45" t="str">
        <f>IF(ISBLANK('2012 HR 배정표'!AB1847)=TRUE,"-",'2012 HR 배정표'!AB1847)</f>
        <v>-</v>
      </c>
      <c r="X1849" s="46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45" t="str">
        <f>IF(ISBLANK('2012 HR 배정표'!AD1847)=TRUE,"-",'2012 HR 배정표'!AD1847)</f>
        <v>-</v>
      </c>
      <c r="Z1849" s="46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45" t="str">
        <f>IF(ISBLANK('2012 HR 배정표'!AF1847)=TRUE,"-",'2012 HR 배정표'!AF1847)</f>
        <v>-</v>
      </c>
      <c r="AB1849" s="46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45" t="str">
        <f>IF(ISBLANK('2012 HR 배정표'!AH1847)=TRUE,"-",'2012 HR 배정표'!AH1847)</f>
        <v>-</v>
      </c>
      <c r="AD1849" s="46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45" t="str">
        <f>IF(ISBLANK('2012 HR 배정표'!AJ1847)=TRUE,"-",'2012 HR 배정표'!AJ1847)</f>
        <v>-</v>
      </c>
      <c r="AF1849" s="46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45" t="str">
        <f>IF(ISBLANK('2012 HR 배정표'!AL1847)=TRUE,"-",'2012 HR 배정표'!AL1847)</f>
        <v>-</v>
      </c>
      <c r="AH1849" s="46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45" t="str">
        <f>IF(ISBLANK('2012 HR 배정표'!AN1847)=TRUE,"-",'2012 HR 배정표'!AN1847)</f>
        <v>-</v>
      </c>
      <c r="AJ1849" s="46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45" t="str">
        <f>IF(ISBLANK('2012 HR 배정표'!AP1847)=TRUE,"-",'2012 HR 배정표'!AP1847)</f>
        <v>-</v>
      </c>
      <c r="AL1849" s="46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45" t="str">
        <f>IF(ISBLANK('2012 HR 배정표'!AR1847)=TRUE,"-",'2012 HR 배정표'!AR1847)</f>
        <v>-</v>
      </c>
      <c r="AN1849" s="46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45" t="str">
        <f>IF(ISBLANK('2012 HR 배정표'!AT1847)=TRUE,"-",'2012 HR 배정표'!AT1847)</f>
        <v>-</v>
      </c>
      <c r="AP1849" s="46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45" t="str">
        <f>IF(ISBLANK('2012 HR 배정표'!AV1847)=TRUE,"-",'2012 HR 배정표'!AV1847)</f>
        <v>-</v>
      </c>
      <c r="AR1849" s="46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45" t="str">
        <f>IF(ISBLANK('2012 HR 배정표'!AX1847)=TRUE,"-",'2012 HR 배정표'!AX1847)</f>
        <v>-</v>
      </c>
      <c r="AT1849" s="46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45" t="str">
        <f>IF(ISBLANK('2012 HR 배정표'!AZ1847)=TRUE,"-",'2012 HR 배정표'!AZ1847)</f>
        <v>-</v>
      </c>
      <c r="AV1849" s="46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34" t="str">
        <f t="shared" si="58"/>
        <v/>
      </c>
      <c r="AX1849" s="41">
        <f t="shared" si="57"/>
        <v>0</v>
      </c>
    </row>
    <row r="1850" spans="1:50" x14ac:dyDescent="0.2">
      <c r="A1850" s="45" t="str">
        <f>IF(ISBLANK('2012 HR 배정표'!F1848)=TRUE,"-",'2012 HR 배정표'!F1848)</f>
        <v>-</v>
      </c>
      <c r="B1850" s="46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45" t="str">
        <f>IF(ISBLANK('2012 HR 배정표'!H1848)=TRUE,"-",'2012 HR 배정표'!H1848)</f>
        <v>-</v>
      </c>
      <c r="D1850" s="46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45" t="str">
        <f>IF(ISBLANK('2012 HR 배정표'!J1848)=TRUE,"-",'2012 HR 배정표'!J1848)</f>
        <v>-</v>
      </c>
      <c r="F1850" s="46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45" t="str">
        <f>IF(ISBLANK('2012 HR 배정표'!L1848)=TRUE,"-",'2012 HR 배정표'!L1848)</f>
        <v>-</v>
      </c>
      <c r="H1850" s="46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45" t="str">
        <f>IF(ISBLANK('2012 HR 배정표'!N1848)=TRUE,"-",'2012 HR 배정표'!N1848)</f>
        <v>-</v>
      </c>
      <c r="J1850" s="46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45" t="str">
        <f>IF(ISBLANK('2012 HR 배정표'!P1848)=TRUE,"-",'2012 HR 배정표'!P1848)</f>
        <v>-</v>
      </c>
      <c r="L1850" s="46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45" t="str">
        <f>IF(ISBLANK('2012 HR 배정표'!R1848)=TRUE,"-",'2012 HR 배정표'!R1848)</f>
        <v>-</v>
      </c>
      <c r="N1850" s="46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45" t="str">
        <f>IF(ISBLANK('2012 HR 배정표'!T1848)=TRUE,"-",'2012 HR 배정표'!T1848)</f>
        <v>-</v>
      </c>
      <c r="P1850" s="46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45" t="str">
        <f>IF(ISBLANK('2012 HR 배정표'!V1848)=TRUE,"-",'2012 HR 배정표'!V1848)</f>
        <v>-</v>
      </c>
      <c r="R1850" s="46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45" t="str">
        <f>IF(ISBLANK('2012 HR 배정표'!X1848)=TRUE,"-",'2012 HR 배정표'!X1848)</f>
        <v>-</v>
      </c>
      <c r="T1850" s="46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45" t="str">
        <f>IF(ISBLANK('2012 HR 배정표'!Z1848)=TRUE,"-",'2012 HR 배정표'!Z1848)</f>
        <v>-</v>
      </c>
      <c r="V1850" s="46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45" t="str">
        <f>IF(ISBLANK('2012 HR 배정표'!AB1848)=TRUE,"-",'2012 HR 배정표'!AB1848)</f>
        <v>-</v>
      </c>
      <c r="X1850" s="46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45" t="str">
        <f>IF(ISBLANK('2012 HR 배정표'!AD1848)=TRUE,"-",'2012 HR 배정표'!AD1848)</f>
        <v>-</v>
      </c>
      <c r="Z1850" s="46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45" t="str">
        <f>IF(ISBLANK('2012 HR 배정표'!AF1848)=TRUE,"-",'2012 HR 배정표'!AF1848)</f>
        <v>-</v>
      </c>
      <c r="AB1850" s="46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45" t="str">
        <f>IF(ISBLANK('2012 HR 배정표'!AH1848)=TRUE,"-",'2012 HR 배정표'!AH1848)</f>
        <v>-</v>
      </c>
      <c r="AD1850" s="46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45" t="str">
        <f>IF(ISBLANK('2012 HR 배정표'!AJ1848)=TRUE,"-",'2012 HR 배정표'!AJ1848)</f>
        <v>-</v>
      </c>
      <c r="AF1850" s="46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45" t="str">
        <f>IF(ISBLANK('2012 HR 배정표'!AL1848)=TRUE,"-",'2012 HR 배정표'!AL1848)</f>
        <v>-</v>
      </c>
      <c r="AH1850" s="46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45" t="str">
        <f>IF(ISBLANK('2012 HR 배정표'!AN1848)=TRUE,"-",'2012 HR 배정표'!AN1848)</f>
        <v>-</v>
      </c>
      <c r="AJ1850" s="46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45" t="str">
        <f>IF(ISBLANK('2012 HR 배정표'!AP1848)=TRUE,"-",'2012 HR 배정표'!AP1848)</f>
        <v>-</v>
      </c>
      <c r="AL1850" s="46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45" t="str">
        <f>IF(ISBLANK('2012 HR 배정표'!AR1848)=TRUE,"-",'2012 HR 배정표'!AR1848)</f>
        <v>-</v>
      </c>
      <c r="AN1850" s="46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45" t="str">
        <f>IF(ISBLANK('2012 HR 배정표'!AT1848)=TRUE,"-",'2012 HR 배정표'!AT1848)</f>
        <v>-</v>
      </c>
      <c r="AP1850" s="46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45" t="str">
        <f>IF(ISBLANK('2012 HR 배정표'!AV1848)=TRUE,"-",'2012 HR 배정표'!AV1848)</f>
        <v>-</v>
      </c>
      <c r="AR1850" s="46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45" t="str">
        <f>IF(ISBLANK('2012 HR 배정표'!AX1848)=TRUE,"-",'2012 HR 배정표'!AX1848)</f>
        <v>-</v>
      </c>
      <c r="AT1850" s="46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45" t="str">
        <f>IF(ISBLANK('2012 HR 배정표'!AZ1848)=TRUE,"-",'2012 HR 배정표'!AZ1848)</f>
        <v>-</v>
      </c>
      <c r="AV1850" s="46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34" t="str">
        <f t="shared" si="58"/>
        <v/>
      </c>
      <c r="AX1850" s="41">
        <f t="shared" si="57"/>
        <v>0</v>
      </c>
    </row>
    <row r="1851" spans="1:50" x14ac:dyDescent="0.2">
      <c r="A1851" s="45" t="str">
        <f>IF(ISBLANK('2012 HR 배정표'!F1849)=TRUE,"-",'2012 HR 배정표'!F1849)</f>
        <v>-</v>
      </c>
      <c r="B1851" s="46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45" t="str">
        <f>IF(ISBLANK('2012 HR 배정표'!H1849)=TRUE,"-",'2012 HR 배정표'!H1849)</f>
        <v>-</v>
      </c>
      <c r="D1851" s="46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45" t="str">
        <f>IF(ISBLANK('2012 HR 배정표'!J1849)=TRUE,"-",'2012 HR 배정표'!J1849)</f>
        <v>-</v>
      </c>
      <c r="F1851" s="46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45" t="str">
        <f>IF(ISBLANK('2012 HR 배정표'!L1849)=TRUE,"-",'2012 HR 배정표'!L1849)</f>
        <v>-</v>
      </c>
      <c r="H1851" s="46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45" t="str">
        <f>IF(ISBLANK('2012 HR 배정표'!N1849)=TRUE,"-",'2012 HR 배정표'!N1849)</f>
        <v>-</v>
      </c>
      <c r="J1851" s="46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45" t="str">
        <f>IF(ISBLANK('2012 HR 배정표'!P1849)=TRUE,"-",'2012 HR 배정표'!P1849)</f>
        <v>-</v>
      </c>
      <c r="L1851" s="46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45" t="str">
        <f>IF(ISBLANK('2012 HR 배정표'!R1849)=TRUE,"-",'2012 HR 배정표'!R1849)</f>
        <v>-</v>
      </c>
      <c r="N1851" s="46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45" t="str">
        <f>IF(ISBLANK('2012 HR 배정표'!T1849)=TRUE,"-",'2012 HR 배정표'!T1849)</f>
        <v>-</v>
      </c>
      <c r="P1851" s="46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45" t="str">
        <f>IF(ISBLANK('2012 HR 배정표'!V1849)=TRUE,"-",'2012 HR 배정표'!V1849)</f>
        <v>-</v>
      </c>
      <c r="R1851" s="46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45" t="str">
        <f>IF(ISBLANK('2012 HR 배정표'!X1849)=TRUE,"-",'2012 HR 배정표'!X1849)</f>
        <v>-</v>
      </c>
      <c r="T1851" s="46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45" t="str">
        <f>IF(ISBLANK('2012 HR 배정표'!Z1849)=TRUE,"-",'2012 HR 배정표'!Z1849)</f>
        <v>-</v>
      </c>
      <c r="V1851" s="46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45" t="str">
        <f>IF(ISBLANK('2012 HR 배정표'!AB1849)=TRUE,"-",'2012 HR 배정표'!AB1849)</f>
        <v>-</v>
      </c>
      <c r="X1851" s="46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45" t="str">
        <f>IF(ISBLANK('2012 HR 배정표'!AD1849)=TRUE,"-",'2012 HR 배정표'!AD1849)</f>
        <v>-</v>
      </c>
      <c r="Z1851" s="46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45" t="str">
        <f>IF(ISBLANK('2012 HR 배정표'!AF1849)=TRUE,"-",'2012 HR 배정표'!AF1849)</f>
        <v>-</v>
      </c>
      <c r="AB1851" s="46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45" t="str">
        <f>IF(ISBLANK('2012 HR 배정표'!AH1849)=TRUE,"-",'2012 HR 배정표'!AH1849)</f>
        <v>-</v>
      </c>
      <c r="AD1851" s="46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45" t="str">
        <f>IF(ISBLANK('2012 HR 배정표'!AJ1849)=TRUE,"-",'2012 HR 배정표'!AJ1849)</f>
        <v>-</v>
      </c>
      <c r="AF1851" s="46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45" t="str">
        <f>IF(ISBLANK('2012 HR 배정표'!AL1849)=TRUE,"-",'2012 HR 배정표'!AL1849)</f>
        <v>-</v>
      </c>
      <c r="AH1851" s="46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45" t="str">
        <f>IF(ISBLANK('2012 HR 배정표'!AN1849)=TRUE,"-",'2012 HR 배정표'!AN1849)</f>
        <v>-</v>
      </c>
      <c r="AJ1851" s="46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45" t="str">
        <f>IF(ISBLANK('2012 HR 배정표'!AP1849)=TRUE,"-",'2012 HR 배정표'!AP1849)</f>
        <v>-</v>
      </c>
      <c r="AL1851" s="46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45" t="str">
        <f>IF(ISBLANK('2012 HR 배정표'!AR1849)=TRUE,"-",'2012 HR 배정표'!AR1849)</f>
        <v>-</v>
      </c>
      <c r="AN1851" s="46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45" t="str">
        <f>IF(ISBLANK('2012 HR 배정표'!AT1849)=TRUE,"-",'2012 HR 배정표'!AT1849)</f>
        <v>-</v>
      </c>
      <c r="AP1851" s="46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45" t="str">
        <f>IF(ISBLANK('2012 HR 배정표'!AV1849)=TRUE,"-",'2012 HR 배정표'!AV1849)</f>
        <v>-</v>
      </c>
      <c r="AR1851" s="46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45" t="str">
        <f>IF(ISBLANK('2012 HR 배정표'!AX1849)=TRUE,"-",'2012 HR 배정표'!AX1849)</f>
        <v>-</v>
      </c>
      <c r="AT1851" s="46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45" t="str">
        <f>IF(ISBLANK('2012 HR 배정표'!AZ1849)=TRUE,"-",'2012 HR 배정표'!AZ1849)</f>
        <v>-</v>
      </c>
      <c r="AV1851" s="46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34" t="str">
        <f t="shared" si="58"/>
        <v/>
      </c>
      <c r="AX1851" s="41">
        <f t="shared" si="57"/>
        <v>0</v>
      </c>
    </row>
    <row r="1852" spans="1:50" x14ac:dyDescent="0.2">
      <c r="A1852" s="45" t="str">
        <f>IF(ISBLANK('2012 HR 배정표'!F1850)=TRUE,"-",'2012 HR 배정표'!F1850)</f>
        <v>-</v>
      </c>
      <c r="B1852" s="46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45" t="str">
        <f>IF(ISBLANK('2012 HR 배정표'!H1850)=TRUE,"-",'2012 HR 배정표'!H1850)</f>
        <v>-</v>
      </c>
      <c r="D1852" s="46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45" t="str">
        <f>IF(ISBLANK('2012 HR 배정표'!J1850)=TRUE,"-",'2012 HR 배정표'!J1850)</f>
        <v>-</v>
      </c>
      <c r="F1852" s="46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45" t="str">
        <f>IF(ISBLANK('2012 HR 배정표'!L1850)=TRUE,"-",'2012 HR 배정표'!L1850)</f>
        <v>-</v>
      </c>
      <c r="H1852" s="46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45" t="str">
        <f>IF(ISBLANK('2012 HR 배정표'!N1850)=TRUE,"-",'2012 HR 배정표'!N1850)</f>
        <v>-</v>
      </c>
      <c r="J1852" s="46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45" t="str">
        <f>IF(ISBLANK('2012 HR 배정표'!P1850)=TRUE,"-",'2012 HR 배정표'!P1850)</f>
        <v>-</v>
      </c>
      <c r="L1852" s="46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45" t="str">
        <f>IF(ISBLANK('2012 HR 배정표'!R1850)=TRUE,"-",'2012 HR 배정표'!R1850)</f>
        <v>-</v>
      </c>
      <c r="N1852" s="46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45" t="str">
        <f>IF(ISBLANK('2012 HR 배정표'!T1850)=TRUE,"-",'2012 HR 배정표'!T1850)</f>
        <v>-</v>
      </c>
      <c r="P1852" s="46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45" t="str">
        <f>IF(ISBLANK('2012 HR 배정표'!V1850)=TRUE,"-",'2012 HR 배정표'!V1850)</f>
        <v>-</v>
      </c>
      <c r="R1852" s="46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45" t="str">
        <f>IF(ISBLANK('2012 HR 배정표'!X1850)=TRUE,"-",'2012 HR 배정표'!X1850)</f>
        <v>-</v>
      </c>
      <c r="T1852" s="46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45" t="str">
        <f>IF(ISBLANK('2012 HR 배정표'!Z1850)=TRUE,"-",'2012 HR 배정표'!Z1850)</f>
        <v>-</v>
      </c>
      <c r="V1852" s="46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45" t="str">
        <f>IF(ISBLANK('2012 HR 배정표'!AB1850)=TRUE,"-",'2012 HR 배정표'!AB1850)</f>
        <v>-</v>
      </c>
      <c r="X1852" s="46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45" t="str">
        <f>IF(ISBLANK('2012 HR 배정표'!AD1850)=TRUE,"-",'2012 HR 배정표'!AD1850)</f>
        <v>-</v>
      </c>
      <c r="Z1852" s="46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45" t="str">
        <f>IF(ISBLANK('2012 HR 배정표'!AF1850)=TRUE,"-",'2012 HR 배정표'!AF1850)</f>
        <v>-</v>
      </c>
      <c r="AB1852" s="46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45" t="str">
        <f>IF(ISBLANK('2012 HR 배정표'!AH1850)=TRUE,"-",'2012 HR 배정표'!AH1850)</f>
        <v>-</v>
      </c>
      <c r="AD1852" s="46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45" t="str">
        <f>IF(ISBLANK('2012 HR 배정표'!AJ1850)=TRUE,"-",'2012 HR 배정표'!AJ1850)</f>
        <v>-</v>
      </c>
      <c r="AF1852" s="46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45" t="str">
        <f>IF(ISBLANK('2012 HR 배정표'!AL1850)=TRUE,"-",'2012 HR 배정표'!AL1850)</f>
        <v>-</v>
      </c>
      <c r="AH1852" s="46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45" t="str">
        <f>IF(ISBLANK('2012 HR 배정표'!AN1850)=TRUE,"-",'2012 HR 배정표'!AN1850)</f>
        <v>-</v>
      </c>
      <c r="AJ1852" s="46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45" t="str">
        <f>IF(ISBLANK('2012 HR 배정표'!AP1850)=TRUE,"-",'2012 HR 배정표'!AP1850)</f>
        <v>-</v>
      </c>
      <c r="AL1852" s="46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45" t="str">
        <f>IF(ISBLANK('2012 HR 배정표'!AR1850)=TRUE,"-",'2012 HR 배정표'!AR1850)</f>
        <v>-</v>
      </c>
      <c r="AN1852" s="46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45" t="str">
        <f>IF(ISBLANK('2012 HR 배정표'!AT1850)=TRUE,"-",'2012 HR 배정표'!AT1850)</f>
        <v>-</v>
      </c>
      <c r="AP1852" s="46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45" t="str">
        <f>IF(ISBLANK('2012 HR 배정표'!AV1850)=TRUE,"-",'2012 HR 배정표'!AV1850)</f>
        <v>-</v>
      </c>
      <c r="AR1852" s="46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45" t="str">
        <f>IF(ISBLANK('2012 HR 배정표'!AX1850)=TRUE,"-",'2012 HR 배정표'!AX1850)</f>
        <v>-</v>
      </c>
      <c r="AT1852" s="46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45" t="str">
        <f>IF(ISBLANK('2012 HR 배정표'!AZ1850)=TRUE,"-",'2012 HR 배정표'!AZ1850)</f>
        <v>-</v>
      </c>
      <c r="AV1852" s="46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34" t="str">
        <f t="shared" si="58"/>
        <v/>
      </c>
      <c r="AX1852" s="41">
        <f t="shared" si="57"/>
        <v>0</v>
      </c>
    </row>
    <row r="1853" spans="1:50" x14ac:dyDescent="0.2">
      <c r="A1853" s="45" t="str">
        <f>IF(ISBLANK('2012 HR 배정표'!F1851)=TRUE,"-",'2012 HR 배정표'!F1851)</f>
        <v>-</v>
      </c>
      <c r="B1853" s="46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45" t="str">
        <f>IF(ISBLANK('2012 HR 배정표'!H1851)=TRUE,"-",'2012 HR 배정표'!H1851)</f>
        <v>-</v>
      </c>
      <c r="D1853" s="46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45" t="str">
        <f>IF(ISBLANK('2012 HR 배정표'!J1851)=TRUE,"-",'2012 HR 배정표'!J1851)</f>
        <v>-</v>
      </c>
      <c r="F1853" s="46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45" t="str">
        <f>IF(ISBLANK('2012 HR 배정표'!L1851)=TRUE,"-",'2012 HR 배정표'!L1851)</f>
        <v>-</v>
      </c>
      <c r="H1853" s="46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45" t="str">
        <f>IF(ISBLANK('2012 HR 배정표'!N1851)=TRUE,"-",'2012 HR 배정표'!N1851)</f>
        <v>-</v>
      </c>
      <c r="J1853" s="46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45" t="str">
        <f>IF(ISBLANK('2012 HR 배정표'!P1851)=TRUE,"-",'2012 HR 배정표'!P1851)</f>
        <v>-</v>
      </c>
      <c r="L1853" s="46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45" t="str">
        <f>IF(ISBLANK('2012 HR 배정표'!R1851)=TRUE,"-",'2012 HR 배정표'!R1851)</f>
        <v>-</v>
      </c>
      <c r="N1853" s="46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45" t="str">
        <f>IF(ISBLANK('2012 HR 배정표'!T1851)=TRUE,"-",'2012 HR 배정표'!T1851)</f>
        <v>-</v>
      </c>
      <c r="P1853" s="46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45" t="str">
        <f>IF(ISBLANK('2012 HR 배정표'!V1851)=TRUE,"-",'2012 HR 배정표'!V1851)</f>
        <v>-</v>
      </c>
      <c r="R1853" s="46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45" t="str">
        <f>IF(ISBLANK('2012 HR 배정표'!X1851)=TRUE,"-",'2012 HR 배정표'!X1851)</f>
        <v>-</v>
      </c>
      <c r="T1853" s="46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45" t="str">
        <f>IF(ISBLANK('2012 HR 배정표'!Z1851)=TRUE,"-",'2012 HR 배정표'!Z1851)</f>
        <v>-</v>
      </c>
      <c r="V1853" s="46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45" t="str">
        <f>IF(ISBLANK('2012 HR 배정표'!AB1851)=TRUE,"-",'2012 HR 배정표'!AB1851)</f>
        <v>-</v>
      </c>
      <c r="X1853" s="46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45" t="str">
        <f>IF(ISBLANK('2012 HR 배정표'!AD1851)=TRUE,"-",'2012 HR 배정표'!AD1851)</f>
        <v>-</v>
      </c>
      <c r="Z1853" s="46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45" t="str">
        <f>IF(ISBLANK('2012 HR 배정표'!AF1851)=TRUE,"-",'2012 HR 배정표'!AF1851)</f>
        <v>-</v>
      </c>
      <c r="AB1853" s="46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45" t="str">
        <f>IF(ISBLANK('2012 HR 배정표'!AH1851)=TRUE,"-",'2012 HR 배정표'!AH1851)</f>
        <v>-</v>
      </c>
      <c r="AD1853" s="46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45" t="str">
        <f>IF(ISBLANK('2012 HR 배정표'!AJ1851)=TRUE,"-",'2012 HR 배정표'!AJ1851)</f>
        <v>-</v>
      </c>
      <c r="AF1853" s="46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45" t="str">
        <f>IF(ISBLANK('2012 HR 배정표'!AL1851)=TRUE,"-",'2012 HR 배정표'!AL1851)</f>
        <v>-</v>
      </c>
      <c r="AH1853" s="46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45" t="str">
        <f>IF(ISBLANK('2012 HR 배정표'!AN1851)=TRUE,"-",'2012 HR 배정표'!AN1851)</f>
        <v>-</v>
      </c>
      <c r="AJ1853" s="46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45" t="str">
        <f>IF(ISBLANK('2012 HR 배정표'!AP1851)=TRUE,"-",'2012 HR 배정표'!AP1851)</f>
        <v>-</v>
      </c>
      <c r="AL1853" s="46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45" t="str">
        <f>IF(ISBLANK('2012 HR 배정표'!AR1851)=TRUE,"-",'2012 HR 배정표'!AR1851)</f>
        <v>-</v>
      </c>
      <c r="AN1853" s="46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45" t="str">
        <f>IF(ISBLANK('2012 HR 배정표'!AT1851)=TRUE,"-",'2012 HR 배정표'!AT1851)</f>
        <v>-</v>
      </c>
      <c r="AP1853" s="46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45" t="str">
        <f>IF(ISBLANK('2012 HR 배정표'!AV1851)=TRUE,"-",'2012 HR 배정표'!AV1851)</f>
        <v>-</v>
      </c>
      <c r="AR1853" s="46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45" t="str">
        <f>IF(ISBLANK('2012 HR 배정표'!AX1851)=TRUE,"-",'2012 HR 배정표'!AX1851)</f>
        <v>-</v>
      </c>
      <c r="AT1853" s="46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45" t="str">
        <f>IF(ISBLANK('2012 HR 배정표'!AZ1851)=TRUE,"-",'2012 HR 배정표'!AZ1851)</f>
        <v>-</v>
      </c>
      <c r="AV1853" s="46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34" t="str">
        <f t="shared" si="58"/>
        <v/>
      </c>
      <c r="AX1853" s="41">
        <f t="shared" si="57"/>
        <v>0</v>
      </c>
    </row>
    <row r="1854" spans="1:50" x14ac:dyDescent="0.2">
      <c r="A1854" s="45" t="str">
        <f>IF(ISBLANK('2012 HR 배정표'!F1852)=TRUE,"-",'2012 HR 배정표'!F1852)</f>
        <v>-</v>
      </c>
      <c r="B1854" s="46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45" t="str">
        <f>IF(ISBLANK('2012 HR 배정표'!H1852)=TRUE,"-",'2012 HR 배정표'!H1852)</f>
        <v>-</v>
      </c>
      <c r="D1854" s="46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45" t="str">
        <f>IF(ISBLANK('2012 HR 배정표'!J1852)=TRUE,"-",'2012 HR 배정표'!J1852)</f>
        <v>-</v>
      </c>
      <c r="F1854" s="46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45" t="str">
        <f>IF(ISBLANK('2012 HR 배정표'!L1852)=TRUE,"-",'2012 HR 배정표'!L1852)</f>
        <v>-</v>
      </c>
      <c r="H1854" s="46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45" t="str">
        <f>IF(ISBLANK('2012 HR 배정표'!N1852)=TRUE,"-",'2012 HR 배정표'!N1852)</f>
        <v>-</v>
      </c>
      <c r="J1854" s="46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45" t="str">
        <f>IF(ISBLANK('2012 HR 배정표'!P1852)=TRUE,"-",'2012 HR 배정표'!P1852)</f>
        <v>-</v>
      </c>
      <c r="L1854" s="46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45" t="str">
        <f>IF(ISBLANK('2012 HR 배정표'!R1852)=TRUE,"-",'2012 HR 배정표'!R1852)</f>
        <v>-</v>
      </c>
      <c r="N1854" s="46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45" t="str">
        <f>IF(ISBLANK('2012 HR 배정표'!T1852)=TRUE,"-",'2012 HR 배정표'!T1852)</f>
        <v>-</v>
      </c>
      <c r="P1854" s="46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45" t="str">
        <f>IF(ISBLANK('2012 HR 배정표'!V1852)=TRUE,"-",'2012 HR 배정표'!V1852)</f>
        <v>-</v>
      </c>
      <c r="R1854" s="46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45" t="str">
        <f>IF(ISBLANK('2012 HR 배정표'!X1852)=TRUE,"-",'2012 HR 배정표'!X1852)</f>
        <v>-</v>
      </c>
      <c r="T1854" s="46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45" t="str">
        <f>IF(ISBLANK('2012 HR 배정표'!Z1852)=TRUE,"-",'2012 HR 배정표'!Z1852)</f>
        <v>-</v>
      </c>
      <c r="V1854" s="46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45" t="str">
        <f>IF(ISBLANK('2012 HR 배정표'!AB1852)=TRUE,"-",'2012 HR 배정표'!AB1852)</f>
        <v>-</v>
      </c>
      <c r="X1854" s="46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45" t="str">
        <f>IF(ISBLANK('2012 HR 배정표'!AD1852)=TRUE,"-",'2012 HR 배정표'!AD1852)</f>
        <v>-</v>
      </c>
      <c r="Z1854" s="46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45" t="str">
        <f>IF(ISBLANK('2012 HR 배정표'!AF1852)=TRUE,"-",'2012 HR 배정표'!AF1852)</f>
        <v>-</v>
      </c>
      <c r="AB1854" s="46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45" t="str">
        <f>IF(ISBLANK('2012 HR 배정표'!AH1852)=TRUE,"-",'2012 HR 배정표'!AH1852)</f>
        <v>-</v>
      </c>
      <c r="AD1854" s="46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45" t="str">
        <f>IF(ISBLANK('2012 HR 배정표'!AJ1852)=TRUE,"-",'2012 HR 배정표'!AJ1852)</f>
        <v>-</v>
      </c>
      <c r="AF1854" s="46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45" t="str">
        <f>IF(ISBLANK('2012 HR 배정표'!AL1852)=TRUE,"-",'2012 HR 배정표'!AL1852)</f>
        <v>-</v>
      </c>
      <c r="AH1854" s="46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45" t="str">
        <f>IF(ISBLANK('2012 HR 배정표'!AN1852)=TRUE,"-",'2012 HR 배정표'!AN1852)</f>
        <v>-</v>
      </c>
      <c r="AJ1854" s="46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45" t="str">
        <f>IF(ISBLANK('2012 HR 배정표'!AP1852)=TRUE,"-",'2012 HR 배정표'!AP1852)</f>
        <v>-</v>
      </c>
      <c r="AL1854" s="46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45" t="str">
        <f>IF(ISBLANK('2012 HR 배정표'!AR1852)=TRUE,"-",'2012 HR 배정표'!AR1852)</f>
        <v>-</v>
      </c>
      <c r="AN1854" s="46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45" t="str">
        <f>IF(ISBLANK('2012 HR 배정표'!AT1852)=TRUE,"-",'2012 HR 배정표'!AT1852)</f>
        <v>-</v>
      </c>
      <c r="AP1854" s="46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45" t="str">
        <f>IF(ISBLANK('2012 HR 배정표'!AV1852)=TRUE,"-",'2012 HR 배정표'!AV1852)</f>
        <v>-</v>
      </c>
      <c r="AR1854" s="46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45" t="str">
        <f>IF(ISBLANK('2012 HR 배정표'!AX1852)=TRUE,"-",'2012 HR 배정표'!AX1852)</f>
        <v>-</v>
      </c>
      <c r="AT1854" s="46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45" t="str">
        <f>IF(ISBLANK('2012 HR 배정표'!AZ1852)=TRUE,"-",'2012 HR 배정표'!AZ1852)</f>
        <v>-</v>
      </c>
      <c r="AV1854" s="46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34" t="str">
        <f t="shared" si="58"/>
        <v/>
      </c>
      <c r="AX1854" s="41">
        <f t="shared" si="57"/>
        <v>0</v>
      </c>
    </row>
    <row r="1855" spans="1:50" x14ac:dyDescent="0.2">
      <c r="A1855" s="45" t="str">
        <f>IF(ISBLANK('2012 HR 배정표'!F1853)=TRUE,"-",'2012 HR 배정표'!F1853)</f>
        <v>-</v>
      </c>
      <c r="B1855" s="46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45" t="str">
        <f>IF(ISBLANK('2012 HR 배정표'!H1853)=TRUE,"-",'2012 HR 배정표'!H1853)</f>
        <v>-</v>
      </c>
      <c r="D1855" s="46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45" t="str">
        <f>IF(ISBLANK('2012 HR 배정표'!J1853)=TRUE,"-",'2012 HR 배정표'!J1853)</f>
        <v>-</v>
      </c>
      <c r="F1855" s="46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45" t="str">
        <f>IF(ISBLANK('2012 HR 배정표'!L1853)=TRUE,"-",'2012 HR 배정표'!L1853)</f>
        <v>-</v>
      </c>
      <c r="H1855" s="46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45" t="str">
        <f>IF(ISBLANK('2012 HR 배정표'!N1853)=TRUE,"-",'2012 HR 배정표'!N1853)</f>
        <v>-</v>
      </c>
      <c r="J1855" s="46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45" t="str">
        <f>IF(ISBLANK('2012 HR 배정표'!P1853)=TRUE,"-",'2012 HR 배정표'!P1853)</f>
        <v>-</v>
      </c>
      <c r="L1855" s="46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45" t="str">
        <f>IF(ISBLANK('2012 HR 배정표'!R1853)=TRUE,"-",'2012 HR 배정표'!R1853)</f>
        <v>-</v>
      </c>
      <c r="N1855" s="46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45" t="str">
        <f>IF(ISBLANK('2012 HR 배정표'!T1853)=TRUE,"-",'2012 HR 배정표'!T1853)</f>
        <v>-</v>
      </c>
      <c r="P1855" s="46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45" t="str">
        <f>IF(ISBLANK('2012 HR 배정표'!V1853)=TRUE,"-",'2012 HR 배정표'!V1853)</f>
        <v>-</v>
      </c>
      <c r="R1855" s="46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45" t="str">
        <f>IF(ISBLANK('2012 HR 배정표'!X1853)=TRUE,"-",'2012 HR 배정표'!X1853)</f>
        <v>-</v>
      </c>
      <c r="T1855" s="46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45" t="str">
        <f>IF(ISBLANK('2012 HR 배정표'!Z1853)=TRUE,"-",'2012 HR 배정표'!Z1853)</f>
        <v>-</v>
      </c>
      <c r="V1855" s="46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45" t="str">
        <f>IF(ISBLANK('2012 HR 배정표'!AB1853)=TRUE,"-",'2012 HR 배정표'!AB1853)</f>
        <v>-</v>
      </c>
      <c r="X1855" s="46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45" t="str">
        <f>IF(ISBLANK('2012 HR 배정표'!AD1853)=TRUE,"-",'2012 HR 배정표'!AD1853)</f>
        <v>-</v>
      </c>
      <c r="Z1855" s="46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45" t="str">
        <f>IF(ISBLANK('2012 HR 배정표'!AF1853)=TRUE,"-",'2012 HR 배정표'!AF1853)</f>
        <v>-</v>
      </c>
      <c r="AB1855" s="46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45" t="str">
        <f>IF(ISBLANK('2012 HR 배정표'!AH1853)=TRUE,"-",'2012 HR 배정표'!AH1853)</f>
        <v>-</v>
      </c>
      <c r="AD1855" s="46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45" t="str">
        <f>IF(ISBLANK('2012 HR 배정표'!AJ1853)=TRUE,"-",'2012 HR 배정표'!AJ1853)</f>
        <v>-</v>
      </c>
      <c r="AF1855" s="46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45" t="str">
        <f>IF(ISBLANK('2012 HR 배정표'!AL1853)=TRUE,"-",'2012 HR 배정표'!AL1853)</f>
        <v>-</v>
      </c>
      <c r="AH1855" s="46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45" t="str">
        <f>IF(ISBLANK('2012 HR 배정표'!AN1853)=TRUE,"-",'2012 HR 배정표'!AN1853)</f>
        <v>-</v>
      </c>
      <c r="AJ1855" s="46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45" t="str">
        <f>IF(ISBLANK('2012 HR 배정표'!AP1853)=TRUE,"-",'2012 HR 배정표'!AP1853)</f>
        <v>-</v>
      </c>
      <c r="AL1855" s="46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45" t="str">
        <f>IF(ISBLANK('2012 HR 배정표'!AR1853)=TRUE,"-",'2012 HR 배정표'!AR1853)</f>
        <v>-</v>
      </c>
      <c r="AN1855" s="46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45" t="str">
        <f>IF(ISBLANK('2012 HR 배정표'!AT1853)=TRUE,"-",'2012 HR 배정표'!AT1853)</f>
        <v>-</v>
      </c>
      <c r="AP1855" s="46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45" t="str">
        <f>IF(ISBLANK('2012 HR 배정표'!AV1853)=TRUE,"-",'2012 HR 배정표'!AV1853)</f>
        <v>-</v>
      </c>
      <c r="AR1855" s="46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45" t="str">
        <f>IF(ISBLANK('2012 HR 배정표'!AX1853)=TRUE,"-",'2012 HR 배정표'!AX1853)</f>
        <v>-</v>
      </c>
      <c r="AT1855" s="46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45" t="str">
        <f>IF(ISBLANK('2012 HR 배정표'!AZ1853)=TRUE,"-",'2012 HR 배정표'!AZ1853)</f>
        <v>-</v>
      </c>
      <c r="AV1855" s="46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34" t="str">
        <f t="shared" si="58"/>
        <v/>
      </c>
      <c r="AX1855" s="41">
        <f t="shared" si="57"/>
        <v>0</v>
      </c>
    </row>
    <row r="1856" spans="1:50" x14ac:dyDescent="0.2">
      <c r="A1856" s="45" t="str">
        <f>IF(ISBLANK('2012 HR 배정표'!F1854)=TRUE,"-",'2012 HR 배정표'!F1854)</f>
        <v>-</v>
      </c>
      <c r="B1856" s="46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45" t="str">
        <f>IF(ISBLANK('2012 HR 배정표'!H1854)=TRUE,"-",'2012 HR 배정표'!H1854)</f>
        <v>-</v>
      </c>
      <c r="D1856" s="46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45" t="str">
        <f>IF(ISBLANK('2012 HR 배정표'!J1854)=TRUE,"-",'2012 HR 배정표'!J1854)</f>
        <v>-</v>
      </c>
      <c r="F1856" s="46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45" t="str">
        <f>IF(ISBLANK('2012 HR 배정표'!L1854)=TRUE,"-",'2012 HR 배정표'!L1854)</f>
        <v>-</v>
      </c>
      <c r="H1856" s="46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45" t="str">
        <f>IF(ISBLANK('2012 HR 배정표'!N1854)=TRUE,"-",'2012 HR 배정표'!N1854)</f>
        <v>-</v>
      </c>
      <c r="J1856" s="46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45" t="str">
        <f>IF(ISBLANK('2012 HR 배정표'!P1854)=TRUE,"-",'2012 HR 배정표'!P1854)</f>
        <v>-</v>
      </c>
      <c r="L1856" s="46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45" t="str">
        <f>IF(ISBLANK('2012 HR 배정표'!R1854)=TRUE,"-",'2012 HR 배정표'!R1854)</f>
        <v>-</v>
      </c>
      <c r="N1856" s="46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45" t="str">
        <f>IF(ISBLANK('2012 HR 배정표'!T1854)=TRUE,"-",'2012 HR 배정표'!T1854)</f>
        <v>-</v>
      </c>
      <c r="P1856" s="46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45" t="str">
        <f>IF(ISBLANK('2012 HR 배정표'!V1854)=TRUE,"-",'2012 HR 배정표'!V1854)</f>
        <v>-</v>
      </c>
      <c r="R1856" s="46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45" t="str">
        <f>IF(ISBLANK('2012 HR 배정표'!X1854)=TRUE,"-",'2012 HR 배정표'!X1854)</f>
        <v>-</v>
      </c>
      <c r="T1856" s="46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45" t="str">
        <f>IF(ISBLANK('2012 HR 배정표'!Z1854)=TRUE,"-",'2012 HR 배정표'!Z1854)</f>
        <v>-</v>
      </c>
      <c r="V1856" s="46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45" t="str">
        <f>IF(ISBLANK('2012 HR 배정표'!AB1854)=TRUE,"-",'2012 HR 배정표'!AB1854)</f>
        <v>-</v>
      </c>
      <c r="X1856" s="46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45" t="str">
        <f>IF(ISBLANK('2012 HR 배정표'!AD1854)=TRUE,"-",'2012 HR 배정표'!AD1854)</f>
        <v>-</v>
      </c>
      <c r="Z1856" s="46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45" t="str">
        <f>IF(ISBLANK('2012 HR 배정표'!AF1854)=TRUE,"-",'2012 HR 배정표'!AF1854)</f>
        <v>-</v>
      </c>
      <c r="AB1856" s="46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45" t="str">
        <f>IF(ISBLANK('2012 HR 배정표'!AH1854)=TRUE,"-",'2012 HR 배정표'!AH1854)</f>
        <v>-</v>
      </c>
      <c r="AD1856" s="46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45" t="str">
        <f>IF(ISBLANK('2012 HR 배정표'!AJ1854)=TRUE,"-",'2012 HR 배정표'!AJ1854)</f>
        <v>-</v>
      </c>
      <c r="AF1856" s="46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45" t="str">
        <f>IF(ISBLANK('2012 HR 배정표'!AL1854)=TRUE,"-",'2012 HR 배정표'!AL1854)</f>
        <v>-</v>
      </c>
      <c r="AH1856" s="46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45" t="str">
        <f>IF(ISBLANK('2012 HR 배정표'!AN1854)=TRUE,"-",'2012 HR 배정표'!AN1854)</f>
        <v>-</v>
      </c>
      <c r="AJ1856" s="46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45" t="str">
        <f>IF(ISBLANK('2012 HR 배정표'!AP1854)=TRUE,"-",'2012 HR 배정표'!AP1854)</f>
        <v>-</v>
      </c>
      <c r="AL1856" s="46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45" t="str">
        <f>IF(ISBLANK('2012 HR 배정표'!AR1854)=TRUE,"-",'2012 HR 배정표'!AR1854)</f>
        <v>-</v>
      </c>
      <c r="AN1856" s="46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45" t="str">
        <f>IF(ISBLANK('2012 HR 배정표'!AT1854)=TRUE,"-",'2012 HR 배정표'!AT1854)</f>
        <v>-</v>
      </c>
      <c r="AP1856" s="46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45" t="str">
        <f>IF(ISBLANK('2012 HR 배정표'!AV1854)=TRUE,"-",'2012 HR 배정표'!AV1854)</f>
        <v>-</v>
      </c>
      <c r="AR1856" s="46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45" t="str">
        <f>IF(ISBLANK('2012 HR 배정표'!AX1854)=TRUE,"-",'2012 HR 배정표'!AX1854)</f>
        <v>-</v>
      </c>
      <c r="AT1856" s="46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45" t="str">
        <f>IF(ISBLANK('2012 HR 배정표'!AZ1854)=TRUE,"-",'2012 HR 배정표'!AZ1854)</f>
        <v>-</v>
      </c>
      <c r="AV1856" s="46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34" t="str">
        <f t="shared" si="58"/>
        <v/>
      </c>
      <c r="AX1856" s="41">
        <f t="shared" si="57"/>
        <v>0</v>
      </c>
    </row>
    <row r="1857" spans="1:50" x14ac:dyDescent="0.2">
      <c r="A1857" s="45" t="str">
        <f>IF(ISBLANK('2012 HR 배정표'!F1855)=TRUE,"-",'2012 HR 배정표'!F1855)</f>
        <v>-</v>
      </c>
      <c r="B1857" s="46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45" t="str">
        <f>IF(ISBLANK('2012 HR 배정표'!H1855)=TRUE,"-",'2012 HR 배정표'!H1855)</f>
        <v>-</v>
      </c>
      <c r="D1857" s="46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45" t="str">
        <f>IF(ISBLANK('2012 HR 배정표'!J1855)=TRUE,"-",'2012 HR 배정표'!J1855)</f>
        <v>-</v>
      </c>
      <c r="F1857" s="46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45" t="str">
        <f>IF(ISBLANK('2012 HR 배정표'!L1855)=TRUE,"-",'2012 HR 배정표'!L1855)</f>
        <v>-</v>
      </c>
      <c r="H1857" s="46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45" t="str">
        <f>IF(ISBLANK('2012 HR 배정표'!N1855)=TRUE,"-",'2012 HR 배정표'!N1855)</f>
        <v>-</v>
      </c>
      <c r="J1857" s="46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45" t="str">
        <f>IF(ISBLANK('2012 HR 배정표'!P1855)=TRUE,"-",'2012 HR 배정표'!P1855)</f>
        <v>-</v>
      </c>
      <c r="L1857" s="46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45" t="str">
        <f>IF(ISBLANK('2012 HR 배정표'!R1855)=TRUE,"-",'2012 HR 배정표'!R1855)</f>
        <v>-</v>
      </c>
      <c r="N1857" s="46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45" t="str">
        <f>IF(ISBLANK('2012 HR 배정표'!T1855)=TRUE,"-",'2012 HR 배정표'!T1855)</f>
        <v>-</v>
      </c>
      <c r="P1857" s="46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45" t="str">
        <f>IF(ISBLANK('2012 HR 배정표'!V1855)=TRUE,"-",'2012 HR 배정표'!V1855)</f>
        <v>-</v>
      </c>
      <c r="R1857" s="46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45" t="str">
        <f>IF(ISBLANK('2012 HR 배정표'!X1855)=TRUE,"-",'2012 HR 배정표'!X1855)</f>
        <v>-</v>
      </c>
      <c r="T1857" s="46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45" t="str">
        <f>IF(ISBLANK('2012 HR 배정표'!Z1855)=TRUE,"-",'2012 HR 배정표'!Z1855)</f>
        <v>-</v>
      </c>
      <c r="V1857" s="46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45" t="str">
        <f>IF(ISBLANK('2012 HR 배정표'!AB1855)=TRUE,"-",'2012 HR 배정표'!AB1855)</f>
        <v>-</v>
      </c>
      <c r="X1857" s="46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45" t="str">
        <f>IF(ISBLANK('2012 HR 배정표'!AD1855)=TRUE,"-",'2012 HR 배정표'!AD1855)</f>
        <v>-</v>
      </c>
      <c r="Z1857" s="46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45" t="str">
        <f>IF(ISBLANK('2012 HR 배정표'!AF1855)=TRUE,"-",'2012 HR 배정표'!AF1855)</f>
        <v>-</v>
      </c>
      <c r="AB1857" s="46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45" t="str">
        <f>IF(ISBLANK('2012 HR 배정표'!AH1855)=TRUE,"-",'2012 HR 배정표'!AH1855)</f>
        <v>-</v>
      </c>
      <c r="AD1857" s="46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45" t="str">
        <f>IF(ISBLANK('2012 HR 배정표'!AJ1855)=TRUE,"-",'2012 HR 배정표'!AJ1855)</f>
        <v>-</v>
      </c>
      <c r="AF1857" s="46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45" t="str">
        <f>IF(ISBLANK('2012 HR 배정표'!AL1855)=TRUE,"-",'2012 HR 배정표'!AL1855)</f>
        <v>-</v>
      </c>
      <c r="AH1857" s="46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45" t="str">
        <f>IF(ISBLANK('2012 HR 배정표'!AN1855)=TRUE,"-",'2012 HR 배정표'!AN1855)</f>
        <v>-</v>
      </c>
      <c r="AJ1857" s="46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45" t="str">
        <f>IF(ISBLANK('2012 HR 배정표'!AP1855)=TRUE,"-",'2012 HR 배정표'!AP1855)</f>
        <v>-</v>
      </c>
      <c r="AL1857" s="46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45" t="str">
        <f>IF(ISBLANK('2012 HR 배정표'!AR1855)=TRUE,"-",'2012 HR 배정표'!AR1855)</f>
        <v>-</v>
      </c>
      <c r="AN1857" s="46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45" t="str">
        <f>IF(ISBLANK('2012 HR 배정표'!AT1855)=TRUE,"-",'2012 HR 배정표'!AT1855)</f>
        <v>-</v>
      </c>
      <c r="AP1857" s="46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45" t="str">
        <f>IF(ISBLANK('2012 HR 배정표'!AV1855)=TRUE,"-",'2012 HR 배정표'!AV1855)</f>
        <v>-</v>
      </c>
      <c r="AR1857" s="46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45" t="str">
        <f>IF(ISBLANK('2012 HR 배정표'!AX1855)=TRUE,"-",'2012 HR 배정표'!AX1855)</f>
        <v>-</v>
      </c>
      <c r="AT1857" s="46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45" t="str">
        <f>IF(ISBLANK('2012 HR 배정표'!AZ1855)=TRUE,"-",'2012 HR 배정표'!AZ1855)</f>
        <v>-</v>
      </c>
      <c r="AV1857" s="46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34" t="str">
        <f t="shared" si="58"/>
        <v/>
      </c>
      <c r="AX1857" s="41">
        <f t="shared" si="57"/>
        <v>0</v>
      </c>
    </row>
    <row r="1858" spans="1:50" x14ac:dyDescent="0.2">
      <c r="A1858" s="45" t="str">
        <f>IF(ISBLANK('2012 HR 배정표'!F1856)=TRUE,"-",'2012 HR 배정표'!F1856)</f>
        <v>-</v>
      </c>
      <c r="B1858" s="46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45" t="str">
        <f>IF(ISBLANK('2012 HR 배정표'!H1856)=TRUE,"-",'2012 HR 배정표'!H1856)</f>
        <v>-</v>
      </c>
      <c r="D1858" s="46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45" t="str">
        <f>IF(ISBLANK('2012 HR 배정표'!J1856)=TRUE,"-",'2012 HR 배정표'!J1856)</f>
        <v>-</v>
      </c>
      <c r="F1858" s="46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45" t="str">
        <f>IF(ISBLANK('2012 HR 배정표'!L1856)=TRUE,"-",'2012 HR 배정표'!L1856)</f>
        <v>-</v>
      </c>
      <c r="H1858" s="46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45" t="str">
        <f>IF(ISBLANK('2012 HR 배정표'!N1856)=TRUE,"-",'2012 HR 배정표'!N1856)</f>
        <v>-</v>
      </c>
      <c r="J1858" s="46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45" t="str">
        <f>IF(ISBLANK('2012 HR 배정표'!P1856)=TRUE,"-",'2012 HR 배정표'!P1856)</f>
        <v>-</v>
      </c>
      <c r="L1858" s="46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45" t="str">
        <f>IF(ISBLANK('2012 HR 배정표'!R1856)=TRUE,"-",'2012 HR 배정표'!R1856)</f>
        <v>-</v>
      </c>
      <c r="N1858" s="46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45" t="str">
        <f>IF(ISBLANK('2012 HR 배정표'!T1856)=TRUE,"-",'2012 HR 배정표'!T1856)</f>
        <v>-</v>
      </c>
      <c r="P1858" s="46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45" t="str">
        <f>IF(ISBLANK('2012 HR 배정표'!V1856)=TRUE,"-",'2012 HR 배정표'!V1856)</f>
        <v>-</v>
      </c>
      <c r="R1858" s="46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45" t="str">
        <f>IF(ISBLANK('2012 HR 배정표'!X1856)=TRUE,"-",'2012 HR 배정표'!X1856)</f>
        <v>-</v>
      </c>
      <c r="T1858" s="46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45" t="str">
        <f>IF(ISBLANK('2012 HR 배정표'!Z1856)=TRUE,"-",'2012 HR 배정표'!Z1856)</f>
        <v>-</v>
      </c>
      <c r="V1858" s="46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45" t="str">
        <f>IF(ISBLANK('2012 HR 배정표'!AB1856)=TRUE,"-",'2012 HR 배정표'!AB1856)</f>
        <v>-</v>
      </c>
      <c r="X1858" s="46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45" t="str">
        <f>IF(ISBLANK('2012 HR 배정표'!AD1856)=TRUE,"-",'2012 HR 배정표'!AD1856)</f>
        <v>-</v>
      </c>
      <c r="Z1858" s="46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45" t="str">
        <f>IF(ISBLANK('2012 HR 배정표'!AF1856)=TRUE,"-",'2012 HR 배정표'!AF1856)</f>
        <v>-</v>
      </c>
      <c r="AB1858" s="46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45" t="str">
        <f>IF(ISBLANK('2012 HR 배정표'!AH1856)=TRUE,"-",'2012 HR 배정표'!AH1856)</f>
        <v>-</v>
      </c>
      <c r="AD1858" s="46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45" t="str">
        <f>IF(ISBLANK('2012 HR 배정표'!AJ1856)=TRUE,"-",'2012 HR 배정표'!AJ1856)</f>
        <v>-</v>
      </c>
      <c r="AF1858" s="46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45" t="str">
        <f>IF(ISBLANK('2012 HR 배정표'!AL1856)=TRUE,"-",'2012 HR 배정표'!AL1856)</f>
        <v>-</v>
      </c>
      <c r="AH1858" s="46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45" t="str">
        <f>IF(ISBLANK('2012 HR 배정표'!AN1856)=TRUE,"-",'2012 HR 배정표'!AN1856)</f>
        <v>-</v>
      </c>
      <c r="AJ1858" s="46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45" t="str">
        <f>IF(ISBLANK('2012 HR 배정표'!AP1856)=TRUE,"-",'2012 HR 배정표'!AP1856)</f>
        <v>-</v>
      </c>
      <c r="AL1858" s="46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45" t="str">
        <f>IF(ISBLANK('2012 HR 배정표'!AR1856)=TRUE,"-",'2012 HR 배정표'!AR1856)</f>
        <v>-</v>
      </c>
      <c r="AN1858" s="46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45" t="str">
        <f>IF(ISBLANK('2012 HR 배정표'!AT1856)=TRUE,"-",'2012 HR 배정표'!AT1856)</f>
        <v>-</v>
      </c>
      <c r="AP1858" s="46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45" t="str">
        <f>IF(ISBLANK('2012 HR 배정표'!AV1856)=TRUE,"-",'2012 HR 배정표'!AV1856)</f>
        <v>-</v>
      </c>
      <c r="AR1858" s="46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45" t="str">
        <f>IF(ISBLANK('2012 HR 배정표'!AX1856)=TRUE,"-",'2012 HR 배정표'!AX1856)</f>
        <v>-</v>
      </c>
      <c r="AT1858" s="46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45" t="str">
        <f>IF(ISBLANK('2012 HR 배정표'!AZ1856)=TRUE,"-",'2012 HR 배정표'!AZ1856)</f>
        <v>-</v>
      </c>
      <c r="AV1858" s="46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34" t="str">
        <f t="shared" si="58"/>
        <v/>
      </c>
      <c r="AX1858" s="41">
        <f t="shared" si="57"/>
        <v>0</v>
      </c>
    </row>
    <row r="1859" spans="1:50" x14ac:dyDescent="0.2">
      <c r="A1859" s="45" t="str">
        <f>IF(ISBLANK('2012 HR 배정표'!F1857)=TRUE,"-",'2012 HR 배정표'!F1857)</f>
        <v>-</v>
      </c>
      <c r="B1859" s="46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45" t="str">
        <f>IF(ISBLANK('2012 HR 배정표'!H1857)=TRUE,"-",'2012 HR 배정표'!H1857)</f>
        <v>-</v>
      </c>
      <c r="D1859" s="46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45" t="str">
        <f>IF(ISBLANK('2012 HR 배정표'!J1857)=TRUE,"-",'2012 HR 배정표'!J1857)</f>
        <v>-</v>
      </c>
      <c r="F1859" s="46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45" t="str">
        <f>IF(ISBLANK('2012 HR 배정표'!L1857)=TRUE,"-",'2012 HR 배정표'!L1857)</f>
        <v>-</v>
      </c>
      <c r="H1859" s="46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45" t="str">
        <f>IF(ISBLANK('2012 HR 배정표'!N1857)=TRUE,"-",'2012 HR 배정표'!N1857)</f>
        <v>-</v>
      </c>
      <c r="J1859" s="46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45" t="str">
        <f>IF(ISBLANK('2012 HR 배정표'!P1857)=TRUE,"-",'2012 HR 배정표'!P1857)</f>
        <v>-</v>
      </c>
      <c r="L1859" s="46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45" t="str">
        <f>IF(ISBLANK('2012 HR 배정표'!R1857)=TRUE,"-",'2012 HR 배정표'!R1857)</f>
        <v>-</v>
      </c>
      <c r="N1859" s="46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45" t="str">
        <f>IF(ISBLANK('2012 HR 배정표'!T1857)=TRUE,"-",'2012 HR 배정표'!T1857)</f>
        <v>-</v>
      </c>
      <c r="P1859" s="46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45" t="str">
        <f>IF(ISBLANK('2012 HR 배정표'!V1857)=TRUE,"-",'2012 HR 배정표'!V1857)</f>
        <v>-</v>
      </c>
      <c r="R1859" s="46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45" t="str">
        <f>IF(ISBLANK('2012 HR 배정표'!X1857)=TRUE,"-",'2012 HR 배정표'!X1857)</f>
        <v>-</v>
      </c>
      <c r="T1859" s="46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45" t="str">
        <f>IF(ISBLANK('2012 HR 배정표'!Z1857)=TRUE,"-",'2012 HR 배정표'!Z1857)</f>
        <v>-</v>
      </c>
      <c r="V1859" s="46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45" t="str">
        <f>IF(ISBLANK('2012 HR 배정표'!AB1857)=TRUE,"-",'2012 HR 배정표'!AB1857)</f>
        <v>-</v>
      </c>
      <c r="X1859" s="46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45" t="str">
        <f>IF(ISBLANK('2012 HR 배정표'!AD1857)=TRUE,"-",'2012 HR 배정표'!AD1857)</f>
        <v>-</v>
      </c>
      <c r="Z1859" s="46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45" t="str">
        <f>IF(ISBLANK('2012 HR 배정표'!AF1857)=TRUE,"-",'2012 HR 배정표'!AF1857)</f>
        <v>-</v>
      </c>
      <c r="AB1859" s="46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45" t="str">
        <f>IF(ISBLANK('2012 HR 배정표'!AH1857)=TRUE,"-",'2012 HR 배정표'!AH1857)</f>
        <v>-</v>
      </c>
      <c r="AD1859" s="46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45" t="str">
        <f>IF(ISBLANK('2012 HR 배정표'!AJ1857)=TRUE,"-",'2012 HR 배정표'!AJ1857)</f>
        <v>-</v>
      </c>
      <c r="AF1859" s="46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45" t="str">
        <f>IF(ISBLANK('2012 HR 배정표'!AL1857)=TRUE,"-",'2012 HR 배정표'!AL1857)</f>
        <v>-</v>
      </c>
      <c r="AH1859" s="46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45" t="str">
        <f>IF(ISBLANK('2012 HR 배정표'!AN1857)=TRUE,"-",'2012 HR 배정표'!AN1857)</f>
        <v>-</v>
      </c>
      <c r="AJ1859" s="46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45" t="str">
        <f>IF(ISBLANK('2012 HR 배정표'!AP1857)=TRUE,"-",'2012 HR 배정표'!AP1857)</f>
        <v>-</v>
      </c>
      <c r="AL1859" s="46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45" t="str">
        <f>IF(ISBLANK('2012 HR 배정표'!AR1857)=TRUE,"-",'2012 HR 배정표'!AR1857)</f>
        <v>-</v>
      </c>
      <c r="AN1859" s="46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45" t="str">
        <f>IF(ISBLANK('2012 HR 배정표'!AT1857)=TRUE,"-",'2012 HR 배정표'!AT1857)</f>
        <v>-</v>
      </c>
      <c r="AP1859" s="46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45" t="str">
        <f>IF(ISBLANK('2012 HR 배정표'!AV1857)=TRUE,"-",'2012 HR 배정표'!AV1857)</f>
        <v>-</v>
      </c>
      <c r="AR1859" s="46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45" t="str">
        <f>IF(ISBLANK('2012 HR 배정표'!AX1857)=TRUE,"-",'2012 HR 배정표'!AX1857)</f>
        <v>-</v>
      </c>
      <c r="AT1859" s="46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45" t="str">
        <f>IF(ISBLANK('2012 HR 배정표'!AZ1857)=TRUE,"-",'2012 HR 배정표'!AZ1857)</f>
        <v>-</v>
      </c>
      <c r="AV1859" s="46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34" t="str">
        <f t="shared" si="58"/>
        <v/>
      </c>
      <c r="AX1859" s="41">
        <f t="shared" si="57"/>
        <v>0</v>
      </c>
    </row>
    <row r="1860" spans="1:50" x14ac:dyDescent="0.2">
      <c r="A1860" s="45" t="str">
        <f>IF(ISBLANK('2012 HR 배정표'!F1858)=TRUE,"-",'2012 HR 배정표'!F1858)</f>
        <v>-</v>
      </c>
      <c r="B1860" s="46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45" t="str">
        <f>IF(ISBLANK('2012 HR 배정표'!H1858)=TRUE,"-",'2012 HR 배정표'!H1858)</f>
        <v>-</v>
      </c>
      <c r="D1860" s="46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45" t="str">
        <f>IF(ISBLANK('2012 HR 배정표'!J1858)=TRUE,"-",'2012 HR 배정표'!J1858)</f>
        <v>-</v>
      </c>
      <c r="F1860" s="46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45" t="str">
        <f>IF(ISBLANK('2012 HR 배정표'!L1858)=TRUE,"-",'2012 HR 배정표'!L1858)</f>
        <v>-</v>
      </c>
      <c r="H1860" s="46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45" t="str">
        <f>IF(ISBLANK('2012 HR 배정표'!N1858)=TRUE,"-",'2012 HR 배정표'!N1858)</f>
        <v>-</v>
      </c>
      <c r="J1860" s="46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45" t="str">
        <f>IF(ISBLANK('2012 HR 배정표'!P1858)=TRUE,"-",'2012 HR 배정표'!P1858)</f>
        <v>-</v>
      </c>
      <c r="L1860" s="46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45" t="str">
        <f>IF(ISBLANK('2012 HR 배정표'!R1858)=TRUE,"-",'2012 HR 배정표'!R1858)</f>
        <v>-</v>
      </c>
      <c r="N1860" s="46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45" t="str">
        <f>IF(ISBLANK('2012 HR 배정표'!T1858)=TRUE,"-",'2012 HR 배정표'!T1858)</f>
        <v>-</v>
      </c>
      <c r="P1860" s="46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45" t="str">
        <f>IF(ISBLANK('2012 HR 배정표'!V1858)=TRUE,"-",'2012 HR 배정표'!V1858)</f>
        <v>-</v>
      </c>
      <c r="R1860" s="46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45" t="str">
        <f>IF(ISBLANK('2012 HR 배정표'!X1858)=TRUE,"-",'2012 HR 배정표'!X1858)</f>
        <v>-</v>
      </c>
      <c r="T1860" s="46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45" t="str">
        <f>IF(ISBLANK('2012 HR 배정표'!Z1858)=TRUE,"-",'2012 HR 배정표'!Z1858)</f>
        <v>-</v>
      </c>
      <c r="V1860" s="46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45" t="str">
        <f>IF(ISBLANK('2012 HR 배정표'!AB1858)=TRUE,"-",'2012 HR 배정표'!AB1858)</f>
        <v>-</v>
      </c>
      <c r="X1860" s="46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45" t="str">
        <f>IF(ISBLANK('2012 HR 배정표'!AD1858)=TRUE,"-",'2012 HR 배정표'!AD1858)</f>
        <v>-</v>
      </c>
      <c r="Z1860" s="46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45" t="str">
        <f>IF(ISBLANK('2012 HR 배정표'!AF1858)=TRUE,"-",'2012 HR 배정표'!AF1858)</f>
        <v>-</v>
      </c>
      <c r="AB1860" s="46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45" t="str">
        <f>IF(ISBLANK('2012 HR 배정표'!AH1858)=TRUE,"-",'2012 HR 배정표'!AH1858)</f>
        <v>-</v>
      </c>
      <c r="AD1860" s="46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45" t="str">
        <f>IF(ISBLANK('2012 HR 배정표'!AJ1858)=TRUE,"-",'2012 HR 배정표'!AJ1858)</f>
        <v>-</v>
      </c>
      <c r="AF1860" s="46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45" t="str">
        <f>IF(ISBLANK('2012 HR 배정표'!AL1858)=TRUE,"-",'2012 HR 배정표'!AL1858)</f>
        <v>-</v>
      </c>
      <c r="AH1860" s="46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45" t="str">
        <f>IF(ISBLANK('2012 HR 배정표'!AN1858)=TRUE,"-",'2012 HR 배정표'!AN1858)</f>
        <v>-</v>
      </c>
      <c r="AJ1860" s="46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45" t="str">
        <f>IF(ISBLANK('2012 HR 배정표'!AP1858)=TRUE,"-",'2012 HR 배정표'!AP1858)</f>
        <v>-</v>
      </c>
      <c r="AL1860" s="46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45" t="str">
        <f>IF(ISBLANK('2012 HR 배정표'!AR1858)=TRUE,"-",'2012 HR 배정표'!AR1858)</f>
        <v>-</v>
      </c>
      <c r="AN1860" s="46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45" t="str">
        <f>IF(ISBLANK('2012 HR 배정표'!AT1858)=TRUE,"-",'2012 HR 배정표'!AT1858)</f>
        <v>-</v>
      </c>
      <c r="AP1860" s="46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45" t="str">
        <f>IF(ISBLANK('2012 HR 배정표'!AV1858)=TRUE,"-",'2012 HR 배정표'!AV1858)</f>
        <v>-</v>
      </c>
      <c r="AR1860" s="46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45" t="str">
        <f>IF(ISBLANK('2012 HR 배정표'!AX1858)=TRUE,"-",'2012 HR 배정표'!AX1858)</f>
        <v>-</v>
      </c>
      <c r="AT1860" s="46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45" t="str">
        <f>IF(ISBLANK('2012 HR 배정표'!AZ1858)=TRUE,"-",'2012 HR 배정표'!AZ1858)</f>
        <v>-</v>
      </c>
      <c r="AV1860" s="46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34" t="str">
        <f t="shared" si="58"/>
        <v/>
      </c>
      <c r="AX1860" s="41">
        <f t="shared" si="57"/>
        <v>0</v>
      </c>
    </row>
    <row r="1861" spans="1:50" x14ac:dyDescent="0.2">
      <c r="A1861" s="45" t="str">
        <f>IF(ISBLANK('2012 HR 배정표'!F1859)=TRUE,"-",'2012 HR 배정표'!F1859)</f>
        <v>-</v>
      </c>
      <c r="B1861" s="46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45" t="str">
        <f>IF(ISBLANK('2012 HR 배정표'!H1859)=TRUE,"-",'2012 HR 배정표'!H1859)</f>
        <v>-</v>
      </c>
      <c r="D1861" s="46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45" t="str">
        <f>IF(ISBLANK('2012 HR 배정표'!J1859)=TRUE,"-",'2012 HR 배정표'!J1859)</f>
        <v>-</v>
      </c>
      <c r="F1861" s="46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45" t="str">
        <f>IF(ISBLANK('2012 HR 배정표'!L1859)=TRUE,"-",'2012 HR 배정표'!L1859)</f>
        <v>-</v>
      </c>
      <c r="H1861" s="46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45" t="str">
        <f>IF(ISBLANK('2012 HR 배정표'!N1859)=TRUE,"-",'2012 HR 배정표'!N1859)</f>
        <v>-</v>
      </c>
      <c r="J1861" s="46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45" t="str">
        <f>IF(ISBLANK('2012 HR 배정표'!P1859)=TRUE,"-",'2012 HR 배정표'!P1859)</f>
        <v>-</v>
      </c>
      <c r="L1861" s="46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45" t="str">
        <f>IF(ISBLANK('2012 HR 배정표'!R1859)=TRUE,"-",'2012 HR 배정표'!R1859)</f>
        <v>-</v>
      </c>
      <c r="N1861" s="46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45" t="str">
        <f>IF(ISBLANK('2012 HR 배정표'!T1859)=TRUE,"-",'2012 HR 배정표'!T1859)</f>
        <v>-</v>
      </c>
      <c r="P1861" s="46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45" t="str">
        <f>IF(ISBLANK('2012 HR 배정표'!V1859)=TRUE,"-",'2012 HR 배정표'!V1859)</f>
        <v>-</v>
      </c>
      <c r="R1861" s="46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45" t="str">
        <f>IF(ISBLANK('2012 HR 배정표'!X1859)=TRUE,"-",'2012 HR 배정표'!X1859)</f>
        <v>-</v>
      </c>
      <c r="T1861" s="46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45" t="str">
        <f>IF(ISBLANK('2012 HR 배정표'!Z1859)=TRUE,"-",'2012 HR 배정표'!Z1859)</f>
        <v>-</v>
      </c>
      <c r="V1861" s="46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45" t="str">
        <f>IF(ISBLANK('2012 HR 배정표'!AB1859)=TRUE,"-",'2012 HR 배정표'!AB1859)</f>
        <v>-</v>
      </c>
      <c r="X1861" s="46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45" t="str">
        <f>IF(ISBLANK('2012 HR 배정표'!AD1859)=TRUE,"-",'2012 HR 배정표'!AD1859)</f>
        <v>-</v>
      </c>
      <c r="Z1861" s="46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45" t="str">
        <f>IF(ISBLANK('2012 HR 배정표'!AF1859)=TRUE,"-",'2012 HR 배정표'!AF1859)</f>
        <v>-</v>
      </c>
      <c r="AB1861" s="46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45" t="str">
        <f>IF(ISBLANK('2012 HR 배정표'!AH1859)=TRUE,"-",'2012 HR 배정표'!AH1859)</f>
        <v>-</v>
      </c>
      <c r="AD1861" s="46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45" t="str">
        <f>IF(ISBLANK('2012 HR 배정표'!AJ1859)=TRUE,"-",'2012 HR 배정표'!AJ1859)</f>
        <v>-</v>
      </c>
      <c r="AF1861" s="46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45" t="str">
        <f>IF(ISBLANK('2012 HR 배정표'!AL1859)=TRUE,"-",'2012 HR 배정표'!AL1859)</f>
        <v>-</v>
      </c>
      <c r="AH1861" s="46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45" t="str">
        <f>IF(ISBLANK('2012 HR 배정표'!AN1859)=TRUE,"-",'2012 HR 배정표'!AN1859)</f>
        <v>-</v>
      </c>
      <c r="AJ1861" s="46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45" t="str">
        <f>IF(ISBLANK('2012 HR 배정표'!AP1859)=TRUE,"-",'2012 HR 배정표'!AP1859)</f>
        <v>-</v>
      </c>
      <c r="AL1861" s="46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45" t="str">
        <f>IF(ISBLANK('2012 HR 배정표'!AR1859)=TRUE,"-",'2012 HR 배정표'!AR1859)</f>
        <v>-</v>
      </c>
      <c r="AN1861" s="46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45" t="str">
        <f>IF(ISBLANK('2012 HR 배정표'!AT1859)=TRUE,"-",'2012 HR 배정표'!AT1859)</f>
        <v>-</v>
      </c>
      <c r="AP1861" s="46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45" t="str">
        <f>IF(ISBLANK('2012 HR 배정표'!AV1859)=TRUE,"-",'2012 HR 배정표'!AV1859)</f>
        <v>-</v>
      </c>
      <c r="AR1861" s="46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45" t="str">
        <f>IF(ISBLANK('2012 HR 배정표'!AX1859)=TRUE,"-",'2012 HR 배정표'!AX1859)</f>
        <v>-</v>
      </c>
      <c r="AT1861" s="46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45" t="str">
        <f>IF(ISBLANK('2012 HR 배정표'!AZ1859)=TRUE,"-",'2012 HR 배정표'!AZ1859)</f>
        <v>-</v>
      </c>
      <c r="AV1861" s="46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34" t="str">
        <f t="shared" si="58"/>
        <v/>
      </c>
      <c r="AX1861" s="41">
        <f t="shared" si="57"/>
        <v>0</v>
      </c>
    </row>
    <row r="1862" spans="1:50" x14ac:dyDescent="0.2">
      <c r="A1862" s="45" t="str">
        <f>IF(ISBLANK('2012 HR 배정표'!F1860)=TRUE,"-",'2012 HR 배정표'!F1860)</f>
        <v>-</v>
      </c>
      <c r="B1862" s="46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45" t="str">
        <f>IF(ISBLANK('2012 HR 배정표'!H1860)=TRUE,"-",'2012 HR 배정표'!H1860)</f>
        <v>-</v>
      </c>
      <c r="D1862" s="46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45" t="str">
        <f>IF(ISBLANK('2012 HR 배정표'!J1860)=TRUE,"-",'2012 HR 배정표'!J1860)</f>
        <v>-</v>
      </c>
      <c r="F1862" s="46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45" t="str">
        <f>IF(ISBLANK('2012 HR 배정표'!L1860)=TRUE,"-",'2012 HR 배정표'!L1860)</f>
        <v>-</v>
      </c>
      <c r="H1862" s="46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45" t="str">
        <f>IF(ISBLANK('2012 HR 배정표'!N1860)=TRUE,"-",'2012 HR 배정표'!N1860)</f>
        <v>-</v>
      </c>
      <c r="J1862" s="46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45" t="str">
        <f>IF(ISBLANK('2012 HR 배정표'!P1860)=TRUE,"-",'2012 HR 배정표'!P1860)</f>
        <v>-</v>
      </c>
      <c r="L1862" s="46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45" t="str">
        <f>IF(ISBLANK('2012 HR 배정표'!R1860)=TRUE,"-",'2012 HR 배정표'!R1860)</f>
        <v>-</v>
      </c>
      <c r="N1862" s="46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45" t="str">
        <f>IF(ISBLANK('2012 HR 배정표'!T1860)=TRUE,"-",'2012 HR 배정표'!T1860)</f>
        <v>-</v>
      </c>
      <c r="P1862" s="46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45" t="str">
        <f>IF(ISBLANK('2012 HR 배정표'!V1860)=TRUE,"-",'2012 HR 배정표'!V1860)</f>
        <v>-</v>
      </c>
      <c r="R1862" s="46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45" t="str">
        <f>IF(ISBLANK('2012 HR 배정표'!X1860)=TRUE,"-",'2012 HR 배정표'!X1860)</f>
        <v>-</v>
      </c>
      <c r="T1862" s="46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45" t="str">
        <f>IF(ISBLANK('2012 HR 배정표'!Z1860)=TRUE,"-",'2012 HR 배정표'!Z1860)</f>
        <v>-</v>
      </c>
      <c r="V1862" s="46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45" t="str">
        <f>IF(ISBLANK('2012 HR 배정표'!AB1860)=TRUE,"-",'2012 HR 배정표'!AB1860)</f>
        <v>-</v>
      </c>
      <c r="X1862" s="46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45" t="str">
        <f>IF(ISBLANK('2012 HR 배정표'!AD1860)=TRUE,"-",'2012 HR 배정표'!AD1860)</f>
        <v>-</v>
      </c>
      <c r="Z1862" s="46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45" t="str">
        <f>IF(ISBLANK('2012 HR 배정표'!AF1860)=TRUE,"-",'2012 HR 배정표'!AF1860)</f>
        <v>-</v>
      </c>
      <c r="AB1862" s="46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45" t="str">
        <f>IF(ISBLANK('2012 HR 배정표'!AH1860)=TRUE,"-",'2012 HR 배정표'!AH1860)</f>
        <v>-</v>
      </c>
      <c r="AD1862" s="46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45" t="str">
        <f>IF(ISBLANK('2012 HR 배정표'!AJ1860)=TRUE,"-",'2012 HR 배정표'!AJ1860)</f>
        <v>-</v>
      </c>
      <c r="AF1862" s="46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45" t="str">
        <f>IF(ISBLANK('2012 HR 배정표'!AL1860)=TRUE,"-",'2012 HR 배정표'!AL1860)</f>
        <v>-</v>
      </c>
      <c r="AH1862" s="46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45" t="str">
        <f>IF(ISBLANK('2012 HR 배정표'!AN1860)=TRUE,"-",'2012 HR 배정표'!AN1860)</f>
        <v>-</v>
      </c>
      <c r="AJ1862" s="46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45" t="str">
        <f>IF(ISBLANK('2012 HR 배정표'!AP1860)=TRUE,"-",'2012 HR 배정표'!AP1860)</f>
        <v>-</v>
      </c>
      <c r="AL1862" s="46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45" t="str">
        <f>IF(ISBLANK('2012 HR 배정표'!AR1860)=TRUE,"-",'2012 HR 배정표'!AR1860)</f>
        <v>-</v>
      </c>
      <c r="AN1862" s="46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45" t="str">
        <f>IF(ISBLANK('2012 HR 배정표'!AT1860)=TRUE,"-",'2012 HR 배정표'!AT1860)</f>
        <v>-</v>
      </c>
      <c r="AP1862" s="46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45" t="str">
        <f>IF(ISBLANK('2012 HR 배정표'!AV1860)=TRUE,"-",'2012 HR 배정표'!AV1860)</f>
        <v>-</v>
      </c>
      <c r="AR1862" s="46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45" t="str">
        <f>IF(ISBLANK('2012 HR 배정표'!AX1860)=TRUE,"-",'2012 HR 배정표'!AX1860)</f>
        <v>-</v>
      </c>
      <c r="AT1862" s="46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45" t="str">
        <f>IF(ISBLANK('2012 HR 배정표'!AZ1860)=TRUE,"-",'2012 HR 배정표'!AZ1860)</f>
        <v>-</v>
      </c>
      <c r="AV1862" s="46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34" t="str">
        <f t="shared" si="58"/>
        <v/>
      </c>
      <c r="AX1862" s="41">
        <f t="shared" si="57"/>
        <v>0</v>
      </c>
    </row>
    <row r="1863" spans="1:50" x14ac:dyDescent="0.2">
      <c r="A1863" s="45" t="str">
        <f>IF(ISBLANK('2012 HR 배정표'!F1861)=TRUE,"-",'2012 HR 배정표'!F1861)</f>
        <v>-</v>
      </c>
      <c r="B1863" s="46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45" t="str">
        <f>IF(ISBLANK('2012 HR 배정표'!H1861)=TRUE,"-",'2012 HR 배정표'!H1861)</f>
        <v>-</v>
      </c>
      <c r="D1863" s="46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45" t="str">
        <f>IF(ISBLANK('2012 HR 배정표'!J1861)=TRUE,"-",'2012 HR 배정표'!J1861)</f>
        <v>-</v>
      </c>
      <c r="F1863" s="46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45" t="str">
        <f>IF(ISBLANK('2012 HR 배정표'!L1861)=TRUE,"-",'2012 HR 배정표'!L1861)</f>
        <v>-</v>
      </c>
      <c r="H1863" s="46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45" t="str">
        <f>IF(ISBLANK('2012 HR 배정표'!N1861)=TRUE,"-",'2012 HR 배정표'!N1861)</f>
        <v>-</v>
      </c>
      <c r="J1863" s="46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45" t="str">
        <f>IF(ISBLANK('2012 HR 배정표'!P1861)=TRUE,"-",'2012 HR 배정표'!P1861)</f>
        <v>-</v>
      </c>
      <c r="L1863" s="46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45" t="str">
        <f>IF(ISBLANK('2012 HR 배정표'!R1861)=TRUE,"-",'2012 HR 배정표'!R1861)</f>
        <v>-</v>
      </c>
      <c r="N1863" s="46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45" t="str">
        <f>IF(ISBLANK('2012 HR 배정표'!T1861)=TRUE,"-",'2012 HR 배정표'!T1861)</f>
        <v>-</v>
      </c>
      <c r="P1863" s="46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45" t="str">
        <f>IF(ISBLANK('2012 HR 배정표'!V1861)=TRUE,"-",'2012 HR 배정표'!V1861)</f>
        <v>-</v>
      </c>
      <c r="R1863" s="46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45" t="str">
        <f>IF(ISBLANK('2012 HR 배정표'!X1861)=TRUE,"-",'2012 HR 배정표'!X1861)</f>
        <v>-</v>
      </c>
      <c r="T1863" s="46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45" t="str">
        <f>IF(ISBLANK('2012 HR 배정표'!Z1861)=TRUE,"-",'2012 HR 배정표'!Z1861)</f>
        <v>-</v>
      </c>
      <c r="V1863" s="46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45" t="str">
        <f>IF(ISBLANK('2012 HR 배정표'!AB1861)=TRUE,"-",'2012 HR 배정표'!AB1861)</f>
        <v>-</v>
      </c>
      <c r="X1863" s="46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45" t="str">
        <f>IF(ISBLANK('2012 HR 배정표'!AD1861)=TRUE,"-",'2012 HR 배정표'!AD1861)</f>
        <v>-</v>
      </c>
      <c r="Z1863" s="46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45" t="str">
        <f>IF(ISBLANK('2012 HR 배정표'!AF1861)=TRUE,"-",'2012 HR 배정표'!AF1861)</f>
        <v>-</v>
      </c>
      <c r="AB1863" s="46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45" t="str">
        <f>IF(ISBLANK('2012 HR 배정표'!AH1861)=TRUE,"-",'2012 HR 배정표'!AH1861)</f>
        <v>-</v>
      </c>
      <c r="AD1863" s="46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45" t="str">
        <f>IF(ISBLANK('2012 HR 배정표'!AJ1861)=TRUE,"-",'2012 HR 배정표'!AJ1861)</f>
        <v>-</v>
      </c>
      <c r="AF1863" s="46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45" t="str">
        <f>IF(ISBLANK('2012 HR 배정표'!AL1861)=TRUE,"-",'2012 HR 배정표'!AL1861)</f>
        <v>-</v>
      </c>
      <c r="AH1863" s="46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45" t="str">
        <f>IF(ISBLANK('2012 HR 배정표'!AN1861)=TRUE,"-",'2012 HR 배정표'!AN1861)</f>
        <v>-</v>
      </c>
      <c r="AJ1863" s="46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45" t="str">
        <f>IF(ISBLANK('2012 HR 배정표'!AP1861)=TRUE,"-",'2012 HR 배정표'!AP1861)</f>
        <v>-</v>
      </c>
      <c r="AL1863" s="46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45" t="str">
        <f>IF(ISBLANK('2012 HR 배정표'!AR1861)=TRUE,"-",'2012 HR 배정표'!AR1861)</f>
        <v>-</v>
      </c>
      <c r="AN1863" s="46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45" t="str">
        <f>IF(ISBLANK('2012 HR 배정표'!AT1861)=TRUE,"-",'2012 HR 배정표'!AT1861)</f>
        <v>-</v>
      </c>
      <c r="AP1863" s="46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45" t="str">
        <f>IF(ISBLANK('2012 HR 배정표'!AV1861)=TRUE,"-",'2012 HR 배정표'!AV1861)</f>
        <v>-</v>
      </c>
      <c r="AR1863" s="46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45" t="str">
        <f>IF(ISBLANK('2012 HR 배정표'!AX1861)=TRUE,"-",'2012 HR 배정표'!AX1861)</f>
        <v>-</v>
      </c>
      <c r="AT1863" s="46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45" t="str">
        <f>IF(ISBLANK('2012 HR 배정표'!AZ1861)=TRUE,"-",'2012 HR 배정표'!AZ1861)</f>
        <v>-</v>
      </c>
      <c r="AV1863" s="46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34" t="str">
        <f t="shared" si="58"/>
        <v/>
      </c>
      <c r="AX1863" s="41">
        <f t="shared" si="57"/>
        <v>0</v>
      </c>
    </row>
    <row r="1864" spans="1:50" x14ac:dyDescent="0.2">
      <c r="A1864" s="45" t="str">
        <f>IF(ISBLANK('2012 HR 배정표'!F1862)=TRUE,"-",'2012 HR 배정표'!F1862)</f>
        <v>-</v>
      </c>
      <c r="B1864" s="46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45" t="str">
        <f>IF(ISBLANK('2012 HR 배정표'!H1862)=TRUE,"-",'2012 HR 배정표'!H1862)</f>
        <v>-</v>
      </c>
      <c r="D1864" s="46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45" t="str">
        <f>IF(ISBLANK('2012 HR 배정표'!J1862)=TRUE,"-",'2012 HR 배정표'!J1862)</f>
        <v>-</v>
      </c>
      <c r="F1864" s="46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45" t="str">
        <f>IF(ISBLANK('2012 HR 배정표'!L1862)=TRUE,"-",'2012 HR 배정표'!L1862)</f>
        <v>-</v>
      </c>
      <c r="H1864" s="46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45" t="str">
        <f>IF(ISBLANK('2012 HR 배정표'!N1862)=TRUE,"-",'2012 HR 배정표'!N1862)</f>
        <v>-</v>
      </c>
      <c r="J1864" s="46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45" t="str">
        <f>IF(ISBLANK('2012 HR 배정표'!P1862)=TRUE,"-",'2012 HR 배정표'!P1862)</f>
        <v>-</v>
      </c>
      <c r="L1864" s="46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45" t="str">
        <f>IF(ISBLANK('2012 HR 배정표'!R1862)=TRUE,"-",'2012 HR 배정표'!R1862)</f>
        <v>-</v>
      </c>
      <c r="N1864" s="46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45" t="str">
        <f>IF(ISBLANK('2012 HR 배정표'!T1862)=TRUE,"-",'2012 HR 배정표'!T1862)</f>
        <v>-</v>
      </c>
      <c r="P1864" s="46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45" t="str">
        <f>IF(ISBLANK('2012 HR 배정표'!V1862)=TRUE,"-",'2012 HR 배정표'!V1862)</f>
        <v>-</v>
      </c>
      <c r="R1864" s="46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45" t="str">
        <f>IF(ISBLANK('2012 HR 배정표'!X1862)=TRUE,"-",'2012 HR 배정표'!X1862)</f>
        <v>-</v>
      </c>
      <c r="T1864" s="46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45" t="str">
        <f>IF(ISBLANK('2012 HR 배정표'!Z1862)=TRUE,"-",'2012 HR 배정표'!Z1862)</f>
        <v>-</v>
      </c>
      <c r="V1864" s="46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45" t="str">
        <f>IF(ISBLANK('2012 HR 배정표'!AB1862)=TRUE,"-",'2012 HR 배정표'!AB1862)</f>
        <v>-</v>
      </c>
      <c r="X1864" s="46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45" t="str">
        <f>IF(ISBLANK('2012 HR 배정표'!AD1862)=TRUE,"-",'2012 HR 배정표'!AD1862)</f>
        <v>-</v>
      </c>
      <c r="Z1864" s="46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45" t="str">
        <f>IF(ISBLANK('2012 HR 배정표'!AF1862)=TRUE,"-",'2012 HR 배정표'!AF1862)</f>
        <v>-</v>
      </c>
      <c r="AB1864" s="46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45" t="str">
        <f>IF(ISBLANK('2012 HR 배정표'!AH1862)=TRUE,"-",'2012 HR 배정표'!AH1862)</f>
        <v>-</v>
      </c>
      <c r="AD1864" s="46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45" t="str">
        <f>IF(ISBLANK('2012 HR 배정표'!AJ1862)=TRUE,"-",'2012 HR 배정표'!AJ1862)</f>
        <v>-</v>
      </c>
      <c r="AF1864" s="46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45" t="str">
        <f>IF(ISBLANK('2012 HR 배정표'!AL1862)=TRUE,"-",'2012 HR 배정표'!AL1862)</f>
        <v>-</v>
      </c>
      <c r="AH1864" s="46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45" t="str">
        <f>IF(ISBLANK('2012 HR 배정표'!AN1862)=TRUE,"-",'2012 HR 배정표'!AN1862)</f>
        <v>-</v>
      </c>
      <c r="AJ1864" s="46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45" t="str">
        <f>IF(ISBLANK('2012 HR 배정표'!AP1862)=TRUE,"-",'2012 HR 배정표'!AP1862)</f>
        <v>-</v>
      </c>
      <c r="AL1864" s="46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45" t="str">
        <f>IF(ISBLANK('2012 HR 배정표'!AR1862)=TRUE,"-",'2012 HR 배정표'!AR1862)</f>
        <v>-</v>
      </c>
      <c r="AN1864" s="46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45" t="str">
        <f>IF(ISBLANK('2012 HR 배정표'!AT1862)=TRUE,"-",'2012 HR 배정표'!AT1862)</f>
        <v>-</v>
      </c>
      <c r="AP1864" s="46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45" t="str">
        <f>IF(ISBLANK('2012 HR 배정표'!AV1862)=TRUE,"-",'2012 HR 배정표'!AV1862)</f>
        <v>-</v>
      </c>
      <c r="AR1864" s="46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45" t="str">
        <f>IF(ISBLANK('2012 HR 배정표'!AX1862)=TRUE,"-",'2012 HR 배정표'!AX1862)</f>
        <v>-</v>
      </c>
      <c r="AT1864" s="46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45" t="str">
        <f>IF(ISBLANK('2012 HR 배정표'!AZ1862)=TRUE,"-",'2012 HR 배정표'!AZ1862)</f>
        <v>-</v>
      </c>
      <c r="AV1864" s="46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34" t="str">
        <f t="shared" si="58"/>
        <v/>
      </c>
      <c r="AX1864" s="41">
        <f t="shared" ref="AX1864:AX1927" si="59">SUMPRODUCT(N(MOD(COLUMN(A1864:AV1864),2)=0),A1864:AV1864)</f>
        <v>0</v>
      </c>
    </row>
    <row r="1865" spans="1:50" x14ac:dyDescent="0.2">
      <c r="A1865" s="45" t="str">
        <f>IF(ISBLANK('2012 HR 배정표'!F1863)=TRUE,"-",'2012 HR 배정표'!F1863)</f>
        <v>-</v>
      </c>
      <c r="B1865" s="46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45" t="str">
        <f>IF(ISBLANK('2012 HR 배정표'!H1863)=TRUE,"-",'2012 HR 배정표'!H1863)</f>
        <v>-</v>
      </c>
      <c r="D1865" s="46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45" t="str">
        <f>IF(ISBLANK('2012 HR 배정표'!J1863)=TRUE,"-",'2012 HR 배정표'!J1863)</f>
        <v>-</v>
      </c>
      <c r="F1865" s="46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45" t="str">
        <f>IF(ISBLANK('2012 HR 배정표'!L1863)=TRUE,"-",'2012 HR 배정표'!L1863)</f>
        <v>-</v>
      </c>
      <c r="H1865" s="46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45" t="str">
        <f>IF(ISBLANK('2012 HR 배정표'!N1863)=TRUE,"-",'2012 HR 배정표'!N1863)</f>
        <v>-</v>
      </c>
      <c r="J1865" s="46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45" t="str">
        <f>IF(ISBLANK('2012 HR 배정표'!P1863)=TRUE,"-",'2012 HR 배정표'!P1863)</f>
        <v>-</v>
      </c>
      <c r="L1865" s="46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45" t="str">
        <f>IF(ISBLANK('2012 HR 배정표'!R1863)=TRUE,"-",'2012 HR 배정표'!R1863)</f>
        <v>-</v>
      </c>
      <c r="N1865" s="46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45" t="str">
        <f>IF(ISBLANK('2012 HR 배정표'!T1863)=TRUE,"-",'2012 HR 배정표'!T1863)</f>
        <v>-</v>
      </c>
      <c r="P1865" s="46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45" t="str">
        <f>IF(ISBLANK('2012 HR 배정표'!V1863)=TRUE,"-",'2012 HR 배정표'!V1863)</f>
        <v>-</v>
      </c>
      <c r="R1865" s="46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45" t="str">
        <f>IF(ISBLANK('2012 HR 배정표'!X1863)=TRUE,"-",'2012 HR 배정표'!X1863)</f>
        <v>-</v>
      </c>
      <c r="T1865" s="46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45" t="str">
        <f>IF(ISBLANK('2012 HR 배정표'!Z1863)=TRUE,"-",'2012 HR 배정표'!Z1863)</f>
        <v>-</v>
      </c>
      <c r="V1865" s="46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45" t="str">
        <f>IF(ISBLANK('2012 HR 배정표'!AB1863)=TRUE,"-",'2012 HR 배정표'!AB1863)</f>
        <v>-</v>
      </c>
      <c r="X1865" s="46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45" t="str">
        <f>IF(ISBLANK('2012 HR 배정표'!AD1863)=TRUE,"-",'2012 HR 배정표'!AD1863)</f>
        <v>-</v>
      </c>
      <c r="Z1865" s="46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45" t="str">
        <f>IF(ISBLANK('2012 HR 배정표'!AF1863)=TRUE,"-",'2012 HR 배정표'!AF1863)</f>
        <v>-</v>
      </c>
      <c r="AB1865" s="46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45" t="str">
        <f>IF(ISBLANK('2012 HR 배정표'!AH1863)=TRUE,"-",'2012 HR 배정표'!AH1863)</f>
        <v>-</v>
      </c>
      <c r="AD1865" s="46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45" t="str">
        <f>IF(ISBLANK('2012 HR 배정표'!AJ1863)=TRUE,"-",'2012 HR 배정표'!AJ1863)</f>
        <v>-</v>
      </c>
      <c r="AF1865" s="46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45" t="str">
        <f>IF(ISBLANK('2012 HR 배정표'!AL1863)=TRUE,"-",'2012 HR 배정표'!AL1863)</f>
        <v>-</v>
      </c>
      <c r="AH1865" s="46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45" t="str">
        <f>IF(ISBLANK('2012 HR 배정표'!AN1863)=TRUE,"-",'2012 HR 배정표'!AN1863)</f>
        <v>-</v>
      </c>
      <c r="AJ1865" s="46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45" t="str">
        <f>IF(ISBLANK('2012 HR 배정표'!AP1863)=TRUE,"-",'2012 HR 배정표'!AP1863)</f>
        <v>-</v>
      </c>
      <c r="AL1865" s="46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45" t="str">
        <f>IF(ISBLANK('2012 HR 배정표'!AR1863)=TRUE,"-",'2012 HR 배정표'!AR1863)</f>
        <v>-</v>
      </c>
      <c r="AN1865" s="46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45" t="str">
        <f>IF(ISBLANK('2012 HR 배정표'!AT1863)=TRUE,"-",'2012 HR 배정표'!AT1863)</f>
        <v>-</v>
      </c>
      <c r="AP1865" s="46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45" t="str">
        <f>IF(ISBLANK('2012 HR 배정표'!AV1863)=TRUE,"-",'2012 HR 배정표'!AV1863)</f>
        <v>-</v>
      </c>
      <c r="AR1865" s="46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45" t="str">
        <f>IF(ISBLANK('2012 HR 배정표'!AX1863)=TRUE,"-",'2012 HR 배정표'!AX1863)</f>
        <v>-</v>
      </c>
      <c r="AT1865" s="46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45" t="str">
        <f>IF(ISBLANK('2012 HR 배정표'!AZ1863)=TRUE,"-",'2012 HR 배정표'!AZ1863)</f>
        <v>-</v>
      </c>
      <c r="AV1865" s="46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34" t="str">
        <f t="shared" si="58"/>
        <v/>
      </c>
      <c r="AX1865" s="41">
        <f t="shared" si="59"/>
        <v>0</v>
      </c>
    </row>
    <row r="1866" spans="1:50" x14ac:dyDescent="0.2">
      <c r="A1866" s="45" t="str">
        <f>IF(ISBLANK('2012 HR 배정표'!F1864)=TRUE,"-",'2012 HR 배정표'!F1864)</f>
        <v>-</v>
      </c>
      <c r="B1866" s="46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45" t="str">
        <f>IF(ISBLANK('2012 HR 배정표'!H1864)=TRUE,"-",'2012 HR 배정표'!H1864)</f>
        <v>-</v>
      </c>
      <c r="D1866" s="46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45" t="str">
        <f>IF(ISBLANK('2012 HR 배정표'!J1864)=TRUE,"-",'2012 HR 배정표'!J1864)</f>
        <v>-</v>
      </c>
      <c r="F1866" s="46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45" t="str">
        <f>IF(ISBLANK('2012 HR 배정표'!L1864)=TRUE,"-",'2012 HR 배정표'!L1864)</f>
        <v>-</v>
      </c>
      <c r="H1866" s="46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45" t="str">
        <f>IF(ISBLANK('2012 HR 배정표'!N1864)=TRUE,"-",'2012 HR 배정표'!N1864)</f>
        <v>-</v>
      </c>
      <c r="J1866" s="46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45" t="str">
        <f>IF(ISBLANK('2012 HR 배정표'!P1864)=TRUE,"-",'2012 HR 배정표'!P1864)</f>
        <v>-</v>
      </c>
      <c r="L1866" s="46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45" t="str">
        <f>IF(ISBLANK('2012 HR 배정표'!R1864)=TRUE,"-",'2012 HR 배정표'!R1864)</f>
        <v>-</v>
      </c>
      <c r="N1866" s="46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45" t="str">
        <f>IF(ISBLANK('2012 HR 배정표'!T1864)=TRUE,"-",'2012 HR 배정표'!T1864)</f>
        <v>-</v>
      </c>
      <c r="P1866" s="46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45" t="str">
        <f>IF(ISBLANK('2012 HR 배정표'!V1864)=TRUE,"-",'2012 HR 배정표'!V1864)</f>
        <v>-</v>
      </c>
      <c r="R1866" s="46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45" t="str">
        <f>IF(ISBLANK('2012 HR 배정표'!X1864)=TRUE,"-",'2012 HR 배정표'!X1864)</f>
        <v>-</v>
      </c>
      <c r="T1866" s="46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45" t="str">
        <f>IF(ISBLANK('2012 HR 배정표'!Z1864)=TRUE,"-",'2012 HR 배정표'!Z1864)</f>
        <v>-</v>
      </c>
      <c r="V1866" s="46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45" t="str">
        <f>IF(ISBLANK('2012 HR 배정표'!AB1864)=TRUE,"-",'2012 HR 배정표'!AB1864)</f>
        <v>-</v>
      </c>
      <c r="X1866" s="46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45" t="str">
        <f>IF(ISBLANK('2012 HR 배정표'!AD1864)=TRUE,"-",'2012 HR 배정표'!AD1864)</f>
        <v>-</v>
      </c>
      <c r="Z1866" s="46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45" t="str">
        <f>IF(ISBLANK('2012 HR 배정표'!AF1864)=TRUE,"-",'2012 HR 배정표'!AF1864)</f>
        <v>-</v>
      </c>
      <c r="AB1866" s="46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45" t="str">
        <f>IF(ISBLANK('2012 HR 배정표'!AH1864)=TRUE,"-",'2012 HR 배정표'!AH1864)</f>
        <v>-</v>
      </c>
      <c r="AD1866" s="46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45" t="str">
        <f>IF(ISBLANK('2012 HR 배정표'!AJ1864)=TRUE,"-",'2012 HR 배정표'!AJ1864)</f>
        <v>-</v>
      </c>
      <c r="AF1866" s="46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45" t="str">
        <f>IF(ISBLANK('2012 HR 배정표'!AL1864)=TRUE,"-",'2012 HR 배정표'!AL1864)</f>
        <v>-</v>
      </c>
      <c r="AH1866" s="46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45" t="str">
        <f>IF(ISBLANK('2012 HR 배정표'!AN1864)=TRUE,"-",'2012 HR 배정표'!AN1864)</f>
        <v>-</v>
      </c>
      <c r="AJ1866" s="46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45" t="str">
        <f>IF(ISBLANK('2012 HR 배정표'!AP1864)=TRUE,"-",'2012 HR 배정표'!AP1864)</f>
        <v>-</v>
      </c>
      <c r="AL1866" s="46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45" t="str">
        <f>IF(ISBLANK('2012 HR 배정표'!AR1864)=TRUE,"-",'2012 HR 배정표'!AR1864)</f>
        <v>-</v>
      </c>
      <c r="AN1866" s="46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45" t="str">
        <f>IF(ISBLANK('2012 HR 배정표'!AT1864)=TRUE,"-",'2012 HR 배정표'!AT1864)</f>
        <v>-</v>
      </c>
      <c r="AP1866" s="46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45" t="str">
        <f>IF(ISBLANK('2012 HR 배정표'!AV1864)=TRUE,"-",'2012 HR 배정표'!AV1864)</f>
        <v>-</v>
      </c>
      <c r="AR1866" s="46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45" t="str">
        <f>IF(ISBLANK('2012 HR 배정표'!AX1864)=TRUE,"-",'2012 HR 배정표'!AX1864)</f>
        <v>-</v>
      </c>
      <c r="AT1866" s="46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45" t="str">
        <f>IF(ISBLANK('2012 HR 배정표'!AZ1864)=TRUE,"-",'2012 HR 배정표'!AZ1864)</f>
        <v>-</v>
      </c>
      <c r="AV1866" s="46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34" t="str">
        <f t="shared" si="58"/>
        <v/>
      </c>
      <c r="AX1866" s="41">
        <f t="shared" si="59"/>
        <v>0</v>
      </c>
    </row>
    <row r="1867" spans="1:50" x14ac:dyDescent="0.2">
      <c r="A1867" s="45" t="str">
        <f>IF(ISBLANK('2012 HR 배정표'!F1865)=TRUE,"-",'2012 HR 배정표'!F1865)</f>
        <v>-</v>
      </c>
      <c r="B1867" s="46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45" t="str">
        <f>IF(ISBLANK('2012 HR 배정표'!H1865)=TRUE,"-",'2012 HR 배정표'!H1865)</f>
        <v>-</v>
      </c>
      <c r="D1867" s="46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45" t="str">
        <f>IF(ISBLANK('2012 HR 배정표'!J1865)=TRUE,"-",'2012 HR 배정표'!J1865)</f>
        <v>-</v>
      </c>
      <c r="F1867" s="46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45" t="str">
        <f>IF(ISBLANK('2012 HR 배정표'!L1865)=TRUE,"-",'2012 HR 배정표'!L1865)</f>
        <v>-</v>
      </c>
      <c r="H1867" s="46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45" t="str">
        <f>IF(ISBLANK('2012 HR 배정표'!N1865)=TRUE,"-",'2012 HR 배정표'!N1865)</f>
        <v>-</v>
      </c>
      <c r="J1867" s="46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45" t="str">
        <f>IF(ISBLANK('2012 HR 배정표'!P1865)=TRUE,"-",'2012 HR 배정표'!P1865)</f>
        <v>-</v>
      </c>
      <c r="L1867" s="46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45" t="str">
        <f>IF(ISBLANK('2012 HR 배정표'!R1865)=TRUE,"-",'2012 HR 배정표'!R1865)</f>
        <v>-</v>
      </c>
      <c r="N1867" s="46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45" t="str">
        <f>IF(ISBLANK('2012 HR 배정표'!T1865)=TRUE,"-",'2012 HR 배정표'!T1865)</f>
        <v>-</v>
      </c>
      <c r="P1867" s="46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45" t="str">
        <f>IF(ISBLANK('2012 HR 배정표'!V1865)=TRUE,"-",'2012 HR 배정표'!V1865)</f>
        <v>-</v>
      </c>
      <c r="R1867" s="46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45" t="str">
        <f>IF(ISBLANK('2012 HR 배정표'!X1865)=TRUE,"-",'2012 HR 배정표'!X1865)</f>
        <v>-</v>
      </c>
      <c r="T1867" s="46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45" t="str">
        <f>IF(ISBLANK('2012 HR 배정표'!Z1865)=TRUE,"-",'2012 HR 배정표'!Z1865)</f>
        <v>-</v>
      </c>
      <c r="V1867" s="46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45" t="str">
        <f>IF(ISBLANK('2012 HR 배정표'!AB1865)=TRUE,"-",'2012 HR 배정표'!AB1865)</f>
        <v>-</v>
      </c>
      <c r="X1867" s="46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45" t="str">
        <f>IF(ISBLANK('2012 HR 배정표'!AD1865)=TRUE,"-",'2012 HR 배정표'!AD1865)</f>
        <v>-</v>
      </c>
      <c r="Z1867" s="46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45" t="str">
        <f>IF(ISBLANK('2012 HR 배정표'!AF1865)=TRUE,"-",'2012 HR 배정표'!AF1865)</f>
        <v>-</v>
      </c>
      <c r="AB1867" s="46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45" t="str">
        <f>IF(ISBLANK('2012 HR 배정표'!AH1865)=TRUE,"-",'2012 HR 배정표'!AH1865)</f>
        <v>-</v>
      </c>
      <c r="AD1867" s="46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45" t="str">
        <f>IF(ISBLANK('2012 HR 배정표'!AJ1865)=TRUE,"-",'2012 HR 배정표'!AJ1865)</f>
        <v>-</v>
      </c>
      <c r="AF1867" s="46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45" t="str">
        <f>IF(ISBLANK('2012 HR 배정표'!AL1865)=TRUE,"-",'2012 HR 배정표'!AL1865)</f>
        <v>-</v>
      </c>
      <c r="AH1867" s="46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45" t="str">
        <f>IF(ISBLANK('2012 HR 배정표'!AN1865)=TRUE,"-",'2012 HR 배정표'!AN1865)</f>
        <v>-</v>
      </c>
      <c r="AJ1867" s="46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45" t="str">
        <f>IF(ISBLANK('2012 HR 배정표'!AP1865)=TRUE,"-",'2012 HR 배정표'!AP1865)</f>
        <v>-</v>
      </c>
      <c r="AL1867" s="46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45" t="str">
        <f>IF(ISBLANK('2012 HR 배정표'!AR1865)=TRUE,"-",'2012 HR 배정표'!AR1865)</f>
        <v>-</v>
      </c>
      <c r="AN1867" s="46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45" t="str">
        <f>IF(ISBLANK('2012 HR 배정표'!AT1865)=TRUE,"-",'2012 HR 배정표'!AT1865)</f>
        <v>-</v>
      </c>
      <c r="AP1867" s="46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45" t="str">
        <f>IF(ISBLANK('2012 HR 배정표'!AV1865)=TRUE,"-",'2012 HR 배정표'!AV1865)</f>
        <v>-</v>
      </c>
      <c r="AR1867" s="46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45" t="str">
        <f>IF(ISBLANK('2012 HR 배정표'!AX1865)=TRUE,"-",'2012 HR 배정표'!AX1865)</f>
        <v>-</v>
      </c>
      <c r="AT1867" s="46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45" t="str">
        <f>IF(ISBLANK('2012 HR 배정표'!AZ1865)=TRUE,"-",'2012 HR 배정표'!AZ1865)</f>
        <v>-</v>
      </c>
      <c r="AV1867" s="46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34" t="str">
        <f t="shared" si="58"/>
        <v/>
      </c>
      <c r="AX1867" s="41">
        <f t="shared" si="59"/>
        <v>0</v>
      </c>
    </row>
    <row r="1868" spans="1:50" x14ac:dyDescent="0.2">
      <c r="A1868" s="45" t="str">
        <f>IF(ISBLANK('2012 HR 배정표'!F1866)=TRUE,"-",'2012 HR 배정표'!F1866)</f>
        <v>-</v>
      </c>
      <c r="B1868" s="46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45" t="str">
        <f>IF(ISBLANK('2012 HR 배정표'!H1866)=TRUE,"-",'2012 HR 배정표'!H1866)</f>
        <v>-</v>
      </c>
      <c r="D1868" s="46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45" t="str">
        <f>IF(ISBLANK('2012 HR 배정표'!J1866)=TRUE,"-",'2012 HR 배정표'!J1866)</f>
        <v>-</v>
      </c>
      <c r="F1868" s="46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45" t="str">
        <f>IF(ISBLANK('2012 HR 배정표'!L1866)=TRUE,"-",'2012 HR 배정표'!L1866)</f>
        <v>-</v>
      </c>
      <c r="H1868" s="46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45" t="str">
        <f>IF(ISBLANK('2012 HR 배정표'!N1866)=TRUE,"-",'2012 HR 배정표'!N1866)</f>
        <v>-</v>
      </c>
      <c r="J1868" s="46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45" t="str">
        <f>IF(ISBLANK('2012 HR 배정표'!P1866)=TRUE,"-",'2012 HR 배정표'!P1866)</f>
        <v>-</v>
      </c>
      <c r="L1868" s="46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45" t="str">
        <f>IF(ISBLANK('2012 HR 배정표'!R1866)=TRUE,"-",'2012 HR 배정표'!R1866)</f>
        <v>-</v>
      </c>
      <c r="N1868" s="46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45" t="str">
        <f>IF(ISBLANK('2012 HR 배정표'!T1866)=TRUE,"-",'2012 HR 배정표'!T1866)</f>
        <v>-</v>
      </c>
      <c r="P1868" s="46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45" t="str">
        <f>IF(ISBLANK('2012 HR 배정표'!V1866)=TRUE,"-",'2012 HR 배정표'!V1866)</f>
        <v>-</v>
      </c>
      <c r="R1868" s="46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45" t="str">
        <f>IF(ISBLANK('2012 HR 배정표'!X1866)=TRUE,"-",'2012 HR 배정표'!X1866)</f>
        <v>-</v>
      </c>
      <c r="T1868" s="46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45" t="str">
        <f>IF(ISBLANK('2012 HR 배정표'!Z1866)=TRUE,"-",'2012 HR 배정표'!Z1866)</f>
        <v>-</v>
      </c>
      <c r="V1868" s="46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45" t="str">
        <f>IF(ISBLANK('2012 HR 배정표'!AB1866)=TRUE,"-",'2012 HR 배정표'!AB1866)</f>
        <v>-</v>
      </c>
      <c r="X1868" s="46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45" t="str">
        <f>IF(ISBLANK('2012 HR 배정표'!AD1866)=TRUE,"-",'2012 HR 배정표'!AD1866)</f>
        <v>-</v>
      </c>
      <c r="Z1868" s="46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45" t="str">
        <f>IF(ISBLANK('2012 HR 배정표'!AF1866)=TRUE,"-",'2012 HR 배정표'!AF1866)</f>
        <v>-</v>
      </c>
      <c r="AB1868" s="46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45" t="str">
        <f>IF(ISBLANK('2012 HR 배정표'!AH1866)=TRUE,"-",'2012 HR 배정표'!AH1866)</f>
        <v>-</v>
      </c>
      <c r="AD1868" s="46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45" t="str">
        <f>IF(ISBLANK('2012 HR 배정표'!AJ1866)=TRUE,"-",'2012 HR 배정표'!AJ1866)</f>
        <v>-</v>
      </c>
      <c r="AF1868" s="46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45" t="str">
        <f>IF(ISBLANK('2012 HR 배정표'!AL1866)=TRUE,"-",'2012 HR 배정표'!AL1866)</f>
        <v>-</v>
      </c>
      <c r="AH1868" s="46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45" t="str">
        <f>IF(ISBLANK('2012 HR 배정표'!AN1866)=TRUE,"-",'2012 HR 배정표'!AN1866)</f>
        <v>-</v>
      </c>
      <c r="AJ1868" s="46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45" t="str">
        <f>IF(ISBLANK('2012 HR 배정표'!AP1866)=TRUE,"-",'2012 HR 배정표'!AP1866)</f>
        <v>-</v>
      </c>
      <c r="AL1868" s="46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45" t="str">
        <f>IF(ISBLANK('2012 HR 배정표'!AR1866)=TRUE,"-",'2012 HR 배정표'!AR1866)</f>
        <v>-</v>
      </c>
      <c r="AN1868" s="46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45" t="str">
        <f>IF(ISBLANK('2012 HR 배정표'!AT1866)=TRUE,"-",'2012 HR 배정표'!AT1866)</f>
        <v>-</v>
      </c>
      <c r="AP1868" s="46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45" t="str">
        <f>IF(ISBLANK('2012 HR 배정표'!AV1866)=TRUE,"-",'2012 HR 배정표'!AV1866)</f>
        <v>-</v>
      </c>
      <c r="AR1868" s="46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45" t="str">
        <f>IF(ISBLANK('2012 HR 배정표'!AX1866)=TRUE,"-",'2012 HR 배정표'!AX1866)</f>
        <v>-</v>
      </c>
      <c r="AT1868" s="46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45" t="str">
        <f>IF(ISBLANK('2012 HR 배정표'!AZ1866)=TRUE,"-",'2012 HR 배정표'!AZ1866)</f>
        <v>-</v>
      </c>
      <c r="AV1868" s="46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34" t="str">
        <f t="shared" si="58"/>
        <v/>
      </c>
      <c r="AX1868" s="41">
        <f t="shared" si="59"/>
        <v>0</v>
      </c>
    </row>
    <row r="1869" spans="1:50" x14ac:dyDescent="0.2">
      <c r="A1869" s="45" t="str">
        <f>IF(ISBLANK('2012 HR 배정표'!F1867)=TRUE,"-",'2012 HR 배정표'!F1867)</f>
        <v>-</v>
      </c>
      <c r="B1869" s="46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45" t="str">
        <f>IF(ISBLANK('2012 HR 배정표'!H1867)=TRUE,"-",'2012 HR 배정표'!H1867)</f>
        <v>-</v>
      </c>
      <c r="D1869" s="46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45" t="str">
        <f>IF(ISBLANK('2012 HR 배정표'!J1867)=TRUE,"-",'2012 HR 배정표'!J1867)</f>
        <v>-</v>
      </c>
      <c r="F1869" s="46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45" t="str">
        <f>IF(ISBLANK('2012 HR 배정표'!L1867)=TRUE,"-",'2012 HR 배정표'!L1867)</f>
        <v>-</v>
      </c>
      <c r="H1869" s="46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45" t="str">
        <f>IF(ISBLANK('2012 HR 배정표'!N1867)=TRUE,"-",'2012 HR 배정표'!N1867)</f>
        <v>-</v>
      </c>
      <c r="J1869" s="46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45" t="str">
        <f>IF(ISBLANK('2012 HR 배정표'!P1867)=TRUE,"-",'2012 HR 배정표'!P1867)</f>
        <v>-</v>
      </c>
      <c r="L1869" s="46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45" t="str">
        <f>IF(ISBLANK('2012 HR 배정표'!R1867)=TRUE,"-",'2012 HR 배정표'!R1867)</f>
        <v>-</v>
      </c>
      <c r="N1869" s="46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45" t="str">
        <f>IF(ISBLANK('2012 HR 배정표'!T1867)=TRUE,"-",'2012 HR 배정표'!T1867)</f>
        <v>-</v>
      </c>
      <c r="P1869" s="46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45" t="str">
        <f>IF(ISBLANK('2012 HR 배정표'!V1867)=TRUE,"-",'2012 HR 배정표'!V1867)</f>
        <v>-</v>
      </c>
      <c r="R1869" s="46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45" t="str">
        <f>IF(ISBLANK('2012 HR 배정표'!X1867)=TRUE,"-",'2012 HR 배정표'!X1867)</f>
        <v>-</v>
      </c>
      <c r="T1869" s="46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45" t="str">
        <f>IF(ISBLANK('2012 HR 배정표'!Z1867)=TRUE,"-",'2012 HR 배정표'!Z1867)</f>
        <v>-</v>
      </c>
      <c r="V1869" s="46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45" t="str">
        <f>IF(ISBLANK('2012 HR 배정표'!AB1867)=TRUE,"-",'2012 HR 배정표'!AB1867)</f>
        <v>-</v>
      </c>
      <c r="X1869" s="46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45" t="str">
        <f>IF(ISBLANK('2012 HR 배정표'!AD1867)=TRUE,"-",'2012 HR 배정표'!AD1867)</f>
        <v>-</v>
      </c>
      <c r="Z1869" s="46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45" t="str">
        <f>IF(ISBLANK('2012 HR 배정표'!AF1867)=TRUE,"-",'2012 HR 배정표'!AF1867)</f>
        <v>-</v>
      </c>
      <c r="AB1869" s="46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45" t="str">
        <f>IF(ISBLANK('2012 HR 배정표'!AH1867)=TRUE,"-",'2012 HR 배정표'!AH1867)</f>
        <v>-</v>
      </c>
      <c r="AD1869" s="46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45" t="str">
        <f>IF(ISBLANK('2012 HR 배정표'!AJ1867)=TRUE,"-",'2012 HR 배정표'!AJ1867)</f>
        <v>-</v>
      </c>
      <c r="AF1869" s="46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45" t="str">
        <f>IF(ISBLANK('2012 HR 배정표'!AL1867)=TRUE,"-",'2012 HR 배정표'!AL1867)</f>
        <v>-</v>
      </c>
      <c r="AH1869" s="46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45" t="str">
        <f>IF(ISBLANK('2012 HR 배정표'!AN1867)=TRUE,"-",'2012 HR 배정표'!AN1867)</f>
        <v>-</v>
      </c>
      <c r="AJ1869" s="46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45" t="str">
        <f>IF(ISBLANK('2012 HR 배정표'!AP1867)=TRUE,"-",'2012 HR 배정표'!AP1867)</f>
        <v>-</v>
      </c>
      <c r="AL1869" s="46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45" t="str">
        <f>IF(ISBLANK('2012 HR 배정표'!AR1867)=TRUE,"-",'2012 HR 배정표'!AR1867)</f>
        <v>-</v>
      </c>
      <c r="AN1869" s="46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45" t="str">
        <f>IF(ISBLANK('2012 HR 배정표'!AT1867)=TRUE,"-",'2012 HR 배정표'!AT1867)</f>
        <v>-</v>
      </c>
      <c r="AP1869" s="46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45" t="str">
        <f>IF(ISBLANK('2012 HR 배정표'!AV1867)=TRUE,"-",'2012 HR 배정표'!AV1867)</f>
        <v>-</v>
      </c>
      <c r="AR1869" s="46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45" t="str">
        <f>IF(ISBLANK('2012 HR 배정표'!AX1867)=TRUE,"-",'2012 HR 배정표'!AX1867)</f>
        <v>-</v>
      </c>
      <c r="AT1869" s="46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45" t="str">
        <f>IF(ISBLANK('2012 HR 배정표'!AZ1867)=TRUE,"-",'2012 HR 배정표'!AZ1867)</f>
        <v>-</v>
      </c>
      <c r="AV1869" s="46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34" t="str">
        <f t="shared" si="58"/>
        <v/>
      </c>
      <c r="AX1869" s="41">
        <f t="shared" si="59"/>
        <v>0</v>
      </c>
    </row>
    <row r="1870" spans="1:50" x14ac:dyDescent="0.2">
      <c r="A1870" s="45" t="str">
        <f>IF(ISBLANK('2012 HR 배정표'!F1868)=TRUE,"-",'2012 HR 배정표'!F1868)</f>
        <v>-</v>
      </c>
      <c r="B1870" s="46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45" t="str">
        <f>IF(ISBLANK('2012 HR 배정표'!H1868)=TRUE,"-",'2012 HR 배정표'!H1868)</f>
        <v>-</v>
      </c>
      <c r="D1870" s="46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45" t="str">
        <f>IF(ISBLANK('2012 HR 배정표'!J1868)=TRUE,"-",'2012 HR 배정표'!J1868)</f>
        <v>-</v>
      </c>
      <c r="F1870" s="46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45" t="str">
        <f>IF(ISBLANK('2012 HR 배정표'!L1868)=TRUE,"-",'2012 HR 배정표'!L1868)</f>
        <v>-</v>
      </c>
      <c r="H1870" s="46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45" t="str">
        <f>IF(ISBLANK('2012 HR 배정표'!N1868)=TRUE,"-",'2012 HR 배정표'!N1868)</f>
        <v>-</v>
      </c>
      <c r="J1870" s="46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45" t="str">
        <f>IF(ISBLANK('2012 HR 배정표'!P1868)=TRUE,"-",'2012 HR 배정표'!P1868)</f>
        <v>-</v>
      </c>
      <c r="L1870" s="46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45" t="str">
        <f>IF(ISBLANK('2012 HR 배정표'!R1868)=TRUE,"-",'2012 HR 배정표'!R1868)</f>
        <v>-</v>
      </c>
      <c r="N1870" s="46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45" t="str">
        <f>IF(ISBLANK('2012 HR 배정표'!T1868)=TRUE,"-",'2012 HR 배정표'!T1868)</f>
        <v>-</v>
      </c>
      <c r="P1870" s="46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45" t="str">
        <f>IF(ISBLANK('2012 HR 배정표'!V1868)=TRUE,"-",'2012 HR 배정표'!V1868)</f>
        <v>-</v>
      </c>
      <c r="R1870" s="46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45" t="str">
        <f>IF(ISBLANK('2012 HR 배정표'!X1868)=TRUE,"-",'2012 HR 배정표'!X1868)</f>
        <v>-</v>
      </c>
      <c r="T1870" s="46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45" t="str">
        <f>IF(ISBLANK('2012 HR 배정표'!Z1868)=TRUE,"-",'2012 HR 배정표'!Z1868)</f>
        <v>-</v>
      </c>
      <c r="V1870" s="46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45" t="str">
        <f>IF(ISBLANK('2012 HR 배정표'!AB1868)=TRUE,"-",'2012 HR 배정표'!AB1868)</f>
        <v>-</v>
      </c>
      <c r="X1870" s="46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45" t="str">
        <f>IF(ISBLANK('2012 HR 배정표'!AD1868)=TRUE,"-",'2012 HR 배정표'!AD1868)</f>
        <v>-</v>
      </c>
      <c r="Z1870" s="46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45" t="str">
        <f>IF(ISBLANK('2012 HR 배정표'!AF1868)=TRUE,"-",'2012 HR 배정표'!AF1868)</f>
        <v>-</v>
      </c>
      <c r="AB1870" s="46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45" t="str">
        <f>IF(ISBLANK('2012 HR 배정표'!AH1868)=TRUE,"-",'2012 HR 배정표'!AH1868)</f>
        <v>-</v>
      </c>
      <c r="AD1870" s="46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45" t="str">
        <f>IF(ISBLANK('2012 HR 배정표'!AJ1868)=TRUE,"-",'2012 HR 배정표'!AJ1868)</f>
        <v>-</v>
      </c>
      <c r="AF1870" s="46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45" t="str">
        <f>IF(ISBLANK('2012 HR 배정표'!AL1868)=TRUE,"-",'2012 HR 배정표'!AL1868)</f>
        <v>-</v>
      </c>
      <c r="AH1870" s="46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45" t="str">
        <f>IF(ISBLANK('2012 HR 배정표'!AN1868)=TRUE,"-",'2012 HR 배정표'!AN1868)</f>
        <v>-</v>
      </c>
      <c r="AJ1870" s="46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45" t="str">
        <f>IF(ISBLANK('2012 HR 배정표'!AP1868)=TRUE,"-",'2012 HR 배정표'!AP1868)</f>
        <v>-</v>
      </c>
      <c r="AL1870" s="46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45" t="str">
        <f>IF(ISBLANK('2012 HR 배정표'!AR1868)=TRUE,"-",'2012 HR 배정표'!AR1868)</f>
        <v>-</v>
      </c>
      <c r="AN1870" s="46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45" t="str">
        <f>IF(ISBLANK('2012 HR 배정표'!AT1868)=TRUE,"-",'2012 HR 배정표'!AT1868)</f>
        <v>-</v>
      </c>
      <c r="AP1870" s="46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45" t="str">
        <f>IF(ISBLANK('2012 HR 배정표'!AV1868)=TRUE,"-",'2012 HR 배정표'!AV1868)</f>
        <v>-</v>
      </c>
      <c r="AR1870" s="46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45" t="str">
        <f>IF(ISBLANK('2012 HR 배정표'!AX1868)=TRUE,"-",'2012 HR 배정표'!AX1868)</f>
        <v>-</v>
      </c>
      <c r="AT1870" s="46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45" t="str">
        <f>IF(ISBLANK('2012 HR 배정표'!AZ1868)=TRUE,"-",'2012 HR 배정표'!AZ1868)</f>
        <v>-</v>
      </c>
      <c r="AV1870" s="46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34" t="str">
        <f t="shared" si="58"/>
        <v/>
      </c>
      <c r="AX1870" s="41">
        <f t="shared" si="59"/>
        <v>0</v>
      </c>
    </row>
    <row r="1871" spans="1:50" x14ac:dyDescent="0.2">
      <c r="A1871" s="45" t="str">
        <f>IF(ISBLANK('2012 HR 배정표'!F1869)=TRUE,"-",'2012 HR 배정표'!F1869)</f>
        <v>-</v>
      </c>
      <c r="B1871" s="46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45" t="str">
        <f>IF(ISBLANK('2012 HR 배정표'!H1869)=TRUE,"-",'2012 HR 배정표'!H1869)</f>
        <v>-</v>
      </c>
      <c r="D1871" s="46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45" t="str">
        <f>IF(ISBLANK('2012 HR 배정표'!J1869)=TRUE,"-",'2012 HR 배정표'!J1869)</f>
        <v>-</v>
      </c>
      <c r="F1871" s="46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45" t="str">
        <f>IF(ISBLANK('2012 HR 배정표'!L1869)=TRUE,"-",'2012 HR 배정표'!L1869)</f>
        <v>-</v>
      </c>
      <c r="H1871" s="46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45" t="str">
        <f>IF(ISBLANK('2012 HR 배정표'!N1869)=TRUE,"-",'2012 HR 배정표'!N1869)</f>
        <v>-</v>
      </c>
      <c r="J1871" s="46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45" t="str">
        <f>IF(ISBLANK('2012 HR 배정표'!P1869)=TRUE,"-",'2012 HR 배정표'!P1869)</f>
        <v>-</v>
      </c>
      <c r="L1871" s="46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45" t="str">
        <f>IF(ISBLANK('2012 HR 배정표'!R1869)=TRUE,"-",'2012 HR 배정표'!R1869)</f>
        <v>-</v>
      </c>
      <c r="N1871" s="46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45" t="str">
        <f>IF(ISBLANK('2012 HR 배정표'!T1869)=TRUE,"-",'2012 HR 배정표'!T1869)</f>
        <v>-</v>
      </c>
      <c r="P1871" s="46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45" t="str">
        <f>IF(ISBLANK('2012 HR 배정표'!V1869)=TRUE,"-",'2012 HR 배정표'!V1869)</f>
        <v>-</v>
      </c>
      <c r="R1871" s="46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45" t="str">
        <f>IF(ISBLANK('2012 HR 배정표'!X1869)=TRUE,"-",'2012 HR 배정표'!X1869)</f>
        <v>-</v>
      </c>
      <c r="T1871" s="46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45" t="str">
        <f>IF(ISBLANK('2012 HR 배정표'!Z1869)=TRUE,"-",'2012 HR 배정표'!Z1869)</f>
        <v>-</v>
      </c>
      <c r="V1871" s="46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45" t="str">
        <f>IF(ISBLANK('2012 HR 배정표'!AB1869)=TRUE,"-",'2012 HR 배정표'!AB1869)</f>
        <v>-</v>
      </c>
      <c r="X1871" s="46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45" t="str">
        <f>IF(ISBLANK('2012 HR 배정표'!AD1869)=TRUE,"-",'2012 HR 배정표'!AD1869)</f>
        <v>-</v>
      </c>
      <c r="Z1871" s="46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45" t="str">
        <f>IF(ISBLANK('2012 HR 배정표'!AF1869)=TRUE,"-",'2012 HR 배정표'!AF1869)</f>
        <v>-</v>
      </c>
      <c r="AB1871" s="46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45" t="str">
        <f>IF(ISBLANK('2012 HR 배정표'!AH1869)=TRUE,"-",'2012 HR 배정표'!AH1869)</f>
        <v>-</v>
      </c>
      <c r="AD1871" s="46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45" t="str">
        <f>IF(ISBLANK('2012 HR 배정표'!AJ1869)=TRUE,"-",'2012 HR 배정표'!AJ1869)</f>
        <v>-</v>
      </c>
      <c r="AF1871" s="46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45" t="str">
        <f>IF(ISBLANK('2012 HR 배정표'!AL1869)=TRUE,"-",'2012 HR 배정표'!AL1869)</f>
        <v>-</v>
      </c>
      <c r="AH1871" s="46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45" t="str">
        <f>IF(ISBLANK('2012 HR 배정표'!AN1869)=TRUE,"-",'2012 HR 배정표'!AN1869)</f>
        <v>-</v>
      </c>
      <c r="AJ1871" s="46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45" t="str">
        <f>IF(ISBLANK('2012 HR 배정표'!AP1869)=TRUE,"-",'2012 HR 배정표'!AP1869)</f>
        <v>-</v>
      </c>
      <c r="AL1871" s="46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45" t="str">
        <f>IF(ISBLANK('2012 HR 배정표'!AR1869)=TRUE,"-",'2012 HR 배정표'!AR1869)</f>
        <v>-</v>
      </c>
      <c r="AN1871" s="46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45" t="str">
        <f>IF(ISBLANK('2012 HR 배정표'!AT1869)=TRUE,"-",'2012 HR 배정표'!AT1869)</f>
        <v>-</v>
      </c>
      <c r="AP1871" s="46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45" t="str">
        <f>IF(ISBLANK('2012 HR 배정표'!AV1869)=TRUE,"-",'2012 HR 배정표'!AV1869)</f>
        <v>-</v>
      </c>
      <c r="AR1871" s="46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45" t="str">
        <f>IF(ISBLANK('2012 HR 배정표'!AX1869)=TRUE,"-",'2012 HR 배정표'!AX1869)</f>
        <v>-</v>
      </c>
      <c r="AT1871" s="46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45" t="str">
        <f>IF(ISBLANK('2012 HR 배정표'!AZ1869)=TRUE,"-",'2012 HR 배정표'!AZ1869)</f>
        <v>-</v>
      </c>
      <c r="AV1871" s="46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34" t="str">
        <f t="shared" si="58"/>
        <v/>
      </c>
      <c r="AX1871" s="41">
        <f t="shared" si="59"/>
        <v>0</v>
      </c>
    </row>
    <row r="1872" spans="1:50" x14ac:dyDescent="0.2">
      <c r="A1872" s="45" t="str">
        <f>IF(ISBLANK('2012 HR 배정표'!F1870)=TRUE,"-",'2012 HR 배정표'!F1870)</f>
        <v>-</v>
      </c>
      <c r="B1872" s="46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45" t="str">
        <f>IF(ISBLANK('2012 HR 배정표'!H1870)=TRUE,"-",'2012 HR 배정표'!H1870)</f>
        <v>-</v>
      </c>
      <c r="D1872" s="46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45" t="str">
        <f>IF(ISBLANK('2012 HR 배정표'!J1870)=TRUE,"-",'2012 HR 배정표'!J1870)</f>
        <v>-</v>
      </c>
      <c r="F1872" s="46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45" t="str">
        <f>IF(ISBLANK('2012 HR 배정표'!L1870)=TRUE,"-",'2012 HR 배정표'!L1870)</f>
        <v>-</v>
      </c>
      <c r="H1872" s="46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45" t="str">
        <f>IF(ISBLANK('2012 HR 배정표'!N1870)=TRUE,"-",'2012 HR 배정표'!N1870)</f>
        <v>-</v>
      </c>
      <c r="J1872" s="46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45" t="str">
        <f>IF(ISBLANK('2012 HR 배정표'!P1870)=TRUE,"-",'2012 HR 배정표'!P1870)</f>
        <v>-</v>
      </c>
      <c r="L1872" s="46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45" t="str">
        <f>IF(ISBLANK('2012 HR 배정표'!R1870)=TRUE,"-",'2012 HR 배정표'!R1870)</f>
        <v>-</v>
      </c>
      <c r="N1872" s="46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45" t="str">
        <f>IF(ISBLANK('2012 HR 배정표'!T1870)=TRUE,"-",'2012 HR 배정표'!T1870)</f>
        <v>-</v>
      </c>
      <c r="P1872" s="46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45" t="str">
        <f>IF(ISBLANK('2012 HR 배정표'!V1870)=TRUE,"-",'2012 HR 배정표'!V1870)</f>
        <v>-</v>
      </c>
      <c r="R1872" s="46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45" t="str">
        <f>IF(ISBLANK('2012 HR 배정표'!X1870)=TRUE,"-",'2012 HR 배정표'!X1870)</f>
        <v>-</v>
      </c>
      <c r="T1872" s="46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45" t="str">
        <f>IF(ISBLANK('2012 HR 배정표'!Z1870)=TRUE,"-",'2012 HR 배정표'!Z1870)</f>
        <v>-</v>
      </c>
      <c r="V1872" s="46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45" t="str">
        <f>IF(ISBLANK('2012 HR 배정표'!AB1870)=TRUE,"-",'2012 HR 배정표'!AB1870)</f>
        <v>-</v>
      </c>
      <c r="X1872" s="46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45" t="str">
        <f>IF(ISBLANK('2012 HR 배정표'!AD1870)=TRUE,"-",'2012 HR 배정표'!AD1870)</f>
        <v>-</v>
      </c>
      <c r="Z1872" s="46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45" t="str">
        <f>IF(ISBLANK('2012 HR 배정표'!AF1870)=TRUE,"-",'2012 HR 배정표'!AF1870)</f>
        <v>-</v>
      </c>
      <c r="AB1872" s="46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45" t="str">
        <f>IF(ISBLANK('2012 HR 배정표'!AH1870)=TRUE,"-",'2012 HR 배정표'!AH1870)</f>
        <v>-</v>
      </c>
      <c r="AD1872" s="46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45" t="str">
        <f>IF(ISBLANK('2012 HR 배정표'!AJ1870)=TRUE,"-",'2012 HR 배정표'!AJ1870)</f>
        <v>-</v>
      </c>
      <c r="AF1872" s="46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45" t="str">
        <f>IF(ISBLANK('2012 HR 배정표'!AL1870)=TRUE,"-",'2012 HR 배정표'!AL1870)</f>
        <v>-</v>
      </c>
      <c r="AH1872" s="46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45" t="str">
        <f>IF(ISBLANK('2012 HR 배정표'!AN1870)=TRUE,"-",'2012 HR 배정표'!AN1870)</f>
        <v>-</v>
      </c>
      <c r="AJ1872" s="46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45" t="str">
        <f>IF(ISBLANK('2012 HR 배정표'!AP1870)=TRUE,"-",'2012 HR 배정표'!AP1870)</f>
        <v>-</v>
      </c>
      <c r="AL1872" s="46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45" t="str">
        <f>IF(ISBLANK('2012 HR 배정표'!AR1870)=TRUE,"-",'2012 HR 배정표'!AR1870)</f>
        <v>-</v>
      </c>
      <c r="AN1872" s="46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45" t="str">
        <f>IF(ISBLANK('2012 HR 배정표'!AT1870)=TRUE,"-",'2012 HR 배정표'!AT1870)</f>
        <v>-</v>
      </c>
      <c r="AP1872" s="46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45" t="str">
        <f>IF(ISBLANK('2012 HR 배정표'!AV1870)=TRUE,"-",'2012 HR 배정표'!AV1870)</f>
        <v>-</v>
      </c>
      <c r="AR1872" s="46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45" t="str">
        <f>IF(ISBLANK('2012 HR 배정표'!AX1870)=TRUE,"-",'2012 HR 배정표'!AX1870)</f>
        <v>-</v>
      </c>
      <c r="AT1872" s="46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45" t="str">
        <f>IF(ISBLANK('2012 HR 배정표'!AZ1870)=TRUE,"-",'2012 HR 배정표'!AZ1870)</f>
        <v>-</v>
      </c>
      <c r="AV1872" s="46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34" t="str">
        <f t="shared" si="58"/>
        <v/>
      </c>
      <c r="AX1872" s="41">
        <f t="shared" si="59"/>
        <v>0</v>
      </c>
    </row>
    <row r="1873" spans="1:50" x14ac:dyDescent="0.2">
      <c r="A1873" s="45" t="str">
        <f>IF(ISBLANK('2012 HR 배정표'!F1871)=TRUE,"-",'2012 HR 배정표'!F1871)</f>
        <v>-</v>
      </c>
      <c r="B1873" s="46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45" t="str">
        <f>IF(ISBLANK('2012 HR 배정표'!H1871)=TRUE,"-",'2012 HR 배정표'!H1871)</f>
        <v>-</v>
      </c>
      <c r="D1873" s="46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45" t="str">
        <f>IF(ISBLANK('2012 HR 배정표'!J1871)=TRUE,"-",'2012 HR 배정표'!J1871)</f>
        <v>-</v>
      </c>
      <c r="F1873" s="46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45" t="str">
        <f>IF(ISBLANK('2012 HR 배정표'!L1871)=TRUE,"-",'2012 HR 배정표'!L1871)</f>
        <v>-</v>
      </c>
      <c r="H1873" s="46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45" t="str">
        <f>IF(ISBLANK('2012 HR 배정표'!N1871)=TRUE,"-",'2012 HR 배정표'!N1871)</f>
        <v>-</v>
      </c>
      <c r="J1873" s="46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45" t="str">
        <f>IF(ISBLANK('2012 HR 배정표'!P1871)=TRUE,"-",'2012 HR 배정표'!P1871)</f>
        <v>-</v>
      </c>
      <c r="L1873" s="46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45" t="str">
        <f>IF(ISBLANK('2012 HR 배정표'!R1871)=TRUE,"-",'2012 HR 배정표'!R1871)</f>
        <v>-</v>
      </c>
      <c r="N1873" s="46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45" t="str">
        <f>IF(ISBLANK('2012 HR 배정표'!T1871)=TRUE,"-",'2012 HR 배정표'!T1871)</f>
        <v>-</v>
      </c>
      <c r="P1873" s="46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45" t="str">
        <f>IF(ISBLANK('2012 HR 배정표'!V1871)=TRUE,"-",'2012 HR 배정표'!V1871)</f>
        <v>-</v>
      </c>
      <c r="R1873" s="46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45" t="str">
        <f>IF(ISBLANK('2012 HR 배정표'!X1871)=TRUE,"-",'2012 HR 배정표'!X1871)</f>
        <v>-</v>
      </c>
      <c r="T1873" s="46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45" t="str">
        <f>IF(ISBLANK('2012 HR 배정표'!Z1871)=TRUE,"-",'2012 HR 배정표'!Z1871)</f>
        <v>-</v>
      </c>
      <c r="V1873" s="46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45" t="str">
        <f>IF(ISBLANK('2012 HR 배정표'!AB1871)=TRUE,"-",'2012 HR 배정표'!AB1871)</f>
        <v>-</v>
      </c>
      <c r="X1873" s="46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45" t="str">
        <f>IF(ISBLANK('2012 HR 배정표'!AD1871)=TRUE,"-",'2012 HR 배정표'!AD1871)</f>
        <v>-</v>
      </c>
      <c r="Z1873" s="46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45" t="str">
        <f>IF(ISBLANK('2012 HR 배정표'!AF1871)=TRUE,"-",'2012 HR 배정표'!AF1871)</f>
        <v>-</v>
      </c>
      <c r="AB1873" s="46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45" t="str">
        <f>IF(ISBLANK('2012 HR 배정표'!AH1871)=TRUE,"-",'2012 HR 배정표'!AH1871)</f>
        <v>-</v>
      </c>
      <c r="AD1873" s="46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45" t="str">
        <f>IF(ISBLANK('2012 HR 배정표'!AJ1871)=TRUE,"-",'2012 HR 배정표'!AJ1871)</f>
        <v>-</v>
      </c>
      <c r="AF1873" s="46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45" t="str">
        <f>IF(ISBLANK('2012 HR 배정표'!AL1871)=TRUE,"-",'2012 HR 배정표'!AL1871)</f>
        <v>-</v>
      </c>
      <c r="AH1873" s="46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45" t="str">
        <f>IF(ISBLANK('2012 HR 배정표'!AN1871)=TRUE,"-",'2012 HR 배정표'!AN1871)</f>
        <v>-</v>
      </c>
      <c r="AJ1873" s="46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45" t="str">
        <f>IF(ISBLANK('2012 HR 배정표'!AP1871)=TRUE,"-",'2012 HR 배정표'!AP1871)</f>
        <v>-</v>
      </c>
      <c r="AL1873" s="46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45" t="str">
        <f>IF(ISBLANK('2012 HR 배정표'!AR1871)=TRUE,"-",'2012 HR 배정표'!AR1871)</f>
        <v>-</v>
      </c>
      <c r="AN1873" s="46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45" t="str">
        <f>IF(ISBLANK('2012 HR 배정표'!AT1871)=TRUE,"-",'2012 HR 배정표'!AT1871)</f>
        <v>-</v>
      </c>
      <c r="AP1873" s="46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45" t="str">
        <f>IF(ISBLANK('2012 HR 배정표'!AV1871)=TRUE,"-",'2012 HR 배정표'!AV1871)</f>
        <v>-</v>
      </c>
      <c r="AR1873" s="46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45" t="str">
        <f>IF(ISBLANK('2012 HR 배정표'!AX1871)=TRUE,"-",'2012 HR 배정표'!AX1871)</f>
        <v>-</v>
      </c>
      <c r="AT1873" s="46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45" t="str">
        <f>IF(ISBLANK('2012 HR 배정표'!AZ1871)=TRUE,"-",'2012 HR 배정표'!AZ1871)</f>
        <v>-</v>
      </c>
      <c r="AV1873" s="46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34" t="str">
        <f t="shared" si="58"/>
        <v/>
      </c>
      <c r="AX1873" s="41">
        <f t="shared" si="59"/>
        <v>0</v>
      </c>
    </row>
    <row r="1874" spans="1:50" x14ac:dyDescent="0.2">
      <c r="A1874" s="45" t="str">
        <f>IF(ISBLANK('2012 HR 배정표'!F1872)=TRUE,"-",'2012 HR 배정표'!F1872)</f>
        <v>-</v>
      </c>
      <c r="B1874" s="46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45" t="str">
        <f>IF(ISBLANK('2012 HR 배정표'!H1872)=TRUE,"-",'2012 HR 배정표'!H1872)</f>
        <v>-</v>
      </c>
      <c r="D1874" s="46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45" t="str">
        <f>IF(ISBLANK('2012 HR 배정표'!J1872)=TRUE,"-",'2012 HR 배정표'!J1872)</f>
        <v>-</v>
      </c>
      <c r="F1874" s="46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45" t="str">
        <f>IF(ISBLANK('2012 HR 배정표'!L1872)=TRUE,"-",'2012 HR 배정표'!L1872)</f>
        <v>-</v>
      </c>
      <c r="H1874" s="46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45" t="str">
        <f>IF(ISBLANK('2012 HR 배정표'!N1872)=TRUE,"-",'2012 HR 배정표'!N1872)</f>
        <v>-</v>
      </c>
      <c r="J1874" s="46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45" t="str">
        <f>IF(ISBLANK('2012 HR 배정표'!P1872)=TRUE,"-",'2012 HR 배정표'!P1872)</f>
        <v>-</v>
      </c>
      <c r="L1874" s="46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45" t="str">
        <f>IF(ISBLANK('2012 HR 배정표'!R1872)=TRUE,"-",'2012 HR 배정표'!R1872)</f>
        <v>-</v>
      </c>
      <c r="N1874" s="46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45" t="str">
        <f>IF(ISBLANK('2012 HR 배정표'!T1872)=TRUE,"-",'2012 HR 배정표'!T1872)</f>
        <v>-</v>
      </c>
      <c r="P1874" s="46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45" t="str">
        <f>IF(ISBLANK('2012 HR 배정표'!V1872)=TRUE,"-",'2012 HR 배정표'!V1872)</f>
        <v>-</v>
      </c>
      <c r="R1874" s="46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45" t="str">
        <f>IF(ISBLANK('2012 HR 배정표'!X1872)=TRUE,"-",'2012 HR 배정표'!X1872)</f>
        <v>-</v>
      </c>
      <c r="T1874" s="46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45" t="str">
        <f>IF(ISBLANK('2012 HR 배정표'!Z1872)=TRUE,"-",'2012 HR 배정표'!Z1872)</f>
        <v>-</v>
      </c>
      <c r="V1874" s="46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45" t="str">
        <f>IF(ISBLANK('2012 HR 배정표'!AB1872)=TRUE,"-",'2012 HR 배정표'!AB1872)</f>
        <v>-</v>
      </c>
      <c r="X1874" s="46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45" t="str">
        <f>IF(ISBLANK('2012 HR 배정표'!AD1872)=TRUE,"-",'2012 HR 배정표'!AD1872)</f>
        <v>-</v>
      </c>
      <c r="Z1874" s="46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45" t="str">
        <f>IF(ISBLANK('2012 HR 배정표'!AF1872)=TRUE,"-",'2012 HR 배정표'!AF1872)</f>
        <v>-</v>
      </c>
      <c r="AB1874" s="46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45" t="str">
        <f>IF(ISBLANK('2012 HR 배정표'!AH1872)=TRUE,"-",'2012 HR 배정표'!AH1872)</f>
        <v>-</v>
      </c>
      <c r="AD1874" s="46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45" t="str">
        <f>IF(ISBLANK('2012 HR 배정표'!AJ1872)=TRUE,"-",'2012 HR 배정표'!AJ1872)</f>
        <v>-</v>
      </c>
      <c r="AF1874" s="46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45" t="str">
        <f>IF(ISBLANK('2012 HR 배정표'!AL1872)=TRUE,"-",'2012 HR 배정표'!AL1872)</f>
        <v>-</v>
      </c>
      <c r="AH1874" s="46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45" t="str">
        <f>IF(ISBLANK('2012 HR 배정표'!AN1872)=TRUE,"-",'2012 HR 배정표'!AN1872)</f>
        <v>-</v>
      </c>
      <c r="AJ1874" s="46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45" t="str">
        <f>IF(ISBLANK('2012 HR 배정표'!AP1872)=TRUE,"-",'2012 HR 배정표'!AP1872)</f>
        <v>-</v>
      </c>
      <c r="AL1874" s="46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45" t="str">
        <f>IF(ISBLANK('2012 HR 배정표'!AR1872)=TRUE,"-",'2012 HR 배정표'!AR1872)</f>
        <v>-</v>
      </c>
      <c r="AN1874" s="46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45" t="str">
        <f>IF(ISBLANK('2012 HR 배정표'!AT1872)=TRUE,"-",'2012 HR 배정표'!AT1872)</f>
        <v>-</v>
      </c>
      <c r="AP1874" s="46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45" t="str">
        <f>IF(ISBLANK('2012 HR 배정표'!AV1872)=TRUE,"-",'2012 HR 배정표'!AV1872)</f>
        <v>-</v>
      </c>
      <c r="AR1874" s="46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45" t="str">
        <f>IF(ISBLANK('2012 HR 배정표'!AX1872)=TRUE,"-",'2012 HR 배정표'!AX1872)</f>
        <v>-</v>
      </c>
      <c r="AT1874" s="46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45" t="str">
        <f>IF(ISBLANK('2012 HR 배정표'!AZ1872)=TRUE,"-",'2012 HR 배정표'!AZ1872)</f>
        <v>-</v>
      </c>
      <c r="AV1874" s="46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34" t="str">
        <f t="shared" si="58"/>
        <v/>
      </c>
      <c r="AX1874" s="41">
        <f t="shared" si="59"/>
        <v>0</v>
      </c>
    </row>
    <row r="1875" spans="1:50" x14ac:dyDescent="0.2">
      <c r="A1875" s="45" t="str">
        <f>IF(ISBLANK('2012 HR 배정표'!F1873)=TRUE,"-",'2012 HR 배정표'!F1873)</f>
        <v>-</v>
      </c>
      <c r="B1875" s="46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45" t="str">
        <f>IF(ISBLANK('2012 HR 배정표'!H1873)=TRUE,"-",'2012 HR 배정표'!H1873)</f>
        <v>-</v>
      </c>
      <c r="D1875" s="46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45" t="str">
        <f>IF(ISBLANK('2012 HR 배정표'!J1873)=TRUE,"-",'2012 HR 배정표'!J1873)</f>
        <v>-</v>
      </c>
      <c r="F1875" s="46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45" t="str">
        <f>IF(ISBLANK('2012 HR 배정표'!L1873)=TRUE,"-",'2012 HR 배정표'!L1873)</f>
        <v>-</v>
      </c>
      <c r="H1875" s="46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45" t="str">
        <f>IF(ISBLANK('2012 HR 배정표'!N1873)=TRUE,"-",'2012 HR 배정표'!N1873)</f>
        <v>-</v>
      </c>
      <c r="J1875" s="46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45" t="str">
        <f>IF(ISBLANK('2012 HR 배정표'!P1873)=TRUE,"-",'2012 HR 배정표'!P1873)</f>
        <v>-</v>
      </c>
      <c r="L1875" s="46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45" t="str">
        <f>IF(ISBLANK('2012 HR 배정표'!R1873)=TRUE,"-",'2012 HR 배정표'!R1873)</f>
        <v>-</v>
      </c>
      <c r="N1875" s="46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45" t="str">
        <f>IF(ISBLANK('2012 HR 배정표'!T1873)=TRUE,"-",'2012 HR 배정표'!T1873)</f>
        <v>-</v>
      </c>
      <c r="P1875" s="46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45" t="str">
        <f>IF(ISBLANK('2012 HR 배정표'!V1873)=TRUE,"-",'2012 HR 배정표'!V1873)</f>
        <v>-</v>
      </c>
      <c r="R1875" s="46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45" t="str">
        <f>IF(ISBLANK('2012 HR 배정표'!X1873)=TRUE,"-",'2012 HR 배정표'!X1873)</f>
        <v>-</v>
      </c>
      <c r="T1875" s="46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45" t="str">
        <f>IF(ISBLANK('2012 HR 배정표'!Z1873)=TRUE,"-",'2012 HR 배정표'!Z1873)</f>
        <v>-</v>
      </c>
      <c r="V1875" s="46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45" t="str">
        <f>IF(ISBLANK('2012 HR 배정표'!AB1873)=TRUE,"-",'2012 HR 배정표'!AB1873)</f>
        <v>-</v>
      </c>
      <c r="X1875" s="46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45" t="str">
        <f>IF(ISBLANK('2012 HR 배정표'!AD1873)=TRUE,"-",'2012 HR 배정표'!AD1873)</f>
        <v>-</v>
      </c>
      <c r="Z1875" s="46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45" t="str">
        <f>IF(ISBLANK('2012 HR 배정표'!AF1873)=TRUE,"-",'2012 HR 배정표'!AF1873)</f>
        <v>-</v>
      </c>
      <c r="AB1875" s="46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45" t="str">
        <f>IF(ISBLANK('2012 HR 배정표'!AH1873)=TRUE,"-",'2012 HR 배정표'!AH1873)</f>
        <v>-</v>
      </c>
      <c r="AD1875" s="46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45" t="str">
        <f>IF(ISBLANK('2012 HR 배정표'!AJ1873)=TRUE,"-",'2012 HR 배정표'!AJ1873)</f>
        <v>-</v>
      </c>
      <c r="AF1875" s="46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45" t="str">
        <f>IF(ISBLANK('2012 HR 배정표'!AL1873)=TRUE,"-",'2012 HR 배정표'!AL1873)</f>
        <v>-</v>
      </c>
      <c r="AH1875" s="46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45" t="str">
        <f>IF(ISBLANK('2012 HR 배정표'!AN1873)=TRUE,"-",'2012 HR 배정표'!AN1873)</f>
        <v>-</v>
      </c>
      <c r="AJ1875" s="46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45" t="str">
        <f>IF(ISBLANK('2012 HR 배정표'!AP1873)=TRUE,"-",'2012 HR 배정표'!AP1873)</f>
        <v>-</v>
      </c>
      <c r="AL1875" s="46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45" t="str">
        <f>IF(ISBLANK('2012 HR 배정표'!AR1873)=TRUE,"-",'2012 HR 배정표'!AR1873)</f>
        <v>-</v>
      </c>
      <c r="AN1875" s="46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45" t="str">
        <f>IF(ISBLANK('2012 HR 배정표'!AT1873)=TRUE,"-",'2012 HR 배정표'!AT1873)</f>
        <v>-</v>
      </c>
      <c r="AP1875" s="46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45" t="str">
        <f>IF(ISBLANK('2012 HR 배정표'!AV1873)=TRUE,"-",'2012 HR 배정표'!AV1873)</f>
        <v>-</v>
      </c>
      <c r="AR1875" s="46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45" t="str">
        <f>IF(ISBLANK('2012 HR 배정표'!AX1873)=TRUE,"-",'2012 HR 배정표'!AX1873)</f>
        <v>-</v>
      </c>
      <c r="AT1875" s="46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45" t="str">
        <f>IF(ISBLANK('2012 HR 배정표'!AZ1873)=TRUE,"-",'2012 HR 배정표'!AZ1873)</f>
        <v>-</v>
      </c>
      <c r="AV1875" s="46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34" t="str">
        <f t="shared" si="58"/>
        <v/>
      </c>
      <c r="AX1875" s="41">
        <f t="shared" si="59"/>
        <v>0</v>
      </c>
    </row>
    <row r="1876" spans="1:50" x14ac:dyDescent="0.2">
      <c r="A1876" s="45" t="str">
        <f>IF(ISBLANK('2012 HR 배정표'!F1874)=TRUE,"-",'2012 HR 배정표'!F1874)</f>
        <v>-</v>
      </c>
      <c r="B1876" s="46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45" t="str">
        <f>IF(ISBLANK('2012 HR 배정표'!H1874)=TRUE,"-",'2012 HR 배정표'!H1874)</f>
        <v>-</v>
      </c>
      <c r="D1876" s="46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45" t="str">
        <f>IF(ISBLANK('2012 HR 배정표'!J1874)=TRUE,"-",'2012 HR 배정표'!J1874)</f>
        <v>-</v>
      </c>
      <c r="F1876" s="46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45" t="str">
        <f>IF(ISBLANK('2012 HR 배정표'!L1874)=TRUE,"-",'2012 HR 배정표'!L1874)</f>
        <v>-</v>
      </c>
      <c r="H1876" s="46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45" t="str">
        <f>IF(ISBLANK('2012 HR 배정표'!N1874)=TRUE,"-",'2012 HR 배정표'!N1874)</f>
        <v>-</v>
      </c>
      <c r="J1876" s="46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45" t="str">
        <f>IF(ISBLANK('2012 HR 배정표'!P1874)=TRUE,"-",'2012 HR 배정표'!P1874)</f>
        <v>-</v>
      </c>
      <c r="L1876" s="46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45" t="str">
        <f>IF(ISBLANK('2012 HR 배정표'!R1874)=TRUE,"-",'2012 HR 배정표'!R1874)</f>
        <v>-</v>
      </c>
      <c r="N1876" s="46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45" t="str">
        <f>IF(ISBLANK('2012 HR 배정표'!T1874)=TRUE,"-",'2012 HR 배정표'!T1874)</f>
        <v>-</v>
      </c>
      <c r="P1876" s="46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45" t="str">
        <f>IF(ISBLANK('2012 HR 배정표'!V1874)=TRUE,"-",'2012 HR 배정표'!V1874)</f>
        <v>-</v>
      </c>
      <c r="R1876" s="46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45" t="str">
        <f>IF(ISBLANK('2012 HR 배정표'!X1874)=TRUE,"-",'2012 HR 배정표'!X1874)</f>
        <v>-</v>
      </c>
      <c r="T1876" s="46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45" t="str">
        <f>IF(ISBLANK('2012 HR 배정표'!Z1874)=TRUE,"-",'2012 HR 배정표'!Z1874)</f>
        <v>-</v>
      </c>
      <c r="V1876" s="46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45" t="str">
        <f>IF(ISBLANK('2012 HR 배정표'!AB1874)=TRUE,"-",'2012 HR 배정표'!AB1874)</f>
        <v>-</v>
      </c>
      <c r="X1876" s="46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45" t="str">
        <f>IF(ISBLANK('2012 HR 배정표'!AD1874)=TRUE,"-",'2012 HR 배정표'!AD1874)</f>
        <v>-</v>
      </c>
      <c r="Z1876" s="46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45" t="str">
        <f>IF(ISBLANK('2012 HR 배정표'!AF1874)=TRUE,"-",'2012 HR 배정표'!AF1874)</f>
        <v>-</v>
      </c>
      <c r="AB1876" s="46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45" t="str">
        <f>IF(ISBLANK('2012 HR 배정표'!AH1874)=TRUE,"-",'2012 HR 배정표'!AH1874)</f>
        <v>-</v>
      </c>
      <c r="AD1876" s="46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45" t="str">
        <f>IF(ISBLANK('2012 HR 배정표'!AJ1874)=TRUE,"-",'2012 HR 배정표'!AJ1874)</f>
        <v>-</v>
      </c>
      <c r="AF1876" s="46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45" t="str">
        <f>IF(ISBLANK('2012 HR 배정표'!AL1874)=TRUE,"-",'2012 HR 배정표'!AL1874)</f>
        <v>-</v>
      </c>
      <c r="AH1876" s="46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45" t="str">
        <f>IF(ISBLANK('2012 HR 배정표'!AN1874)=TRUE,"-",'2012 HR 배정표'!AN1874)</f>
        <v>-</v>
      </c>
      <c r="AJ1876" s="46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45" t="str">
        <f>IF(ISBLANK('2012 HR 배정표'!AP1874)=TRUE,"-",'2012 HR 배정표'!AP1874)</f>
        <v>-</v>
      </c>
      <c r="AL1876" s="46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45" t="str">
        <f>IF(ISBLANK('2012 HR 배정표'!AR1874)=TRUE,"-",'2012 HR 배정표'!AR1874)</f>
        <v>-</v>
      </c>
      <c r="AN1876" s="46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45" t="str">
        <f>IF(ISBLANK('2012 HR 배정표'!AT1874)=TRUE,"-",'2012 HR 배정표'!AT1874)</f>
        <v>-</v>
      </c>
      <c r="AP1876" s="46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45" t="str">
        <f>IF(ISBLANK('2012 HR 배정표'!AV1874)=TRUE,"-",'2012 HR 배정표'!AV1874)</f>
        <v>-</v>
      </c>
      <c r="AR1876" s="46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45" t="str">
        <f>IF(ISBLANK('2012 HR 배정표'!AX1874)=TRUE,"-",'2012 HR 배정표'!AX1874)</f>
        <v>-</v>
      </c>
      <c r="AT1876" s="46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45" t="str">
        <f>IF(ISBLANK('2012 HR 배정표'!AZ1874)=TRUE,"-",'2012 HR 배정표'!AZ1874)</f>
        <v>-</v>
      </c>
      <c r="AV1876" s="46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34" t="str">
        <f t="shared" si="58"/>
        <v/>
      </c>
      <c r="AX1876" s="41">
        <f t="shared" si="59"/>
        <v>0</v>
      </c>
    </row>
    <row r="1877" spans="1:50" x14ac:dyDescent="0.2">
      <c r="A1877" s="45" t="str">
        <f>IF(ISBLANK('2012 HR 배정표'!F1875)=TRUE,"-",'2012 HR 배정표'!F1875)</f>
        <v>-</v>
      </c>
      <c r="B1877" s="46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45" t="str">
        <f>IF(ISBLANK('2012 HR 배정표'!H1875)=TRUE,"-",'2012 HR 배정표'!H1875)</f>
        <v>-</v>
      </c>
      <c r="D1877" s="46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45" t="str">
        <f>IF(ISBLANK('2012 HR 배정표'!J1875)=TRUE,"-",'2012 HR 배정표'!J1875)</f>
        <v>-</v>
      </c>
      <c r="F1877" s="46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45" t="str">
        <f>IF(ISBLANK('2012 HR 배정표'!L1875)=TRUE,"-",'2012 HR 배정표'!L1875)</f>
        <v>-</v>
      </c>
      <c r="H1877" s="46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45" t="str">
        <f>IF(ISBLANK('2012 HR 배정표'!N1875)=TRUE,"-",'2012 HR 배정표'!N1875)</f>
        <v>-</v>
      </c>
      <c r="J1877" s="46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45" t="str">
        <f>IF(ISBLANK('2012 HR 배정표'!P1875)=TRUE,"-",'2012 HR 배정표'!P1875)</f>
        <v>-</v>
      </c>
      <c r="L1877" s="46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45" t="str">
        <f>IF(ISBLANK('2012 HR 배정표'!R1875)=TRUE,"-",'2012 HR 배정표'!R1875)</f>
        <v>-</v>
      </c>
      <c r="N1877" s="46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45" t="str">
        <f>IF(ISBLANK('2012 HR 배정표'!T1875)=TRUE,"-",'2012 HR 배정표'!T1875)</f>
        <v>-</v>
      </c>
      <c r="P1877" s="46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45" t="str">
        <f>IF(ISBLANK('2012 HR 배정표'!V1875)=TRUE,"-",'2012 HR 배정표'!V1875)</f>
        <v>-</v>
      </c>
      <c r="R1877" s="46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45" t="str">
        <f>IF(ISBLANK('2012 HR 배정표'!X1875)=TRUE,"-",'2012 HR 배정표'!X1875)</f>
        <v>-</v>
      </c>
      <c r="T1877" s="46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45" t="str">
        <f>IF(ISBLANK('2012 HR 배정표'!Z1875)=TRUE,"-",'2012 HR 배정표'!Z1875)</f>
        <v>-</v>
      </c>
      <c r="V1877" s="46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45" t="str">
        <f>IF(ISBLANK('2012 HR 배정표'!AB1875)=TRUE,"-",'2012 HR 배정표'!AB1875)</f>
        <v>-</v>
      </c>
      <c r="X1877" s="46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45" t="str">
        <f>IF(ISBLANK('2012 HR 배정표'!AD1875)=TRUE,"-",'2012 HR 배정표'!AD1875)</f>
        <v>-</v>
      </c>
      <c r="Z1877" s="46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45" t="str">
        <f>IF(ISBLANK('2012 HR 배정표'!AF1875)=TRUE,"-",'2012 HR 배정표'!AF1875)</f>
        <v>-</v>
      </c>
      <c r="AB1877" s="46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45" t="str">
        <f>IF(ISBLANK('2012 HR 배정표'!AH1875)=TRUE,"-",'2012 HR 배정표'!AH1875)</f>
        <v>-</v>
      </c>
      <c r="AD1877" s="46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45" t="str">
        <f>IF(ISBLANK('2012 HR 배정표'!AJ1875)=TRUE,"-",'2012 HR 배정표'!AJ1875)</f>
        <v>-</v>
      </c>
      <c r="AF1877" s="46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45" t="str">
        <f>IF(ISBLANK('2012 HR 배정표'!AL1875)=TRUE,"-",'2012 HR 배정표'!AL1875)</f>
        <v>-</v>
      </c>
      <c r="AH1877" s="46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45" t="str">
        <f>IF(ISBLANK('2012 HR 배정표'!AN1875)=TRUE,"-",'2012 HR 배정표'!AN1875)</f>
        <v>-</v>
      </c>
      <c r="AJ1877" s="46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45" t="str">
        <f>IF(ISBLANK('2012 HR 배정표'!AP1875)=TRUE,"-",'2012 HR 배정표'!AP1875)</f>
        <v>-</v>
      </c>
      <c r="AL1877" s="46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45" t="str">
        <f>IF(ISBLANK('2012 HR 배정표'!AR1875)=TRUE,"-",'2012 HR 배정표'!AR1875)</f>
        <v>-</v>
      </c>
      <c r="AN1877" s="46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45" t="str">
        <f>IF(ISBLANK('2012 HR 배정표'!AT1875)=TRUE,"-",'2012 HR 배정표'!AT1875)</f>
        <v>-</v>
      </c>
      <c r="AP1877" s="46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45" t="str">
        <f>IF(ISBLANK('2012 HR 배정표'!AV1875)=TRUE,"-",'2012 HR 배정표'!AV1875)</f>
        <v>-</v>
      </c>
      <c r="AR1877" s="46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45" t="str">
        <f>IF(ISBLANK('2012 HR 배정표'!AX1875)=TRUE,"-",'2012 HR 배정표'!AX1875)</f>
        <v>-</v>
      </c>
      <c r="AT1877" s="46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45" t="str">
        <f>IF(ISBLANK('2012 HR 배정표'!AZ1875)=TRUE,"-",'2012 HR 배정표'!AZ1875)</f>
        <v>-</v>
      </c>
      <c r="AV1877" s="46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34" t="str">
        <f t="shared" si="58"/>
        <v/>
      </c>
      <c r="AX1877" s="41">
        <f t="shared" si="59"/>
        <v>0</v>
      </c>
    </row>
    <row r="1878" spans="1:50" x14ac:dyDescent="0.2">
      <c r="A1878" s="45" t="str">
        <f>IF(ISBLANK('2012 HR 배정표'!F1876)=TRUE,"-",'2012 HR 배정표'!F1876)</f>
        <v>-</v>
      </c>
      <c r="B1878" s="46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45" t="str">
        <f>IF(ISBLANK('2012 HR 배정표'!H1876)=TRUE,"-",'2012 HR 배정표'!H1876)</f>
        <v>-</v>
      </c>
      <c r="D1878" s="46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45" t="str">
        <f>IF(ISBLANK('2012 HR 배정표'!J1876)=TRUE,"-",'2012 HR 배정표'!J1876)</f>
        <v>-</v>
      </c>
      <c r="F1878" s="46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45" t="str">
        <f>IF(ISBLANK('2012 HR 배정표'!L1876)=TRUE,"-",'2012 HR 배정표'!L1876)</f>
        <v>-</v>
      </c>
      <c r="H1878" s="46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45" t="str">
        <f>IF(ISBLANK('2012 HR 배정표'!N1876)=TRUE,"-",'2012 HR 배정표'!N1876)</f>
        <v>-</v>
      </c>
      <c r="J1878" s="46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45" t="str">
        <f>IF(ISBLANK('2012 HR 배정표'!P1876)=TRUE,"-",'2012 HR 배정표'!P1876)</f>
        <v>-</v>
      </c>
      <c r="L1878" s="46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45" t="str">
        <f>IF(ISBLANK('2012 HR 배정표'!R1876)=TRUE,"-",'2012 HR 배정표'!R1876)</f>
        <v>-</v>
      </c>
      <c r="N1878" s="46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45" t="str">
        <f>IF(ISBLANK('2012 HR 배정표'!T1876)=TRUE,"-",'2012 HR 배정표'!T1876)</f>
        <v>-</v>
      </c>
      <c r="P1878" s="46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45" t="str">
        <f>IF(ISBLANK('2012 HR 배정표'!V1876)=TRUE,"-",'2012 HR 배정표'!V1876)</f>
        <v>-</v>
      </c>
      <c r="R1878" s="46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45" t="str">
        <f>IF(ISBLANK('2012 HR 배정표'!X1876)=TRUE,"-",'2012 HR 배정표'!X1876)</f>
        <v>-</v>
      </c>
      <c r="T1878" s="46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45" t="str">
        <f>IF(ISBLANK('2012 HR 배정표'!Z1876)=TRUE,"-",'2012 HR 배정표'!Z1876)</f>
        <v>-</v>
      </c>
      <c r="V1878" s="46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45" t="str">
        <f>IF(ISBLANK('2012 HR 배정표'!AB1876)=TRUE,"-",'2012 HR 배정표'!AB1876)</f>
        <v>-</v>
      </c>
      <c r="X1878" s="46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45" t="str">
        <f>IF(ISBLANK('2012 HR 배정표'!AD1876)=TRUE,"-",'2012 HR 배정표'!AD1876)</f>
        <v>-</v>
      </c>
      <c r="Z1878" s="46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45" t="str">
        <f>IF(ISBLANK('2012 HR 배정표'!AF1876)=TRUE,"-",'2012 HR 배정표'!AF1876)</f>
        <v>-</v>
      </c>
      <c r="AB1878" s="46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45" t="str">
        <f>IF(ISBLANK('2012 HR 배정표'!AH1876)=TRUE,"-",'2012 HR 배정표'!AH1876)</f>
        <v>-</v>
      </c>
      <c r="AD1878" s="46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45" t="str">
        <f>IF(ISBLANK('2012 HR 배정표'!AJ1876)=TRUE,"-",'2012 HR 배정표'!AJ1876)</f>
        <v>-</v>
      </c>
      <c r="AF1878" s="46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45" t="str">
        <f>IF(ISBLANK('2012 HR 배정표'!AL1876)=TRUE,"-",'2012 HR 배정표'!AL1876)</f>
        <v>-</v>
      </c>
      <c r="AH1878" s="46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45" t="str">
        <f>IF(ISBLANK('2012 HR 배정표'!AN1876)=TRUE,"-",'2012 HR 배정표'!AN1876)</f>
        <v>-</v>
      </c>
      <c r="AJ1878" s="46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45" t="str">
        <f>IF(ISBLANK('2012 HR 배정표'!AP1876)=TRUE,"-",'2012 HR 배정표'!AP1876)</f>
        <v>-</v>
      </c>
      <c r="AL1878" s="46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45" t="str">
        <f>IF(ISBLANK('2012 HR 배정표'!AR1876)=TRUE,"-",'2012 HR 배정표'!AR1876)</f>
        <v>-</v>
      </c>
      <c r="AN1878" s="46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45" t="str">
        <f>IF(ISBLANK('2012 HR 배정표'!AT1876)=TRUE,"-",'2012 HR 배정표'!AT1876)</f>
        <v>-</v>
      </c>
      <c r="AP1878" s="46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45" t="str">
        <f>IF(ISBLANK('2012 HR 배정표'!AV1876)=TRUE,"-",'2012 HR 배정표'!AV1876)</f>
        <v>-</v>
      </c>
      <c r="AR1878" s="46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45" t="str">
        <f>IF(ISBLANK('2012 HR 배정표'!AX1876)=TRUE,"-",'2012 HR 배정표'!AX1876)</f>
        <v>-</v>
      </c>
      <c r="AT1878" s="46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45" t="str">
        <f>IF(ISBLANK('2012 HR 배정표'!AZ1876)=TRUE,"-",'2012 HR 배정표'!AZ1876)</f>
        <v>-</v>
      </c>
      <c r="AV1878" s="46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34" t="str">
        <f t="shared" si="58"/>
        <v/>
      </c>
      <c r="AX1878" s="41">
        <f t="shared" si="59"/>
        <v>0</v>
      </c>
    </row>
    <row r="1879" spans="1:50" x14ac:dyDescent="0.2">
      <c r="A1879" s="45" t="str">
        <f>IF(ISBLANK('2012 HR 배정표'!F1877)=TRUE,"-",'2012 HR 배정표'!F1877)</f>
        <v>-</v>
      </c>
      <c r="B1879" s="46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45" t="str">
        <f>IF(ISBLANK('2012 HR 배정표'!H1877)=TRUE,"-",'2012 HR 배정표'!H1877)</f>
        <v>-</v>
      </c>
      <c r="D1879" s="46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45" t="str">
        <f>IF(ISBLANK('2012 HR 배정표'!J1877)=TRUE,"-",'2012 HR 배정표'!J1877)</f>
        <v>-</v>
      </c>
      <c r="F1879" s="46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45" t="str">
        <f>IF(ISBLANK('2012 HR 배정표'!L1877)=TRUE,"-",'2012 HR 배정표'!L1877)</f>
        <v>-</v>
      </c>
      <c r="H1879" s="46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45" t="str">
        <f>IF(ISBLANK('2012 HR 배정표'!N1877)=TRUE,"-",'2012 HR 배정표'!N1877)</f>
        <v>-</v>
      </c>
      <c r="J1879" s="46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45" t="str">
        <f>IF(ISBLANK('2012 HR 배정표'!P1877)=TRUE,"-",'2012 HR 배정표'!P1877)</f>
        <v>-</v>
      </c>
      <c r="L1879" s="46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45" t="str">
        <f>IF(ISBLANK('2012 HR 배정표'!R1877)=TRUE,"-",'2012 HR 배정표'!R1877)</f>
        <v>-</v>
      </c>
      <c r="N1879" s="46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45" t="str">
        <f>IF(ISBLANK('2012 HR 배정표'!T1877)=TRUE,"-",'2012 HR 배정표'!T1877)</f>
        <v>-</v>
      </c>
      <c r="P1879" s="46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45" t="str">
        <f>IF(ISBLANK('2012 HR 배정표'!V1877)=TRUE,"-",'2012 HR 배정표'!V1877)</f>
        <v>-</v>
      </c>
      <c r="R1879" s="46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45" t="str">
        <f>IF(ISBLANK('2012 HR 배정표'!X1877)=TRUE,"-",'2012 HR 배정표'!X1877)</f>
        <v>-</v>
      </c>
      <c r="T1879" s="46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45" t="str">
        <f>IF(ISBLANK('2012 HR 배정표'!Z1877)=TRUE,"-",'2012 HR 배정표'!Z1877)</f>
        <v>-</v>
      </c>
      <c r="V1879" s="46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45" t="str">
        <f>IF(ISBLANK('2012 HR 배정표'!AB1877)=TRUE,"-",'2012 HR 배정표'!AB1877)</f>
        <v>-</v>
      </c>
      <c r="X1879" s="46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45" t="str">
        <f>IF(ISBLANK('2012 HR 배정표'!AD1877)=TRUE,"-",'2012 HR 배정표'!AD1877)</f>
        <v>-</v>
      </c>
      <c r="Z1879" s="46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45" t="str">
        <f>IF(ISBLANK('2012 HR 배정표'!AF1877)=TRUE,"-",'2012 HR 배정표'!AF1877)</f>
        <v>-</v>
      </c>
      <c r="AB1879" s="46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45" t="str">
        <f>IF(ISBLANK('2012 HR 배정표'!AH1877)=TRUE,"-",'2012 HR 배정표'!AH1877)</f>
        <v>-</v>
      </c>
      <c r="AD1879" s="46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45" t="str">
        <f>IF(ISBLANK('2012 HR 배정표'!AJ1877)=TRUE,"-",'2012 HR 배정표'!AJ1877)</f>
        <v>-</v>
      </c>
      <c r="AF1879" s="46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45" t="str">
        <f>IF(ISBLANK('2012 HR 배정표'!AL1877)=TRUE,"-",'2012 HR 배정표'!AL1877)</f>
        <v>-</v>
      </c>
      <c r="AH1879" s="46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45" t="str">
        <f>IF(ISBLANK('2012 HR 배정표'!AN1877)=TRUE,"-",'2012 HR 배정표'!AN1877)</f>
        <v>-</v>
      </c>
      <c r="AJ1879" s="46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45" t="str">
        <f>IF(ISBLANK('2012 HR 배정표'!AP1877)=TRUE,"-",'2012 HR 배정표'!AP1877)</f>
        <v>-</v>
      </c>
      <c r="AL1879" s="46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45" t="str">
        <f>IF(ISBLANK('2012 HR 배정표'!AR1877)=TRUE,"-",'2012 HR 배정표'!AR1877)</f>
        <v>-</v>
      </c>
      <c r="AN1879" s="46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45" t="str">
        <f>IF(ISBLANK('2012 HR 배정표'!AT1877)=TRUE,"-",'2012 HR 배정표'!AT1877)</f>
        <v>-</v>
      </c>
      <c r="AP1879" s="46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45" t="str">
        <f>IF(ISBLANK('2012 HR 배정표'!AV1877)=TRUE,"-",'2012 HR 배정표'!AV1877)</f>
        <v>-</v>
      </c>
      <c r="AR1879" s="46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45" t="str">
        <f>IF(ISBLANK('2012 HR 배정표'!AX1877)=TRUE,"-",'2012 HR 배정표'!AX1877)</f>
        <v>-</v>
      </c>
      <c r="AT1879" s="46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45" t="str">
        <f>IF(ISBLANK('2012 HR 배정표'!AZ1877)=TRUE,"-",'2012 HR 배정표'!AZ1877)</f>
        <v>-</v>
      </c>
      <c r="AV1879" s="46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34" t="str">
        <f t="shared" si="58"/>
        <v/>
      </c>
      <c r="AX1879" s="41">
        <f t="shared" si="59"/>
        <v>0</v>
      </c>
    </row>
    <row r="1880" spans="1:50" x14ac:dyDescent="0.2">
      <c r="A1880" s="45" t="str">
        <f>IF(ISBLANK('2012 HR 배정표'!F1878)=TRUE,"-",'2012 HR 배정표'!F1878)</f>
        <v>-</v>
      </c>
      <c r="B1880" s="46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45" t="str">
        <f>IF(ISBLANK('2012 HR 배정표'!H1878)=TRUE,"-",'2012 HR 배정표'!H1878)</f>
        <v>-</v>
      </c>
      <c r="D1880" s="46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45" t="str">
        <f>IF(ISBLANK('2012 HR 배정표'!J1878)=TRUE,"-",'2012 HR 배정표'!J1878)</f>
        <v>-</v>
      </c>
      <c r="F1880" s="46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45" t="str">
        <f>IF(ISBLANK('2012 HR 배정표'!L1878)=TRUE,"-",'2012 HR 배정표'!L1878)</f>
        <v>-</v>
      </c>
      <c r="H1880" s="46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45" t="str">
        <f>IF(ISBLANK('2012 HR 배정표'!N1878)=TRUE,"-",'2012 HR 배정표'!N1878)</f>
        <v>-</v>
      </c>
      <c r="J1880" s="46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45" t="str">
        <f>IF(ISBLANK('2012 HR 배정표'!P1878)=TRUE,"-",'2012 HR 배정표'!P1878)</f>
        <v>-</v>
      </c>
      <c r="L1880" s="46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45" t="str">
        <f>IF(ISBLANK('2012 HR 배정표'!R1878)=TRUE,"-",'2012 HR 배정표'!R1878)</f>
        <v>-</v>
      </c>
      <c r="N1880" s="46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45" t="str">
        <f>IF(ISBLANK('2012 HR 배정표'!T1878)=TRUE,"-",'2012 HR 배정표'!T1878)</f>
        <v>-</v>
      </c>
      <c r="P1880" s="46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45" t="str">
        <f>IF(ISBLANK('2012 HR 배정표'!V1878)=TRUE,"-",'2012 HR 배정표'!V1878)</f>
        <v>-</v>
      </c>
      <c r="R1880" s="46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45" t="str">
        <f>IF(ISBLANK('2012 HR 배정표'!X1878)=TRUE,"-",'2012 HR 배정표'!X1878)</f>
        <v>-</v>
      </c>
      <c r="T1880" s="46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45" t="str">
        <f>IF(ISBLANK('2012 HR 배정표'!Z1878)=TRUE,"-",'2012 HR 배정표'!Z1878)</f>
        <v>-</v>
      </c>
      <c r="V1880" s="46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45" t="str">
        <f>IF(ISBLANK('2012 HR 배정표'!AB1878)=TRUE,"-",'2012 HR 배정표'!AB1878)</f>
        <v>-</v>
      </c>
      <c r="X1880" s="46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45" t="str">
        <f>IF(ISBLANK('2012 HR 배정표'!AD1878)=TRUE,"-",'2012 HR 배정표'!AD1878)</f>
        <v>-</v>
      </c>
      <c r="Z1880" s="46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45" t="str">
        <f>IF(ISBLANK('2012 HR 배정표'!AF1878)=TRUE,"-",'2012 HR 배정표'!AF1878)</f>
        <v>-</v>
      </c>
      <c r="AB1880" s="46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45" t="str">
        <f>IF(ISBLANK('2012 HR 배정표'!AH1878)=TRUE,"-",'2012 HR 배정표'!AH1878)</f>
        <v>-</v>
      </c>
      <c r="AD1880" s="46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45" t="str">
        <f>IF(ISBLANK('2012 HR 배정표'!AJ1878)=TRUE,"-",'2012 HR 배정표'!AJ1878)</f>
        <v>-</v>
      </c>
      <c r="AF1880" s="46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45" t="str">
        <f>IF(ISBLANK('2012 HR 배정표'!AL1878)=TRUE,"-",'2012 HR 배정표'!AL1878)</f>
        <v>-</v>
      </c>
      <c r="AH1880" s="46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45" t="str">
        <f>IF(ISBLANK('2012 HR 배정표'!AN1878)=TRUE,"-",'2012 HR 배정표'!AN1878)</f>
        <v>-</v>
      </c>
      <c r="AJ1880" s="46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45" t="str">
        <f>IF(ISBLANK('2012 HR 배정표'!AP1878)=TRUE,"-",'2012 HR 배정표'!AP1878)</f>
        <v>-</v>
      </c>
      <c r="AL1880" s="46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45" t="str">
        <f>IF(ISBLANK('2012 HR 배정표'!AR1878)=TRUE,"-",'2012 HR 배정표'!AR1878)</f>
        <v>-</v>
      </c>
      <c r="AN1880" s="46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45" t="str">
        <f>IF(ISBLANK('2012 HR 배정표'!AT1878)=TRUE,"-",'2012 HR 배정표'!AT1878)</f>
        <v>-</v>
      </c>
      <c r="AP1880" s="46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45" t="str">
        <f>IF(ISBLANK('2012 HR 배정표'!AV1878)=TRUE,"-",'2012 HR 배정표'!AV1878)</f>
        <v>-</v>
      </c>
      <c r="AR1880" s="46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45" t="str">
        <f>IF(ISBLANK('2012 HR 배정표'!AX1878)=TRUE,"-",'2012 HR 배정표'!AX1878)</f>
        <v>-</v>
      </c>
      <c r="AT1880" s="46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45" t="str">
        <f>IF(ISBLANK('2012 HR 배정표'!AZ1878)=TRUE,"-",'2012 HR 배정표'!AZ1878)</f>
        <v>-</v>
      </c>
      <c r="AV1880" s="46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34" t="str">
        <f t="shared" si="58"/>
        <v/>
      </c>
      <c r="AX1880" s="41">
        <f t="shared" si="59"/>
        <v>0</v>
      </c>
    </row>
    <row r="1881" spans="1:50" x14ac:dyDescent="0.2">
      <c r="A1881" s="45" t="str">
        <f>IF(ISBLANK('2012 HR 배정표'!F1879)=TRUE,"-",'2012 HR 배정표'!F1879)</f>
        <v>-</v>
      </c>
      <c r="B1881" s="46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45" t="str">
        <f>IF(ISBLANK('2012 HR 배정표'!H1879)=TRUE,"-",'2012 HR 배정표'!H1879)</f>
        <v>-</v>
      </c>
      <c r="D1881" s="46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45" t="str">
        <f>IF(ISBLANK('2012 HR 배정표'!J1879)=TRUE,"-",'2012 HR 배정표'!J1879)</f>
        <v>-</v>
      </c>
      <c r="F1881" s="46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45" t="str">
        <f>IF(ISBLANK('2012 HR 배정표'!L1879)=TRUE,"-",'2012 HR 배정표'!L1879)</f>
        <v>-</v>
      </c>
      <c r="H1881" s="46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45" t="str">
        <f>IF(ISBLANK('2012 HR 배정표'!N1879)=TRUE,"-",'2012 HR 배정표'!N1879)</f>
        <v>-</v>
      </c>
      <c r="J1881" s="46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45" t="str">
        <f>IF(ISBLANK('2012 HR 배정표'!P1879)=TRUE,"-",'2012 HR 배정표'!P1879)</f>
        <v>-</v>
      </c>
      <c r="L1881" s="46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45" t="str">
        <f>IF(ISBLANK('2012 HR 배정표'!R1879)=TRUE,"-",'2012 HR 배정표'!R1879)</f>
        <v>-</v>
      </c>
      <c r="N1881" s="46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45" t="str">
        <f>IF(ISBLANK('2012 HR 배정표'!T1879)=TRUE,"-",'2012 HR 배정표'!T1879)</f>
        <v>-</v>
      </c>
      <c r="P1881" s="46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45" t="str">
        <f>IF(ISBLANK('2012 HR 배정표'!V1879)=TRUE,"-",'2012 HR 배정표'!V1879)</f>
        <v>-</v>
      </c>
      <c r="R1881" s="46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45" t="str">
        <f>IF(ISBLANK('2012 HR 배정표'!X1879)=TRUE,"-",'2012 HR 배정표'!X1879)</f>
        <v>-</v>
      </c>
      <c r="T1881" s="46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45" t="str">
        <f>IF(ISBLANK('2012 HR 배정표'!Z1879)=TRUE,"-",'2012 HR 배정표'!Z1879)</f>
        <v>-</v>
      </c>
      <c r="V1881" s="46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45" t="str">
        <f>IF(ISBLANK('2012 HR 배정표'!AB1879)=TRUE,"-",'2012 HR 배정표'!AB1879)</f>
        <v>-</v>
      </c>
      <c r="X1881" s="46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45" t="str">
        <f>IF(ISBLANK('2012 HR 배정표'!AD1879)=TRUE,"-",'2012 HR 배정표'!AD1879)</f>
        <v>-</v>
      </c>
      <c r="Z1881" s="46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45" t="str">
        <f>IF(ISBLANK('2012 HR 배정표'!AF1879)=TRUE,"-",'2012 HR 배정표'!AF1879)</f>
        <v>-</v>
      </c>
      <c r="AB1881" s="46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45" t="str">
        <f>IF(ISBLANK('2012 HR 배정표'!AH1879)=TRUE,"-",'2012 HR 배정표'!AH1879)</f>
        <v>-</v>
      </c>
      <c r="AD1881" s="46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45" t="str">
        <f>IF(ISBLANK('2012 HR 배정표'!AJ1879)=TRUE,"-",'2012 HR 배정표'!AJ1879)</f>
        <v>-</v>
      </c>
      <c r="AF1881" s="46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45" t="str">
        <f>IF(ISBLANK('2012 HR 배정표'!AL1879)=TRUE,"-",'2012 HR 배정표'!AL1879)</f>
        <v>-</v>
      </c>
      <c r="AH1881" s="46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45" t="str">
        <f>IF(ISBLANK('2012 HR 배정표'!AN1879)=TRUE,"-",'2012 HR 배정표'!AN1879)</f>
        <v>-</v>
      </c>
      <c r="AJ1881" s="46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45" t="str">
        <f>IF(ISBLANK('2012 HR 배정표'!AP1879)=TRUE,"-",'2012 HR 배정표'!AP1879)</f>
        <v>-</v>
      </c>
      <c r="AL1881" s="46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45" t="str">
        <f>IF(ISBLANK('2012 HR 배정표'!AR1879)=TRUE,"-",'2012 HR 배정표'!AR1879)</f>
        <v>-</v>
      </c>
      <c r="AN1881" s="46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45" t="str">
        <f>IF(ISBLANK('2012 HR 배정표'!AT1879)=TRUE,"-",'2012 HR 배정표'!AT1879)</f>
        <v>-</v>
      </c>
      <c r="AP1881" s="46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45" t="str">
        <f>IF(ISBLANK('2012 HR 배정표'!AV1879)=TRUE,"-",'2012 HR 배정표'!AV1879)</f>
        <v>-</v>
      </c>
      <c r="AR1881" s="46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45" t="str">
        <f>IF(ISBLANK('2012 HR 배정표'!AX1879)=TRUE,"-",'2012 HR 배정표'!AX1879)</f>
        <v>-</v>
      </c>
      <c r="AT1881" s="46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45" t="str">
        <f>IF(ISBLANK('2012 HR 배정표'!AZ1879)=TRUE,"-",'2012 HR 배정표'!AZ1879)</f>
        <v>-</v>
      </c>
      <c r="AV1881" s="46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34" t="str">
        <f t="shared" si="58"/>
        <v/>
      </c>
      <c r="AX1881" s="41">
        <f t="shared" si="59"/>
        <v>0</v>
      </c>
    </row>
    <row r="1882" spans="1:50" x14ac:dyDescent="0.2">
      <c r="A1882" s="45" t="str">
        <f>IF(ISBLANK('2012 HR 배정표'!F1880)=TRUE,"-",'2012 HR 배정표'!F1880)</f>
        <v>-</v>
      </c>
      <c r="B1882" s="46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45" t="str">
        <f>IF(ISBLANK('2012 HR 배정표'!H1880)=TRUE,"-",'2012 HR 배정표'!H1880)</f>
        <v>-</v>
      </c>
      <c r="D1882" s="46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45" t="str">
        <f>IF(ISBLANK('2012 HR 배정표'!J1880)=TRUE,"-",'2012 HR 배정표'!J1880)</f>
        <v>-</v>
      </c>
      <c r="F1882" s="46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45" t="str">
        <f>IF(ISBLANK('2012 HR 배정표'!L1880)=TRUE,"-",'2012 HR 배정표'!L1880)</f>
        <v>-</v>
      </c>
      <c r="H1882" s="46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45" t="str">
        <f>IF(ISBLANK('2012 HR 배정표'!N1880)=TRUE,"-",'2012 HR 배정표'!N1880)</f>
        <v>-</v>
      </c>
      <c r="J1882" s="46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45" t="str">
        <f>IF(ISBLANK('2012 HR 배정표'!P1880)=TRUE,"-",'2012 HR 배정표'!P1880)</f>
        <v>-</v>
      </c>
      <c r="L1882" s="46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45" t="str">
        <f>IF(ISBLANK('2012 HR 배정표'!R1880)=TRUE,"-",'2012 HR 배정표'!R1880)</f>
        <v>-</v>
      </c>
      <c r="N1882" s="46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45" t="str">
        <f>IF(ISBLANK('2012 HR 배정표'!T1880)=TRUE,"-",'2012 HR 배정표'!T1880)</f>
        <v>-</v>
      </c>
      <c r="P1882" s="46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45" t="str">
        <f>IF(ISBLANK('2012 HR 배정표'!V1880)=TRUE,"-",'2012 HR 배정표'!V1880)</f>
        <v>-</v>
      </c>
      <c r="R1882" s="46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45" t="str">
        <f>IF(ISBLANK('2012 HR 배정표'!X1880)=TRUE,"-",'2012 HR 배정표'!X1880)</f>
        <v>-</v>
      </c>
      <c r="T1882" s="46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45" t="str">
        <f>IF(ISBLANK('2012 HR 배정표'!Z1880)=TRUE,"-",'2012 HR 배정표'!Z1880)</f>
        <v>-</v>
      </c>
      <c r="V1882" s="46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45" t="str">
        <f>IF(ISBLANK('2012 HR 배정표'!AB1880)=TRUE,"-",'2012 HR 배정표'!AB1880)</f>
        <v>-</v>
      </c>
      <c r="X1882" s="46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45" t="str">
        <f>IF(ISBLANK('2012 HR 배정표'!AD1880)=TRUE,"-",'2012 HR 배정표'!AD1880)</f>
        <v>-</v>
      </c>
      <c r="Z1882" s="46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45" t="str">
        <f>IF(ISBLANK('2012 HR 배정표'!AF1880)=TRUE,"-",'2012 HR 배정표'!AF1880)</f>
        <v>-</v>
      </c>
      <c r="AB1882" s="46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45" t="str">
        <f>IF(ISBLANK('2012 HR 배정표'!AH1880)=TRUE,"-",'2012 HR 배정표'!AH1880)</f>
        <v>-</v>
      </c>
      <c r="AD1882" s="46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45" t="str">
        <f>IF(ISBLANK('2012 HR 배정표'!AJ1880)=TRUE,"-",'2012 HR 배정표'!AJ1880)</f>
        <v>-</v>
      </c>
      <c r="AF1882" s="46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45" t="str">
        <f>IF(ISBLANK('2012 HR 배정표'!AL1880)=TRUE,"-",'2012 HR 배정표'!AL1880)</f>
        <v>-</v>
      </c>
      <c r="AH1882" s="46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45" t="str">
        <f>IF(ISBLANK('2012 HR 배정표'!AN1880)=TRUE,"-",'2012 HR 배정표'!AN1880)</f>
        <v>-</v>
      </c>
      <c r="AJ1882" s="46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45" t="str">
        <f>IF(ISBLANK('2012 HR 배정표'!AP1880)=TRUE,"-",'2012 HR 배정표'!AP1880)</f>
        <v>-</v>
      </c>
      <c r="AL1882" s="46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45" t="str">
        <f>IF(ISBLANK('2012 HR 배정표'!AR1880)=TRUE,"-",'2012 HR 배정표'!AR1880)</f>
        <v>-</v>
      </c>
      <c r="AN1882" s="46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45" t="str">
        <f>IF(ISBLANK('2012 HR 배정표'!AT1880)=TRUE,"-",'2012 HR 배정표'!AT1880)</f>
        <v>-</v>
      </c>
      <c r="AP1882" s="46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45" t="str">
        <f>IF(ISBLANK('2012 HR 배정표'!AV1880)=TRUE,"-",'2012 HR 배정표'!AV1880)</f>
        <v>-</v>
      </c>
      <c r="AR1882" s="46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45" t="str">
        <f>IF(ISBLANK('2012 HR 배정표'!AX1880)=TRUE,"-",'2012 HR 배정표'!AX1880)</f>
        <v>-</v>
      </c>
      <c r="AT1882" s="46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45" t="str">
        <f>IF(ISBLANK('2012 HR 배정표'!AZ1880)=TRUE,"-",'2012 HR 배정표'!AZ1880)</f>
        <v>-</v>
      </c>
      <c r="AV1882" s="46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34" t="str">
        <f t="shared" si="58"/>
        <v/>
      </c>
      <c r="AX1882" s="41">
        <f t="shared" si="59"/>
        <v>0</v>
      </c>
    </row>
    <row r="1883" spans="1:50" x14ac:dyDescent="0.2">
      <c r="A1883" s="45" t="str">
        <f>IF(ISBLANK('2012 HR 배정표'!F1881)=TRUE,"-",'2012 HR 배정표'!F1881)</f>
        <v>-</v>
      </c>
      <c r="B1883" s="46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45" t="str">
        <f>IF(ISBLANK('2012 HR 배정표'!H1881)=TRUE,"-",'2012 HR 배정표'!H1881)</f>
        <v>-</v>
      </c>
      <c r="D1883" s="46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45" t="str">
        <f>IF(ISBLANK('2012 HR 배정표'!J1881)=TRUE,"-",'2012 HR 배정표'!J1881)</f>
        <v>-</v>
      </c>
      <c r="F1883" s="46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45" t="str">
        <f>IF(ISBLANK('2012 HR 배정표'!L1881)=TRUE,"-",'2012 HR 배정표'!L1881)</f>
        <v>-</v>
      </c>
      <c r="H1883" s="46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45" t="str">
        <f>IF(ISBLANK('2012 HR 배정표'!N1881)=TRUE,"-",'2012 HR 배정표'!N1881)</f>
        <v>-</v>
      </c>
      <c r="J1883" s="46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45" t="str">
        <f>IF(ISBLANK('2012 HR 배정표'!P1881)=TRUE,"-",'2012 HR 배정표'!P1881)</f>
        <v>-</v>
      </c>
      <c r="L1883" s="46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45" t="str">
        <f>IF(ISBLANK('2012 HR 배정표'!R1881)=TRUE,"-",'2012 HR 배정표'!R1881)</f>
        <v>-</v>
      </c>
      <c r="N1883" s="46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45" t="str">
        <f>IF(ISBLANK('2012 HR 배정표'!T1881)=TRUE,"-",'2012 HR 배정표'!T1881)</f>
        <v>-</v>
      </c>
      <c r="P1883" s="46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45" t="str">
        <f>IF(ISBLANK('2012 HR 배정표'!V1881)=TRUE,"-",'2012 HR 배정표'!V1881)</f>
        <v>-</v>
      </c>
      <c r="R1883" s="46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45" t="str">
        <f>IF(ISBLANK('2012 HR 배정표'!X1881)=TRUE,"-",'2012 HR 배정표'!X1881)</f>
        <v>-</v>
      </c>
      <c r="T1883" s="46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45" t="str">
        <f>IF(ISBLANK('2012 HR 배정표'!Z1881)=TRUE,"-",'2012 HR 배정표'!Z1881)</f>
        <v>-</v>
      </c>
      <c r="V1883" s="46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45" t="str">
        <f>IF(ISBLANK('2012 HR 배정표'!AB1881)=TRUE,"-",'2012 HR 배정표'!AB1881)</f>
        <v>-</v>
      </c>
      <c r="X1883" s="46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45" t="str">
        <f>IF(ISBLANK('2012 HR 배정표'!AD1881)=TRUE,"-",'2012 HR 배정표'!AD1881)</f>
        <v>-</v>
      </c>
      <c r="Z1883" s="46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45" t="str">
        <f>IF(ISBLANK('2012 HR 배정표'!AF1881)=TRUE,"-",'2012 HR 배정표'!AF1881)</f>
        <v>-</v>
      </c>
      <c r="AB1883" s="46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45" t="str">
        <f>IF(ISBLANK('2012 HR 배정표'!AH1881)=TRUE,"-",'2012 HR 배정표'!AH1881)</f>
        <v>-</v>
      </c>
      <c r="AD1883" s="46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45" t="str">
        <f>IF(ISBLANK('2012 HR 배정표'!AJ1881)=TRUE,"-",'2012 HR 배정표'!AJ1881)</f>
        <v>-</v>
      </c>
      <c r="AF1883" s="46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45" t="str">
        <f>IF(ISBLANK('2012 HR 배정표'!AL1881)=TRUE,"-",'2012 HR 배정표'!AL1881)</f>
        <v>-</v>
      </c>
      <c r="AH1883" s="46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45" t="str">
        <f>IF(ISBLANK('2012 HR 배정표'!AN1881)=TRUE,"-",'2012 HR 배정표'!AN1881)</f>
        <v>-</v>
      </c>
      <c r="AJ1883" s="46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45" t="str">
        <f>IF(ISBLANK('2012 HR 배정표'!AP1881)=TRUE,"-",'2012 HR 배정표'!AP1881)</f>
        <v>-</v>
      </c>
      <c r="AL1883" s="46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45" t="str">
        <f>IF(ISBLANK('2012 HR 배정표'!AR1881)=TRUE,"-",'2012 HR 배정표'!AR1881)</f>
        <v>-</v>
      </c>
      <c r="AN1883" s="46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45" t="str">
        <f>IF(ISBLANK('2012 HR 배정표'!AT1881)=TRUE,"-",'2012 HR 배정표'!AT1881)</f>
        <v>-</v>
      </c>
      <c r="AP1883" s="46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45" t="str">
        <f>IF(ISBLANK('2012 HR 배정표'!AV1881)=TRUE,"-",'2012 HR 배정표'!AV1881)</f>
        <v>-</v>
      </c>
      <c r="AR1883" s="46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45" t="str">
        <f>IF(ISBLANK('2012 HR 배정표'!AX1881)=TRUE,"-",'2012 HR 배정표'!AX1881)</f>
        <v>-</v>
      </c>
      <c r="AT1883" s="46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45" t="str">
        <f>IF(ISBLANK('2012 HR 배정표'!AZ1881)=TRUE,"-",'2012 HR 배정표'!AZ1881)</f>
        <v>-</v>
      </c>
      <c r="AV1883" s="46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34" t="str">
        <f t="shared" si="58"/>
        <v/>
      </c>
      <c r="AX1883" s="41">
        <f t="shared" si="59"/>
        <v>0</v>
      </c>
    </row>
    <row r="1884" spans="1:50" x14ac:dyDescent="0.2">
      <c r="A1884" s="45" t="str">
        <f>IF(ISBLANK('2012 HR 배정표'!F1882)=TRUE,"-",'2012 HR 배정표'!F1882)</f>
        <v>-</v>
      </c>
      <c r="B1884" s="46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45" t="str">
        <f>IF(ISBLANK('2012 HR 배정표'!H1882)=TRUE,"-",'2012 HR 배정표'!H1882)</f>
        <v>-</v>
      </c>
      <c r="D1884" s="46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45" t="str">
        <f>IF(ISBLANK('2012 HR 배정표'!J1882)=TRUE,"-",'2012 HR 배정표'!J1882)</f>
        <v>-</v>
      </c>
      <c r="F1884" s="46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45" t="str">
        <f>IF(ISBLANK('2012 HR 배정표'!L1882)=TRUE,"-",'2012 HR 배정표'!L1882)</f>
        <v>-</v>
      </c>
      <c r="H1884" s="46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45" t="str">
        <f>IF(ISBLANK('2012 HR 배정표'!N1882)=TRUE,"-",'2012 HR 배정표'!N1882)</f>
        <v>-</v>
      </c>
      <c r="J1884" s="46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45" t="str">
        <f>IF(ISBLANK('2012 HR 배정표'!P1882)=TRUE,"-",'2012 HR 배정표'!P1882)</f>
        <v>-</v>
      </c>
      <c r="L1884" s="46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45" t="str">
        <f>IF(ISBLANK('2012 HR 배정표'!R1882)=TRUE,"-",'2012 HR 배정표'!R1882)</f>
        <v>-</v>
      </c>
      <c r="N1884" s="46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45" t="str">
        <f>IF(ISBLANK('2012 HR 배정표'!T1882)=TRUE,"-",'2012 HR 배정표'!T1882)</f>
        <v>-</v>
      </c>
      <c r="P1884" s="46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45" t="str">
        <f>IF(ISBLANK('2012 HR 배정표'!V1882)=TRUE,"-",'2012 HR 배정표'!V1882)</f>
        <v>-</v>
      </c>
      <c r="R1884" s="46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45" t="str">
        <f>IF(ISBLANK('2012 HR 배정표'!X1882)=TRUE,"-",'2012 HR 배정표'!X1882)</f>
        <v>-</v>
      </c>
      <c r="T1884" s="46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45" t="str">
        <f>IF(ISBLANK('2012 HR 배정표'!Z1882)=TRUE,"-",'2012 HR 배정표'!Z1882)</f>
        <v>-</v>
      </c>
      <c r="V1884" s="46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45" t="str">
        <f>IF(ISBLANK('2012 HR 배정표'!AB1882)=TRUE,"-",'2012 HR 배정표'!AB1882)</f>
        <v>-</v>
      </c>
      <c r="X1884" s="46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45" t="str">
        <f>IF(ISBLANK('2012 HR 배정표'!AD1882)=TRUE,"-",'2012 HR 배정표'!AD1882)</f>
        <v>-</v>
      </c>
      <c r="Z1884" s="46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45" t="str">
        <f>IF(ISBLANK('2012 HR 배정표'!AF1882)=TRUE,"-",'2012 HR 배정표'!AF1882)</f>
        <v>-</v>
      </c>
      <c r="AB1884" s="46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45" t="str">
        <f>IF(ISBLANK('2012 HR 배정표'!AH1882)=TRUE,"-",'2012 HR 배정표'!AH1882)</f>
        <v>-</v>
      </c>
      <c r="AD1884" s="46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45" t="str">
        <f>IF(ISBLANK('2012 HR 배정표'!AJ1882)=TRUE,"-",'2012 HR 배정표'!AJ1882)</f>
        <v>-</v>
      </c>
      <c r="AF1884" s="46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45" t="str">
        <f>IF(ISBLANK('2012 HR 배정표'!AL1882)=TRUE,"-",'2012 HR 배정표'!AL1882)</f>
        <v>-</v>
      </c>
      <c r="AH1884" s="46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45" t="str">
        <f>IF(ISBLANK('2012 HR 배정표'!AN1882)=TRUE,"-",'2012 HR 배정표'!AN1882)</f>
        <v>-</v>
      </c>
      <c r="AJ1884" s="46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45" t="str">
        <f>IF(ISBLANK('2012 HR 배정표'!AP1882)=TRUE,"-",'2012 HR 배정표'!AP1882)</f>
        <v>-</v>
      </c>
      <c r="AL1884" s="46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45" t="str">
        <f>IF(ISBLANK('2012 HR 배정표'!AR1882)=TRUE,"-",'2012 HR 배정표'!AR1882)</f>
        <v>-</v>
      </c>
      <c r="AN1884" s="46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45" t="str">
        <f>IF(ISBLANK('2012 HR 배정표'!AT1882)=TRUE,"-",'2012 HR 배정표'!AT1882)</f>
        <v>-</v>
      </c>
      <c r="AP1884" s="46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45" t="str">
        <f>IF(ISBLANK('2012 HR 배정표'!AV1882)=TRUE,"-",'2012 HR 배정표'!AV1882)</f>
        <v>-</v>
      </c>
      <c r="AR1884" s="46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45" t="str">
        <f>IF(ISBLANK('2012 HR 배정표'!AX1882)=TRUE,"-",'2012 HR 배정표'!AX1882)</f>
        <v>-</v>
      </c>
      <c r="AT1884" s="46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45" t="str">
        <f>IF(ISBLANK('2012 HR 배정표'!AZ1882)=TRUE,"-",'2012 HR 배정표'!AZ1882)</f>
        <v>-</v>
      </c>
      <c r="AV1884" s="46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34" t="str">
        <f t="shared" ref="AW1884:AW1947" si="60">IF(COUNTIF(A1884:AV1884,"-")=48,"",SUMPRODUCT(N(MOD(COLUMN(A1884:AV1884),2)=1),A1884:AV1884)/((48-COUNTIF(A1884:AV1884,"-"))/2))</f>
        <v/>
      </c>
      <c r="AX1884" s="41">
        <f t="shared" si="59"/>
        <v>0</v>
      </c>
    </row>
    <row r="1885" spans="1:50" x14ac:dyDescent="0.2">
      <c r="A1885" s="45" t="str">
        <f>IF(ISBLANK('2012 HR 배정표'!F1883)=TRUE,"-",'2012 HR 배정표'!F1883)</f>
        <v>-</v>
      </c>
      <c r="B1885" s="46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45" t="str">
        <f>IF(ISBLANK('2012 HR 배정표'!H1883)=TRUE,"-",'2012 HR 배정표'!H1883)</f>
        <v>-</v>
      </c>
      <c r="D1885" s="46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45" t="str">
        <f>IF(ISBLANK('2012 HR 배정표'!J1883)=TRUE,"-",'2012 HR 배정표'!J1883)</f>
        <v>-</v>
      </c>
      <c r="F1885" s="46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45" t="str">
        <f>IF(ISBLANK('2012 HR 배정표'!L1883)=TRUE,"-",'2012 HR 배정표'!L1883)</f>
        <v>-</v>
      </c>
      <c r="H1885" s="46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45" t="str">
        <f>IF(ISBLANK('2012 HR 배정표'!N1883)=TRUE,"-",'2012 HR 배정표'!N1883)</f>
        <v>-</v>
      </c>
      <c r="J1885" s="46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45" t="str">
        <f>IF(ISBLANK('2012 HR 배정표'!P1883)=TRUE,"-",'2012 HR 배정표'!P1883)</f>
        <v>-</v>
      </c>
      <c r="L1885" s="46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45" t="str">
        <f>IF(ISBLANK('2012 HR 배정표'!R1883)=TRUE,"-",'2012 HR 배정표'!R1883)</f>
        <v>-</v>
      </c>
      <c r="N1885" s="46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45" t="str">
        <f>IF(ISBLANK('2012 HR 배정표'!T1883)=TRUE,"-",'2012 HR 배정표'!T1883)</f>
        <v>-</v>
      </c>
      <c r="P1885" s="46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45" t="str">
        <f>IF(ISBLANK('2012 HR 배정표'!V1883)=TRUE,"-",'2012 HR 배정표'!V1883)</f>
        <v>-</v>
      </c>
      <c r="R1885" s="46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45" t="str">
        <f>IF(ISBLANK('2012 HR 배정표'!X1883)=TRUE,"-",'2012 HR 배정표'!X1883)</f>
        <v>-</v>
      </c>
      <c r="T1885" s="46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45" t="str">
        <f>IF(ISBLANK('2012 HR 배정표'!Z1883)=TRUE,"-",'2012 HR 배정표'!Z1883)</f>
        <v>-</v>
      </c>
      <c r="V1885" s="46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45" t="str">
        <f>IF(ISBLANK('2012 HR 배정표'!AB1883)=TRUE,"-",'2012 HR 배정표'!AB1883)</f>
        <v>-</v>
      </c>
      <c r="X1885" s="46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45" t="str">
        <f>IF(ISBLANK('2012 HR 배정표'!AD1883)=TRUE,"-",'2012 HR 배정표'!AD1883)</f>
        <v>-</v>
      </c>
      <c r="Z1885" s="46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45" t="str">
        <f>IF(ISBLANK('2012 HR 배정표'!AF1883)=TRUE,"-",'2012 HR 배정표'!AF1883)</f>
        <v>-</v>
      </c>
      <c r="AB1885" s="46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45" t="str">
        <f>IF(ISBLANK('2012 HR 배정표'!AH1883)=TRUE,"-",'2012 HR 배정표'!AH1883)</f>
        <v>-</v>
      </c>
      <c r="AD1885" s="46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45" t="str">
        <f>IF(ISBLANK('2012 HR 배정표'!AJ1883)=TRUE,"-",'2012 HR 배정표'!AJ1883)</f>
        <v>-</v>
      </c>
      <c r="AF1885" s="46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45" t="str">
        <f>IF(ISBLANK('2012 HR 배정표'!AL1883)=TRUE,"-",'2012 HR 배정표'!AL1883)</f>
        <v>-</v>
      </c>
      <c r="AH1885" s="46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45" t="str">
        <f>IF(ISBLANK('2012 HR 배정표'!AN1883)=TRUE,"-",'2012 HR 배정표'!AN1883)</f>
        <v>-</v>
      </c>
      <c r="AJ1885" s="46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45" t="str">
        <f>IF(ISBLANK('2012 HR 배정표'!AP1883)=TRUE,"-",'2012 HR 배정표'!AP1883)</f>
        <v>-</v>
      </c>
      <c r="AL1885" s="46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45" t="str">
        <f>IF(ISBLANK('2012 HR 배정표'!AR1883)=TRUE,"-",'2012 HR 배정표'!AR1883)</f>
        <v>-</v>
      </c>
      <c r="AN1885" s="46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45" t="str">
        <f>IF(ISBLANK('2012 HR 배정표'!AT1883)=TRUE,"-",'2012 HR 배정표'!AT1883)</f>
        <v>-</v>
      </c>
      <c r="AP1885" s="46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45" t="str">
        <f>IF(ISBLANK('2012 HR 배정표'!AV1883)=TRUE,"-",'2012 HR 배정표'!AV1883)</f>
        <v>-</v>
      </c>
      <c r="AR1885" s="46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45" t="str">
        <f>IF(ISBLANK('2012 HR 배정표'!AX1883)=TRUE,"-",'2012 HR 배정표'!AX1883)</f>
        <v>-</v>
      </c>
      <c r="AT1885" s="46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45" t="str">
        <f>IF(ISBLANK('2012 HR 배정표'!AZ1883)=TRUE,"-",'2012 HR 배정표'!AZ1883)</f>
        <v>-</v>
      </c>
      <c r="AV1885" s="46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34" t="str">
        <f t="shared" si="60"/>
        <v/>
      </c>
      <c r="AX1885" s="41">
        <f t="shared" si="59"/>
        <v>0</v>
      </c>
    </row>
    <row r="1886" spans="1:50" x14ac:dyDescent="0.2">
      <c r="A1886" s="45" t="str">
        <f>IF(ISBLANK('2012 HR 배정표'!F1884)=TRUE,"-",'2012 HR 배정표'!F1884)</f>
        <v>-</v>
      </c>
      <c r="B1886" s="46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45" t="str">
        <f>IF(ISBLANK('2012 HR 배정표'!H1884)=TRUE,"-",'2012 HR 배정표'!H1884)</f>
        <v>-</v>
      </c>
      <c r="D1886" s="46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45" t="str">
        <f>IF(ISBLANK('2012 HR 배정표'!J1884)=TRUE,"-",'2012 HR 배정표'!J1884)</f>
        <v>-</v>
      </c>
      <c r="F1886" s="46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45" t="str">
        <f>IF(ISBLANK('2012 HR 배정표'!L1884)=TRUE,"-",'2012 HR 배정표'!L1884)</f>
        <v>-</v>
      </c>
      <c r="H1886" s="46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45" t="str">
        <f>IF(ISBLANK('2012 HR 배정표'!N1884)=TRUE,"-",'2012 HR 배정표'!N1884)</f>
        <v>-</v>
      </c>
      <c r="J1886" s="46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45" t="str">
        <f>IF(ISBLANK('2012 HR 배정표'!P1884)=TRUE,"-",'2012 HR 배정표'!P1884)</f>
        <v>-</v>
      </c>
      <c r="L1886" s="46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45" t="str">
        <f>IF(ISBLANK('2012 HR 배정표'!R1884)=TRUE,"-",'2012 HR 배정표'!R1884)</f>
        <v>-</v>
      </c>
      <c r="N1886" s="46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45" t="str">
        <f>IF(ISBLANK('2012 HR 배정표'!T1884)=TRUE,"-",'2012 HR 배정표'!T1884)</f>
        <v>-</v>
      </c>
      <c r="P1886" s="46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45" t="str">
        <f>IF(ISBLANK('2012 HR 배정표'!V1884)=TRUE,"-",'2012 HR 배정표'!V1884)</f>
        <v>-</v>
      </c>
      <c r="R1886" s="46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45" t="str">
        <f>IF(ISBLANK('2012 HR 배정표'!X1884)=TRUE,"-",'2012 HR 배정표'!X1884)</f>
        <v>-</v>
      </c>
      <c r="T1886" s="46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45" t="str">
        <f>IF(ISBLANK('2012 HR 배정표'!Z1884)=TRUE,"-",'2012 HR 배정표'!Z1884)</f>
        <v>-</v>
      </c>
      <c r="V1886" s="46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45" t="str">
        <f>IF(ISBLANK('2012 HR 배정표'!AB1884)=TRUE,"-",'2012 HR 배정표'!AB1884)</f>
        <v>-</v>
      </c>
      <c r="X1886" s="46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45" t="str">
        <f>IF(ISBLANK('2012 HR 배정표'!AD1884)=TRUE,"-",'2012 HR 배정표'!AD1884)</f>
        <v>-</v>
      </c>
      <c r="Z1886" s="46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45" t="str">
        <f>IF(ISBLANK('2012 HR 배정표'!AF1884)=TRUE,"-",'2012 HR 배정표'!AF1884)</f>
        <v>-</v>
      </c>
      <c r="AB1886" s="46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45" t="str">
        <f>IF(ISBLANK('2012 HR 배정표'!AH1884)=TRUE,"-",'2012 HR 배정표'!AH1884)</f>
        <v>-</v>
      </c>
      <c r="AD1886" s="46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45" t="str">
        <f>IF(ISBLANK('2012 HR 배정표'!AJ1884)=TRUE,"-",'2012 HR 배정표'!AJ1884)</f>
        <v>-</v>
      </c>
      <c r="AF1886" s="46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45" t="str">
        <f>IF(ISBLANK('2012 HR 배정표'!AL1884)=TRUE,"-",'2012 HR 배정표'!AL1884)</f>
        <v>-</v>
      </c>
      <c r="AH1886" s="46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45" t="str">
        <f>IF(ISBLANK('2012 HR 배정표'!AN1884)=TRUE,"-",'2012 HR 배정표'!AN1884)</f>
        <v>-</v>
      </c>
      <c r="AJ1886" s="46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45" t="str">
        <f>IF(ISBLANK('2012 HR 배정표'!AP1884)=TRUE,"-",'2012 HR 배정표'!AP1884)</f>
        <v>-</v>
      </c>
      <c r="AL1886" s="46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45" t="str">
        <f>IF(ISBLANK('2012 HR 배정표'!AR1884)=TRUE,"-",'2012 HR 배정표'!AR1884)</f>
        <v>-</v>
      </c>
      <c r="AN1886" s="46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45" t="str">
        <f>IF(ISBLANK('2012 HR 배정표'!AT1884)=TRUE,"-",'2012 HR 배정표'!AT1884)</f>
        <v>-</v>
      </c>
      <c r="AP1886" s="46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45" t="str">
        <f>IF(ISBLANK('2012 HR 배정표'!AV1884)=TRUE,"-",'2012 HR 배정표'!AV1884)</f>
        <v>-</v>
      </c>
      <c r="AR1886" s="46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45" t="str">
        <f>IF(ISBLANK('2012 HR 배정표'!AX1884)=TRUE,"-",'2012 HR 배정표'!AX1884)</f>
        <v>-</v>
      </c>
      <c r="AT1886" s="46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45" t="str">
        <f>IF(ISBLANK('2012 HR 배정표'!AZ1884)=TRUE,"-",'2012 HR 배정표'!AZ1884)</f>
        <v>-</v>
      </c>
      <c r="AV1886" s="46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34" t="str">
        <f t="shared" si="60"/>
        <v/>
      </c>
      <c r="AX1886" s="41">
        <f t="shared" si="59"/>
        <v>0</v>
      </c>
    </row>
    <row r="1887" spans="1:50" x14ac:dyDescent="0.2">
      <c r="A1887" s="45" t="str">
        <f>IF(ISBLANK('2012 HR 배정표'!F1885)=TRUE,"-",'2012 HR 배정표'!F1885)</f>
        <v>-</v>
      </c>
      <c r="B1887" s="46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45" t="str">
        <f>IF(ISBLANK('2012 HR 배정표'!H1885)=TRUE,"-",'2012 HR 배정표'!H1885)</f>
        <v>-</v>
      </c>
      <c r="D1887" s="46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45" t="str">
        <f>IF(ISBLANK('2012 HR 배정표'!J1885)=TRUE,"-",'2012 HR 배정표'!J1885)</f>
        <v>-</v>
      </c>
      <c r="F1887" s="46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45" t="str">
        <f>IF(ISBLANK('2012 HR 배정표'!L1885)=TRUE,"-",'2012 HR 배정표'!L1885)</f>
        <v>-</v>
      </c>
      <c r="H1887" s="46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45" t="str">
        <f>IF(ISBLANK('2012 HR 배정표'!N1885)=TRUE,"-",'2012 HR 배정표'!N1885)</f>
        <v>-</v>
      </c>
      <c r="J1887" s="46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45" t="str">
        <f>IF(ISBLANK('2012 HR 배정표'!P1885)=TRUE,"-",'2012 HR 배정표'!P1885)</f>
        <v>-</v>
      </c>
      <c r="L1887" s="46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45" t="str">
        <f>IF(ISBLANK('2012 HR 배정표'!R1885)=TRUE,"-",'2012 HR 배정표'!R1885)</f>
        <v>-</v>
      </c>
      <c r="N1887" s="46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45" t="str">
        <f>IF(ISBLANK('2012 HR 배정표'!T1885)=TRUE,"-",'2012 HR 배정표'!T1885)</f>
        <v>-</v>
      </c>
      <c r="P1887" s="46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45" t="str">
        <f>IF(ISBLANK('2012 HR 배정표'!V1885)=TRUE,"-",'2012 HR 배정표'!V1885)</f>
        <v>-</v>
      </c>
      <c r="R1887" s="46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45" t="str">
        <f>IF(ISBLANK('2012 HR 배정표'!X1885)=TRUE,"-",'2012 HR 배정표'!X1885)</f>
        <v>-</v>
      </c>
      <c r="T1887" s="46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45" t="str">
        <f>IF(ISBLANK('2012 HR 배정표'!Z1885)=TRUE,"-",'2012 HR 배정표'!Z1885)</f>
        <v>-</v>
      </c>
      <c r="V1887" s="46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45" t="str">
        <f>IF(ISBLANK('2012 HR 배정표'!AB1885)=TRUE,"-",'2012 HR 배정표'!AB1885)</f>
        <v>-</v>
      </c>
      <c r="X1887" s="46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45" t="str">
        <f>IF(ISBLANK('2012 HR 배정표'!AD1885)=TRUE,"-",'2012 HR 배정표'!AD1885)</f>
        <v>-</v>
      </c>
      <c r="Z1887" s="46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45" t="str">
        <f>IF(ISBLANK('2012 HR 배정표'!AF1885)=TRUE,"-",'2012 HR 배정표'!AF1885)</f>
        <v>-</v>
      </c>
      <c r="AB1887" s="46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45" t="str">
        <f>IF(ISBLANK('2012 HR 배정표'!AH1885)=TRUE,"-",'2012 HR 배정표'!AH1885)</f>
        <v>-</v>
      </c>
      <c r="AD1887" s="46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45" t="str">
        <f>IF(ISBLANK('2012 HR 배정표'!AJ1885)=TRUE,"-",'2012 HR 배정표'!AJ1885)</f>
        <v>-</v>
      </c>
      <c r="AF1887" s="46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45" t="str">
        <f>IF(ISBLANK('2012 HR 배정표'!AL1885)=TRUE,"-",'2012 HR 배정표'!AL1885)</f>
        <v>-</v>
      </c>
      <c r="AH1887" s="46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45" t="str">
        <f>IF(ISBLANK('2012 HR 배정표'!AN1885)=TRUE,"-",'2012 HR 배정표'!AN1885)</f>
        <v>-</v>
      </c>
      <c r="AJ1887" s="46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45" t="str">
        <f>IF(ISBLANK('2012 HR 배정표'!AP1885)=TRUE,"-",'2012 HR 배정표'!AP1885)</f>
        <v>-</v>
      </c>
      <c r="AL1887" s="46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45" t="str">
        <f>IF(ISBLANK('2012 HR 배정표'!AR1885)=TRUE,"-",'2012 HR 배정표'!AR1885)</f>
        <v>-</v>
      </c>
      <c r="AN1887" s="46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45" t="str">
        <f>IF(ISBLANK('2012 HR 배정표'!AT1885)=TRUE,"-",'2012 HR 배정표'!AT1885)</f>
        <v>-</v>
      </c>
      <c r="AP1887" s="46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45" t="str">
        <f>IF(ISBLANK('2012 HR 배정표'!AV1885)=TRUE,"-",'2012 HR 배정표'!AV1885)</f>
        <v>-</v>
      </c>
      <c r="AR1887" s="46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45" t="str">
        <f>IF(ISBLANK('2012 HR 배정표'!AX1885)=TRUE,"-",'2012 HR 배정표'!AX1885)</f>
        <v>-</v>
      </c>
      <c r="AT1887" s="46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45" t="str">
        <f>IF(ISBLANK('2012 HR 배정표'!AZ1885)=TRUE,"-",'2012 HR 배정표'!AZ1885)</f>
        <v>-</v>
      </c>
      <c r="AV1887" s="46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34" t="str">
        <f t="shared" si="60"/>
        <v/>
      </c>
      <c r="AX1887" s="41">
        <f t="shared" si="59"/>
        <v>0</v>
      </c>
    </row>
    <row r="1888" spans="1:50" x14ac:dyDescent="0.2">
      <c r="A1888" s="45" t="str">
        <f>IF(ISBLANK('2012 HR 배정표'!F1886)=TRUE,"-",'2012 HR 배정표'!F1886)</f>
        <v>-</v>
      </c>
      <c r="B1888" s="46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45" t="str">
        <f>IF(ISBLANK('2012 HR 배정표'!H1886)=TRUE,"-",'2012 HR 배정표'!H1886)</f>
        <v>-</v>
      </c>
      <c r="D1888" s="46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45" t="str">
        <f>IF(ISBLANK('2012 HR 배정표'!J1886)=TRUE,"-",'2012 HR 배정표'!J1886)</f>
        <v>-</v>
      </c>
      <c r="F1888" s="46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45" t="str">
        <f>IF(ISBLANK('2012 HR 배정표'!L1886)=TRUE,"-",'2012 HR 배정표'!L1886)</f>
        <v>-</v>
      </c>
      <c r="H1888" s="46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45" t="str">
        <f>IF(ISBLANK('2012 HR 배정표'!N1886)=TRUE,"-",'2012 HR 배정표'!N1886)</f>
        <v>-</v>
      </c>
      <c r="J1888" s="46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45" t="str">
        <f>IF(ISBLANK('2012 HR 배정표'!P1886)=TRUE,"-",'2012 HR 배정표'!P1886)</f>
        <v>-</v>
      </c>
      <c r="L1888" s="46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45" t="str">
        <f>IF(ISBLANK('2012 HR 배정표'!R1886)=TRUE,"-",'2012 HR 배정표'!R1886)</f>
        <v>-</v>
      </c>
      <c r="N1888" s="46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45" t="str">
        <f>IF(ISBLANK('2012 HR 배정표'!T1886)=TRUE,"-",'2012 HR 배정표'!T1886)</f>
        <v>-</v>
      </c>
      <c r="P1888" s="46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45" t="str">
        <f>IF(ISBLANK('2012 HR 배정표'!V1886)=TRUE,"-",'2012 HR 배정표'!V1886)</f>
        <v>-</v>
      </c>
      <c r="R1888" s="46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45" t="str">
        <f>IF(ISBLANK('2012 HR 배정표'!X1886)=TRUE,"-",'2012 HR 배정표'!X1886)</f>
        <v>-</v>
      </c>
      <c r="T1888" s="46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45" t="str">
        <f>IF(ISBLANK('2012 HR 배정표'!Z1886)=TRUE,"-",'2012 HR 배정표'!Z1886)</f>
        <v>-</v>
      </c>
      <c r="V1888" s="46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45" t="str">
        <f>IF(ISBLANK('2012 HR 배정표'!AB1886)=TRUE,"-",'2012 HR 배정표'!AB1886)</f>
        <v>-</v>
      </c>
      <c r="X1888" s="46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45" t="str">
        <f>IF(ISBLANK('2012 HR 배정표'!AD1886)=TRUE,"-",'2012 HR 배정표'!AD1886)</f>
        <v>-</v>
      </c>
      <c r="Z1888" s="46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45" t="str">
        <f>IF(ISBLANK('2012 HR 배정표'!AF1886)=TRUE,"-",'2012 HR 배정표'!AF1886)</f>
        <v>-</v>
      </c>
      <c r="AB1888" s="46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45" t="str">
        <f>IF(ISBLANK('2012 HR 배정표'!AH1886)=TRUE,"-",'2012 HR 배정표'!AH1886)</f>
        <v>-</v>
      </c>
      <c r="AD1888" s="46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45" t="str">
        <f>IF(ISBLANK('2012 HR 배정표'!AJ1886)=TRUE,"-",'2012 HR 배정표'!AJ1886)</f>
        <v>-</v>
      </c>
      <c r="AF1888" s="46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45" t="str">
        <f>IF(ISBLANK('2012 HR 배정표'!AL1886)=TRUE,"-",'2012 HR 배정표'!AL1886)</f>
        <v>-</v>
      </c>
      <c r="AH1888" s="46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45" t="str">
        <f>IF(ISBLANK('2012 HR 배정표'!AN1886)=TRUE,"-",'2012 HR 배정표'!AN1886)</f>
        <v>-</v>
      </c>
      <c r="AJ1888" s="46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45" t="str">
        <f>IF(ISBLANK('2012 HR 배정표'!AP1886)=TRUE,"-",'2012 HR 배정표'!AP1886)</f>
        <v>-</v>
      </c>
      <c r="AL1888" s="46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45" t="str">
        <f>IF(ISBLANK('2012 HR 배정표'!AR1886)=TRUE,"-",'2012 HR 배정표'!AR1886)</f>
        <v>-</v>
      </c>
      <c r="AN1888" s="46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45" t="str">
        <f>IF(ISBLANK('2012 HR 배정표'!AT1886)=TRUE,"-",'2012 HR 배정표'!AT1886)</f>
        <v>-</v>
      </c>
      <c r="AP1888" s="46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45" t="str">
        <f>IF(ISBLANK('2012 HR 배정표'!AV1886)=TRUE,"-",'2012 HR 배정표'!AV1886)</f>
        <v>-</v>
      </c>
      <c r="AR1888" s="46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45" t="str">
        <f>IF(ISBLANK('2012 HR 배정표'!AX1886)=TRUE,"-",'2012 HR 배정표'!AX1886)</f>
        <v>-</v>
      </c>
      <c r="AT1888" s="46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45" t="str">
        <f>IF(ISBLANK('2012 HR 배정표'!AZ1886)=TRUE,"-",'2012 HR 배정표'!AZ1886)</f>
        <v>-</v>
      </c>
      <c r="AV1888" s="46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34" t="str">
        <f t="shared" si="60"/>
        <v/>
      </c>
      <c r="AX1888" s="41">
        <f t="shared" si="59"/>
        <v>0</v>
      </c>
    </row>
    <row r="1889" spans="1:50" x14ac:dyDescent="0.2">
      <c r="A1889" s="45" t="str">
        <f>IF(ISBLANK('2012 HR 배정표'!F1887)=TRUE,"-",'2012 HR 배정표'!F1887)</f>
        <v>-</v>
      </c>
      <c r="B1889" s="46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45" t="str">
        <f>IF(ISBLANK('2012 HR 배정표'!H1887)=TRUE,"-",'2012 HR 배정표'!H1887)</f>
        <v>-</v>
      </c>
      <c r="D1889" s="46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45" t="str">
        <f>IF(ISBLANK('2012 HR 배정표'!J1887)=TRUE,"-",'2012 HR 배정표'!J1887)</f>
        <v>-</v>
      </c>
      <c r="F1889" s="46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45" t="str">
        <f>IF(ISBLANK('2012 HR 배정표'!L1887)=TRUE,"-",'2012 HR 배정표'!L1887)</f>
        <v>-</v>
      </c>
      <c r="H1889" s="46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45" t="str">
        <f>IF(ISBLANK('2012 HR 배정표'!N1887)=TRUE,"-",'2012 HR 배정표'!N1887)</f>
        <v>-</v>
      </c>
      <c r="J1889" s="46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45" t="str">
        <f>IF(ISBLANK('2012 HR 배정표'!P1887)=TRUE,"-",'2012 HR 배정표'!P1887)</f>
        <v>-</v>
      </c>
      <c r="L1889" s="46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45" t="str">
        <f>IF(ISBLANK('2012 HR 배정표'!R1887)=TRUE,"-",'2012 HR 배정표'!R1887)</f>
        <v>-</v>
      </c>
      <c r="N1889" s="46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45" t="str">
        <f>IF(ISBLANK('2012 HR 배정표'!T1887)=TRUE,"-",'2012 HR 배정표'!T1887)</f>
        <v>-</v>
      </c>
      <c r="P1889" s="46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45" t="str">
        <f>IF(ISBLANK('2012 HR 배정표'!V1887)=TRUE,"-",'2012 HR 배정표'!V1887)</f>
        <v>-</v>
      </c>
      <c r="R1889" s="46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45" t="str">
        <f>IF(ISBLANK('2012 HR 배정표'!X1887)=TRUE,"-",'2012 HR 배정표'!X1887)</f>
        <v>-</v>
      </c>
      <c r="T1889" s="46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45" t="str">
        <f>IF(ISBLANK('2012 HR 배정표'!Z1887)=TRUE,"-",'2012 HR 배정표'!Z1887)</f>
        <v>-</v>
      </c>
      <c r="V1889" s="46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45" t="str">
        <f>IF(ISBLANK('2012 HR 배정표'!AB1887)=TRUE,"-",'2012 HR 배정표'!AB1887)</f>
        <v>-</v>
      </c>
      <c r="X1889" s="46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45" t="str">
        <f>IF(ISBLANK('2012 HR 배정표'!AD1887)=TRUE,"-",'2012 HR 배정표'!AD1887)</f>
        <v>-</v>
      </c>
      <c r="Z1889" s="46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45" t="str">
        <f>IF(ISBLANK('2012 HR 배정표'!AF1887)=TRUE,"-",'2012 HR 배정표'!AF1887)</f>
        <v>-</v>
      </c>
      <c r="AB1889" s="46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45" t="str">
        <f>IF(ISBLANK('2012 HR 배정표'!AH1887)=TRUE,"-",'2012 HR 배정표'!AH1887)</f>
        <v>-</v>
      </c>
      <c r="AD1889" s="46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45" t="str">
        <f>IF(ISBLANK('2012 HR 배정표'!AJ1887)=TRUE,"-",'2012 HR 배정표'!AJ1887)</f>
        <v>-</v>
      </c>
      <c r="AF1889" s="46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45" t="str">
        <f>IF(ISBLANK('2012 HR 배정표'!AL1887)=TRUE,"-",'2012 HR 배정표'!AL1887)</f>
        <v>-</v>
      </c>
      <c r="AH1889" s="46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45" t="str">
        <f>IF(ISBLANK('2012 HR 배정표'!AN1887)=TRUE,"-",'2012 HR 배정표'!AN1887)</f>
        <v>-</v>
      </c>
      <c r="AJ1889" s="46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45" t="str">
        <f>IF(ISBLANK('2012 HR 배정표'!AP1887)=TRUE,"-",'2012 HR 배정표'!AP1887)</f>
        <v>-</v>
      </c>
      <c r="AL1889" s="46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45" t="str">
        <f>IF(ISBLANK('2012 HR 배정표'!AR1887)=TRUE,"-",'2012 HR 배정표'!AR1887)</f>
        <v>-</v>
      </c>
      <c r="AN1889" s="46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45" t="str">
        <f>IF(ISBLANK('2012 HR 배정표'!AT1887)=TRUE,"-",'2012 HR 배정표'!AT1887)</f>
        <v>-</v>
      </c>
      <c r="AP1889" s="46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45" t="str">
        <f>IF(ISBLANK('2012 HR 배정표'!AV1887)=TRUE,"-",'2012 HR 배정표'!AV1887)</f>
        <v>-</v>
      </c>
      <c r="AR1889" s="46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45" t="str">
        <f>IF(ISBLANK('2012 HR 배정표'!AX1887)=TRUE,"-",'2012 HR 배정표'!AX1887)</f>
        <v>-</v>
      </c>
      <c r="AT1889" s="46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45" t="str">
        <f>IF(ISBLANK('2012 HR 배정표'!AZ1887)=TRUE,"-",'2012 HR 배정표'!AZ1887)</f>
        <v>-</v>
      </c>
      <c r="AV1889" s="46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34" t="str">
        <f t="shared" si="60"/>
        <v/>
      </c>
      <c r="AX1889" s="41">
        <f t="shared" si="59"/>
        <v>0</v>
      </c>
    </row>
    <row r="1890" spans="1:50" x14ac:dyDescent="0.2">
      <c r="A1890" s="45" t="str">
        <f>IF(ISBLANK('2012 HR 배정표'!F1888)=TRUE,"-",'2012 HR 배정표'!F1888)</f>
        <v>-</v>
      </c>
      <c r="B1890" s="46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45" t="str">
        <f>IF(ISBLANK('2012 HR 배정표'!H1888)=TRUE,"-",'2012 HR 배정표'!H1888)</f>
        <v>-</v>
      </c>
      <c r="D1890" s="46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45" t="str">
        <f>IF(ISBLANK('2012 HR 배정표'!J1888)=TRUE,"-",'2012 HR 배정표'!J1888)</f>
        <v>-</v>
      </c>
      <c r="F1890" s="46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45" t="str">
        <f>IF(ISBLANK('2012 HR 배정표'!L1888)=TRUE,"-",'2012 HR 배정표'!L1888)</f>
        <v>-</v>
      </c>
      <c r="H1890" s="46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45" t="str">
        <f>IF(ISBLANK('2012 HR 배정표'!N1888)=TRUE,"-",'2012 HR 배정표'!N1888)</f>
        <v>-</v>
      </c>
      <c r="J1890" s="46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45" t="str">
        <f>IF(ISBLANK('2012 HR 배정표'!P1888)=TRUE,"-",'2012 HR 배정표'!P1888)</f>
        <v>-</v>
      </c>
      <c r="L1890" s="46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45" t="str">
        <f>IF(ISBLANK('2012 HR 배정표'!R1888)=TRUE,"-",'2012 HR 배정표'!R1888)</f>
        <v>-</v>
      </c>
      <c r="N1890" s="46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45" t="str">
        <f>IF(ISBLANK('2012 HR 배정표'!T1888)=TRUE,"-",'2012 HR 배정표'!T1888)</f>
        <v>-</v>
      </c>
      <c r="P1890" s="46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45" t="str">
        <f>IF(ISBLANK('2012 HR 배정표'!V1888)=TRUE,"-",'2012 HR 배정표'!V1888)</f>
        <v>-</v>
      </c>
      <c r="R1890" s="46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45" t="str">
        <f>IF(ISBLANK('2012 HR 배정표'!X1888)=TRUE,"-",'2012 HR 배정표'!X1888)</f>
        <v>-</v>
      </c>
      <c r="T1890" s="46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45" t="str">
        <f>IF(ISBLANK('2012 HR 배정표'!Z1888)=TRUE,"-",'2012 HR 배정표'!Z1888)</f>
        <v>-</v>
      </c>
      <c r="V1890" s="46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45" t="str">
        <f>IF(ISBLANK('2012 HR 배정표'!AB1888)=TRUE,"-",'2012 HR 배정표'!AB1888)</f>
        <v>-</v>
      </c>
      <c r="X1890" s="46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45" t="str">
        <f>IF(ISBLANK('2012 HR 배정표'!AD1888)=TRUE,"-",'2012 HR 배정표'!AD1888)</f>
        <v>-</v>
      </c>
      <c r="Z1890" s="46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45" t="str">
        <f>IF(ISBLANK('2012 HR 배정표'!AF1888)=TRUE,"-",'2012 HR 배정표'!AF1888)</f>
        <v>-</v>
      </c>
      <c r="AB1890" s="46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45" t="str">
        <f>IF(ISBLANK('2012 HR 배정표'!AH1888)=TRUE,"-",'2012 HR 배정표'!AH1888)</f>
        <v>-</v>
      </c>
      <c r="AD1890" s="46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45" t="str">
        <f>IF(ISBLANK('2012 HR 배정표'!AJ1888)=TRUE,"-",'2012 HR 배정표'!AJ1888)</f>
        <v>-</v>
      </c>
      <c r="AF1890" s="46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45" t="str">
        <f>IF(ISBLANK('2012 HR 배정표'!AL1888)=TRUE,"-",'2012 HR 배정표'!AL1888)</f>
        <v>-</v>
      </c>
      <c r="AH1890" s="46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45" t="str">
        <f>IF(ISBLANK('2012 HR 배정표'!AN1888)=TRUE,"-",'2012 HR 배정표'!AN1888)</f>
        <v>-</v>
      </c>
      <c r="AJ1890" s="46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45" t="str">
        <f>IF(ISBLANK('2012 HR 배정표'!AP1888)=TRUE,"-",'2012 HR 배정표'!AP1888)</f>
        <v>-</v>
      </c>
      <c r="AL1890" s="46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45" t="str">
        <f>IF(ISBLANK('2012 HR 배정표'!AR1888)=TRUE,"-",'2012 HR 배정표'!AR1888)</f>
        <v>-</v>
      </c>
      <c r="AN1890" s="46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45" t="str">
        <f>IF(ISBLANK('2012 HR 배정표'!AT1888)=TRUE,"-",'2012 HR 배정표'!AT1888)</f>
        <v>-</v>
      </c>
      <c r="AP1890" s="46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45" t="str">
        <f>IF(ISBLANK('2012 HR 배정표'!AV1888)=TRUE,"-",'2012 HR 배정표'!AV1888)</f>
        <v>-</v>
      </c>
      <c r="AR1890" s="46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45" t="str">
        <f>IF(ISBLANK('2012 HR 배정표'!AX1888)=TRUE,"-",'2012 HR 배정표'!AX1888)</f>
        <v>-</v>
      </c>
      <c r="AT1890" s="46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45" t="str">
        <f>IF(ISBLANK('2012 HR 배정표'!AZ1888)=TRUE,"-",'2012 HR 배정표'!AZ1888)</f>
        <v>-</v>
      </c>
      <c r="AV1890" s="46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34" t="str">
        <f t="shared" si="60"/>
        <v/>
      </c>
      <c r="AX1890" s="41">
        <f t="shared" si="59"/>
        <v>0</v>
      </c>
    </row>
    <row r="1891" spans="1:50" x14ac:dyDescent="0.2">
      <c r="A1891" s="45" t="str">
        <f>IF(ISBLANK('2012 HR 배정표'!F1889)=TRUE,"-",'2012 HR 배정표'!F1889)</f>
        <v>-</v>
      </c>
      <c r="B1891" s="46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45" t="str">
        <f>IF(ISBLANK('2012 HR 배정표'!H1889)=TRUE,"-",'2012 HR 배정표'!H1889)</f>
        <v>-</v>
      </c>
      <c r="D1891" s="46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45" t="str">
        <f>IF(ISBLANK('2012 HR 배정표'!J1889)=TRUE,"-",'2012 HR 배정표'!J1889)</f>
        <v>-</v>
      </c>
      <c r="F1891" s="46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45" t="str">
        <f>IF(ISBLANK('2012 HR 배정표'!L1889)=TRUE,"-",'2012 HR 배정표'!L1889)</f>
        <v>-</v>
      </c>
      <c r="H1891" s="46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45" t="str">
        <f>IF(ISBLANK('2012 HR 배정표'!N1889)=TRUE,"-",'2012 HR 배정표'!N1889)</f>
        <v>-</v>
      </c>
      <c r="J1891" s="46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45" t="str">
        <f>IF(ISBLANK('2012 HR 배정표'!P1889)=TRUE,"-",'2012 HR 배정표'!P1889)</f>
        <v>-</v>
      </c>
      <c r="L1891" s="46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45" t="str">
        <f>IF(ISBLANK('2012 HR 배정표'!R1889)=TRUE,"-",'2012 HR 배정표'!R1889)</f>
        <v>-</v>
      </c>
      <c r="N1891" s="46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45" t="str">
        <f>IF(ISBLANK('2012 HR 배정표'!T1889)=TRUE,"-",'2012 HR 배정표'!T1889)</f>
        <v>-</v>
      </c>
      <c r="P1891" s="46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45" t="str">
        <f>IF(ISBLANK('2012 HR 배정표'!V1889)=TRUE,"-",'2012 HR 배정표'!V1889)</f>
        <v>-</v>
      </c>
      <c r="R1891" s="46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45" t="str">
        <f>IF(ISBLANK('2012 HR 배정표'!X1889)=TRUE,"-",'2012 HR 배정표'!X1889)</f>
        <v>-</v>
      </c>
      <c r="T1891" s="46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45" t="str">
        <f>IF(ISBLANK('2012 HR 배정표'!Z1889)=TRUE,"-",'2012 HR 배정표'!Z1889)</f>
        <v>-</v>
      </c>
      <c r="V1891" s="46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45" t="str">
        <f>IF(ISBLANK('2012 HR 배정표'!AB1889)=TRUE,"-",'2012 HR 배정표'!AB1889)</f>
        <v>-</v>
      </c>
      <c r="X1891" s="46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45" t="str">
        <f>IF(ISBLANK('2012 HR 배정표'!AD1889)=TRUE,"-",'2012 HR 배정표'!AD1889)</f>
        <v>-</v>
      </c>
      <c r="Z1891" s="46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45" t="str">
        <f>IF(ISBLANK('2012 HR 배정표'!AF1889)=TRUE,"-",'2012 HR 배정표'!AF1889)</f>
        <v>-</v>
      </c>
      <c r="AB1891" s="46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45" t="str">
        <f>IF(ISBLANK('2012 HR 배정표'!AH1889)=TRUE,"-",'2012 HR 배정표'!AH1889)</f>
        <v>-</v>
      </c>
      <c r="AD1891" s="46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45" t="str">
        <f>IF(ISBLANK('2012 HR 배정표'!AJ1889)=TRUE,"-",'2012 HR 배정표'!AJ1889)</f>
        <v>-</v>
      </c>
      <c r="AF1891" s="46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45" t="str">
        <f>IF(ISBLANK('2012 HR 배정표'!AL1889)=TRUE,"-",'2012 HR 배정표'!AL1889)</f>
        <v>-</v>
      </c>
      <c r="AH1891" s="46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45" t="str">
        <f>IF(ISBLANK('2012 HR 배정표'!AN1889)=TRUE,"-",'2012 HR 배정표'!AN1889)</f>
        <v>-</v>
      </c>
      <c r="AJ1891" s="46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45" t="str">
        <f>IF(ISBLANK('2012 HR 배정표'!AP1889)=TRUE,"-",'2012 HR 배정표'!AP1889)</f>
        <v>-</v>
      </c>
      <c r="AL1891" s="46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45" t="str">
        <f>IF(ISBLANK('2012 HR 배정표'!AR1889)=TRUE,"-",'2012 HR 배정표'!AR1889)</f>
        <v>-</v>
      </c>
      <c r="AN1891" s="46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45" t="str">
        <f>IF(ISBLANK('2012 HR 배정표'!AT1889)=TRUE,"-",'2012 HR 배정표'!AT1889)</f>
        <v>-</v>
      </c>
      <c r="AP1891" s="46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45" t="str">
        <f>IF(ISBLANK('2012 HR 배정표'!AV1889)=TRUE,"-",'2012 HR 배정표'!AV1889)</f>
        <v>-</v>
      </c>
      <c r="AR1891" s="46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45" t="str">
        <f>IF(ISBLANK('2012 HR 배정표'!AX1889)=TRUE,"-",'2012 HR 배정표'!AX1889)</f>
        <v>-</v>
      </c>
      <c r="AT1891" s="46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45" t="str">
        <f>IF(ISBLANK('2012 HR 배정표'!AZ1889)=TRUE,"-",'2012 HR 배정표'!AZ1889)</f>
        <v>-</v>
      </c>
      <c r="AV1891" s="46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34" t="str">
        <f t="shared" si="60"/>
        <v/>
      </c>
      <c r="AX1891" s="41">
        <f t="shared" si="59"/>
        <v>0</v>
      </c>
    </row>
    <row r="1892" spans="1:50" x14ac:dyDescent="0.2">
      <c r="A1892" s="45" t="str">
        <f>IF(ISBLANK('2012 HR 배정표'!F1890)=TRUE,"-",'2012 HR 배정표'!F1890)</f>
        <v>-</v>
      </c>
      <c r="B1892" s="46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45" t="str">
        <f>IF(ISBLANK('2012 HR 배정표'!H1890)=TRUE,"-",'2012 HR 배정표'!H1890)</f>
        <v>-</v>
      </c>
      <c r="D1892" s="46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45" t="str">
        <f>IF(ISBLANK('2012 HR 배정표'!J1890)=TRUE,"-",'2012 HR 배정표'!J1890)</f>
        <v>-</v>
      </c>
      <c r="F1892" s="46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45" t="str">
        <f>IF(ISBLANK('2012 HR 배정표'!L1890)=TRUE,"-",'2012 HR 배정표'!L1890)</f>
        <v>-</v>
      </c>
      <c r="H1892" s="46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45" t="str">
        <f>IF(ISBLANK('2012 HR 배정표'!N1890)=TRUE,"-",'2012 HR 배정표'!N1890)</f>
        <v>-</v>
      </c>
      <c r="J1892" s="46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45" t="str">
        <f>IF(ISBLANK('2012 HR 배정표'!P1890)=TRUE,"-",'2012 HR 배정표'!P1890)</f>
        <v>-</v>
      </c>
      <c r="L1892" s="46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45" t="str">
        <f>IF(ISBLANK('2012 HR 배정표'!R1890)=TRUE,"-",'2012 HR 배정표'!R1890)</f>
        <v>-</v>
      </c>
      <c r="N1892" s="46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45" t="str">
        <f>IF(ISBLANK('2012 HR 배정표'!T1890)=TRUE,"-",'2012 HR 배정표'!T1890)</f>
        <v>-</v>
      </c>
      <c r="P1892" s="46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45" t="str">
        <f>IF(ISBLANK('2012 HR 배정표'!V1890)=TRUE,"-",'2012 HR 배정표'!V1890)</f>
        <v>-</v>
      </c>
      <c r="R1892" s="46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45" t="str">
        <f>IF(ISBLANK('2012 HR 배정표'!X1890)=TRUE,"-",'2012 HR 배정표'!X1890)</f>
        <v>-</v>
      </c>
      <c r="T1892" s="46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45" t="str">
        <f>IF(ISBLANK('2012 HR 배정표'!Z1890)=TRUE,"-",'2012 HR 배정표'!Z1890)</f>
        <v>-</v>
      </c>
      <c r="V1892" s="46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45" t="str">
        <f>IF(ISBLANK('2012 HR 배정표'!AB1890)=TRUE,"-",'2012 HR 배정표'!AB1890)</f>
        <v>-</v>
      </c>
      <c r="X1892" s="46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45" t="str">
        <f>IF(ISBLANK('2012 HR 배정표'!AD1890)=TRUE,"-",'2012 HR 배정표'!AD1890)</f>
        <v>-</v>
      </c>
      <c r="Z1892" s="46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45" t="str">
        <f>IF(ISBLANK('2012 HR 배정표'!AF1890)=TRUE,"-",'2012 HR 배정표'!AF1890)</f>
        <v>-</v>
      </c>
      <c r="AB1892" s="46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45" t="str">
        <f>IF(ISBLANK('2012 HR 배정표'!AH1890)=TRUE,"-",'2012 HR 배정표'!AH1890)</f>
        <v>-</v>
      </c>
      <c r="AD1892" s="46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45" t="str">
        <f>IF(ISBLANK('2012 HR 배정표'!AJ1890)=TRUE,"-",'2012 HR 배정표'!AJ1890)</f>
        <v>-</v>
      </c>
      <c r="AF1892" s="46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45" t="str">
        <f>IF(ISBLANK('2012 HR 배정표'!AL1890)=TRUE,"-",'2012 HR 배정표'!AL1890)</f>
        <v>-</v>
      </c>
      <c r="AH1892" s="46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45" t="str">
        <f>IF(ISBLANK('2012 HR 배정표'!AN1890)=TRUE,"-",'2012 HR 배정표'!AN1890)</f>
        <v>-</v>
      </c>
      <c r="AJ1892" s="46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45" t="str">
        <f>IF(ISBLANK('2012 HR 배정표'!AP1890)=TRUE,"-",'2012 HR 배정표'!AP1890)</f>
        <v>-</v>
      </c>
      <c r="AL1892" s="46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45" t="str">
        <f>IF(ISBLANK('2012 HR 배정표'!AR1890)=TRUE,"-",'2012 HR 배정표'!AR1890)</f>
        <v>-</v>
      </c>
      <c r="AN1892" s="46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45" t="str">
        <f>IF(ISBLANK('2012 HR 배정표'!AT1890)=TRUE,"-",'2012 HR 배정표'!AT1890)</f>
        <v>-</v>
      </c>
      <c r="AP1892" s="46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45" t="str">
        <f>IF(ISBLANK('2012 HR 배정표'!AV1890)=TRUE,"-",'2012 HR 배정표'!AV1890)</f>
        <v>-</v>
      </c>
      <c r="AR1892" s="46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45" t="str">
        <f>IF(ISBLANK('2012 HR 배정표'!AX1890)=TRUE,"-",'2012 HR 배정표'!AX1890)</f>
        <v>-</v>
      </c>
      <c r="AT1892" s="46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45" t="str">
        <f>IF(ISBLANK('2012 HR 배정표'!AZ1890)=TRUE,"-",'2012 HR 배정표'!AZ1890)</f>
        <v>-</v>
      </c>
      <c r="AV1892" s="46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34" t="str">
        <f t="shared" si="60"/>
        <v/>
      </c>
      <c r="AX1892" s="41">
        <f t="shared" si="59"/>
        <v>0</v>
      </c>
    </row>
    <row r="1893" spans="1:50" x14ac:dyDescent="0.2">
      <c r="A1893" s="45" t="str">
        <f>IF(ISBLANK('2012 HR 배정표'!F1891)=TRUE,"-",'2012 HR 배정표'!F1891)</f>
        <v>-</v>
      </c>
      <c r="B1893" s="46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45" t="str">
        <f>IF(ISBLANK('2012 HR 배정표'!H1891)=TRUE,"-",'2012 HR 배정표'!H1891)</f>
        <v>-</v>
      </c>
      <c r="D1893" s="46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45" t="str">
        <f>IF(ISBLANK('2012 HR 배정표'!J1891)=TRUE,"-",'2012 HR 배정표'!J1891)</f>
        <v>-</v>
      </c>
      <c r="F1893" s="46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45" t="str">
        <f>IF(ISBLANK('2012 HR 배정표'!L1891)=TRUE,"-",'2012 HR 배정표'!L1891)</f>
        <v>-</v>
      </c>
      <c r="H1893" s="46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45" t="str">
        <f>IF(ISBLANK('2012 HR 배정표'!N1891)=TRUE,"-",'2012 HR 배정표'!N1891)</f>
        <v>-</v>
      </c>
      <c r="J1893" s="46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45" t="str">
        <f>IF(ISBLANK('2012 HR 배정표'!P1891)=TRUE,"-",'2012 HR 배정표'!P1891)</f>
        <v>-</v>
      </c>
      <c r="L1893" s="46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45" t="str">
        <f>IF(ISBLANK('2012 HR 배정표'!R1891)=TRUE,"-",'2012 HR 배정표'!R1891)</f>
        <v>-</v>
      </c>
      <c r="N1893" s="46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45" t="str">
        <f>IF(ISBLANK('2012 HR 배정표'!T1891)=TRUE,"-",'2012 HR 배정표'!T1891)</f>
        <v>-</v>
      </c>
      <c r="P1893" s="46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45" t="str">
        <f>IF(ISBLANK('2012 HR 배정표'!V1891)=TRUE,"-",'2012 HR 배정표'!V1891)</f>
        <v>-</v>
      </c>
      <c r="R1893" s="46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45" t="str">
        <f>IF(ISBLANK('2012 HR 배정표'!X1891)=TRUE,"-",'2012 HR 배정표'!X1891)</f>
        <v>-</v>
      </c>
      <c r="T1893" s="46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45" t="str">
        <f>IF(ISBLANK('2012 HR 배정표'!Z1891)=TRUE,"-",'2012 HR 배정표'!Z1891)</f>
        <v>-</v>
      </c>
      <c r="V1893" s="46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45" t="str">
        <f>IF(ISBLANK('2012 HR 배정표'!AB1891)=TRUE,"-",'2012 HR 배정표'!AB1891)</f>
        <v>-</v>
      </c>
      <c r="X1893" s="46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45" t="str">
        <f>IF(ISBLANK('2012 HR 배정표'!AD1891)=TRUE,"-",'2012 HR 배정표'!AD1891)</f>
        <v>-</v>
      </c>
      <c r="Z1893" s="46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45" t="str">
        <f>IF(ISBLANK('2012 HR 배정표'!AF1891)=TRUE,"-",'2012 HR 배정표'!AF1891)</f>
        <v>-</v>
      </c>
      <c r="AB1893" s="46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45" t="str">
        <f>IF(ISBLANK('2012 HR 배정표'!AH1891)=TRUE,"-",'2012 HR 배정표'!AH1891)</f>
        <v>-</v>
      </c>
      <c r="AD1893" s="46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45" t="str">
        <f>IF(ISBLANK('2012 HR 배정표'!AJ1891)=TRUE,"-",'2012 HR 배정표'!AJ1891)</f>
        <v>-</v>
      </c>
      <c r="AF1893" s="46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45" t="str">
        <f>IF(ISBLANK('2012 HR 배정표'!AL1891)=TRUE,"-",'2012 HR 배정표'!AL1891)</f>
        <v>-</v>
      </c>
      <c r="AH1893" s="46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45" t="str">
        <f>IF(ISBLANK('2012 HR 배정표'!AN1891)=TRUE,"-",'2012 HR 배정표'!AN1891)</f>
        <v>-</v>
      </c>
      <c r="AJ1893" s="46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45" t="str">
        <f>IF(ISBLANK('2012 HR 배정표'!AP1891)=TRUE,"-",'2012 HR 배정표'!AP1891)</f>
        <v>-</v>
      </c>
      <c r="AL1893" s="46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45" t="str">
        <f>IF(ISBLANK('2012 HR 배정표'!AR1891)=TRUE,"-",'2012 HR 배정표'!AR1891)</f>
        <v>-</v>
      </c>
      <c r="AN1893" s="46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45" t="str">
        <f>IF(ISBLANK('2012 HR 배정표'!AT1891)=TRUE,"-",'2012 HR 배정표'!AT1891)</f>
        <v>-</v>
      </c>
      <c r="AP1893" s="46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45" t="str">
        <f>IF(ISBLANK('2012 HR 배정표'!AV1891)=TRUE,"-",'2012 HR 배정표'!AV1891)</f>
        <v>-</v>
      </c>
      <c r="AR1893" s="46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45" t="str">
        <f>IF(ISBLANK('2012 HR 배정표'!AX1891)=TRUE,"-",'2012 HR 배정표'!AX1891)</f>
        <v>-</v>
      </c>
      <c r="AT1893" s="46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45" t="str">
        <f>IF(ISBLANK('2012 HR 배정표'!AZ1891)=TRUE,"-",'2012 HR 배정표'!AZ1891)</f>
        <v>-</v>
      </c>
      <c r="AV1893" s="46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34" t="str">
        <f t="shared" si="60"/>
        <v/>
      </c>
      <c r="AX1893" s="41">
        <f t="shared" si="59"/>
        <v>0</v>
      </c>
    </row>
    <row r="1894" spans="1:50" x14ac:dyDescent="0.2">
      <c r="A1894" s="45" t="str">
        <f>IF(ISBLANK('2012 HR 배정표'!F1892)=TRUE,"-",'2012 HR 배정표'!F1892)</f>
        <v>-</v>
      </c>
      <c r="B1894" s="46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45" t="str">
        <f>IF(ISBLANK('2012 HR 배정표'!H1892)=TRUE,"-",'2012 HR 배정표'!H1892)</f>
        <v>-</v>
      </c>
      <c r="D1894" s="46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45" t="str">
        <f>IF(ISBLANK('2012 HR 배정표'!J1892)=TRUE,"-",'2012 HR 배정표'!J1892)</f>
        <v>-</v>
      </c>
      <c r="F1894" s="46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45" t="str">
        <f>IF(ISBLANK('2012 HR 배정표'!L1892)=TRUE,"-",'2012 HR 배정표'!L1892)</f>
        <v>-</v>
      </c>
      <c r="H1894" s="46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45" t="str">
        <f>IF(ISBLANK('2012 HR 배정표'!N1892)=TRUE,"-",'2012 HR 배정표'!N1892)</f>
        <v>-</v>
      </c>
      <c r="J1894" s="46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45" t="str">
        <f>IF(ISBLANK('2012 HR 배정표'!P1892)=TRUE,"-",'2012 HR 배정표'!P1892)</f>
        <v>-</v>
      </c>
      <c r="L1894" s="46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45" t="str">
        <f>IF(ISBLANK('2012 HR 배정표'!R1892)=TRUE,"-",'2012 HR 배정표'!R1892)</f>
        <v>-</v>
      </c>
      <c r="N1894" s="46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45" t="str">
        <f>IF(ISBLANK('2012 HR 배정표'!T1892)=TRUE,"-",'2012 HR 배정표'!T1892)</f>
        <v>-</v>
      </c>
      <c r="P1894" s="46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45" t="str">
        <f>IF(ISBLANK('2012 HR 배정표'!V1892)=TRUE,"-",'2012 HR 배정표'!V1892)</f>
        <v>-</v>
      </c>
      <c r="R1894" s="46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45" t="str">
        <f>IF(ISBLANK('2012 HR 배정표'!X1892)=TRUE,"-",'2012 HR 배정표'!X1892)</f>
        <v>-</v>
      </c>
      <c r="T1894" s="46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45" t="str">
        <f>IF(ISBLANK('2012 HR 배정표'!Z1892)=TRUE,"-",'2012 HR 배정표'!Z1892)</f>
        <v>-</v>
      </c>
      <c r="V1894" s="46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45" t="str">
        <f>IF(ISBLANK('2012 HR 배정표'!AB1892)=TRUE,"-",'2012 HR 배정표'!AB1892)</f>
        <v>-</v>
      </c>
      <c r="X1894" s="46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45" t="str">
        <f>IF(ISBLANK('2012 HR 배정표'!AD1892)=TRUE,"-",'2012 HR 배정표'!AD1892)</f>
        <v>-</v>
      </c>
      <c r="Z1894" s="46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45" t="str">
        <f>IF(ISBLANK('2012 HR 배정표'!AF1892)=TRUE,"-",'2012 HR 배정표'!AF1892)</f>
        <v>-</v>
      </c>
      <c r="AB1894" s="46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45" t="str">
        <f>IF(ISBLANK('2012 HR 배정표'!AH1892)=TRUE,"-",'2012 HR 배정표'!AH1892)</f>
        <v>-</v>
      </c>
      <c r="AD1894" s="46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45" t="str">
        <f>IF(ISBLANK('2012 HR 배정표'!AJ1892)=TRUE,"-",'2012 HR 배정표'!AJ1892)</f>
        <v>-</v>
      </c>
      <c r="AF1894" s="46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45" t="str">
        <f>IF(ISBLANK('2012 HR 배정표'!AL1892)=TRUE,"-",'2012 HR 배정표'!AL1892)</f>
        <v>-</v>
      </c>
      <c r="AH1894" s="46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45" t="str">
        <f>IF(ISBLANK('2012 HR 배정표'!AN1892)=TRUE,"-",'2012 HR 배정표'!AN1892)</f>
        <v>-</v>
      </c>
      <c r="AJ1894" s="46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45" t="str">
        <f>IF(ISBLANK('2012 HR 배정표'!AP1892)=TRUE,"-",'2012 HR 배정표'!AP1892)</f>
        <v>-</v>
      </c>
      <c r="AL1894" s="46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45" t="str">
        <f>IF(ISBLANK('2012 HR 배정표'!AR1892)=TRUE,"-",'2012 HR 배정표'!AR1892)</f>
        <v>-</v>
      </c>
      <c r="AN1894" s="46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45" t="str">
        <f>IF(ISBLANK('2012 HR 배정표'!AT1892)=TRUE,"-",'2012 HR 배정표'!AT1892)</f>
        <v>-</v>
      </c>
      <c r="AP1894" s="46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45" t="str">
        <f>IF(ISBLANK('2012 HR 배정표'!AV1892)=TRUE,"-",'2012 HR 배정표'!AV1892)</f>
        <v>-</v>
      </c>
      <c r="AR1894" s="46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45" t="str">
        <f>IF(ISBLANK('2012 HR 배정표'!AX1892)=TRUE,"-",'2012 HR 배정표'!AX1892)</f>
        <v>-</v>
      </c>
      <c r="AT1894" s="46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45" t="str">
        <f>IF(ISBLANK('2012 HR 배정표'!AZ1892)=TRUE,"-",'2012 HR 배정표'!AZ1892)</f>
        <v>-</v>
      </c>
      <c r="AV1894" s="46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34" t="str">
        <f t="shared" si="60"/>
        <v/>
      </c>
      <c r="AX1894" s="41">
        <f t="shared" si="59"/>
        <v>0</v>
      </c>
    </row>
    <row r="1895" spans="1:50" x14ac:dyDescent="0.2">
      <c r="A1895" s="45" t="str">
        <f>IF(ISBLANK('2012 HR 배정표'!F1893)=TRUE,"-",'2012 HR 배정표'!F1893)</f>
        <v>-</v>
      </c>
      <c r="B1895" s="46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45" t="str">
        <f>IF(ISBLANK('2012 HR 배정표'!H1893)=TRUE,"-",'2012 HR 배정표'!H1893)</f>
        <v>-</v>
      </c>
      <c r="D1895" s="46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45" t="str">
        <f>IF(ISBLANK('2012 HR 배정표'!J1893)=TRUE,"-",'2012 HR 배정표'!J1893)</f>
        <v>-</v>
      </c>
      <c r="F1895" s="46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45" t="str">
        <f>IF(ISBLANK('2012 HR 배정표'!L1893)=TRUE,"-",'2012 HR 배정표'!L1893)</f>
        <v>-</v>
      </c>
      <c r="H1895" s="46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45" t="str">
        <f>IF(ISBLANK('2012 HR 배정표'!N1893)=TRUE,"-",'2012 HR 배정표'!N1893)</f>
        <v>-</v>
      </c>
      <c r="J1895" s="46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45" t="str">
        <f>IF(ISBLANK('2012 HR 배정표'!P1893)=TRUE,"-",'2012 HR 배정표'!P1893)</f>
        <v>-</v>
      </c>
      <c r="L1895" s="46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45" t="str">
        <f>IF(ISBLANK('2012 HR 배정표'!R1893)=TRUE,"-",'2012 HR 배정표'!R1893)</f>
        <v>-</v>
      </c>
      <c r="N1895" s="46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45" t="str">
        <f>IF(ISBLANK('2012 HR 배정표'!T1893)=TRUE,"-",'2012 HR 배정표'!T1893)</f>
        <v>-</v>
      </c>
      <c r="P1895" s="46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45" t="str">
        <f>IF(ISBLANK('2012 HR 배정표'!V1893)=TRUE,"-",'2012 HR 배정표'!V1893)</f>
        <v>-</v>
      </c>
      <c r="R1895" s="46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45" t="str">
        <f>IF(ISBLANK('2012 HR 배정표'!X1893)=TRUE,"-",'2012 HR 배정표'!X1893)</f>
        <v>-</v>
      </c>
      <c r="T1895" s="46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45" t="str">
        <f>IF(ISBLANK('2012 HR 배정표'!Z1893)=TRUE,"-",'2012 HR 배정표'!Z1893)</f>
        <v>-</v>
      </c>
      <c r="V1895" s="46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45" t="str">
        <f>IF(ISBLANK('2012 HR 배정표'!AB1893)=TRUE,"-",'2012 HR 배정표'!AB1893)</f>
        <v>-</v>
      </c>
      <c r="X1895" s="46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45" t="str">
        <f>IF(ISBLANK('2012 HR 배정표'!AD1893)=TRUE,"-",'2012 HR 배정표'!AD1893)</f>
        <v>-</v>
      </c>
      <c r="Z1895" s="46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45" t="str">
        <f>IF(ISBLANK('2012 HR 배정표'!AF1893)=TRUE,"-",'2012 HR 배정표'!AF1893)</f>
        <v>-</v>
      </c>
      <c r="AB1895" s="46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45" t="str">
        <f>IF(ISBLANK('2012 HR 배정표'!AH1893)=TRUE,"-",'2012 HR 배정표'!AH1893)</f>
        <v>-</v>
      </c>
      <c r="AD1895" s="46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45" t="str">
        <f>IF(ISBLANK('2012 HR 배정표'!AJ1893)=TRUE,"-",'2012 HR 배정표'!AJ1893)</f>
        <v>-</v>
      </c>
      <c r="AF1895" s="46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45" t="str">
        <f>IF(ISBLANK('2012 HR 배정표'!AL1893)=TRUE,"-",'2012 HR 배정표'!AL1893)</f>
        <v>-</v>
      </c>
      <c r="AH1895" s="46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45" t="str">
        <f>IF(ISBLANK('2012 HR 배정표'!AN1893)=TRUE,"-",'2012 HR 배정표'!AN1893)</f>
        <v>-</v>
      </c>
      <c r="AJ1895" s="46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45" t="str">
        <f>IF(ISBLANK('2012 HR 배정표'!AP1893)=TRUE,"-",'2012 HR 배정표'!AP1893)</f>
        <v>-</v>
      </c>
      <c r="AL1895" s="46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45" t="str">
        <f>IF(ISBLANK('2012 HR 배정표'!AR1893)=TRUE,"-",'2012 HR 배정표'!AR1893)</f>
        <v>-</v>
      </c>
      <c r="AN1895" s="46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45" t="str">
        <f>IF(ISBLANK('2012 HR 배정표'!AT1893)=TRUE,"-",'2012 HR 배정표'!AT1893)</f>
        <v>-</v>
      </c>
      <c r="AP1895" s="46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45" t="str">
        <f>IF(ISBLANK('2012 HR 배정표'!AV1893)=TRUE,"-",'2012 HR 배정표'!AV1893)</f>
        <v>-</v>
      </c>
      <c r="AR1895" s="46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45" t="str">
        <f>IF(ISBLANK('2012 HR 배정표'!AX1893)=TRUE,"-",'2012 HR 배정표'!AX1893)</f>
        <v>-</v>
      </c>
      <c r="AT1895" s="46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45" t="str">
        <f>IF(ISBLANK('2012 HR 배정표'!AZ1893)=TRUE,"-",'2012 HR 배정표'!AZ1893)</f>
        <v>-</v>
      </c>
      <c r="AV1895" s="46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34" t="str">
        <f t="shared" si="60"/>
        <v/>
      </c>
      <c r="AX1895" s="41">
        <f t="shared" si="59"/>
        <v>0</v>
      </c>
    </row>
    <row r="1896" spans="1:50" x14ac:dyDescent="0.2">
      <c r="A1896" s="45" t="str">
        <f>IF(ISBLANK('2012 HR 배정표'!F1894)=TRUE,"-",'2012 HR 배정표'!F1894)</f>
        <v>-</v>
      </c>
      <c r="B1896" s="46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45" t="str">
        <f>IF(ISBLANK('2012 HR 배정표'!H1894)=TRUE,"-",'2012 HR 배정표'!H1894)</f>
        <v>-</v>
      </c>
      <c r="D1896" s="46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45" t="str">
        <f>IF(ISBLANK('2012 HR 배정표'!J1894)=TRUE,"-",'2012 HR 배정표'!J1894)</f>
        <v>-</v>
      </c>
      <c r="F1896" s="46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45" t="str">
        <f>IF(ISBLANK('2012 HR 배정표'!L1894)=TRUE,"-",'2012 HR 배정표'!L1894)</f>
        <v>-</v>
      </c>
      <c r="H1896" s="46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45" t="str">
        <f>IF(ISBLANK('2012 HR 배정표'!N1894)=TRUE,"-",'2012 HR 배정표'!N1894)</f>
        <v>-</v>
      </c>
      <c r="J1896" s="46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45" t="str">
        <f>IF(ISBLANK('2012 HR 배정표'!P1894)=TRUE,"-",'2012 HR 배정표'!P1894)</f>
        <v>-</v>
      </c>
      <c r="L1896" s="46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45" t="str">
        <f>IF(ISBLANK('2012 HR 배정표'!R1894)=TRUE,"-",'2012 HR 배정표'!R1894)</f>
        <v>-</v>
      </c>
      <c r="N1896" s="46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45" t="str">
        <f>IF(ISBLANK('2012 HR 배정표'!T1894)=TRUE,"-",'2012 HR 배정표'!T1894)</f>
        <v>-</v>
      </c>
      <c r="P1896" s="46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45" t="str">
        <f>IF(ISBLANK('2012 HR 배정표'!V1894)=TRUE,"-",'2012 HR 배정표'!V1894)</f>
        <v>-</v>
      </c>
      <c r="R1896" s="46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45" t="str">
        <f>IF(ISBLANK('2012 HR 배정표'!X1894)=TRUE,"-",'2012 HR 배정표'!X1894)</f>
        <v>-</v>
      </c>
      <c r="T1896" s="46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45" t="str">
        <f>IF(ISBLANK('2012 HR 배정표'!Z1894)=TRUE,"-",'2012 HR 배정표'!Z1894)</f>
        <v>-</v>
      </c>
      <c r="V1896" s="46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45" t="str">
        <f>IF(ISBLANK('2012 HR 배정표'!AB1894)=TRUE,"-",'2012 HR 배정표'!AB1894)</f>
        <v>-</v>
      </c>
      <c r="X1896" s="46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45" t="str">
        <f>IF(ISBLANK('2012 HR 배정표'!AD1894)=TRUE,"-",'2012 HR 배정표'!AD1894)</f>
        <v>-</v>
      </c>
      <c r="Z1896" s="46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45" t="str">
        <f>IF(ISBLANK('2012 HR 배정표'!AF1894)=TRUE,"-",'2012 HR 배정표'!AF1894)</f>
        <v>-</v>
      </c>
      <c r="AB1896" s="46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45" t="str">
        <f>IF(ISBLANK('2012 HR 배정표'!AH1894)=TRUE,"-",'2012 HR 배정표'!AH1894)</f>
        <v>-</v>
      </c>
      <c r="AD1896" s="46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45" t="str">
        <f>IF(ISBLANK('2012 HR 배정표'!AJ1894)=TRUE,"-",'2012 HR 배정표'!AJ1894)</f>
        <v>-</v>
      </c>
      <c r="AF1896" s="46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45" t="str">
        <f>IF(ISBLANK('2012 HR 배정표'!AL1894)=TRUE,"-",'2012 HR 배정표'!AL1894)</f>
        <v>-</v>
      </c>
      <c r="AH1896" s="46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45" t="str">
        <f>IF(ISBLANK('2012 HR 배정표'!AN1894)=TRUE,"-",'2012 HR 배정표'!AN1894)</f>
        <v>-</v>
      </c>
      <c r="AJ1896" s="46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45" t="str">
        <f>IF(ISBLANK('2012 HR 배정표'!AP1894)=TRUE,"-",'2012 HR 배정표'!AP1894)</f>
        <v>-</v>
      </c>
      <c r="AL1896" s="46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45" t="str">
        <f>IF(ISBLANK('2012 HR 배정표'!AR1894)=TRUE,"-",'2012 HR 배정표'!AR1894)</f>
        <v>-</v>
      </c>
      <c r="AN1896" s="46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45" t="str">
        <f>IF(ISBLANK('2012 HR 배정표'!AT1894)=TRUE,"-",'2012 HR 배정표'!AT1894)</f>
        <v>-</v>
      </c>
      <c r="AP1896" s="46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45" t="str">
        <f>IF(ISBLANK('2012 HR 배정표'!AV1894)=TRUE,"-",'2012 HR 배정표'!AV1894)</f>
        <v>-</v>
      </c>
      <c r="AR1896" s="46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45" t="str">
        <f>IF(ISBLANK('2012 HR 배정표'!AX1894)=TRUE,"-",'2012 HR 배정표'!AX1894)</f>
        <v>-</v>
      </c>
      <c r="AT1896" s="46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45" t="str">
        <f>IF(ISBLANK('2012 HR 배정표'!AZ1894)=TRUE,"-",'2012 HR 배정표'!AZ1894)</f>
        <v>-</v>
      </c>
      <c r="AV1896" s="46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34" t="str">
        <f t="shared" si="60"/>
        <v/>
      </c>
      <c r="AX1896" s="41">
        <f t="shared" si="59"/>
        <v>0</v>
      </c>
    </row>
    <row r="1897" spans="1:50" x14ac:dyDescent="0.2">
      <c r="A1897" s="45" t="str">
        <f>IF(ISBLANK('2012 HR 배정표'!F1895)=TRUE,"-",'2012 HR 배정표'!F1895)</f>
        <v>-</v>
      </c>
      <c r="B1897" s="46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45" t="str">
        <f>IF(ISBLANK('2012 HR 배정표'!H1895)=TRUE,"-",'2012 HR 배정표'!H1895)</f>
        <v>-</v>
      </c>
      <c r="D1897" s="46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45" t="str">
        <f>IF(ISBLANK('2012 HR 배정표'!J1895)=TRUE,"-",'2012 HR 배정표'!J1895)</f>
        <v>-</v>
      </c>
      <c r="F1897" s="46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45" t="str">
        <f>IF(ISBLANK('2012 HR 배정표'!L1895)=TRUE,"-",'2012 HR 배정표'!L1895)</f>
        <v>-</v>
      </c>
      <c r="H1897" s="46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45" t="str">
        <f>IF(ISBLANK('2012 HR 배정표'!N1895)=TRUE,"-",'2012 HR 배정표'!N1895)</f>
        <v>-</v>
      </c>
      <c r="J1897" s="46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45" t="str">
        <f>IF(ISBLANK('2012 HR 배정표'!P1895)=TRUE,"-",'2012 HR 배정표'!P1895)</f>
        <v>-</v>
      </c>
      <c r="L1897" s="46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45" t="str">
        <f>IF(ISBLANK('2012 HR 배정표'!R1895)=TRUE,"-",'2012 HR 배정표'!R1895)</f>
        <v>-</v>
      </c>
      <c r="N1897" s="46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45" t="str">
        <f>IF(ISBLANK('2012 HR 배정표'!T1895)=TRUE,"-",'2012 HR 배정표'!T1895)</f>
        <v>-</v>
      </c>
      <c r="P1897" s="46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45" t="str">
        <f>IF(ISBLANK('2012 HR 배정표'!V1895)=TRUE,"-",'2012 HR 배정표'!V1895)</f>
        <v>-</v>
      </c>
      <c r="R1897" s="46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45" t="str">
        <f>IF(ISBLANK('2012 HR 배정표'!X1895)=TRUE,"-",'2012 HR 배정표'!X1895)</f>
        <v>-</v>
      </c>
      <c r="T1897" s="46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45" t="str">
        <f>IF(ISBLANK('2012 HR 배정표'!Z1895)=TRUE,"-",'2012 HR 배정표'!Z1895)</f>
        <v>-</v>
      </c>
      <c r="V1897" s="46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45" t="str">
        <f>IF(ISBLANK('2012 HR 배정표'!AB1895)=TRUE,"-",'2012 HR 배정표'!AB1895)</f>
        <v>-</v>
      </c>
      <c r="X1897" s="46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45" t="str">
        <f>IF(ISBLANK('2012 HR 배정표'!AD1895)=TRUE,"-",'2012 HR 배정표'!AD1895)</f>
        <v>-</v>
      </c>
      <c r="Z1897" s="46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45" t="str">
        <f>IF(ISBLANK('2012 HR 배정표'!AF1895)=TRUE,"-",'2012 HR 배정표'!AF1895)</f>
        <v>-</v>
      </c>
      <c r="AB1897" s="46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45" t="str">
        <f>IF(ISBLANK('2012 HR 배정표'!AH1895)=TRUE,"-",'2012 HR 배정표'!AH1895)</f>
        <v>-</v>
      </c>
      <c r="AD1897" s="46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45" t="str">
        <f>IF(ISBLANK('2012 HR 배정표'!AJ1895)=TRUE,"-",'2012 HR 배정표'!AJ1895)</f>
        <v>-</v>
      </c>
      <c r="AF1897" s="46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45" t="str">
        <f>IF(ISBLANK('2012 HR 배정표'!AL1895)=TRUE,"-",'2012 HR 배정표'!AL1895)</f>
        <v>-</v>
      </c>
      <c r="AH1897" s="46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45" t="str">
        <f>IF(ISBLANK('2012 HR 배정표'!AN1895)=TRUE,"-",'2012 HR 배정표'!AN1895)</f>
        <v>-</v>
      </c>
      <c r="AJ1897" s="46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45" t="str">
        <f>IF(ISBLANK('2012 HR 배정표'!AP1895)=TRUE,"-",'2012 HR 배정표'!AP1895)</f>
        <v>-</v>
      </c>
      <c r="AL1897" s="46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45" t="str">
        <f>IF(ISBLANK('2012 HR 배정표'!AR1895)=TRUE,"-",'2012 HR 배정표'!AR1895)</f>
        <v>-</v>
      </c>
      <c r="AN1897" s="46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45" t="str">
        <f>IF(ISBLANK('2012 HR 배정표'!AT1895)=TRUE,"-",'2012 HR 배정표'!AT1895)</f>
        <v>-</v>
      </c>
      <c r="AP1897" s="46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45" t="str">
        <f>IF(ISBLANK('2012 HR 배정표'!AV1895)=TRUE,"-",'2012 HR 배정표'!AV1895)</f>
        <v>-</v>
      </c>
      <c r="AR1897" s="46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45" t="str">
        <f>IF(ISBLANK('2012 HR 배정표'!AX1895)=TRUE,"-",'2012 HR 배정표'!AX1895)</f>
        <v>-</v>
      </c>
      <c r="AT1897" s="46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45" t="str">
        <f>IF(ISBLANK('2012 HR 배정표'!AZ1895)=TRUE,"-",'2012 HR 배정표'!AZ1895)</f>
        <v>-</v>
      </c>
      <c r="AV1897" s="46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34" t="str">
        <f t="shared" si="60"/>
        <v/>
      </c>
      <c r="AX1897" s="41">
        <f t="shared" si="59"/>
        <v>0</v>
      </c>
    </row>
    <row r="1898" spans="1:50" x14ac:dyDescent="0.2">
      <c r="A1898" s="45" t="str">
        <f>IF(ISBLANK('2012 HR 배정표'!F1896)=TRUE,"-",'2012 HR 배정표'!F1896)</f>
        <v>-</v>
      </c>
      <c r="B1898" s="46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45" t="str">
        <f>IF(ISBLANK('2012 HR 배정표'!H1896)=TRUE,"-",'2012 HR 배정표'!H1896)</f>
        <v>-</v>
      </c>
      <c r="D1898" s="46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45" t="str">
        <f>IF(ISBLANK('2012 HR 배정표'!J1896)=TRUE,"-",'2012 HR 배정표'!J1896)</f>
        <v>-</v>
      </c>
      <c r="F1898" s="46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45" t="str">
        <f>IF(ISBLANK('2012 HR 배정표'!L1896)=TRUE,"-",'2012 HR 배정표'!L1896)</f>
        <v>-</v>
      </c>
      <c r="H1898" s="46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45" t="str">
        <f>IF(ISBLANK('2012 HR 배정표'!N1896)=TRUE,"-",'2012 HR 배정표'!N1896)</f>
        <v>-</v>
      </c>
      <c r="J1898" s="46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45" t="str">
        <f>IF(ISBLANK('2012 HR 배정표'!P1896)=TRUE,"-",'2012 HR 배정표'!P1896)</f>
        <v>-</v>
      </c>
      <c r="L1898" s="46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45" t="str">
        <f>IF(ISBLANK('2012 HR 배정표'!R1896)=TRUE,"-",'2012 HR 배정표'!R1896)</f>
        <v>-</v>
      </c>
      <c r="N1898" s="46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45" t="str">
        <f>IF(ISBLANK('2012 HR 배정표'!T1896)=TRUE,"-",'2012 HR 배정표'!T1896)</f>
        <v>-</v>
      </c>
      <c r="P1898" s="46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45" t="str">
        <f>IF(ISBLANK('2012 HR 배정표'!V1896)=TRUE,"-",'2012 HR 배정표'!V1896)</f>
        <v>-</v>
      </c>
      <c r="R1898" s="46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45" t="str">
        <f>IF(ISBLANK('2012 HR 배정표'!X1896)=TRUE,"-",'2012 HR 배정표'!X1896)</f>
        <v>-</v>
      </c>
      <c r="T1898" s="46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45" t="str">
        <f>IF(ISBLANK('2012 HR 배정표'!Z1896)=TRUE,"-",'2012 HR 배정표'!Z1896)</f>
        <v>-</v>
      </c>
      <c r="V1898" s="46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45" t="str">
        <f>IF(ISBLANK('2012 HR 배정표'!AB1896)=TRUE,"-",'2012 HR 배정표'!AB1896)</f>
        <v>-</v>
      </c>
      <c r="X1898" s="46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45" t="str">
        <f>IF(ISBLANK('2012 HR 배정표'!AD1896)=TRUE,"-",'2012 HR 배정표'!AD1896)</f>
        <v>-</v>
      </c>
      <c r="Z1898" s="46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45" t="str">
        <f>IF(ISBLANK('2012 HR 배정표'!AF1896)=TRUE,"-",'2012 HR 배정표'!AF1896)</f>
        <v>-</v>
      </c>
      <c r="AB1898" s="46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45" t="str">
        <f>IF(ISBLANK('2012 HR 배정표'!AH1896)=TRUE,"-",'2012 HR 배정표'!AH1896)</f>
        <v>-</v>
      </c>
      <c r="AD1898" s="46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45" t="str">
        <f>IF(ISBLANK('2012 HR 배정표'!AJ1896)=TRUE,"-",'2012 HR 배정표'!AJ1896)</f>
        <v>-</v>
      </c>
      <c r="AF1898" s="46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45" t="str">
        <f>IF(ISBLANK('2012 HR 배정표'!AL1896)=TRUE,"-",'2012 HR 배정표'!AL1896)</f>
        <v>-</v>
      </c>
      <c r="AH1898" s="46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45" t="str">
        <f>IF(ISBLANK('2012 HR 배정표'!AN1896)=TRUE,"-",'2012 HR 배정표'!AN1896)</f>
        <v>-</v>
      </c>
      <c r="AJ1898" s="46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45" t="str">
        <f>IF(ISBLANK('2012 HR 배정표'!AP1896)=TRUE,"-",'2012 HR 배정표'!AP1896)</f>
        <v>-</v>
      </c>
      <c r="AL1898" s="46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45" t="str">
        <f>IF(ISBLANK('2012 HR 배정표'!AR1896)=TRUE,"-",'2012 HR 배정표'!AR1896)</f>
        <v>-</v>
      </c>
      <c r="AN1898" s="46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45" t="str">
        <f>IF(ISBLANK('2012 HR 배정표'!AT1896)=TRUE,"-",'2012 HR 배정표'!AT1896)</f>
        <v>-</v>
      </c>
      <c r="AP1898" s="46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45" t="str">
        <f>IF(ISBLANK('2012 HR 배정표'!AV1896)=TRUE,"-",'2012 HR 배정표'!AV1896)</f>
        <v>-</v>
      </c>
      <c r="AR1898" s="46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45" t="str">
        <f>IF(ISBLANK('2012 HR 배정표'!AX1896)=TRUE,"-",'2012 HR 배정표'!AX1896)</f>
        <v>-</v>
      </c>
      <c r="AT1898" s="46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45" t="str">
        <f>IF(ISBLANK('2012 HR 배정표'!AZ1896)=TRUE,"-",'2012 HR 배정표'!AZ1896)</f>
        <v>-</v>
      </c>
      <c r="AV1898" s="46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34" t="str">
        <f t="shared" si="60"/>
        <v/>
      </c>
      <c r="AX1898" s="41">
        <f t="shared" si="59"/>
        <v>0</v>
      </c>
    </row>
    <row r="1899" spans="1:50" x14ac:dyDescent="0.2">
      <c r="A1899" s="45" t="str">
        <f>IF(ISBLANK('2012 HR 배정표'!F1897)=TRUE,"-",'2012 HR 배정표'!F1897)</f>
        <v>-</v>
      </c>
      <c r="B1899" s="46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45" t="str">
        <f>IF(ISBLANK('2012 HR 배정표'!H1897)=TRUE,"-",'2012 HR 배정표'!H1897)</f>
        <v>-</v>
      </c>
      <c r="D1899" s="46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45" t="str">
        <f>IF(ISBLANK('2012 HR 배정표'!J1897)=TRUE,"-",'2012 HR 배정표'!J1897)</f>
        <v>-</v>
      </c>
      <c r="F1899" s="46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45" t="str">
        <f>IF(ISBLANK('2012 HR 배정표'!L1897)=TRUE,"-",'2012 HR 배정표'!L1897)</f>
        <v>-</v>
      </c>
      <c r="H1899" s="46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45" t="str">
        <f>IF(ISBLANK('2012 HR 배정표'!N1897)=TRUE,"-",'2012 HR 배정표'!N1897)</f>
        <v>-</v>
      </c>
      <c r="J1899" s="46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45" t="str">
        <f>IF(ISBLANK('2012 HR 배정표'!P1897)=TRUE,"-",'2012 HR 배정표'!P1897)</f>
        <v>-</v>
      </c>
      <c r="L1899" s="46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45" t="str">
        <f>IF(ISBLANK('2012 HR 배정표'!R1897)=TRUE,"-",'2012 HR 배정표'!R1897)</f>
        <v>-</v>
      </c>
      <c r="N1899" s="46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45" t="str">
        <f>IF(ISBLANK('2012 HR 배정표'!T1897)=TRUE,"-",'2012 HR 배정표'!T1897)</f>
        <v>-</v>
      </c>
      <c r="P1899" s="46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45" t="str">
        <f>IF(ISBLANK('2012 HR 배정표'!V1897)=TRUE,"-",'2012 HR 배정표'!V1897)</f>
        <v>-</v>
      </c>
      <c r="R1899" s="46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45" t="str">
        <f>IF(ISBLANK('2012 HR 배정표'!X1897)=TRUE,"-",'2012 HR 배정표'!X1897)</f>
        <v>-</v>
      </c>
      <c r="T1899" s="46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45" t="str">
        <f>IF(ISBLANK('2012 HR 배정표'!Z1897)=TRUE,"-",'2012 HR 배정표'!Z1897)</f>
        <v>-</v>
      </c>
      <c r="V1899" s="46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45" t="str">
        <f>IF(ISBLANK('2012 HR 배정표'!AB1897)=TRUE,"-",'2012 HR 배정표'!AB1897)</f>
        <v>-</v>
      </c>
      <c r="X1899" s="46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45" t="str">
        <f>IF(ISBLANK('2012 HR 배정표'!AD1897)=TRUE,"-",'2012 HR 배정표'!AD1897)</f>
        <v>-</v>
      </c>
      <c r="Z1899" s="46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45" t="str">
        <f>IF(ISBLANK('2012 HR 배정표'!AF1897)=TRUE,"-",'2012 HR 배정표'!AF1897)</f>
        <v>-</v>
      </c>
      <c r="AB1899" s="46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45" t="str">
        <f>IF(ISBLANK('2012 HR 배정표'!AH1897)=TRUE,"-",'2012 HR 배정표'!AH1897)</f>
        <v>-</v>
      </c>
      <c r="AD1899" s="46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45" t="str">
        <f>IF(ISBLANK('2012 HR 배정표'!AJ1897)=TRUE,"-",'2012 HR 배정표'!AJ1897)</f>
        <v>-</v>
      </c>
      <c r="AF1899" s="46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45" t="str">
        <f>IF(ISBLANK('2012 HR 배정표'!AL1897)=TRUE,"-",'2012 HR 배정표'!AL1897)</f>
        <v>-</v>
      </c>
      <c r="AH1899" s="46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45" t="str">
        <f>IF(ISBLANK('2012 HR 배정표'!AN1897)=TRUE,"-",'2012 HR 배정표'!AN1897)</f>
        <v>-</v>
      </c>
      <c r="AJ1899" s="46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45" t="str">
        <f>IF(ISBLANK('2012 HR 배정표'!AP1897)=TRUE,"-",'2012 HR 배정표'!AP1897)</f>
        <v>-</v>
      </c>
      <c r="AL1899" s="46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45" t="str">
        <f>IF(ISBLANK('2012 HR 배정표'!AR1897)=TRUE,"-",'2012 HR 배정표'!AR1897)</f>
        <v>-</v>
      </c>
      <c r="AN1899" s="46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45" t="str">
        <f>IF(ISBLANK('2012 HR 배정표'!AT1897)=TRUE,"-",'2012 HR 배정표'!AT1897)</f>
        <v>-</v>
      </c>
      <c r="AP1899" s="46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45" t="str">
        <f>IF(ISBLANK('2012 HR 배정표'!AV1897)=TRUE,"-",'2012 HR 배정표'!AV1897)</f>
        <v>-</v>
      </c>
      <c r="AR1899" s="46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45" t="str">
        <f>IF(ISBLANK('2012 HR 배정표'!AX1897)=TRUE,"-",'2012 HR 배정표'!AX1897)</f>
        <v>-</v>
      </c>
      <c r="AT1899" s="46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45" t="str">
        <f>IF(ISBLANK('2012 HR 배정표'!AZ1897)=TRUE,"-",'2012 HR 배정표'!AZ1897)</f>
        <v>-</v>
      </c>
      <c r="AV1899" s="46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34" t="str">
        <f t="shared" si="60"/>
        <v/>
      </c>
      <c r="AX1899" s="41">
        <f t="shared" si="59"/>
        <v>0</v>
      </c>
    </row>
    <row r="1900" spans="1:50" x14ac:dyDescent="0.2">
      <c r="A1900" s="45" t="str">
        <f>IF(ISBLANK('2012 HR 배정표'!F1898)=TRUE,"-",'2012 HR 배정표'!F1898)</f>
        <v>-</v>
      </c>
      <c r="B1900" s="46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45" t="str">
        <f>IF(ISBLANK('2012 HR 배정표'!H1898)=TRUE,"-",'2012 HR 배정표'!H1898)</f>
        <v>-</v>
      </c>
      <c r="D1900" s="46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45" t="str">
        <f>IF(ISBLANK('2012 HR 배정표'!J1898)=TRUE,"-",'2012 HR 배정표'!J1898)</f>
        <v>-</v>
      </c>
      <c r="F1900" s="46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45" t="str">
        <f>IF(ISBLANK('2012 HR 배정표'!L1898)=TRUE,"-",'2012 HR 배정표'!L1898)</f>
        <v>-</v>
      </c>
      <c r="H1900" s="46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45" t="str">
        <f>IF(ISBLANK('2012 HR 배정표'!N1898)=TRUE,"-",'2012 HR 배정표'!N1898)</f>
        <v>-</v>
      </c>
      <c r="J1900" s="46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45" t="str">
        <f>IF(ISBLANK('2012 HR 배정표'!P1898)=TRUE,"-",'2012 HR 배정표'!P1898)</f>
        <v>-</v>
      </c>
      <c r="L1900" s="46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45" t="str">
        <f>IF(ISBLANK('2012 HR 배정표'!R1898)=TRUE,"-",'2012 HR 배정표'!R1898)</f>
        <v>-</v>
      </c>
      <c r="N1900" s="46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45" t="str">
        <f>IF(ISBLANK('2012 HR 배정표'!T1898)=TRUE,"-",'2012 HR 배정표'!T1898)</f>
        <v>-</v>
      </c>
      <c r="P1900" s="46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45" t="str">
        <f>IF(ISBLANK('2012 HR 배정표'!V1898)=TRUE,"-",'2012 HR 배정표'!V1898)</f>
        <v>-</v>
      </c>
      <c r="R1900" s="46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45" t="str">
        <f>IF(ISBLANK('2012 HR 배정표'!X1898)=TRUE,"-",'2012 HR 배정표'!X1898)</f>
        <v>-</v>
      </c>
      <c r="T1900" s="46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45" t="str">
        <f>IF(ISBLANK('2012 HR 배정표'!Z1898)=TRUE,"-",'2012 HR 배정표'!Z1898)</f>
        <v>-</v>
      </c>
      <c r="V1900" s="46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45" t="str">
        <f>IF(ISBLANK('2012 HR 배정표'!AB1898)=TRUE,"-",'2012 HR 배정표'!AB1898)</f>
        <v>-</v>
      </c>
      <c r="X1900" s="46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45" t="str">
        <f>IF(ISBLANK('2012 HR 배정표'!AD1898)=TRUE,"-",'2012 HR 배정표'!AD1898)</f>
        <v>-</v>
      </c>
      <c r="Z1900" s="46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45" t="str">
        <f>IF(ISBLANK('2012 HR 배정표'!AF1898)=TRUE,"-",'2012 HR 배정표'!AF1898)</f>
        <v>-</v>
      </c>
      <c r="AB1900" s="46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45" t="str">
        <f>IF(ISBLANK('2012 HR 배정표'!AH1898)=TRUE,"-",'2012 HR 배정표'!AH1898)</f>
        <v>-</v>
      </c>
      <c r="AD1900" s="46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45" t="str">
        <f>IF(ISBLANK('2012 HR 배정표'!AJ1898)=TRUE,"-",'2012 HR 배정표'!AJ1898)</f>
        <v>-</v>
      </c>
      <c r="AF1900" s="46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45" t="str">
        <f>IF(ISBLANK('2012 HR 배정표'!AL1898)=TRUE,"-",'2012 HR 배정표'!AL1898)</f>
        <v>-</v>
      </c>
      <c r="AH1900" s="46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45" t="str">
        <f>IF(ISBLANK('2012 HR 배정표'!AN1898)=TRUE,"-",'2012 HR 배정표'!AN1898)</f>
        <v>-</v>
      </c>
      <c r="AJ1900" s="46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45" t="str">
        <f>IF(ISBLANK('2012 HR 배정표'!AP1898)=TRUE,"-",'2012 HR 배정표'!AP1898)</f>
        <v>-</v>
      </c>
      <c r="AL1900" s="46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45" t="str">
        <f>IF(ISBLANK('2012 HR 배정표'!AR1898)=TRUE,"-",'2012 HR 배정표'!AR1898)</f>
        <v>-</v>
      </c>
      <c r="AN1900" s="46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45" t="str">
        <f>IF(ISBLANK('2012 HR 배정표'!AT1898)=TRUE,"-",'2012 HR 배정표'!AT1898)</f>
        <v>-</v>
      </c>
      <c r="AP1900" s="46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45" t="str">
        <f>IF(ISBLANK('2012 HR 배정표'!AV1898)=TRUE,"-",'2012 HR 배정표'!AV1898)</f>
        <v>-</v>
      </c>
      <c r="AR1900" s="46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45" t="str">
        <f>IF(ISBLANK('2012 HR 배정표'!AX1898)=TRUE,"-",'2012 HR 배정표'!AX1898)</f>
        <v>-</v>
      </c>
      <c r="AT1900" s="46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45" t="str">
        <f>IF(ISBLANK('2012 HR 배정표'!AZ1898)=TRUE,"-",'2012 HR 배정표'!AZ1898)</f>
        <v>-</v>
      </c>
      <c r="AV1900" s="46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34" t="str">
        <f t="shared" si="60"/>
        <v/>
      </c>
      <c r="AX1900" s="41">
        <f t="shared" si="59"/>
        <v>0</v>
      </c>
    </row>
    <row r="1901" spans="1:50" x14ac:dyDescent="0.2">
      <c r="A1901" s="45" t="str">
        <f>IF(ISBLANK('2012 HR 배정표'!F1899)=TRUE,"-",'2012 HR 배정표'!F1899)</f>
        <v>-</v>
      </c>
      <c r="B1901" s="46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45" t="str">
        <f>IF(ISBLANK('2012 HR 배정표'!H1899)=TRUE,"-",'2012 HR 배정표'!H1899)</f>
        <v>-</v>
      </c>
      <c r="D1901" s="46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45" t="str">
        <f>IF(ISBLANK('2012 HR 배정표'!J1899)=TRUE,"-",'2012 HR 배정표'!J1899)</f>
        <v>-</v>
      </c>
      <c r="F1901" s="46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45" t="str">
        <f>IF(ISBLANK('2012 HR 배정표'!L1899)=TRUE,"-",'2012 HR 배정표'!L1899)</f>
        <v>-</v>
      </c>
      <c r="H1901" s="46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45" t="str">
        <f>IF(ISBLANK('2012 HR 배정표'!N1899)=TRUE,"-",'2012 HR 배정표'!N1899)</f>
        <v>-</v>
      </c>
      <c r="J1901" s="46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45" t="str">
        <f>IF(ISBLANK('2012 HR 배정표'!P1899)=TRUE,"-",'2012 HR 배정표'!P1899)</f>
        <v>-</v>
      </c>
      <c r="L1901" s="46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45" t="str">
        <f>IF(ISBLANK('2012 HR 배정표'!R1899)=TRUE,"-",'2012 HR 배정표'!R1899)</f>
        <v>-</v>
      </c>
      <c r="N1901" s="46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45" t="str">
        <f>IF(ISBLANK('2012 HR 배정표'!T1899)=TRUE,"-",'2012 HR 배정표'!T1899)</f>
        <v>-</v>
      </c>
      <c r="P1901" s="46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45" t="str">
        <f>IF(ISBLANK('2012 HR 배정표'!V1899)=TRUE,"-",'2012 HR 배정표'!V1899)</f>
        <v>-</v>
      </c>
      <c r="R1901" s="46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45" t="str">
        <f>IF(ISBLANK('2012 HR 배정표'!X1899)=TRUE,"-",'2012 HR 배정표'!X1899)</f>
        <v>-</v>
      </c>
      <c r="T1901" s="46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45" t="str">
        <f>IF(ISBLANK('2012 HR 배정표'!Z1899)=TRUE,"-",'2012 HR 배정표'!Z1899)</f>
        <v>-</v>
      </c>
      <c r="V1901" s="46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45" t="str">
        <f>IF(ISBLANK('2012 HR 배정표'!AB1899)=TRUE,"-",'2012 HR 배정표'!AB1899)</f>
        <v>-</v>
      </c>
      <c r="X1901" s="46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45" t="str">
        <f>IF(ISBLANK('2012 HR 배정표'!AD1899)=TRUE,"-",'2012 HR 배정표'!AD1899)</f>
        <v>-</v>
      </c>
      <c r="Z1901" s="46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45" t="str">
        <f>IF(ISBLANK('2012 HR 배정표'!AF1899)=TRUE,"-",'2012 HR 배정표'!AF1899)</f>
        <v>-</v>
      </c>
      <c r="AB1901" s="46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45" t="str">
        <f>IF(ISBLANK('2012 HR 배정표'!AH1899)=TRUE,"-",'2012 HR 배정표'!AH1899)</f>
        <v>-</v>
      </c>
      <c r="AD1901" s="46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45" t="str">
        <f>IF(ISBLANK('2012 HR 배정표'!AJ1899)=TRUE,"-",'2012 HR 배정표'!AJ1899)</f>
        <v>-</v>
      </c>
      <c r="AF1901" s="46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45" t="str">
        <f>IF(ISBLANK('2012 HR 배정표'!AL1899)=TRUE,"-",'2012 HR 배정표'!AL1899)</f>
        <v>-</v>
      </c>
      <c r="AH1901" s="46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45" t="str">
        <f>IF(ISBLANK('2012 HR 배정표'!AN1899)=TRUE,"-",'2012 HR 배정표'!AN1899)</f>
        <v>-</v>
      </c>
      <c r="AJ1901" s="46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45" t="str">
        <f>IF(ISBLANK('2012 HR 배정표'!AP1899)=TRUE,"-",'2012 HR 배정표'!AP1899)</f>
        <v>-</v>
      </c>
      <c r="AL1901" s="46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45" t="str">
        <f>IF(ISBLANK('2012 HR 배정표'!AR1899)=TRUE,"-",'2012 HR 배정표'!AR1899)</f>
        <v>-</v>
      </c>
      <c r="AN1901" s="46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45" t="str">
        <f>IF(ISBLANK('2012 HR 배정표'!AT1899)=TRUE,"-",'2012 HR 배정표'!AT1899)</f>
        <v>-</v>
      </c>
      <c r="AP1901" s="46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45" t="str">
        <f>IF(ISBLANK('2012 HR 배정표'!AV1899)=TRUE,"-",'2012 HR 배정표'!AV1899)</f>
        <v>-</v>
      </c>
      <c r="AR1901" s="46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45" t="str">
        <f>IF(ISBLANK('2012 HR 배정표'!AX1899)=TRUE,"-",'2012 HR 배정표'!AX1899)</f>
        <v>-</v>
      </c>
      <c r="AT1901" s="46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45" t="str">
        <f>IF(ISBLANK('2012 HR 배정표'!AZ1899)=TRUE,"-",'2012 HR 배정표'!AZ1899)</f>
        <v>-</v>
      </c>
      <c r="AV1901" s="46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34" t="str">
        <f t="shared" si="60"/>
        <v/>
      </c>
      <c r="AX1901" s="41">
        <f t="shared" si="59"/>
        <v>0</v>
      </c>
    </row>
    <row r="1902" spans="1:50" x14ac:dyDescent="0.2">
      <c r="A1902" s="45" t="str">
        <f>IF(ISBLANK('2012 HR 배정표'!F1900)=TRUE,"-",'2012 HR 배정표'!F1900)</f>
        <v>-</v>
      </c>
      <c r="B1902" s="46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45" t="str">
        <f>IF(ISBLANK('2012 HR 배정표'!H1900)=TRUE,"-",'2012 HR 배정표'!H1900)</f>
        <v>-</v>
      </c>
      <c r="D1902" s="46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45" t="str">
        <f>IF(ISBLANK('2012 HR 배정표'!J1900)=TRUE,"-",'2012 HR 배정표'!J1900)</f>
        <v>-</v>
      </c>
      <c r="F1902" s="46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45" t="str">
        <f>IF(ISBLANK('2012 HR 배정표'!L1900)=TRUE,"-",'2012 HR 배정표'!L1900)</f>
        <v>-</v>
      </c>
      <c r="H1902" s="46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45" t="str">
        <f>IF(ISBLANK('2012 HR 배정표'!N1900)=TRUE,"-",'2012 HR 배정표'!N1900)</f>
        <v>-</v>
      </c>
      <c r="J1902" s="46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45" t="str">
        <f>IF(ISBLANK('2012 HR 배정표'!P1900)=TRUE,"-",'2012 HR 배정표'!P1900)</f>
        <v>-</v>
      </c>
      <c r="L1902" s="46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45" t="str">
        <f>IF(ISBLANK('2012 HR 배정표'!R1900)=TRUE,"-",'2012 HR 배정표'!R1900)</f>
        <v>-</v>
      </c>
      <c r="N1902" s="46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45" t="str">
        <f>IF(ISBLANK('2012 HR 배정표'!T1900)=TRUE,"-",'2012 HR 배정표'!T1900)</f>
        <v>-</v>
      </c>
      <c r="P1902" s="46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45" t="str">
        <f>IF(ISBLANK('2012 HR 배정표'!V1900)=TRUE,"-",'2012 HR 배정표'!V1900)</f>
        <v>-</v>
      </c>
      <c r="R1902" s="46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45" t="str">
        <f>IF(ISBLANK('2012 HR 배정표'!X1900)=TRUE,"-",'2012 HR 배정표'!X1900)</f>
        <v>-</v>
      </c>
      <c r="T1902" s="46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45" t="str">
        <f>IF(ISBLANK('2012 HR 배정표'!Z1900)=TRUE,"-",'2012 HR 배정표'!Z1900)</f>
        <v>-</v>
      </c>
      <c r="V1902" s="46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45" t="str">
        <f>IF(ISBLANK('2012 HR 배정표'!AB1900)=TRUE,"-",'2012 HR 배정표'!AB1900)</f>
        <v>-</v>
      </c>
      <c r="X1902" s="46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45" t="str">
        <f>IF(ISBLANK('2012 HR 배정표'!AD1900)=TRUE,"-",'2012 HR 배정표'!AD1900)</f>
        <v>-</v>
      </c>
      <c r="Z1902" s="46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45" t="str">
        <f>IF(ISBLANK('2012 HR 배정표'!AF1900)=TRUE,"-",'2012 HR 배정표'!AF1900)</f>
        <v>-</v>
      </c>
      <c r="AB1902" s="46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45" t="str">
        <f>IF(ISBLANK('2012 HR 배정표'!AH1900)=TRUE,"-",'2012 HR 배정표'!AH1900)</f>
        <v>-</v>
      </c>
      <c r="AD1902" s="46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45" t="str">
        <f>IF(ISBLANK('2012 HR 배정표'!AJ1900)=TRUE,"-",'2012 HR 배정표'!AJ1900)</f>
        <v>-</v>
      </c>
      <c r="AF1902" s="46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45" t="str">
        <f>IF(ISBLANK('2012 HR 배정표'!AL1900)=TRUE,"-",'2012 HR 배정표'!AL1900)</f>
        <v>-</v>
      </c>
      <c r="AH1902" s="46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45" t="str">
        <f>IF(ISBLANK('2012 HR 배정표'!AN1900)=TRUE,"-",'2012 HR 배정표'!AN1900)</f>
        <v>-</v>
      </c>
      <c r="AJ1902" s="46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45" t="str">
        <f>IF(ISBLANK('2012 HR 배정표'!AP1900)=TRUE,"-",'2012 HR 배정표'!AP1900)</f>
        <v>-</v>
      </c>
      <c r="AL1902" s="46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45" t="str">
        <f>IF(ISBLANK('2012 HR 배정표'!AR1900)=TRUE,"-",'2012 HR 배정표'!AR1900)</f>
        <v>-</v>
      </c>
      <c r="AN1902" s="46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45" t="str">
        <f>IF(ISBLANK('2012 HR 배정표'!AT1900)=TRUE,"-",'2012 HR 배정표'!AT1900)</f>
        <v>-</v>
      </c>
      <c r="AP1902" s="46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45" t="str">
        <f>IF(ISBLANK('2012 HR 배정표'!AV1900)=TRUE,"-",'2012 HR 배정표'!AV1900)</f>
        <v>-</v>
      </c>
      <c r="AR1902" s="46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45" t="str">
        <f>IF(ISBLANK('2012 HR 배정표'!AX1900)=TRUE,"-",'2012 HR 배정표'!AX1900)</f>
        <v>-</v>
      </c>
      <c r="AT1902" s="46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45" t="str">
        <f>IF(ISBLANK('2012 HR 배정표'!AZ1900)=TRUE,"-",'2012 HR 배정표'!AZ1900)</f>
        <v>-</v>
      </c>
      <c r="AV1902" s="46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34" t="str">
        <f t="shared" si="60"/>
        <v/>
      </c>
      <c r="AX1902" s="41">
        <f t="shared" si="59"/>
        <v>0</v>
      </c>
    </row>
    <row r="1903" spans="1:50" x14ac:dyDescent="0.2">
      <c r="A1903" s="45" t="str">
        <f>IF(ISBLANK('2012 HR 배정표'!F1901)=TRUE,"-",'2012 HR 배정표'!F1901)</f>
        <v>-</v>
      </c>
      <c r="B1903" s="46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45" t="str">
        <f>IF(ISBLANK('2012 HR 배정표'!H1901)=TRUE,"-",'2012 HR 배정표'!H1901)</f>
        <v>-</v>
      </c>
      <c r="D1903" s="46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45" t="str">
        <f>IF(ISBLANK('2012 HR 배정표'!J1901)=TRUE,"-",'2012 HR 배정표'!J1901)</f>
        <v>-</v>
      </c>
      <c r="F1903" s="46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45" t="str">
        <f>IF(ISBLANK('2012 HR 배정표'!L1901)=TRUE,"-",'2012 HR 배정표'!L1901)</f>
        <v>-</v>
      </c>
      <c r="H1903" s="46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45" t="str">
        <f>IF(ISBLANK('2012 HR 배정표'!N1901)=TRUE,"-",'2012 HR 배정표'!N1901)</f>
        <v>-</v>
      </c>
      <c r="J1903" s="46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45" t="str">
        <f>IF(ISBLANK('2012 HR 배정표'!P1901)=TRUE,"-",'2012 HR 배정표'!P1901)</f>
        <v>-</v>
      </c>
      <c r="L1903" s="46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45" t="str">
        <f>IF(ISBLANK('2012 HR 배정표'!R1901)=TRUE,"-",'2012 HR 배정표'!R1901)</f>
        <v>-</v>
      </c>
      <c r="N1903" s="46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45" t="str">
        <f>IF(ISBLANK('2012 HR 배정표'!T1901)=TRUE,"-",'2012 HR 배정표'!T1901)</f>
        <v>-</v>
      </c>
      <c r="P1903" s="46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45" t="str">
        <f>IF(ISBLANK('2012 HR 배정표'!V1901)=TRUE,"-",'2012 HR 배정표'!V1901)</f>
        <v>-</v>
      </c>
      <c r="R1903" s="46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45" t="str">
        <f>IF(ISBLANK('2012 HR 배정표'!X1901)=TRUE,"-",'2012 HR 배정표'!X1901)</f>
        <v>-</v>
      </c>
      <c r="T1903" s="46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45" t="str">
        <f>IF(ISBLANK('2012 HR 배정표'!Z1901)=TRUE,"-",'2012 HR 배정표'!Z1901)</f>
        <v>-</v>
      </c>
      <c r="V1903" s="46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45" t="str">
        <f>IF(ISBLANK('2012 HR 배정표'!AB1901)=TRUE,"-",'2012 HR 배정표'!AB1901)</f>
        <v>-</v>
      </c>
      <c r="X1903" s="46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45" t="str">
        <f>IF(ISBLANK('2012 HR 배정표'!AD1901)=TRUE,"-",'2012 HR 배정표'!AD1901)</f>
        <v>-</v>
      </c>
      <c r="Z1903" s="46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45" t="str">
        <f>IF(ISBLANK('2012 HR 배정표'!AF1901)=TRUE,"-",'2012 HR 배정표'!AF1901)</f>
        <v>-</v>
      </c>
      <c r="AB1903" s="46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45" t="str">
        <f>IF(ISBLANK('2012 HR 배정표'!AH1901)=TRUE,"-",'2012 HR 배정표'!AH1901)</f>
        <v>-</v>
      </c>
      <c r="AD1903" s="46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45" t="str">
        <f>IF(ISBLANK('2012 HR 배정표'!AJ1901)=TRUE,"-",'2012 HR 배정표'!AJ1901)</f>
        <v>-</v>
      </c>
      <c r="AF1903" s="46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45" t="str">
        <f>IF(ISBLANK('2012 HR 배정표'!AL1901)=TRUE,"-",'2012 HR 배정표'!AL1901)</f>
        <v>-</v>
      </c>
      <c r="AH1903" s="46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45" t="str">
        <f>IF(ISBLANK('2012 HR 배정표'!AN1901)=TRUE,"-",'2012 HR 배정표'!AN1901)</f>
        <v>-</v>
      </c>
      <c r="AJ1903" s="46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45" t="str">
        <f>IF(ISBLANK('2012 HR 배정표'!AP1901)=TRUE,"-",'2012 HR 배정표'!AP1901)</f>
        <v>-</v>
      </c>
      <c r="AL1903" s="46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45" t="str">
        <f>IF(ISBLANK('2012 HR 배정표'!AR1901)=TRUE,"-",'2012 HR 배정표'!AR1901)</f>
        <v>-</v>
      </c>
      <c r="AN1903" s="46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45" t="str">
        <f>IF(ISBLANK('2012 HR 배정표'!AT1901)=TRUE,"-",'2012 HR 배정표'!AT1901)</f>
        <v>-</v>
      </c>
      <c r="AP1903" s="46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45" t="str">
        <f>IF(ISBLANK('2012 HR 배정표'!AV1901)=TRUE,"-",'2012 HR 배정표'!AV1901)</f>
        <v>-</v>
      </c>
      <c r="AR1903" s="46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45" t="str">
        <f>IF(ISBLANK('2012 HR 배정표'!AX1901)=TRUE,"-",'2012 HR 배정표'!AX1901)</f>
        <v>-</v>
      </c>
      <c r="AT1903" s="46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45" t="str">
        <f>IF(ISBLANK('2012 HR 배정표'!AZ1901)=TRUE,"-",'2012 HR 배정표'!AZ1901)</f>
        <v>-</v>
      </c>
      <c r="AV1903" s="46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34" t="str">
        <f t="shared" si="60"/>
        <v/>
      </c>
      <c r="AX1903" s="41">
        <f t="shared" si="59"/>
        <v>0</v>
      </c>
    </row>
    <row r="1904" spans="1:50" x14ac:dyDescent="0.2">
      <c r="A1904" s="45" t="str">
        <f>IF(ISBLANK('2012 HR 배정표'!F1902)=TRUE,"-",'2012 HR 배정표'!F1902)</f>
        <v>-</v>
      </c>
      <c r="B1904" s="46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45" t="str">
        <f>IF(ISBLANK('2012 HR 배정표'!H1902)=TRUE,"-",'2012 HR 배정표'!H1902)</f>
        <v>-</v>
      </c>
      <c r="D1904" s="46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45" t="str">
        <f>IF(ISBLANK('2012 HR 배정표'!J1902)=TRUE,"-",'2012 HR 배정표'!J1902)</f>
        <v>-</v>
      </c>
      <c r="F1904" s="46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45" t="str">
        <f>IF(ISBLANK('2012 HR 배정표'!L1902)=TRUE,"-",'2012 HR 배정표'!L1902)</f>
        <v>-</v>
      </c>
      <c r="H1904" s="46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45" t="str">
        <f>IF(ISBLANK('2012 HR 배정표'!N1902)=TRUE,"-",'2012 HR 배정표'!N1902)</f>
        <v>-</v>
      </c>
      <c r="J1904" s="46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45" t="str">
        <f>IF(ISBLANK('2012 HR 배정표'!P1902)=TRUE,"-",'2012 HR 배정표'!P1902)</f>
        <v>-</v>
      </c>
      <c r="L1904" s="46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45" t="str">
        <f>IF(ISBLANK('2012 HR 배정표'!R1902)=TRUE,"-",'2012 HR 배정표'!R1902)</f>
        <v>-</v>
      </c>
      <c r="N1904" s="46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45" t="str">
        <f>IF(ISBLANK('2012 HR 배정표'!T1902)=TRUE,"-",'2012 HR 배정표'!T1902)</f>
        <v>-</v>
      </c>
      <c r="P1904" s="46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45" t="str">
        <f>IF(ISBLANK('2012 HR 배정표'!V1902)=TRUE,"-",'2012 HR 배정표'!V1902)</f>
        <v>-</v>
      </c>
      <c r="R1904" s="46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45" t="str">
        <f>IF(ISBLANK('2012 HR 배정표'!X1902)=TRUE,"-",'2012 HR 배정표'!X1902)</f>
        <v>-</v>
      </c>
      <c r="T1904" s="46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45" t="str">
        <f>IF(ISBLANK('2012 HR 배정표'!Z1902)=TRUE,"-",'2012 HR 배정표'!Z1902)</f>
        <v>-</v>
      </c>
      <c r="V1904" s="46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45" t="str">
        <f>IF(ISBLANK('2012 HR 배정표'!AB1902)=TRUE,"-",'2012 HR 배정표'!AB1902)</f>
        <v>-</v>
      </c>
      <c r="X1904" s="46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45" t="str">
        <f>IF(ISBLANK('2012 HR 배정표'!AD1902)=TRUE,"-",'2012 HR 배정표'!AD1902)</f>
        <v>-</v>
      </c>
      <c r="Z1904" s="46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45" t="str">
        <f>IF(ISBLANK('2012 HR 배정표'!AF1902)=TRUE,"-",'2012 HR 배정표'!AF1902)</f>
        <v>-</v>
      </c>
      <c r="AB1904" s="46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45" t="str">
        <f>IF(ISBLANK('2012 HR 배정표'!AH1902)=TRUE,"-",'2012 HR 배정표'!AH1902)</f>
        <v>-</v>
      </c>
      <c r="AD1904" s="46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45" t="str">
        <f>IF(ISBLANK('2012 HR 배정표'!AJ1902)=TRUE,"-",'2012 HR 배정표'!AJ1902)</f>
        <v>-</v>
      </c>
      <c r="AF1904" s="46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45" t="str">
        <f>IF(ISBLANK('2012 HR 배정표'!AL1902)=TRUE,"-",'2012 HR 배정표'!AL1902)</f>
        <v>-</v>
      </c>
      <c r="AH1904" s="46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45" t="str">
        <f>IF(ISBLANK('2012 HR 배정표'!AN1902)=TRUE,"-",'2012 HR 배정표'!AN1902)</f>
        <v>-</v>
      </c>
      <c r="AJ1904" s="46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45" t="str">
        <f>IF(ISBLANK('2012 HR 배정표'!AP1902)=TRUE,"-",'2012 HR 배정표'!AP1902)</f>
        <v>-</v>
      </c>
      <c r="AL1904" s="46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45" t="str">
        <f>IF(ISBLANK('2012 HR 배정표'!AR1902)=TRUE,"-",'2012 HR 배정표'!AR1902)</f>
        <v>-</v>
      </c>
      <c r="AN1904" s="46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45" t="str">
        <f>IF(ISBLANK('2012 HR 배정표'!AT1902)=TRUE,"-",'2012 HR 배정표'!AT1902)</f>
        <v>-</v>
      </c>
      <c r="AP1904" s="46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45" t="str">
        <f>IF(ISBLANK('2012 HR 배정표'!AV1902)=TRUE,"-",'2012 HR 배정표'!AV1902)</f>
        <v>-</v>
      </c>
      <c r="AR1904" s="46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45" t="str">
        <f>IF(ISBLANK('2012 HR 배정표'!AX1902)=TRUE,"-",'2012 HR 배정표'!AX1902)</f>
        <v>-</v>
      </c>
      <c r="AT1904" s="46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45" t="str">
        <f>IF(ISBLANK('2012 HR 배정표'!AZ1902)=TRUE,"-",'2012 HR 배정표'!AZ1902)</f>
        <v>-</v>
      </c>
      <c r="AV1904" s="46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34" t="str">
        <f t="shared" si="60"/>
        <v/>
      </c>
      <c r="AX1904" s="41">
        <f t="shared" si="59"/>
        <v>0</v>
      </c>
    </row>
    <row r="1905" spans="1:50" x14ac:dyDescent="0.2">
      <c r="A1905" s="45" t="str">
        <f>IF(ISBLANK('2012 HR 배정표'!F1903)=TRUE,"-",'2012 HR 배정표'!F1903)</f>
        <v>-</v>
      </c>
      <c r="B1905" s="46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45" t="str">
        <f>IF(ISBLANK('2012 HR 배정표'!H1903)=TRUE,"-",'2012 HR 배정표'!H1903)</f>
        <v>-</v>
      </c>
      <c r="D1905" s="46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45" t="str">
        <f>IF(ISBLANK('2012 HR 배정표'!J1903)=TRUE,"-",'2012 HR 배정표'!J1903)</f>
        <v>-</v>
      </c>
      <c r="F1905" s="46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45" t="str">
        <f>IF(ISBLANK('2012 HR 배정표'!L1903)=TRUE,"-",'2012 HR 배정표'!L1903)</f>
        <v>-</v>
      </c>
      <c r="H1905" s="46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45" t="str">
        <f>IF(ISBLANK('2012 HR 배정표'!N1903)=TRUE,"-",'2012 HR 배정표'!N1903)</f>
        <v>-</v>
      </c>
      <c r="J1905" s="46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45" t="str">
        <f>IF(ISBLANK('2012 HR 배정표'!P1903)=TRUE,"-",'2012 HR 배정표'!P1903)</f>
        <v>-</v>
      </c>
      <c r="L1905" s="46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45" t="str">
        <f>IF(ISBLANK('2012 HR 배정표'!R1903)=TRUE,"-",'2012 HR 배정표'!R1903)</f>
        <v>-</v>
      </c>
      <c r="N1905" s="46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45" t="str">
        <f>IF(ISBLANK('2012 HR 배정표'!T1903)=TRUE,"-",'2012 HR 배정표'!T1903)</f>
        <v>-</v>
      </c>
      <c r="P1905" s="46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45" t="str">
        <f>IF(ISBLANK('2012 HR 배정표'!V1903)=TRUE,"-",'2012 HR 배정표'!V1903)</f>
        <v>-</v>
      </c>
      <c r="R1905" s="46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45" t="str">
        <f>IF(ISBLANK('2012 HR 배정표'!X1903)=TRUE,"-",'2012 HR 배정표'!X1903)</f>
        <v>-</v>
      </c>
      <c r="T1905" s="46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45" t="str">
        <f>IF(ISBLANK('2012 HR 배정표'!Z1903)=TRUE,"-",'2012 HR 배정표'!Z1903)</f>
        <v>-</v>
      </c>
      <c r="V1905" s="46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45" t="str">
        <f>IF(ISBLANK('2012 HR 배정표'!AB1903)=TRUE,"-",'2012 HR 배정표'!AB1903)</f>
        <v>-</v>
      </c>
      <c r="X1905" s="46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45" t="str">
        <f>IF(ISBLANK('2012 HR 배정표'!AD1903)=TRUE,"-",'2012 HR 배정표'!AD1903)</f>
        <v>-</v>
      </c>
      <c r="Z1905" s="46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45" t="str">
        <f>IF(ISBLANK('2012 HR 배정표'!AF1903)=TRUE,"-",'2012 HR 배정표'!AF1903)</f>
        <v>-</v>
      </c>
      <c r="AB1905" s="46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45" t="str">
        <f>IF(ISBLANK('2012 HR 배정표'!AH1903)=TRUE,"-",'2012 HR 배정표'!AH1903)</f>
        <v>-</v>
      </c>
      <c r="AD1905" s="46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45" t="str">
        <f>IF(ISBLANK('2012 HR 배정표'!AJ1903)=TRUE,"-",'2012 HR 배정표'!AJ1903)</f>
        <v>-</v>
      </c>
      <c r="AF1905" s="46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45" t="str">
        <f>IF(ISBLANK('2012 HR 배정표'!AL1903)=TRUE,"-",'2012 HR 배정표'!AL1903)</f>
        <v>-</v>
      </c>
      <c r="AH1905" s="46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45" t="str">
        <f>IF(ISBLANK('2012 HR 배정표'!AN1903)=TRUE,"-",'2012 HR 배정표'!AN1903)</f>
        <v>-</v>
      </c>
      <c r="AJ1905" s="46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45" t="str">
        <f>IF(ISBLANK('2012 HR 배정표'!AP1903)=TRUE,"-",'2012 HR 배정표'!AP1903)</f>
        <v>-</v>
      </c>
      <c r="AL1905" s="46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45" t="str">
        <f>IF(ISBLANK('2012 HR 배정표'!AR1903)=TRUE,"-",'2012 HR 배정표'!AR1903)</f>
        <v>-</v>
      </c>
      <c r="AN1905" s="46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45" t="str">
        <f>IF(ISBLANK('2012 HR 배정표'!AT1903)=TRUE,"-",'2012 HR 배정표'!AT1903)</f>
        <v>-</v>
      </c>
      <c r="AP1905" s="46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45" t="str">
        <f>IF(ISBLANK('2012 HR 배정표'!AV1903)=TRUE,"-",'2012 HR 배정표'!AV1903)</f>
        <v>-</v>
      </c>
      <c r="AR1905" s="46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45" t="str">
        <f>IF(ISBLANK('2012 HR 배정표'!AX1903)=TRUE,"-",'2012 HR 배정표'!AX1903)</f>
        <v>-</v>
      </c>
      <c r="AT1905" s="46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45" t="str">
        <f>IF(ISBLANK('2012 HR 배정표'!AZ1903)=TRUE,"-",'2012 HR 배정표'!AZ1903)</f>
        <v>-</v>
      </c>
      <c r="AV1905" s="46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34" t="str">
        <f t="shared" si="60"/>
        <v/>
      </c>
      <c r="AX1905" s="41">
        <f t="shared" si="59"/>
        <v>0</v>
      </c>
    </row>
    <row r="1906" spans="1:50" x14ac:dyDescent="0.2">
      <c r="A1906" s="45" t="str">
        <f>IF(ISBLANK('2012 HR 배정표'!F1904)=TRUE,"-",'2012 HR 배정표'!F1904)</f>
        <v>-</v>
      </c>
      <c r="B1906" s="46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45" t="str">
        <f>IF(ISBLANK('2012 HR 배정표'!H1904)=TRUE,"-",'2012 HR 배정표'!H1904)</f>
        <v>-</v>
      </c>
      <c r="D1906" s="46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45" t="str">
        <f>IF(ISBLANK('2012 HR 배정표'!J1904)=TRUE,"-",'2012 HR 배정표'!J1904)</f>
        <v>-</v>
      </c>
      <c r="F1906" s="46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45" t="str">
        <f>IF(ISBLANK('2012 HR 배정표'!L1904)=TRUE,"-",'2012 HR 배정표'!L1904)</f>
        <v>-</v>
      </c>
      <c r="H1906" s="46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45" t="str">
        <f>IF(ISBLANK('2012 HR 배정표'!N1904)=TRUE,"-",'2012 HR 배정표'!N1904)</f>
        <v>-</v>
      </c>
      <c r="J1906" s="46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45" t="str">
        <f>IF(ISBLANK('2012 HR 배정표'!P1904)=TRUE,"-",'2012 HR 배정표'!P1904)</f>
        <v>-</v>
      </c>
      <c r="L1906" s="46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45" t="str">
        <f>IF(ISBLANK('2012 HR 배정표'!R1904)=TRUE,"-",'2012 HR 배정표'!R1904)</f>
        <v>-</v>
      </c>
      <c r="N1906" s="46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45" t="str">
        <f>IF(ISBLANK('2012 HR 배정표'!T1904)=TRUE,"-",'2012 HR 배정표'!T1904)</f>
        <v>-</v>
      </c>
      <c r="P1906" s="46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45" t="str">
        <f>IF(ISBLANK('2012 HR 배정표'!V1904)=TRUE,"-",'2012 HR 배정표'!V1904)</f>
        <v>-</v>
      </c>
      <c r="R1906" s="46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45" t="str">
        <f>IF(ISBLANK('2012 HR 배정표'!X1904)=TRUE,"-",'2012 HR 배정표'!X1904)</f>
        <v>-</v>
      </c>
      <c r="T1906" s="46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45" t="str">
        <f>IF(ISBLANK('2012 HR 배정표'!Z1904)=TRUE,"-",'2012 HR 배정표'!Z1904)</f>
        <v>-</v>
      </c>
      <c r="V1906" s="46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45" t="str">
        <f>IF(ISBLANK('2012 HR 배정표'!AB1904)=TRUE,"-",'2012 HR 배정표'!AB1904)</f>
        <v>-</v>
      </c>
      <c r="X1906" s="46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45" t="str">
        <f>IF(ISBLANK('2012 HR 배정표'!AD1904)=TRUE,"-",'2012 HR 배정표'!AD1904)</f>
        <v>-</v>
      </c>
      <c r="Z1906" s="46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45" t="str">
        <f>IF(ISBLANK('2012 HR 배정표'!AF1904)=TRUE,"-",'2012 HR 배정표'!AF1904)</f>
        <v>-</v>
      </c>
      <c r="AB1906" s="46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45" t="str">
        <f>IF(ISBLANK('2012 HR 배정표'!AH1904)=TRUE,"-",'2012 HR 배정표'!AH1904)</f>
        <v>-</v>
      </c>
      <c r="AD1906" s="46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45" t="str">
        <f>IF(ISBLANK('2012 HR 배정표'!AJ1904)=TRUE,"-",'2012 HR 배정표'!AJ1904)</f>
        <v>-</v>
      </c>
      <c r="AF1906" s="46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45" t="str">
        <f>IF(ISBLANK('2012 HR 배정표'!AL1904)=TRUE,"-",'2012 HR 배정표'!AL1904)</f>
        <v>-</v>
      </c>
      <c r="AH1906" s="46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45" t="str">
        <f>IF(ISBLANK('2012 HR 배정표'!AN1904)=TRUE,"-",'2012 HR 배정표'!AN1904)</f>
        <v>-</v>
      </c>
      <c r="AJ1906" s="46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45" t="str">
        <f>IF(ISBLANK('2012 HR 배정표'!AP1904)=TRUE,"-",'2012 HR 배정표'!AP1904)</f>
        <v>-</v>
      </c>
      <c r="AL1906" s="46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45" t="str">
        <f>IF(ISBLANK('2012 HR 배정표'!AR1904)=TRUE,"-",'2012 HR 배정표'!AR1904)</f>
        <v>-</v>
      </c>
      <c r="AN1906" s="46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45" t="str">
        <f>IF(ISBLANK('2012 HR 배정표'!AT1904)=TRUE,"-",'2012 HR 배정표'!AT1904)</f>
        <v>-</v>
      </c>
      <c r="AP1906" s="46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45" t="str">
        <f>IF(ISBLANK('2012 HR 배정표'!AV1904)=TRUE,"-",'2012 HR 배정표'!AV1904)</f>
        <v>-</v>
      </c>
      <c r="AR1906" s="46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45" t="str">
        <f>IF(ISBLANK('2012 HR 배정표'!AX1904)=TRUE,"-",'2012 HR 배정표'!AX1904)</f>
        <v>-</v>
      </c>
      <c r="AT1906" s="46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45" t="str">
        <f>IF(ISBLANK('2012 HR 배정표'!AZ1904)=TRUE,"-",'2012 HR 배정표'!AZ1904)</f>
        <v>-</v>
      </c>
      <c r="AV1906" s="46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34" t="str">
        <f t="shared" si="60"/>
        <v/>
      </c>
      <c r="AX1906" s="41">
        <f t="shared" si="59"/>
        <v>0</v>
      </c>
    </row>
    <row r="1907" spans="1:50" x14ac:dyDescent="0.2">
      <c r="A1907" s="45" t="str">
        <f>IF(ISBLANK('2012 HR 배정표'!F1905)=TRUE,"-",'2012 HR 배정표'!F1905)</f>
        <v>-</v>
      </c>
      <c r="B1907" s="46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45" t="str">
        <f>IF(ISBLANK('2012 HR 배정표'!H1905)=TRUE,"-",'2012 HR 배정표'!H1905)</f>
        <v>-</v>
      </c>
      <c r="D1907" s="46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45" t="str">
        <f>IF(ISBLANK('2012 HR 배정표'!J1905)=TRUE,"-",'2012 HR 배정표'!J1905)</f>
        <v>-</v>
      </c>
      <c r="F1907" s="46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45" t="str">
        <f>IF(ISBLANK('2012 HR 배정표'!L1905)=TRUE,"-",'2012 HR 배정표'!L1905)</f>
        <v>-</v>
      </c>
      <c r="H1907" s="46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45" t="str">
        <f>IF(ISBLANK('2012 HR 배정표'!N1905)=TRUE,"-",'2012 HR 배정표'!N1905)</f>
        <v>-</v>
      </c>
      <c r="J1907" s="46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45" t="str">
        <f>IF(ISBLANK('2012 HR 배정표'!P1905)=TRUE,"-",'2012 HR 배정표'!P1905)</f>
        <v>-</v>
      </c>
      <c r="L1907" s="46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45" t="str">
        <f>IF(ISBLANK('2012 HR 배정표'!R1905)=TRUE,"-",'2012 HR 배정표'!R1905)</f>
        <v>-</v>
      </c>
      <c r="N1907" s="46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45" t="str">
        <f>IF(ISBLANK('2012 HR 배정표'!T1905)=TRUE,"-",'2012 HR 배정표'!T1905)</f>
        <v>-</v>
      </c>
      <c r="P1907" s="46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45" t="str">
        <f>IF(ISBLANK('2012 HR 배정표'!V1905)=TRUE,"-",'2012 HR 배정표'!V1905)</f>
        <v>-</v>
      </c>
      <c r="R1907" s="46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45" t="str">
        <f>IF(ISBLANK('2012 HR 배정표'!X1905)=TRUE,"-",'2012 HR 배정표'!X1905)</f>
        <v>-</v>
      </c>
      <c r="T1907" s="46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45" t="str">
        <f>IF(ISBLANK('2012 HR 배정표'!Z1905)=TRUE,"-",'2012 HR 배정표'!Z1905)</f>
        <v>-</v>
      </c>
      <c r="V1907" s="46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45" t="str">
        <f>IF(ISBLANK('2012 HR 배정표'!AB1905)=TRUE,"-",'2012 HR 배정표'!AB1905)</f>
        <v>-</v>
      </c>
      <c r="X1907" s="46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45" t="str">
        <f>IF(ISBLANK('2012 HR 배정표'!AD1905)=TRUE,"-",'2012 HR 배정표'!AD1905)</f>
        <v>-</v>
      </c>
      <c r="Z1907" s="46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45" t="str">
        <f>IF(ISBLANK('2012 HR 배정표'!AF1905)=TRUE,"-",'2012 HR 배정표'!AF1905)</f>
        <v>-</v>
      </c>
      <c r="AB1907" s="46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45" t="str">
        <f>IF(ISBLANK('2012 HR 배정표'!AH1905)=TRUE,"-",'2012 HR 배정표'!AH1905)</f>
        <v>-</v>
      </c>
      <c r="AD1907" s="46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45" t="str">
        <f>IF(ISBLANK('2012 HR 배정표'!AJ1905)=TRUE,"-",'2012 HR 배정표'!AJ1905)</f>
        <v>-</v>
      </c>
      <c r="AF1907" s="46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45" t="str">
        <f>IF(ISBLANK('2012 HR 배정표'!AL1905)=TRUE,"-",'2012 HR 배정표'!AL1905)</f>
        <v>-</v>
      </c>
      <c r="AH1907" s="46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45" t="str">
        <f>IF(ISBLANK('2012 HR 배정표'!AN1905)=TRUE,"-",'2012 HR 배정표'!AN1905)</f>
        <v>-</v>
      </c>
      <c r="AJ1907" s="46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45" t="str">
        <f>IF(ISBLANK('2012 HR 배정표'!AP1905)=TRUE,"-",'2012 HR 배정표'!AP1905)</f>
        <v>-</v>
      </c>
      <c r="AL1907" s="46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45" t="str">
        <f>IF(ISBLANK('2012 HR 배정표'!AR1905)=TRUE,"-",'2012 HR 배정표'!AR1905)</f>
        <v>-</v>
      </c>
      <c r="AN1907" s="46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45" t="str">
        <f>IF(ISBLANK('2012 HR 배정표'!AT1905)=TRUE,"-",'2012 HR 배정표'!AT1905)</f>
        <v>-</v>
      </c>
      <c r="AP1907" s="46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45" t="str">
        <f>IF(ISBLANK('2012 HR 배정표'!AV1905)=TRUE,"-",'2012 HR 배정표'!AV1905)</f>
        <v>-</v>
      </c>
      <c r="AR1907" s="46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45" t="str">
        <f>IF(ISBLANK('2012 HR 배정표'!AX1905)=TRUE,"-",'2012 HR 배정표'!AX1905)</f>
        <v>-</v>
      </c>
      <c r="AT1907" s="46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45" t="str">
        <f>IF(ISBLANK('2012 HR 배정표'!AZ1905)=TRUE,"-",'2012 HR 배정표'!AZ1905)</f>
        <v>-</v>
      </c>
      <c r="AV1907" s="46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34" t="str">
        <f t="shared" si="60"/>
        <v/>
      </c>
      <c r="AX1907" s="41">
        <f t="shared" si="59"/>
        <v>0</v>
      </c>
    </row>
    <row r="1908" spans="1:50" x14ac:dyDescent="0.2">
      <c r="A1908" s="45" t="str">
        <f>IF(ISBLANK('2012 HR 배정표'!F1906)=TRUE,"-",'2012 HR 배정표'!F1906)</f>
        <v>-</v>
      </c>
      <c r="B1908" s="46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45" t="str">
        <f>IF(ISBLANK('2012 HR 배정표'!H1906)=TRUE,"-",'2012 HR 배정표'!H1906)</f>
        <v>-</v>
      </c>
      <c r="D1908" s="46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45" t="str">
        <f>IF(ISBLANK('2012 HR 배정표'!J1906)=TRUE,"-",'2012 HR 배정표'!J1906)</f>
        <v>-</v>
      </c>
      <c r="F1908" s="46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45" t="str">
        <f>IF(ISBLANK('2012 HR 배정표'!L1906)=TRUE,"-",'2012 HR 배정표'!L1906)</f>
        <v>-</v>
      </c>
      <c r="H1908" s="46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45" t="str">
        <f>IF(ISBLANK('2012 HR 배정표'!N1906)=TRUE,"-",'2012 HR 배정표'!N1906)</f>
        <v>-</v>
      </c>
      <c r="J1908" s="46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45" t="str">
        <f>IF(ISBLANK('2012 HR 배정표'!P1906)=TRUE,"-",'2012 HR 배정표'!P1906)</f>
        <v>-</v>
      </c>
      <c r="L1908" s="46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45" t="str">
        <f>IF(ISBLANK('2012 HR 배정표'!R1906)=TRUE,"-",'2012 HR 배정표'!R1906)</f>
        <v>-</v>
      </c>
      <c r="N1908" s="46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45" t="str">
        <f>IF(ISBLANK('2012 HR 배정표'!T1906)=TRUE,"-",'2012 HR 배정표'!T1906)</f>
        <v>-</v>
      </c>
      <c r="P1908" s="46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45" t="str">
        <f>IF(ISBLANK('2012 HR 배정표'!V1906)=TRUE,"-",'2012 HR 배정표'!V1906)</f>
        <v>-</v>
      </c>
      <c r="R1908" s="46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45" t="str">
        <f>IF(ISBLANK('2012 HR 배정표'!X1906)=TRUE,"-",'2012 HR 배정표'!X1906)</f>
        <v>-</v>
      </c>
      <c r="T1908" s="46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45" t="str">
        <f>IF(ISBLANK('2012 HR 배정표'!Z1906)=TRUE,"-",'2012 HR 배정표'!Z1906)</f>
        <v>-</v>
      </c>
      <c r="V1908" s="46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45" t="str">
        <f>IF(ISBLANK('2012 HR 배정표'!AB1906)=TRUE,"-",'2012 HR 배정표'!AB1906)</f>
        <v>-</v>
      </c>
      <c r="X1908" s="46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45" t="str">
        <f>IF(ISBLANK('2012 HR 배정표'!AD1906)=TRUE,"-",'2012 HR 배정표'!AD1906)</f>
        <v>-</v>
      </c>
      <c r="Z1908" s="46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45" t="str">
        <f>IF(ISBLANK('2012 HR 배정표'!AF1906)=TRUE,"-",'2012 HR 배정표'!AF1906)</f>
        <v>-</v>
      </c>
      <c r="AB1908" s="46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45" t="str">
        <f>IF(ISBLANK('2012 HR 배정표'!AH1906)=TRUE,"-",'2012 HR 배정표'!AH1906)</f>
        <v>-</v>
      </c>
      <c r="AD1908" s="46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45" t="str">
        <f>IF(ISBLANK('2012 HR 배정표'!AJ1906)=TRUE,"-",'2012 HR 배정표'!AJ1906)</f>
        <v>-</v>
      </c>
      <c r="AF1908" s="46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45" t="str">
        <f>IF(ISBLANK('2012 HR 배정표'!AL1906)=TRUE,"-",'2012 HR 배정표'!AL1906)</f>
        <v>-</v>
      </c>
      <c r="AH1908" s="46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45" t="str">
        <f>IF(ISBLANK('2012 HR 배정표'!AN1906)=TRUE,"-",'2012 HR 배정표'!AN1906)</f>
        <v>-</v>
      </c>
      <c r="AJ1908" s="46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45" t="str">
        <f>IF(ISBLANK('2012 HR 배정표'!AP1906)=TRUE,"-",'2012 HR 배정표'!AP1906)</f>
        <v>-</v>
      </c>
      <c r="AL1908" s="46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45" t="str">
        <f>IF(ISBLANK('2012 HR 배정표'!AR1906)=TRUE,"-",'2012 HR 배정표'!AR1906)</f>
        <v>-</v>
      </c>
      <c r="AN1908" s="46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45" t="str">
        <f>IF(ISBLANK('2012 HR 배정표'!AT1906)=TRUE,"-",'2012 HR 배정표'!AT1906)</f>
        <v>-</v>
      </c>
      <c r="AP1908" s="46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45" t="str">
        <f>IF(ISBLANK('2012 HR 배정표'!AV1906)=TRUE,"-",'2012 HR 배정표'!AV1906)</f>
        <v>-</v>
      </c>
      <c r="AR1908" s="46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45" t="str">
        <f>IF(ISBLANK('2012 HR 배정표'!AX1906)=TRUE,"-",'2012 HR 배정표'!AX1906)</f>
        <v>-</v>
      </c>
      <c r="AT1908" s="46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45" t="str">
        <f>IF(ISBLANK('2012 HR 배정표'!AZ1906)=TRUE,"-",'2012 HR 배정표'!AZ1906)</f>
        <v>-</v>
      </c>
      <c r="AV1908" s="46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34" t="str">
        <f t="shared" si="60"/>
        <v/>
      </c>
      <c r="AX1908" s="41">
        <f t="shared" si="59"/>
        <v>0</v>
      </c>
    </row>
    <row r="1909" spans="1:50" x14ac:dyDescent="0.2">
      <c r="A1909" s="45" t="str">
        <f>IF(ISBLANK('2012 HR 배정표'!F1907)=TRUE,"-",'2012 HR 배정표'!F1907)</f>
        <v>-</v>
      </c>
      <c r="B1909" s="46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45" t="str">
        <f>IF(ISBLANK('2012 HR 배정표'!H1907)=TRUE,"-",'2012 HR 배정표'!H1907)</f>
        <v>-</v>
      </c>
      <c r="D1909" s="46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45" t="str">
        <f>IF(ISBLANK('2012 HR 배정표'!J1907)=TRUE,"-",'2012 HR 배정표'!J1907)</f>
        <v>-</v>
      </c>
      <c r="F1909" s="46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45" t="str">
        <f>IF(ISBLANK('2012 HR 배정표'!L1907)=TRUE,"-",'2012 HR 배정표'!L1907)</f>
        <v>-</v>
      </c>
      <c r="H1909" s="46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45" t="str">
        <f>IF(ISBLANK('2012 HR 배정표'!N1907)=TRUE,"-",'2012 HR 배정표'!N1907)</f>
        <v>-</v>
      </c>
      <c r="J1909" s="46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45" t="str">
        <f>IF(ISBLANK('2012 HR 배정표'!P1907)=TRUE,"-",'2012 HR 배정표'!P1907)</f>
        <v>-</v>
      </c>
      <c r="L1909" s="46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45" t="str">
        <f>IF(ISBLANK('2012 HR 배정표'!R1907)=TRUE,"-",'2012 HR 배정표'!R1907)</f>
        <v>-</v>
      </c>
      <c r="N1909" s="46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45" t="str">
        <f>IF(ISBLANK('2012 HR 배정표'!T1907)=TRUE,"-",'2012 HR 배정표'!T1907)</f>
        <v>-</v>
      </c>
      <c r="P1909" s="46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45" t="str">
        <f>IF(ISBLANK('2012 HR 배정표'!V1907)=TRUE,"-",'2012 HR 배정표'!V1907)</f>
        <v>-</v>
      </c>
      <c r="R1909" s="46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45" t="str">
        <f>IF(ISBLANK('2012 HR 배정표'!X1907)=TRUE,"-",'2012 HR 배정표'!X1907)</f>
        <v>-</v>
      </c>
      <c r="T1909" s="46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45" t="str">
        <f>IF(ISBLANK('2012 HR 배정표'!Z1907)=TRUE,"-",'2012 HR 배정표'!Z1907)</f>
        <v>-</v>
      </c>
      <c r="V1909" s="46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45" t="str">
        <f>IF(ISBLANK('2012 HR 배정표'!AB1907)=TRUE,"-",'2012 HR 배정표'!AB1907)</f>
        <v>-</v>
      </c>
      <c r="X1909" s="46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45" t="str">
        <f>IF(ISBLANK('2012 HR 배정표'!AD1907)=TRUE,"-",'2012 HR 배정표'!AD1907)</f>
        <v>-</v>
      </c>
      <c r="Z1909" s="46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45" t="str">
        <f>IF(ISBLANK('2012 HR 배정표'!AF1907)=TRUE,"-",'2012 HR 배정표'!AF1907)</f>
        <v>-</v>
      </c>
      <c r="AB1909" s="46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45" t="str">
        <f>IF(ISBLANK('2012 HR 배정표'!AH1907)=TRUE,"-",'2012 HR 배정표'!AH1907)</f>
        <v>-</v>
      </c>
      <c r="AD1909" s="46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45" t="str">
        <f>IF(ISBLANK('2012 HR 배정표'!AJ1907)=TRUE,"-",'2012 HR 배정표'!AJ1907)</f>
        <v>-</v>
      </c>
      <c r="AF1909" s="46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45" t="str">
        <f>IF(ISBLANK('2012 HR 배정표'!AL1907)=TRUE,"-",'2012 HR 배정표'!AL1907)</f>
        <v>-</v>
      </c>
      <c r="AH1909" s="46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45" t="str">
        <f>IF(ISBLANK('2012 HR 배정표'!AN1907)=TRUE,"-",'2012 HR 배정표'!AN1907)</f>
        <v>-</v>
      </c>
      <c r="AJ1909" s="46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45" t="str">
        <f>IF(ISBLANK('2012 HR 배정표'!AP1907)=TRUE,"-",'2012 HR 배정표'!AP1907)</f>
        <v>-</v>
      </c>
      <c r="AL1909" s="46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45" t="str">
        <f>IF(ISBLANK('2012 HR 배정표'!AR1907)=TRUE,"-",'2012 HR 배정표'!AR1907)</f>
        <v>-</v>
      </c>
      <c r="AN1909" s="46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45" t="str">
        <f>IF(ISBLANK('2012 HR 배정표'!AT1907)=TRUE,"-",'2012 HR 배정표'!AT1907)</f>
        <v>-</v>
      </c>
      <c r="AP1909" s="46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45" t="str">
        <f>IF(ISBLANK('2012 HR 배정표'!AV1907)=TRUE,"-",'2012 HR 배정표'!AV1907)</f>
        <v>-</v>
      </c>
      <c r="AR1909" s="46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45" t="str">
        <f>IF(ISBLANK('2012 HR 배정표'!AX1907)=TRUE,"-",'2012 HR 배정표'!AX1907)</f>
        <v>-</v>
      </c>
      <c r="AT1909" s="46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45" t="str">
        <f>IF(ISBLANK('2012 HR 배정표'!AZ1907)=TRUE,"-",'2012 HR 배정표'!AZ1907)</f>
        <v>-</v>
      </c>
      <c r="AV1909" s="46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34" t="str">
        <f t="shared" si="60"/>
        <v/>
      </c>
      <c r="AX1909" s="41">
        <f t="shared" si="59"/>
        <v>0</v>
      </c>
    </row>
    <row r="1910" spans="1:50" x14ac:dyDescent="0.2">
      <c r="A1910" s="45" t="str">
        <f>IF(ISBLANK('2012 HR 배정표'!F1908)=TRUE,"-",'2012 HR 배정표'!F1908)</f>
        <v>-</v>
      </c>
      <c r="B1910" s="46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45" t="str">
        <f>IF(ISBLANK('2012 HR 배정표'!H1908)=TRUE,"-",'2012 HR 배정표'!H1908)</f>
        <v>-</v>
      </c>
      <c r="D1910" s="46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45" t="str">
        <f>IF(ISBLANK('2012 HR 배정표'!J1908)=TRUE,"-",'2012 HR 배정표'!J1908)</f>
        <v>-</v>
      </c>
      <c r="F1910" s="46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45" t="str">
        <f>IF(ISBLANK('2012 HR 배정표'!L1908)=TRUE,"-",'2012 HR 배정표'!L1908)</f>
        <v>-</v>
      </c>
      <c r="H1910" s="46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45" t="str">
        <f>IF(ISBLANK('2012 HR 배정표'!N1908)=TRUE,"-",'2012 HR 배정표'!N1908)</f>
        <v>-</v>
      </c>
      <c r="J1910" s="46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45" t="str">
        <f>IF(ISBLANK('2012 HR 배정표'!P1908)=TRUE,"-",'2012 HR 배정표'!P1908)</f>
        <v>-</v>
      </c>
      <c r="L1910" s="46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45" t="str">
        <f>IF(ISBLANK('2012 HR 배정표'!R1908)=TRUE,"-",'2012 HR 배정표'!R1908)</f>
        <v>-</v>
      </c>
      <c r="N1910" s="46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45" t="str">
        <f>IF(ISBLANK('2012 HR 배정표'!T1908)=TRUE,"-",'2012 HR 배정표'!T1908)</f>
        <v>-</v>
      </c>
      <c r="P1910" s="46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45" t="str">
        <f>IF(ISBLANK('2012 HR 배정표'!V1908)=TRUE,"-",'2012 HR 배정표'!V1908)</f>
        <v>-</v>
      </c>
      <c r="R1910" s="46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45" t="str">
        <f>IF(ISBLANK('2012 HR 배정표'!X1908)=TRUE,"-",'2012 HR 배정표'!X1908)</f>
        <v>-</v>
      </c>
      <c r="T1910" s="46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45" t="str">
        <f>IF(ISBLANK('2012 HR 배정표'!Z1908)=TRUE,"-",'2012 HR 배정표'!Z1908)</f>
        <v>-</v>
      </c>
      <c r="V1910" s="46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45" t="str">
        <f>IF(ISBLANK('2012 HR 배정표'!AB1908)=TRUE,"-",'2012 HR 배정표'!AB1908)</f>
        <v>-</v>
      </c>
      <c r="X1910" s="46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45" t="str">
        <f>IF(ISBLANK('2012 HR 배정표'!AD1908)=TRUE,"-",'2012 HR 배정표'!AD1908)</f>
        <v>-</v>
      </c>
      <c r="Z1910" s="46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45" t="str">
        <f>IF(ISBLANK('2012 HR 배정표'!AF1908)=TRUE,"-",'2012 HR 배정표'!AF1908)</f>
        <v>-</v>
      </c>
      <c r="AB1910" s="46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45" t="str">
        <f>IF(ISBLANK('2012 HR 배정표'!AH1908)=TRUE,"-",'2012 HR 배정표'!AH1908)</f>
        <v>-</v>
      </c>
      <c r="AD1910" s="46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45" t="str">
        <f>IF(ISBLANK('2012 HR 배정표'!AJ1908)=TRUE,"-",'2012 HR 배정표'!AJ1908)</f>
        <v>-</v>
      </c>
      <c r="AF1910" s="46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45" t="str">
        <f>IF(ISBLANK('2012 HR 배정표'!AL1908)=TRUE,"-",'2012 HR 배정표'!AL1908)</f>
        <v>-</v>
      </c>
      <c r="AH1910" s="46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45" t="str">
        <f>IF(ISBLANK('2012 HR 배정표'!AN1908)=TRUE,"-",'2012 HR 배정표'!AN1908)</f>
        <v>-</v>
      </c>
      <c r="AJ1910" s="46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45" t="str">
        <f>IF(ISBLANK('2012 HR 배정표'!AP1908)=TRUE,"-",'2012 HR 배정표'!AP1908)</f>
        <v>-</v>
      </c>
      <c r="AL1910" s="46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45" t="str">
        <f>IF(ISBLANK('2012 HR 배정표'!AR1908)=TRUE,"-",'2012 HR 배정표'!AR1908)</f>
        <v>-</v>
      </c>
      <c r="AN1910" s="46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45" t="str">
        <f>IF(ISBLANK('2012 HR 배정표'!AT1908)=TRUE,"-",'2012 HR 배정표'!AT1908)</f>
        <v>-</v>
      </c>
      <c r="AP1910" s="46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45" t="str">
        <f>IF(ISBLANK('2012 HR 배정표'!AV1908)=TRUE,"-",'2012 HR 배정표'!AV1908)</f>
        <v>-</v>
      </c>
      <c r="AR1910" s="46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45" t="str">
        <f>IF(ISBLANK('2012 HR 배정표'!AX1908)=TRUE,"-",'2012 HR 배정표'!AX1908)</f>
        <v>-</v>
      </c>
      <c r="AT1910" s="46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45" t="str">
        <f>IF(ISBLANK('2012 HR 배정표'!AZ1908)=TRUE,"-",'2012 HR 배정표'!AZ1908)</f>
        <v>-</v>
      </c>
      <c r="AV1910" s="46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34" t="str">
        <f t="shared" si="60"/>
        <v/>
      </c>
      <c r="AX1910" s="41">
        <f t="shared" si="59"/>
        <v>0</v>
      </c>
    </row>
    <row r="1911" spans="1:50" x14ac:dyDescent="0.2">
      <c r="A1911" s="45" t="str">
        <f>IF(ISBLANK('2012 HR 배정표'!F1909)=TRUE,"-",'2012 HR 배정표'!F1909)</f>
        <v>-</v>
      </c>
      <c r="B1911" s="46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45" t="str">
        <f>IF(ISBLANK('2012 HR 배정표'!H1909)=TRUE,"-",'2012 HR 배정표'!H1909)</f>
        <v>-</v>
      </c>
      <c r="D1911" s="46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45" t="str">
        <f>IF(ISBLANK('2012 HR 배정표'!J1909)=TRUE,"-",'2012 HR 배정표'!J1909)</f>
        <v>-</v>
      </c>
      <c r="F1911" s="46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45" t="str">
        <f>IF(ISBLANK('2012 HR 배정표'!L1909)=TRUE,"-",'2012 HR 배정표'!L1909)</f>
        <v>-</v>
      </c>
      <c r="H1911" s="46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45" t="str">
        <f>IF(ISBLANK('2012 HR 배정표'!N1909)=TRUE,"-",'2012 HR 배정표'!N1909)</f>
        <v>-</v>
      </c>
      <c r="J1911" s="46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45" t="str">
        <f>IF(ISBLANK('2012 HR 배정표'!P1909)=TRUE,"-",'2012 HR 배정표'!P1909)</f>
        <v>-</v>
      </c>
      <c r="L1911" s="46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45" t="str">
        <f>IF(ISBLANK('2012 HR 배정표'!R1909)=TRUE,"-",'2012 HR 배정표'!R1909)</f>
        <v>-</v>
      </c>
      <c r="N1911" s="46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45" t="str">
        <f>IF(ISBLANK('2012 HR 배정표'!T1909)=TRUE,"-",'2012 HR 배정표'!T1909)</f>
        <v>-</v>
      </c>
      <c r="P1911" s="46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45" t="str">
        <f>IF(ISBLANK('2012 HR 배정표'!V1909)=TRUE,"-",'2012 HR 배정표'!V1909)</f>
        <v>-</v>
      </c>
      <c r="R1911" s="46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45" t="str">
        <f>IF(ISBLANK('2012 HR 배정표'!X1909)=TRUE,"-",'2012 HR 배정표'!X1909)</f>
        <v>-</v>
      </c>
      <c r="T1911" s="46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45" t="str">
        <f>IF(ISBLANK('2012 HR 배정표'!Z1909)=TRUE,"-",'2012 HR 배정표'!Z1909)</f>
        <v>-</v>
      </c>
      <c r="V1911" s="46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45" t="str">
        <f>IF(ISBLANK('2012 HR 배정표'!AB1909)=TRUE,"-",'2012 HR 배정표'!AB1909)</f>
        <v>-</v>
      </c>
      <c r="X1911" s="46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45" t="str">
        <f>IF(ISBLANK('2012 HR 배정표'!AD1909)=TRUE,"-",'2012 HR 배정표'!AD1909)</f>
        <v>-</v>
      </c>
      <c r="Z1911" s="46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45" t="str">
        <f>IF(ISBLANK('2012 HR 배정표'!AF1909)=TRUE,"-",'2012 HR 배정표'!AF1909)</f>
        <v>-</v>
      </c>
      <c r="AB1911" s="46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45" t="str">
        <f>IF(ISBLANK('2012 HR 배정표'!AH1909)=TRUE,"-",'2012 HR 배정표'!AH1909)</f>
        <v>-</v>
      </c>
      <c r="AD1911" s="46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45" t="str">
        <f>IF(ISBLANK('2012 HR 배정표'!AJ1909)=TRUE,"-",'2012 HR 배정표'!AJ1909)</f>
        <v>-</v>
      </c>
      <c r="AF1911" s="46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45" t="str">
        <f>IF(ISBLANK('2012 HR 배정표'!AL1909)=TRUE,"-",'2012 HR 배정표'!AL1909)</f>
        <v>-</v>
      </c>
      <c r="AH1911" s="46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45" t="str">
        <f>IF(ISBLANK('2012 HR 배정표'!AN1909)=TRUE,"-",'2012 HR 배정표'!AN1909)</f>
        <v>-</v>
      </c>
      <c r="AJ1911" s="46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45" t="str">
        <f>IF(ISBLANK('2012 HR 배정표'!AP1909)=TRUE,"-",'2012 HR 배정표'!AP1909)</f>
        <v>-</v>
      </c>
      <c r="AL1911" s="46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45" t="str">
        <f>IF(ISBLANK('2012 HR 배정표'!AR1909)=TRUE,"-",'2012 HR 배정표'!AR1909)</f>
        <v>-</v>
      </c>
      <c r="AN1911" s="46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45" t="str">
        <f>IF(ISBLANK('2012 HR 배정표'!AT1909)=TRUE,"-",'2012 HR 배정표'!AT1909)</f>
        <v>-</v>
      </c>
      <c r="AP1911" s="46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45" t="str">
        <f>IF(ISBLANK('2012 HR 배정표'!AV1909)=TRUE,"-",'2012 HR 배정표'!AV1909)</f>
        <v>-</v>
      </c>
      <c r="AR1911" s="46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45" t="str">
        <f>IF(ISBLANK('2012 HR 배정표'!AX1909)=TRUE,"-",'2012 HR 배정표'!AX1909)</f>
        <v>-</v>
      </c>
      <c r="AT1911" s="46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45" t="str">
        <f>IF(ISBLANK('2012 HR 배정표'!AZ1909)=TRUE,"-",'2012 HR 배정표'!AZ1909)</f>
        <v>-</v>
      </c>
      <c r="AV1911" s="46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34" t="str">
        <f t="shared" si="60"/>
        <v/>
      </c>
      <c r="AX1911" s="41">
        <f t="shared" si="59"/>
        <v>0</v>
      </c>
    </row>
    <row r="1912" spans="1:50" x14ac:dyDescent="0.2">
      <c r="A1912" s="45" t="str">
        <f>IF(ISBLANK('2012 HR 배정표'!F1910)=TRUE,"-",'2012 HR 배정표'!F1910)</f>
        <v>-</v>
      </c>
      <c r="B1912" s="46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45" t="str">
        <f>IF(ISBLANK('2012 HR 배정표'!H1910)=TRUE,"-",'2012 HR 배정표'!H1910)</f>
        <v>-</v>
      </c>
      <c r="D1912" s="46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45" t="str">
        <f>IF(ISBLANK('2012 HR 배정표'!J1910)=TRUE,"-",'2012 HR 배정표'!J1910)</f>
        <v>-</v>
      </c>
      <c r="F1912" s="46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45" t="str">
        <f>IF(ISBLANK('2012 HR 배정표'!L1910)=TRUE,"-",'2012 HR 배정표'!L1910)</f>
        <v>-</v>
      </c>
      <c r="H1912" s="46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45" t="str">
        <f>IF(ISBLANK('2012 HR 배정표'!N1910)=TRUE,"-",'2012 HR 배정표'!N1910)</f>
        <v>-</v>
      </c>
      <c r="J1912" s="46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45" t="str">
        <f>IF(ISBLANK('2012 HR 배정표'!P1910)=TRUE,"-",'2012 HR 배정표'!P1910)</f>
        <v>-</v>
      </c>
      <c r="L1912" s="46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45" t="str">
        <f>IF(ISBLANK('2012 HR 배정표'!R1910)=TRUE,"-",'2012 HR 배정표'!R1910)</f>
        <v>-</v>
      </c>
      <c r="N1912" s="46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45" t="str">
        <f>IF(ISBLANK('2012 HR 배정표'!T1910)=TRUE,"-",'2012 HR 배정표'!T1910)</f>
        <v>-</v>
      </c>
      <c r="P1912" s="46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45" t="str">
        <f>IF(ISBLANK('2012 HR 배정표'!V1910)=TRUE,"-",'2012 HR 배정표'!V1910)</f>
        <v>-</v>
      </c>
      <c r="R1912" s="46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45" t="str">
        <f>IF(ISBLANK('2012 HR 배정표'!X1910)=TRUE,"-",'2012 HR 배정표'!X1910)</f>
        <v>-</v>
      </c>
      <c r="T1912" s="46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45" t="str">
        <f>IF(ISBLANK('2012 HR 배정표'!Z1910)=TRUE,"-",'2012 HR 배정표'!Z1910)</f>
        <v>-</v>
      </c>
      <c r="V1912" s="46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45" t="str">
        <f>IF(ISBLANK('2012 HR 배정표'!AB1910)=TRUE,"-",'2012 HR 배정표'!AB1910)</f>
        <v>-</v>
      </c>
      <c r="X1912" s="46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45" t="str">
        <f>IF(ISBLANK('2012 HR 배정표'!AD1910)=TRUE,"-",'2012 HR 배정표'!AD1910)</f>
        <v>-</v>
      </c>
      <c r="Z1912" s="46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45" t="str">
        <f>IF(ISBLANK('2012 HR 배정표'!AF1910)=TRUE,"-",'2012 HR 배정표'!AF1910)</f>
        <v>-</v>
      </c>
      <c r="AB1912" s="46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45" t="str">
        <f>IF(ISBLANK('2012 HR 배정표'!AH1910)=TRUE,"-",'2012 HR 배정표'!AH1910)</f>
        <v>-</v>
      </c>
      <c r="AD1912" s="46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45" t="str">
        <f>IF(ISBLANK('2012 HR 배정표'!AJ1910)=TRUE,"-",'2012 HR 배정표'!AJ1910)</f>
        <v>-</v>
      </c>
      <c r="AF1912" s="46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45" t="str">
        <f>IF(ISBLANK('2012 HR 배정표'!AL1910)=TRUE,"-",'2012 HR 배정표'!AL1910)</f>
        <v>-</v>
      </c>
      <c r="AH1912" s="46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45" t="str">
        <f>IF(ISBLANK('2012 HR 배정표'!AN1910)=TRUE,"-",'2012 HR 배정표'!AN1910)</f>
        <v>-</v>
      </c>
      <c r="AJ1912" s="46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45" t="str">
        <f>IF(ISBLANK('2012 HR 배정표'!AP1910)=TRUE,"-",'2012 HR 배정표'!AP1910)</f>
        <v>-</v>
      </c>
      <c r="AL1912" s="46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45" t="str">
        <f>IF(ISBLANK('2012 HR 배정표'!AR1910)=TRUE,"-",'2012 HR 배정표'!AR1910)</f>
        <v>-</v>
      </c>
      <c r="AN1912" s="46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45" t="str">
        <f>IF(ISBLANK('2012 HR 배정표'!AT1910)=TRUE,"-",'2012 HR 배정표'!AT1910)</f>
        <v>-</v>
      </c>
      <c r="AP1912" s="46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45" t="str">
        <f>IF(ISBLANK('2012 HR 배정표'!AV1910)=TRUE,"-",'2012 HR 배정표'!AV1910)</f>
        <v>-</v>
      </c>
      <c r="AR1912" s="46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45" t="str">
        <f>IF(ISBLANK('2012 HR 배정표'!AX1910)=TRUE,"-",'2012 HR 배정표'!AX1910)</f>
        <v>-</v>
      </c>
      <c r="AT1912" s="46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45" t="str">
        <f>IF(ISBLANK('2012 HR 배정표'!AZ1910)=TRUE,"-",'2012 HR 배정표'!AZ1910)</f>
        <v>-</v>
      </c>
      <c r="AV1912" s="46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34" t="str">
        <f t="shared" si="60"/>
        <v/>
      </c>
      <c r="AX1912" s="41">
        <f t="shared" si="59"/>
        <v>0</v>
      </c>
    </row>
    <row r="1913" spans="1:50" x14ac:dyDescent="0.2">
      <c r="A1913" s="45" t="str">
        <f>IF(ISBLANK('2012 HR 배정표'!F1911)=TRUE,"-",'2012 HR 배정표'!F1911)</f>
        <v>-</v>
      </c>
      <c r="B1913" s="46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45" t="str">
        <f>IF(ISBLANK('2012 HR 배정표'!H1911)=TRUE,"-",'2012 HR 배정표'!H1911)</f>
        <v>-</v>
      </c>
      <c r="D1913" s="46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45" t="str">
        <f>IF(ISBLANK('2012 HR 배정표'!J1911)=TRUE,"-",'2012 HR 배정표'!J1911)</f>
        <v>-</v>
      </c>
      <c r="F1913" s="46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45" t="str">
        <f>IF(ISBLANK('2012 HR 배정표'!L1911)=TRUE,"-",'2012 HR 배정표'!L1911)</f>
        <v>-</v>
      </c>
      <c r="H1913" s="46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45" t="str">
        <f>IF(ISBLANK('2012 HR 배정표'!N1911)=TRUE,"-",'2012 HR 배정표'!N1911)</f>
        <v>-</v>
      </c>
      <c r="J1913" s="46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45" t="str">
        <f>IF(ISBLANK('2012 HR 배정표'!P1911)=TRUE,"-",'2012 HR 배정표'!P1911)</f>
        <v>-</v>
      </c>
      <c r="L1913" s="46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45" t="str">
        <f>IF(ISBLANK('2012 HR 배정표'!R1911)=TRUE,"-",'2012 HR 배정표'!R1911)</f>
        <v>-</v>
      </c>
      <c r="N1913" s="46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45" t="str">
        <f>IF(ISBLANK('2012 HR 배정표'!T1911)=TRUE,"-",'2012 HR 배정표'!T1911)</f>
        <v>-</v>
      </c>
      <c r="P1913" s="46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45" t="str">
        <f>IF(ISBLANK('2012 HR 배정표'!V1911)=TRUE,"-",'2012 HR 배정표'!V1911)</f>
        <v>-</v>
      </c>
      <c r="R1913" s="46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45" t="str">
        <f>IF(ISBLANK('2012 HR 배정표'!X1911)=TRUE,"-",'2012 HR 배정표'!X1911)</f>
        <v>-</v>
      </c>
      <c r="T1913" s="46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45" t="str">
        <f>IF(ISBLANK('2012 HR 배정표'!Z1911)=TRUE,"-",'2012 HR 배정표'!Z1911)</f>
        <v>-</v>
      </c>
      <c r="V1913" s="46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45" t="str">
        <f>IF(ISBLANK('2012 HR 배정표'!AB1911)=TRUE,"-",'2012 HR 배정표'!AB1911)</f>
        <v>-</v>
      </c>
      <c r="X1913" s="46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45" t="str">
        <f>IF(ISBLANK('2012 HR 배정표'!AD1911)=TRUE,"-",'2012 HR 배정표'!AD1911)</f>
        <v>-</v>
      </c>
      <c r="Z1913" s="46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45" t="str">
        <f>IF(ISBLANK('2012 HR 배정표'!AF1911)=TRUE,"-",'2012 HR 배정표'!AF1911)</f>
        <v>-</v>
      </c>
      <c r="AB1913" s="46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45" t="str">
        <f>IF(ISBLANK('2012 HR 배정표'!AH1911)=TRUE,"-",'2012 HR 배정표'!AH1911)</f>
        <v>-</v>
      </c>
      <c r="AD1913" s="46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45" t="str">
        <f>IF(ISBLANK('2012 HR 배정표'!AJ1911)=TRUE,"-",'2012 HR 배정표'!AJ1911)</f>
        <v>-</v>
      </c>
      <c r="AF1913" s="46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45" t="str">
        <f>IF(ISBLANK('2012 HR 배정표'!AL1911)=TRUE,"-",'2012 HR 배정표'!AL1911)</f>
        <v>-</v>
      </c>
      <c r="AH1913" s="46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45" t="str">
        <f>IF(ISBLANK('2012 HR 배정표'!AN1911)=TRUE,"-",'2012 HR 배정표'!AN1911)</f>
        <v>-</v>
      </c>
      <c r="AJ1913" s="46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45" t="str">
        <f>IF(ISBLANK('2012 HR 배정표'!AP1911)=TRUE,"-",'2012 HR 배정표'!AP1911)</f>
        <v>-</v>
      </c>
      <c r="AL1913" s="46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45" t="str">
        <f>IF(ISBLANK('2012 HR 배정표'!AR1911)=TRUE,"-",'2012 HR 배정표'!AR1911)</f>
        <v>-</v>
      </c>
      <c r="AN1913" s="46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45" t="str">
        <f>IF(ISBLANK('2012 HR 배정표'!AT1911)=TRUE,"-",'2012 HR 배정표'!AT1911)</f>
        <v>-</v>
      </c>
      <c r="AP1913" s="46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45" t="str">
        <f>IF(ISBLANK('2012 HR 배정표'!AV1911)=TRUE,"-",'2012 HR 배정표'!AV1911)</f>
        <v>-</v>
      </c>
      <c r="AR1913" s="46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45" t="str">
        <f>IF(ISBLANK('2012 HR 배정표'!AX1911)=TRUE,"-",'2012 HR 배정표'!AX1911)</f>
        <v>-</v>
      </c>
      <c r="AT1913" s="46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45" t="str">
        <f>IF(ISBLANK('2012 HR 배정표'!AZ1911)=TRUE,"-",'2012 HR 배정표'!AZ1911)</f>
        <v>-</v>
      </c>
      <c r="AV1913" s="46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34" t="str">
        <f t="shared" si="60"/>
        <v/>
      </c>
      <c r="AX1913" s="41">
        <f t="shared" si="59"/>
        <v>0</v>
      </c>
    </row>
    <row r="1914" spans="1:50" x14ac:dyDescent="0.2">
      <c r="A1914" s="45" t="str">
        <f>IF(ISBLANK('2012 HR 배정표'!F1912)=TRUE,"-",'2012 HR 배정표'!F1912)</f>
        <v>-</v>
      </c>
      <c r="B1914" s="46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45" t="str">
        <f>IF(ISBLANK('2012 HR 배정표'!H1912)=TRUE,"-",'2012 HR 배정표'!H1912)</f>
        <v>-</v>
      </c>
      <c r="D1914" s="46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45" t="str">
        <f>IF(ISBLANK('2012 HR 배정표'!J1912)=TRUE,"-",'2012 HR 배정표'!J1912)</f>
        <v>-</v>
      </c>
      <c r="F1914" s="46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45" t="str">
        <f>IF(ISBLANK('2012 HR 배정표'!L1912)=TRUE,"-",'2012 HR 배정표'!L1912)</f>
        <v>-</v>
      </c>
      <c r="H1914" s="46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45" t="str">
        <f>IF(ISBLANK('2012 HR 배정표'!N1912)=TRUE,"-",'2012 HR 배정표'!N1912)</f>
        <v>-</v>
      </c>
      <c r="J1914" s="46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45" t="str">
        <f>IF(ISBLANK('2012 HR 배정표'!P1912)=TRUE,"-",'2012 HR 배정표'!P1912)</f>
        <v>-</v>
      </c>
      <c r="L1914" s="46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45" t="str">
        <f>IF(ISBLANK('2012 HR 배정표'!R1912)=TRUE,"-",'2012 HR 배정표'!R1912)</f>
        <v>-</v>
      </c>
      <c r="N1914" s="46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45" t="str">
        <f>IF(ISBLANK('2012 HR 배정표'!T1912)=TRUE,"-",'2012 HR 배정표'!T1912)</f>
        <v>-</v>
      </c>
      <c r="P1914" s="46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45" t="str">
        <f>IF(ISBLANK('2012 HR 배정표'!V1912)=TRUE,"-",'2012 HR 배정표'!V1912)</f>
        <v>-</v>
      </c>
      <c r="R1914" s="46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45" t="str">
        <f>IF(ISBLANK('2012 HR 배정표'!X1912)=TRUE,"-",'2012 HR 배정표'!X1912)</f>
        <v>-</v>
      </c>
      <c r="T1914" s="46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45" t="str">
        <f>IF(ISBLANK('2012 HR 배정표'!Z1912)=TRUE,"-",'2012 HR 배정표'!Z1912)</f>
        <v>-</v>
      </c>
      <c r="V1914" s="46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45" t="str">
        <f>IF(ISBLANK('2012 HR 배정표'!AB1912)=TRUE,"-",'2012 HR 배정표'!AB1912)</f>
        <v>-</v>
      </c>
      <c r="X1914" s="46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45" t="str">
        <f>IF(ISBLANK('2012 HR 배정표'!AD1912)=TRUE,"-",'2012 HR 배정표'!AD1912)</f>
        <v>-</v>
      </c>
      <c r="Z1914" s="46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45" t="str">
        <f>IF(ISBLANK('2012 HR 배정표'!AF1912)=TRUE,"-",'2012 HR 배정표'!AF1912)</f>
        <v>-</v>
      </c>
      <c r="AB1914" s="46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45" t="str">
        <f>IF(ISBLANK('2012 HR 배정표'!AH1912)=TRUE,"-",'2012 HR 배정표'!AH1912)</f>
        <v>-</v>
      </c>
      <c r="AD1914" s="46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45" t="str">
        <f>IF(ISBLANK('2012 HR 배정표'!AJ1912)=TRUE,"-",'2012 HR 배정표'!AJ1912)</f>
        <v>-</v>
      </c>
      <c r="AF1914" s="46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45" t="str">
        <f>IF(ISBLANK('2012 HR 배정표'!AL1912)=TRUE,"-",'2012 HR 배정표'!AL1912)</f>
        <v>-</v>
      </c>
      <c r="AH1914" s="46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45" t="str">
        <f>IF(ISBLANK('2012 HR 배정표'!AN1912)=TRUE,"-",'2012 HR 배정표'!AN1912)</f>
        <v>-</v>
      </c>
      <c r="AJ1914" s="46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45" t="str">
        <f>IF(ISBLANK('2012 HR 배정표'!AP1912)=TRUE,"-",'2012 HR 배정표'!AP1912)</f>
        <v>-</v>
      </c>
      <c r="AL1914" s="46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45" t="str">
        <f>IF(ISBLANK('2012 HR 배정표'!AR1912)=TRUE,"-",'2012 HR 배정표'!AR1912)</f>
        <v>-</v>
      </c>
      <c r="AN1914" s="46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45" t="str">
        <f>IF(ISBLANK('2012 HR 배정표'!AT1912)=TRUE,"-",'2012 HR 배정표'!AT1912)</f>
        <v>-</v>
      </c>
      <c r="AP1914" s="46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45" t="str">
        <f>IF(ISBLANK('2012 HR 배정표'!AV1912)=TRUE,"-",'2012 HR 배정표'!AV1912)</f>
        <v>-</v>
      </c>
      <c r="AR1914" s="46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45" t="str">
        <f>IF(ISBLANK('2012 HR 배정표'!AX1912)=TRUE,"-",'2012 HR 배정표'!AX1912)</f>
        <v>-</v>
      </c>
      <c r="AT1914" s="46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45" t="str">
        <f>IF(ISBLANK('2012 HR 배정표'!AZ1912)=TRUE,"-",'2012 HR 배정표'!AZ1912)</f>
        <v>-</v>
      </c>
      <c r="AV1914" s="46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34" t="str">
        <f t="shared" si="60"/>
        <v/>
      </c>
      <c r="AX1914" s="41">
        <f t="shared" si="59"/>
        <v>0</v>
      </c>
    </row>
    <row r="1915" spans="1:50" x14ac:dyDescent="0.2">
      <c r="A1915" s="45" t="str">
        <f>IF(ISBLANK('2012 HR 배정표'!F1913)=TRUE,"-",'2012 HR 배정표'!F1913)</f>
        <v>-</v>
      </c>
      <c r="B1915" s="46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45" t="str">
        <f>IF(ISBLANK('2012 HR 배정표'!H1913)=TRUE,"-",'2012 HR 배정표'!H1913)</f>
        <v>-</v>
      </c>
      <c r="D1915" s="46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45" t="str">
        <f>IF(ISBLANK('2012 HR 배정표'!J1913)=TRUE,"-",'2012 HR 배정표'!J1913)</f>
        <v>-</v>
      </c>
      <c r="F1915" s="46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45" t="str">
        <f>IF(ISBLANK('2012 HR 배정표'!L1913)=TRUE,"-",'2012 HR 배정표'!L1913)</f>
        <v>-</v>
      </c>
      <c r="H1915" s="46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45" t="str">
        <f>IF(ISBLANK('2012 HR 배정표'!N1913)=TRUE,"-",'2012 HR 배정표'!N1913)</f>
        <v>-</v>
      </c>
      <c r="J1915" s="46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45" t="str">
        <f>IF(ISBLANK('2012 HR 배정표'!P1913)=TRUE,"-",'2012 HR 배정표'!P1913)</f>
        <v>-</v>
      </c>
      <c r="L1915" s="46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45" t="str">
        <f>IF(ISBLANK('2012 HR 배정표'!R1913)=TRUE,"-",'2012 HR 배정표'!R1913)</f>
        <v>-</v>
      </c>
      <c r="N1915" s="46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45" t="str">
        <f>IF(ISBLANK('2012 HR 배정표'!T1913)=TRUE,"-",'2012 HR 배정표'!T1913)</f>
        <v>-</v>
      </c>
      <c r="P1915" s="46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45" t="str">
        <f>IF(ISBLANK('2012 HR 배정표'!V1913)=TRUE,"-",'2012 HR 배정표'!V1913)</f>
        <v>-</v>
      </c>
      <c r="R1915" s="46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45" t="str">
        <f>IF(ISBLANK('2012 HR 배정표'!X1913)=TRUE,"-",'2012 HR 배정표'!X1913)</f>
        <v>-</v>
      </c>
      <c r="T1915" s="46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45" t="str">
        <f>IF(ISBLANK('2012 HR 배정표'!Z1913)=TRUE,"-",'2012 HR 배정표'!Z1913)</f>
        <v>-</v>
      </c>
      <c r="V1915" s="46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45" t="str">
        <f>IF(ISBLANK('2012 HR 배정표'!AB1913)=TRUE,"-",'2012 HR 배정표'!AB1913)</f>
        <v>-</v>
      </c>
      <c r="X1915" s="46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45" t="str">
        <f>IF(ISBLANK('2012 HR 배정표'!AD1913)=TRUE,"-",'2012 HR 배정표'!AD1913)</f>
        <v>-</v>
      </c>
      <c r="Z1915" s="46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45" t="str">
        <f>IF(ISBLANK('2012 HR 배정표'!AF1913)=TRUE,"-",'2012 HR 배정표'!AF1913)</f>
        <v>-</v>
      </c>
      <c r="AB1915" s="46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45" t="str">
        <f>IF(ISBLANK('2012 HR 배정표'!AH1913)=TRUE,"-",'2012 HR 배정표'!AH1913)</f>
        <v>-</v>
      </c>
      <c r="AD1915" s="46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45" t="str">
        <f>IF(ISBLANK('2012 HR 배정표'!AJ1913)=TRUE,"-",'2012 HR 배정표'!AJ1913)</f>
        <v>-</v>
      </c>
      <c r="AF1915" s="46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45" t="str">
        <f>IF(ISBLANK('2012 HR 배정표'!AL1913)=TRUE,"-",'2012 HR 배정표'!AL1913)</f>
        <v>-</v>
      </c>
      <c r="AH1915" s="46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45" t="str">
        <f>IF(ISBLANK('2012 HR 배정표'!AN1913)=TRUE,"-",'2012 HR 배정표'!AN1913)</f>
        <v>-</v>
      </c>
      <c r="AJ1915" s="46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45" t="str">
        <f>IF(ISBLANK('2012 HR 배정표'!AP1913)=TRUE,"-",'2012 HR 배정표'!AP1913)</f>
        <v>-</v>
      </c>
      <c r="AL1915" s="46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45" t="str">
        <f>IF(ISBLANK('2012 HR 배정표'!AR1913)=TRUE,"-",'2012 HR 배정표'!AR1913)</f>
        <v>-</v>
      </c>
      <c r="AN1915" s="46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45" t="str">
        <f>IF(ISBLANK('2012 HR 배정표'!AT1913)=TRUE,"-",'2012 HR 배정표'!AT1913)</f>
        <v>-</v>
      </c>
      <c r="AP1915" s="46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45" t="str">
        <f>IF(ISBLANK('2012 HR 배정표'!AV1913)=TRUE,"-",'2012 HR 배정표'!AV1913)</f>
        <v>-</v>
      </c>
      <c r="AR1915" s="46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45" t="str">
        <f>IF(ISBLANK('2012 HR 배정표'!AX1913)=TRUE,"-",'2012 HR 배정표'!AX1913)</f>
        <v>-</v>
      </c>
      <c r="AT1915" s="46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45" t="str">
        <f>IF(ISBLANK('2012 HR 배정표'!AZ1913)=TRUE,"-",'2012 HR 배정표'!AZ1913)</f>
        <v>-</v>
      </c>
      <c r="AV1915" s="46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34" t="str">
        <f t="shared" si="60"/>
        <v/>
      </c>
      <c r="AX1915" s="41">
        <f t="shared" si="59"/>
        <v>0</v>
      </c>
    </row>
    <row r="1916" spans="1:50" x14ac:dyDescent="0.2">
      <c r="A1916" s="45" t="str">
        <f>IF(ISBLANK('2012 HR 배정표'!F1914)=TRUE,"-",'2012 HR 배정표'!F1914)</f>
        <v>-</v>
      </c>
      <c r="B1916" s="46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45" t="str">
        <f>IF(ISBLANK('2012 HR 배정표'!H1914)=TRUE,"-",'2012 HR 배정표'!H1914)</f>
        <v>-</v>
      </c>
      <c r="D1916" s="46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45" t="str">
        <f>IF(ISBLANK('2012 HR 배정표'!J1914)=TRUE,"-",'2012 HR 배정표'!J1914)</f>
        <v>-</v>
      </c>
      <c r="F1916" s="46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45" t="str">
        <f>IF(ISBLANK('2012 HR 배정표'!L1914)=TRUE,"-",'2012 HR 배정표'!L1914)</f>
        <v>-</v>
      </c>
      <c r="H1916" s="46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45" t="str">
        <f>IF(ISBLANK('2012 HR 배정표'!N1914)=TRUE,"-",'2012 HR 배정표'!N1914)</f>
        <v>-</v>
      </c>
      <c r="J1916" s="46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45" t="str">
        <f>IF(ISBLANK('2012 HR 배정표'!P1914)=TRUE,"-",'2012 HR 배정표'!P1914)</f>
        <v>-</v>
      </c>
      <c r="L1916" s="46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45" t="str">
        <f>IF(ISBLANK('2012 HR 배정표'!R1914)=TRUE,"-",'2012 HR 배정표'!R1914)</f>
        <v>-</v>
      </c>
      <c r="N1916" s="46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45" t="str">
        <f>IF(ISBLANK('2012 HR 배정표'!T1914)=TRUE,"-",'2012 HR 배정표'!T1914)</f>
        <v>-</v>
      </c>
      <c r="P1916" s="46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45" t="str">
        <f>IF(ISBLANK('2012 HR 배정표'!V1914)=TRUE,"-",'2012 HR 배정표'!V1914)</f>
        <v>-</v>
      </c>
      <c r="R1916" s="46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45" t="str">
        <f>IF(ISBLANK('2012 HR 배정표'!X1914)=TRUE,"-",'2012 HR 배정표'!X1914)</f>
        <v>-</v>
      </c>
      <c r="T1916" s="46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45" t="str">
        <f>IF(ISBLANK('2012 HR 배정표'!Z1914)=TRUE,"-",'2012 HR 배정표'!Z1914)</f>
        <v>-</v>
      </c>
      <c r="V1916" s="46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45" t="str">
        <f>IF(ISBLANK('2012 HR 배정표'!AB1914)=TRUE,"-",'2012 HR 배정표'!AB1914)</f>
        <v>-</v>
      </c>
      <c r="X1916" s="46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45" t="str">
        <f>IF(ISBLANK('2012 HR 배정표'!AD1914)=TRUE,"-",'2012 HR 배정표'!AD1914)</f>
        <v>-</v>
      </c>
      <c r="Z1916" s="46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45" t="str">
        <f>IF(ISBLANK('2012 HR 배정표'!AF1914)=TRUE,"-",'2012 HR 배정표'!AF1914)</f>
        <v>-</v>
      </c>
      <c r="AB1916" s="46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45" t="str">
        <f>IF(ISBLANK('2012 HR 배정표'!AH1914)=TRUE,"-",'2012 HR 배정표'!AH1914)</f>
        <v>-</v>
      </c>
      <c r="AD1916" s="46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45" t="str">
        <f>IF(ISBLANK('2012 HR 배정표'!AJ1914)=TRUE,"-",'2012 HR 배정표'!AJ1914)</f>
        <v>-</v>
      </c>
      <c r="AF1916" s="46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45" t="str">
        <f>IF(ISBLANK('2012 HR 배정표'!AL1914)=TRUE,"-",'2012 HR 배정표'!AL1914)</f>
        <v>-</v>
      </c>
      <c r="AH1916" s="46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45" t="str">
        <f>IF(ISBLANK('2012 HR 배정표'!AN1914)=TRUE,"-",'2012 HR 배정표'!AN1914)</f>
        <v>-</v>
      </c>
      <c r="AJ1916" s="46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45" t="str">
        <f>IF(ISBLANK('2012 HR 배정표'!AP1914)=TRUE,"-",'2012 HR 배정표'!AP1914)</f>
        <v>-</v>
      </c>
      <c r="AL1916" s="46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45" t="str">
        <f>IF(ISBLANK('2012 HR 배정표'!AR1914)=TRUE,"-",'2012 HR 배정표'!AR1914)</f>
        <v>-</v>
      </c>
      <c r="AN1916" s="46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45" t="str">
        <f>IF(ISBLANK('2012 HR 배정표'!AT1914)=TRUE,"-",'2012 HR 배정표'!AT1914)</f>
        <v>-</v>
      </c>
      <c r="AP1916" s="46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45" t="str">
        <f>IF(ISBLANK('2012 HR 배정표'!AV1914)=TRUE,"-",'2012 HR 배정표'!AV1914)</f>
        <v>-</v>
      </c>
      <c r="AR1916" s="46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45" t="str">
        <f>IF(ISBLANK('2012 HR 배정표'!AX1914)=TRUE,"-",'2012 HR 배정표'!AX1914)</f>
        <v>-</v>
      </c>
      <c r="AT1916" s="46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45" t="str">
        <f>IF(ISBLANK('2012 HR 배정표'!AZ1914)=TRUE,"-",'2012 HR 배정표'!AZ1914)</f>
        <v>-</v>
      </c>
      <c r="AV1916" s="46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34" t="str">
        <f t="shared" si="60"/>
        <v/>
      </c>
      <c r="AX1916" s="41">
        <f t="shared" si="59"/>
        <v>0</v>
      </c>
    </row>
    <row r="1917" spans="1:50" x14ac:dyDescent="0.2">
      <c r="A1917" s="45" t="str">
        <f>IF(ISBLANK('2012 HR 배정표'!F1915)=TRUE,"-",'2012 HR 배정표'!F1915)</f>
        <v>-</v>
      </c>
      <c r="B1917" s="46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45" t="str">
        <f>IF(ISBLANK('2012 HR 배정표'!H1915)=TRUE,"-",'2012 HR 배정표'!H1915)</f>
        <v>-</v>
      </c>
      <c r="D1917" s="46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45" t="str">
        <f>IF(ISBLANK('2012 HR 배정표'!J1915)=TRUE,"-",'2012 HR 배정표'!J1915)</f>
        <v>-</v>
      </c>
      <c r="F1917" s="46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45" t="str">
        <f>IF(ISBLANK('2012 HR 배정표'!L1915)=TRUE,"-",'2012 HR 배정표'!L1915)</f>
        <v>-</v>
      </c>
      <c r="H1917" s="46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45" t="str">
        <f>IF(ISBLANK('2012 HR 배정표'!N1915)=TRUE,"-",'2012 HR 배정표'!N1915)</f>
        <v>-</v>
      </c>
      <c r="J1917" s="46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45" t="str">
        <f>IF(ISBLANK('2012 HR 배정표'!P1915)=TRUE,"-",'2012 HR 배정표'!P1915)</f>
        <v>-</v>
      </c>
      <c r="L1917" s="46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45" t="str">
        <f>IF(ISBLANK('2012 HR 배정표'!R1915)=TRUE,"-",'2012 HR 배정표'!R1915)</f>
        <v>-</v>
      </c>
      <c r="N1917" s="46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45" t="str">
        <f>IF(ISBLANK('2012 HR 배정표'!T1915)=TRUE,"-",'2012 HR 배정표'!T1915)</f>
        <v>-</v>
      </c>
      <c r="P1917" s="46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45" t="str">
        <f>IF(ISBLANK('2012 HR 배정표'!V1915)=TRUE,"-",'2012 HR 배정표'!V1915)</f>
        <v>-</v>
      </c>
      <c r="R1917" s="46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45" t="str">
        <f>IF(ISBLANK('2012 HR 배정표'!X1915)=TRUE,"-",'2012 HR 배정표'!X1915)</f>
        <v>-</v>
      </c>
      <c r="T1917" s="46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45" t="str">
        <f>IF(ISBLANK('2012 HR 배정표'!Z1915)=TRUE,"-",'2012 HR 배정표'!Z1915)</f>
        <v>-</v>
      </c>
      <c r="V1917" s="46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45" t="str">
        <f>IF(ISBLANK('2012 HR 배정표'!AB1915)=TRUE,"-",'2012 HR 배정표'!AB1915)</f>
        <v>-</v>
      </c>
      <c r="X1917" s="46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45" t="str">
        <f>IF(ISBLANK('2012 HR 배정표'!AD1915)=TRUE,"-",'2012 HR 배정표'!AD1915)</f>
        <v>-</v>
      </c>
      <c r="Z1917" s="46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45" t="str">
        <f>IF(ISBLANK('2012 HR 배정표'!AF1915)=TRUE,"-",'2012 HR 배정표'!AF1915)</f>
        <v>-</v>
      </c>
      <c r="AB1917" s="46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45" t="str">
        <f>IF(ISBLANK('2012 HR 배정표'!AH1915)=TRUE,"-",'2012 HR 배정표'!AH1915)</f>
        <v>-</v>
      </c>
      <c r="AD1917" s="46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45" t="str">
        <f>IF(ISBLANK('2012 HR 배정표'!AJ1915)=TRUE,"-",'2012 HR 배정표'!AJ1915)</f>
        <v>-</v>
      </c>
      <c r="AF1917" s="46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45" t="str">
        <f>IF(ISBLANK('2012 HR 배정표'!AL1915)=TRUE,"-",'2012 HR 배정표'!AL1915)</f>
        <v>-</v>
      </c>
      <c r="AH1917" s="46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45" t="str">
        <f>IF(ISBLANK('2012 HR 배정표'!AN1915)=TRUE,"-",'2012 HR 배정표'!AN1915)</f>
        <v>-</v>
      </c>
      <c r="AJ1917" s="46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45" t="str">
        <f>IF(ISBLANK('2012 HR 배정표'!AP1915)=TRUE,"-",'2012 HR 배정표'!AP1915)</f>
        <v>-</v>
      </c>
      <c r="AL1917" s="46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45" t="str">
        <f>IF(ISBLANK('2012 HR 배정표'!AR1915)=TRUE,"-",'2012 HR 배정표'!AR1915)</f>
        <v>-</v>
      </c>
      <c r="AN1917" s="46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45" t="str">
        <f>IF(ISBLANK('2012 HR 배정표'!AT1915)=TRUE,"-",'2012 HR 배정표'!AT1915)</f>
        <v>-</v>
      </c>
      <c r="AP1917" s="46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45" t="str">
        <f>IF(ISBLANK('2012 HR 배정표'!AV1915)=TRUE,"-",'2012 HR 배정표'!AV1915)</f>
        <v>-</v>
      </c>
      <c r="AR1917" s="46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45" t="str">
        <f>IF(ISBLANK('2012 HR 배정표'!AX1915)=TRUE,"-",'2012 HR 배정표'!AX1915)</f>
        <v>-</v>
      </c>
      <c r="AT1917" s="46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45" t="str">
        <f>IF(ISBLANK('2012 HR 배정표'!AZ1915)=TRUE,"-",'2012 HR 배정표'!AZ1915)</f>
        <v>-</v>
      </c>
      <c r="AV1917" s="46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34" t="str">
        <f t="shared" si="60"/>
        <v/>
      </c>
      <c r="AX1917" s="41">
        <f t="shared" si="59"/>
        <v>0</v>
      </c>
    </row>
    <row r="1918" spans="1:50" x14ac:dyDescent="0.2">
      <c r="A1918" s="45" t="str">
        <f>IF(ISBLANK('2012 HR 배정표'!F1916)=TRUE,"-",'2012 HR 배정표'!F1916)</f>
        <v>-</v>
      </c>
      <c r="B1918" s="46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45" t="str">
        <f>IF(ISBLANK('2012 HR 배정표'!H1916)=TRUE,"-",'2012 HR 배정표'!H1916)</f>
        <v>-</v>
      </c>
      <c r="D1918" s="46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45" t="str">
        <f>IF(ISBLANK('2012 HR 배정표'!J1916)=TRUE,"-",'2012 HR 배정표'!J1916)</f>
        <v>-</v>
      </c>
      <c r="F1918" s="46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45" t="str">
        <f>IF(ISBLANK('2012 HR 배정표'!L1916)=TRUE,"-",'2012 HR 배정표'!L1916)</f>
        <v>-</v>
      </c>
      <c r="H1918" s="46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45" t="str">
        <f>IF(ISBLANK('2012 HR 배정표'!N1916)=TRUE,"-",'2012 HR 배정표'!N1916)</f>
        <v>-</v>
      </c>
      <c r="J1918" s="46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45" t="str">
        <f>IF(ISBLANK('2012 HR 배정표'!P1916)=TRUE,"-",'2012 HR 배정표'!P1916)</f>
        <v>-</v>
      </c>
      <c r="L1918" s="46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45" t="str">
        <f>IF(ISBLANK('2012 HR 배정표'!R1916)=TRUE,"-",'2012 HR 배정표'!R1916)</f>
        <v>-</v>
      </c>
      <c r="N1918" s="46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45" t="str">
        <f>IF(ISBLANK('2012 HR 배정표'!T1916)=TRUE,"-",'2012 HR 배정표'!T1916)</f>
        <v>-</v>
      </c>
      <c r="P1918" s="46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45" t="str">
        <f>IF(ISBLANK('2012 HR 배정표'!V1916)=TRUE,"-",'2012 HR 배정표'!V1916)</f>
        <v>-</v>
      </c>
      <c r="R1918" s="46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45" t="str">
        <f>IF(ISBLANK('2012 HR 배정표'!X1916)=TRUE,"-",'2012 HR 배정표'!X1916)</f>
        <v>-</v>
      </c>
      <c r="T1918" s="46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45" t="str">
        <f>IF(ISBLANK('2012 HR 배정표'!Z1916)=TRUE,"-",'2012 HR 배정표'!Z1916)</f>
        <v>-</v>
      </c>
      <c r="V1918" s="46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45" t="str">
        <f>IF(ISBLANK('2012 HR 배정표'!AB1916)=TRUE,"-",'2012 HR 배정표'!AB1916)</f>
        <v>-</v>
      </c>
      <c r="X1918" s="46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45" t="str">
        <f>IF(ISBLANK('2012 HR 배정표'!AD1916)=TRUE,"-",'2012 HR 배정표'!AD1916)</f>
        <v>-</v>
      </c>
      <c r="Z1918" s="46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45" t="str">
        <f>IF(ISBLANK('2012 HR 배정표'!AF1916)=TRUE,"-",'2012 HR 배정표'!AF1916)</f>
        <v>-</v>
      </c>
      <c r="AB1918" s="46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45" t="str">
        <f>IF(ISBLANK('2012 HR 배정표'!AH1916)=TRUE,"-",'2012 HR 배정표'!AH1916)</f>
        <v>-</v>
      </c>
      <c r="AD1918" s="46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45" t="str">
        <f>IF(ISBLANK('2012 HR 배정표'!AJ1916)=TRUE,"-",'2012 HR 배정표'!AJ1916)</f>
        <v>-</v>
      </c>
      <c r="AF1918" s="46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45" t="str">
        <f>IF(ISBLANK('2012 HR 배정표'!AL1916)=TRUE,"-",'2012 HR 배정표'!AL1916)</f>
        <v>-</v>
      </c>
      <c r="AH1918" s="46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45" t="str">
        <f>IF(ISBLANK('2012 HR 배정표'!AN1916)=TRUE,"-",'2012 HR 배정표'!AN1916)</f>
        <v>-</v>
      </c>
      <c r="AJ1918" s="46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45" t="str">
        <f>IF(ISBLANK('2012 HR 배정표'!AP1916)=TRUE,"-",'2012 HR 배정표'!AP1916)</f>
        <v>-</v>
      </c>
      <c r="AL1918" s="46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45" t="str">
        <f>IF(ISBLANK('2012 HR 배정표'!AR1916)=TRUE,"-",'2012 HR 배정표'!AR1916)</f>
        <v>-</v>
      </c>
      <c r="AN1918" s="46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45" t="str">
        <f>IF(ISBLANK('2012 HR 배정표'!AT1916)=TRUE,"-",'2012 HR 배정표'!AT1916)</f>
        <v>-</v>
      </c>
      <c r="AP1918" s="46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45" t="str">
        <f>IF(ISBLANK('2012 HR 배정표'!AV1916)=TRUE,"-",'2012 HR 배정표'!AV1916)</f>
        <v>-</v>
      </c>
      <c r="AR1918" s="46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45" t="str">
        <f>IF(ISBLANK('2012 HR 배정표'!AX1916)=TRUE,"-",'2012 HR 배정표'!AX1916)</f>
        <v>-</v>
      </c>
      <c r="AT1918" s="46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45" t="str">
        <f>IF(ISBLANK('2012 HR 배정표'!AZ1916)=TRUE,"-",'2012 HR 배정표'!AZ1916)</f>
        <v>-</v>
      </c>
      <c r="AV1918" s="46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34" t="str">
        <f t="shared" si="60"/>
        <v/>
      </c>
      <c r="AX1918" s="41">
        <f t="shared" si="59"/>
        <v>0</v>
      </c>
    </row>
    <row r="1919" spans="1:50" x14ac:dyDescent="0.2">
      <c r="A1919" s="45" t="str">
        <f>IF(ISBLANK('2012 HR 배정표'!F1917)=TRUE,"-",'2012 HR 배정표'!F1917)</f>
        <v>-</v>
      </c>
      <c r="B1919" s="46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45" t="str">
        <f>IF(ISBLANK('2012 HR 배정표'!H1917)=TRUE,"-",'2012 HR 배정표'!H1917)</f>
        <v>-</v>
      </c>
      <c r="D1919" s="46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45" t="str">
        <f>IF(ISBLANK('2012 HR 배정표'!J1917)=TRUE,"-",'2012 HR 배정표'!J1917)</f>
        <v>-</v>
      </c>
      <c r="F1919" s="46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45" t="str">
        <f>IF(ISBLANK('2012 HR 배정표'!L1917)=TRUE,"-",'2012 HR 배정표'!L1917)</f>
        <v>-</v>
      </c>
      <c r="H1919" s="46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45" t="str">
        <f>IF(ISBLANK('2012 HR 배정표'!N1917)=TRUE,"-",'2012 HR 배정표'!N1917)</f>
        <v>-</v>
      </c>
      <c r="J1919" s="46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45" t="str">
        <f>IF(ISBLANK('2012 HR 배정표'!P1917)=TRUE,"-",'2012 HR 배정표'!P1917)</f>
        <v>-</v>
      </c>
      <c r="L1919" s="46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45" t="str">
        <f>IF(ISBLANK('2012 HR 배정표'!R1917)=TRUE,"-",'2012 HR 배정표'!R1917)</f>
        <v>-</v>
      </c>
      <c r="N1919" s="46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45" t="str">
        <f>IF(ISBLANK('2012 HR 배정표'!T1917)=TRUE,"-",'2012 HR 배정표'!T1917)</f>
        <v>-</v>
      </c>
      <c r="P1919" s="46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45" t="str">
        <f>IF(ISBLANK('2012 HR 배정표'!V1917)=TRUE,"-",'2012 HR 배정표'!V1917)</f>
        <v>-</v>
      </c>
      <c r="R1919" s="46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45" t="str">
        <f>IF(ISBLANK('2012 HR 배정표'!X1917)=TRUE,"-",'2012 HR 배정표'!X1917)</f>
        <v>-</v>
      </c>
      <c r="T1919" s="46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45" t="str">
        <f>IF(ISBLANK('2012 HR 배정표'!Z1917)=TRUE,"-",'2012 HR 배정표'!Z1917)</f>
        <v>-</v>
      </c>
      <c r="V1919" s="46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45" t="str">
        <f>IF(ISBLANK('2012 HR 배정표'!AB1917)=TRUE,"-",'2012 HR 배정표'!AB1917)</f>
        <v>-</v>
      </c>
      <c r="X1919" s="46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45" t="str">
        <f>IF(ISBLANK('2012 HR 배정표'!AD1917)=TRUE,"-",'2012 HR 배정표'!AD1917)</f>
        <v>-</v>
      </c>
      <c r="Z1919" s="46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45" t="str">
        <f>IF(ISBLANK('2012 HR 배정표'!AF1917)=TRUE,"-",'2012 HR 배정표'!AF1917)</f>
        <v>-</v>
      </c>
      <c r="AB1919" s="46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45" t="str">
        <f>IF(ISBLANK('2012 HR 배정표'!AH1917)=TRUE,"-",'2012 HR 배정표'!AH1917)</f>
        <v>-</v>
      </c>
      <c r="AD1919" s="46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45" t="str">
        <f>IF(ISBLANK('2012 HR 배정표'!AJ1917)=TRUE,"-",'2012 HR 배정표'!AJ1917)</f>
        <v>-</v>
      </c>
      <c r="AF1919" s="46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45" t="str">
        <f>IF(ISBLANK('2012 HR 배정표'!AL1917)=TRUE,"-",'2012 HR 배정표'!AL1917)</f>
        <v>-</v>
      </c>
      <c r="AH1919" s="46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45" t="str">
        <f>IF(ISBLANK('2012 HR 배정표'!AN1917)=TRUE,"-",'2012 HR 배정표'!AN1917)</f>
        <v>-</v>
      </c>
      <c r="AJ1919" s="46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45" t="str">
        <f>IF(ISBLANK('2012 HR 배정표'!AP1917)=TRUE,"-",'2012 HR 배정표'!AP1917)</f>
        <v>-</v>
      </c>
      <c r="AL1919" s="46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45" t="str">
        <f>IF(ISBLANK('2012 HR 배정표'!AR1917)=TRUE,"-",'2012 HR 배정표'!AR1917)</f>
        <v>-</v>
      </c>
      <c r="AN1919" s="46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45" t="str">
        <f>IF(ISBLANK('2012 HR 배정표'!AT1917)=TRUE,"-",'2012 HR 배정표'!AT1917)</f>
        <v>-</v>
      </c>
      <c r="AP1919" s="46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45" t="str">
        <f>IF(ISBLANK('2012 HR 배정표'!AV1917)=TRUE,"-",'2012 HR 배정표'!AV1917)</f>
        <v>-</v>
      </c>
      <c r="AR1919" s="46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45" t="str">
        <f>IF(ISBLANK('2012 HR 배정표'!AX1917)=TRUE,"-",'2012 HR 배정표'!AX1917)</f>
        <v>-</v>
      </c>
      <c r="AT1919" s="46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45" t="str">
        <f>IF(ISBLANK('2012 HR 배정표'!AZ1917)=TRUE,"-",'2012 HR 배정표'!AZ1917)</f>
        <v>-</v>
      </c>
      <c r="AV1919" s="46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34" t="str">
        <f t="shared" si="60"/>
        <v/>
      </c>
      <c r="AX1919" s="41">
        <f t="shared" si="59"/>
        <v>0</v>
      </c>
    </row>
    <row r="1920" spans="1:50" x14ac:dyDescent="0.2">
      <c r="A1920" s="45" t="str">
        <f>IF(ISBLANK('2012 HR 배정표'!F1918)=TRUE,"-",'2012 HR 배정표'!F1918)</f>
        <v>-</v>
      </c>
      <c r="B1920" s="46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45" t="str">
        <f>IF(ISBLANK('2012 HR 배정표'!H1918)=TRUE,"-",'2012 HR 배정표'!H1918)</f>
        <v>-</v>
      </c>
      <c r="D1920" s="46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45" t="str">
        <f>IF(ISBLANK('2012 HR 배정표'!J1918)=TRUE,"-",'2012 HR 배정표'!J1918)</f>
        <v>-</v>
      </c>
      <c r="F1920" s="46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45" t="str">
        <f>IF(ISBLANK('2012 HR 배정표'!L1918)=TRUE,"-",'2012 HR 배정표'!L1918)</f>
        <v>-</v>
      </c>
      <c r="H1920" s="46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45" t="str">
        <f>IF(ISBLANK('2012 HR 배정표'!N1918)=TRUE,"-",'2012 HR 배정표'!N1918)</f>
        <v>-</v>
      </c>
      <c r="J1920" s="46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45" t="str">
        <f>IF(ISBLANK('2012 HR 배정표'!P1918)=TRUE,"-",'2012 HR 배정표'!P1918)</f>
        <v>-</v>
      </c>
      <c r="L1920" s="46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45" t="str">
        <f>IF(ISBLANK('2012 HR 배정표'!R1918)=TRUE,"-",'2012 HR 배정표'!R1918)</f>
        <v>-</v>
      </c>
      <c r="N1920" s="46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45" t="str">
        <f>IF(ISBLANK('2012 HR 배정표'!T1918)=TRUE,"-",'2012 HR 배정표'!T1918)</f>
        <v>-</v>
      </c>
      <c r="P1920" s="46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45" t="str">
        <f>IF(ISBLANK('2012 HR 배정표'!V1918)=TRUE,"-",'2012 HR 배정표'!V1918)</f>
        <v>-</v>
      </c>
      <c r="R1920" s="46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45" t="str">
        <f>IF(ISBLANK('2012 HR 배정표'!X1918)=TRUE,"-",'2012 HR 배정표'!X1918)</f>
        <v>-</v>
      </c>
      <c r="T1920" s="46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45" t="str">
        <f>IF(ISBLANK('2012 HR 배정표'!Z1918)=TRUE,"-",'2012 HR 배정표'!Z1918)</f>
        <v>-</v>
      </c>
      <c r="V1920" s="46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45" t="str">
        <f>IF(ISBLANK('2012 HR 배정표'!AB1918)=TRUE,"-",'2012 HR 배정표'!AB1918)</f>
        <v>-</v>
      </c>
      <c r="X1920" s="46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45" t="str">
        <f>IF(ISBLANK('2012 HR 배정표'!AD1918)=TRUE,"-",'2012 HR 배정표'!AD1918)</f>
        <v>-</v>
      </c>
      <c r="Z1920" s="46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45" t="str">
        <f>IF(ISBLANK('2012 HR 배정표'!AF1918)=TRUE,"-",'2012 HR 배정표'!AF1918)</f>
        <v>-</v>
      </c>
      <c r="AB1920" s="46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45" t="str">
        <f>IF(ISBLANK('2012 HR 배정표'!AH1918)=TRUE,"-",'2012 HR 배정표'!AH1918)</f>
        <v>-</v>
      </c>
      <c r="AD1920" s="46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45" t="str">
        <f>IF(ISBLANK('2012 HR 배정표'!AJ1918)=TRUE,"-",'2012 HR 배정표'!AJ1918)</f>
        <v>-</v>
      </c>
      <c r="AF1920" s="46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45" t="str">
        <f>IF(ISBLANK('2012 HR 배정표'!AL1918)=TRUE,"-",'2012 HR 배정표'!AL1918)</f>
        <v>-</v>
      </c>
      <c r="AH1920" s="46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45" t="str">
        <f>IF(ISBLANK('2012 HR 배정표'!AN1918)=TRUE,"-",'2012 HR 배정표'!AN1918)</f>
        <v>-</v>
      </c>
      <c r="AJ1920" s="46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45" t="str">
        <f>IF(ISBLANK('2012 HR 배정표'!AP1918)=TRUE,"-",'2012 HR 배정표'!AP1918)</f>
        <v>-</v>
      </c>
      <c r="AL1920" s="46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45" t="str">
        <f>IF(ISBLANK('2012 HR 배정표'!AR1918)=TRUE,"-",'2012 HR 배정표'!AR1918)</f>
        <v>-</v>
      </c>
      <c r="AN1920" s="46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45" t="str">
        <f>IF(ISBLANK('2012 HR 배정표'!AT1918)=TRUE,"-",'2012 HR 배정표'!AT1918)</f>
        <v>-</v>
      </c>
      <c r="AP1920" s="46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45" t="str">
        <f>IF(ISBLANK('2012 HR 배정표'!AV1918)=TRUE,"-",'2012 HR 배정표'!AV1918)</f>
        <v>-</v>
      </c>
      <c r="AR1920" s="46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45" t="str">
        <f>IF(ISBLANK('2012 HR 배정표'!AX1918)=TRUE,"-",'2012 HR 배정표'!AX1918)</f>
        <v>-</v>
      </c>
      <c r="AT1920" s="46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45" t="str">
        <f>IF(ISBLANK('2012 HR 배정표'!AZ1918)=TRUE,"-",'2012 HR 배정표'!AZ1918)</f>
        <v>-</v>
      </c>
      <c r="AV1920" s="46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34" t="str">
        <f t="shared" si="60"/>
        <v/>
      </c>
      <c r="AX1920" s="41">
        <f t="shared" si="59"/>
        <v>0</v>
      </c>
    </row>
    <row r="1921" spans="1:50" x14ac:dyDescent="0.2">
      <c r="A1921" s="45" t="str">
        <f>IF(ISBLANK('2012 HR 배정표'!F1919)=TRUE,"-",'2012 HR 배정표'!F1919)</f>
        <v>-</v>
      </c>
      <c r="B1921" s="46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45" t="str">
        <f>IF(ISBLANK('2012 HR 배정표'!H1919)=TRUE,"-",'2012 HR 배정표'!H1919)</f>
        <v>-</v>
      </c>
      <c r="D1921" s="46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45" t="str">
        <f>IF(ISBLANK('2012 HR 배정표'!J1919)=TRUE,"-",'2012 HR 배정표'!J1919)</f>
        <v>-</v>
      </c>
      <c r="F1921" s="46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45" t="str">
        <f>IF(ISBLANK('2012 HR 배정표'!L1919)=TRUE,"-",'2012 HR 배정표'!L1919)</f>
        <v>-</v>
      </c>
      <c r="H1921" s="46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45" t="str">
        <f>IF(ISBLANK('2012 HR 배정표'!N1919)=TRUE,"-",'2012 HR 배정표'!N1919)</f>
        <v>-</v>
      </c>
      <c r="J1921" s="46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45" t="str">
        <f>IF(ISBLANK('2012 HR 배정표'!P1919)=TRUE,"-",'2012 HR 배정표'!P1919)</f>
        <v>-</v>
      </c>
      <c r="L1921" s="46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45" t="str">
        <f>IF(ISBLANK('2012 HR 배정표'!R1919)=TRUE,"-",'2012 HR 배정표'!R1919)</f>
        <v>-</v>
      </c>
      <c r="N1921" s="46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45" t="str">
        <f>IF(ISBLANK('2012 HR 배정표'!T1919)=TRUE,"-",'2012 HR 배정표'!T1919)</f>
        <v>-</v>
      </c>
      <c r="P1921" s="46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45" t="str">
        <f>IF(ISBLANK('2012 HR 배정표'!V1919)=TRUE,"-",'2012 HR 배정표'!V1919)</f>
        <v>-</v>
      </c>
      <c r="R1921" s="46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45" t="str">
        <f>IF(ISBLANK('2012 HR 배정표'!X1919)=TRUE,"-",'2012 HR 배정표'!X1919)</f>
        <v>-</v>
      </c>
      <c r="T1921" s="46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45" t="str">
        <f>IF(ISBLANK('2012 HR 배정표'!Z1919)=TRUE,"-",'2012 HR 배정표'!Z1919)</f>
        <v>-</v>
      </c>
      <c r="V1921" s="46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45" t="str">
        <f>IF(ISBLANK('2012 HR 배정표'!AB1919)=TRUE,"-",'2012 HR 배정표'!AB1919)</f>
        <v>-</v>
      </c>
      <c r="X1921" s="46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45" t="str">
        <f>IF(ISBLANK('2012 HR 배정표'!AD1919)=TRUE,"-",'2012 HR 배정표'!AD1919)</f>
        <v>-</v>
      </c>
      <c r="Z1921" s="46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45" t="str">
        <f>IF(ISBLANK('2012 HR 배정표'!AF1919)=TRUE,"-",'2012 HR 배정표'!AF1919)</f>
        <v>-</v>
      </c>
      <c r="AB1921" s="46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45" t="str">
        <f>IF(ISBLANK('2012 HR 배정표'!AH1919)=TRUE,"-",'2012 HR 배정표'!AH1919)</f>
        <v>-</v>
      </c>
      <c r="AD1921" s="46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45" t="str">
        <f>IF(ISBLANK('2012 HR 배정표'!AJ1919)=TRUE,"-",'2012 HR 배정표'!AJ1919)</f>
        <v>-</v>
      </c>
      <c r="AF1921" s="46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45" t="str">
        <f>IF(ISBLANK('2012 HR 배정표'!AL1919)=TRUE,"-",'2012 HR 배정표'!AL1919)</f>
        <v>-</v>
      </c>
      <c r="AH1921" s="46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45" t="str">
        <f>IF(ISBLANK('2012 HR 배정표'!AN1919)=TRUE,"-",'2012 HR 배정표'!AN1919)</f>
        <v>-</v>
      </c>
      <c r="AJ1921" s="46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45" t="str">
        <f>IF(ISBLANK('2012 HR 배정표'!AP1919)=TRUE,"-",'2012 HR 배정표'!AP1919)</f>
        <v>-</v>
      </c>
      <c r="AL1921" s="46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45" t="str">
        <f>IF(ISBLANK('2012 HR 배정표'!AR1919)=TRUE,"-",'2012 HR 배정표'!AR1919)</f>
        <v>-</v>
      </c>
      <c r="AN1921" s="46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45" t="str">
        <f>IF(ISBLANK('2012 HR 배정표'!AT1919)=TRUE,"-",'2012 HR 배정표'!AT1919)</f>
        <v>-</v>
      </c>
      <c r="AP1921" s="46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45" t="str">
        <f>IF(ISBLANK('2012 HR 배정표'!AV1919)=TRUE,"-",'2012 HR 배정표'!AV1919)</f>
        <v>-</v>
      </c>
      <c r="AR1921" s="46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45" t="str">
        <f>IF(ISBLANK('2012 HR 배정표'!AX1919)=TRUE,"-",'2012 HR 배정표'!AX1919)</f>
        <v>-</v>
      </c>
      <c r="AT1921" s="46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45" t="str">
        <f>IF(ISBLANK('2012 HR 배정표'!AZ1919)=TRUE,"-",'2012 HR 배정표'!AZ1919)</f>
        <v>-</v>
      </c>
      <c r="AV1921" s="46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34" t="str">
        <f t="shared" si="60"/>
        <v/>
      </c>
      <c r="AX1921" s="41">
        <f t="shared" si="59"/>
        <v>0</v>
      </c>
    </row>
    <row r="1922" spans="1:50" x14ac:dyDescent="0.2">
      <c r="A1922" s="45" t="str">
        <f>IF(ISBLANK('2012 HR 배정표'!F1920)=TRUE,"-",'2012 HR 배정표'!F1920)</f>
        <v>-</v>
      </c>
      <c r="B1922" s="46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45" t="str">
        <f>IF(ISBLANK('2012 HR 배정표'!H1920)=TRUE,"-",'2012 HR 배정표'!H1920)</f>
        <v>-</v>
      </c>
      <c r="D1922" s="46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45" t="str">
        <f>IF(ISBLANK('2012 HR 배정표'!J1920)=TRUE,"-",'2012 HR 배정표'!J1920)</f>
        <v>-</v>
      </c>
      <c r="F1922" s="46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45" t="str">
        <f>IF(ISBLANK('2012 HR 배정표'!L1920)=TRUE,"-",'2012 HR 배정표'!L1920)</f>
        <v>-</v>
      </c>
      <c r="H1922" s="46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45" t="str">
        <f>IF(ISBLANK('2012 HR 배정표'!N1920)=TRUE,"-",'2012 HR 배정표'!N1920)</f>
        <v>-</v>
      </c>
      <c r="J1922" s="46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45" t="str">
        <f>IF(ISBLANK('2012 HR 배정표'!P1920)=TRUE,"-",'2012 HR 배정표'!P1920)</f>
        <v>-</v>
      </c>
      <c r="L1922" s="46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45" t="str">
        <f>IF(ISBLANK('2012 HR 배정표'!R1920)=TRUE,"-",'2012 HR 배정표'!R1920)</f>
        <v>-</v>
      </c>
      <c r="N1922" s="46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45" t="str">
        <f>IF(ISBLANK('2012 HR 배정표'!T1920)=TRUE,"-",'2012 HR 배정표'!T1920)</f>
        <v>-</v>
      </c>
      <c r="P1922" s="46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45" t="str">
        <f>IF(ISBLANK('2012 HR 배정표'!V1920)=TRUE,"-",'2012 HR 배정표'!V1920)</f>
        <v>-</v>
      </c>
      <c r="R1922" s="46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45" t="str">
        <f>IF(ISBLANK('2012 HR 배정표'!X1920)=TRUE,"-",'2012 HR 배정표'!X1920)</f>
        <v>-</v>
      </c>
      <c r="T1922" s="46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45" t="str">
        <f>IF(ISBLANK('2012 HR 배정표'!Z1920)=TRUE,"-",'2012 HR 배정표'!Z1920)</f>
        <v>-</v>
      </c>
      <c r="V1922" s="46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45" t="str">
        <f>IF(ISBLANK('2012 HR 배정표'!AB1920)=TRUE,"-",'2012 HR 배정표'!AB1920)</f>
        <v>-</v>
      </c>
      <c r="X1922" s="46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45" t="str">
        <f>IF(ISBLANK('2012 HR 배정표'!AD1920)=TRUE,"-",'2012 HR 배정표'!AD1920)</f>
        <v>-</v>
      </c>
      <c r="Z1922" s="46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45" t="str">
        <f>IF(ISBLANK('2012 HR 배정표'!AF1920)=TRUE,"-",'2012 HR 배정표'!AF1920)</f>
        <v>-</v>
      </c>
      <c r="AB1922" s="46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45" t="str">
        <f>IF(ISBLANK('2012 HR 배정표'!AH1920)=TRUE,"-",'2012 HR 배정표'!AH1920)</f>
        <v>-</v>
      </c>
      <c r="AD1922" s="46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45" t="str">
        <f>IF(ISBLANK('2012 HR 배정표'!AJ1920)=TRUE,"-",'2012 HR 배정표'!AJ1920)</f>
        <v>-</v>
      </c>
      <c r="AF1922" s="46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45" t="str">
        <f>IF(ISBLANK('2012 HR 배정표'!AL1920)=TRUE,"-",'2012 HR 배정표'!AL1920)</f>
        <v>-</v>
      </c>
      <c r="AH1922" s="46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45" t="str">
        <f>IF(ISBLANK('2012 HR 배정표'!AN1920)=TRUE,"-",'2012 HR 배정표'!AN1920)</f>
        <v>-</v>
      </c>
      <c r="AJ1922" s="46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45" t="str">
        <f>IF(ISBLANK('2012 HR 배정표'!AP1920)=TRUE,"-",'2012 HR 배정표'!AP1920)</f>
        <v>-</v>
      </c>
      <c r="AL1922" s="46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45" t="str">
        <f>IF(ISBLANK('2012 HR 배정표'!AR1920)=TRUE,"-",'2012 HR 배정표'!AR1920)</f>
        <v>-</v>
      </c>
      <c r="AN1922" s="46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45" t="str">
        <f>IF(ISBLANK('2012 HR 배정표'!AT1920)=TRUE,"-",'2012 HR 배정표'!AT1920)</f>
        <v>-</v>
      </c>
      <c r="AP1922" s="46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45" t="str">
        <f>IF(ISBLANK('2012 HR 배정표'!AV1920)=TRUE,"-",'2012 HR 배정표'!AV1920)</f>
        <v>-</v>
      </c>
      <c r="AR1922" s="46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45" t="str">
        <f>IF(ISBLANK('2012 HR 배정표'!AX1920)=TRUE,"-",'2012 HR 배정표'!AX1920)</f>
        <v>-</v>
      </c>
      <c r="AT1922" s="46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45" t="str">
        <f>IF(ISBLANK('2012 HR 배정표'!AZ1920)=TRUE,"-",'2012 HR 배정표'!AZ1920)</f>
        <v>-</v>
      </c>
      <c r="AV1922" s="46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34" t="str">
        <f t="shared" si="60"/>
        <v/>
      </c>
      <c r="AX1922" s="41">
        <f t="shared" si="59"/>
        <v>0</v>
      </c>
    </row>
    <row r="1923" spans="1:50" x14ac:dyDescent="0.2">
      <c r="A1923" s="45" t="str">
        <f>IF(ISBLANK('2012 HR 배정표'!F1921)=TRUE,"-",'2012 HR 배정표'!F1921)</f>
        <v>-</v>
      </c>
      <c r="B1923" s="46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45" t="str">
        <f>IF(ISBLANK('2012 HR 배정표'!H1921)=TRUE,"-",'2012 HR 배정표'!H1921)</f>
        <v>-</v>
      </c>
      <c r="D1923" s="46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45" t="str">
        <f>IF(ISBLANK('2012 HR 배정표'!J1921)=TRUE,"-",'2012 HR 배정표'!J1921)</f>
        <v>-</v>
      </c>
      <c r="F1923" s="46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45" t="str">
        <f>IF(ISBLANK('2012 HR 배정표'!L1921)=TRUE,"-",'2012 HR 배정표'!L1921)</f>
        <v>-</v>
      </c>
      <c r="H1923" s="46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45" t="str">
        <f>IF(ISBLANK('2012 HR 배정표'!N1921)=TRUE,"-",'2012 HR 배정표'!N1921)</f>
        <v>-</v>
      </c>
      <c r="J1923" s="46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45" t="str">
        <f>IF(ISBLANK('2012 HR 배정표'!P1921)=TRUE,"-",'2012 HR 배정표'!P1921)</f>
        <v>-</v>
      </c>
      <c r="L1923" s="46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45" t="str">
        <f>IF(ISBLANK('2012 HR 배정표'!R1921)=TRUE,"-",'2012 HR 배정표'!R1921)</f>
        <v>-</v>
      </c>
      <c r="N1923" s="46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45" t="str">
        <f>IF(ISBLANK('2012 HR 배정표'!T1921)=TRUE,"-",'2012 HR 배정표'!T1921)</f>
        <v>-</v>
      </c>
      <c r="P1923" s="46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45" t="str">
        <f>IF(ISBLANK('2012 HR 배정표'!V1921)=TRUE,"-",'2012 HR 배정표'!V1921)</f>
        <v>-</v>
      </c>
      <c r="R1923" s="46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45" t="str">
        <f>IF(ISBLANK('2012 HR 배정표'!X1921)=TRUE,"-",'2012 HR 배정표'!X1921)</f>
        <v>-</v>
      </c>
      <c r="T1923" s="46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45" t="str">
        <f>IF(ISBLANK('2012 HR 배정표'!Z1921)=TRUE,"-",'2012 HR 배정표'!Z1921)</f>
        <v>-</v>
      </c>
      <c r="V1923" s="46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45" t="str">
        <f>IF(ISBLANK('2012 HR 배정표'!AB1921)=TRUE,"-",'2012 HR 배정표'!AB1921)</f>
        <v>-</v>
      </c>
      <c r="X1923" s="46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45" t="str">
        <f>IF(ISBLANK('2012 HR 배정표'!AD1921)=TRUE,"-",'2012 HR 배정표'!AD1921)</f>
        <v>-</v>
      </c>
      <c r="Z1923" s="46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45" t="str">
        <f>IF(ISBLANK('2012 HR 배정표'!AF1921)=TRUE,"-",'2012 HR 배정표'!AF1921)</f>
        <v>-</v>
      </c>
      <c r="AB1923" s="46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45" t="str">
        <f>IF(ISBLANK('2012 HR 배정표'!AH1921)=TRUE,"-",'2012 HR 배정표'!AH1921)</f>
        <v>-</v>
      </c>
      <c r="AD1923" s="46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45" t="str">
        <f>IF(ISBLANK('2012 HR 배정표'!AJ1921)=TRUE,"-",'2012 HR 배정표'!AJ1921)</f>
        <v>-</v>
      </c>
      <c r="AF1923" s="46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45" t="str">
        <f>IF(ISBLANK('2012 HR 배정표'!AL1921)=TRUE,"-",'2012 HR 배정표'!AL1921)</f>
        <v>-</v>
      </c>
      <c r="AH1923" s="46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45" t="str">
        <f>IF(ISBLANK('2012 HR 배정표'!AN1921)=TRUE,"-",'2012 HR 배정표'!AN1921)</f>
        <v>-</v>
      </c>
      <c r="AJ1923" s="46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45" t="str">
        <f>IF(ISBLANK('2012 HR 배정표'!AP1921)=TRUE,"-",'2012 HR 배정표'!AP1921)</f>
        <v>-</v>
      </c>
      <c r="AL1923" s="46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45" t="str">
        <f>IF(ISBLANK('2012 HR 배정표'!AR1921)=TRUE,"-",'2012 HR 배정표'!AR1921)</f>
        <v>-</v>
      </c>
      <c r="AN1923" s="46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45" t="str">
        <f>IF(ISBLANK('2012 HR 배정표'!AT1921)=TRUE,"-",'2012 HR 배정표'!AT1921)</f>
        <v>-</v>
      </c>
      <c r="AP1923" s="46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45" t="str">
        <f>IF(ISBLANK('2012 HR 배정표'!AV1921)=TRUE,"-",'2012 HR 배정표'!AV1921)</f>
        <v>-</v>
      </c>
      <c r="AR1923" s="46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45" t="str">
        <f>IF(ISBLANK('2012 HR 배정표'!AX1921)=TRUE,"-",'2012 HR 배정표'!AX1921)</f>
        <v>-</v>
      </c>
      <c r="AT1923" s="46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45" t="str">
        <f>IF(ISBLANK('2012 HR 배정표'!AZ1921)=TRUE,"-",'2012 HR 배정표'!AZ1921)</f>
        <v>-</v>
      </c>
      <c r="AV1923" s="46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34" t="str">
        <f t="shared" si="60"/>
        <v/>
      </c>
      <c r="AX1923" s="41">
        <f t="shared" si="59"/>
        <v>0</v>
      </c>
    </row>
    <row r="1924" spans="1:50" x14ac:dyDescent="0.2">
      <c r="A1924" s="45" t="str">
        <f>IF(ISBLANK('2012 HR 배정표'!F1922)=TRUE,"-",'2012 HR 배정표'!F1922)</f>
        <v>-</v>
      </c>
      <c r="B1924" s="46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45" t="str">
        <f>IF(ISBLANK('2012 HR 배정표'!H1922)=TRUE,"-",'2012 HR 배정표'!H1922)</f>
        <v>-</v>
      </c>
      <c r="D1924" s="46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45" t="str">
        <f>IF(ISBLANK('2012 HR 배정표'!J1922)=TRUE,"-",'2012 HR 배정표'!J1922)</f>
        <v>-</v>
      </c>
      <c r="F1924" s="46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45" t="str">
        <f>IF(ISBLANK('2012 HR 배정표'!L1922)=TRUE,"-",'2012 HR 배정표'!L1922)</f>
        <v>-</v>
      </c>
      <c r="H1924" s="46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45" t="str">
        <f>IF(ISBLANK('2012 HR 배정표'!N1922)=TRUE,"-",'2012 HR 배정표'!N1922)</f>
        <v>-</v>
      </c>
      <c r="J1924" s="46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45" t="str">
        <f>IF(ISBLANK('2012 HR 배정표'!P1922)=TRUE,"-",'2012 HR 배정표'!P1922)</f>
        <v>-</v>
      </c>
      <c r="L1924" s="46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45" t="str">
        <f>IF(ISBLANK('2012 HR 배정표'!R1922)=TRUE,"-",'2012 HR 배정표'!R1922)</f>
        <v>-</v>
      </c>
      <c r="N1924" s="46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45" t="str">
        <f>IF(ISBLANK('2012 HR 배정표'!T1922)=TRUE,"-",'2012 HR 배정표'!T1922)</f>
        <v>-</v>
      </c>
      <c r="P1924" s="46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45" t="str">
        <f>IF(ISBLANK('2012 HR 배정표'!V1922)=TRUE,"-",'2012 HR 배정표'!V1922)</f>
        <v>-</v>
      </c>
      <c r="R1924" s="46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45" t="str">
        <f>IF(ISBLANK('2012 HR 배정표'!X1922)=TRUE,"-",'2012 HR 배정표'!X1922)</f>
        <v>-</v>
      </c>
      <c r="T1924" s="46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45" t="str">
        <f>IF(ISBLANK('2012 HR 배정표'!Z1922)=TRUE,"-",'2012 HR 배정표'!Z1922)</f>
        <v>-</v>
      </c>
      <c r="V1924" s="46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45" t="str">
        <f>IF(ISBLANK('2012 HR 배정표'!AB1922)=TRUE,"-",'2012 HR 배정표'!AB1922)</f>
        <v>-</v>
      </c>
      <c r="X1924" s="46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45" t="str">
        <f>IF(ISBLANK('2012 HR 배정표'!AD1922)=TRUE,"-",'2012 HR 배정표'!AD1922)</f>
        <v>-</v>
      </c>
      <c r="Z1924" s="46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45" t="str">
        <f>IF(ISBLANK('2012 HR 배정표'!AF1922)=TRUE,"-",'2012 HR 배정표'!AF1922)</f>
        <v>-</v>
      </c>
      <c r="AB1924" s="46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45" t="str">
        <f>IF(ISBLANK('2012 HR 배정표'!AH1922)=TRUE,"-",'2012 HR 배정표'!AH1922)</f>
        <v>-</v>
      </c>
      <c r="AD1924" s="46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45" t="str">
        <f>IF(ISBLANK('2012 HR 배정표'!AJ1922)=TRUE,"-",'2012 HR 배정표'!AJ1922)</f>
        <v>-</v>
      </c>
      <c r="AF1924" s="46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45" t="str">
        <f>IF(ISBLANK('2012 HR 배정표'!AL1922)=TRUE,"-",'2012 HR 배정표'!AL1922)</f>
        <v>-</v>
      </c>
      <c r="AH1924" s="46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45" t="str">
        <f>IF(ISBLANK('2012 HR 배정표'!AN1922)=TRUE,"-",'2012 HR 배정표'!AN1922)</f>
        <v>-</v>
      </c>
      <c r="AJ1924" s="46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45" t="str">
        <f>IF(ISBLANK('2012 HR 배정표'!AP1922)=TRUE,"-",'2012 HR 배정표'!AP1922)</f>
        <v>-</v>
      </c>
      <c r="AL1924" s="46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45" t="str">
        <f>IF(ISBLANK('2012 HR 배정표'!AR1922)=TRUE,"-",'2012 HR 배정표'!AR1922)</f>
        <v>-</v>
      </c>
      <c r="AN1924" s="46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45" t="str">
        <f>IF(ISBLANK('2012 HR 배정표'!AT1922)=TRUE,"-",'2012 HR 배정표'!AT1922)</f>
        <v>-</v>
      </c>
      <c r="AP1924" s="46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45" t="str">
        <f>IF(ISBLANK('2012 HR 배정표'!AV1922)=TRUE,"-",'2012 HR 배정표'!AV1922)</f>
        <v>-</v>
      </c>
      <c r="AR1924" s="46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45" t="str">
        <f>IF(ISBLANK('2012 HR 배정표'!AX1922)=TRUE,"-",'2012 HR 배정표'!AX1922)</f>
        <v>-</v>
      </c>
      <c r="AT1924" s="46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45" t="str">
        <f>IF(ISBLANK('2012 HR 배정표'!AZ1922)=TRUE,"-",'2012 HR 배정표'!AZ1922)</f>
        <v>-</v>
      </c>
      <c r="AV1924" s="46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34" t="str">
        <f t="shared" si="60"/>
        <v/>
      </c>
      <c r="AX1924" s="41">
        <f t="shared" si="59"/>
        <v>0</v>
      </c>
    </row>
    <row r="1925" spans="1:50" x14ac:dyDescent="0.2">
      <c r="A1925" s="45" t="str">
        <f>IF(ISBLANK('2012 HR 배정표'!F1923)=TRUE,"-",'2012 HR 배정표'!F1923)</f>
        <v>-</v>
      </c>
      <c r="B1925" s="46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45" t="str">
        <f>IF(ISBLANK('2012 HR 배정표'!H1923)=TRUE,"-",'2012 HR 배정표'!H1923)</f>
        <v>-</v>
      </c>
      <c r="D1925" s="46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45" t="str">
        <f>IF(ISBLANK('2012 HR 배정표'!J1923)=TRUE,"-",'2012 HR 배정표'!J1923)</f>
        <v>-</v>
      </c>
      <c r="F1925" s="46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45" t="str">
        <f>IF(ISBLANK('2012 HR 배정표'!L1923)=TRUE,"-",'2012 HR 배정표'!L1923)</f>
        <v>-</v>
      </c>
      <c r="H1925" s="46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45" t="str">
        <f>IF(ISBLANK('2012 HR 배정표'!N1923)=TRUE,"-",'2012 HR 배정표'!N1923)</f>
        <v>-</v>
      </c>
      <c r="J1925" s="46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45" t="str">
        <f>IF(ISBLANK('2012 HR 배정표'!P1923)=TRUE,"-",'2012 HR 배정표'!P1923)</f>
        <v>-</v>
      </c>
      <c r="L1925" s="46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45" t="str">
        <f>IF(ISBLANK('2012 HR 배정표'!R1923)=TRUE,"-",'2012 HR 배정표'!R1923)</f>
        <v>-</v>
      </c>
      <c r="N1925" s="46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45" t="str">
        <f>IF(ISBLANK('2012 HR 배정표'!T1923)=TRUE,"-",'2012 HR 배정표'!T1923)</f>
        <v>-</v>
      </c>
      <c r="P1925" s="46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45" t="str">
        <f>IF(ISBLANK('2012 HR 배정표'!V1923)=TRUE,"-",'2012 HR 배정표'!V1923)</f>
        <v>-</v>
      </c>
      <c r="R1925" s="46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45" t="str">
        <f>IF(ISBLANK('2012 HR 배정표'!X1923)=TRUE,"-",'2012 HR 배정표'!X1923)</f>
        <v>-</v>
      </c>
      <c r="T1925" s="46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45" t="str">
        <f>IF(ISBLANK('2012 HR 배정표'!Z1923)=TRUE,"-",'2012 HR 배정표'!Z1923)</f>
        <v>-</v>
      </c>
      <c r="V1925" s="46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45" t="str">
        <f>IF(ISBLANK('2012 HR 배정표'!AB1923)=TRUE,"-",'2012 HR 배정표'!AB1923)</f>
        <v>-</v>
      </c>
      <c r="X1925" s="46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45" t="str">
        <f>IF(ISBLANK('2012 HR 배정표'!AD1923)=TRUE,"-",'2012 HR 배정표'!AD1923)</f>
        <v>-</v>
      </c>
      <c r="Z1925" s="46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45" t="str">
        <f>IF(ISBLANK('2012 HR 배정표'!AF1923)=TRUE,"-",'2012 HR 배정표'!AF1923)</f>
        <v>-</v>
      </c>
      <c r="AB1925" s="46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45" t="str">
        <f>IF(ISBLANK('2012 HR 배정표'!AH1923)=TRUE,"-",'2012 HR 배정표'!AH1923)</f>
        <v>-</v>
      </c>
      <c r="AD1925" s="46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45" t="str">
        <f>IF(ISBLANK('2012 HR 배정표'!AJ1923)=TRUE,"-",'2012 HR 배정표'!AJ1923)</f>
        <v>-</v>
      </c>
      <c r="AF1925" s="46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45" t="str">
        <f>IF(ISBLANK('2012 HR 배정표'!AL1923)=TRUE,"-",'2012 HR 배정표'!AL1923)</f>
        <v>-</v>
      </c>
      <c r="AH1925" s="46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45" t="str">
        <f>IF(ISBLANK('2012 HR 배정표'!AN1923)=TRUE,"-",'2012 HR 배정표'!AN1923)</f>
        <v>-</v>
      </c>
      <c r="AJ1925" s="46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45" t="str">
        <f>IF(ISBLANK('2012 HR 배정표'!AP1923)=TRUE,"-",'2012 HR 배정표'!AP1923)</f>
        <v>-</v>
      </c>
      <c r="AL1925" s="46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45" t="str">
        <f>IF(ISBLANK('2012 HR 배정표'!AR1923)=TRUE,"-",'2012 HR 배정표'!AR1923)</f>
        <v>-</v>
      </c>
      <c r="AN1925" s="46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45" t="str">
        <f>IF(ISBLANK('2012 HR 배정표'!AT1923)=TRUE,"-",'2012 HR 배정표'!AT1923)</f>
        <v>-</v>
      </c>
      <c r="AP1925" s="46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45" t="str">
        <f>IF(ISBLANK('2012 HR 배정표'!AV1923)=TRUE,"-",'2012 HR 배정표'!AV1923)</f>
        <v>-</v>
      </c>
      <c r="AR1925" s="46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45" t="str">
        <f>IF(ISBLANK('2012 HR 배정표'!AX1923)=TRUE,"-",'2012 HR 배정표'!AX1923)</f>
        <v>-</v>
      </c>
      <c r="AT1925" s="46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45" t="str">
        <f>IF(ISBLANK('2012 HR 배정표'!AZ1923)=TRUE,"-",'2012 HR 배정표'!AZ1923)</f>
        <v>-</v>
      </c>
      <c r="AV1925" s="46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34" t="str">
        <f t="shared" si="60"/>
        <v/>
      </c>
      <c r="AX1925" s="41">
        <f t="shared" si="59"/>
        <v>0</v>
      </c>
    </row>
    <row r="1926" spans="1:50" x14ac:dyDescent="0.2">
      <c r="A1926" s="45" t="str">
        <f>IF(ISBLANK('2012 HR 배정표'!F1924)=TRUE,"-",'2012 HR 배정표'!F1924)</f>
        <v>-</v>
      </c>
      <c r="B1926" s="46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45" t="str">
        <f>IF(ISBLANK('2012 HR 배정표'!H1924)=TRUE,"-",'2012 HR 배정표'!H1924)</f>
        <v>-</v>
      </c>
      <c r="D1926" s="46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45" t="str">
        <f>IF(ISBLANK('2012 HR 배정표'!J1924)=TRUE,"-",'2012 HR 배정표'!J1924)</f>
        <v>-</v>
      </c>
      <c r="F1926" s="46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45" t="str">
        <f>IF(ISBLANK('2012 HR 배정표'!L1924)=TRUE,"-",'2012 HR 배정표'!L1924)</f>
        <v>-</v>
      </c>
      <c r="H1926" s="46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45" t="str">
        <f>IF(ISBLANK('2012 HR 배정표'!N1924)=TRUE,"-",'2012 HR 배정표'!N1924)</f>
        <v>-</v>
      </c>
      <c r="J1926" s="46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45" t="str">
        <f>IF(ISBLANK('2012 HR 배정표'!P1924)=TRUE,"-",'2012 HR 배정표'!P1924)</f>
        <v>-</v>
      </c>
      <c r="L1926" s="46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45" t="str">
        <f>IF(ISBLANK('2012 HR 배정표'!R1924)=TRUE,"-",'2012 HR 배정표'!R1924)</f>
        <v>-</v>
      </c>
      <c r="N1926" s="46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45" t="str">
        <f>IF(ISBLANK('2012 HR 배정표'!T1924)=TRUE,"-",'2012 HR 배정표'!T1924)</f>
        <v>-</v>
      </c>
      <c r="P1926" s="46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45" t="str">
        <f>IF(ISBLANK('2012 HR 배정표'!V1924)=TRUE,"-",'2012 HR 배정표'!V1924)</f>
        <v>-</v>
      </c>
      <c r="R1926" s="46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45" t="str">
        <f>IF(ISBLANK('2012 HR 배정표'!X1924)=TRUE,"-",'2012 HR 배정표'!X1924)</f>
        <v>-</v>
      </c>
      <c r="T1926" s="46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45" t="str">
        <f>IF(ISBLANK('2012 HR 배정표'!Z1924)=TRUE,"-",'2012 HR 배정표'!Z1924)</f>
        <v>-</v>
      </c>
      <c r="V1926" s="46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45" t="str">
        <f>IF(ISBLANK('2012 HR 배정표'!AB1924)=TRUE,"-",'2012 HR 배정표'!AB1924)</f>
        <v>-</v>
      </c>
      <c r="X1926" s="46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45" t="str">
        <f>IF(ISBLANK('2012 HR 배정표'!AD1924)=TRUE,"-",'2012 HR 배정표'!AD1924)</f>
        <v>-</v>
      </c>
      <c r="Z1926" s="46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45" t="str">
        <f>IF(ISBLANK('2012 HR 배정표'!AF1924)=TRUE,"-",'2012 HR 배정표'!AF1924)</f>
        <v>-</v>
      </c>
      <c r="AB1926" s="46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45" t="str">
        <f>IF(ISBLANK('2012 HR 배정표'!AH1924)=TRUE,"-",'2012 HR 배정표'!AH1924)</f>
        <v>-</v>
      </c>
      <c r="AD1926" s="46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45" t="str">
        <f>IF(ISBLANK('2012 HR 배정표'!AJ1924)=TRUE,"-",'2012 HR 배정표'!AJ1924)</f>
        <v>-</v>
      </c>
      <c r="AF1926" s="46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45" t="str">
        <f>IF(ISBLANK('2012 HR 배정표'!AL1924)=TRUE,"-",'2012 HR 배정표'!AL1924)</f>
        <v>-</v>
      </c>
      <c r="AH1926" s="46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45" t="str">
        <f>IF(ISBLANK('2012 HR 배정표'!AN1924)=TRUE,"-",'2012 HR 배정표'!AN1924)</f>
        <v>-</v>
      </c>
      <c r="AJ1926" s="46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45" t="str">
        <f>IF(ISBLANK('2012 HR 배정표'!AP1924)=TRUE,"-",'2012 HR 배정표'!AP1924)</f>
        <v>-</v>
      </c>
      <c r="AL1926" s="46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45" t="str">
        <f>IF(ISBLANK('2012 HR 배정표'!AR1924)=TRUE,"-",'2012 HR 배정표'!AR1924)</f>
        <v>-</v>
      </c>
      <c r="AN1926" s="46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45" t="str">
        <f>IF(ISBLANK('2012 HR 배정표'!AT1924)=TRUE,"-",'2012 HR 배정표'!AT1924)</f>
        <v>-</v>
      </c>
      <c r="AP1926" s="46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45" t="str">
        <f>IF(ISBLANK('2012 HR 배정표'!AV1924)=TRUE,"-",'2012 HR 배정표'!AV1924)</f>
        <v>-</v>
      </c>
      <c r="AR1926" s="46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45" t="str">
        <f>IF(ISBLANK('2012 HR 배정표'!AX1924)=TRUE,"-",'2012 HR 배정표'!AX1924)</f>
        <v>-</v>
      </c>
      <c r="AT1926" s="46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45" t="str">
        <f>IF(ISBLANK('2012 HR 배정표'!AZ1924)=TRUE,"-",'2012 HR 배정표'!AZ1924)</f>
        <v>-</v>
      </c>
      <c r="AV1926" s="46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34" t="str">
        <f t="shared" si="60"/>
        <v/>
      </c>
      <c r="AX1926" s="41">
        <f t="shared" si="59"/>
        <v>0</v>
      </c>
    </row>
    <row r="1927" spans="1:50" x14ac:dyDescent="0.2">
      <c r="A1927" s="45" t="str">
        <f>IF(ISBLANK('2012 HR 배정표'!F1925)=TRUE,"-",'2012 HR 배정표'!F1925)</f>
        <v>-</v>
      </c>
      <c r="B1927" s="46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45" t="str">
        <f>IF(ISBLANK('2012 HR 배정표'!H1925)=TRUE,"-",'2012 HR 배정표'!H1925)</f>
        <v>-</v>
      </c>
      <c r="D1927" s="46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45" t="str">
        <f>IF(ISBLANK('2012 HR 배정표'!J1925)=TRUE,"-",'2012 HR 배정표'!J1925)</f>
        <v>-</v>
      </c>
      <c r="F1927" s="46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45" t="str">
        <f>IF(ISBLANK('2012 HR 배정표'!L1925)=TRUE,"-",'2012 HR 배정표'!L1925)</f>
        <v>-</v>
      </c>
      <c r="H1927" s="46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45" t="str">
        <f>IF(ISBLANK('2012 HR 배정표'!N1925)=TRUE,"-",'2012 HR 배정표'!N1925)</f>
        <v>-</v>
      </c>
      <c r="J1927" s="46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45" t="str">
        <f>IF(ISBLANK('2012 HR 배정표'!P1925)=TRUE,"-",'2012 HR 배정표'!P1925)</f>
        <v>-</v>
      </c>
      <c r="L1927" s="46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45" t="str">
        <f>IF(ISBLANK('2012 HR 배정표'!R1925)=TRUE,"-",'2012 HR 배정표'!R1925)</f>
        <v>-</v>
      </c>
      <c r="N1927" s="46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45" t="str">
        <f>IF(ISBLANK('2012 HR 배정표'!T1925)=TRUE,"-",'2012 HR 배정표'!T1925)</f>
        <v>-</v>
      </c>
      <c r="P1927" s="46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45" t="str">
        <f>IF(ISBLANK('2012 HR 배정표'!V1925)=TRUE,"-",'2012 HR 배정표'!V1925)</f>
        <v>-</v>
      </c>
      <c r="R1927" s="46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45" t="str">
        <f>IF(ISBLANK('2012 HR 배정표'!X1925)=TRUE,"-",'2012 HR 배정표'!X1925)</f>
        <v>-</v>
      </c>
      <c r="T1927" s="46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45" t="str">
        <f>IF(ISBLANK('2012 HR 배정표'!Z1925)=TRUE,"-",'2012 HR 배정표'!Z1925)</f>
        <v>-</v>
      </c>
      <c r="V1927" s="46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45" t="str">
        <f>IF(ISBLANK('2012 HR 배정표'!AB1925)=TRUE,"-",'2012 HR 배정표'!AB1925)</f>
        <v>-</v>
      </c>
      <c r="X1927" s="46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45" t="str">
        <f>IF(ISBLANK('2012 HR 배정표'!AD1925)=TRUE,"-",'2012 HR 배정표'!AD1925)</f>
        <v>-</v>
      </c>
      <c r="Z1927" s="46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45" t="str">
        <f>IF(ISBLANK('2012 HR 배정표'!AF1925)=TRUE,"-",'2012 HR 배정표'!AF1925)</f>
        <v>-</v>
      </c>
      <c r="AB1927" s="46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45" t="str">
        <f>IF(ISBLANK('2012 HR 배정표'!AH1925)=TRUE,"-",'2012 HR 배정표'!AH1925)</f>
        <v>-</v>
      </c>
      <c r="AD1927" s="46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45" t="str">
        <f>IF(ISBLANK('2012 HR 배정표'!AJ1925)=TRUE,"-",'2012 HR 배정표'!AJ1925)</f>
        <v>-</v>
      </c>
      <c r="AF1927" s="46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45" t="str">
        <f>IF(ISBLANK('2012 HR 배정표'!AL1925)=TRUE,"-",'2012 HR 배정표'!AL1925)</f>
        <v>-</v>
      </c>
      <c r="AH1927" s="46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45" t="str">
        <f>IF(ISBLANK('2012 HR 배정표'!AN1925)=TRUE,"-",'2012 HR 배정표'!AN1925)</f>
        <v>-</v>
      </c>
      <c r="AJ1927" s="46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45" t="str">
        <f>IF(ISBLANK('2012 HR 배정표'!AP1925)=TRUE,"-",'2012 HR 배정표'!AP1925)</f>
        <v>-</v>
      </c>
      <c r="AL1927" s="46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45" t="str">
        <f>IF(ISBLANK('2012 HR 배정표'!AR1925)=TRUE,"-",'2012 HR 배정표'!AR1925)</f>
        <v>-</v>
      </c>
      <c r="AN1927" s="46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45" t="str">
        <f>IF(ISBLANK('2012 HR 배정표'!AT1925)=TRUE,"-",'2012 HR 배정표'!AT1925)</f>
        <v>-</v>
      </c>
      <c r="AP1927" s="46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45" t="str">
        <f>IF(ISBLANK('2012 HR 배정표'!AV1925)=TRUE,"-",'2012 HR 배정표'!AV1925)</f>
        <v>-</v>
      </c>
      <c r="AR1927" s="46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45" t="str">
        <f>IF(ISBLANK('2012 HR 배정표'!AX1925)=TRUE,"-",'2012 HR 배정표'!AX1925)</f>
        <v>-</v>
      </c>
      <c r="AT1927" s="46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45" t="str">
        <f>IF(ISBLANK('2012 HR 배정표'!AZ1925)=TRUE,"-",'2012 HR 배정표'!AZ1925)</f>
        <v>-</v>
      </c>
      <c r="AV1927" s="46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34" t="str">
        <f t="shared" si="60"/>
        <v/>
      </c>
      <c r="AX1927" s="41">
        <f t="shared" si="59"/>
        <v>0</v>
      </c>
    </row>
    <row r="1928" spans="1:50" x14ac:dyDescent="0.2">
      <c r="A1928" s="45" t="str">
        <f>IF(ISBLANK('2012 HR 배정표'!F1926)=TRUE,"-",'2012 HR 배정표'!F1926)</f>
        <v>-</v>
      </c>
      <c r="B1928" s="46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45" t="str">
        <f>IF(ISBLANK('2012 HR 배정표'!H1926)=TRUE,"-",'2012 HR 배정표'!H1926)</f>
        <v>-</v>
      </c>
      <c r="D1928" s="46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45" t="str">
        <f>IF(ISBLANK('2012 HR 배정표'!J1926)=TRUE,"-",'2012 HR 배정표'!J1926)</f>
        <v>-</v>
      </c>
      <c r="F1928" s="46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45" t="str">
        <f>IF(ISBLANK('2012 HR 배정표'!L1926)=TRUE,"-",'2012 HR 배정표'!L1926)</f>
        <v>-</v>
      </c>
      <c r="H1928" s="46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45" t="str">
        <f>IF(ISBLANK('2012 HR 배정표'!N1926)=TRUE,"-",'2012 HR 배정표'!N1926)</f>
        <v>-</v>
      </c>
      <c r="J1928" s="46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45" t="str">
        <f>IF(ISBLANK('2012 HR 배정표'!P1926)=TRUE,"-",'2012 HR 배정표'!P1926)</f>
        <v>-</v>
      </c>
      <c r="L1928" s="46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45" t="str">
        <f>IF(ISBLANK('2012 HR 배정표'!R1926)=TRUE,"-",'2012 HR 배정표'!R1926)</f>
        <v>-</v>
      </c>
      <c r="N1928" s="46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45" t="str">
        <f>IF(ISBLANK('2012 HR 배정표'!T1926)=TRUE,"-",'2012 HR 배정표'!T1926)</f>
        <v>-</v>
      </c>
      <c r="P1928" s="46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45" t="str">
        <f>IF(ISBLANK('2012 HR 배정표'!V1926)=TRUE,"-",'2012 HR 배정표'!V1926)</f>
        <v>-</v>
      </c>
      <c r="R1928" s="46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45" t="str">
        <f>IF(ISBLANK('2012 HR 배정표'!X1926)=TRUE,"-",'2012 HR 배정표'!X1926)</f>
        <v>-</v>
      </c>
      <c r="T1928" s="46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45" t="str">
        <f>IF(ISBLANK('2012 HR 배정표'!Z1926)=TRUE,"-",'2012 HR 배정표'!Z1926)</f>
        <v>-</v>
      </c>
      <c r="V1928" s="46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45" t="str">
        <f>IF(ISBLANK('2012 HR 배정표'!AB1926)=TRUE,"-",'2012 HR 배정표'!AB1926)</f>
        <v>-</v>
      </c>
      <c r="X1928" s="46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45" t="str">
        <f>IF(ISBLANK('2012 HR 배정표'!AD1926)=TRUE,"-",'2012 HR 배정표'!AD1926)</f>
        <v>-</v>
      </c>
      <c r="Z1928" s="46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45" t="str">
        <f>IF(ISBLANK('2012 HR 배정표'!AF1926)=TRUE,"-",'2012 HR 배정표'!AF1926)</f>
        <v>-</v>
      </c>
      <c r="AB1928" s="46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45" t="str">
        <f>IF(ISBLANK('2012 HR 배정표'!AH1926)=TRUE,"-",'2012 HR 배정표'!AH1926)</f>
        <v>-</v>
      </c>
      <c r="AD1928" s="46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45" t="str">
        <f>IF(ISBLANK('2012 HR 배정표'!AJ1926)=TRUE,"-",'2012 HR 배정표'!AJ1926)</f>
        <v>-</v>
      </c>
      <c r="AF1928" s="46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45" t="str">
        <f>IF(ISBLANK('2012 HR 배정표'!AL1926)=TRUE,"-",'2012 HR 배정표'!AL1926)</f>
        <v>-</v>
      </c>
      <c r="AH1928" s="46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45" t="str">
        <f>IF(ISBLANK('2012 HR 배정표'!AN1926)=TRUE,"-",'2012 HR 배정표'!AN1926)</f>
        <v>-</v>
      </c>
      <c r="AJ1928" s="46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45" t="str">
        <f>IF(ISBLANK('2012 HR 배정표'!AP1926)=TRUE,"-",'2012 HR 배정표'!AP1926)</f>
        <v>-</v>
      </c>
      <c r="AL1928" s="46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45" t="str">
        <f>IF(ISBLANK('2012 HR 배정표'!AR1926)=TRUE,"-",'2012 HR 배정표'!AR1926)</f>
        <v>-</v>
      </c>
      <c r="AN1928" s="46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45" t="str">
        <f>IF(ISBLANK('2012 HR 배정표'!AT1926)=TRUE,"-",'2012 HR 배정표'!AT1926)</f>
        <v>-</v>
      </c>
      <c r="AP1928" s="46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45" t="str">
        <f>IF(ISBLANK('2012 HR 배정표'!AV1926)=TRUE,"-",'2012 HR 배정표'!AV1926)</f>
        <v>-</v>
      </c>
      <c r="AR1928" s="46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45" t="str">
        <f>IF(ISBLANK('2012 HR 배정표'!AX1926)=TRUE,"-",'2012 HR 배정표'!AX1926)</f>
        <v>-</v>
      </c>
      <c r="AT1928" s="46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45" t="str">
        <f>IF(ISBLANK('2012 HR 배정표'!AZ1926)=TRUE,"-",'2012 HR 배정표'!AZ1926)</f>
        <v>-</v>
      </c>
      <c r="AV1928" s="46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34" t="str">
        <f t="shared" si="60"/>
        <v/>
      </c>
      <c r="AX1928" s="41">
        <f t="shared" ref="AX1928:AX1991" si="61">SUMPRODUCT(N(MOD(COLUMN(A1928:AV1928),2)=0),A1928:AV1928)</f>
        <v>0</v>
      </c>
    </row>
    <row r="1929" spans="1:50" x14ac:dyDescent="0.2">
      <c r="A1929" s="45" t="str">
        <f>IF(ISBLANK('2012 HR 배정표'!F1927)=TRUE,"-",'2012 HR 배정표'!F1927)</f>
        <v>-</v>
      </c>
      <c r="B1929" s="46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45" t="str">
        <f>IF(ISBLANK('2012 HR 배정표'!H1927)=TRUE,"-",'2012 HR 배정표'!H1927)</f>
        <v>-</v>
      </c>
      <c r="D1929" s="46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45" t="str">
        <f>IF(ISBLANK('2012 HR 배정표'!J1927)=TRUE,"-",'2012 HR 배정표'!J1927)</f>
        <v>-</v>
      </c>
      <c r="F1929" s="46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45" t="str">
        <f>IF(ISBLANK('2012 HR 배정표'!L1927)=TRUE,"-",'2012 HR 배정표'!L1927)</f>
        <v>-</v>
      </c>
      <c r="H1929" s="46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45" t="str">
        <f>IF(ISBLANK('2012 HR 배정표'!N1927)=TRUE,"-",'2012 HR 배정표'!N1927)</f>
        <v>-</v>
      </c>
      <c r="J1929" s="46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45" t="str">
        <f>IF(ISBLANK('2012 HR 배정표'!P1927)=TRUE,"-",'2012 HR 배정표'!P1927)</f>
        <v>-</v>
      </c>
      <c r="L1929" s="46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45" t="str">
        <f>IF(ISBLANK('2012 HR 배정표'!R1927)=TRUE,"-",'2012 HR 배정표'!R1927)</f>
        <v>-</v>
      </c>
      <c r="N1929" s="46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45" t="str">
        <f>IF(ISBLANK('2012 HR 배정표'!T1927)=TRUE,"-",'2012 HR 배정표'!T1927)</f>
        <v>-</v>
      </c>
      <c r="P1929" s="46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45" t="str">
        <f>IF(ISBLANK('2012 HR 배정표'!V1927)=TRUE,"-",'2012 HR 배정표'!V1927)</f>
        <v>-</v>
      </c>
      <c r="R1929" s="46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45" t="str">
        <f>IF(ISBLANK('2012 HR 배정표'!X1927)=TRUE,"-",'2012 HR 배정표'!X1927)</f>
        <v>-</v>
      </c>
      <c r="T1929" s="46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45" t="str">
        <f>IF(ISBLANK('2012 HR 배정표'!Z1927)=TRUE,"-",'2012 HR 배정표'!Z1927)</f>
        <v>-</v>
      </c>
      <c r="V1929" s="46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45" t="str">
        <f>IF(ISBLANK('2012 HR 배정표'!AB1927)=TRUE,"-",'2012 HR 배정표'!AB1927)</f>
        <v>-</v>
      </c>
      <c r="X1929" s="46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45" t="str">
        <f>IF(ISBLANK('2012 HR 배정표'!AD1927)=TRUE,"-",'2012 HR 배정표'!AD1927)</f>
        <v>-</v>
      </c>
      <c r="Z1929" s="46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45" t="str">
        <f>IF(ISBLANK('2012 HR 배정표'!AF1927)=TRUE,"-",'2012 HR 배정표'!AF1927)</f>
        <v>-</v>
      </c>
      <c r="AB1929" s="46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45" t="str">
        <f>IF(ISBLANK('2012 HR 배정표'!AH1927)=TRUE,"-",'2012 HR 배정표'!AH1927)</f>
        <v>-</v>
      </c>
      <c r="AD1929" s="46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45" t="str">
        <f>IF(ISBLANK('2012 HR 배정표'!AJ1927)=TRUE,"-",'2012 HR 배정표'!AJ1927)</f>
        <v>-</v>
      </c>
      <c r="AF1929" s="46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45" t="str">
        <f>IF(ISBLANK('2012 HR 배정표'!AL1927)=TRUE,"-",'2012 HR 배정표'!AL1927)</f>
        <v>-</v>
      </c>
      <c r="AH1929" s="46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45" t="str">
        <f>IF(ISBLANK('2012 HR 배정표'!AN1927)=TRUE,"-",'2012 HR 배정표'!AN1927)</f>
        <v>-</v>
      </c>
      <c r="AJ1929" s="46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45" t="str">
        <f>IF(ISBLANK('2012 HR 배정표'!AP1927)=TRUE,"-",'2012 HR 배정표'!AP1927)</f>
        <v>-</v>
      </c>
      <c r="AL1929" s="46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45" t="str">
        <f>IF(ISBLANK('2012 HR 배정표'!AR1927)=TRUE,"-",'2012 HR 배정표'!AR1927)</f>
        <v>-</v>
      </c>
      <c r="AN1929" s="46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45" t="str">
        <f>IF(ISBLANK('2012 HR 배정표'!AT1927)=TRUE,"-",'2012 HR 배정표'!AT1927)</f>
        <v>-</v>
      </c>
      <c r="AP1929" s="46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45" t="str">
        <f>IF(ISBLANK('2012 HR 배정표'!AV1927)=TRUE,"-",'2012 HR 배정표'!AV1927)</f>
        <v>-</v>
      </c>
      <c r="AR1929" s="46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45" t="str">
        <f>IF(ISBLANK('2012 HR 배정표'!AX1927)=TRUE,"-",'2012 HR 배정표'!AX1927)</f>
        <v>-</v>
      </c>
      <c r="AT1929" s="46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45" t="str">
        <f>IF(ISBLANK('2012 HR 배정표'!AZ1927)=TRUE,"-",'2012 HR 배정표'!AZ1927)</f>
        <v>-</v>
      </c>
      <c r="AV1929" s="46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34" t="str">
        <f t="shared" si="60"/>
        <v/>
      </c>
      <c r="AX1929" s="41">
        <f t="shared" si="61"/>
        <v>0</v>
      </c>
    </row>
    <row r="1930" spans="1:50" x14ac:dyDescent="0.2">
      <c r="A1930" s="45" t="str">
        <f>IF(ISBLANK('2012 HR 배정표'!F1928)=TRUE,"-",'2012 HR 배정표'!F1928)</f>
        <v>-</v>
      </c>
      <c r="B1930" s="46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45" t="str">
        <f>IF(ISBLANK('2012 HR 배정표'!H1928)=TRUE,"-",'2012 HR 배정표'!H1928)</f>
        <v>-</v>
      </c>
      <c r="D1930" s="46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45" t="str">
        <f>IF(ISBLANK('2012 HR 배정표'!J1928)=TRUE,"-",'2012 HR 배정표'!J1928)</f>
        <v>-</v>
      </c>
      <c r="F1930" s="46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45" t="str">
        <f>IF(ISBLANK('2012 HR 배정표'!L1928)=TRUE,"-",'2012 HR 배정표'!L1928)</f>
        <v>-</v>
      </c>
      <c r="H1930" s="46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45" t="str">
        <f>IF(ISBLANK('2012 HR 배정표'!N1928)=TRUE,"-",'2012 HR 배정표'!N1928)</f>
        <v>-</v>
      </c>
      <c r="J1930" s="46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45" t="str">
        <f>IF(ISBLANK('2012 HR 배정표'!P1928)=TRUE,"-",'2012 HR 배정표'!P1928)</f>
        <v>-</v>
      </c>
      <c r="L1930" s="46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45" t="str">
        <f>IF(ISBLANK('2012 HR 배정표'!R1928)=TRUE,"-",'2012 HR 배정표'!R1928)</f>
        <v>-</v>
      </c>
      <c r="N1930" s="46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45" t="str">
        <f>IF(ISBLANK('2012 HR 배정표'!T1928)=TRUE,"-",'2012 HR 배정표'!T1928)</f>
        <v>-</v>
      </c>
      <c r="P1930" s="46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45" t="str">
        <f>IF(ISBLANK('2012 HR 배정표'!V1928)=TRUE,"-",'2012 HR 배정표'!V1928)</f>
        <v>-</v>
      </c>
      <c r="R1930" s="46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45" t="str">
        <f>IF(ISBLANK('2012 HR 배정표'!X1928)=TRUE,"-",'2012 HR 배정표'!X1928)</f>
        <v>-</v>
      </c>
      <c r="T1930" s="46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45" t="str">
        <f>IF(ISBLANK('2012 HR 배정표'!Z1928)=TRUE,"-",'2012 HR 배정표'!Z1928)</f>
        <v>-</v>
      </c>
      <c r="V1930" s="46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45" t="str">
        <f>IF(ISBLANK('2012 HR 배정표'!AB1928)=TRUE,"-",'2012 HR 배정표'!AB1928)</f>
        <v>-</v>
      </c>
      <c r="X1930" s="46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45" t="str">
        <f>IF(ISBLANK('2012 HR 배정표'!AD1928)=TRUE,"-",'2012 HR 배정표'!AD1928)</f>
        <v>-</v>
      </c>
      <c r="Z1930" s="46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45" t="str">
        <f>IF(ISBLANK('2012 HR 배정표'!AF1928)=TRUE,"-",'2012 HR 배정표'!AF1928)</f>
        <v>-</v>
      </c>
      <c r="AB1930" s="46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45" t="str">
        <f>IF(ISBLANK('2012 HR 배정표'!AH1928)=TRUE,"-",'2012 HR 배정표'!AH1928)</f>
        <v>-</v>
      </c>
      <c r="AD1930" s="46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45" t="str">
        <f>IF(ISBLANK('2012 HR 배정표'!AJ1928)=TRUE,"-",'2012 HR 배정표'!AJ1928)</f>
        <v>-</v>
      </c>
      <c r="AF1930" s="46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45" t="str">
        <f>IF(ISBLANK('2012 HR 배정표'!AL1928)=TRUE,"-",'2012 HR 배정표'!AL1928)</f>
        <v>-</v>
      </c>
      <c r="AH1930" s="46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45" t="str">
        <f>IF(ISBLANK('2012 HR 배정표'!AN1928)=TRUE,"-",'2012 HR 배정표'!AN1928)</f>
        <v>-</v>
      </c>
      <c r="AJ1930" s="46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45" t="str">
        <f>IF(ISBLANK('2012 HR 배정표'!AP1928)=TRUE,"-",'2012 HR 배정표'!AP1928)</f>
        <v>-</v>
      </c>
      <c r="AL1930" s="46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45" t="str">
        <f>IF(ISBLANK('2012 HR 배정표'!AR1928)=TRUE,"-",'2012 HR 배정표'!AR1928)</f>
        <v>-</v>
      </c>
      <c r="AN1930" s="46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45" t="str">
        <f>IF(ISBLANK('2012 HR 배정표'!AT1928)=TRUE,"-",'2012 HR 배정표'!AT1928)</f>
        <v>-</v>
      </c>
      <c r="AP1930" s="46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45" t="str">
        <f>IF(ISBLANK('2012 HR 배정표'!AV1928)=TRUE,"-",'2012 HR 배정표'!AV1928)</f>
        <v>-</v>
      </c>
      <c r="AR1930" s="46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45" t="str">
        <f>IF(ISBLANK('2012 HR 배정표'!AX1928)=TRUE,"-",'2012 HR 배정표'!AX1928)</f>
        <v>-</v>
      </c>
      <c r="AT1930" s="46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45" t="str">
        <f>IF(ISBLANK('2012 HR 배정표'!AZ1928)=TRUE,"-",'2012 HR 배정표'!AZ1928)</f>
        <v>-</v>
      </c>
      <c r="AV1930" s="46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34" t="str">
        <f t="shared" si="60"/>
        <v/>
      </c>
      <c r="AX1930" s="41">
        <f t="shared" si="61"/>
        <v>0</v>
      </c>
    </row>
    <row r="1931" spans="1:50" x14ac:dyDescent="0.2">
      <c r="A1931" s="45" t="str">
        <f>IF(ISBLANK('2012 HR 배정표'!F1929)=TRUE,"-",'2012 HR 배정표'!F1929)</f>
        <v>-</v>
      </c>
      <c r="B1931" s="46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45" t="str">
        <f>IF(ISBLANK('2012 HR 배정표'!H1929)=TRUE,"-",'2012 HR 배정표'!H1929)</f>
        <v>-</v>
      </c>
      <c r="D1931" s="46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45" t="str">
        <f>IF(ISBLANK('2012 HR 배정표'!J1929)=TRUE,"-",'2012 HR 배정표'!J1929)</f>
        <v>-</v>
      </c>
      <c r="F1931" s="46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45" t="str">
        <f>IF(ISBLANK('2012 HR 배정표'!L1929)=TRUE,"-",'2012 HR 배정표'!L1929)</f>
        <v>-</v>
      </c>
      <c r="H1931" s="46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45" t="str">
        <f>IF(ISBLANK('2012 HR 배정표'!N1929)=TRUE,"-",'2012 HR 배정표'!N1929)</f>
        <v>-</v>
      </c>
      <c r="J1931" s="46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45" t="str">
        <f>IF(ISBLANK('2012 HR 배정표'!P1929)=TRUE,"-",'2012 HR 배정표'!P1929)</f>
        <v>-</v>
      </c>
      <c r="L1931" s="46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45" t="str">
        <f>IF(ISBLANK('2012 HR 배정표'!R1929)=TRUE,"-",'2012 HR 배정표'!R1929)</f>
        <v>-</v>
      </c>
      <c r="N1931" s="46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45" t="str">
        <f>IF(ISBLANK('2012 HR 배정표'!T1929)=TRUE,"-",'2012 HR 배정표'!T1929)</f>
        <v>-</v>
      </c>
      <c r="P1931" s="46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45" t="str">
        <f>IF(ISBLANK('2012 HR 배정표'!V1929)=TRUE,"-",'2012 HR 배정표'!V1929)</f>
        <v>-</v>
      </c>
      <c r="R1931" s="46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45" t="str">
        <f>IF(ISBLANK('2012 HR 배정표'!X1929)=TRUE,"-",'2012 HR 배정표'!X1929)</f>
        <v>-</v>
      </c>
      <c r="T1931" s="46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45" t="str">
        <f>IF(ISBLANK('2012 HR 배정표'!Z1929)=TRUE,"-",'2012 HR 배정표'!Z1929)</f>
        <v>-</v>
      </c>
      <c r="V1931" s="46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45" t="str">
        <f>IF(ISBLANK('2012 HR 배정표'!AB1929)=TRUE,"-",'2012 HR 배정표'!AB1929)</f>
        <v>-</v>
      </c>
      <c r="X1931" s="46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45" t="str">
        <f>IF(ISBLANK('2012 HR 배정표'!AD1929)=TRUE,"-",'2012 HR 배정표'!AD1929)</f>
        <v>-</v>
      </c>
      <c r="Z1931" s="46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45" t="str">
        <f>IF(ISBLANK('2012 HR 배정표'!AF1929)=TRUE,"-",'2012 HR 배정표'!AF1929)</f>
        <v>-</v>
      </c>
      <c r="AB1931" s="46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45" t="str">
        <f>IF(ISBLANK('2012 HR 배정표'!AH1929)=TRUE,"-",'2012 HR 배정표'!AH1929)</f>
        <v>-</v>
      </c>
      <c r="AD1931" s="46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45" t="str">
        <f>IF(ISBLANK('2012 HR 배정표'!AJ1929)=TRUE,"-",'2012 HR 배정표'!AJ1929)</f>
        <v>-</v>
      </c>
      <c r="AF1931" s="46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45" t="str">
        <f>IF(ISBLANK('2012 HR 배정표'!AL1929)=TRUE,"-",'2012 HR 배정표'!AL1929)</f>
        <v>-</v>
      </c>
      <c r="AH1931" s="46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45" t="str">
        <f>IF(ISBLANK('2012 HR 배정표'!AN1929)=TRUE,"-",'2012 HR 배정표'!AN1929)</f>
        <v>-</v>
      </c>
      <c r="AJ1931" s="46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45" t="str">
        <f>IF(ISBLANK('2012 HR 배정표'!AP1929)=TRUE,"-",'2012 HR 배정표'!AP1929)</f>
        <v>-</v>
      </c>
      <c r="AL1931" s="46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45" t="str">
        <f>IF(ISBLANK('2012 HR 배정표'!AR1929)=TRUE,"-",'2012 HR 배정표'!AR1929)</f>
        <v>-</v>
      </c>
      <c r="AN1931" s="46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45" t="str">
        <f>IF(ISBLANK('2012 HR 배정표'!AT1929)=TRUE,"-",'2012 HR 배정표'!AT1929)</f>
        <v>-</v>
      </c>
      <c r="AP1931" s="46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45" t="str">
        <f>IF(ISBLANK('2012 HR 배정표'!AV1929)=TRUE,"-",'2012 HR 배정표'!AV1929)</f>
        <v>-</v>
      </c>
      <c r="AR1931" s="46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45" t="str">
        <f>IF(ISBLANK('2012 HR 배정표'!AX1929)=TRUE,"-",'2012 HR 배정표'!AX1929)</f>
        <v>-</v>
      </c>
      <c r="AT1931" s="46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45" t="str">
        <f>IF(ISBLANK('2012 HR 배정표'!AZ1929)=TRUE,"-",'2012 HR 배정표'!AZ1929)</f>
        <v>-</v>
      </c>
      <c r="AV1931" s="46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34" t="str">
        <f t="shared" si="60"/>
        <v/>
      </c>
      <c r="AX1931" s="41">
        <f t="shared" si="61"/>
        <v>0</v>
      </c>
    </row>
    <row r="1932" spans="1:50" x14ac:dyDescent="0.2">
      <c r="A1932" s="45" t="str">
        <f>IF(ISBLANK('2012 HR 배정표'!F1930)=TRUE,"-",'2012 HR 배정표'!F1930)</f>
        <v>-</v>
      </c>
      <c r="B1932" s="46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45" t="str">
        <f>IF(ISBLANK('2012 HR 배정표'!H1930)=TRUE,"-",'2012 HR 배정표'!H1930)</f>
        <v>-</v>
      </c>
      <c r="D1932" s="46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45" t="str">
        <f>IF(ISBLANK('2012 HR 배정표'!J1930)=TRUE,"-",'2012 HR 배정표'!J1930)</f>
        <v>-</v>
      </c>
      <c r="F1932" s="46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45" t="str">
        <f>IF(ISBLANK('2012 HR 배정표'!L1930)=TRUE,"-",'2012 HR 배정표'!L1930)</f>
        <v>-</v>
      </c>
      <c r="H1932" s="46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45" t="str">
        <f>IF(ISBLANK('2012 HR 배정표'!N1930)=TRUE,"-",'2012 HR 배정표'!N1930)</f>
        <v>-</v>
      </c>
      <c r="J1932" s="46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45" t="str">
        <f>IF(ISBLANK('2012 HR 배정표'!P1930)=TRUE,"-",'2012 HR 배정표'!P1930)</f>
        <v>-</v>
      </c>
      <c r="L1932" s="46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45" t="str">
        <f>IF(ISBLANK('2012 HR 배정표'!R1930)=TRUE,"-",'2012 HR 배정표'!R1930)</f>
        <v>-</v>
      </c>
      <c r="N1932" s="46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45" t="str">
        <f>IF(ISBLANK('2012 HR 배정표'!T1930)=TRUE,"-",'2012 HR 배정표'!T1930)</f>
        <v>-</v>
      </c>
      <c r="P1932" s="46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45" t="str">
        <f>IF(ISBLANK('2012 HR 배정표'!V1930)=TRUE,"-",'2012 HR 배정표'!V1930)</f>
        <v>-</v>
      </c>
      <c r="R1932" s="46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45" t="str">
        <f>IF(ISBLANK('2012 HR 배정표'!X1930)=TRUE,"-",'2012 HR 배정표'!X1930)</f>
        <v>-</v>
      </c>
      <c r="T1932" s="46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45" t="str">
        <f>IF(ISBLANK('2012 HR 배정표'!Z1930)=TRUE,"-",'2012 HR 배정표'!Z1930)</f>
        <v>-</v>
      </c>
      <c r="V1932" s="46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45" t="str">
        <f>IF(ISBLANK('2012 HR 배정표'!AB1930)=TRUE,"-",'2012 HR 배정표'!AB1930)</f>
        <v>-</v>
      </c>
      <c r="X1932" s="46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45" t="str">
        <f>IF(ISBLANK('2012 HR 배정표'!AD1930)=TRUE,"-",'2012 HR 배정표'!AD1930)</f>
        <v>-</v>
      </c>
      <c r="Z1932" s="46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45" t="str">
        <f>IF(ISBLANK('2012 HR 배정표'!AF1930)=TRUE,"-",'2012 HR 배정표'!AF1930)</f>
        <v>-</v>
      </c>
      <c r="AB1932" s="46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45" t="str">
        <f>IF(ISBLANK('2012 HR 배정표'!AH1930)=TRUE,"-",'2012 HR 배정표'!AH1930)</f>
        <v>-</v>
      </c>
      <c r="AD1932" s="46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45" t="str">
        <f>IF(ISBLANK('2012 HR 배정표'!AJ1930)=TRUE,"-",'2012 HR 배정표'!AJ1930)</f>
        <v>-</v>
      </c>
      <c r="AF1932" s="46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45" t="str">
        <f>IF(ISBLANK('2012 HR 배정표'!AL1930)=TRUE,"-",'2012 HR 배정표'!AL1930)</f>
        <v>-</v>
      </c>
      <c r="AH1932" s="46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45" t="str">
        <f>IF(ISBLANK('2012 HR 배정표'!AN1930)=TRUE,"-",'2012 HR 배정표'!AN1930)</f>
        <v>-</v>
      </c>
      <c r="AJ1932" s="46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45" t="str">
        <f>IF(ISBLANK('2012 HR 배정표'!AP1930)=TRUE,"-",'2012 HR 배정표'!AP1930)</f>
        <v>-</v>
      </c>
      <c r="AL1932" s="46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45" t="str">
        <f>IF(ISBLANK('2012 HR 배정표'!AR1930)=TRUE,"-",'2012 HR 배정표'!AR1930)</f>
        <v>-</v>
      </c>
      <c r="AN1932" s="46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45" t="str">
        <f>IF(ISBLANK('2012 HR 배정표'!AT1930)=TRUE,"-",'2012 HR 배정표'!AT1930)</f>
        <v>-</v>
      </c>
      <c r="AP1932" s="46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45" t="str">
        <f>IF(ISBLANK('2012 HR 배정표'!AV1930)=TRUE,"-",'2012 HR 배정표'!AV1930)</f>
        <v>-</v>
      </c>
      <c r="AR1932" s="46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45" t="str">
        <f>IF(ISBLANK('2012 HR 배정표'!AX1930)=TRUE,"-",'2012 HR 배정표'!AX1930)</f>
        <v>-</v>
      </c>
      <c r="AT1932" s="46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45" t="str">
        <f>IF(ISBLANK('2012 HR 배정표'!AZ1930)=TRUE,"-",'2012 HR 배정표'!AZ1930)</f>
        <v>-</v>
      </c>
      <c r="AV1932" s="46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34" t="str">
        <f t="shared" si="60"/>
        <v/>
      </c>
      <c r="AX1932" s="41">
        <f t="shared" si="61"/>
        <v>0</v>
      </c>
    </row>
    <row r="1933" spans="1:50" x14ac:dyDescent="0.2">
      <c r="A1933" s="45" t="str">
        <f>IF(ISBLANK('2012 HR 배정표'!F1931)=TRUE,"-",'2012 HR 배정표'!F1931)</f>
        <v>-</v>
      </c>
      <c r="B1933" s="46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45" t="str">
        <f>IF(ISBLANK('2012 HR 배정표'!H1931)=TRUE,"-",'2012 HR 배정표'!H1931)</f>
        <v>-</v>
      </c>
      <c r="D1933" s="46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45" t="str">
        <f>IF(ISBLANK('2012 HR 배정표'!J1931)=TRUE,"-",'2012 HR 배정표'!J1931)</f>
        <v>-</v>
      </c>
      <c r="F1933" s="46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45" t="str">
        <f>IF(ISBLANK('2012 HR 배정표'!L1931)=TRUE,"-",'2012 HR 배정표'!L1931)</f>
        <v>-</v>
      </c>
      <c r="H1933" s="46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45" t="str">
        <f>IF(ISBLANK('2012 HR 배정표'!N1931)=TRUE,"-",'2012 HR 배정표'!N1931)</f>
        <v>-</v>
      </c>
      <c r="J1933" s="46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45" t="str">
        <f>IF(ISBLANK('2012 HR 배정표'!P1931)=TRUE,"-",'2012 HR 배정표'!P1931)</f>
        <v>-</v>
      </c>
      <c r="L1933" s="46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45" t="str">
        <f>IF(ISBLANK('2012 HR 배정표'!R1931)=TRUE,"-",'2012 HR 배정표'!R1931)</f>
        <v>-</v>
      </c>
      <c r="N1933" s="46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45" t="str">
        <f>IF(ISBLANK('2012 HR 배정표'!T1931)=TRUE,"-",'2012 HR 배정표'!T1931)</f>
        <v>-</v>
      </c>
      <c r="P1933" s="46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45" t="str">
        <f>IF(ISBLANK('2012 HR 배정표'!V1931)=TRUE,"-",'2012 HR 배정표'!V1931)</f>
        <v>-</v>
      </c>
      <c r="R1933" s="46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45" t="str">
        <f>IF(ISBLANK('2012 HR 배정표'!X1931)=TRUE,"-",'2012 HR 배정표'!X1931)</f>
        <v>-</v>
      </c>
      <c r="T1933" s="46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45" t="str">
        <f>IF(ISBLANK('2012 HR 배정표'!Z1931)=TRUE,"-",'2012 HR 배정표'!Z1931)</f>
        <v>-</v>
      </c>
      <c r="V1933" s="46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45" t="str">
        <f>IF(ISBLANK('2012 HR 배정표'!AB1931)=TRUE,"-",'2012 HR 배정표'!AB1931)</f>
        <v>-</v>
      </c>
      <c r="X1933" s="46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45" t="str">
        <f>IF(ISBLANK('2012 HR 배정표'!AD1931)=TRUE,"-",'2012 HR 배정표'!AD1931)</f>
        <v>-</v>
      </c>
      <c r="Z1933" s="46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45" t="str">
        <f>IF(ISBLANK('2012 HR 배정표'!AF1931)=TRUE,"-",'2012 HR 배정표'!AF1931)</f>
        <v>-</v>
      </c>
      <c r="AB1933" s="46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45" t="str">
        <f>IF(ISBLANK('2012 HR 배정표'!AH1931)=TRUE,"-",'2012 HR 배정표'!AH1931)</f>
        <v>-</v>
      </c>
      <c r="AD1933" s="46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45" t="str">
        <f>IF(ISBLANK('2012 HR 배정표'!AJ1931)=TRUE,"-",'2012 HR 배정표'!AJ1931)</f>
        <v>-</v>
      </c>
      <c r="AF1933" s="46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45" t="str">
        <f>IF(ISBLANK('2012 HR 배정표'!AL1931)=TRUE,"-",'2012 HR 배정표'!AL1931)</f>
        <v>-</v>
      </c>
      <c r="AH1933" s="46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45" t="str">
        <f>IF(ISBLANK('2012 HR 배정표'!AN1931)=TRUE,"-",'2012 HR 배정표'!AN1931)</f>
        <v>-</v>
      </c>
      <c r="AJ1933" s="46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45" t="str">
        <f>IF(ISBLANK('2012 HR 배정표'!AP1931)=TRUE,"-",'2012 HR 배정표'!AP1931)</f>
        <v>-</v>
      </c>
      <c r="AL1933" s="46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45" t="str">
        <f>IF(ISBLANK('2012 HR 배정표'!AR1931)=TRUE,"-",'2012 HR 배정표'!AR1931)</f>
        <v>-</v>
      </c>
      <c r="AN1933" s="46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45" t="str">
        <f>IF(ISBLANK('2012 HR 배정표'!AT1931)=TRUE,"-",'2012 HR 배정표'!AT1931)</f>
        <v>-</v>
      </c>
      <c r="AP1933" s="46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45" t="str">
        <f>IF(ISBLANK('2012 HR 배정표'!AV1931)=TRUE,"-",'2012 HR 배정표'!AV1931)</f>
        <v>-</v>
      </c>
      <c r="AR1933" s="46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45" t="str">
        <f>IF(ISBLANK('2012 HR 배정표'!AX1931)=TRUE,"-",'2012 HR 배정표'!AX1931)</f>
        <v>-</v>
      </c>
      <c r="AT1933" s="46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45" t="str">
        <f>IF(ISBLANK('2012 HR 배정표'!AZ1931)=TRUE,"-",'2012 HR 배정표'!AZ1931)</f>
        <v>-</v>
      </c>
      <c r="AV1933" s="46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34" t="str">
        <f t="shared" si="60"/>
        <v/>
      </c>
      <c r="AX1933" s="41">
        <f t="shared" si="61"/>
        <v>0</v>
      </c>
    </row>
    <row r="1934" spans="1:50" x14ac:dyDescent="0.2">
      <c r="A1934" s="45" t="str">
        <f>IF(ISBLANK('2012 HR 배정표'!F1932)=TRUE,"-",'2012 HR 배정표'!F1932)</f>
        <v>-</v>
      </c>
      <c r="B1934" s="46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45" t="str">
        <f>IF(ISBLANK('2012 HR 배정표'!H1932)=TRUE,"-",'2012 HR 배정표'!H1932)</f>
        <v>-</v>
      </c>
      <c r="D1934" s="46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45" t="str">
        <f>IF(ISBLANK('2012 HR 배정표'!J1932)=TRUE,"-",'2012 HR 배정표'!J1932)</f>
        <v>-</v>
      </c>
      <c r="F1934" s="46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45" t="str">
        <f>IF(ISBLANK('2012 HR 배정표'!L1932)=TRUE,"-",'2012 HR 배정표'!L1932)</f>
        <v>-</v>
      </c>
      <c r="H1934" s="46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45" t="str">
        <f>IF(ISBLANK('2012 HR 배정표'!N1932)=TRUE,"-",'2012 HR 배정표'!N1932)</f>
        <v>-</v>
      </c>
      <c r="J1934" s="46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45" t="str">
        <f>IF(ISBLANK('2012 HR 배정표'!P1932)=TRUE,"-",'2012 HR 배정표'!P1932)</f>
        <v>-</v>
      </c>
      <c r="L1934" s="46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45" t="str">
        <f>IF(ISBLANK('2012 HR 배정표'!R1932)=TRUE,"-",'2012 HR 배정표'!R1932)</f>
        <v>-</v>
      </c>
      <c r="N1934" s="46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45" t="str">
        <f>IF(ISBLANK('2012 HR 배정표'!T1932)=TRUE,"-",'2012 HR 배정표'!T1932)</f>
        <v>-</v>
      </c>
      <c r="P1934" s="46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45" t="str">
        <f>IF(ISBLANK('2012 HR 배정표'!V1932)=TRUE,"-",'2012 HR 배정표'!V1932)</f>
        <v>-</v>
      </c>
      <c r="R1934" s="46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45" t="str">
        <f>IF(ISBLANK('2012 HR 배정표'!X1932)=TRUE,"-",'2012 HR 배정표'!X1932)</f>
        <v>-</v>
      </c>
      <c r="T1934" s="46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45" t="str">
        <f>IF(ISBLANK('2012 HR 배정표'!Z1932)=TRUE,"-",'2012 HR 배정표'!Z1932)</f>
        <v>-</v>
      </c>
      <c r="V1934" s="46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45" t="str">
        <f>IF(ISBLANK('2012 HR 배정표'!AB1932)=TRUE,"-",'2012 HR 배정표'!AB1932)</f>
        <v>-</v>
      </c>
      <c r="X1934" s="46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45" t="str">
        <f>IF(ISBLANK('2012 HR 배정표'!AD1932)=TRUE,"-",'2012 HR 배정표'!AD1932)</f>
        <v>-</v>
      </c>
      <c r="Z1934" s="46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45" t="str">
        <f>IF(ISBLANK('2012 HR 배정표'!AF1932)=TRUE,"-",'2012 HR 배정표'!AF1932)</f>
        <v>-</v>
      </c>
      <c r="AB1934" s="46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45" t="str">
        <f>IF(ISBLANK('2012 HR 배정표'!AH1932)=TRUE,"-",'2012 HR 배정표'!AH1932)</f>
        <v>-</v>
      </c>
      <c r="AD1934" s="46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45" t="str">
        <f>IF(ISBLANK('2012 HR 배정표'!AJ1932)=TRUE,"-",'2012 HR 배정표'!AJ1932)</f>
        <v>-</v>
      </c>
      <c r="AF1934" s="46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45" t="str">
        <f>IF(ISBLANK('2012 HR 배정표'!AL1932)=TRUE,"-",'2012 HR 배정표'!AL1932)</f>
        <v>-</v>
      </c>
      <c r="AH1934" s="46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45" t="str">
        <f>IF(ISBLANK('2012 HR 배정표'!AN1932)=TRUE,"-",'2012 HR 배정표'!AN1932)</f>
        <v>-</v>
      </c>
      <c r="AJ1934" s="46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45" t="str">
        <f>IF(ISBLANK('2012 HR 배정표'!AP1932)=TRUE,"-",'2012 HR 배정표'!AP1932)</f>
        <v>-</v>
      </c>
      <c r="AL1934" s="46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45" t="str">
        <f>IF(ISBLANK('2012 HR 배정표'!AR1932)=TRUE,"-",'2012 HR 배정표'!AR1932)</f>
        <v>-</v>
      </c>
      <c r="AN1934" s="46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45" t="str">
        <f>IF(ISBLANK('2012 HR 배정표'!AT1932)=TRUE,"-",'2012 HR 배정표'!AT1932)</f>
        <v>-</v>
      </c>
      <c r="AP1934" s="46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45" t="str">
        <f>IF(ISBLANK('2012 HR 배정표'!AV1932)=TRUE,"-",'2012 HR 배정표'!AV1932)</f>
        <v>-</v>
      </c>
      <c r="AR1934" s="46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45" t="str">
        <f>IF(ISBLANK('2012 HR 배정표'!AX1932)=TRUE,"-",'2012 HR 배정표'!AX1932)</f>
        <v>-</v>
      </c>
      <c r="AT1934" s="46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45" t="str">
        <f>IF(ISBLANK('2012 HR 배정표'!AZ1932)=TRUE,"-",'2012 HR 배정표'!AZ1932)</f>
        <v>-</v>
      </c>
      <c r="AV1934" s="46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34" t="str">
        <f t="shared" si="60"/>
        <v/>
      </c>
      <c r="AX1934" s="41">
        <f t="shared" si="61"/>
        <v>0</v>
      </c>
    </row>
    <row r="1935" spans="1:50" x14ac:dyDescent="0.2">
      <c r="A1935" s="45" t="str">
        <f>IF(ISBLANK('2012 HR 배정표'!F1933)=TRUE,"-",'2012 HR 배정표'!F1933)</f>
        <v>-</v>
      </c>
      <c r="B1935" s="46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45" t="str">
        <f>IF(ISBLANK('2012 HR 배정표'!H1933)=TRUE,"-",'2012 HR 배정표'!H1933)</f>
        <v>-</v>
      </c>
      <c r="D1935" s="46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45" t="str">
        <f>IF(ISBLANK('2012 HR 배정표'!J1933)=TRUE,"-",'2012 HR 배정표'!J1933)</f>
        <v>-</v>
      </c>
      <c r="F1935" s="46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45" t="str">
        <f>IF(ISBLANK('2012 HR 배정표'!L1933)=TRUE,"-",'2012 HR 배정표'!L1933)</f>
        <v>-</v>
      </c>
      <c r="H1935" s="46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45" t="str">
        <f>IF(ISBLANK('2012 HR 배정표'!N1933)=TRUE,"-",'2012 HR 배정표'!N1933)</f>
        <v>-</v>
      </c>
      <c r="J1935" s="46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45" t="str">
        <f>IF(ISBLANK('2012 HR 배정표'!P1933)=TRUE,"-",'2012 HR 배정표'!P1933)</f>
        <v>-</v>
      </c>
      <c r="L1935" s="46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45" t="str">
        <f>IF(ISBLANK('2012 HR 배정표'!R1933)=TRUE,"-",'2012 HR 배정표'!R1933)</f>
        <v>-</v>
      </c>
      <c r="N1935" s="46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45" t="str">
        <f>IF(ISBLANK('2012 HR 배정표'!T1933)=TRUE,"-",'2012 HR 배정표'!T1933)</f>
        <v>-</v>
      </c>
      <c r="P1935" s="46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45" t="str">
        <f>IF(ISBLANK('2012 HR 배정표'!V1933)=TRUE,"-",'2012 HR 배정표'!V1933)</f>
        <v>-</v>
      </c>
      <c r="R1935" s="46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45" t="str">
        <f>IF(ISBLANK('2012 HR 배정표'!X1933)=TRUE,"-",'2012 HR 배정표'!X1933)</f>
        <v>-</v>
      </c>
      <c r="T1935" s="46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45" t="str">
        <f>IF(ISBLANK('2012 HR 배정표'!Z1933)=TRUE,"-",'2012 HR 배정표'!Z1933)</f>
        <v>-</v>
      </c>
      <c r="V1935" s="46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45" t="str">
        <f>IF(ISBLANK('2012 HR 배정표'!AB1933)=TRUE,"-",'2012 HR 배정표'!AB1933)</f>
        <v>-</v>
      </c>
      <c r="X1935" s="46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45" t="str">
        <f>IF(ISBLANK('2012 HR 배정표'!AD1933)=TRUE,"-",'2012 HR 배정표'!AD1933)</f>
        <v>-</v>
      </c>
      <c r="Z1935" s="46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45" t="str">
        <f>IF(ISBLANK('2012 HR 배정표'!AF1933)=TRUE,"-",'2012 HR 배정표'!AF1933)</f>
        <v>-</v>
      </c>
      <c r="AB1935" s="46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45" t="str">
        <f>IF(ISBLANK('2012 HR 배정표'!AH1933)=TRUE,"-",'2012 HR 배정표'!AH1933)</f>
        <v>-</v>
      </c>
      <c r="AD1935" s="46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45" t="str">
        <f>IF(ISBLANK('2012 HR 배정표'!AJ1933)=TRUE,"-",'2012 HR 배정표'!AJ1933)</f>
        <v>-</v>
      </c>
      <c r="AF1935" s="46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45" t="str">
        <f>IF(ISBLANK('2012 HR 배정표'!AL1933)=TRUE,"-",'2012 HR 배정표'!AL1933)</f>
        <v>-</v>
      </c>
      <c r="AH1935" s="46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45" t="str">
        <f>IF(ISBLANK('2012 HR 배정표'!AN1933)=TRUE,"-",'2012 HR 배정표'!AN1933)</f>
        <v>-</v>
      </c>
      <c r="AJ1935" s="46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45" t="str">
        <f>IF(ISBLANK('2012 HR 배정표'!AP1933)=TRUE,"-",'2012 HR 배정표'!AP1933)</f>
        <v>-</v>
      </c>
      <c r="AL1935" s="46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45" t="str">
        <f>IF(ISBLANK('2012 HR 배정표'!AR1933)=TRUE,"-",'2012 HR 배정표'!AR1933)</f>
        <v>-</v>
      </c>
      <c r="AN1935" s="46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45" t="str">
        <f>IF(ISBLANK('2012 HR 배정표'!AT1933)=TRUE,"-",'2012 HR 배정표'!AT1933)</f>
        <v>-</v>
      </c>
      <c r="AP1935" s="46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45" t="str">
        <f>IF(ISBLANK('2012 HR 배정표'!AV1933)=TRUE,"-",'2012 HR 배정표'!AV1933)</f>
        <v>-</v>
      </c>
      <c r="AR1935" s="46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45" t="str">
        <f>IF(ISBLANK('2012 HR 배정표'!AX1933)=TRUE,"-",'2012 HR 배정표'!AX1933)</f>
        <v>-</v>
      </c>
      <c r="AT1935" s="46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45" t="str">
        <f>IF(ISBLANK('2012 HR 배정표'!AZ1933)=TRUE,"-",'2012 HR 배정표'!AZ1933)</f>
        <v>-</v>
      </c>
      <c r="AV1935" s="46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34" t="str">
        <f t="shared" si="60"/>
        <v/>
      </c>
      <c r="AX1935" s="41">
        <f t="shared" si="61"/>
        <v>0</v>
      </c>
    </row>
    <row r="1936" spans="1:50" x14ac:dyDescent="0.2">
      <c r="A1936" s="45" t="str">
        <f>IF(ISBLANK('2012 HR 배정표'!F1934)=TRUE,"-",'2012 HR 배정표'!F1934)</f>
        <v>-</v>
      </c>
      <c r="B1936" s="46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45" t="str">
        <f>IF(ISBLANK('2012 HR 배정표'!H1934)=TRUE,"-",'2012 HR 배정표'!H1934)</f>
        <v>-</v>
      </c>
      <c r="D1936" s="46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45" t="str">
        <f>IF(ISBLANK('2012 HR 배정표'!J1934)=TRUE,"-",'2012 HR 배정표'!J1934)</f>
        <v>-</v>
      </c>
      <c r="F1936" s="46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45" t="str">
        <f>IF(ISBLANK('2012 HR 배정표'!L1934)=TRUE,"-",'2012 HR 배정표'!L1934)</f>
        <v>-</v>
      </c>
      <c r="H1936" s="46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45" t="str">
        <f>IF(ISBLANK('2012 HR 배정표'!N1934)=TRUE,"-",'2012 HR 배정표'!N1934)</f>
        <v>-</v>
      </c>
      <c r="J1936" s="46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45" t="str">
        <f>IF(ISBLANK('2012 HR 배정표'!P1934)=TRUE,"-",'2012 HR 배정표'!P1934)</f>
        <v>-</v>
      </c>
      <c r="L1936" s="46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45" t="str">
        <f>IF(ISBLANK('2012 HR 배정표'!R1934)=TRUE,"-",'2012 HR 배정표'!R1934)</f>
        <v>-</v>
      </c>
      <c r="N1936" s="46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45" t="str">
        <f>IF(ISBLANK('2012 HR 배정표'!T1934)=TRUE,"-",'2012 HR 배정표'!T1934)</f>
        <v>-</v>
      </c>
      <c r="P1936" s="46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45" t="str">
        <f>IF(ISBLANK('2012 HR 배정표'!V1934)=TRUE,"-",'2012 HR 배정표'!V1934)</f>
        <v>-</v>
      </c>
      <c r="R1936" s="46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45" t="str">
        <f>IF(ISBLANK('2012 HR 배정표'!X1934)=TRUE,"-",'2012 HR 배정표'!X1934)</f>
        <v>-</v>
      </c>
      <c r="T1936" s="46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45" t="str">
        <f>IF(ISBLANK('2012 HR 배정표'!Z1934)=TRUE,"-",'2012 HR 배정표'!Z1934)</f>
        <v>-</v>
      </c>
      <c r="V1936" s="46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45" t="str">
        <f>IF(ISBLANK('2012 HR 배정표'!AB1934)=TRUE,"-",'2012 HR 배정표'!AB1934)</f>
        <v>-</v>
      </c>
      <c r="X1936" s="46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45" t="str">
        <f>IF(ISBLANK('2012 HR 배정표'!AD1934)=TRUE,"-",'2012 HR 배정표'!AD1934)</f>
        <v>-</v>
      </c>
      <c r="Z1936" s="46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45" t="str">
        <f>IF(ISBLANK('2012 HR 배정표'!AF1934)=TRUE,"-",'2012 HR 배정표'!AF1934)</f>
        <v>-</v>
      </c>
      <c r="AB1936" s="46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45" t="str">
        <f>IF(ISBLANK('2012 HR 배정표'!AH1934)=TRUE,"-",'2012 HR 배정표'!AH1934)</f>
        <v>-</v>
      </c>
      <c r="AD1936" s="46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45" t="str">
        <f>IF(ISBLANK('2012 HR 배정표'!AJ1934)=TRUE,"-",'2012 HR 배정표'!AJ1934)</f>
        <v>-</v>
      </c>
      <c r="AF1936" s="46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45" t="str">
        <f>IF(ISBLANK('2012 HR 배정표'!AL1934)=TRUE,"-",'2012 HR 배정표'!AL1934)</f>
        <v>-</v>
      </c>
      <c r="AH1936" s="46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45" t="str">
        <f>IF(ISBLANK('2012 HR 배정표'!AN1934)=TRUE,"-",'2012 HR 배정표'!AN1934)</f>
        <v>-</v>
      </c>
      <c r="AJ1936" s="46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45" t="str">
        <f>IF(ISBLANK('2012 HR 배정표'!AP1934)=TRUE,"-",'2012 HR 배정표'!AP1934)</f>
        <v>-</v>
      </c>
      <c r="AL1936" s="46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45" t="str">
        <f>IF(ISBLANK('2012 HR 배정표'!AR1934)=TRUE,"-",'2012 HR 배정표'!AR1934)</f>
        <v>-</v>
      </c>
      <c r="AN1936" s="46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45" t="str">
        <f>IF(ISBLANK('2012 HR 배정표'!AT1934)=TRUE,"-",'2012 HR 배정표'!AT1934)</f>
        <v>-</v>
      </c>
      <c r="AP1936" s="46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45" t="str">
        <f>IF(ISBLANK('2012 HR 배정표'!AV1934)=TRUE,"-",'2012 HR 배정표'!AV1934)</f>
        <v>-</v>
      </c>
      <c r="AR1936" s="46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45" t="str">
        <f>IF(ISBLANK('2012 HR 배정표'!AX1934)=TRUE,"-",'2012 HR 배정표'!AX1934)</f>
        <v>-</v>
      </c>
      <c r="AT1936" s="46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45" t="str">
        <f>IF(ISBLANK('2012 HR 배정표'!AZ1934)=TRUE,"-",'2012 HR 배정표'!AZ1934)</f>
        <v>-</v>
      </c>
      <c r="AV1936" s="46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34" t="str">
        <f t="shared" si="60"/>
        <v/>
      </c>
      <c r="AX1936" s="41">
        <f t="shared" si="61"/>
        <v>0</v>
      </c>
    </row>
    <row r="1937" spans="1:50" x14ac:dyDescent="0.2">
      <c r="A1937" s="45" t="str">
        <f>IF(ISBLANK('2012 HR 배정표'!F1935)=TRUE,"-",'2012 HR 배정표'!F1935)</f>
        <v>-</v>
      </c>
      <c r="B1937" s="46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45" t="str">
        <f>IF(ISBLANK('2012 HR 배정표'!H1935)=TRUE,"-",'2012 HR 배정표'!H1935)</f>
        <v>-</v>
      </c>
      <c r="D1937" s="46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45" t="str">
        <f>IF(ISBLANK('2012 HR 배정표'!J1935)=TRUE,"-",'2012 HR 배정표'!J1935)</f>
        <v>-</v>
      </c>
      <c r="F1937" s="46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45" t="str">
        <f>IF(ISBLANK('2012 HR 배정표'!L1935)=TRUE,"-",'2012 HR 배정표'!L1935)</f>
        <v>-</v>
      </c>
      <c r="H1937" s="46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45" t="str">
        <f>IF(ISBLANK('2012 HR 배정표'!N1935)=TRUE,"-",'2012 HR 배정표'!N1935)</f>
        <v>-</v>
      </c>
      <c r="J1937" s="46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45" t="str">
        <f>IF(ISBLANK('2012 HR 배정표'!P1935)=TRUE,"-",'2012 HR 배정표'!P1935)</f>
        <v>-</v>
      </c>
      <c r="L1937" s="46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45" t="str">
        <f>IF(ISBLANK('2012 HR 배정표'!R1935)=TRUE,"-",'2012 HR 배정표'!R1935)</f>
        <v>-</v>
      </c>
      <c r="N1937" s="46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45" t="str">
        <f>IF(ISBLANK('2012 HR 배정표'!T1935)=TRUE,"-",'2012 HR 배정표'!T1935)</f>
        <v>-</v>
      </c>
      <c r="P1937" s="46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45" t="str">
        <f>IF(ISBLANK('2012 HR 배정표'!V1935)=TRUE,"-",'2012 HR 배정표'!V1935)</f>
        <v>-</v>
      </c>
      <c r="R1937" s="46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45" t="str">
        <f>IF(ISBLANK('2012 HR 배정표'!X1935)=TRUE,"-",'2012 HR 배정표'!X1935)</f>
        <v>-</v>
      </c>
      <c r="T1937" s="46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45" t="str">
        <f>IF(ISBLANK('2012 HR 배정표'!Z1935)=TRUE,"-",'2012 HR 배정표'!Z1935)</f>
        <v>-</v>
      </c>
      <c r="V1937" s="46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45" t="str">
        <f>IF(ISBLANK('2012 HR 배정표'!AB1935)=TRUE,"-",'2012 HR 배정표'!AB1935)</f>
        <v>-</v>
      </c>
      <c r="X1937" s="46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45" t="str">
        <f>IF(ISBLANK('2012 HR 배정표'!AD1935)=TRUE,"-",'2012 HR 배정표'!AD1935)</f>
        <v>-</v>
      </c>
      <c r="Z1937" s="46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45" t="str">
        <f>IF(ISBLANK('2012 HR 배정표'!AF1935)=TRUE,"-",'2012 HR 배정표'!AF1935)</f>
        <v>-</v>
      </c>
      <c r="AB1937" s="46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45" t="str">
        <f>IF(ISBLANK('2012 HR 배정표'!AH1935)=TRUE,"-",'2012 HR 배정표'!AH1935)</f>
        <v>-</v>
      </c>
      <c r="AD1937" s="46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45" t="str">
        <f>IF(ISBLANK('2012 HR 배정표'!AJ1935)=TRUE,"-",'2012 HR 배정표'!AJ1935)</f>
        <v>-</v>
      </c>
      <c r="AF1937" s="46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45" t="str">
        <f>IF(ISBLANK('2012 HR 배정표'!AL1935)=TRUE,"-",'2012 HR 배정표'!AL1935)</f>
        <v>-</v>
      </c>
      <c r="AH1937" s="46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45" t="str">
        <f>IF(ISBLANK('2012 HR 배정표'!AN1935)=TRUE,"-",'2012 HR 배정표'!AN1935)</f>
        <v>-</v>
      </c>
      <c r="AJ1937" s="46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45" t="str">
        <f>IF(ISBLANK('2012 HR 배정표'!AP1935)=TRUE,"-",'2012 HR 배정표'!AP1935)</f>
        <v>-</v>
      </c>
      <c r="AL1937" s="46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45" t="str">
        <f>IF(ISBLANK('2012 HR 배정표'!AR1935)=TRUE,"-",'2012 HR 배정표'!AR1935)</f>
        <v>-</v>
      </c>
      <c r="AN1937" s="46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45" t="str">
        <f>IF(ISBLANK('2012 HR 배정표'!AT1935)=TRUE,"-",'2012 HR 배정표'!AT1935)</f>
        <v>-</v>
      </c>
      <c r="AP1937" s="46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45" t="str">
        <f>IF(ISBLANK('2012 HR 배정표'!AV1935)=TRUE,"-",'2012 HR 배정표'!AV1935)</f>
        <v>-</v>
      </c>
      <c r="AR1937" s="46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45" t="str">
        <f>IF(ISBLANK('2012 HR 배정표'!AX1935)=TRUE,"-",'2012 HR 배정표'!AX1935)</f>
        <v>-</v>
      </c>
      <c r="AT1937" s="46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45" t="str">
        <f>IF(ISBLANK('2012 HR 배정표'!AZ1935)=TRUE,"-",'2012 HR 배정표'!AZ1935)</f>
        <v>-</v>
      </c>
      <c r="AV1937" s="46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34" t="str">
        <f t="shared" si="60"/>
        <v/>
      </c>
      <c r="AX1937" s="41">
        <f t="shared" si="61"/>
        <v>0</v>
      </c>
    </row>
    <row r="1938" spans="1:50" x14ac:dyDescent="0.2">
      <c r="A1938" s="45" t="str">
        <f>IF(ISBLANK('2012 HR 배정표'!F1936)=TRUE,"-",'2012 HR 배정표'!F1936)</f>
        <v>-</v>
      </c>
      <c r="B1938" s="46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45" t="str">
        <f>IF(ISBLANK('2012 HR 배정표'!H1936)=TRUE,"-",'2012 HR 배정표'!H1936)</f>
        <v>-</v>
      </c>
      <c r="D1938" s="46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45" t="str">
        <f>IF(ISBLANK('2012 HR 배정표'!J1936)=TRUE,"-",'2012 HR 배정표'!J1936)</f>
        <v>-</v>
      </c>
      <c r="F1938" s="46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45" t="str">
        <f>IF(ISBLANK('2012 HR 배정표'!L1936)=TRUE,"-",'2012 HR 배정표'!L1936)</f>
        <v>-</v>
      </c>
      <c r="H1938" s="46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45" t="str">
        <f>IF(ISBLANK('2012 HR 배정표'!N1936)=TRUE,"-",'2012 HR 배정표'!N1936)</f>
        <v>-</v>
      </c>
      <c r="J1938" s="46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45" t="str">
        <f>IF(ISBLANK('2012 HR 배정표'!P1936)=TRUE,"-",'2012 HR 배정표'!P1936)</f>
        <v>-</v>
      </c>
      <c r="L1938" s="46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45" t="str">
        <f>IF(ISBLANK('2012 HR 배정표'!R1936)=TRUE,"-",'2012 HR 배정표'!R1936)</f>
        <v>-</v>
      </c>
      <c r="N1938" s="46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45" t="str">
        <f>IF(ISBLANK('2012 HR 배정표'!T1936)=TRUE,"-",'2012 HR 배정표'!T1936)</f>
        <v>-</v>
      </c>
      <c r="P1938" s="46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45" t="str">
        <f>IF(ISBLANK('2012 HR 배정표'!V1936)=TRUE,"-",'2012 HR 배정표'!V1936)</f>
        <v>-</v>
      </c>
      <c r="R1938" s="46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45" t="str">
        <f>IF(ISBLANK('2012 HR 배정표'!X1936)=TRUE,"-",'2012 HR 배정표'!X1936)</f>
        <v>-</v>
      </c>
      <c r="T1938" s="46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45" t="str">
        <f>IF(ISBLANK('2012 HR 배정표'!Z1936)=TRUE,"-",'2012 HR 배정표'!Z1936)</f>
        <v>-</v>
      </c>
      <c r="V1938" s="46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45" t="str">
        <f>IF(ISBLANK('2012 HR 배정표'!AB1936)=TRUE,"-",'2012 HR 배정표'!AB1936)</f>
        <v>-</v>
      </c>
      <c r="X1938" s="46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45" t="str">
        <f>IF(ISBLANK('2012 HR 배정표'!AD1936)=TRUE,"-",'2012 HR 배정표'!AD1936)</f>
        <v>-</v>
      </c>
      <c r="Z1938" s="46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45" t="str">
        <f>IF(ISBLANK('2012 HR 배정표'!AF1936)=TRUE,"-",'2012 HR 배정표'!AF1936)</f>
        <v>-</v>
      </c>
      <c r="AB1938" s="46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45" t="str">
        <f>IF(ISBLANK('2012 HR 배정표'!AH1936)=TRUE,"-",'2012 HR 배정표'!AH1936)</f>
        <v>-</v>
      </c>
      <c r="AD1938" s="46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45" t="str">
        <f>IF(ISBLANK('2012 HR 배정표'!AJ1936)=TRUE,"-",'2012 HR 배정표'!AJ1936)</f>
        <v>-</v>
      </c>
      <c r="AF1938" s="46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45" t="str">
        <f>IF(ISBLANK('2012 HR 배정표'!AL1936)=TRUE,"-",'2012 HR 배정표'!AL1936)</f>
        <v>-</v>
      </c>
      <c r="AH1938" s="46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45" t="str">
        <f>IF(ISBLANK('2012 HR 배정표'!AN1936)=TRUE,"-",'2012 HR 배정표'!AN1936)</f>
        <v>-</v>
      </c>
      <c r="AJ1938" s="46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45" t="str">
        <f>IF(ISBLANK('2012 HR 배정표'!AP1936)=TRUE,"-",'2012 HR 배정표'!AP1936)</f>
        <v>-</v>
      </c>
      <c r="AL1938" s="46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45" t="str">
        <f>IF(ISBLANK('2012 HR 배정표'!AR1936)=TRUE,"-",'2012 HR 배정표'!AR1936)</f>
        <v>-</v>
      </c>
      <c r="AN1938" s="46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45" t="str">
        <f>IF(ISBLANK('2012 HR 배정표'!AT1936)=TRUE,"-",'2012 HR 배정표'!AT1936)</f>
        <v>-</v>
      </c>
      <c r="AP1938" s="46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45" t="str">
        <f>IF(ISBLANK('2012 HR 배정표'!AV1936)=TRUE,"-",'2012 HR 배정표'!AV1936)</f>
        <v>-</v>
      </c>
      <c r="AR1938" s="46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45" t="str">
        <f>IF(ISBLANK('2012 HR 배정표'!AX1936)=TRUE,"-",'2012 HR 배정표'!AX1936)</f>
        <v>-</v>
      </c>
      <c r="AT1938" s="46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45" t="str">
        <f>IF(ISBLANK('2012 HR 배정표'!AZ1936)=TRUE,"-",'2012 HR 배정표'!AZ1936)</f>
        <v>-</v>
      </c>
      <c r="AV1938" s="46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34" t="str">
        <f t="shared" si="60"/>
        <v/>
      </c>
      <c r="AX1938" s="41">
        <f t="shared" si="61"/>
        <v>0</v>
      </c>
    </row>
    <row r="1939" spans="1:50" x14ac:dyDescent="0.2">
      <c r="A1939" s="45" t="str">
        <f>IF(ISBLANK('2012 HR 배정표'!F1937)=TRUE,"-",'2012 HR 배정표'!F1937)</f>
        <v>-</v>
      </c>
      <c r="B1939" s="46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45" t="str">
        <f>IF(ISBLANK('2012 HR 배정표'!H1937)=TRUE,"-",'2012 HR 배정표'!H1937)</f>
        <v>-</v>
      </c>
      <c r="D1939" s="46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45" t="str">
        <f>IF(ISBLANK('2012 HR 배정표'!J1937)=TRUE,"-",'2012 HR 배정표'!J1937)</f>
        <v>-</v>
      </c>
      <c r="F1939" s="46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45" t="str">
        <f>IF(ISBLANK('2012 HR 배정표'!L1937)=TRUE,"-",'2012 HR 배정표'!L1937)</f>
        <v>-</v>
      </c>
      <c r="H1939" s="46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45" t="str">
        <f>IF(ISBLANK('2012 HR 배정표'!N1937)=TRUE,"-",'2012 HR 배정표'!N1937)</f>
        <v>-</v>
      </c>
      <c r="J1939" s="46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45" t="str">
        <f>IF(ISBLANK('2012 HR 배정표'!P1937)=TRUE,"-",'2012 HR 배정표'!P1937)</f>
        <v>-</v>
      </c>
      <c r="L1939" s="46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45" t="str">
        <f>IF(ISBLANK('2012 HR 배정표'!R1937)=TRUE,"-",'2012 HR 배정표'!R1937)</f>
        <v>-</v>
      </c>
      <c r="N1939" s="46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45" t="str">
        <f>IF(ISBLANK('2012 HR 배정표'!T1937)=TRUE,"-",'2012 HR 배정표'!T1937)</f>
        <v>-</v>
      </c>
      <c r="P1939" s="46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45" t="str">
        <f>IF(ISBLANK('2012 HR 배정표'!V1937)=TRUE,"-",'2012 HR 배정표'!V1937)</f>
        <v>-</v>
      </c>
      <c r="R1939" s="46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45" t="str">
        <f>IF(ISBLANK('2012 HR 배정표'!X1937)=TRUE,"-",'2012 HR 배정표'!X1937)</f>
        <v>-</v>
      </c>
      <c r="T1939" s="46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45" t="str">
        <f>IF(ISBLANK('2012 HR 배정표'!Z1937)=TRUE,"-",'2012 HR 배정표'!Z1937)</f>
        <v>-</v>
      </c>
      <c r="V1939" s="46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45" t="str">
        <f>IF(ISBLANK('2012 HR 배정표'!AB1937)=TRUE,"-",'2012 HR 배정표'!AB1937)</f>
        <v>-</v>
      </c>
      <c r="X1939" s="46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45" t="str">
        <f>IF(ISBLANK('2012 HR 배정표'!AD1937)=TRUE,"-",'2012 HR 배정표'!AD1937)</f>
        <v>-</v>
      </c>
      <c r="Z1939" s="46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45" t="str">
        <f>IF(ISBLANK('2012 HR 배정표'!AF1937)=TRUE,"-",'2012 HR 배정표'!AF1937)</f>
        <v>-</v>
      </c>
      <c r="AB1939" s="46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45" t="str">
        <f>IF(ISBLANK('2012 HR 배정표'!AH1937)=TRUE,"-",'2012 HR 배정표'!AH1937)</f>
        <v>-</v>
      </c>
      <c r="AD1939" s="46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45" t="str">
        <f>IF(ISBLANK('2012 HR 배정표'!AJ1937)=TRUE,"-",'2012 HR 배정표'!AJ1937)</f>
        <v>-</v>
      </c>
      <c r="AF1939" s="46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45" t="str">
        <f>IF(ISBLANK('2012 HR 배정표'!AL1937)=TRUE,"-",'2012 HR 배정표'!AL1937)</f>
        <v>-</v>
      </c>
      <c r="AH1939" s="46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45" t="str">
        <f>IF(ISBLANK('2012 HR 배정표'!AN1937)=TRUE,"-",'2012 HR 배정표'!AN1937)</f>
        <v>-</v>
      </c>
      <c r="AJ1939" s="46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45" t="str">
        <f>IF(ISBLANK('2012 HR 배정표'!AP1937)=TRUE,"-",'2012 HR 배정표'!AP1937)</f>
        <v>-</v>
      </c>
      <c r="AL1939" s="46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45" t="str">
        <f>IF(ISBLANK('2012 HR 배정표'!AR1937)=TRUE,"-",'2012 HR 배정표'!AR1937)</f>
        <v>-</v>
      </c>
      <c r="AN1939" s="46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45" t="str">
        <f>IF(ISBLANK('2012 HR 배정표'!AT1937)=TRUE,"-",'2012 HR 배정표'!AT1937)</f>
        <v>-</v>
      </c>
      <c r="AP1939" s="46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45" t="str">
        <f>IF(ISBLANK('2012 HR 배정표'!AV1937)=TRUE,"-",'2012 HR 배정표'!AV1937)</f>
        <v>-</v>
      </c>
      <c r="AR1939" s="46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45" t="str">
        <f>IF(ISBLANK('2012 HR 배정표'!AX1937)=TRUE,"-",'2012 HR 배정표'!AX1937)</f>
        <v>-</v>
      </c>
      <c r="AT1939" s="46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45" t="str">
        <f>IF(ISBLANK('2012 HR 배정표'!AZ1937)=TRUE,"-",'2012 HR 배정표'!AZ1937)</f>
        <v>-</v>
      </c>
      <c r="AV1939" s="46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34" t="str">
        <f t="shared" si="60"/>
        <v/>
      </c>
      <c r="AX1939" s="41">
        <f t="shared" si="61"/>
        <v>0</v>
      </c>
    </row>
    <row r="1940" spans="1:50" x14ac:dyDescent="0.2">
      <c r="A1940" s="45" t="str">
        <f>IF(ISBLANK('2012 HR 배정표'!F1938)=TRUE,"-",'2012 HR 배정표'!F1938)</f>
        <v>-</v>
      </c>
      <c r="B1940" s="46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45" t="str">
        <f>IF(ISBLANK('2012 HR 배정표'!H1938)=TRUE,"-",'2012 HR 배정표'!H1938)</f>
        <v>-</v>
      </c>
      <c r="D1940" s="46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45" t="str">
        <f>IF(ISBLANK('2012 HR 배정표'!J1938)=TRUE,"-",'2012 HR 배정표'!J1938)</f>
        <v>-</v>
      </c>
      <c r="F1940" s="46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45" t="str">
        <f>IF(ISBLANK('2012 HR 배정표'!L1938)=TRUE,"-",'2012 HR 배정표'!L1938)</f>
        <v>-</v>
      </c>
      <c r="H1940" s="46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45" t="str">
        <f>IF(ISBLANK('2012 HR 배정표'!N1938)=TRUE,"-",'2012 HR 배정표'!N1938)</f>
        <v>-</v>
      </c>
      <c r="J1940" s="46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45" t="str">
        <f>IF(ISBLANK('2012 HR 배정표'!P1938)=TRUE,"-",'2012 HR 배정표'!P1938)</f>
        <v>-</v>
      </c>
      <c r="L1940" s="46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45" t="str">
        <f>IF(ISBLANK('2012 HR 배정표'!R1938)=TRUE,"-",'2012 HR 배정표'!R1938)</f>
        <v>-</v>
      </c>
      <c r="N1940" s="46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45" t="str">
        <f>IF(ISBLANK('2012 HR 배정표'!T1938)=TRUE,"-",'2012 HR 배정표'!T1938)</f>
        <v>-</v>
      </c>
      <c r="P1940" s="46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45" t="str">
        <f>IF(ISBLANK('2012 HR 배정표'!V1938)=TRUE,"-",'2012 HR 배정표'!V1938)</f>
        <v>-</v>
      </c>
      <c r="R1940" s="46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45" t="str">
        <f>IF(ISBLANK('2012 HR 배정표'!X1938)=TRUE,"-",'2012 HR 배정표'!X1938)</f>
        <v>-</v>
      </c>
      <c r="T1940" s="46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45" t="str">
        <f>IF(ISBLANK('2012 HR 배정표'!Z1938)=TRUE,"-",'2012 HR 배정표'!Z1938)</f>
        <v>-</v>
      </c>
      <c r="V1940" s="46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45" t="str">
        <f>IF(ISBLANK('2012 HR 배정표'!AB1938)=TRUE,"-",'2012 HR 배정표'!AB1938)</f>
        <v>-</v>
      </c>
      <c r="X1940" s="46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45" t="str">
        <f>IF(ISBLANK('2012 HR 배정표'!AD1938)=TRUE,"-",'2012 HR 배정표'!AD1938)</f>
        <v>-</v>
      </c>
      <c r="Z1940" s="46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45" t="str">
        <f>IF(ISBLANK('2012 HR 배정표'!AF1938)=TRUE,"-",'2012 HR 배정표'!AF1938)</f>
        <v>-</v>
      </c>
      <c r="AB1940" s="46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45" t="str">
        <f>IF(ISBLANK('2012 HR 배정표'!AH1938)=TRUE,"-",'2012 HR 배정표'!AH1938)</f>
        <v>-</v>
      </c>
      <c r="AD1940" s="46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45" t="str">
        <f>IF(ISBLANK('2012 HR 배정표'!AJ1938)=TRUE,"-",'2012 HR 배정표'!AJ1938)</f>
        <v>-</v>
      </c>
      <c r="AF1940" s="46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45" t="str">
        <f>IF(ISBLANK('2012 HR 배정표'!AL1938)=TRUE,"-",'2012 HR 배정표'!AL1938)</f>
        <v>-</v>
      </c>
      <c r="AH1940" s="46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45" t="str">
        <f>IF(ISBLANK('2012 HR 배정표'!AN1938)=TRUE,"-",'2012 HR 배정표'!AN1938)</f>
        <v>-</v>
      </c>
      <c r="AJ1940" s="46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45" t="str">
        <f>IF(ISBLANK('2012 HR 배정표'!AP1938)=TRUE,"-",'2012 HR 배정표'!AP1938)</f>
        <v>-</v>
      </c>
      <c r="AL1940" s="46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45" t="str">
        <f>IF(ISBLANK('2012 HR 배정표'!AR1938)=TRUE,"-",'2012 HR 배정표'!AR1938)</f>
        <v>-</v>
      </c>
      <c r="AN1940" s="46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45" t="str">
        <f>IF(ISBLANK('2012 HR 배정표'!AT1938)=TRUE,"-",'2012 HR 배정표'!AT1938)</f>
        <v>-</v>
      </c>
      <c r="AP1940" s="46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45" t="str">
        <f>IF(ISBLANK('2012 HR 배정표'!AV1938)=TRUE,"-",'2012 HR 배정표'!AV1938)</f>
        <v>-</v>
      </c>
      <c r="AR1940" s="46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45" t="str">
        <f>IF(ISBLANK('2012 HR 배정표'!AX1938)=TRUE,"-",'2012 HR 배정표'!AX1938)</f>
        <v>-</v>
      </c>
      <c r="AT1940" s="46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45" t="str">
        <f>IF(ISBLANK('2012 HR 배정표'!AZ1938)=TRUE,"-",'2012 HR 배정표'!AZ1938)</f>
        <v>-</v>
      </c>
      <c r="AV1940" s="46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34" t="str">
        <f t="shared" si="60"/>
        <v/>
      </c>
      <c r="AX1940" s="41">
        <f t="shared" si="61"/>
        <v>0</v>
      </c>
    </row>
    <row r="1941" spans="1:50" x14ac:dyDescent="0.2">
      <c r="A1941" s="45" t="str">
        <f>IF(ISBLANK('2012 HR 배정표'!F1939)=TRUE,"-",'2012 HR 배정표'!F1939)</f>
        <v>-</v>
      </c>
      <c r="B1941" s="46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45" t="str">
        <f>IF(ISBLANK('2012 HR 배정표'!H1939)=TRUE,"-",'2012 HR 배정표'!H1939)</f>
        <v>-</v>
      </c>
      <c r="D1941" s="46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45" t="str">
        <f>IF(ISBLANK('2012 HR 배정표'!J1939)=TRUE,"-",'2012 HR 배정표'!J1939)</f>
        <v>-</v>
      </c>
      <c r="F1941" s="46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45" t="str">
        <f>IF(ISBLANK('2012 HR 배정표'!L1939)=TRUE,"-",'2012 HR 배정표'!L1939)</f>
        <v>-</v>
      </c>
      <c r="H1941" s="46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45" t="str">
        <f>IF(ISBLANK('2012 HR 배정표'!N1939)=TRUE,"-",'2012 HR 배정표'!N1939)</f>
        <v>-</v>
      </c>
      <c r="J1941" s="46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45" t="str">
        <f>IF(ISBLANK('2012 HR 배정표'!P1939)=TRUE,"-",'2012 HR 배정표'!P1939)</f>
        <v>-</v>
      </c>
      <c r="L1941" s="46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45" t="str">
        <f>IF(ISBLANK('2012 HR 배정표'!R1939)=TRUE,"-",'2012 HR 배정표'!R1939)</f>
        <v>-</v>
      </c>
      <c r="N1941" s="46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45" t="str">
        <f>IF(ISBLANK('2012 HR 배정표'!T1939)=TRUE,"-",'2012 HR 배정표'!T1939)</f>
        <v>-</v>
      </c>
      <c r="P1941" s="46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45" t="str">
        <f>IF(ISBLANK('2012 HR 배정표'!V1939)=TRUE,"-",'2012 HR 배정표'!V1939)</f>
        <v>-</v>
      </c>
      <c r="R1941" s="46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45" t="str">
        <f>IF(ISBLANK('2012 HR 배정표'!X1939)=TRUE,"-",'2012 HR 배정표'!X1939)</f>
        <v>-</v>
      </c>
      <c r="T1941" s="46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45" t="str">
        <f>IF(ISBLANK('2012 HR 배정표'!Z1939)=TRUE,"-",'2012 HR 배정표'!Z1939)</f>
        <v>-</v>
      </c>
      <c r="V1941" s="46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45" t="str">
        <f>IF(ISBLANK('2012 HR 배정표'!AB1939)=TRUE,"-",'2012 HR 배정표'!AB1939)</f>
        <v>-</v>
      </c>
      <c r="X1941" s="46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45" t="str">
        <f>IF(ISBLANK('2012 HR 배정표'!AD1939)=TRUE,"-",'2012 HR 배정표'!AD1939)</f>
        <v>-</v>
      </c>
      <c r="Z1941" s="46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45" t="str">
        <f>IF(ISBLANK('2012 HR 배정표'!AF1939)=TRUE,"-",'2012 HR 배정표'!AF1939)</f>
        <v>-</v>
      </c>
      <c r="AB1941" s="46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45" t="str">
        <f>IF(ISBLANK('2012 HR 배정표'!AH1939)=TRUE,"-",'2012 HR 배정표'!AH1939)</f>
        <v>-</v>
      </c>
      <c r="AD1941" s="46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45" t="str">
        <f>IF(ISBLANK('2012 HR 배정표'!AJ1939)=TRUE,"-",'2012 HR 배정표'!AJ1939)</f>
        <v>-</v>
      </c>
      <c r="AF1941" s="46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45" t="str">
        <f>IF(ISBLANK('2012 HR 배정표'!AL1939)=TRUE,"-",'2012 HR 배정표'!AL1939)</f>
        <v>-</v>
      </c>
      <c r="AH1941" s="46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45" t="str">
        <f>IF(ISBLANK('2012 HR 배정표'!AN1939)=TRUE,"-",'2012 HR 배정표'!AN1939)</f>
        <v>-</v>
      </c>
      <c r="AJ1941" s="46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45" t="str">
        <f>IF(ISBLANK('2012 HR 배정표'!AP1939)=TRUE,"-",'2012 HR 배정표'!AP1939)</f>
        <v>-</v>
      </c>
      <c r="AL1941" s="46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45" t="str">
        <f>IF(ISBLANK('2012 HR 배정표'!AR1939)=TRUE,"-",'2012 HR 배정표'!AR1939)</f>
        <v>-</v>
      </c>
      <c r="AN1941" s="46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45" t="str">
        <f>IF(ISBLANK('2012 HR 배정표'!AT1939)=TRUE,"-",'2012 HR 배정표'!AT1939)</f>
        <v>-</v>
      </c>
      <c r="AP1941" s="46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45" t="str">
        <f>IF(ISBLANK('2012 HR 배정표'!AV1939)=TRUE,"-",'2012 HR 배정표'!AV1939)</f>
        <v>-</v>
      </c>
      <c r="AR1941" s="46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45" t="str">
        <f>IF(ISBLANK('2012 HR 배정표'!AX1939)=TRUE,"-",'2012 HR 배정표'!AX1939)</f>
        <v>-</v>
      </c>
      <c r="AT1941" s="46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45" t="str">
        <f>IF(ISBLANK('2012 HR 배정표'!AZ1939)=TRUE,"-",'2012 HR 배정표'!AZ1939)</f>
        <v>-</v>
      </c>
      <c r="AV1941" s="46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34" t="str">
        <f t="shared" si="60"/>
        <v/>
      </c>
      <c r="AX1941" s="41">
        <f t="shared" si="61"/>
        <v>0</v>
      </c>
    </row>
    <row r="1942" spans="1:50" x14ac:dyDescent="0.2">
      <c r="A1942" s="45" t="str">
        <f>IF(ISBLANK('2012 HR 배정표'!F1940)=TRUE,"-",'2012 HR 배정표'!F1940)</f>
        <v>-</v>
      </c>
      <c r="B1942" s="46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45" t="str">
        <f>IF(ISBLANK('2012 HR 배정표'!H1940)=TRUE,"-",'2012 HR 배정표'!H1940)</f>
        <v>-</v>
      </c>
      <c r="D1942" s="46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45" t="str">
        <f>IF(ISBLANK('2012 HR 배정표'!J1940)=TRUE,"-",'2012 HR 배정표'!J1940)</f>
        <v>-</v>
      </c>
      <c r="F1942" s="46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45" t="str">
        <f>IF(ISBLANK('2012 HR 배정표'!L1940)=TRUE,"-",'2012 HR 배정표'!L1940)</f>
        <v>-</v>
      </c>
      <c r="H1942" s="46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45" t="str">
        <f>IF(ISBLANK('2012 HR 배정표'!N1940)=TRUE,"-",'2012 HR 배정표'!N1940)</f>
        <v>-</v>
      </c>
      <c r="J1942" s="46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45" t="str">
        <f>IF(ISBLANK('2012 HR 배정표'!P1940)=TRUE,"-",'2012 HR 배정표'!P1940)</f>
        <v>-</v>
      </c>
      <c r="L1942" s="46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45" t="str">
        <f>IF(ISBLANK('2012 HR 배정표'!R1940)=TRUE,"-",'2012 HR 배정표'!R1940)</f>
        <v>-</v>
      </c>
      <c r="N1942" s="46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45" t="str">
        <f>IF(ISBLANK('2012 HR 배정표'!T1940)=TRUE,"-",'2012 HR 배정표'!T1940)</f>
        <v>-</v>
      </c>
      <c r="P1942" s="46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45" t="str">
        <f>IF(ISBLANK('2012 HR 배정표'!V1940)=TRUE,"-",'2012 HR 배정표'!V1940)</f>
        <v>-</v>
      </c>
      <c r="R1942" s="46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45" t="str">
        <f>IF(ISBLANK('2012 HR 배정표'!X1940)=TRUE,"-",'2012 HR 배정표'!X1940)</f>
        <v>-</v>
      </c>
      <c r="T1942" s="46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45" t="str">
        <f>IF(ISBLANK('2012 HR 배정표'!Z1940)=TRUE,"-",'2012 HR 배정표'!Z1940)</f>
        <v>-</v>
      </c>
      <c r="V1942" s="46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45" t="str">
        <f>IF(ISBLANK('2012 HR 배정표'!AB1940)=TRUE,"-",'2012 HR 배정표'!AB1940)</f>
        <v>-</v>
      </c>
      <c r="X1942" s="46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45" t="str">
        <f>IF(ISBLANK('2012 HR 배정표'!AD1940)=TRUE,"-",'2012 HR 배정표'!AD1940)</f>
        <v>-</v>
      </c>
      <c r="Z1942" s="46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45" t="str">
        <f>IF(ISBLANK('2012 HR 배정표'!AF1940)=TRUE,"-",'2012 HR 배정표'!AF1940)</f>
        <v>-</v>
      </c>
      <c r="AB1942" s="46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45" t="str">
        <f>IF(ISBLANK('2012 HR 배정표'!AH1940)=TRUE,"-",'2012 HR 배정표'!AH1940)</f>
        <v>-</v>
      </c>
      <c r="AD1942" s="46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45" t="str">
        <f>IF(ISBLANK('2012 HR 배정표'!AJ1940)=TRUE,"-",'2012 HR 배정표'!AJ1940)</f>
        <v>-</v>
      </c>
      <c r="AF1942" s="46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45" t="str">
        <f>IF(ISBLANK('2012 HR 배정표'!AL1940)=TRUE,"-",'2012 HR 배정표'!AL1940)</f>
        <v>-</v>
      </c>
      <c r="AH1942" s="46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45" t="str">
        <f>IF(ISBLANK('2012 HR 배정표'!AN1940)=TRUE,"-",'2012 HR 배정표'!AN1940)</f>
        <v>-</v>
      </c>
      <c r="AJ1942" s="46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45" t="str">
        <f>IF(ISBLANK('2012 HR 배정표'!AP1940)=TRUE,"-",'2012 HR 배정표'!AP1940)</f>
        <v>-</v>
      </c>
      <c r="AL1942" s="46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45" t="str">
        <f>IF(ISBLANK('2012 HR 배정표'!AR1940)=TRUE,"-",'2012 HR 배정표'!AR1940)</f>
        <v>-</v>
      </c>
      <c r="AN1942" s="46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45" t="str">
        <f>IF(ISBLANK('2012 HR 배정표'!AT1940)=TRUE,"-",'2012 HR 배정표'!AT1940)</f>
        <v>-</v>
      </c>
      <c r="AP1942" s="46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45" t="str">
        <f>IF(ISBLANK('2012 HR 배정표'!AV1940)=TRUE,"-",'2012 HR 배정표'!AV1940)</f>
        <v>-</v>
      </c>
      <c r="AR1942" s="46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45" t="str">
        <f>IF(ISBLANK('2012 HR 배정표'!AX1940)=TRUE,"-",'2012 HR 배정표'!AX1940)</f>
        <v>-</v>
      </c>
      <c r="AT1942" s="46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45" t="str">
        <f>IF(ISBLANK('2012 HR 배정표'!AZ1940)=TRUE,"-",'2012 HR 배정표'!AZ1940)</f>
        <v>-</v>
      </c>
      <c r="AV1942" s="46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34" t="str">
        <f t="shared" si="60"/>
        <v/>
      </c>
      <c r="AX1942" s="41">
        <f t="shared" si="61"/>
        <v>0</v>
      </c>
    </row>
    <row r="1943" spans="1:50" x14ac:dyDescent="0.2">
      <c r="A1943" s="45" t="str">
        <f>IF(ISBLANK('2012 HR 배정표'!F1941)=TRUE,"-",'2012 HR 배정표'!F1941)</f>
        <v>-</v>
      </c>
      <c r="B1943" s="46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45" t="str">
        <f>IF(ISBLANK('2012 HR 배정표'!H1941)=TRUE,"-",'2012 HR 배정표'!H1941)</f>
        <v>-</v>
      </c>
      <c r="D1943" s="46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45" t="str">
        <f>IF(ISBLANK('2012 HR 배정표'!J1941)=TRUE,"-",'2012 HR 배정표'!J1941)</f>
        <v>-</v>
      </c>
      <c r="F1943" s="46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45" t="str">
        <f>IF(ISBLANK('2012 HR 배정표'!L1941)=TRUE,"-",'2012 HR 배정표'!L1941)</f>
        <v>-</v>
      </c>
      <c r="H1943" s="46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45" t="str">
        <f>IF(ISBLANK('2012 HR 배정표'!N1941)=TRUE,"-",'2012 HR 배정표'!N1941)</f>
        <v>-</v>
      </c>
      <c r="J1943" s="46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45" t="str">
        <f>IF(ISBLANK('2012 HR 배정표'!P1941)=TRUE,"-",'2012 HR 배정표'!P1941)</f>
        <v>-</v>
      </c>
      <c r="L1943" s="46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45" t="str">
        <f>IF(ISBLANK('2012 HR 배정표'!R1941)=TRUE,"-",'2012 HR 배정표'!R1941)</f>
        <v>-</v>
      </c>
      <c r="N1943" s="46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45" t="str">
        <f>IF(ISBLANK('2012 HR 배정표'!T1941)=TRUE,"-",'2012 HR 배정표'!T1941)</f>
        <v>-</v>
      </c>
      <c r="P1943" s="46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45" t="str">
        <f>IF(ISBLANK('2012 HR 배정표'!V1941)=TRUE,"-",'2012 HR 배정표'!V1941)</f>
        <v>-</v>
      </c>
      <c r="R1943" s="46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45" t="str">
        <f>IF(ISBLANK('2012 HR 배정표'!X1941)=TRUE,"-",'2012 HR 배정표'!X1941)</f>
        <v>-</v>
      </c>
      <c r="T1943" s="46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45" t="str">
        <f>IF(ISBLANK('2012 HR 배정표'!Z1941)=TRUE,"-",'2012 HR 배정표'!Z1941)</f>
        <v>-</v>
      </c>
      <c r="V1943" s="46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45" t="str">
        <f>IF(ISBLANK('2012 HR 배정표'!AB1941)=TRUE,"-",'2012 HR 배정표'!AB1941)</f>
        <v>-</v>
      </c>
      <c r="X1943" s="46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45" t="str">
        <f>IF(ISBLANK('2012 HR 배정표'!AD1941)=TRUE,"-",'2012 HR 배정표'!AD1941)</f>
        <v>-</v>
      </c>
      <c r="Z1943" s="46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45" t="str">
        <f>IF(ISBLANK('2012 HR 배정표'!AF1941)=TRUE,"-",'2012 HR 배정표'!AF1941)</f>
        <v>-</v>
      </c>
      <c r="AB1943" s="46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45" t="str">
        <f>IF(ISBLANK('2012 HR 배정표'!AH1941)=TRUE,"-",'2012 HR 배정표'!AH1941)</f>
        <v>-</v>
      </c>
      <c r="AD1943" s="46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45" t="str">
        <f>IF(ISBLANK('2012 HR 배정표'!AJ1941)=TRUE,"-",'2012 HR 배정표'!AJ1941)</f>
        <v>-</v>
      </c>
      <c r="AF1943" s="46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45" t="str">
        <f>IF(ISBLANK('2012 HR 배정표'!AL1941)=TRUE,"-",'2012 HR 배정표'!AL1941)</f>
        <v>-</v>
      </c>
      <c r="AH1943" s="46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45" t="str">
        <f>IF(ISBLANK('2012 HR 배정표'!AN1941)=TRUE,"-",'2012 HR 배정표'!AN1941)</f>
        <v>-</v>
      </c>
      <c r="AJ1943" s="46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45" t="str">
        <f>IF(ISBLANK('2012 HR 배정표'!AP1941)=TRUE,"-",'2012 HR 배정표'!AP1941)</f>
        <v>-</v>
      </c>
      <c r="AL1943" s="46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45" t="str">
        <f>IF(ISBLANK('2012 HR 배정표'!AR1941)=TRUE,"-",'2012 HR 배정표'!AR1941)</f>
        <v>-</v>
      </c>
      <c r="AN1943" s="46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45" t="str">
        <f>IF(ISBLANK('2012 HR 배정표'!AT1941)=TRUE,"-",'2012 HR 배정표'!AT1941)</f>
        <v>-</v>
      </c>
      <c r="AP1943" s="46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45" t="str">
        <f>IF(ISBLANK('2012 HR 배정표'!AV1941)=TRUE,"-",'2012 HR 배정표'!AV1941)</f>
        <v>-</v>
      </c>
      <c r="AR1943" s="46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45" t="str">
        <f>IF(ISBLANK('2012 HR 배정표'!AX1941)=TRUE,"-",'2012 HR 배정표'!AX1941)</f>
        <v>-</v>
      </c>
      <c r="AT1943" s="46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45" t="str">
        <f>IF(ISBLANK('2012 HR 배정표'!AZ1941)=TRUE,"-",'2012 HR 배정표'!AZ1941)</f>
        <v>-</v>
      </c>
      <c r="AV1943" s="46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34" t="str">
        <f t="shared" si="60"/>
        <v/>
      </c>
      <c r="AX1943" s="41">
        <f t="shared" si="61"/>
        <v>0</v>
      </c>
    </row>
    <row r="1944" spans="1:50" x14ac:dyDescent="0.2">
      <c r="A1944" s="45" t="str">
        <f>IF(ISBLANK('2012 HR 배정표'!F1942)=TRUE,"-",'2012 HR 배정표'!F1942)</f>
        <v>-</v>
      </c>
      <c r="B1944" s="46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45" t="str">
        <f>IF(ISBLANK('2012 HR 배정표'!H1942)=TRUE,"-",'2012 HR 배정표'!H1942)</f>
        <v>-</v>
      </c>
      <c r="D1944" s="46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45" t="str">
        <f>IF(ISBLANK('2012 HR 배정표'!J1942)=TRUE,"-",'2012 HR 배정표'!J1942)</f>
        <v>-</v>
      </c>
      <c r="F1944" s="46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45" t="str">
        <f>IF(ISBLANK('2012 HR 배정표'!L1942)=TRUE,"-",'2012 HR 배정표'!L1942)</f>
        <v>-</v>
      </c>
      <c r="H1944" s="46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45" t="str">
        <f>IF(ISBLANK('2012 HR 배정표'!N1942)=TRUE,"-",'2012 HR 배정표'!N1942)</f>
        <v>-</v>
      </c>
      <c r="J1944" s="46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45" t="str">
        <f>IF(ISBLANK('2012 HR 배정표'!P1942)=TRUE,"-",'2012 HR 배정표'!P1942)</f>
        <v>-</v>
      </c>
      <c r="L1944" s="46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45" t="str">
        <f>IF(ISBLANK('2012 HR 배정표'!R1942)=TRUE,"-",'2012 HR 배정표'!R1942)</f>
        <v>-</v>
      </c>
      <c r="N1944" s="46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45" t="str">
        <f>IF(ISBLANK('2012 HR 배정표'!T1942)=TRUE,"-",'2012 HR 배정표'!T1942)</f>
        <v>-</v>
      </c>
      <c r="P1944" s="46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45" t="str">
        <f>IF(ISBLANK('2012 HR 배정표'!V1942)=TRUE,"-",'2012 HR 배정표'!V1942)</f>
        <v>-</v>
      </c>
      <c r="R1944" s="46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45" t="str">
        <f>IF(ISBLANK('2012 HR 배정표'!X1942)=TRUE,"-",'2012 HR 배정표'!X1942)</f>
        <v>-</v>
      </c>
      <c r="T1944" s="46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45" t="str">
        <f>IF(ISBLANK('2012 HR 배정표'!Z1942)=TRUE,"-",'2012 HR 배정표'!Z1942)</f>
        <v>-</v>
      </c>
      <c r="V1944" s="46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45" t="str">
        <f>IF(ISBLANK('2012 HR 배정표'!AB1942)=TRUE,"-",'2012 HR 배정표'!AB1942)</f>
        <v>-</v>
      </c>
      <c r="X1944" s="46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45" t="str">
        <f>IF(ISBLANK('2012 HR 배정표'!AD1942)=TRUE,"-",'2012 HR 배정표'!AD1942)</f>
        <v>-</v>
      </c>
      <c r="Z1944" s="46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45" t="str">
        <f>IF(ISBLANK('2012 HR 배정표'!AF1942)=TRUE,"-",'2012 HR 배정표'!AF1942)</f>
        <v>-</v>
      </c>
      <c r="AB1944" s="46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45" t="str">
        <f>IF(ISBLANK('2012 HR 배정표'!AH1942)=TRUE,"-",'2012 HR 배정표'!AH1942)</f>
        <v>-</v>
      </c>
      <c r="AD1944" s="46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45" t="str">
        <f>IF(ISBLANK('2012 HR 배정표'!AJ1942)=TRUE,"-",'2012 HR 배정표'!AJ1942)</f>
        <v>-</v>
      </c>
      <c r="AF1944" s="46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45" t="str">
        <f>IF(ISBLANK('2012 HR 배정표'!AL1942)=TRUE,"-",'2012 HR 배정표'!AL1942)</f>
        <v>-</v>
      </c>
      <c r="AH1944" s="46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45" t="str">
        <f>IF(ISBLANK('2012 HR 배정표'!AN1942)=TRUE,"-",'2012 HR 배정표'!AN1942)</f>
        <v>-</v>
      </c>
      <c r="AJ1944" s="46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45" t="str">
        <f>IF(ISBLANK('2012 HR 배정표'!AP1942)=TRUE,"-",'2012 HR 배정표'!AP1942)</f>
        <v>-</v>
      </c>
      <c r="AL1944" s="46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45" t="str">
        <f>IF(ISBLANK('2012 HR 배정표'!AR1942)=TRUE,"-",'2012 HR 배정표'!AR1942)</f>
        <v>-</v>
      </c>
      <c r="AN1944" s="46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45" t="str">
        <f>IF(ISBLANK('2012 HR 배정표'!AT1942)=TRUE,"-",'2012 HR 배정표'!AT1942)</f>
        <v>-</v>
      </c>
      <c r="AP1944" s="46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45" t="str">
        <f>IF(ISBLANK('2012 HR 배정표'!AV1942)=TRUE,"-",'2012 HR 배정표'!AV1942)</f>
        <v>-</v>
      </c>
      <c r="AR1944" s="46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45" t="str">
        <f>IF(ISBLANK('2012 HR 배정표'!AX1942)=TRUE,"-",'2012 HR 배정표'!AX1942)</f>
        <v>-</v>
      </c>
      <c r="AT1944" s="46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45" t="str">
        <f>IF(ISBLANK('2012 HR 배정표'!AZ1942)=TRUE,"-",'2012 HR 배정표'!AZ1942)</f>
        <v>-</v>
      </c>
      <c r="AV1944" s="46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34" t="str">
        <f t="shared" si="60"/>
        <v/>
      </c>
      <c r="AX1944" s="41">
        <f t="shared" si="61"/>
        <v>0</v>
      </c>
    </row>
    <row r="1945" spans="1:50" x14ac:dyDescent="0.2">
      <c r="A1945" s="45" t="str">
        <f>IF(ISBLANK('2012 HR 배정표'!F1943)=TRUE,"-",'2012 HR 배정표'!F1943)</f>
        <v>-</v>
      </c>
      <c r="B1945" s="46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45" t="str">
        <f>IF(ISBLANK('2012 HR 배정표'!H1943)=TRUE,"-",'2012 HR 배정표'!H1943)</f>
        <v>-</v>
      </c>
      <c r="D1945" s="46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45" t="str">
        <f>IF(ISBLANK('2012 HR 배정표'!J1943)=TRUE,"-",'2012 HR 배정표'!J1943)</f>
        <v>-</v>
      </c>
      <c r="F1945" s="46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45" t="str">
        <f>IF(ISBLANK('2012 HR 배정표'!L1943)=TRUE,"-",'2012 HR 배정표'!L1943)</f>
        <v>-</v>
      </c>
      <c r="H1945" s="46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45" t="str">
        <f>IF(ISBLANK('2012 HR 배정표'!N1943)=TRUE,"-",'2012 HR 배정표'!N1943)</f>
        <v>-</v>
      </c>
      <c r="J1945" s="46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45" t="str">
        <f>IF(ISBLANK('2012 HR 배정표'!P1943)=TRUE,"-",'2012 HR 배정표'!P1943)</f>
        <v>-</v>
      </c>
      <c r="L1945" s="46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45" t="str">
        <f>IF(ISBLANK('2012 HR 배정표'!R1943)=TRUE,"-",'2012 HR 배정표'!R1943)</f>
        <v>-</v>
      </c>
      <c r="N1945" s="46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45" t="str">
        <f>IF(ISBLANK('2012 HR 배정표'!T1943)=TRUE,"-",'2012 HR 배정표'!T1943)</f>
        <v>-</v>
      </c>
      <c r="P1945" s="46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45" t="str">
        <f>IF(ISBLANK('2012 HR 배정표'!V1943)=TRUE,"-",'2012 HR 배정표'!V1943)</f>
        <v>-</v>
      </c>
      <c r="R1945" s="46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45" t="str">
        <f>IF(ISBLANK('2012 HR 배정표'!X1943)=TRUE,"-",'2012 HR 배정표'!X1943)</f>
        <v>-</v>
      </c>
      <c r="T1945" s="46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45" t="str">
        <f>IF(ISBLANK('2012 HR 배정표'!Z1943)=TRUE,"-",'2012 HR 배정표'!Z1943)</f>
        <v>-</v>
      </c>
      <c r="V1945" s="46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45" t="str">
        <f>IF(ISBLANK('2012 HR 배정표'!AB1943)=TRUE,"-",'2012 HR 배정표'!AB1943)</f>
        <v>-</v>
      </c>
      <c r="X1945" s="46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45" t="str">
        <f>IF(ISBLANK('2012 HR 배정표'!AD1943)=TRUE,"-",'2012 HR 배정표'!AD1943)</f>
        <v>-</v>
      </c>
      <c r="Z1945" s="46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45" t="str">
        <f>IF(ISBLANK('2012 HR 배정표'!AF1943)=TRUE,"-",'2012 HR 배정표'!AF1943)</f>
        <v>-</v>
      </c>
      <c r="AB1945" s="46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45" t="str">
        <f>IF(ISBLANK('2012 HR 배정표'!AH1943)=TRUE,"-",'2012 HR 배정표'!AH1943)</f>
        <v>-</v>
      </c>
      <c r="AD1945" s="46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45" t="str">
        <f>IF(ISBLANK('2012 HR 배정표'!AJ1943)=TRUE,"-",'2012 HR 배정표'!AJ1943)</f>
        <v>-</v>
      </c>
      <c r="AF1945" s="46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45" t="str">
        <f>IF(ISBLANK('2012 HR 배정표'!AL1943)=TRUE,"-",'2012 HR 배정표'!AL1943)</f>
        <v>-</v>
      </c>
      <c r="AH1945" s="46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45" t="str">
        <f>IF(ISBLANK('2012 HR 배정표'!AN1943)=TRUE,"-",'2012 HR 배정표'!AN1943)</f>
        <v>-</v>
      </c>
      <c r="AJ1945" s="46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45" t="str">
        <f>IF(ISBLANK('2012 HR 배정표'!AP1943)=TRUE,"-",'2012 HR 배정표'!AP1943)</f>
        <v>-</v>
      </c>
      <c r="AL1945" s="46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45" t="str">
        <f>IF(ISBLANK('2012 HR 배정표'!AR1943)=TRUE,"-",'2012 HR 배정표'!AR1943)</f>
        <v>-</v>
      </c>
      <c r="AN1945" s="46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45" t="str">
        <f>IF(ISBLANK('2012 HR 배정표'!AT1943)=TRUE,"-",'2012 HR 배정표'!AT1943)</f>
        <v>-</v>
      </c>
      <c r="AP1945" s="46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45" t="str">
        <f>IF(ISBLANK('2012 HR 배정표'!AV1943)=TRUE,"-",'2012 HR 배정표'!AV1943)</f>
        <v>-</v>
      </c>
      <c r="AR1945" s="46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45" t="str">
        <f>IF(ISBLANK('2012 HR 배정표'!AX1943)=TRUE,"-",'2012 HR 배정표'!AX1943)</f>
        <v>-</v>
      </c>
      <c r="AT1945" s="46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45" t="str">
        <f>IF(ISBLANK('2012 HR 배정표'!AZ1943)=TRUE,"-",'2012 HR 배정표'!AZ1943)</f>
        <v>-</v>
      </c>
      <c r="AV1945" s="46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34" t="str">
        <f t="shared" si="60"/>
        <v/>
      </c>
      <c r="AX1945" s="41">
        <f t="shared" si="61"/>
        <v>0</v>
      </c>
    </row>
    <row r="1946" spans="1:50" x14ac:dyDescent="0.2">
      <c r="A1946" s="45" t="str">
        <f>IF(ISBLANK('2012 HR 배정표'!F1944)=TRUE,"-",'2012 HR 배정표'!F1944)</f>
        <v>-</v>
      </c>
      <c r="B1946" s="46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45" t="str">
        <f>IF(ISBLANK('2012 HR 배정표'!H1944)=TRUE,"-",'2012 HR 배정표'!H1944)</f>
        <v>-</v>
      </c>
      <c r="D1946" s="46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45" t="str">
        <f>IF(ISBLANK('2012 HR 배정표'!J1944)=TRUE,"-",'2012 HR 배정표'!J1944)</f>
        <v>-</v>
      </c>
      <c r="F1946" s="46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45" t="str">
        <f>IF(ISBLANK('2012 HR 배정표'!L1944)=TRUE,"-",'2012 HR 배정표'!L1944)</f>
        <v>-</v>
      </c>
      <c r="H1946" s="46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45" t="str">
        <f>IF(ISBLANK('2012 HR 배정표'!N1944)=TRUE,"-",'2012 HR 배정표'!N1944)</f>
        <v>-</v>
      </c>
      <c r="J1946" s="46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45" t="str">
        <f>IF(ISBLANK('2012 HR 배정표'!P1944)=TRUE,"-",'2012 HR 배정표'!P1944)</f>
        <v>-</v>
      </c>
      <c r="L1946" s="46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45" t="str">
        <f>IF(ISBLANK('2012 HR 배정표'!R1944)=TRUE,"-",'2012 HR 배정표'!R1944)</f>
        <v>-</v>
      </c>
      <c r="N1946" s="46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45" t="str">
        <f>IF(ISBLANK('2012 HR 배정표'!T1944)=TRUE,"-",'2012 HR 배정표'!T1944)</f>
        <v>-</v>
      </c>
      <c r="P1946" s="46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45" t="str">
        <f>IF(ISBLANK('2012 HR 배정표'!V1944)=TRUE,"-",'2012 HR 배정표'!V1944)</f>
        <v>-</v>
      </c>
      <c r="R1946" s="46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45" t="str">
        <f>IF(ISBLANK('2012 HR 배정표'!X1944)=TRUE,"-",'2012 HR 배정표'!X1944)</f>
        <v>-</v>
      </c>
      <c r="T1946" s="46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45" t="str">
        <f>IF(ISBLANK('2012 HR 배정표'!Z1944)=TRUE,"-",'2012 HR 배정표'!Z1944)</f>
        <v>-</v>
      </c>
      <c r="V1946" s="46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45" t="str">
        <f>IF(ISBLANK('2012 HR 배정표'!AB1944)=TRUE,"-",'2012 HR 배정표'!AB1944)</f>
        <v>-</v>
      </c>
      <c r="X1946" s="46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45" t="str">
        <f>IF(ISBLANK('2012 HR 배정표'!AD1944)=TRUE,"-",'2012 HR 배정표'!AD1944)</f>
        <v>-</v>
      </c>
      <c r="Z1946" s="46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45" t="str">
        <f>IF(ISBLANK('2012 HR 배정표'!AF1944)=TRUE,"-",'2012 HR 배정표'!AF1944)</f>
        <v>-</v>
      </c>
      <c r="AB1946" s="46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45" t="str">
        <f>IF(ISBLANK('2012 HR 배정표'!AH1944)=TRUE,"-",'2012 HR 배정표'!AH1944)</f>
        <v>-</v>
      </c>
      <c r="AD1946" s="46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45" t="str">
        <f>IF(ISBLANK('2012 HR 배정표'!AJ1944)=TRUE,"-",'2012 HR 배정표'!AJ1944)</f>
        <v>-</v>
      </c>
      <c r="AF1946" s="46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45" t="str">
        <f>IF(ISBLANK('2012 HR 배정표'!AL1944)=TRUE,"-",'2012 HR 배정표'!AL1944)</f>
        <v>-</v>
      </c>
      <c r="AH1946" s="46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45" t="str">
        <f>IF(ISBLANK('2012 HR 배정표'!AN1944)=TRUE,"-",'2012 HR 배정표'!AN1944)</f>
        <v>-</v>
      </c>
      <c r="AJ1946" s="46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45" t="str">
        <f>IF(ISBLANK('2012 HR 배정표'!AP1944)=TRUE,"-",'2012 HR 배정표'!AP1944)</f>
        <v>-</v>
      </c>
      <c r="AL1946" s="46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45" t="str">
        <f>IF(ISBLANK('2012 HR 배정표'!AR1944)=TRUE,"-",'2012 HR 배정표'!AR1944)</f>
        <v>-</v>
      </c>
      <c r="AN1946" s="46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45" t="str">
        <f>IF(ISBLANK('2012 HR 배정표'!AT1944)=TRUE,"-",'2012 HR 배정표'!AT1944)</f>
        <v>-</v>
      </c>
      <c r="AP1946" s="46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45" t="str">
        <f>IF(ISBLANK('2012 HR 배정표'!AV1944)=TRUE,"-",'2012 HR 배정표'!AV1944)</f>
        <v>-</v>
      </c>
      <c r="AR1946" s="46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45" t="str">
        <f>IF(ISBLANK('2012 HR 배정표'!AX1944)=TRUE,"-",'2012 HR 배정표'!AX1944)</f>
        <v>-</v>
      </c>
      <c r="AT1946" s="46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45" t="str">
        <f>IF(ISBLANK('2012 HR 배정표'!AZ1944)=TRUE,"-",'2012 HR 배정표'!AZ1944)</f>
        <v>-</v>
      </c>
      <c r="AV1946" s="46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34" t="str">
        <f t="shared" si="60"/>
        <v/>
      </c>
      <c r="AX1946" s="41">
        <f t="shared" si="61"/>
        <v>0</v>
      </c>
    </row>
    <row r="1947" spans="1:50" x14ac:dyDescent="0.2">
      <c r="A1947" s="45" t="str">
        <f>IF(ISBLANK('2012 HR 배정표'!F1945)=TRUE,"-",'2012 HR 배정표'!F1945)</f>
        <v>-</v>
      </c>
      <c r="B1947" s="46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45" t="str">
        <f>IF(ISBLANK('2012 HR 배정표'!H1945)=TRUE,"-",'2012 HR 배정표'!H1945)</f>
        <v>-</v>
      </c>
      <c r="D1947" s="46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45" t="str">
        <f>IF(ISBLANK('2012 HR 배정표'!J1945)=TRUE,"-",'2012 HR 배정표'!J1945)</f>
        <v>-</v>
      </c>
      <c r="F1947" s="46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45" t="str">
        <f>IF(ISBLANK('2012 HR 배정표'!L1945)=TRUE,"-",'2012 HR 배정표'!L1945)</f>
        <v>-</v>
      </c>
      <c r="H1947" s="46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45" t="str">
        <f>IF(ISBLANK('2012 HR 배정표'!N1945)=TRUE,"-",'2012 HR 배정표'!N1945)</f>
        <v>-</v>
      </c>
      <c r="J1947" s="46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45" t="str">
        <f>IF(ISBLANK('2012 HR 배정표'!P1945)=TRUE,"-",'2012 HR 배정표'!P1945)</f>
        <v>-</v>
      </c>
      <c r="L1947" s="46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45" t="str">
        <f>IF(ISBLANK('2012 HR 배정표'!R1945)=TRUE,"-",'2012 HR 배정표'!R1945)</f>
        <v>-</v>
      </c>
      <c r="N1947" s="46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45" t="str">
        <f>IF(ISBLANK('2012 HR 배정표'!T1945)=TRUE,"-",'2012 HR 배정표'!T1945)</f>
        <v>-</v>
      </c>
      <c r="P1947" s="46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45" t="str">
        <f>IF(ISBLANK('2012 HR 배정표'!V1945)=TRUE,"-",'2012 HR 배정표'!V1945)</f>
        <v>-</v>
      </c>
      <c r="R1947" s="46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45" t="str">
        <f>IF(ISBLANK('2012 HR 배정표'!X1945)=TRUE,"-",'2012 HR 배정표'!X1945)</f>
        <v>-</v>
      </c>
      <c r="T1947" s="46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45" t="str">
        <f>IF(ISBLANK('2012 HR 배정표'!Z1945)=TRUE,"-",'2012 HR 배정표'!Z1945)</f>
        <v>-</v>
      </c>
      <c r="V1947" s="46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45" t="str">
        <f>IF(ISBLANK('2012 HR 배정표'!AB1945)=TRUE,"-",'2012 HR 배정표'!AB1945)</f>
        <v>-</v>
      </c>
      <c r="X1947" s="46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45" t="str">
        <f>IF(ISBLANK('2012 HR 배정표'!AD1945)=TRUE,"-",'2012 HR 배정표'!AD1945)</f>
        <v>-</v>
      </c>
      <c r="Z1947" s="46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45" t="str">
        <f>IF(ISBLANK('2012 HR 배정표'!AF1945)=TRUE,"-",'2012 HR 배정표'!AF1945)</f>
        <v>-</v>
      </c>
      <c r="AB1947" s="46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45" t="str">
        <f>IF(ISBLANK('2012 HR 배정표'!AH1945)=TRUE,"-",'2012 HR 배정표'!AH1945)</f>
        <v>-</v>
      </c>
      <c r="AD1947" s="46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45" t="str">
        <f>IF(ISBLANK('2012 HR 배정표'!AJ1945)=TRUE,"-",'2012 HR 배정표'!AJ1945)</f>
        <v>-</v>
      </c>
      <c r="AF1947" s="46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45" t="str">
        <f>IF(ISBLANK('2012 HR 배정표'!AL1945)=TRUE,"-",'2012 HR 배정표'!AL1945)</f>
        <v>-</v>
      </c>
      <c r="AH1947" s="46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45" t="str">
        <f>IF(ISBLANK('2012 HR 배정표'!AN1945)=TRUE,"-",'2012 HR 배정표'!AN1945)</f>
        <v>-</v>
      </c>
      <c r="AJ1947" s="46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45" t="str">
        <f>IF(ISBLANK('2012 HR 배정표'!AP1945)=TRUE,"-",'2012 HR 배정표'!AP1945)</f>
        <v>-</v>
      </c>
      <c r="AL1947" s="46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45" t="str">
        <f>IF(ISBLANK('2012 HR 배정표'!AR1945)=TRUE,"-",'2012 HR 배정표'!AR1945)</f>
        <v>-</v>
      </c>
      <c r="AN1947" s="46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45" t="str">
        <f>IF(ISBLANK('2012 HR 배정표'!AT1945)=TRUE,"-",'2012 HR 배정표'!AT1945)</f>
        <v>-</v>
      </c>
      <c r="AP1947" s="46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45" t="str">
        <f>IF(ISBLANK('2012 HR 배정표'!AV1945)=TRUE,"-",'2012 HR 배정표'!AV1945)</f>
        <v>-</v>
      </c>
      <c r="AR1947" s="46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45" t="str">
        <f>IF(ISBLANK('2012 HR 배정표'!AX1945)=TRUE,"-",'2012 HR 배정표'!AX1945)</f>
        <v>-</v>
      </c>
      <c r="AT1947" s="46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45" t="str">
        <f>IF(ISBLANK('2012 HR 배정표'!AZ1945)=TRUE,"-",'2012 HR 배정표'!AZ1945)</f>
        <v>-</v>
      </c>
      <c r="AV1947" s="46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34" t="str">
        <f t="shared" si="60"/>
        <v/>
      </c>
      <c r="AX1947" s="41">
        <f t="shared" si="61"/>
        <v>0</v>
      </c>
    </row>
    <row r="1948" spans="1:50" x14ac:dyDescent="0.2">
      <c r="A1948" s="45" t="str">
        <f>IF(ISBLANK('2012 HR 배정표'!F1946)=TRUE,"-",'2012 HR 배정표'!F1946)</f>
        <v>-</v>
      </c>
      <c r="B1948" s="46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45" t="str">
        <f>IF(ISBLANK('2012 HR 배정표'!H1946)=TRUE,"-",'2012 HR 배정표'!H1946)</f>
        <v>-</v>
      </c>
      <c r="D1948" s="46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45" t="str">
        <f>IF(ISBLANK('2012 HR 배정표'!J1946)=TRUE,"-",'2012 HR 배정표'!J1946)</f>
        <v>-</v>
      </c>
      <c r="F1948" s="46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45" t="str">
        <f>IF(ISBLANK('2012 HR 배정표'!L1946)=TRUE,"-",'2012 HR 배정표'!L1946)</f>
        <v>-</v>
      </c>
      <c r="H1948" s="46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45" t="str">
        <f>IF(ISBLANK('2012 HR 배정표'!N1946)=TRUE,"-",'2012 HR 배정표'!N1946)</f>
        <v>-</v>
      </c>
      <c r="J1948" s="46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45" t="str">
        <f>IF(ISBLANK('2012 HR 배정표'!P1946)=TRUE,"-",'2012 HR 배정표'!P1946)</f>
        <v>-</v>
      </c>
      <c r="L1948" s="46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45" t="str">
        <f>IF(ISBLANK('2012 HR 배정표'!R1946)=TRUE,"-",'2012 HR 배정표'!R1946)</f>
        <v>-</v>
      </c>
      <c r="N1948" s="46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45" t="str">
        <f>IF(ISBLANK('2012 HR 배정표'!T1946)=TRUE,"-",'2012 HR 배정표'!T1946)</f>
        <v>-</v>
      </c>
      <c r="P1948" s="46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45" t="str">
        <f>IF(ISBLANK('2012 HR 배정표'!V1946)=TRUE,"-",'2012 HR 배정표'!V1946)</f>
        <v>-</v>
      </c>
      <c r="R1948" s="46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45" t="str">
        <f>IF(ISBLANK('2012 HR 배정표'!X1946)=TRUE,"-",'2012 HR 배정표'!X1946)</f>
        <v>-</v>
      </c>
      <c r="T1948" s="46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45" t="str">
        <f>IF(ISBLANK('2012 HR 배정표'!Z1946)=TRUE,"-",'2012 HR 배정표'!Z1946)</f>
        <v>-</v>
      </c>
      <c r="V1948" s="46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45" t="str">
        <f>IF(ISBLANK('2012 HR 배정표'!AB1946)=TRUE,"-",'2012 HR 배정표'!AB1946)</f>
        <v>-</v>
      </c>
      <c r="X1948" s="46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45" t="str">
        <f>IF(ISBLANK('2012 HR 배정표'!AD1946)=TRUE,"-",'2012 HR 배정표'!AD1946)</f>
        <v>-</v>
      </c>
      <c r="Z1948" s="46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45" t="str">
        <f>IF(ISBLANK('2012 HR 배정표'!AF1946)=TRUE,"-",'2012 HR 배정표'!AF1946)</f>
        <v>-</v>
      </c>
      <c r="AB1948" s="46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45" t="str">
        <f>IF(ISBLANK('2012 HR 배정표'!AH1946)=TRUE,"-",'2012 HR 배정표'!AH1946)</f>
        <v>-</v>
      </c>
      <c r="AD1948" s="46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45" t="str">
        <f>IF(ISBLANK('2012 HR 배정표'!AJ1946)=TRUE,"-",'2012 HR 배정표'!AJ1946)</f>
        <v>-</v>
      </c>
      <c r="AF1948" s="46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45" t="str">
        <f>IF(ISBLANK('2012 HR 배정표'!AL1946)=TRUE,"-",'2012 HR 배정표'!AL1946)</f>
        <v>-</v>
      </c>
      <c r="AH1948" s="46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45" t="str">
        <f>IF(ISBLANK('2012 HR 배정표'!AN1946)=TRUE,"-",'2012 HR 배정표'!AN1946)</f>
        <v>-</v>
      </c>
      <c r="AJ1948" s="46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45" t="str">
        <f>IF(ISBLANK('2012 HR 배정표'!AP1946)=TRUE,"-",'2012 HR 배정표'!AP1946)</f>
        <v>-</v>
      </c>
      <c r="AL1948" s="46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45" t="str">
        <f>IF(ISBLANK('2012 HR 배정표'!AR1946)=TRUE,"-",'2012 HR 배정표'!AR1946)</f>
        <v>-</v>
      </c>
      <c r="AN1948" s="46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45" t="str">
        <f>IF(ISBLANK('2012 HR 배정표'!AT1946)=TRUE,"-",'2012 HR 배정표'!AT1946)</f>
        <v>-</v>
      </c>
      <c r="AP1948" s="46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45" t="str">
        <f>IF(ISBLANK('2012 HR 배정표'!AV1946)=TRUE,"-",'2012 HR 배정표'!AV1946)</f>
        <v>-</v>
      </c>
      <c r="AR1948" s="46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45" t="str">
        <f>IF(ISBLANK('2012 HR 배정표'!AX1946)=TRUE,"-",'2012 HR 배정표'!AX1946)</f>
        <v>-</v>
      </c>
      <c r="AT1948" s="46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45" t="str">
        <f>IF(ISBLANK('2012 HR 배정표'!AZ1946)=TRUE,"-",'2012 HR 배정표'!AZ1946)</f>
        <v>-</v>
      </c>
      <c r="AV1948" s="46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34" t="str">
        <f t="shared" ref="AW1948:AW2001" si="62">IF(COUNTIF(A1948:AV1948,"-")=48,"",SUMPRODUCT(N(MOD(COLUMN(A1948:AV1948),2)=1),A1948:AV1948)/((48-COUNTIF(A1948:AV1948,"-"))/2))</f>
        <v/>
      </c>
      <c r="AX1948" s="41">
        <f t="shared" si="61"/>
        <v>0</v>
      </c>
    </row>
    <row r="1949" spans="1:50" x14ac:dyDescent="0.2">
      <c r="A1949" s="45" t="str">
        <f>IF(ISBLANK('2012 HR 배정표'!F1947)=TRUE,"-",'2012 HR 배정표'!F1947)</f>
        <v>-</v>
      </c>
      <c r="B1949" s="46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45" t="str">
        <f>IF(ISBLANK('2012 HR 배정표'!H1947)=TRUE,"-",'2012 HR 배정표'!H1947)</f>
        <v>-</v>
      </c>
      <c r="D1949" s="46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45" t="str">
        <f>IF(ISBLANK('2012 HR 배정표'!J1947)=TRUE,"-",'2012 HR 배정표'!J1947)</f>
        <v>-</v>
      </c>
      <c r="F1949" s="46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45" t="str">
        <f>IF(ISBLANK('2012 HR 배정표'!L1947)=TRUE,"-",'2012 HR 배정표'!L1947)</f>
        <v>-</v>
      </c>
      <c r="H1949" s="46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45" t="str">
        <f>IF(ISBLANK('2012 HR 배정표'!N1947)=TRUE,"-",'2012 HR 배정표'!N1947)</f>
        <v>-</v>
      </c>
      <c r="J1949" s="46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45" t="str">
        <f>IF(ISBLANK('2012 HR 배정표'!P1947)=TRUE,"-",'2012 HR 배정표'!P1947)</f>
        <v>-</v>
      </c>
      <c r="L1949" s="46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45" t="str">
        <f>IF(ISBLANK('2012 HR 배정표'!R1947)=TRUE,"-",'2012 HR 배정표'!R1947)</f>
        <v>-</v>
      </c>
      <c r="N1949" s="46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45" t="str">
        <f>IF(ISBLANK('2012 HR 배정표'!T1947)=TRUE,"-",'2012 HR 배정표'!T1947)</f>
        <v>-</v>
      </c>
      <c r="P1949" s="46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45" t="str">
        <f>IF(ISBLANK('2012 HR 배정표'!V1947)=TRUE,"-",'2012 HR 배정표'!V1947)</f>
        <v>-</v>
      </c>
      <c r="R1949" s="46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45" t="str">
        <f>IF(ISBLANK('2012 HR 배정표'!X1947)=TRUE,"-",'2012 HR 배정표'!X1947)</f>
        <v>-</v>
      </c>
      <c r="T1949" s="46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45" t="str">
        <f>IF(ISBLANK('2012 HR 배정표'!Z1947)=TRUE,"-",'2012 HR 배정표'!Z1947)</f>
        <v>-</v>
      </c>
      <c r="V1949" s="46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45" t="str">
        <f>IF(ISBLANK('2012 HR 배정표'!AB1947)=TRUE,"-",'2012 HR 배정표'!AB1947)</f>
        <v>-</v>
      </c>
      <c r="X1949" s="46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45" t="str">
        <f>IF(ISBLANK('2012 HR 배정표'!AD1947)=TRUE,"-",'2012 HR 배정표'!AD1947)</f>
        <v>-</v>
      </c>
      <c r="Z1949" s="46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45" t="str">
        <f>IF(ISBLANK('2012 HR 배정표'!AF1947)=TRUE,"-",'2012 HR 배정표'!AF1947)</f>
        <v>-</v>
      </c>
      <c r="AB1949" s="46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45" t="str">
        <f>IF(ISBLANK('2012 HR 배정표'!AH1947)=TRUE,"-",'2012 HR 배정표'!AH1947)</f>
        <v>-</v>
      </c>
      <c r="AD1949" s="46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45" t="str">
        <f>IF(ISBLANK('2012 HR 배정표'!AJ1947)=TRUE,"-",'2012 HR 배정표'!AJ1947)</f>
        <v>-</v>
      </c>
      <c r="AF1949" s="46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45" t="str">
        <f>IF(ISBLANK('2012 HR 배정표'!AL1947)=TRUE,"-",'2012 HR 배정표'!AL1947)</f>
        <v>-</v>
      </c>
      <c r="AH1949" s="46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45" t="str">
        <f>IF(ISBLANK('2012 HR 배정표'!AN1947)=TRUE,"-",'2012 HR 배정표'!AN1947)</f>
        <v>-</v>
      </c>
      <c r="AJ1949" s="46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45" t="str">
        <f>IF(ISBLANK('2012 HR 배정표'!AP1947)=TRUE,"-",'2012 HR 배정표'!AP1947)</f>
        <v>-</v>
      </c>
      <c r="AL1949" s="46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45" t="str">
        <f>IF(ISBLANK('2012 HR 배정표'!AR1947)=TRUE,"-",'2012 HR 배정표'!AR1947)</f>
        <v>-</v>
      </c>
      <c r="AN1949" s="46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45" t="str">
        <f>IF(ISBLANK('2012 HR 배정표'!AT1947)=TRUE,"-",'2012 HR 배정표'!AT1947)</f>
        <v>-</v>
      </c>
      <c r="AP1949" s="46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45" t="str">
        <f>IF(ISBLANK('2012 HR 배정표'!AV1947)=TRUE,"-",'2012 HR 배정표'!AV1947)</f>
        <v>-</v>
      </c>
      <c r="AR1949" s="46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45" t="str">
        <f>IF(ISBLANK('2012 HR 배정표'!AX1947)=TRUE,"-",'2012 HR 배정표'!AX1947)</f>
        <v>-</v>
      </c>
      <c r="AT1949" s="46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45" t="str">
        <f>IF(ISBLANK('2012 HR 배정표'!AZ1947)=TRUE,"-",'2012 HR 배정표'!AZ1947)</f>
        <v>-</v>
      </c>
      <c r="AV1949" s="46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34" t="str">
        <f t="shared" si="62"/>
        <v/>
      </c>
      <c r="AX1949" s="41">
        <f t="shared" si="61"/>
        <v>0</v>
      </c>
    </row>
    <row r="1950" spans="1:50" x14ac:dyDescent="0.2">
      <c r="A1950" s="45" t="str">
        <f>IF(ISBLANK('2012 HR 배정표'!F1948)=TRUE,"-",'2012 HR 배정표'!F1948)</f>
        <v>-</v>
      </c>
      <c r="B1950" s="46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45" t="str">
        <f>IF(ISBLANK('2012 HR 배정표'!H1948)=TRUE,"-",'2012 HR 배정표'!H1948)</f>
        <v>-</v>
      </c>
      <c r="D1950" s="46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45" t="str">
        <f>IF(ISBLANK('2012 HR 배정표'!J1948)=TRUE,"-",'2012 HR 배정표'!J1948)</f>
        <v>-</v>
      </c>
      <c r="F1950" s="46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45" t="str">
        <f>IF(ISBLANK('2012 HR 배정표'!L1948)=TRUE,"-",'2012 HR 배정표'!L1948)</f>
        <v>-</v>
      </c>
      <c r="H1950" s="46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45" t="str">
        <f>IF(ISBLANK('2012 HR 배정표'!N1948)=TRUE,"-",'2012 HR 배정표'!N1948)</f>
        <v>-</v>
      </c>
      <c r="J1950" s="46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45" t="str">
        <f>IF(ISBLANK('2012 HR 배정표'!P1948)=TRUE,"-",'2012 HR 배정표'!P1948)</f>
        <v>-</v>
      </c>
      <c r="L1950" s="46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45" t="str">
        <f>IF(ISBLANK('2012 HR 배정표'!R1948)=TRUE,"-",'2012 HR 배정표'!R1948)</f>
        <v>-</v>
      </c>
      <c r="N1950" s="46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45" t="str">
        <f>IF(ISBLANK('2012 HR 배정표'!T1948)=TRUE,"-",'2012 HR 배정표'!T1948)</f>
        <v>-</v>
      </c>
      <c r="P1950" s="46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45" t="str">
        <f>IF(ISBLANK('2012 HR 배정표'!V1948)=TRUE,"-",'2012 HR 배정표'!V1948)</f>
        <v>-</v>
      </c>
      <c r="R1950" s="46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45" t="str">
        <f>IF(ISBLANK('2012 HR 배정표'!X1948)=TRUE,"-",'2012 HR 배정표'!X1948)</f>
        <v>-</v>
      </c>
      <c r="T1950" s="46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45" t="str">
        <f>IF(ISBLANK('2012 HR 배정표'!Z1948)=TRUE,"-",'2012 HR 배정표'!Z1948)</f>
        <v>-</v>
      </c>
      <c r="V1950" s="46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45" t="str">
        <f>IF(ISBLANK('2012 HR 배정표'!AB1948)=TRUE,"-",'2012 HR 배정표'!AB1948)</f>
        <v>-</v>
      </c>
      <c r="X1950" s="46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45" t="str">
        <f>IF(ISBLANK('2012 HR 배정표'!AD1948)=TRUE,"-",'2012 HR 배정표'!AD1948)</f>
        <v>-</v>
      </c>
      <c r="Z1950" s="46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45" t="str">
        <f>IF(ISBLANK('2012 HR 배정표'!AF1948)=TRUE,"-",'2012 HR 배정표'!AF1948)</f>
        <v>-</v>
      </c>
      <c r="AB1950" s="46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45" t="str">
        <f>IF(ISBLANK('2012 HR 배정표'!AH1948)=TRUE,"-",'2012 HR 배정표'!AH1948)</f>
        <v>-</v>
      </c>
      <c r="AD1950" s="46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45" t="str">
        <f>IF(ISBLANK('2012 HR 배정표'!AJ1948)=TRUE,"-",'2012 HR 배정표'!AJ1948)</f>
        <v>-</v>
      </c>
      <c r="AF1950" s="46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45" t="str">
        <f>IF(ISBLANK('2012 HR 배정표'!AL1948)=TRUE,"-",'2012 HR 배정표'!AL1948)</f>
        <v>-</v>
      </c>
      <c r="AH1950" s="46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45" t="str">
        <f>IF(ISBLANK('2012 HR 배정표'!AN1948)=TRUE,"-",'2012 HR 배정표'!AN1948)</f>
        <v>-</v>
      </c>
      <c r="AJ1950" s="46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45" t="str">
        <f>IF(ISBLANK('2012 HR 배정표'!AP1948)=TRUE,"-",'2012 HR 배정표'!AP1948)</f>
        <v>-</v>
      </c>
      <c r="AL1950" s="46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45" t="str">
        <f>IF(ISBLANK('2012 HR 배정표'!AR1948)=TRUE,"-",'2012 HR 배정표'!AR1948)</f>
        <v>-</v>
      </c>
      <c r="AN1950" s="46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45" t="str">
        <f>IF(ISBLANK('2012 HR 배정표'!AT1948)=TRUE,"-",'2012 HR 배정표'!AT1948)</f>
        <v>-</v>
      </c>
      <c r="AP1950" s="46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45" t="str">
        <f>IF(ISBLANK('2012 HR 배정표'!AV1948)=TRUE,"-",'2012 HR 배정표'!AV1948)</f>
        <v>-</v>
      </c>
      <c r="AR1950" s="46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45" t="str">
        <f>IF(ISBLANK('2012 HR 배정표'!AX1948)=TRUE,"-",'2012 HR 배정표'!AX1948)</f>
        <v>-</v>
      </c>
      <c r="AT1950" s="46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45" t="str">
        <f>IF(ISBLANK('2012 HR 배정표'!AZ1948)=TRUE,"-",'2012 HR 배정표'!AZ1948)</f>
        <v>-</v>
      </c>
      <c r="AV1950" s="46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34" t="str">
        <f t="shared" si="62"/>
        <v/>
      </c>
      <c r="AX1950" s="41">
        <f t="shared" si="61"/>
        <v>0</v>
      </c>
    </row>
    <row r="1951" spans="1:50" x14ac:dyDescent="0.2">
      <c r="A1951" s="45" t="str">
        <f>IF(ISBLANK('2012 HR 배정표'!F1949)=TRUE,"-",'2012 HR 배정표'!F1949)</f>
        <v>-</v>
      </c>
      <c r="B1951" s="46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45" t="str">
        <f>IF(ISBLANK('2012 HR 배정표'!H1949)=TRUE,"-",'2012 HR 배정표'!H1949)</f>
        <v>-</v>
      </c>
      <c r="D1951" s="46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45" t="str">
        <f>IF(ISBLANK('2012 HR 배정표'!J1949)=TRUE,"-",'2012 HR 배정표'!J1949)</f>
        <v>-</v>
      </c>
      <c r="F1951" s="46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45" t="str">
        <f>IF(ISBLANK('2012 HR 배정표'!L1949)=TRUE,"-",'2012 HR 배정표'!L1949)</f>
        <v>-</v>
      </c>
      <c r="H1951" s="46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45" t="str">
        <f>IF(ISBLANK('2012 HR 배정표'!N1949)=TRUE,"-",'2012 HR 배정표'!N1949)</f>
        <v>-</v>
      </c>
      <c r="J1951" s="46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45" t="str">
        <f>IF(ISBLANK('2012 HR 배정표'!P1949)=TRUE,"-",'2012 HR 배정표'!P1949)</f>
        <v>-</v>
      </c>
      <c r="L1951" s="46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45" t="str">
        <f>IF(ISBLANK('2012 HR 배정표'!R1949)=TRUE,"-",'2012 HR 배정표'!R1949)</f>
        <v>-</v>
      </c>
      <c r="N1951" s="46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45" t="str">
        <f>IF(ISBLANK('2012 HR 배정표'!T1949)=TRUE,"-",'2012 HR 배정표'!T1949)</f>
        <v>-</v>
      </c>
      <c r="P1951" s="46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45" t="str">
        <f>IF(ISBLANK('2012 HR 배정표'!V1949)=TRUE,"-",'2012 HR 배정표'!V1949)</f>
        <v>-</v>
      </c>
      <c r="R1951" s="46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45" t="str">
        <f>IF(ISBLANK('2012 HR 배정표'!X1949)=TRUE,"-",'2012 HR 배정표'!X1949)</f>
        <v>-</v>
      </c>
      <c r="T1951" s="46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45" t="str">
        <f>IF(ISBLANK('2012 HR 배정표'!Z1949)=TRUE,"-",'2012 HR 배정표'!Z1949)</f>
        <v>-</v>
      </c>
      <c r="V1951" s="46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45" t="str">
        <f>IF(ISBLANK('2012 HR 배정표'!AB1949)=TRUE,"-",'2012 HR 배정표'!AB1949)</f>
        <v>-</v>
      </c>
      <c r="X1951" s="46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45" t="str">
        <f>IF(ISBLANK('2012 HR 배정표'!AD1949)=TRUE,"-",'2012 HR 배정표'!AD1949)</f>
        <v>-</v>
      </c>
      <c r="Z1951" s="46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45" t="str">
        <f>IF(ISBLANK('2012 HR 배정표'!AF1949)=TRUE,"-",'2012 HR 배정표'!AF1949)</f>
        <v>-</v>
      </c>
      <c r="AB1951" s="46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45" t="str">
        <f>IF(ISBLANK('2012 HR 배정표'!AH1949)=TRUE,"-",'2012 HR 배정표'!AH1949)</f>
        <v>-</v>
      </c>
      <c r="AD1951" s="46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45" t="str">
        <f>IF(ISBLANK('2012 HR 배정표'!AJ1949)=TRUE,"-",'2012 HR 배정표'!AJ1949)</f>
        <v>-</v>
      </c>
      <c r="AF1951" s="46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45" t="str">
        <f>IF(ISBLANK('2012 HR 배정표'!AL1949)=TRUE,"-",'2012 HR 배정표'!AL1949)</f>
        <v>-</v>
      </c>
      <c r="AH1951" s="46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45" t="str">
        <f>IF(ISBLANK('2012 HR 배정표'!AN1949)=TRUE,"-",'2012 HR 배정표'!AN1949)</f>
        <v>-</v>
      </c>
      <c r="AJ1951" s="46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45" t="str">
        <f>IF(ISBLANK('2012 HR 배정표'!AP1949)=TRUE,"-",'2012 HR 배정표'!AP1949)</f>
        <v>-</v>
      </c>
      <c r="AL1951" s="46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45" t="str">
        <f>IF(ISBLANK('2012 HR 배정표'!AR1949)=TRUE,"-",'2012 HR 배정표'!AR1949)</f>
        <v>-</v>
      </c>
      <c r="AN1951" s="46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45" t="str">
        <f>IF(ISBLANK('2012 HR 배정표'!AT1949)=TRUE,"-",'2012 HR 배정표'!AT1949)</f>
        <v>-</v>
      </c>
      <c r="AP1951" s="46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45" t="str">
        <f>IF(ISBLANK('2012 HR 배정표'!AV1949)=TRUE,"-",'2012 HR 배정표'!AV1949)</f>
        <v>-</v>
      </c>
      <c r="AR1951" s="46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45" t="str">
        <f>IF(ISBLANK('2012 HR 배정표'!AX1949)=TRUE,"-",'2012 HR 배정표'!AX1949)</f>
        <v>-</v>
      </c>
      <c r="AT1951" s="46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45" t="str">
        <f>IF(ISBLANK('2012 HR 배정표'!AZ1949)=TRUE,"-",'2012 HR 배정표'!AZ1949)</f>
        <v>-</v>
      </c>
      <c r="AV1951" s="46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34" t="str">
        <f t="shared" si="62"/>
        <v/>
      </c>
      <c r="AX1951" s="41">
        <f t="shared" si="61"/>
        <v>0</v>
      </c>
    </row>
    <row r="1952" spans="1:50" x14ac:dyDescent="0.2">
      <c r="A1952" s="45" t="str">
        <f>IF(ISBLANK('2012 HR 배정표'!F1950)=TRUE,"-",'2012 HR 배정표'!F1950)</f>
        <v>-</v>
      </c>
      <c r="B1952" s="46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45" t="str">
        <f>IF(ISBLANK('2012 HR 배정표'!H1950)=TRUE,"-",'2012 HR 배정표'!H1950)</f>
        <v>-</v>
      </c>
      <c r="D1952" s="46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45" t="str">
        <f>IF(ISBLANK('2012 HR 배정표'!J1950)=TRUE,"-",'2012 HR 배정표'!J1950)</f>
        <v>-</v>
      </c>
      <c r="F1952" s="46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45" t="str">
        <f>IF(ISBLANK('2012 HR 배정표'!L1950)=TRUE,"-",'2012 HR 배정표'!L1950)</f>
        <v>-</v>
      </c>
      <c r="H1952" s="46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45" t="str">
        <f>IF(ISBLANK('2012 HR 배정표'!N1950)=TRUE,"-",'2012 HR 배정표'!N1950)</f>
        <v>-</v>
      </c>
      <c r="J1952" s="46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45" t="str">
        <f>IF(ISBLANK('2012 HR 배정표'!P1950)=TRUE,"-",'2012 HR 배정표'!P1950)</f>
        <v>-</v>
      </c>
      <c r="L1952" s="46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45" t="str">
        <f>IF(ISBLANK('2012 HR 배정표'!R1950)=TRUE,"-",'2012 HR 배정표'!R1950)</f>
        <v>-</v>
      </c>
      <c r="N1952" s="46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45" t="str">
        <f>IF(ISBLANK('2012 HR 배정표'!T1950)=TRUE,"-",'2012 HR 배정표'!T1950)</f>
        <v>-</v>
      </c>
      <c r="P1952" s="46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45" t="str">
        <f>IF(ISBLANK('2012 HR 배정표'!V1950)=TRUE,"-",'2012 HR 배정표'!V1950)</f>
        <v>-</v>
      </c>
      <c r="R1952" s="46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45" t="str">
        <f>IF(ISBLANK('2012 HR 배정표'!X1950)=TRUE,"-",'2012 HR 배정표'!X1950)</f>
        <v>-</v>
      </c>
      <c r="T1952" s="46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45" t="str">
        <f>IF(ISBLANK('2012 HR 배정표'!Z1950)=TRUE,"-",'2012 HR 배정표'!Z1950)</f>
        <v>-</v>
      </c>
      <c r="V1952" s="46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45" t="str">
        <f>IF(ISBLANK('2012 HR 배정표'!AB1950)=TRUE,"-",'2012 HR 배정표'!AB1950)</f>
        <v>-</v>
      </c>
      <c r="X1952" s="46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45" t="str">
        <f>IF(ISBLANK('2012 HR 배정표'!AD1950)=TRUE,"-",'2012 HR 배정표'!AD1950)</f>
        <v>-</v>
      </c>
      <c r="Z1952" s="46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45" t="str">
        <f>IF(ISBLANK('2012 HR 배정표'!AF1950)=TRUE,"-",'2012 HR 배정표'!AF1950)</f>
        <v>-</v>
      </c>
      <c r="AB1952" s="46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45" t="str">
        <f>IF(ISBLANK('2012 HR 배정표'!AH1950)=TRUE,"-",'2012 HR 배정표'!AH1950)</f>
        <v>-</v>
      </c>
      <c r="AD1952" s="46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45" t="str">
        <f>IF(ISBLANK('2012 HR 배정표'!AJ1950)=TRUE,"-",'2012 HR 배정표'!AJ1950)</f>
        <v>-</v>
      </c>
      <c r="AF1952" s="46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45" t="str">
        <f>IF(ISBLANK('2012 HR 배정표'!AL1950)=TRUE,"-",'2012 HR 배정표'!AL1950)</f>
        <v>-</v>
      </c>
      <c r="AH1952" s="46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45" t="str">
        <f>IF(ISBLANK('2012 HR 배정표'!AN1950)=TRUE,"-",'2012 HR 배정표'!AN1950)</f>
        <v>-</v>
      </c>
      <c r="AJ1952" s="46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45" t="str">
        <f>IF(ISBLANK('2012 HR 배정표'!AP1950)=TRUE,"-",'2012 HR 배정표'!AP1950)</f>
        <v>-</v>
      </c>
      <c r="AL1952" s="46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45" t="str">
        <f>IF(ISBLANK('2012 HR 배정표'!AR1950)=TRUE,"-",'2012 HR 배정표'!AR1950)</f>
        <v>-</v>
      </c>
      <c r="AN1952" s="46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45" t="str">
        <f>IF(ISBLANK('2012 HR 배정표'!AT1950)=TRUE,"-",'2012 HR 배정표'!AT1950)</f>
        <v>-</v>
      </c>
      <c r="AP1952" s="46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45" t="str">
        <f>IF(ISBLANK('2012 HR 배정표'!AV1950)=TRUE,"-",'2012 HR 배정표'!AV1950)</f>
        <v>-</v>
      </c>
      <c r="AR1952" s="46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45" t="str">
        <f>IF(ISBLANK('2012 HR 배정표'!AX1950)=TRUE,"-",'2012 HR 배정표'!AX1950)</f>
        <v>-</v>
      </c>
      <c r="AT1952" s="46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45" t="str">
        <f>IF(ISBLANK('2012 HR 배정표'!AZ1950)=TRUE,"-",'2012 HR 배정표'!AZ1950)</f>
        <v>-</v>
      </c>
      <c r="AV1952" s="46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34" t="str">
        <f t="shared" si="62"/>
        <v/>
      </c>
      <c r="AX1952" s="41">
        <f t="shared" si="61"/>
        <v>0</v>
      </c>
    </row>
    <row r="1953" spans="1:50" x14ac:dyDescent="0.2">
      <c r="A1953" s="45" t="str">
        <f>IF(ISBLANK('2012 HR 배정표'!F1951)=TRUE,"-",'2012 HR 배정표'!F1951)</f>
        <v>-</v>
      </c>
      <c r="B1953" s="46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45" t="str">
        <f>IF(ISBLANK('2012 HR 배정표'!H1951)=TRUE,"-",'2012 HR 배정표'!H1951)</f>
        <v>-</v>
      </c>
      <c r="D1953" s="46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45" t="str">
        <f>IF(ISBLANK('2012 HR 배정표'!J1951)=TRUE,"-",'2012 HR 배정표'!J1951)</f>
        <v>-</v>
      </c>
      <c r="F1953" s="46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45" t="str">
        <f>IF(ISBLANK('2012 HR 배정표'!L1951)=TRUE,"-",'2012 HR 배정표'!L1951)</f>
        <v>-</v>
      </c>
      <c r="H1953" s="46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45" t="str">
        <f>IF(ISBLANK('2012 HR 배정표'!N1951)=TRUE,"-",'2012 HR 배정표'!N1951)</f>
        <v>-</v>
      </c>
      <c r="J1953" s="46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45" t="str">
        <f>IF(ISBLANK('2012 HR 배정표'!P1951)=TRUE,"-",'2012 HR 배정표'!P1951)</f>
        <v>-</v>
      </c>
      <c r="L1953" s="46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45" t="str">
        <f>IF(ISBLANK('2012 HR 배정표'!R1951)=TRUE,"-",'2012 HR 배정표'!R1951)</f>
        <v>-</v>
      </c>
      <c r="N1953" s="46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45" t="str">
        <f>IF(ISBLANK('2012 HR 배정표'!T1951)=TRUE,"-",'2012 HR 배정표'!T1951)</f>
        <v>-</v>
      </c>
      <c r="P1953" s="46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45" t="str">
        <f>IF(ISBLANK('2012 HR 배정표'!V1951)=TRUE,"-",'2012 HR 배정표'!V1951)</f>
        <v>-</v>
      </c>
      <c r="R1953" s="46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45" t="str">
        <f>IF(ISBLANK('2012 HR 배정표'!X1951)=TRUE,"-",'2012 HR 배정표'!X1951)</f>
        <v>-</v>
      </c>
      <c r="T1953" s="46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45" t="str">
        <f>IF(ISBLANK('2012 HR 배정표'!Z1951)=TRUE,"-",'2012 HR 배정표'!Z1951)</f>
        <v>-</v>
      </c>
      <c r="V1953" s="46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45" t="str">
        <f>IF(ISBLANK('2012 HR 배정표'!AB1951)=TRUE,"-",'2012 HR 배정표'!AB1951)</f>
        <v>-</v>
      </c>
      <c r="X1953" s="46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45" t="str">
        <f>IF(ISBLANK('2012 HR 배정표'!AD1951)=TRUE,"-",'2012 HR 배정표'!AD1951)</f>
        <v>-</v>
      </c>
      <c r="Z1953" s="46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45" t="str">
        <f>IF(ISBLANK('2012 HR 배정표'!AF1951)=TRUE,"-",'2012 HR 배정표'!AF1951)</f>
        <v>-</v>
      </c>
      <c r="AB1953" s="46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45" t="str">
        <f>IF(ISBLANK('2012 HR 배정표'!AH1951)=TRUE,"-",'2012 HR 배정표'!AH1951)</f>
        <v>-</v>
      </c>
      <c r="AD1953" s="46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45" t="str">
        <f>IF(ISBLANK('2012 HR 배정표'!AJ1951)=TRUE,"-",'2012 HR 배정표'!AJ1951)</f>
        <v>-</v>
      </c>
      <c r="AF1953" s="46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45" t="str">
        <f>IF(ISBLANK('2012 HR 배정표'!AL1951)=TRUE,"-",'2012 HR 배정표'!AL1951)</f>
        <v>-</v>
      </c>
      <c r="AH1953" s="46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45" t="str">
        <f>IF(ISBLANK('2012 HR 배정표'!AN1951)=TRUE,"-",'2012 HR 배정표'!AN1951)</f>
        <v>-</v>
      </c>
      <c r="AJ1953" s="46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45" t="str">
        <f>IF(ISBLANK('2012 HR 배정표'!AP1951)=TRUE,"-",'2012 HR 배정표'!AP1951)</f>
        <v>-</v>
      </c>
      <c r="AL1953" s="46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45" t="str">
        <f>IF(ISBLANK('2012 HR 배정표'!AR1951)=TRUE,"-",'2012 HR 배정표'!AR1951)</f>
        <v>-</v>
      </c>
      <c r="AN1953" s="46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45" t="str">
        <f>IF(ISBLANK('2012 HR 배정표'!AT1951)=TRUE,"-",'2012 HR 배정표'!AT1951)</f>
        <v>-</v>
      </c>
      <c r="AP1953" s="46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45" t="str">
        <f>IF(ISBLANK('2012 HR 배정표'!AV1951)=TRUE,"-",'2012 HR 배정표'!AV1951)</f>
        <v>-</v>
      </c>
      <c r="AR1953" s="46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45" t="str">
        <f>IF(ISBLANK('2012 HR 배정표'!AX1951)=TRUE,"-",'2012 HR 배정표'!AX1951)</f>
        <v>-</v>
      </c>
      <c r="AT1953" s="46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45" t="str">
        <f>IF(ISBLANK('2012 HR 배정표'!AZ1951)=TRUE,"-",'2012 HR 배정표'!AZ1951)</f>
        <v>-</v>
      </c>
      <c r="AV1953" s="46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34" t="str">
        <f t="shared" si="62"/>
        <v/>
      </c>
      <c r="AX1953" s="41">
        <f t="shared" si="61"/>
        <v>0</v>
      </c>
    </row>
    <row r="1954" spans="1:50" x14ac:dyDescent="0.2">
      <c r="A1954" s="45" t="str">
        <f>IF(ISBLANK('2012 HR 배정표'!F1952)=TRUE,"-",'2012 HR 배정표'!F1952)</f>
        <v>-</v>
      </c>
      <c r="B1954" s="46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45" t="str">
        <f>IF(ISBLANK('2012 HR 배정표'!H1952)=TRUE,"-",'2012 HR 배정표'!H1952)</f>
        <v>-</v>
      </c>
      <c r="D1954" s="46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45" t="str">
        <f>IF(ISBLANK('2012 HR 배정표'!J1952)=TRUE,"-",'2012 HR 배정표'!J1952)</f>
        <v>-</v>
      </c>
      <c r="F1954" s="46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45" t="str">
        <f>IF(ISBLANK('2012 HR 배정표'!L1952)=TRUE,"-",'2012 HR 배정표'!L1952)</f>
        <v>-</v>
      </c>
      <c r="H1954" s="46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45" t="str">
        <f>IF(ISBLANK('2012 HR 배정표'!N1952)=TRUE,"-",'2012 HR 배정표'!N1952)</f>
        <v>-</v>
      </c>
      <c r="J1954" s="46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45" t="str">
        <f>IF(ISBLANK('2012 HR 배정표'!P1952)=TRUE,"-",'2012 HR 배정표'!P1952)</f>
        <v>-</v>
      </c>
      <c r="L1954" s="46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45" t="str">
        <f>IF(ISBLANK('2012 HR 배정표'!R1952)=TRUE,"-",'2012 HR 배정표'!R1952)</f>
        <v>-</v>
      </c>
      <c r="N1954" s="46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45" t="str">
        <f>IF(ISBLANK('2012 HR 배정표'!T1952)=TRUE,"-",'2012 HR 배정표'!T1952)</f>
        <v>-</v>
      </c>
      <c r="P1954" s="46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45" t="str">
        <f>IF(ISBLANK('2012 HR 배정표'!V1952)=TRUE,"-",'2012 HR 배정표'!V1952)</f>
        <v>-</v>
      </c>
      <c r="R1954" s="46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45" t="str">
        <f>IF(ISBLANK('2012 HR 배정표'!X1952)=TRUE,"-",'2012 HR 배정표'!X1952)</f>
        <v>-</v>
      </c>
      <c r="T1954" s="46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45" t="str">
        <f>IF(ISBLANK('2012 HR 배정표'!Z1952)=TRUE,"-",'2012 HR 배정표'!Z1952)</f>
        <v>-</v>
      </c>
      <c r="V1954" s="46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45" t="str">
        <f>IF(ISBLANK('2012 HR 배정표'!AB1952)=TRUE,"-",'2012 HR 배정표'!AB1952)</f>
        <v>-</v>
      </c>
      <c r="X1954" s="46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45" t="str">
        <f>IF(ISBLANK('2012 HR 배정표'!AD1952)=TRUE,"-",'2012 HR 배정표'!AD1952)</f>
        <v>-</v>
      </c>
      <c r="Z1954" s="46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45" t="str">
        <f>IF(ISBLANK('2012 HR 배정표'!AF1952)=TRUE,"-",'2012 HR 배정표'!AF1952)</f>
        <v>-</v>
      </c>
      <c r="AB1954" s="46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45" t="str">
        <f>IF(ISBLANK('2012 HR 배정표'!AH1952)=TRUE,"-",'2012 HR 배정표'!AH1952)</f>
        <v>-</v>
      </c>
      <c r="AD1954" s="46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45" t="str">
        <f>IF(ISBLANK('2012 HR 배정표'!AJ1952)=TRUE,"-",'2012 HR 배정표'!AJ1952)</f>
        <v>-</v>
      </c>
      <c r="AF1954" s="46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45" t="str">
        <f>IF(ISBLANK('2012 HR 배정표'!AL1952)=TRUE,"-",'2012 HR 배정표'!AL1952)</f>
        <v>-</v>
      </c>
      <c r="AH1954" s="46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45" t="str">
        <f>IF(ISBLANK('2012 HR 배정표'!AN1952)=TRUE,"-",'2012 HR 배정표'!AN1952)</f>
        <v>-</v>
      </c>
      <c r="AJ1954" s="46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45" t="str">
        <f>IF(ISBLANK('2012 HR 배정표'!AP1952)=TRUE,"-",'2012 HR 배정표'!AP1952)</f>
        <v>-</v>
      </c>
      <c r="AL1954" s="46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45" t="str">
        <f>IF(ISBLANK('2012 HR 배정표'!AR1952)=TRUE,"-",'2012 HR 배정표'!AR1952)</f>
        <v>-</v>
      </c>
      <c r="AN1954" s="46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45" t="str">
        <f>IF(ISBLANK('2012 HR 배정표'!AT1952)=TRUE,"-",'2012 HR 배정표'!AT1952)</f>
        <v>-</v>
      </c>
      <c r="AP1954" s="46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45" t="str">
        <f>IF(ISBLANK('2012 HR 배정표'!AV1952)=TRUE,"-",'2012 HR 배정표'!AV1952)</f>
        <v>-</v>
      </c>
      <c r="AR1954" s="46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45" t="str">
        <f>IF(ISBLANK('2012 HR 배정표'!AX1952)=TRUE,"-",'2012 HR 배정표'!AX1952)</f>
        <v>-</v>
      </c>
      <c r="AT1954" s="46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45" t="str">
        <f>IF(ISBLANK('2012 HR 배정표'!AZ1952)=TRUE,"-",'2012 HR 배정표'!AZ1952)</f>
        <v>-</v>
      </c>
      <c r="AV1954" s="46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34" t="str">
        <f t="shared" si="62"/>
        <v/>
      </c>
      <c r="AX1954" s="41">
        <f t="shared" si="61"/>
        <v>0</v>
      </c>
    </row>
    <row r="1955" spans="1:50" x14ac:dyDescent="0.2">
      <c r="A1955" s="45" t="str">
        <f>IF(ISBLANK('2012 HR 배정표'!F1953)=TRUE,"-",'2012 HR 배정표'!F1953)</f>
        <v>-</v>
      </c>
      <c r="B1955" s="46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45" t="str">
        <f>IF(ISBLANK('2012 HR 배정표'!H1953)=TRUE,"-",'2012 HR 배정표'!H1953)</f>
        <v>-</v>
      </c>
      <c r="D1955" s="46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45" t="str">
        <f>IF(ISBLANK('2012 HR 배정표'!J1953)=TRUE,"-",'2012 HR 배정표'!J1953)</f>
        <v>-</v>
      </c>
      <c r="F1955" s="46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45" t="str">
        <f>IF(ISBLANK('2012 HR 배정표'!L1953)=TRUE,"-",'2012 HR 배정표'!L1953)</f>
        <v>-</v>
      </c>
      <c r="H1955" s="46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45" t="str">
        <f>IF(ISBLANK('2012 HR 배정표'!N1953)=TRUE,"-",'2012 HR 배정표'!N1953)</f>
        <v>-</v>
      </c>
      <c r="J1955" s="46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45" t="str">
        <f>IF(ISBLANK('2012 HR 배정표'!P1953)=TRUE,"-",'2012 HR 배정표'!P1953)</f>
        <v>-</v>
      </c>
      <c r="L1955" s="46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45" t="str">
        <f>IF(ISBLANK('2012 HR 배정표'!R1953)=TRUE,"-",'2012 HR 배정표'!R1953)</f>
        <v>-</v>
      </c>
      <c r="N1955" s="46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45" t="str">
        <f>IF(ISBLANK('2012 HR 배정표'!T1953)=TRUE,"-",'2012 HR 배정표'!T1953)</f>
        <v>-</v>
      </c>
      <c r="P1955" s="46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45" t="str">
        <f>IF(ISBLANK('2012 HR 배정표'!V1953)=TRUE,"-",'2012 HR 배정표'!V1953)</f>
        <v>-</v>
      </c>
      <c r="R1955" s="46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45" t="str">
        <f>IF(ISBLANK('2012 HR 배정표'!X1953)=TRUE,"-",'2012 HR 배정표'!X1953)</f>
        <v>-</v>
      </c>
      <c r="T1955" s="46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45" t="str">
        <f>IF(ISBLANK('2012 HR 배정표'!Z1953)=TRUE,"-",'2012 HR 배정표'!Z1953)</f>
        <v>-</v>
      </c>
      <c r="V1955" s="46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45" t="str">
        <f>IF(ISBLANK('2012 HR 배정표'!AB1953)=TRUE,"-",'2012 HR 배정표'!AB1953)</f>
        <v>-</v>
      </c>
      <c r="X1955" s="46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45" t="str">
        <f>IF(ISBLANK('2012 HR 배정표'!AD1953)=TRUE,"-",'2012 HR 배정표'!AD1953)</f>
        <v>-</v>
      </c>
      <c r="Z1955" s="46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45" t="str">
        <f>IF(ISBLANK('2012 HR 배정표'!AF1953)=TRUE,"-",'2012 HR 배정표'!AF1953)</f>
        <v>-</v>
      </c>
      <c r="AB1955" s="46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45" t="str">
        <f>IF(ISBLANK('2012 HR 배정표'!AH1953)=TRUE,"-",'2012 HR 배정표'!AH1953)</f>
        <v>-</v>
      </c>
      <c r="AD1955" s="46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45" t="str">
        <f>IF(ISBLANK('2012 HR 배정표'!AJ1953)=TRUE,"-",'2012 HR 배정표'!AJ1953)</f>
        <v>-</v>
      </c>
      <c r="AF1955" s="46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45" t="str">
        <f>IF(ISBLANK('2012 HR 배정표'!AL1953)=TRUE,"-",'2012 HR 배정표'!AL1953)</f>
        <v>-</v>
      </c>
      <c r="AH1955" s="46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45" t="str">
        <f>IF(ISBLANK('2012 HR 배정표'!AN1953)=TRUE,"-",'2012 HR 배정표'!AN1953)</f>
        <v>-</v>
      </c>
      <c r="AJ1955" s="46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45" t="str">
        <f>IF(ISBLANK('2012 HR 배정표'!AP1953)=TRUE,"-",'2012 HR 배정표'!AP1953)</f>
        <v>-</v>
      </c>
      <c r="AL1955" s="46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45" t="str">
        <f>IF(ISBLANK('2012 HR 배정표'!AR1953)=TRUE,"-",'2012 HR 배정표'!AR1953)</f>
        <v>-</v>
      </c>
      <c r="AN1955" s="46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45" t="str">
        <f>IF(ISBLANK('2012 HR 배정표'!AT1953)=TRUE,"-",'2012 HR 배정표'!AT1953)</f>
        <v>-</v>
      </c>
      <c r="AP1955" s="46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45" t="str">
        <f>IF(ISBLANK('2012 HR 배정표'!AV1953)=TRUE,"-",'2012 HR 배정표'!AV1953)</f>
        <v>-</v>
      </c>
      <c r="AR1955" s="46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45" t="str">
        <f>IF(ISBLANK('2012 HR 배정표'!AX1953)=TRUE,"-",'2012 HR 배정표'!AX1953)</f>
        <v>-</v>
      </c>
      <c r="AT1955" s="46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45" t="str">
        <f>IF(ISBLANK('2012 HR 배정표'!AZ1953)=TRUE,"-",'2012 HR 배정표'!AZ1953)</f>
        <v>-</v>
      </c>
      <c r="AV1955" s="46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34" t="str">
        <f t="shared" si="62"/>
        <v/>
      </c>
      <c r="AX1955" s="41">
        <f t="shared" si="61"/>
        <v>0</v>
      </c>
    </row>
    <row r="1956" spans="1:50" x14ac:dyDescent="0.2">
      <c r="A1956" s="45" t="str">
        <f>IF(ISBLANK('2012 HR 배정표'!F1954)=TRUE,"-",'2012 HR 배정표'!F1954)</f>
        <v>-</v>
      </c>
      <c r="B1956" s="46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45" t="str">
        <f>IF(ISBLANK('2012 HR 배정표'!H1954)=TRUE,"-",'2012 HR 배정표'!H1954)</f>
        <v>-</v>
      </c>
      <c r="D1956" s="46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45" t="str">
        <f>IF(ISBLANK('2012 HR 배정표'!J1954)=TRUE,"-",'2012 HR 배정표'!J1954)</f>
        <v>-</v>
      </c>
      <c r="F1956" s="46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45" t="str">
        <f>IF(ISBLANK('2012 HR 배정표'!L1954)=TRUE,"-",'2012 HR 배정표'!L1954)</f>
        <v>-</v>
      </c>
      <c r="H1956" s="46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45" t="str">
        <f>IF(ISBLANK('2012 HR 배정표'!N1954)=TRUE,"-",'2012 HR 배정표'!N1954)</f>
        <v>-</v>
      </c>
      <c r="J1956" s="46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45" t="str">
        <f>IF(ISBLANK('2012 HR 배정표'!P1954)=TRUE,"-",'2012 HR 배정표'!P1954)</f>
        <v>-</v>
      </c>
      <c r="L1956" s="46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45" t="str">
        <f>IF(ISBLANK('2012 HR 배정표'!R1954)=TRUE,"-",'2012 HR 배정표'!R1954)</f>
        <v>-</v>
      </c>
      <c r="N1956" s="46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45" t="str">
        <f>IF(ISBLANK('2012 HR 배정표'!T1954)=TRUE,"-",'2012 HR 배정표'!T1954)</f>
        <v>-</v>
      </c>
      <c r="P1956" s="46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45" t="str">
        <f>IF(ISBLANK('2012 HR 배정표'!V1954)=TRUE,"-",'2012 HR 배정표'!V1954)</f>
        <v>-</v>
      </c>
      <c r="R1956" s="46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45" t="str">
        <f>IF(ISBLANK('2012 HR 배정표'!X1954)=TRUE,"-",'2012 HR 배정표'!X1954)</f>
        <v>-</v>
      </c>
      <c r="T1956" s="46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45" t="str">
        <f>IF(ISBLANK('2012 HR 배정표'!Z1954)=TRUE,"-",'2012 HR 배정표'!Z1954)</f>
        <v>-</v>
      </c>
      <c r="V1956" s="46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45" t="str">
        <f>IF(ISBLANK('2012 HR 배정표'!AB1954)=TRUE,"-",'2012 HR 배정표'!AB1954)</f>
        <v>-</v>
      </c>
      <c r="X1956" s="46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45" t="str">
        <f>IF(ISBLANK('2012 HR 배정표'!AD1954)=TRUE,"-",'2012 HR 배정표'!AD1954)</f>
        <v>-</v>
      </c>
      <c r="Z1956" s="46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45" t="str">
        <f>IF(ISBLANK('2012 HR 배정표'!AF1954)=TRUE,"-",'2012 HR 배정표'!AF1954)</f>
        <v>-</v>
      </c>
      <c r="AB1956" s="46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45" t="str">
        <f>IF(ISBLANK('2012 HR 배정표'!AH1954)=TRUE,"-",'2012 HR 배정표'!AH1954)</f>
        <v>-</v>
      </c>
      <c r="AD1956" s="46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45" t="str">
        <f>IF(ISBLANK('2012 HR 배정표'!AJ1954)=TRUE,"-",'2012 HR 배정표'!AJ1954)</f>
        <v>-</v>
      </c>
      <c r="AF1956" s="46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45" t="str">
        <f>IF(ISBLANK('2012 HR 배정표'!AL1954)=TRUE,"-",'2012 HR 배정표'!AL1954)</f>
        <v>-</v>
      </c>
      <c r="AH1956" s="46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45" t="str">
        <f>IF(ISBLANK('2012 HR 배정표'!AN1954)=TRUE,"-",'2012 HR 배정표'!AN1954)</f>
        <v>-</v>
      </c>
      <c r="AJ1956" s="46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45" t="str">
        <f>IF(ISBLANK('2012 HR 배정표'!AP1954)=TRUE,"-",'2012 HR 배정표'!AP1954)</f>
        <v>-</v>
      </c>
      <c r="AL1956" s="46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45" t="str">
        <f>IF(ISBLANK('2012 HR 배정표'!AR1954)=TRUE,"-",'2012 HR 배정표'!AR1954)</f>
        <v>-</v>
      </c>
      <c r="AN1956" s="46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45" t="str">
        <f>IF(ISBLANK('2012 HR 배정표'!AT1954)=TRUE,"-",'2012 HR 배정표'!AT1954)</f>
        <v>-</v>
      </c>
      <c r="AP1956" s="46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45" t="str">
        <f>IF(ISBLANK('2012 HR 배정표'!AV1954)=TRUE,"-",'2012 HR 배정표'!AV1954)</f>
        <v>-</v>
      </c>
      <c r="AR1956" s="46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45" t="str">
        <f>IF(ISBLANK('2012 HR 배정표'!AX1954)=TRUE,"-",'2012 HR 배정표'!AX1954)</f>
        <v>-</v>
      </c>
      <c r="AT1956" s="46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45" t="str">
        <f>IF(ISBLANK('2012 HR 배정표'!AZ1954)=TRUE,"-",'2012 HR 배정표'!AZ1954)</f>
        <v>-</v>
      </c>
      <c r="AV1956" s="46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34" t="str">
        <f t="shared" si="62"/>
        <v/>
      </c>
      <c r="AX1956" s="41">
        <f t="shared" si="61"/>
        <v>0</v>
      </c>
    </row>
    <row r="1957" spans="1:50" x14ac:dyDescent="0.2">
      <c r="A1957" s="45" t="str">
        <f>IF(ISBLANK('2012 HR 배정표'!F1955)=TRUE,"-",'2012 HR 배정표'!F1955)</f>
        <v>-</v>
      </c>
      <c r="B1957" s="46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45" t="str">
        <f>IF(ISBLANK('2012 HR 배정표'!H1955)=TRUE,"-",'2012 HR 배정표'!H1955)</f>
        <v>-</v>
      </c>
      <c r="D1957" s="46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45" t="str">
        <f>IF(ISBLANK('2012 HR 배정표'!J1955)=TRUE,"-",'2012 HR 배정표'!J1955)</f>
        <v>-</v>
      </c>
      <c r="F1957" s="46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45" t="str">
        <f>IF(ISBLANK('2012 HR 배정표'!L1955)=TRUE,"-",'2012 HR 배정표'!L1955)</f>
        <v>-</v>
      </c>
      <c r="H1957" s="46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45" t="str">
        <f>IF(ISBLANK('2012 HR 배정표'!N1955)=TRUE,"-",'2012 HR 배정표'!N1955)</f>
        <v>-</v>
      </c>
      <c r="J1957" s="46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45" t="str">
        <f>IF(ISBLANK('2012 HR 배정표'!P1955)=TRUE,"-",'2012 HR 배정표'!P1955)</f>
        <v>-</v>
      </c>
      <c r="L1957" s="46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45" t="str">
        <f>IF(ISBLANK('2012 HR 배정표'!R1955)=TRUE,"-",'2012 HR 배정표'!R1955)</f>
        <v>-</v>
      </c>
      <c r="N1957" s="46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45" t="str">
        <f>IF(ISBLANK('2012 HR 배정표'!T1955)=TRUE,"-",'2012 HR 배정표'!T1955)</f>
        <v>-</v>
      </c>
      <c r="P1957" s="46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45" t="str">
        <f>IF(ISBLANK('2012 HR 배정표'!V1955)=TRUE,"-",'2012 HR 배정표'!V1955)</f>
        <v>-</v>
      </c>
      <c r="R1957" s="46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45" t="str">
        <f>IF(ISBLANK('2012 HR 배정표'!X1955)=TRUE,"-",'2012 HR 배정표'!X1955)</f>
        <v>-</v>
      </c>
      <c r="T1957" s="46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45" t="str">
        <f>IF(ISBLANK('2012 HR 배정표'!Z1955)=TRUE,"-",'2012 HR 배정표'!Z1955)</f>
        <v>-</v>
      </c>
      <c r="V1957" s="46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45" t="str">
        <f>IF(ISBLANK('2012 HR 배정표'!AB1955)=TRUE,"-",'2012 HR 배정표'!AB1955)</f>
        <v>-</v>
      </c>
      <c r="X1957" s="46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45" t="str">
        <f>IF(ISBLANK('2012 HR 배정표'!AD1955)=TRUE,"-",'2012 HR 배정표'!AD1955)</f>
        <v>-</v>
      </c>
      <c r="Z1957" s="46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45" t="str">
        <f>IF(ISBLANK('2012 HR 배정표'!AF1955)=TRUE,"-",'2012 HR 배정표'!AF1955)</f>
        <v>-</v>
      </c>
      <c r="AB1957" s="46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45" t="str">
        <f>IF(ISBLANK('2012 HR 배정표'!AH1955)=TRUE,"-",'2012 HR 배정표'!AH1955)</f>
        <v>-</v>
      </c>
      <c r="AD1957" s="46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45" t="str">
        <f>IF(ISBLANK('2012 HR 배정표'!AJ1955)=TRUE,"-",'2012 HR 배정표'!AJ1955)</f>
        <v>-</v>
      </c>
      <c r="AF1957" s="46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45" t="str">
        <f>IF(ISBLANK('2012 HR 배정표'!AL1955)=TRUE,"-",'2012 HR 배정표'!AL1955)</f>
        <v>-</v>
      </c>
      <c r="AH1957" s="46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45" t="str">
        <f>IF(ISBLANK('2012 HR 배정표'!AN1955)=TRUE,"-",'2012 HR 배정표'!AN1955)</f>
        <v>-</v>
      </c>
      <c r="AJ1957" s="46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45" t="str">
        <f>IF(ISBLANK('2012 HR 배정표'!AP1955)=TRUE,"-",'2012 HR 배정표'!AP1955)</f>
        <v>-</v>
      </c>
      <c r="AL1957" s="46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45" t="str">
        <f>IF(ISBLANK('2012 HR 배정표'!AR1955)=TRUE,"-",'2012 HR 배정표'!AR1955)</f>
        <v>-</v>
      </c>
      <c r="AN1957" s="46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45" t="str">
        <f>IF(ISBLANK('2012 HR 배정표'!AT1955)=TRUE,"-",'2012 HR 배정표'!AT1955)</f>
        <v>-</v>
      </c>
      <c r="AP1957" s="46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45" t="str">
        <f>IF(ISBLANK('2012 HR 배정표'!AV1955)=TRUE,"-",'2012 HR 배정표'!AV1955)</f>
        <v>-</v>
      </c>
      <c r="AR1957" s="46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45" t="str">
        <f>IF(ISBLANK('2012 HR 배정표'!AX1955)=TRUE,"-",'2012 HR 배정표'!AX1955)</f>
        <v>-</v>
      </c>
      <c r="AT1957" s="46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45" t="str">
        <f>IF(ISBLANK('2012 HR 배정표'!AZ1955)=TRUE,"-",'2012 HR 배정표'!AZ1955)</f>
        <v>-</v>
      </c>
      <c r="AV1957" s="46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34" t="str">
        <f t="shared" si="62"/>
        <v/>
      </c>
      <c r="AX1957" s="41">
        <f t="shared" si="61"/>
        <v>0</v>
      </c>
    </row>
    <row r="1958" spans="1:50" x14ac:dyDescent="0.2">
      <c r="A1958" s="45" t="str">
        <f>IF(ISBLANK('2012 HR 배정표'!F1956)=TRUE,"-",'2012 HR 배정표'!F1956)</f>
        <v>-</v>
      </c>
      <c r="B1958" s="46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45" t="str">
        <f>IF(ISBLANK('2012 HR 배정표'!H1956)=TRUE,"-",'2012 HR 배정표'!H1956)</f>
        <v>-</v>
      </c>
      <c r="D1958" s="46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45" t="str">
        <f>IF(ISBLANK('2012 HR 배정표'!J1956)=TRUE,"-",'2012 HR 배정표'!J1956)</f>
        <v>-</v>
      </c>
      <c r="F1958" s="46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45" t="str">
        <f>IF(ISBLANK('2012 HR 배정표'!L1956)=TRUE,"-",'2012 HR 배정표'!L1956)</f>
        <v>-</v>
      </c>
      <c r="H1958" s="46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45" t="str">
        <f>IF(ISBLANK('2012 HR 배정표'!N1956)=TRUE,"-",'2012 HR 배정표'!N1956)</f>
        <v>-</v>
      </c>
      <c r="J1958" s="46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45" t="str">
        <f>IF(ISBLANK('2012 HR 배정표'!P1956)=TRUE,"-",'2012 HR 배정표'!P1956)</f>
        <v>-</v>
      </c>
      <c r="L1958" s="46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45" t="str">
        <f>IF(ISBLANK('2012 HR 배정표'!R1956)=TRUE,"-",'2012 HR 배정표'!R1956)</f>
        <v>-</v>
      </c>
      <c r="N1958" s="46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45" t="str">
        <f>IF(ISBLANK('2012 HR 배정표'!T1956)=TRUE,"-",'2012 HR 배정표'!T1956)</f>
        <v>-</v>
      </c>
      <c r="P1958" s="46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45" t="str">
        <f>IF(ISBLANK('2012 HR 배정표'!V1956)=TRUE,"-",'2012 HR 배정표'!V1956)</f>
        <v>-</v>
      </c>
      <c r="R1958" s="46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45" t="str">
        <f>IF(ISBLANK('2012 HR 배정표'!X1956)=TRUE,"-",'2012 HR 배정표'!X1956)</f>
        <v>-</v>
      </c>
      <c r="T1958" s="46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45" t="str">
        <f>IF(ISBLANK('2012 HR 배정표'!Z1956)=TRUE,"-",'2012 HR 배정표'!Z1956)</f>
        <v>-</v>
      </c>
      <c r="V1958" s="46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45" t="str">
        <f>IF(ISBLANK('2012 HR 배정표'!AB1956)=TRUE,"-",'2012 HR 배정표'!AB1956)</f>
        <v>-</v>
      </c>
      <c r="X1958" s="46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45" t="str">
        <f>IF(ISBLANK('2012 HR 배정표'!AD1956)=TRUE,"-",'2012 HR 배정표'!AD1956)</f>
        <v>-</v>
      </c>
      <c r="Z1958" s="46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45" t="str">
        <f>IF(ISBLANK('2012 HR 배정표'!AF1956)=TRUE,"-",'2012 HR 배정표'!AF1956)</f>
        <v>-</v>
      </c>
      <c r="AB1958" s="46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45" t="str">
        <f>IF(ISBLANK('2012 HR 배정표'!AH1956)=TRUE,"-",'2012 HR 배정표'!AH1956)</f>
        <v>-</v>
      </c>
      <c r="AD1958" s="46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45" t="str">
        <f>IF(ISBLANK('2012 HR 배정표'!AJ1956)=TRUE,"-",'2012 HR 배정표'!AJ1956)</f>
        <v>-</v>
      </c>
      <c r="AF1958" s="46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45" t="str">
        <f>IF(ISBLANK('2012 HR 배정표'!AL1956)=TRUE,"-",'2012 HR 배정표'!AL1956)</f>
        <v>-</v>
      </c>
      <c r="AH1958" s="46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45" t="str">
        <f>IF(ISBLANK('2012 HR 배정표'!AN1956)=TRUE,"-",'2012 HR 배정표'!AN1956)</f>
        <v>-</v>
      </c>
      <c r="AJ1958" s="46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45" t="str">
        <f>IF(ISBLANK('2012 HR 배정표'!AP1956)=TRUE,"-",'2012 HR 배정표'!AP1956)</f>
        <v>-</v>
      </c>
      <c r="AL1958" s="46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45" t="str">
        <f>IF(ISBLANK('2012 HR 배정표'!AR1956)=TRUE,"-",'2012 HR 배정표'!AR1956)</f>
        <v>-</v>
      </c>
      <c r="AN1958" s="46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45" t="str">
        <f>IF(ISBLANK('2012 HR 배정표'!AT1956)=TRUE,"-",'2012 HR 배정표'!AT1956)</f>
        <v>-</v>
      </c>
      <c r="AP1958" s="46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45" t="str">
        <f>IF(ISBLANK('2012 HR 배정표'!AV1956)=TRUE,"-",'2012 HR 배정표'!AV1956)</f>
        <v>-</v>
      </c>
      <c r="AR1958" s="46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45" t="str">
        <f>IF(ISBLANK('2012 HR 배정표'!AX1956)=TRUE,"-",'2012 HR 배정표'!AX1956)</f>
        <v>-</v>
      </c>
      <c r="AT1958" s="46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45" t="str">
        <f>IF(ISBLANK('2012 HR 배정표'!AZ1956)=TRUE,"-",'2012 HR 배정표'!AZ1956)</f>
        <v>-</v>
      </c>
      <c r="AV1958" s="46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34" t="str">
        <f t="shared" si="62"/>
        <v/>
      </c>
      <c r="AX1958" s="41">
        <f t="shared" si="61"/>
        <v>0</v>
      </c>
    </row>
    <row r="1959" spans="1:50" x14ac:dyDescent="0.2">
      <c r="A1959" s="45" t="str">
        <f>IF(ISBLANK('2012 HR 배정표'!F1957)=TRUE,"-",'2012 HR 배정표'!F1957)</f>
        <v>-</v>
      </c>
      <c r="B1959" s="46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45" t="str">
        <f>IF(ISBLANK('2012 HR 배정표'!H1957)=TRUE,"-",'2012 HR 배정표'!H1957)</f>
        <v>-</v>
      </c>
      <c r="D1959" s="46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45" t="str">
        <f>IF(ISBLANK('2012 HR 배정표'!J1957)=TRUE,"-",'2012 HR 배정표'!J1957)</f>
        <v>-</v>
      </c>
      <c r="F1959" s="46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45" t="str">
        <f>IF(ISBLANK('2012 HR 배정표'!L1957)=TRUE,"-",'2012 HR 배정표'!L1957)</f>
        <v>-</v>
      </c>
      <c r="H1959" s="46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45" t="str">
        <f>IF(ISBLANK('2012 HR 배정표'!N1957)=TRUE,"-",'2012 HR 배정표'!N1957)</f>
        <v>-</v>
      </c>
      <c r="J1959" s="46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45" t="str">
        <f>IF(ISBLANK('2012 HR 배정표'!P1957)=TRUE,"-",'2012 HR 배정표'!P1957)</f>
        <v>-</v>
      </c>
      <c r="L1959" s="46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45" t="str">
        <f>IF(ISBLANK('2012 HR 배정표'!R1957)=TRUE,"-",'2012 HR 배정표'!R1957)</f>
        <v>-</v>
      </c>
      <c r="N1959" s="46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45" t="str">
        <f>IF(ISBLANK('2012 HR 배정표'!T1957)=TRUE,"-",'2012 HR 배정표'!T1957)</f>
        <v>-</v>
      </c>
      <c r="P1959" s="46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45" t="str">
        <f>IF(ISBLANK('2012 HR 배정표'!V1957)=TRUE,"-",'2012 HR 배정표'!V1957)</f>
        <v>-</v>
      </c>
      <c r="R1959" s="46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45" t="str">
        <f>IF(ISBLANK('2012 HR 배정표'!X1957)=TRUE,"-",'2012 HR 배정표'!X1957)</f>
        <v>-</v>
      </c>
      <c r="T1959" s="46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45" t="str">
        <f>IF(ISBLANK('2012 HR 배정표'!Z1957)=TRUE,"-",'2012 HR 배정표'!Z1957)</f>
        <v>-</v>
      </c>
      <c r="V1959" s="46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45" t="str">
        <f>IF(ISBLANK('2012 HR 배정표'!AB1957)=TRUE,"-",'2012 HR 배정표'!AB1957)</f>
        <v>-</v>
      </c>
      <c r="X1959" s="46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45" t="str">
        <f>IF(ISBLANK('2012 HR 배정표'!AD1957)=TRUE,"-",'2012 HR 배정표'!AD1957)</f>
        <v>-</v>
      </c>
      <c r="Z1959" s="46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45" t="str">
        <f>IF(ISBLANK('2012 HR 배정표'!AF1957)=TRUE,"-",'2012 HR 배정표'!AF1957)</f>
        <v>-</v>
      </c>
      <c r="AB1959" s="46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45" t="str">
        <f>IF(ISBLANK('2012 HR 배정표'!AH1957)=TRUE,"-",'2012 HR 배정표'!AH1957)</f>
        <v>-</v>
      </c>
      <c r="AD1959" s="46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45" t="str">
        <f>IF(ISBLANK('2012 HR 배정표'!AJ1957)=TRUE,"-",'2012 HR 배정표'!AJ1957)</f>
        <v>-</v>
      </c>
      <c r="AF1959" s="46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45" t="str">
        <f>IF(ISBLANK('2012 HR 배정표'!AL1957)=TRUE,"-",'2012 HR 배정표'!AL1957)</f>
        <v>-</v>
      </c>
      <c r="AH1959" s="46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45" t="str">
        <f>IF(ISBLANK('2012 HR 배정표'!AN1957)=TRUE,"-",'2012 HR 배정표'!AN1957)</f>
        <v>-</v>
      </c>
      <c r="AJ1959" s="46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45" t="str">
        <f>IF(ISBLANK('2012 HR 배정표'!AP1957)=TRUE,"-",'2012 HR 배정표'!AP1957)</f>
        <v>-</v>
      </c>
      <c r="AL1959" s="46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45" t="str">
        <f>IF(ISBLANK('2012 HR 배정표'!AR1957)=TRUE,"-",'2012 HR 배정표'!AR1957)</f>
        <v>-</v>
      </c>
      <c r="AN1959" s="46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45" t="str">
        <f>IF(ISBLANK('2012 HR 배정표'!AT1957)=TRUE,"-",'2012 HR 배정표'!AT1957)</f>
        <v>-</v>
      </c>
      <c r="AP1959" s="46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45" t="str">
        <f>IF(ISBLANK('2012 HR 배정표'!AV1957)=TRUE,"-",'2012 HR 배정표'!AV1957)</f>
        <v>-</v>
      </c>
      <c r="AR1959" s="46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45" t="str">
        <f>IF(ISBLANK('2012 HR 배정표'!AX1957)=TRUE,"-",'2012 HR 배정표'!AX1957)</f>
        <v>-</v>
      </c>
      <c r="AT1959" s="46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45" t="str">
        <f>IF(ISBLANK('2012 HR 배정표'!AZ1957)=TRUE,"-",'2012 HR 배정표'!AZ1957)</f>
        <v>-</v>
      </c>
      <c r="AV1959" s="46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34" t="str">
        <f t="shared" si="62"/>
        <v/>
      </c>
      <c r="AX1959" s="41">
        <f t="shared" si="61"/>
        <v>0</v>
      </c>
    </row>
    <row r="1960" spans="1:50" x14ac:dyDescent="0.2">
      <c r="A1960" s="45" t="str">
        <f>IF(ISBLANK('2012 HR 배정표'!F1958)=TRUE,"-",'2012 HR 배정표'!F1958)</f>
        <v>-</v>
      </c>
      <c r="B1960" s="46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45" t="str">
        <f>IF(ISBLANK('2012 HR 배정표'!H1958)=TRUE,"-",'2012 HR 배정표'!H1958)</f>
        <v>-</v>
      </c>
      <c r="D1960" s="46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45" t="str">
        <f>IF(ISBLANK('2012 HR 배정표'!J1958)=TRUE,"-",'2012 HR 배정표'!J1958)</f>
        <v>-</v>
      </c>
      <c r="F1960" s="46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45" t="str">
        <f>IF(ISBLANK('2012 HR 배정표'!L1958)=TRUE,"-",'2012 HR 배정표'!L1958)</f>
        <v>-</v>
      </c>
      <c r="H1960" s="46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45" t="str">
        <f>IF(ISBLANK('2012 HR 배정표'!N1958)=TRUE,"-",'2012 HR 배정표'!N1958)</f>
        <v>-</v>
      </c>
      <c r="J1960" s="46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45" t="str">
        <f>IF(ISBLANK('2012 HR 배정표'!P1958)=TRUE,"-",'2012 HR 배정표'!P1958)</f>
        <v>-</v>
      </c>
      <c r="L1960" s="46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45" t="str">
        <f>IF(ISBLANK('2012 HR 배정표'!R1958)=TRUE,"-",'2012 HR 배정표'!R1958)</f>
        <v>-</v>
      </c>
      <c r="N1960" s="46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45" t="str">
        <f>IF(ISBLANK('2012 HR 배정표'!T1958)=TRUE,"-",'2012 HR 배정표'!T1958)</f>
        <v>-</v>
      </c>
      <c r="P1960" s="46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45" t="str">
        <f>IF(ISBLANK('2012 HR 배정표'!V1958)=TRUE,"-",'2012 HR 배정표'!V1958)</f>
        <v>-</v>
      </c>
      <c r="R1960" s="46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45" t="str">
        <f>IF(ISBLANK('2012 HR 배정표'!X1958)=TRUE,"-",'2012 HR 배정표'!X1958)</f>
        <v>-</v>
      </c>
      <c r="T1960" s="46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45" t="str">
        <f>IF(ISBLANK('2012 HR 배정표'!Z1958)=TRUE,"-",'2012 HR 배정표'!Z1958)</f>
        <v>-</v>
      </c>
      <c r="V1960" s="46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45" t="str">
        <f>IF(ISBLANK('2012 HR 배정표'!AB1958)=TRUE,"-",'2012 HR 배정표'!AB1958)</f>
        <v>-</v>
      </c>
      <c r="X1960" s="46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45" t="str">
        <f>IF(ISBLANK('2012 HR 배정표'!AD1958)=TRUE,"-",'2012 HR 배정표'!AD1958)</f>
        <v>-</v>
      </c>
      <c r="Z1960" s="46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45" t="str">
        <f>IF(ISBLANK('2012 HR 배정표'!AF1958)=TRUE,"-",'2012 HR 배정표'!AF1958)</f>
        <v>-</v>
      </c>
      <c r="AB1960" s="46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45" t="str">
        <f>IF(ISBLANK('2012 HR 배정표'!AH1958)=TRUE,"-",'2012 HR 배정표'!AH1958)</f>
        <v>-</v>
      </c>
      <c r="AD1960" s="46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45" t="str">
        <f>IF(ISBLANK('2012 HR 배정표'!AJ1958)=TRUE,"-",'2012 HR 배정표'!AJ1958)</f>
        <v>-</v>
      </c>
      <c r="AF1960" s="46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45" t="str">
        <f>IF(ISBLANK('2012 HR 배정표'!AL1958)=TRUE,"-",'2012 HR 배정표'!AL1958)</f>
        <v>-</v>
      </c>
      <c r="AH1960" s="46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45" t="str">
        <f>IF(ISBLANK('2012 HR 배정표'!AN1958)=TRUE,"-",'2012 HR 배정표'!AN1958)</f>
        <v>-</v>
      </c>
      <c r="AJ1960" s="46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45" t="str">
        <f>IF(ISBLANK('2012 HR 배정표'!AP1958)=TRUE,"-",'2012 HR 배정표'!AP1958)</f>
        <v>-</v>
      </c>
      <c r="AL1960" s="46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45" t="str">
        <f>IF(ISBLANK('2012 HR 배정표'!AR1958)=TRUE,"-",'2012 HR 배정표'!AR1958)</f>
        <v>-</v>
      </c>
      <c r="AN1960" s="46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45" t="str">
        <f>IF(ISBLANK('2012 HR 배정표'!AT1958)=TRUE,"-",'2012 HR 배정표'!AT1958)</f>
        <v>-</v>
      </c>
      <c r="AP1960" s="46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45" t="str">
        <f>IF(ISBLANK('2012 HR 배정표'!AV1958)=TRUE,"-",'2012 HR 배정표'!AV1958)</f>
        <v>-</v>
      </c>
      <c r="AR1960" s="46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45" t="str">
        <f>IF(ISBLANK('2012 HR 배정표'!AX1958)=TRUE,"-",'2012 HR 배정표'!AX1958)</f>
        <v>-</v>
      </c>
      <c r="AT1960" s="46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45" t="str">
        <f>IF(ISBLANK('2012 HR 배정표'!AZ1958)=TRUE,"-",'2012 HR 배정표'!AZ1958)</f>
        <v>-</v>
      </c>
      <c r="AV1960" s="46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34" t="str">
        <f t="shared" si="62"/>
        <v/>
      </c>
      <c r="AX1960" s="41">
        <f t="shared" si="61"/>
        <v>0</v>
      </c>
    </row>
    <row r="1961" spans="1:50" x14ac:dyDescent="0.2">
      <c r="A1961" s="45" t="str">
        <f>IF(ISBLANK('2012 HR 배정표'!F1959)=TRUE,"-",'2012 HR 배정표'!F1959)</f>
        <v>-</v>
      </c>
      <c r="B1961" s="46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45" t="str">
        <f>IF(ISBLANK('2012 HR 배정표'!H1959)=TRUE,"-",'2012 HR 배정표'!H1959)</f>
        <v>-</v>
      </c>
      <c r="D1961" s="46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45" t="str">
        <f>IF(ISBLANK('2012 HR 배정표'!J1959)=TRUE,"-",'2012 HR 배정표'!J1959)</f>
        <v>-</v>
      </c>
      <c r="F1961" s="46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45" t="str">
        <f>IF(ISBLANK('2012 HR 배정표'!L1959)=TRUE,"-",'2012 HR 배정표'!L1959)</f>
        <v>-</v>
      </c>
      <c r="H1961" s="46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45" t="str">
        <f>IF(ISBLANK('2012 HR 배정표'!N1959)=TRUE,"-",'2012 HR 배정표'!N1959)</f>
        <v>-</v>
      </c>
      <c r="J1961" s="46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45" t="str">
        <f>IF(ISBLANK('2012 HR 배정표'!P1959)=TRUE,"-",'2012 HR 배정표'!P1959)</f>
        <v>-</v>
      </c>
      <c r="L1961" s="46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45" t="str">
        <f>IF(ISBLANK('2012 HR 배정표'!R1959)=TRUE,"-",'2012 HR 배정표'!R1959)</f>
        <v>-</v>
      </c>
      <c r="N1961" s="46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45" t="str">
        <f>IF(ISBLANK('2012 HR 배정표'!T1959)=TRUE,"-",'2012 HR 배정표'!T1959)</f>
        <v>-</v>
      </c>
      <c r="P1961" s="46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45" t="str">
        <f>IF(ISBLANK('2012 HR 배정표'!V1959)=TRUE,"-",'2012 HR 배정표'!V1959)</f>
        <v>-</v>
      </c>
      <c r="R1961" s="46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45" t="str">
        <f>IF(ISBLANK('2012 HR 배정표'!X1959)=TRUE,"-",'2012 HR 배정표'!X1959)</f>
        <v>-</v>
      </c>
      <c r="T1961" s="46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45" t="str">
        <f>IF(ISBLANK('2012 HR 배정표'!Z1959)=TRUE,"-",'2012 HR 배정표'!Z1959)</f>
        <v>-</v>
      </c>
      <c r="V1961" s="46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45" t="str">
        <f>IF(ISBLANK('2012 HR 배정표'!AB1959)=TRUE,"-",'2012 HR 배정표'!AB1959)</f>
        <v>-</v>
      </c>
      <c r="X1961" s="46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45" t="str">
        <f>IF(ISBLANK('2012 HR 배정표'!AD1959)=TRUE,"-",'2012 HR 배정표'!AD1959)</f>
        <v>-</v>
      </c>
      <c r="Z1961" s="46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45" t="str">
        <f>IF(ISBLANK('2012 HR 배정표'!AF1959)=TRUE,"-",'2012 HR 배정표'!AF1959)</f>
        <v>-</v>
      </c>
      <c r="AB1961" s="46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45" t="str">
        <f>IF(ISBLANK('2012 HR 배정표'!AH1959)=TRUE,"-",'2012 HR 배정표'!AH1959)</f>
        <v>-</v>
      </c>
      <c r="AD1961" s="46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45" t="str">
        <f>IF(ISBLANK('2012 HR 배정표'!AJ1959)=TRUE,"-",'2012 HR 배정표'!AJ1959)</f>
        <v>-</v>
      </c>
      <c r="AF1961" s="46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45" t="str">
        <f>IF(ISBLANK('2012 HR 배정표'!AL1959)=TRUE,"-",'2012 HR 배정표'!AL1959)</f>
        <v>-</v>
      </c>
      <c r="AH1961" s="46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45" t="str">
        <f>IF(ISBLANK('2012 HR 배정표'!AN1959)=TRUE,"-",'2012 HR 배정표'!AN1959)</f>
        <v>-</v>
      </c>
      <c r="AJ1961" s="46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45" t="str">
        <f>IF(ISBLANK('2012 HR 배정표'!AP1959)=TRUE,"-",'2012 HR 배정표'!AP1959)</f>
        <v>-</v>
      </c>
      <c r="AL1961" s="46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45" t="str">
        <f>IF(ISBLANK('2012 HR 배정표'!AR1959)=TRUE,"-",'2012 HR 배정표'!AR1959)</f>
        <v>-</v>
      </c>
      <c r="AN1961" s="46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45" t="str">
        <f>IF(ISBLANK('2012 HR 배정표'!AT1959)=TRUE,"-",'2012 HR 배정표'!AT1959)</f>
        <v>-</v>
      </c>
      <c r="AP1961" s="46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45" t="str">
        <f>IF(ISBLANK('2012 HR 배정표'!AV1959)=TRUE,"-",'2012 HR 배정표'!AV1959)</f>
        <v>-</v>
      </c>
      <c r="AR1961" s="46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45" t="str">
        <f>IF(ISBLANK('2012 HR 배정표'!AX1959)=TRUE,"-",'2012 HR 배정표'!AX1959)</f>
        <v>-</v>
      </c>
      <c r="AT1961" s="46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45" t="str">
        <f>IF(ISBLANK('2012 HR 배정표'!AZ1959)=TRUE,"-",'2012 HR 배정표'!AZ1959)</f>
        <v>-</v>
      </c>
      <c r="AV1961" s="46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34" t="str">
        <f t="shared" si="62"/>
        <v/>
      </c>
      <c r="AX1961" s="41">
        <f t="shared" si="61"/>
        <v>0</v>
      </c>
    </row>
    <row r="1962" spans="1:50" x14ac:dyDescent="0.2">
      <c r="A1962" s="45" t="str">
        <f>IF(ISBLANK('2012 HR 배정표'!F1960)=TRUE,"-",'2012 HR 배정표'!F1960)</f>
        <v>-</v>
      </c>
      <c r="B1962" s="46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45" t="str">
        <f>IF(ISBLANK('2012 HR 배정표'!H1960)=TRUE,"-",'2012 HR 배정표'!H1960)</f>
        <v>-</v>
      </c>
      <c r="D1962" s="46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45" t="str">
        <f>IF(ISBLANK('2012 HR 배정표'!J1960)=TRUE,"-",'2012 HR 배정표'!J1960)</f>
        <v>-</v>
      </c>
      <c r="F1962" s="46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45" t="str">
        <f>IF(ISBLANK('2012 HR 배정표'!L1960)=TRUE,"-",'2012 HR 배정표'!L1960)</f>
        <v>-</v>
      </c>
      <c r="H1962" s="46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45" t="str">
        <f>IF(ISBLANK('2012 HR 배정표'!N1960)=TRUE,"-",'2012 HR 배정표'!N1960)</f>
        <v>-</v>
      </c>
      <c r="J1962" s="46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45" t="str">
        <f>IF(ISBLANK('2012 HR 배정표'!P1960)=TRUE,"-",'2012 HR 배정표'!P1960)</f>
        <v>-</v>
      </c>
      <c r="L1962" s="46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45" t="str">
        <f>IF(ISBLANK('2012 HR 배정표'!R1960)=TRUE,"-",'2012 HR 배정표'!R1960)</f>
        <v>-</v>
      </c>
      <c r="N1962" s="46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45" t="str">
        <f>IF(ISBLANK('2012 HR 배정표'!T1960)=TRUE,"-",'2012 HR 배정표'!T1960)</f>
        <v>-</v>
      </c>
      <c r="P1962" s="46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45" t="str">
        <f>IF(ISBLANK('2012 HR 배정표'!V1960)=TRUE,"-",'2012 HR 배정표'!V1960)</f>
        <v>-</v>
      </c>
      <c r="R1962" s="46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45" t="str">
        <f>IF(ISBLANK('2012 HR 배정표'!X1960)=TRUE,"-",'2012 HR 배정표'!X1960)</f>
        <v>-</v>
      </c>
      <c r="T1962" s="46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45" t="str">
        <f>IF(ISBLANK('2012 HR 배정표'!Z1960)=TRUE,"-",'2012 HR 배정표'!Z1960)</f>
        <v>-</v>
      </c>
      <c r="V1962" s="46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45" t="str">
        <f>IF(ISBLANK('2012 HR 배정표'!AB1960)=TRUE,"-",'2012 HR 배정표'!AB1960)</f>
        <v>-</v>
      </c>
      <c r="X1962" s="46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45" t="str">
        <f>IF(ISBLANK('2012 HR 배정표'!AD1960)=TRUE,"-",'2012 HR 배정표'!AD1960)</f>
        <v>-</v>
      </c>
      <c r="Z1962" s="46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45" t="str">
        <f>IF(ISBLANK('2012 HR 배정표'!AF1960)=TRUE,"-",'2012 HR 배정표'!AF1960)</f>
        <v>-</v>
      </c>
      <c r="AB1962" s="46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45" t="str">
        <f>IF(ISBLANK('2012 HR 배정표'!AH1960)=TRUE,"-",'2012 HR 배정표'!AH1960)</f>
        <v>-</v>
      </c>
      <c r="AD1962" s="46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45" t="str">
        <f>IF(ISBLANK('2012 HR 배정표'!AJ1960)=TRUE,"-",'2012 HR 배정표'!AJ1960)</f>
        <v>-</v>
      </c>
      <c r="AF1962" s="46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45" t="str">
        <f>IF(ISBLANK('2012 HR 배정표'!AL1960)=TRUE,"-",'2012 HR 배정표'!AL1960)</f>
        <v>-</v>
      </c>
      <c r="AH1962" s="46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45" t="str">
        <f>IF(ISBLANK('2012 HR 배정표'!AN1960)=TRUE,"-",'2012 HR 배정표'!AN1960)</f>
        <v>-</v>
      </c>
      <c r="AJ1962" s="46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45" t="str">
        <f>IF(ISBLANK('2012 HR 배정표'!AP1960)=TRUE,"-",'2012 HR 배정표'!AP1960)</f>
        <v>-</v>
      </c>
      <c r="AL1962" s="46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45" t="str">
        <f>IF(ISBLANK('2012 HR 배정표'!AR1960)=TRUE,"-",'2012 HR 배정표'!AR1960)</f>
        <v>-</v>
      </c>
      <c r="AN1962" s="46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45" t="str">
        <f>IF(ISBLANK('2012 HR 배정표'!AT1960)=TRUE,"-",'2012 HR 배정표'!AT1960)</f>
        <v>-</v>
      </c>
      <c r="AP1962" s="46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45" t="str">
        <f>IF(ISBLANK('2012 HR 배정표'!AV1960)=TRUE,"-",'2012 HR 배정표'!AV1960)</f>
        <v>-</v>
      </c>
      <c r="AR1962" s="46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45" t="str">
        <f>IF(ISBLANK('2012 HR 배정표'!AX1960)=TRUE,"-",'2012 HR 배정표'!AX1960)</f>
        <v>-</v>
      </c>
      <c r="AT1962" s="46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45" t="str">
        <f>IF(ISBLANK('2012 HR 배정표'!AZ1960)=TRUE,"-",'2012 HR 배정표'!AZ1960)</f>
        <v>-</v>
      </c>
      <c r="AV1962" s="46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34" t="str">
        <f t="shared" si="62"/>
        <v/>
      </c>
      <c r="AX1962" s="41">
        <f t="shared" si="61"/>
        <v>0</v>
      </c>
    </row>
    <row r="1963" spans="1:50" x14ac:dyDescent="0.2">
      <c r="A1963" s="45" t="str">
        <f>IF(ISBLANK('2012 HR 배정표'!F1961)=TRUE,"-",'2012 HR 배정표'!F1961)</f>
        <v>-</v>
      </c>
      <c r="B1963" s="46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45" t="str">
        <f>IF(ISBLANK('2012 HR 배정표'!H1961)=TRUE,"-",'2012 HR 배정표'!H1961)</f>
        <v>-</v>
      </c>
      <c r="D1963" s="46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45" t="str">
        <f>IF(ISBLANK('2012 HR 배정표'!J1961)=TRUE,"-",'2012 HR 배정표'!J1961)</f>
        <v>-</v>
      </c>
      <c r="F1963" s="46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45" t="str">
        <f>IF(ISBLANK('2012 HR 배정표'!L1961)=TRUE,"-",'2012 HR 배정표'!L1961)</f>
        <v>-</v>
      </c>
      <c r="H1963" s="46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45" t="str">
        <f>IF(ISBLANK('2012 HR 배정표'!N1961)=TRUE,"-",'2012 HR 배정표'!N1961)</f>
        <v>-</v>
      </c>
      <c r="J1963" s="46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45" t="str">
        <f>IF(ISBLANK('2012 HR 배정표'!P1961)=TRUE,"-",'2012 HR 배정표'!P1961)</f>
        <v>-</v>
      </c>
      <c r="L1963" s="46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45" t="str">
        <f>IF(ISBLANK('2012 HR 배정표'!R1961)=TRUE,"-",'2012 HR 배정표'!R1961)</f>
        <v>-</v>
      </c>
      <c r="N1963" s="46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45" t="str">
        <f>IF(ISBLANK('2012 HR 배정표'!T1961)=TRUE,"-",'2012 HR 배정표'!T1961)</f>
        <v>-</v>
      </c>
      <c r="P1963" s="46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45" t="str">
        <f>IF(ISBLANK('2012 HR 배정표'!V1961)=TRUE,"-",'2012 HR 배정표'!V1961)</f>
        <v>-</v>
      </c>
      <c r="R1963" s="46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45" t="str">
        <f>IF(ISBLANK('2012 HR 배정표'!X1961)=TRUE,"-",'2012 HR 배정표'!X1961)</f>
        <v>-</v>
      </c>
      <c r="T1963" s="46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45" t="str">
        <f>IF(ISBLANK('2012 HR 배정표'!Z1961)=TRUE,"-",'2012 HR 배정표'!Z1961)</f>
        <v>-</v>
      </c>
      <c r="V1963" s="46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45" t="str">
        <f>IF(ISBLANK('2012 HR 배정표'!AB1961)=TRUE,"-",'2012 HR 배정표'!AB1961)</f>
        <v>-</v>
      </c>
      <c r="X1963" s="46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45" t="str">
        <f>IF(ISBLANK('2012 HR 배정표'!AD1961)=TRUE,"-",'2012 HR 배정표'!AD1961)</f>
        <v>-</v>
      </c>
      <c r="Z1963" s="46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45" t="str">
        <f>IF(ISBLANK('2012 HR 배정표'!AF1961)=TRUE,"-",'2012 HR 배정표'!AF1961)</f>
        <v>-</v>
      </c>
      <c r="AB1963" s="46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45" t="str">
        <f>IF(ISBLANK('2012 HR 배정표'!AH1961)=TRUE,"-",'2012 HR 배정표'!AH1961)</f>
        <v>-</v>
      </c>
      <c r="AD1963" s="46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45" t="str">
        <f>IF(ISBLANK('2012 HR 배정표'!AJ1961)=TRUE,"-",'2012 HR 배정표'!AJ1961)</f>
        <v>-</v>
      </c>
      <c r="AF1963" s="46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45" t="str">
        <f>IF(ISBLANK('2012 HR 배정표'!AL1961)=TRUE,"-",'2012 HR 배정표'!AL1961)</f>
        <v>-</v>
      </c>
      <c r="AH1963" s="46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45" t="str">
        <f>IF(ISBLANK('2012 HR 배정표'!AN1961)=TRUE,"-",'2012 HR 배정표'!AN1961)</f>
        <v>-</v>
      </c>
      <c r="AJ1963" s="46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45" t="str">
        <f>IF(ISBLANK('2012 HR 배정표'!AP1961)=TRUE,"-",'2012 HR 배정표'!AP1961)</f>
        <v>-</v>
      </c>
      <c r="AL1963" s="46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45" t="str">
        <f>IF(ISBLANK('2012 HR 배정표'!AR1961)=TRUE,"-",'2012 HR 배정표'!AR1961)</f>
        <v>-</v>
      </c>
      <c r="AN1963" s="46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45" t="str">
        <f>IF(ISBLANK('2012 HR 배정표'!AT1961)=TRUE,"-",'2012 HR 배정표'!AT1961)</f>
        <v>-</v>
      </c>
      <c r="AP1963" s="46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45" t="str">
        <f>IF(ISBLANK('2012 HR 배정표'!AV1961)=TRUE,"-",'2012 HR 배정표'!AV1961)</f>
        <v>-</v>
      </c>
      <c r="AR1963" s="46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45" t="str">
        <f>IF(ISBLANK('2012 HR 배정표'!AX1961)=TRUE,"-",'2012 HR 배정표'!AX1961)</f>
        <v>-</v>
      </c>
      <c r="AT1963" s="46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45" t="str">
        <f>IF(ISBLANK('2012 HR 배정표'!AZ1961)=TRUE,"-",'2012 HR 배정표'!AZ1961)</f>
        <v>-</v>
      </c>
      <c r="AV1963" s="46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34" t="str">
        <f t="shared" si="62"/>
        <v/>
      </c>
      <c r="AX1963" s="41">
        <f t="shared" si="61"/>
        <v>0</v>
      </c>
    </row>
    <row r="1964" spans="1:50" x14ac:dyDescent="0.2">
      <c r="A1964" s="45" t="str">
        <f>IF(ISBLANK('2012 HR 배정표'!F1962)=TRUE,"-",'2012 HR 배정표'!F1962)</f>
        <v>-</v>
      </c>
      <c r="B1964" s="46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45" t="str">
        <f>IF(ISBLANK('2012 HR 배정표'!H1962)=TRUE,"-",'2012 HR 배정표'!H1962)</f>
        <v>-</v>
      </c>
      <c r="D1964" s="46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45" t="str">
        <f>IF(ISBLANK('2012 HR 배정표'!J1962)=TRUE,"-",'2012 HR 배정표'!J1962)</f>
        <v>-</v>
      </c>
      <c r="F1964" s="46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45" t="str">
        <f>IF(ISBLANK('2012 HR 배정표'!L1962)=TRUE,"-",'2012 HR 배정표'!L1962)</f>
        <v>-</v>
      </c>
      <c r="H1964" s="46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45" t="str">
        <f>IF(ISBLANK('2012 HR 배정표'!N1962)=TRUE,"-",'2012 HR 배정표'!N1962)</f>
        <v>-</v>
      </c>
      <c r="J1964" s="46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45" t="str">
        <f>IF(ISBLANK('2012 HR 배정표'!P1962)=TRUE,"-",'2012 HR 배정표'!P1962)</f>
        <v>-</v>
      </c>
      <c r="L1964" s="46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45" t="str">
        <f>IF(ISBLANK('2012 HR 배정표'!R1962)=TRUE,"-",'2012 HR 배정표'!R1962)</f>
        <v>-</v>
      </c>
      <c r="N1964" s="46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45" t="str">
        <f>IF(ISBLANK('2012 HR 배정표'!T1962)=TRUE,"-",'2012 HR 배정표'!T1962)</f>
        <v>-</v>
      </c>
      <c r="P1964" s="46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45" t="str">
        <f>IF(ISBLANK('2012 HR 배정표'!V1962)=TRUE,"-",'2012 HR 배정표'!V1962)</f>
        <v>-</v>
      </c>
      <c r="R1964" s="46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45" t="str">
        <f>IF(ISBLANK('2012 HR 배정표'!X1962)=TRUE,"-",'2012 HR 배정표'!X1962)</f>
        <v>-</v>
      </c>
      <c r="T1964" s="46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45" t="str">
        <f>IF(ISBLANK('2012 HR 배정표'!Z1962)=TRUE,"-",'2012 HR 배정표'!Z1962)</f>
        <v>-</v>
      </c>
      <c r="V1964" s="46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45" t="str">
        <f>IF(ISBLANK('2012 HR 배정표'!AB1962)=TRUE,"-",'2012 HR 배정표'!AB1962)</f>
        <v>-</v>
      </c>
      <c r="X1964" s="46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45" t="str">
        <f>IF(ISBLANK('2012 HR 배정표'!AD1962)=TRUE,"-",'2012 HR 배정표'!AD1962)</f>
        <v>-</v>
      </c>
      <c r="Z1964" s="46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45" t="str">
        <f>IF(ISBLANK('2012 HR 배정표'!AF1962)=TRUE,"-",'2012 HR 배정표'!AF1962)</f>
        <v>-</v>
      </c>
      <c r="AB1964" s="46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45" t="str">
        <f>IF(ISBLANK('2012 HR 배정표'!AH1962)=TRUE,"-",'2012 HR 배정표'!AH1962)</f>
        <v>-</v>
      </c>
      <c r="AD1964" s="46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45" t="str">
        <f>IF(ISBLANK('2012 HR 배정표'!AJ1962)=TRUE,"-",'2012 HR 배정표'!AJ1962)</f>
        <v>-</v>
      </c>
      <c r="AF1964" s="46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45" t="str">
        <f>IF(ISBLANK('2012 HR 배정표'!AL1962)=TRUE,"-",'2012 HR 배정표'!AL1962)</f>
        <v>-</v>
      </c>
      <c r="AH1964" s="46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45" t="str">
        <f>IF(ISBLANK('2012 HR 배정표'!AN1962)=TRUE,"-",'2012 HR 배정표'!AN1962)</f>
        <v>-</v>
      </c>
      <c r="AJ1964" s="46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45" t="str">
        <f>IF(ISBLANK('2012 HR 배정표'!AP1962)=TRUE,"-",'2012 HR 배정표'!AP1962)</f>
        <v>-</v>
      </c>
      <c r="AL1964" s="46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45" t="str">
        <f>IF(ISBLANK('2012 HR 배정표'!AR1962)=TRUE,"-",'2012 HR 배정표'!AR1962)</f>
        <v>-</v>
      </c>
      <c r="AN1964" s="46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45" t="str">
        <f>IF(ISBLANK('2012 HR 배정표'!AT1962)=TRUE,"-",'2012 HR 배정표'!AT1962)</f>
        <v>-</v>
      </c>
      <c r="AP1964" s="46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45" t="str">
        <f>IF(ISBLANK('2012 HR 배정표'!AV1962)=TRUE,"-",'2012 HR 배정표'!AV1962)</f>
        <v>-</v>
      </c>
      <c r="AR1964" s="46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45" t="str">
        <f>IF(ISBLANK('2012 HR 배정표'!AX1962)=TRUE,"-",'2012 HR 배정표'!AX1962)</f>
        <v>-</v>
      </c>
      <c r="AT1964" s="46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45" t="str">
        <f>IF(ISBLANK('2012 HR 배정표'!AZ1962)=TRUE,"-",'2012 HR 배정표'!AZ1962)</f>
        <v>-</v>
      </c>
      <c r="AV1964" s="46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34" t="str">
        <f t="shared" si="62"/>
        <v/>
      </c>
      <c r="AX1964" s="41">
        <f t="shared" si="61"/>
        <v>0</v>
      </c>
    </row>
    <row r="1965" spans="1:50" x14ac:dyDescent="0.2">
      <c r="A1965" s="45" t="str">
        <f>IF(ISBLANK('2012 HR 배정표'!F1963)=TRUE,"-",'2012 HR 배정표'!F1963)</f>
        <v>-</v>
      </c>
      <c r="B1965" s="46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45" t="str">
        <f>IF(ISBLANK('2012 HR 배정표'!H1963)=TRUE,"-",'2012 HR 배정표'!H1963)</f>
        <v>-</v>
      </c>
      <c r="D1965" s="46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45" t="str">
        <f>IF(ISBLANK('2012 HR 배정표'!J1963)=TRUE,"-",'2012 HR 배정표'!J1963)</f>
        <v>-</v>
      </c>
      <c r="F1965" s="46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45" t="str">
        <f>IF(ISBLANK('2012 HR 배정표'!L1963)=TRUE,"-",'2012 HR 배정표'!L1963)</f>
        <v>-</v>
      </c>
      <c r="H1965" s="46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45" t="str">
        <f>IF(ISBLANK('2012 HR 배정표'!N1963)=TRUE,"-",'2012 HR 배정표'!N1963)</f>
        <v>-</v>
      </c>
      <c r="J1965" s="46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45" t="str">
        <f>IF(ISBLANK('2012 HR 배정표'!P1963)=TRUE,"-",'2012 HR 배정표'!P1963)</f>
        <v>-</v>
      </c>
      <c r="L1965" s="46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45" t="str">
        <f>IF(ISBLANK('2012 HR 배정표'!R1963)=TRUE,"-",'2012 HR 배정표'!R1963)</f>
        <v>-</v>
      </c>
      <c r="N1965" s="46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45" t="str">
        <f>IF(ISBLANK('2012 HR 배정표'!T1963)=TRUE,"-",'2012 HR 배정표'!T1963)</f>
        <v>-</v>
      </c>
      <c r="P1965" s="46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45" t="str">
        <f>IF(ISBLANK('2012 HR 배정표'!V1963)=TRUE,"-",'2012 HR 배정표'!V1963)</f>
        <v>-</v>
      </c>
      <c r="R1965" s="46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45" t="str">
        <f>IF(ISBLANK('2012 HR 배정표'!X1963)=TRUE,"-",'2012 HR 배정표'!X1963)</f>
        <v>-</v>
      </c>
      <c r="T1965" s="46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45" t="str">
        <f>IF(ISBLANK('2012 HR 배정표'!Z1963)=TRUE,"-",'2012 HR 배정표'!Z1963)</f>
        <v>-</v>
      </c>
      <c r="V1965" s="46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45" t="str">
        <f>IF(ISBLANK('2012 HR 배정표'!AB1963)=TRUE,"-",'2012 HR 배정표'!AB1963)</f>
        <v>-</v>
      </c>
      <c r="X1965" s="46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45" t="str">
        <f>IF(ISBLANK('2012 HR 배정표'!AD1963)=TRUE,"-",'2012 HR 배정표'!AD1963)</f>
        <v>-</v>
      </c>
      <c r="Z1965" s="46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45" t="str">
        <f>IF(ISBLANK('2012 HR 배정표'!AF1963)=TRUE,"-",'2012 HR 배정표'!AF1963)</f>
        <v>-</v>
      </c>
      <c r="AB1965" s="46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45" t="str">
        <f>IF(ISBLANK('2012 HR 배정표'!AH1963)=TRUE,"-",'2012 HR 배정표'!AH1963)</f>
        <v>-</v>
      </c>
      <c r="AD1965" s="46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45" t="str">
        <f>IF(ISBLANK('2012 HR 배정표'!AJ1963)=TRUE,"-",'2012 HR 배정표'!AJ1963)</f>
        <v>-</v>
      </c>
      <c r="AF1965" s="46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45" t="str">
        <f>IF(ISBLANK('2012 HR 배정표'!AL1963)=TRUE,"-",'2012 HR 배정표'!AL1963)</f>
        <v>-</v>
      </c>
      <c r="AH1965" s="46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45" t="str">
        <f>IF(ISBLANK('2012 HR 배정표'!AN1963)=TRUE,"-",'2012 HR 배정표'!AN1963)</f>
        <v>-</v>
      </c>
      <c r="AJ1965" s="46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45" t="str">
        <f>IF(ISBLANK('2012 HR 배정표'!AP1963)=TRUE,"-",'2012 HR 배정표'!AP1963)</f>
        <v>-</v>
      </c>
      <c r="AL1965" s="46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45" t="str">
        <f>IF(ISBLANK('2012 HR 배정표'!AR1963)=TRUE,"-",'2012 HR 배정표'!AR1963)</f>
        <v>-</v>
      </c>
      <c r="AN1965" s="46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45" t="str">
        <f>IF(ISBLANK('2012 HR 배정표'!AT1963)=TRUE,"-",'2012 HR 배정표'!AT1963)</f>
        <v>-</v>
      </c>
      <c r="AP1965" s="46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45" t="str">
        <f>IF(ISBLANK('2012 HR 배정표'!AV1963)=TRUE,"-",'2012 HR 배정표'!AV1963)</f>
        <v>-</v>
      </c>
      <c r="AR1965" s="46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45" t="str">
        <f>IF(ISBLANK('2012 HR 배정표'!AX1963)=TRUE,"-",'2012 HR 배정표'!AX1963)</f>
        <v>-</v>
      </c>
      <c r="AT1965" s="46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45" t="str">
        <f>IF(ISBLANK('2012 HR 배정표'!AZ1963)=TRUE,"-",'2012 HR 배정표'!AZ1963)</f>
        <v>-</v>
      </c>
      <c r="AV1965" s="46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34" t="str">
        <f t="shared" si="62"/>
        <v/>
      </c>
      <c r="AX1965" s="41">
        <f t="shared" si="61"/>
        <v>0</v>
      </c>
    </row>
    <row r="1966" spans="1:50" x14ac:dyDescent="0.2">
      <c r="A1966" s="45" t="str">
        <f>IF(ISBLANK('2012 HR 배정표'!F1964)=TRUE,"-",'2012 HR 배정표'!F1964)</f>
        <v>-</v>
      </c>
      <c r="B1966" s="46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45" t="str">
        <f>IF(ISBLANK('2012 HR 배정표'!H1964)=TRUE,"-",'2012 HR 배정표'!H1964)</f>
        <v>-</v>
      </c>
      <c r="D1966" s="46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45" t="str">
        <f>IF(ISBLANK('2012 HR 배정표'!J1964)=TRUE,"-",'2012 HR 배정표'!J1964)</f>
        <v>-</v>
      </c>
      <c r="F1966" s="46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45" t="str">
        <f>IF(ISBLANK('2012 HR 배정표'!L1964)=TRUE,"-",'2012 HR 배정표'!L1964)</f>
        <v>-</v>
      </c>
      <c r="H1966" s="46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45" t="str">
        <f>IF(ISBLANK('2012 HR 배정표'!N1964)=TRUE,"-",'2012 HR 배정표'!N1964)</f>
        <v>-</v>
      </c>
      <c r="J1966" s="46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45" t="str">
        <f>IF(ISBLANK('2012 HR 배정표'!P1964)=TRUE,"-",'2012 HR 배정표'!P1964)</f>
        <v>-</v>
      </c>
      <c r="L1966" s="46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45" t="str">
        <f>IF(ISBLANK('2012 HR 배정표'!R1964)=TRUE,"-",'2012 HR 배정표'!R1964)</f>
        <v>-</v>
      </c>
      <c r="N1966" s="46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45" t="str">
        <f>IF(ISBLANK('2012 HR 배정표'!T1964)=TRUE,"-",'2012 HR 배정표'!T1964)</f>
        <v>-</v>
      </c>
      <c r="P1966" s="46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45" t="str">
        <f>IF(ISBLANK('2012 HR 배정표'!V1964)=TRUE,"-",'2012 HR 배정표'!V1964)</f>
        <v>-</v>
      </c>
      <c r="R1966" s="46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45" t="str">
        <f>IF(ISBLANK('2012 HR 배정표'!X1964)=TRUE,"-",'2012 HR 배정표'!X1964)</f>
        <v>-</v>
      </c>
      <c r="T1966" s="46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45" t="str">
        <f>IF(ISBLANK('2012 HR 배정표'!Z1964)=TRUE,"-",'2012 HR 배정표'!Z1964)</f>
        <v>-</v>
      </c>
      <c r="V1966" s="46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45" t="str">
        <f>IF(ISBLANK('2012 HR 배정표'!AB1964)=TRUE,"-",'2012 HR 배정표'!AB1964)</f>
        <v>-</v>
      </c>
      <c r="X1966" s="46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45" t="str">
        <f>IF(ISBLANK('2012 HR 배정표'!AD1964)=TRUE,"-",'2012 HR 배정표'!AD1964)</f>
        <v>-</v>
      </c>
      <c r="Z1966" s="46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45" t="str">
        <f>IF(ISBLANK('2012 HR 배정표'!AF1964)=TRUE,"-",'2012 HR 배정표'!AF1964)</f>
        <v>-</v>
      </c>
      <c r="AB1966" s="46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45" t="str">
        <f>IF(ISBLANK('2012 HR 배정표'!AH1964)=TRUE,"-",'2012 HR 배정표'!AH1964)</f>
        <v>-</v>
      </c>
      <c r="AD1966" s="46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45" t="str">
        <f>IF(ISBLANK('2012 HR 배정표'!AJ1964)=TRUE,"-",'2012 HR 배정표'!AJ1964)</f>
        <v>-</v>
      </c>
      <c r="AF1966" s="46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45" t="str">
        <f>IF(ISBLANK('2012 HR 배정표'!AL1964)=TRUE,"-",'2012 HR 배정표'!AL1964)</f>
        <v>-</v>
      </c>
      <c r="AH1966" s="46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45" t="str">
        <f>IF(ISBLANK('2012 HR 배정표'!AN1964)=TRUE,"-",'2012 HR 배정표'!AN1964)</f>
        <v>-</v>
      </c>
      <c r="AJ1966" s="46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45" t="str">
        <f>IF(ISBLANK('2012 HR 배정표'!AP1964)=TRUE,"-",'2012 HR 배정표'!AP1964)</f>
        <v>-</v>
      </c>
      <c r="AL1966" s="46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45" t="str">
        <f>IF(ISBLANK('2012 HR 배정표'!AR1964)=TRUE,"-",'2012 HR 배정표'!AR1964)</f>
        <v>-</v>
      </c>
      <c r="AN1966" s="46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45" t="str">
        <f>IF(ISBLANK('2012 HR 배정표'!AT1964)=TRUE,"-",'2012 HR 배정표'!AT1964)</f>
        <v>-</v>
      </c>
      <c r="AP1966" s="46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45" t="str">
        <f>IF(ISBLANK('2012 HR 배정표'!AV1964)=TRUE,"-",'2012 HR 배정표'!AV1964)</f>
        <v>-</v>
      </c>
      <c r="AR1966" s="46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45" t="str">
        <f>IF(ISBLANK('2012 HR 배정표'!AX1964)=TRUE,"-",'2012 HR 배정표'!AX1964)</f>
        <v>-</v>
      </c>
      <c r="AT1966" s="46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45" t="str">
        <f>IF(ISBLANK('2012 HR 배정표'!AZ1964)=TRUE,"-",'2012 HR 배정표'!AZ1964)</f>
        <v>-</v>
      </c>
      <c r="AV1966" s="46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34" t="str">
        <f t="shared" si="62"/>
        <v/>
      </c>
      <c r="AX1966" s="41">
        <f t="shared" si="61"/>
        <v>0</v>
      </c>
    </row>
    <row r="1967" spans="1:50" x14ac:dyDescent="0.2">
      <c r="A1967" s="45" t="str">
        <f>IF(ISBLANK('2012 HR 배정표'!F1965)=TRUE,"-",'2012 HR 배정표'!F1965)</f>
        <v>-</v>
      </c>
      <c r="B1967" s="46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45" t="str">
        <f>IF(ISBLANK('2012 HR 배정표'!H1965)=TRUE,"-",'2012 HR 배정표'!H1965)</f>
        <v>-</v>
      </c>
      <c r="D1967" s="46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45" t="str">
        <f>IF(ISBLANK('2012 HR 배정표'!J1965)=TRUE,"-",'2012 HR 배정표'!J1965)</f>
        <v>-</v>
      </c>
      <c r="F1967" s="46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45" t="str">
        <f>IF(ISBLANK('2012 HR 배정표'!L1965)=TRUE,"-",'2012 HR 배정표'!L1965)</f>
        <v>-</v>
      </c>
      <c r="H1967" s="46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45" t="str">
        <f>IF(ISBLANK('2012 HR 배정표'!N1965)=TRUE,"-",'2012 HR 배정표'!N1965)</f>
        <v>-</v>
      </c>
      <c r="J1967" s="46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45" t="str">
        <f>IF(ISBLANK('2012 HR 배정표'!P1965)=TRUE,"-",'2012 HR 배정표'!P1965)</f>
        <v>-</v>
      </c>
      <c r="L1967" s="46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45" t="str">
        <f>IF(ISBLANK('2012 HR 배정표'!R1965)=TRUE,"-",'2012 HR 배정표'!R1965)</f>
        <v>-</v>
      </c>
      <c r="N1967" s="46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45" t="str">
        <f>IF(ISBLANK('2012 HR 배정표'!T1965)=TRUE,"-",'2012 HR 배정표'!T1965)</f>
        <v>-</v>
      </c>
      <c r="P1967" s="46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45" t="str">
        <f>IF(ISBLANK('2012 HR 배정표'!V1965)=TRUE,"-",'2012 HR 배정표'!V1965)</f>
        <v>-</v>
      </c>
      <c r="R1967" s="46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45" t="str">
        <f>IF(ISBLANK('2012 HR 배정표'!X1965)=TRUE,"-",'2012 HR 배정표'!X1965)</f>
        <v>-</v>
      </c>
      <c r="T1967" s="46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45" t="str">
        <f>IF(ISBLANK('2012 HR 배정표'!Z1965)=TRUE,"-",'2012 HR 배정표'!Z1965)</f>
        <v>-</v>
      </c>
      <c r="V1967" s="46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45" t="str">
        <f>IF(ISBLANK('2012 HR 배정표'!AB1965)=TRUE,"-",'2012 HR 배정표'!AB1965)</f>
        <v>-</v>
      </c>
      <c r="X1967" s="46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45" t="str">
        <f>IF(ISBLANK('2012 HR 배정표'!AD1965)=TRUE,"-",'2012 HR 배정표'!AD1965)</f>
        <v>-</v>
      </c>
      <c r="Z1967" s="46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45" t="str">
        <f>IF(ISBLANK('2012 HR 배정표'!AF1965)=TRUE,"-",'2012 HR 배정표'!AF1965)</f>
        <v>-</v>
      </c>
      <c r="AB1967" s="46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45" t="str">
        <f>IF(ISBLANK('2012 HR 배정표'!AH1965)=TRUE,"-",'2012 HR 배정표'!AH1965)</f>
        <v>-</v>
      </c>
      <c r="AD1967" s="46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45" t="str">
        <f>IF(ISBLANK('2012 HR 배정표'!AJ1965)=TRUE,"-",'2012 HR 배정표'!AJ1965)</f>
        <v>-</v>
      </c>
      <c r="AF1967" s="46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45" t="str">
        <f>IF(ISBLANK('2012 HR 배정표'!AL1965)=TRUE,"-",'2012 HR 배정표'!AL1965)</f>
        <v>-</v>
      </c>
      <c r="AH1967" s="46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45" t="str">
        <f>IF(ISBLANK('2012 HR 배정표'!AN1965)=TRUE,"-",'2012 HR 배정표'!AN1965)</f>
        <v>-</v>
      </c>
      <c r="AJ1967" s="46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45" t="str">
        <f>IF(ISBLANK('2012 HR 배정표'!AP1965)=TRUE,"-",'2012 HR 배정표'!AP1965)</f>
        <v>-</v>
      </c>
      <c r="AL1967" s="46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45" t="str">
        <f>IF(ISBLANK('2012 HR 배정표'!AR1965)=TRUE,"-",'2012 HR 배정표'!AR1965)</f>
        <v>-</v>
      </c>
      <c r="AN1967" s="46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45" t="str">
        <f>IF(ISBLANK('2012 HR 배정표'!AT1965)=TRUE,"-",'2012 HR 배정표'!AT1965)</f>
        <v>-</v>
      </c>
      <c r="AP1967" s="46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45" t="str">
        <f>IF(ISBLANK('2012 HR 배정표'!AV1965)=TRUE,"-",'2012 HR 배정표'!AV1965)</f>
        <v>-</v>
      </c>
      <c r="AR1967" s="46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45" t="str">
        <f>IF(ISBLANK('2012 HR 배정표'!AX1965)=TRUE,"-",'2012 HR 배정표'!AX1965)</f>
        <v>-</v>
      </c>
      <c r="AT1967" s="46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45" t="str">
        <f>IF(ISBLANK('2012 HR 배정표'!AZ1965)=TRUE,"-",'2012 HR 배정표'!AZ1965)</f>
        <v>-</v>
      </c>
      <c r="AV1967" s="46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34" t="str">
        <f t="shared" si="62"/>
        <v/>
      </c>
      <c r="AX1967" s="41">
        <f t="shared" si="61"/>
        <v>0</v>
      </c>
    </row>
    <row r="1968" spans="1:50" x14ac:dyDescent="0.2">
      <c r="A1968" s="45" t="str">
        <f>IF(ISBLANK('2012 HR 배정표'!F1966)=TRUE,"-",'2012 HR 배정표'!F1966)</f>
        <v>-</v>
      </c>
      <c r="B1968" s="46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45" t="str">
        <f>IF(ISBLANK('2012 HR 배정표'!H1966)=TRUE,"-",'2012 HR 배정표'!H1966)</f>
        <v>-</v>
      </c>
      <c r="D1968" s="46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45" t="str">
        <f>IF(ISBLANK('2012 HR 배정표'!J1966)=TRUE,"-",'2012 HR 배정표'!J1966)</f>
        <v>-</v>
      </c>
      <c r="F1968" s="46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45" t="str">
        <f>IF(ISBLANK('2012 HR 배정표'!L1966)=TRUE,"-",'2012 HR 배정표'!L1966)</f>
        <v>-</v>
      </c>
      <c r="H1968" s="46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45" t="str">
        <f>IF(ISBLANK('2012 HR 배정표'!N1966)=TRUE,"-",'2012 HR 배정표'!N1966)</f>
        <v>-</v>
      </c>
      <c r="J1968" s="46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45" t="str">
        <f>IF(ISBLANK('2012 HR 배정표'!P1966)=TRUE,"-",'2012 HR 배정표'!P1966)</f>
        <v>-</v>
      </c>
      <c r="L1968" s="46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45" t="str">
        <f>IF(ISBLANK('2012 HR 배정표'!R1966)=TRUE,"-",'2012 HR 배정표'!R1966)</f>
        <v>-</v>
      </c>
      <c r="N1968" s="46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45" t="str">
        <f>IF(ISBLANK('2012 HR 배정표'!T1966)=TRUE,"-",'2012 HR 배정표'!T1966)</f>
        <v>-</v>
      </c>
      <c r="P1968" s="46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45" t="str">
        <f>IF(ISBLANK('2012 HR 배정표'!V1966)=TRUE,"-",'2012 HR 배정표'!V1966)</f>
        <v>-</v>
      </c>
      <c r="R1968" s="46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45" t="str">
        <f>IF(ISBLANK('2012 HR 배정표'!X1966)=TRUE,"-",'2012 HR 배정표'!X1966)</f>
        <v>-</v>
      </c>
      <c r="T1968" s="46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45" t="str">
        <f>IF(ISBLANK('2012 HR 배정표'!Z1966)=TRUE,"-",'2012 HR 배정표'!Z1966)</f>
        <v>-</v>
      </c>
      <c r="V1968" s="46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45" t="str">
        <f>IF(ISBLANK('2012 HR 배정표'!AB1966)=TRUE,"-",'2012 HR 배정표'!AB1966)</f>
        <v>-</v>
      </c>
      <c r="X1968" s="46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45" t="str">
        <f>IF(ISBLANK('2012 HR 배정표'!AD1966)=TRUE,"-",'2012 HR 배정표'!AD1966)</f>
        <v>-</v>
      </c>
      <c r="Z1968" s="46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45" t="str">
        <f>IF(ISBLANK('2012 HR 배정표'!AF1966)=TRUE,"-",'2012 HR 배정표'!AF1966)</f>
        <v>-</v>
      </c>
      <c r="AB1968" s="46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45" t="str">
        <f>IF(ISBLANK('2012 HR 배정표'!AH1966)=TRUE,"-",'2012 HR 배정표'!AH1966)</f>
        <v>-</v>
      </c>
      <c r="AD1968" s="46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45" t="str">
        <f>IF(ISBLANK('2012 HR 배정표'!AJ1966)=TRUE,"-",'2012 HR 배정표'!AJ1966)</f>
        <v>-</v>
      </c>
      <c r="AF1968" s="46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45" t="str">
        <f>IF(ISBLANK('2012 HR 배정표'!AL1966)=TRUE,"-",'2012 HR 배정표'!AL1966)</f>
        <v>-</v>
      </c>
      <c r="AH1968" s="46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45" t="str">
        <f>IF(ISBLANK('2012 HR 배정표'!AN1966)=TRUE,"-",'2012 HR 배정표'!AN1966)</f>
        <v>-</v>
      </c>
      <c r="AJ1968" s="46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45" t="str">
        <f>IF(ISBLANK('2012 HR 배정표'!AP1966)=TRUE,"-",'2012 HR 배정표'!AP1966)</f>
        <v>-</v>
      </c>
      <c r="AL1968" s="46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45" t="str">
        <f>IF(ISBLANK('2012 HR 배정표'!AR1966)=TRUE,"-",'2012 HR 배정표'!AR1966)</f>
        <v>-</v>
      </c>
      <c r="AN1968" s="46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45" t="str">
        <f>IF(ISBLANK('2012 HR 배정표'!AT1966)=TRUE,"-",'2012 HR 배정표'!AT1966)</f>
        <v>-</v>
      </c>
      <c r="AP1968" s="46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45" t="str">
        <f>IF(ISBLANK('2012 HR 배정표'!AV1966)=TRUE,"-",'2012 HR 배정표'!AV1966)</f>
        <v>-</v>
      </c>
      <c r="AR1968" s="46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45" t="str">
        <f>IF(ISBLANK('2012 HR 배정표'!AX1966)=TRUE,"-",'2012 HR 배정표'!AX1966)</f>
        <v>-</v>
      </c>
      <c r="AT1968" s="46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45" t="str">
        <f>IF(ISBLANK('2012 HR 배정표'!AZ1966)=TRUE,"-",'2012 HR 배정표'!AZ1966)</f>
        <v>-</v>
      </c>
      <c r="AV1968" s="46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34" t="str">
        <f t="shared" si="62"/>
        <v/>
      </c>
      <c r="AX1968" s="41">
        <f t="shared" si="61"/>
        <v>0</v>
      </c>
    </row>
    <row r="1969" spans="1:50" x14ac:dyDescent="0.2">
      <c r="A1969" s="45" t="str">
        <f>IF(ISBLANK('2012 HR 배정표'!F1967)=TRUE,"-",'2012 HR 배정표'!F1967)</f>
        <v>-</v>
      </c>
      <c r="B1969" s="46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45" t="str">
        <f>IF(ISBLANK('2012 HR 배정표'!H1967)=TRUE,"-",'2012 HR 배정표'!H1967)</f>
        <v>-</v>
      </c>
      <c r="D1969" s="46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45" t="str">
        <f>IF(ISBLANK('2012 HR 배정표'!J1967)=TRUE,"-",'2012 HR 배정표'!J1967)</f>
        <v>-</v>
      </c>
      <c r="F1969" s="46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45" t="str">
        <f>IF(ISBLANK('2012 HR 배정표'!L1967)=TRUE,"-",'2012 HR 배정표'!L1967)</f>
        <v>-</v>
      </c>
      <c r="H1969" s="46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45" t="str">
        <f>IF(ISBLANK('2012 HR 배정표'!N1967)=TRUE,"-",'2012 HR 배정표'!N1967)</f>
        <v>-</v>
      </c>
      <c r="J1969" s="46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45" t="str">
        <f>IF(ISBLANK('2012 HR 배정표'!P1967)=TRUE,"-",'2012 HR 배정표'!P1967)</f>
        <v>-</v>
      </c>
      <c r="L1969" s="46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45" t="str">
        <f>IF(ISBLANK('2012 HR 배정표'!R1967)=TRUE,"-",'2012 HR 배정표'!R1967)</f>
        <v>-</v>
      </c>
      <c r="N1969" s="46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45" t="str">
        <f>IF(ISBLANK('2012 HR 배정표'!T1967)=TRUE,"-",'2012 HR 배정표'!T1967)</f>
        <v>-</v>
      </c>
      <c r="P1969" s="46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45" t="str">
        <f>IF(ISBLANK('2012 HR 배정표'!V1967)=TRUE,"-",'2012 HR 배정표'!V1967)</f>
        <v>-</v>
      </c>
      <c r="R1969" s="46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45" t="str">
        <f>IF(ISBLANK('2012 HR 배정표'!X1967)=TRUE,"-",'2012 HR 배정표'!X1967)</f>
        <v>-</v>
      </c>
      <c r="T1969" s="46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45" t="str">
        <f>IF(ISBLANK('2012 HR 배정표'!Z1967)=TRUE,"-",'2012 HR 배정표'!Z1967)</f>
        <v>-</v>
      </c>
      <c r="V1969" s="46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45" t="str">
        <f>IF(ISBLANK('2012 HR 배정표'!AB1967)=TRUE,"-",'2012 HR 배정표'!AB1967)</f>
        <v>-</v>
      </c>
      <c r="X1969" s="46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45" t="str">
        <f>IF(ISBLANK('2012 HR 배정표'!AD1967)=TRUE,"-",'2012 HR 배정표'!AD1967)</f>
        <v>-</v>
      </c>
      <c r="Z1969" s="46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45" t="str">
        <f>IF(ISBLANK('2012 HR 배정표'!AF1967)=TRUE,"-",'2012 HR 배정표'!AF1967)</f>
        <v>-</v>
      </c>
      <c r="AB1969" s="46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45" t="str">
        <f>IF(ISBLANK('2012 HR 배정표'!AH1967)=TRUE,"-",'2012 HR 배정표'!AH1967)</f>
        <v>-</v>
      </c>
      <c r="AD1969" s="46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45" t="str">
        <f>IF(ISBLANK('2012 HR 배정표'!AJ1967)=TRUE,"-",'2012 HR 배정표'!AJ1967)</f>
        <v>-</v>
      </c>
      <c r="AF1969" s="46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45" t="str">
        <f>IF(ISBLANK('2012 HR 배정표'!AL1967)=TRUE,"-",'2012 HR 배정표'!AL1967)</f>
        <v>-</v>
      </c>
      <c r="AH1969" s="46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45" t="str">
        <f>IF(ISBLANK('2012 HR 배정표'!AN1967)=TRUE,"-",'2012 HR 배정표'!AN1967)</f>
        <v>-</v>
      </c>
      <c r="AJ1969" s="46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45" t="str">
        <f>IF(ISBLANK('2012 HR 배정표'!AP1967)=TRUE,"-",'2012 HR 배정표'!AP1967)</f>
        <v>-</v>
      </c>
      <c r="AL1969" s="46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45" t="str">
        <f>IF(ISBLANK('2012 HR 배정표'!AR1967)=TRUE,"-",'2012 HR 배정표'!AR1967)</f>
        <v>-</v>
      </c>
      <c r="AN1969" s="46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45" t="str">
        <f>IF(ISBLANK('2012 HR 배정표'!AT1967)=TRUE,"-",'2012 HR 배정표'!AT1967)</f>
        <v>-</v>
      </c>
      <c r="AP1969" s="46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45" t="str">
        <f>IF(ISBLANK('2012 HR 배정표'!AV1967)=TRUE,"-",'2012 HR 배정표'!AV1967)</f>
        <v>-</v>
      </c>
      <c r="AR1969" s="46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45" t="str">
        <f>IF(ISBLANK('2012 HR 배정표'!AX1967)=TRUE,"-",'2012 HR 배정표'!AX1967)</f>
        <v>-</v>
      </c>
      <c r="AT1969" s="46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45" t="str">
        <f>IF(ISBLANK('2012 HR 배정표'!AZ1967)=TRUE,"-",'2012 HR 배정표'!AZ1967)</f>
        <v>-</v>
      </c>
      <c r="AV1969" s="46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34" t="str">
        <f t="shared" si="62"/>
        <v/>
      </c>
      <c r="AX1969" s="41">
        <f t="shared" si="61"/>
        <v>0</v>
      </c>
    </row>
    <row r="1970" spans="1:50" x14ac:dyDescent="0.2">
      <c r="A1970" s="45" t="str">
        <f>IF(ISBLANK('2012 HR 배정표'!F1968)=TRUE,"-",'2012 HR 배정표'!F1968)</f>
        <v>-</v>
      </c>
      <c r="B1970" s="46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45" t="str">
        <f>IF(ISBLANK('2012 HR 배정표'!H1968)=TRUE,"-",'2012 HR 배정표'!H1968)</f>
        <v>-</v>
      </c>
      <c r="D1970" s="46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45" t="str">
        <f>IF(ISBLANK('2012 HR 배정표'!J1968)=TRUE,"-",'2012 HR 배정표'!J1968)</f>
        <v>-</v>
      </c>
      <c r="F1970" s="46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45" t="str">
        <f>IF(ISBLANK('2012 HR 배정표'!L1968)=TRUE,"-",'2012 HR 배정표'!L1968)</f>
        <v>-</v>
      </c>
      <c r="H1970" s="46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45" t="str">
        <f>IF(ISBLANK('2012 HR 배정표'!N1968)=TRUE,"-",'2012 HR 배정표'!N1968)</f>
        <v>-</v>
      </c>
      <c r="J1970" s="46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45" t="str">
        <f>IF(ISBLANK('2012 HR 배정표'!P1968)=TRUE,"-",'2012 HR 배정표'!P1968)</f>
        <v>-</v>
      </c>
      <c r="L1970" s="46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45" t="str">
        <f>IF(ISBLANK('2012 HR 배정표'!R1968)=TRUE,"-",'2012 HR 배정표'!R1968)</f>
        <v>-</v>
      </c>
      <c r="N1970" s="46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45" t="str">
        <f>IF(ISBLANK('2012 HR 배정표'!T1968)=TRUE,"-",'2012 HR 배정표'!T1968)</f>
        <v>-</v>
      </c>
      <c r="P1970" s="46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45" t="str">
        <f>IF(ISBLANK('2012 HR 배정표'!V1968)=TRUE,"-",'2012 HR 배정표'!V1968)</f>
        <v>-</v>
      </c>
      <c r="R1970" s="46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45" t="str">
        <f>IF(ISBLANK('2012 HR 배정표'!X1968)=TRUE,"-",'2012 HR 배정표'!X1968)</f>
        <v>-</v>
      </c>
      <c r="T1970" s="46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45" t="str">
        <f>IF(ISBLANK('2012 HR 배정표'!Z1968)=TRUE,"-",'2012 HR 배정표'!Z1968)</f>
        <v>-</v>
      </c>
      <c r="V1970" s="46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45" t="str">
        <f>IF(ISBLANK('2012 HR 배정표'!AB1968)=TRUE,"-",'2012 HR 배정표'!AB1968)</f>
        <v>-</v>
      </c>
      <c r="X1970" s="46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45" t="str">
        <f>IF(ISBLANK('2012 HR 배정표'!AD1968)=TRUE,"-",'2012 HR 배정표'!AD1968)</f>
        <v>-</v>
      </c>
      <c r="Z1970" s="46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45" t="str">
        <f>IF(ISBLANK('2012 HR 배정표'!AF1968)=TRUE,"-",'2012 HR 배정표'!AF1968)</f>
        <v>-</v>
      </c>
      <c r="AB1970" s="46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45" t="str">
        <f>IF(ISBLANK('2012 HR 배정표'!AH1968)=TRUE,"-",'2012 HR 배정표'!AH1968)</f>
        <v>-</v>
      </c>
      <c r="AD1970" s="46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45" t="str">
        <f>IF(ISBLANK('2012 HR 배정표'!AJ1968)=TRUE,"-",'2012 HR 배정표'!AJ1968)</f>
        <v>-</v>
      </c>
      <c r="AF1970" s="46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45" t="str">
        <f>IF(ISBLANK('2012 HR 배정표'!AL1968)=TRUE,"-",'2012 HR 배정표'!AL1968)</f>
        <v>-</v>
      </c>
      <c r="AH1970" s="46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45" t="str">
        <f>IF(ISBLANK('2012 HR 배정표'!AN1968)=TRUE,"-",'2012 HR 배정표'!AN1968)</f>
        <v>-</v>
      </c>
      <c r="AJ1970" s="46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45" t="str">
        <f>IF(ISBLANK('2012 HR 배정표'!AP1968)=TRUE,"-",'2012 HR 배정표'!AP1968)</f>
        <v>-</v>
      </c>
      <c r="AL1970" s="46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45" t="str">
        <f>IF(ISBLANK('2012 HR 배정표'!AR1968)=TRUE,"-",'2012 HR 배정표'!AR1968)</f>
        <v>-</v>
      </c>
      <c r="AN1970" s="46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45" t="str">
        <f>IF(ISBLANK('2012 HR 배정표'!AT1968)=TRUE,"-",'2012 HR 배정표'!AT1968)</f>
        <v>-</v>
      </c>
      <c r="AP1970" s="46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45" t="str">
        <f>IF(ISBLANK('2012 HR 배정표'!AV1968)=TRUE,"-",'2012 HR 배정표'!AV1968)</f>
        <v>-</v>
      </c>
      <c r="AR1970" s="46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45" t="str">
        <f>IF(ISBLANK('2012 HR 배정표'!AX1968)=TRUE,"-",'2012 HR 배정표'!AX1968)</f>
        <v>-</v>
      </c>
      <c r="AT1970" s="46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45" t="str">
        <f>IF(ISBLANK('2012 HR 배정표'!AZ1968)=TRUE,"-",'2012 HR 배정표'!AZ1968)</f>
        <v>-</v>
      </c>
      <c r="AV1970" s="46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34" t="str">
        <f t="shared" si="62"/>
        <v/>
      </c>
      <c r="AX1970" s="41">
        <f t="shared" si="61"/>
        <v>0</v>
      </c>
    </row>
    <row r="1971" spans="1:50" x14ac:dyDescent="0.2">
      <c r="A1971" s="45" t="str">
        <f>IF(ISBLANK('2012 HR 배정표'!F1969)=TRUE,"-",'2012 HR 배정표'!F1969)</f>
        <v>-</v>
      </c>
      <c r="B1971" s="46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45" t="str">
        <f>IF(ISBLANK('2012 HR 배정표'!H1969)=TRUE,"-",'2012 HR 배정표'!H1969)</f>
        <v>-</v>
      </c>
      <c r="D1971" s="46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45" t="str">
        <f>IF(ISBLANK('2012 HR 배정표'!J1969)=TRUE,"-",'2012 HR 배정표'!J1969)</f>
        <v>-</v>
      </c>
      <c r="F1971" s="46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45" t="str">
        <f>IF(ISBLANK('2012 HR 배정표'!L1969)=TRUE,"-",'2012 HR 배정표'!L1969)</f>
        <v>-</v>
      </c>
      <c r="H1971" s="46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45" t="str">
        <f>IF(ISBLANK('2012 HR 배정표'!N1969)=TRUE,"-",'2012 HR 배정표'!N1969)</f>
        <v>-</v>
      </c>
      <c r="J1971" s="46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45" t="str">
        <f>IF(ISBLANK('2012 HR 배정표'!P1969)=TRUE,"-",'2012 HR 배정표'!P1969)</f>
        <v>-</v>
      </c>
      <c r="L1971" s="46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45" t="str">
        <f>IF(ISBLANK('2012 HR 배정표'!R1969)=TRUE,"-",'2012 HR 배정표'!R1969)</f>
        <v>-</v>
      </c>
      <c r="N1971" s="46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45" t="str">
        <f>IF(ISBLANK('2012 HR 배정표'!T1969)=TRUE,"-",'2012 HR 배정표'!T1969)</f>
        <v>-</v>
      </c>
      <c r="P1971" s="46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45" t="str">
        <f>IF(ISBLANK('2012 HR 배정표'!V1969)=TRUE,"-",'2012 HR 배정표'!V1969)</f>
        <v>-</v>
      </c>
      <c r="R1971" s="46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45" t="str">
        <f>IF(ISBLANK('2012 HR 배정표'!X1969)=TRUE,"-",'2012 HR 배정표'!X1969)</f>
        <v>-</v>
      </c>
      <c r="T1971" s="46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45" t="str">
        <f>IF(ISBLANK('2012 HR 배정표'!Z1969)=TRUE,"-",'2012 HR 배정표'!Z1969)</f>
        <v>-</v>
      </c>
      <c r="V1971" s="46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45" t="str">
        <f>IF(ISBLANK('2012 HR 배정표'!AB1969)=TRUE,"-",'2012 HR 배정표'!AB1969)</f>
        <v>-</v>
      </c>
      <c r="X1971" s="46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45" t="str">
        <f>IF(ISBLANK('2012 HR 배정표'!AD1969)=TRUE,"-",'2012 HR 배정표'!AD1969)</f>
        <v>-</v>
      </c>
      <c r="Z1971" s="46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45" t="str">
        <f>IF(ISBLANK('2012 HR 배정표'!AF1969)=TRUE,"-",'2012 HR 배정표'!AF1969)</f>
        <v>-</v>
      </c>
      <c r="AB1971" s="46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45" t="str">
        <f>IF(ISBLANK('2012 HR 배정표'!AH1969)=TRUE,"-",'2012 HR 배정표'!AH1969)</f>
        <v>-</v>
      </c>
      <c r="AD1971" s="46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45" t="str">
        <f>IF(ISBLANK('2012 HR 배정표'!AJ1969)=TRUE,"-",'2012 HR 배정표'!AJ1969)</f>
        <v>-</v>
      </c>
      <c r="AF1971" s="46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45" t="str">
        <f>IF(ISBLANK('2012 HR 배정표'!AL1969)=TRUE,"-",'2012 HR 배정표'!AL1969)</f>
        <v>-</v>
      </c>
      <c r="AH1971" s="46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45" t="str">
        <f>IF(ISBLANK('2012 HR 배정표'!AN1969)=TRUE,"-",'2012 HR 배정표'!AN1969)</f>
        <v>-</v>
      </c>
      <c r="AJ1971" s="46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45" t="str">
        <f>IF(ISBLANK('2012 HR 배정표'!AP1969)=TRUE,"-",'2012 HR 배정표'!AP1969)</f>
        <v>-</v>
      </c>
      <c r="AL1971" s="46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45" t="str">
        <f>IF(ISBLANK('2012 HR 배정표'!AR1969)=TRUE,"-",'2012 HR 배정표'!AR1969)</f>
        <v>-</v>
      </c>
      <c r="AN1971" s="46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45" t="str">
        <f>IF(ISBLANK('2012 HR 배정표'!AT1969)=TRUE,"-",'2012 HR 배정표'!AT1969)</f>
        <v>-</v>
      </c>
      <c r="AP1971" s="46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45" t="str">
        <f>IF(ISBLANK('2012 HR 배정표'!AV1969)=TRUE,"-",'2012 HR 배정표'!AV1969)</f>
        <v>-</v>
      </c>
      <c r="AR1971" s="46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45" t="str">
        <f>IF(ISBLANK('2012 HR 배정표'!AX1969)=TRUE,"-",'2012 HR 배정표'!AX1969)</f>
        <v>-</v>
      </c>
      <c r="AT1971" s="46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45" t="str">
        <f>IF(ISBLANK('2012 HR 배정표'!AZ1969)=TRUE,"-",'2012 HR 배정표'!AZ1969)</f>
        <v>-</v>
      </c>
      <c r="AV1971" s="46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34" t="str">
        <f t="shared" si="62"/>
        <v/>
      </c>
      <c r="AX1971" s="41">
        <f t="shared" si="61"/>
        <v>0</v>
      </c>
    </row>
    <row r="1972" spans="1:50" x14ac:dyDescent="0.2">
      <c r="A1972" s="45" t="str">
        <f>IF(ISBLANK('2012 HR 배정표'!F1970)=TRUE,"-",'2012 HR 배정표'!F1970)</f>
        <v>-</v>
      </c>
      <c r="B1972" s="46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45" t="str">
        <f>IF(ISBLANK('2012 HR 배정표'!H1970)=TRUE,"-",'2012 HR 배정표'!H1970)</f>
        <v>-</v>
      </c>
      <c r="D1972" s="46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45" t="str">
        <f>IF(ISBLANK('2012 HR 배정표'!J1970)=TRUE,"-",'2012 HR 배정표'!J1970)</f>
        <v>-</v>
      </c>
      <c r="F1972" s="46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45" t="str">
        <f>IF(ISBLANK('2012 HR 배정표'!L1970)=TRUE,"-",'2012 HR 배정표'!L1970)</f>
        <v>-</v>
      </c>
      <c r="H1972" s="46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45" t="str">
        <f>IF(ISBLANK('2012 HR 배정표'!N1970)=TRUE,"-",'2012 HR 배정표'!N1970)</f>
        <v>-</v>
      </c>
      <c r="J1972" s="46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45" t="str">
        <f>IF(ISBLANK('2012 HR 배정표'!P1970)=TRUE,"-",'2012 HR 배정표'!P1970)</f>
        <v>-</v>
      </c>
      <c r="L1972" s="46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45" t="str">
        <f>IF(ISBLANK('2012 HR 배정표'!R1970)=TRUE,"-",'2012 HR 배정표'!R1970)</f>
        <v>-</v>
      </c>
      <c r="N1972" s="46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45" t="str">
        <f>IF(ISBLANK('2012 HR 배정표'!T1970)=TRUE,"-",'2012 HR 배정표'!T1970)</f>
        <v>-</v>
      </c>
      <c r="P1972" s="46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45" t="str">
        <f>IF(ISBLANK('2012 HR 배정표'!V1970)=TRUE,"-",'2012 HR 배정표'!V1970)</f>
        <v>-</v>
      </c>
      <c r="R1972" s="46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45" t="str">
        <f>IF(ISBLANK('2012 HR 배정표'!X1970)=TRUE,"-",'2012 HR 배정표'!X1970)</f>
        <v>-</v>
      </c>
      <c r="T1972" s="46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45" t="str">
        <f>IF(ISBLANK('2012 HR 배정표'!Z1970)=TRUE,"-",'2012 HR 배정표'!Z1970)</f>
        <v>-</v>
      </c>
      <c r="V1972" s="46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45" t="str">
        <f>IF(ISBLANK('2012 HR 배정표'!AB1970)=TRUE,"-",'2012 HR 배정표'!AB1970)</f>
        <v>-</v>
      </c>
      <c r="X1972" s="46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45" t="str">
        <f>IF(ISBLANK('2012 HR 배정표'!AD1970)=TRUE,"-",'2012 HR 배정표'!AD1970)</f>
        <v>-</v>
      </c>
      <c r="Z1972" s="46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45" t="str">
        <f>IF(ISBLANK('2012 HR 배정표'!AF1970)=TRUE,"-",'2012 HR 배정표'!AF1970)</f>
        <v>-</v>
      </c>
      <c r="AB1972" s="46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45" t="str">
        <f>IF(ISBLANK('2012 HR 배정표'!AH1970)=TRUE,"-",'2012 HR 배정표'!AH1970)</f>
        <v>-</v>
      </c>
      <c r="AD1972" s="46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45" t="str">
        <f>IF(ISBLANK('2012 HR 배정표'!AJ1970)=TRUE,"-",'2012 HR 배정표'!AJ1970)</f>
        <v>-</v>
      </c>
      <c r="AF1972" s="46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45" t="str">
        <f>IF(ISBLANK('2012 HR 배정표'!AL1970)=TRUE,"-",'2012 HR 배정표'!AL1970)</f>
        <v>-</v>
      </c>
      <c r="AH1972" s="46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45" t="str">
        <f>IF(ISBLANK('2012 HR 배정표'!AN1970)=TRUE,"-",'2012 HR 배정표'!AN1970)</f>
        <v>-</v>
      </c>
      <c r="AJ1972" s="46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45" t="str">
        <f>IF(ISBLANK('2012 HR 배정표'!AP1970)=TRUE,"-",'2012 HR 배정표'!AP1970)</f>
        <v>-</v>
      </c>
      <c r="AL1972" s="46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45" t="str">
        <f>IF(ISBLANK('2012 HR 배정표'!AR1970)=TRUE,"-",'2012 HR 배정표'!AR1970)</f>
        <v>-</v>
      </c>
      <c r="AN1972" s="46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45" t="str">
        <f>IF(ISBLANK('2012 HR 배정표'!AT1970)=TRUE,"-",'2012 HR 배정표'!AT1970)</f>
        <v>-</v>
      </c>
      <c r="AP1972" s="46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45" t="str">
        <f>IF(ISBLANK('2012 HR 배정표'!AV1970)=TRUE,"-",'2012 HR 배정표'!AV1970)</f>
        <v>-</v>
      </c>
      <c r="AR1972" s="46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45" t="str">
        <f>IF(ISBLANK('2012 HR 배정표'!AX1970)=TRUE,"-",'2012 HR 배정표'!AX1970)</f>
        <v>-</v>
      </c>
      <c r="AT1972" s="46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45" t="str">
        <f>IF(ISBLANK('2012 HR 배정표'!AZ1970)=TRUE,"-",'2012 HR 배정표'!AZ1970)</f>
        <v>-</v>
      </c>
      <c r="AV1972" s="46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34" t="str">
        <f t="shared" si="62"/>
        <v/>
      </c>
      <c r="AX1972" s="41">
        <f t="shared" si="61"/>
        <v>0</v>
      </c>
    </row>
    <row r="1973" spans="1:50" x14ac:dyDescent="0.2">
      <c r="A1973" s="45" t="str">
        <f>IF(ISBLANK('2012 HR 배정표'!F1971)=TRUE,"-",'2012 HR 배정표'!F1971)</f>
        <v>-</v>
      </c>
      <c r="B1973" s="46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45" t="str">
        <f>IF(ISBLANK('2012 HR 배정표'!H1971)=TRUE,"-",'2012 HR 배정표'!H1971)</f>
        <v>-</v>
      </c>
      <c r="D1973" s="46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45" t="str">
        <f>IF(ISBLANK('2012 HR 배정표'!J1971)=TRUE,"-",'2012 HR 배정표'!J1971)</f>
        <v>-</v>
      </c>
      <c r="F1973" s="46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45" t="str">
        <f>IF(ISBLANK('2012 HR 배정표'!L1971)=TRUE,"-",'2012 HR 배정표'!L1971)</f>
        <v>-</v>
      </c>
      <c r="H1973" s="46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45" t="str">
        <f>IF(ISBLANK('2012 HR 배정표'!N1971)=TRUE,"-",'2012 HR 배정표'!N1971)</f>
        <v>-</v>
      </c>
      <c r="J1973" s="46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45" t="str">
        <f>IF(ISBLANK('2012 HR 배정표'!P1971)=TRUE,"-",'2012 HR 배정표'!P1971)</f>
        <v>-</v>
      </c>
      <c r="L1973" s="46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45" t="str">
        <f>IF(ISBLANK('2012 HR 배정표'!R1971)=TRUE,"-",'2012 HR 배정표'!R1971)</f>
        <v>-</v>
      </c>
      <c r="N1973" s="46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45" t="str">
        <f>IF(ISBLANK('2012 HR 배정표'!T1971)=TRUE,"-",'2012 HR 배정표'!T1971)</f>
        <v>-</v>
      </c>
      <c r="P1973" s="46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45" t="str">
        <f>IF(ISBLANK('2012 HR 배정표'!V1971)=TRUE,"-",'2012 HR 배정표'!V1971)</f>
        <v>-</v>
      </c>
      <c r="R1973" s="46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45" t="str">
        <f>IF(ISBLANK('2012 HR 배정표'!X1971)=TRUE,"-",'2012 HR 배정표'!X1971)</f>
        <v>-</v>
      </c>
      <c r="T1973" s="46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45" t="str">
        <f>IF(ISBLANK('2012 HR 배정표'!Z1971)=TRUE,"-",'2012 HR 배정표'!Z1971)</f>
        <v>-</v>
      </c>
      <c r="V1973" s="46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45" t="str">
        <f>IF(ISBLANK('2012 HR 배정표'!AB1971)=TRUE,"-",'2012 HR 배정표'!AB1971)</f>
        <v>-</v>
      </c>
      <c r="X1973" s="46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45" t="str">
        <f>IF(ISBLANK('2012 HR 배정표'!AD1971)=TRUE,"-",'2012 HR 배정표'!AD1971)</f>
        <v>-</v>
      </c>
      <c r="Z1973" s="46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45" t="str">
        <f>IF(ISBLANK('2012 HR 배정표'!AF1971)=TRUE,"-",'2012 HR 배정표'!AF1971)</f>
        <v>-</v>
      </c>
      <c r="AB1973" s="46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45" t="str">
        <f>IF(ISBLANK('2012 HR 배정표'!AH1971)=TRUE,"-",'2012 HR 배정표'!AH1971)</f>
        <v>-</v>
      </c>
      <c r="AD1973" s="46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45" t="str">
        <f>IF(ISBLANK('2012 HR 배정표'!AJ1971)=TRUE,"-",'2012 HR 배정표'!AJ1971)</f>
        <v>-</v>
      </c>
      <c r="AF1973" s="46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45" t="str">
        <f>IF(ISBLANK('2012 HR 배정표'!AL1971)=TRUE,"-",'2012 HR 배정표'!AL1971)</f>
        <v>-</v>
      </c>
      <c r="AH1973" s="46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45" t="str">
        <f>IF(ISBLANK('2012 HR 배정표'!AN1971)=TRUE,"-",'2012 HR 배정표'!AN1971)</f>
        <v>-</v>
      </c>
      <c r="AJ1973" s="46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45" t="str">
        <f>IF(ISBLANK('2012 HR 배정표'!AP1971)=TRUE,"-",'2012 HR 배정표'!AP1971)</f>
        <v>-</v>
      </c>
      <c r="AL1973" s="46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45" t="str">
        <f>IF(ISBLANK('2012 HR 배정표'!AR1971)=TRUE,"-",'2012 HR 배정표'!AR1971)</f>
        <v>-</v>
      </c>
      <c r="AN1973" s="46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45" t="str">
        <f>IF(ISBLANK('2012 HR 배정표'!AT1971)=TRUE,"-",'2012 HR 배정표'!AT1971)</f>
        <v>-</v>
      </c>
      <c r="AP1973" s="46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45" t="str">
        <f>IF(ISBLANK('2012 HR 배정표'!AV1971)=TRUE,"-",'2012 HR 배정표'!AV1971)</f>
        <v>-</v>
      </c>
      <c r="AR1973" s="46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45" t="str">
        <f>IF(ISBLANK('2012 HR 배정표'!AX1971)=TRUE,"-",'2012 HR 배정표'!AX1971)</f>
        <v>-</v>
      </c>
      <c r="AT1973" s="46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45" t="str">
        <f>IF(ISBLANK('2012 HR 배정표'!AZ1971)=TRUE,"-",'2012 HR 배정표'!AZ1971)</f>
        <v>-</v>
      </c>
      <c r="AV1973" s="46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34" t="str">
        <f t="shared" si="62"/>
        <v/>
      </c>
      <c r="AX1973" s="41">
        <f t="shared" si="61"/>
        <v>0</v>
      </c>
    </row>
    <row r="1974" spans="1:50" x14ac:dyDescent="0.2">
      <c r="A1974" s="45" t="str">
        <f>IF(ISBLANK('2012 HR 배정표'!F1972)=TRUE,"-",'2012 HR 배정표'!F1972)</f>
        <v>-</v>
      </c>
      <c r="B1974" s="46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45" t="str">
        <f>IF(ISBLANK('2012 HR 배정표'!H1972)=TRUE,"-",'2012 HR 배정표'!H1972)</f>
        <v>-</v>
      </c>
      <c r="D1974" s="46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45" t="str">
        <f>IF(ISBLANK('2012 HR 배정표'!J1972)=TRUE,"-",'2012 HR 배정표'!J1972)</f>
        <v>-</v>
      </c>
      <c r="F1974" s="46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45" t="str">
        <f>IF(ISBLANK('2012 HR 배정표'!L1972)=TRUE,"-",'2012 HR 배정표'!L1972)</f>
        <v>-</v>
      </c>
      <c r="H1974" s="46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45" t="str">
        <f>IF(ISBLANK('2012 HR 배정표'!N1972)=TRUE,"-",'2012 HR 배정표'!N1972)</f>
        <v>-</v>
      </c>
      <c r="J1974" s="46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45" t="str">
        <f>IF(ISBLANK('2012 HR 배정표'!P1972)=TRUE,"-",'2012 HR 배정표'!P1972)</f>
        <v>-</v>
      </c>
      <c r="L1974" s="46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45" t="str">
        <f>IF(ISBLANK('2012 HR 배정표'!R1972)=TRUE,"-",'2012 HR 배정표'!R1972)</f>
        <v>-</v>
      </c>
      <c r="N1974" s="46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45" t="str">
        <f>IF(ISBLANK('2012 HR 배정표'!T1972)=TRUE,"-",'2012 HR 배정표'!T1972)</f>
        <v>-</v>
      </c>
      <c r="P1974" s="46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45" t="str">
        <f>IF(ISBLANK('2012 HR 배정표'!V1972)=TRUE,"-",'2012 HR 배정표'!V1972)</f>
        <v>-</v>
      </c>
      <c r="R1974" s="46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45" t="str">
        <f>IF(ISBLANK('2012 HR 배정표'!X1972)=TRUE,"-",'2012 HR 배정표'!X1972)</f>
        <v>-</v>
      </c>
      <c r="T1974" s="46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45" t="str">
        <f>IF(ISBLANK('2012 HR 배정표'!Z1972)=TRUE,"-",'2012 HR 배정표'!Z1972)</f>
        <v>-</v>
      </c>
      <c r="V1974" s="46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45" t="str">
        <f>IF(ISBLANK('2012 HR 배정표'!AB1972)=TRUE,"-",'2012 HR 배정표'!AB1972)</f>
        <v>-</v>
      </c>
      <c r="X1974" s="46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45" t="str">
        <f>IF(ISBLANK('2012 HR 배정표'!AD1972)=TRUE,"-",'2012 HR 배정표'!AD1972)</f>
        <v>-</v>
      </c>
      <c r="Z1974" s="46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45" t="str">
        <f>IF(ISBLANK('2012 HR 배정표'!AF1972)=TRUE,"-",'2012 HR 배정표'!AF1972)</f>
        <v>-</v>
      </c>
      <c r="AB1974" s="46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45" t="str">
        <f>IF(ISBLANK('2012 HR 배정표'!AH1972)=TRUE,"-",'2012 HR 배정표'!AH1972)</f>
        <v>-</v>
      </c>
      <c r="AD1974" s="46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45" t="str">
        <f>IF(ISBLANK('2012 HR 배정표'!AJ1972)=TRUE,"-",'2012 HR 배정표'!AJ1972)</f>
        <v>-</v>
      </c>
      <c r="AF1974" s="46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45" t="str">
        <f>IF(ISBLANK('2012 HR 배정표'!AL1972)=TRUE,"-",'2012 HR 배정표'!AL1972)</f>
        <v>-</v>
      </c>
      <c r="AH1974" s="46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45" t="str">
        <f>IF(ISBLANK('2012 HR 배정표'!AN1972)=TRUE,"-",'2012 HR 배정표'!AN1972)</f>
        <v>-</v>
      </c>
      <c r="AJ1974" s="46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45" t="str">
        <f>IF(ISBLANK('2012 HR 배정표'!AP1972)=TRUE,"-",'2012 HR 배정표'!AP1972)</f>
        <v>-</v>
      </c>
      <c r="AL1974" s="46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45" t="str">
        <f>IF(ISBLANK('2012 HR 배정표'!AR1972)=TRUE,"-",'2012 HR 배정표'!AR1972)</f>
        <v>-</v>
      </c>
      <c r="AN1974" s="46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45" t="str">
        <f>IF(ISBLANK('2012 HR 배정표'!AT1972)=TRUE,"-",'2012 HR 배정표'!AT1972)</f>
        <v>-</v>
      </c>
      <c r="AP1974" s="46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45" t="str">
        <f>IF(ISBLANK('2012 HR 배정표'!AV1972)=TRUE,"-",'2012 HR 배정표'!AV1972)</f>
        <v>-</v>
      </c>
      <c r="AR1974" s="46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45" t="str">
        <f>IF(ISBLANK('2012 HR 배정표'!AX1972)=TRUE,"-",'2012 HR 배정표'!AX1972)</f>
        <v>-</v>
      </c>
      <c r="AT1974" s="46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45" t="str">
        <f>IF(ISBLANK('2012 HR 배정표'!AZ1972)=TRUE,"-",'2012 HR 배정표'!AZ1972)</f>
        <v>-</v>
      </c>
      <c r="AV1974" s="46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34" t="str">
        <f t="shared" si="62"/>
        <v/>
      </c>
      <c r="AX1974" s="41">
        <f t="shared" si="61"/>
        <v>0</v>
      </c>
    </row>
    <row r="1975" spans="1:50" x14ac:dyDescent="0.2">
      <c r="A1975" s="45" t="str">
        <f>IF(ISBLANK('2012 HR 배정표'!F1973)=TRUE,"-",'2012 HR 배정표'!F1973)</f>
        <v>-</v>
      </c>
      <c r="B1975" s="46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45" t="str">
        <f>IF(ISBLANK('2012 HR 배정표'!H1973)=TRUE,"-",'2012 HR 배정표'!H1973)</f>
        <v>-</v>
      </c>
      <c r="D1975" s="46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45" t="str">
        <f>IF(ISBLANK('2012 HR 배정표'!J1973)=TRUE,"-",'2012 HR 배정표'!J1973)</f>
        <v>-</v>
      </c>
      <c r="F1975" s="46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45" t="str">
        <f>IF(ISBLANK('2012 HR 배정표'!L1973)=TRUE,"-",'2012 HR 배정표'!L1973)</f>
        <v>-</v>
      </c>
      <c r="H1975" s="46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45" t="str">
        <f>IF(ISBLANK('2012 HR 배정표'!N1973)=TRUE,"-",'2012 HR 배정표'!N1973)</f>
        <v>-</v>
      </c>
      <c r="J1975" s="46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45" t="str">
        <f>IF(ISBLANK('2012 HR 배정표'!P1973)=TRUE,"-",'2012 HR 배정표'!P1973)</f>
        <v>-</v>
      </c>
      <c r="L1975" s="46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45" t="str">
        <f>IF(ISBLANK('2012 HR 배정표'!R1973)=TRUE,"-",'2012 HR 배정표'!R1973)</f>
        <v>-</v>
      </c>
      <c r="N1975" s="46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45" t="str">
        <f>IF(ISBLANK('2012 HR 배정표'!T1973)=TRUE,"-",'2012 HR 배정표'!T1973)</f>
        <v>-</v>
      </c>
      <c r="P1975" s="46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45" t="str">
        <f>IF(ISBLANK('2012 HR 배정표'!V1973)=TRUE,"-",'2012 HR 배정표'!V1973)</f>
        <v>-</v>
      </c>
      <c r="R1975" s="46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45" t="str">
        <f>IF(ISBLANK('2012 HR 배정표'!X1973)=TRUE,"-",'2012 HR 배정표'!X1973)</f>
        <v>-</v>
      </c>
      <c r="T1975" s="46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45" t="str">
        <f>IF(ISBLANK('2012 HR 배정표'!Z1973)=TRUE,"-",'2012 HR 배정표'!Z1973)</f>
        <v>-</v>
      </c>
      <c r="V1975" s="46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45" t="str">
        <f>IF(ISBLANK('2012 HR 배정표'!AB1973)=TRUE,"-",'2012 HR 배정표'!AB1973)</f>
        <v>-</v>
      </c>
      <c r="X1975" s="46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45" t="str">
        <f>IF(ISBLANK('2012 HR 배정표'!AD1973)=TRUE,"-",'2012 HR 배정표'!AD1973)</f>
        <v>-</v>
      </c>
      <c r="Z1975" s="46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45" t="str">
        <f>IF(ISBLANK('2012 HR 배정표'!AF1973)=TRUE,"-",'2012 HR 배정표'!AF1973)</f>
        <v>-</v>
      </c>
      <c r="AB1975" s="46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45" t="str">
        <f>IF(ISBLANK('2012 HR 배정표'!AH1973)=TRUE,"-",'2012 HR 배정표'!AH1973)</f>
        <v>-</v>
      </c>
      <c r="AD1975" s="46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45" t="str">
        <f>IF(ISBLANK('2012 HR 배정표'!AJ1973)=TRUE,"-",'2012 HR 배정표'!AJ1973)</f>
        <v>-</v>
      </c>
      <c r="AF1975" s="46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45" t="str">
        <f>IF(ISBLANK('2012 HR 배정표'!AL1973)=TRUE,"-",'2012 HR 배정표'!AL1973)</f>
        <v>-</v>
      </c>
      <c r="AH1975" s="46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45" t="str">
        <f>IF(ISBLANK('2012 HR 배정표'!AN1973)=TRUE,"-",'2012 HR 배정표'!AN1973)</f>
        <v>-</v>
      </c>
      <c r="AJ1975" s="46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45" t="str">
        <f>IF(ISBLANK('2012 HR 배정표'!AP1973)=TRUE,"-",'2012 HR 배정표'!AP1973)</f>
        <v>-</v>
      </c>
      <c r="AL1975" s="46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45" t="str">
        <f>IF(ISBLANK('2012 HR 배정표'!AR1973)=TRUE,"-",'2012 HR 배정표'!AR1973)</f>
        <v>-</v>
      </c>
      <c r="AN1975" s="46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45" t="str">
        <f>IF(ISBLANK('2012 HR 배정표'!AT1973)=TRUE,"-",'2012 HR 배정표'!AT1973)</f>
        <v>-</v>
      </c>
      <c r="AP1975" s="46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45" t="str">
        <f>IF(ISBLANK('2012 HR 배정표'!AV1973)=TRUE,"-",'2012 HR 배정표'!AV1973)</f>
        <v>-</v>
      </c>
      <c r="AR1975" s="46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45" t="str">
        <f>IF(ISBLANK('2012 HR 배정표'!AX1973)=TRUE,"-",'2012 HR 배정표'!AX1973)</f>
        <v>-</v>
      </c>
      <c r="AT1975" s="46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45" t="str">
        <f>IF(ISBLANK('2012 HR 배정표'!AZ1973)=TRUE,"-",'2012 HR 배정표'!AZ1973)</f>
        <v>-</v>
      </c>
      <c r="AV1975" s="46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34" t="str">
        <f t="shared" si="62"/>
        <v/>
      </c>
      <c r="AX1975" s="41">
        <f t="shared" si="61"/>
        <v>0</v>
      </c>
    </row>
    <row r="1976" spans="1:50" x14ac:dyDescent="0.2">
      <c r="A1976" s="45" t="str">
        <f>IF(ISBLANK('2012 HR 배정표'!F1974)=TRUE,"-",'2012 HR 배정표'!F1974)</f>
        <v>-</v>
      </c>
      <c r="B1976" s="46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45" t="str">
        <f>IF(ISBLANK('2012 HR 배정표'!H1974)=TRUE,"-",'2012 HR 배정표'!H1974)</f>
        <v>-</v>
      </c>
      <c r="D1976" s="46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45" t="str">
        <f>IF(ISBLANK('2012 HR 배정표'!J1974)=TRUE,"-",'2012 HR 배정표'!J1974)</f>
        <v>-</v>
      </c>
      <c r="F1976" s="46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45" t="str">
        <f>IF(ISBLANK('2012 HR 배정표'!L1974)=TRUE,"-",'2012 HR 배정표'!L1974)</f>
        <v>-</v>
      </c>
      <c r="H1976" s="46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45" t="str">
        <f>IF(ISBLANK('2012 HR 배정표'!N1974)=TRUE,"-",'2012 HR 배정표'!N1974)</f>
        <v>-</v>
      </c>
      <c r="J1976" s="46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45" t="str">
        <f>IF(ISBLANK('2012 HR 배정표'!P1974)=TRUE,"-",'2012 HR 배정표'!P1974)</f>
        <v>-</v>
      </c>
      <c r="L1976" s="46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45" t="str">
        <f>IF(ISBLANK('2012 HR 배정표'!R1974)=TRUE,"-",'2012 HR 배정표'!R1974)</f>
        <v>-</v>
      </c>
      <c r="N1976" s="46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45" t="str">
        <f>IF(ISBLANK('2012 HR 배정표'!T1974)=TRUE,"-",'2012 HR 배정표'!T1974)</f>
        <v>-</v>
      </c>
      <c r="P1976" s="46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45" t="str">
        <f>IF(ISBLANK('2012 HR 배정표'!V1974)=TRUE,"-",'2012 HR 배정표'!V1974)</f>
        <v>-</v>
      </c>
      <c r="R1976" s="46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45" t="str">
        <f>IF(ISBLANK('2012 HR 배정표'!X1974)=TRUE,"-",'2012 HR 배정표'!X1974)</f>
        <v>-</v>
      </c>
      <c r="T1976" s="46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45" t="str">
        <f>IF(ISBLANK('2012 HR 배정표'!Z1974)=TRUE,"-",'2012 HR 배정표'!Z1974)</f>
        <v>-</v>
      </c>
      <c r="V1976" s="46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45" t="str">
        <f>IF(ISBLANK('2012 HR 배정표'!AB1974)=TRUE,"-",'2012 HR 배정표'!AB1974)</f>
        <v>-</v>
      </c>
      <c r="X1976" s="46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45" t="str">
        <f>IF(ISBLANK('2012 HR 배정표'!AD1974)=TRUE,"-",'2012 HR 배정표'!AD1974)</f>
        <v>-</v>
      </c>
      <c r="Z1976" s="46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45" t="str">
        <f>IF(ISBLANK('2012 HR 배정표'!AF1974)=TRUE,"-",'2012 HR 배정표'!AF1974)</f>
        <v>-</v>
      </c>
      <c r="AB1976" s="46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45" t="str">
        <f>IF(ISBLANK('2012 HR 배정표'!AH1974)=TRUE,"-",'2012 HR 배정표'!AH1974)</f>
        <v>-</v>
      </c>
      <c r="AD1976" s="46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45" t="str">
        <f>IF(ISBLANK('2012 HR 배정표'!AJ1974)=TRUE,"-",'2012 HR 배정표'!AJ1974)</f>
        <v>-</v>
      </c>
      <c r="AF1976" s="46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45" t="str">
        <f>IF(ISBLANK('2012 HR 배정표'!AL1974)=TRUE,"-",'2012 HR 배정표'!AL1974)</f>
        <v>-</v>
      </c>
      <c r="AH1976" s="46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45" t="str">
        <f>IF(ISBLANK('2012 HR 배정표'!AN1974)=TRUE,"-",'2012 HR 배정표'!AN1974)</f>
        <v>-</v>
      </c>
      <c r="AJ1976" s="46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45" t="str">
        <f>IF(ISBLANK('2012 HR 배정표'!AP1974)=TRUE,"-",'2012 HR 배정표'!AP1974)</f>
        <v>-</v>
      </c>
      <c r="AL1976" s="46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45" t="str">
        <f>IF(ISBLANK('2012 HR 배정표'!AR1974)=TRUE,"-",'2012 HR 배정표'!AR1974)</f>
        <v>-</v>
      </c>
      <c r="AN1976" s="46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45" t="str">
        <f>IF(ISBLANK('2012 HR 배정표'!AT1974)=TRUE,"-",'2012 HR 배정표'!AT1974)</f>
        <v>-</v>
      </c>
      <c r="AP1976" s="46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45" t="str">
        <f>IF(ISBLANK('2012 HR 배정표'!AV1974)=TRUE,"-",'2012 HR 배정표'!AV1974)</f>
        <v>-</v>
      </c>
      <c r="AR1976" s="46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45" t="str">
        <f>IF(ISBLANK('2012 HR 배정표'!AX1974)=TRUE,"-",'2012 HR 배정표'!AX1974)</f>
        <v>-</v>
      </c>
      <c r="AT1976" s="46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45" t="str">
        <f>IF(ISBLANK('2012 HR 배정표'!AZ1974)=TRUE,"-",'2012 HR 배정표'!AZ1974)</f>
        <v>-</v>
      </c>
      <c r="AV1976" s="46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34" t="str">
        <f t="shared" si="62"/>
        <v/>
      </c>
      <c r="AX1976" s="41">
        <f t="shared" si="61"/>
        <v>0</v>
      </c>
    </row>
    <row r="1977" spans="1:50" x14ac:dyDescent="0.2">
      <c r="A1977" s="45" t="str">
        <f>IF(ISBLANK('2012 HR 배정표'!F1975)=TRUE,"-",'2012 HR 배정표'!F1975)</f>
        <v>-</v>
      </c>
      <c r="B1977" s="46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45" t="str">
        <f>IF(ISBLANK('2012 HR 배정표'!H1975)=TRUE,"-",'2012 HR 배정표'!H1975)</f>
        <v>-</v>
      </c>
      <c r="D1977" s="46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45" t="str">
        <f>IF(ISBLANK('2012 HR 배정표'!J1975)=TRUE,"-",'2012 HR 배정표'!J1975)</f>
        <v>-</v>
      </c>
      <c r="F1977" s="46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45" t="str">
        <f>IF(ISBLANK('2012 HR 배정표'!L1975)=TRUE,"-",'2012 HR 배정표'!L1975)</f>
        <v>-</v>
      </c>
      <c r="H1977" s="46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45" t="str">
        <f>IF(ISBLANK('2012 HR 배정표'!N1975)=TRUE,"-",'2012 HR 배정표'!N1975)</f>
        <v>-</v>
      </c>
      <c r="J1977" s="46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45" t="str">
        <f>IF(ISBLANK('2012 HR 배정표'!P1975)=TRUE,"-",'2012 HR 배정표'!P1975)</f>
        <v>-</v>
      </c>
      <c r="L1977" s="46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45" t="str">
        <f>IF(ISBLANK('2012 HR 배정표'!R1975)=TRUE,"-",'2012 HR 배정표'!R1975)</f>
        <v>-</v>
      </c>
      <c r="N1977" s="46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45" t="str">
        <f>IF(ISBLANK('2012 HR 배정표'!T1975)=TRUE,"-",'2012 HR 배정표'!T1975)</f>
        <v>-</v>
      </c>
      <c r="P1977" s="46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45" t="str">
        <f>IF(ISBLANK('2012 HR 배정표'!V1975)=TRUE,"-",'2012 HR 배정표'!V1975)</f>
        <v>-</v>
      </c>
      <c r="R1977" s="46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45" t="str">
        <f>IF(ISBLANK('2012 HR 배정표'!X1975)=TRUE,"-",'2012 HR 배정표'!X1975)</f>
        <v>-</v>
      </c>
      <c r="T1977" s="46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45" t="str">
        <f>IF(ISBLANK('2012 HR 배정표'!Z1975)=TRUE,"-",'2012 HR 배정표'!Z1975)</f>
        <v>-</v>
      </c>
      <c r="V1977" s="46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45" t="str">
        <f>IF(ISBLANK('2012 HR 배정표'!AB1975)=TRUE,"-",'2012 HR 배정표'!AB1975)</f>
        <v>-</v>
      </c>
      <c r="X1977" s="46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45" t="str">
        <f>IF(ISBLANK('2012 HR 배정표'!AD1975)=TRUE,"-",'2012 HR 배정표'!AD1975)</f>
        <v>-</v>
      </c>
      <c r="Z1977" s="46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45" t="str">
        <f>IF(ISBLANK('2012 HR 배정표'!AF1975)=TRUE,"-",'2012 HR 배정표'!AF1975)</f>
        <v>-</v>
      </c>
      <c r="AB1977" s="46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45" t="str">
        <f>IF(ISBLANK('2012 HR 배정표'!AH1975)=TRUE,"-",'2012 HR 배정표'!AH1975)</f>
        <v>-</v>
      </c>
      <c r="AD1977" s="46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45" t="str">
        <f>IF(ISBLANK('2012 HR 배정표'!AJ1975)=TRUE,"-",'2012 HR 배정표'!AJ1975)</f>
        <v>-</v>
      </c>
      <c r="AF1977" s="46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45" t="str">
        <f>IF(ISBLANK('2012 HR 배정표'!AL1975)=TRUE,"-",'2012 HR 배정표'!AL1975)</f>
        <v>-</v>
      </c>
      <c r="AH1977" s="46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45" t="str">
        <f>IF(ISBLANK('2012 HR 배정표'!AN1975)=TRUE,"-",'2012 HR 배정표'!AN1975)</f>
        <v>-</v>
      </c>
      <c r="AJ1977" s="46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45" t="str">
        <f>IF(ISBLANK('2012 HR 배정표'!AP1975)=TRUE,"-",'2012 HR 배정표'!AP1975)</f>
        <v>-</v>
      </c>
      <c r="AL1977" s="46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45" t="str">
        <f>IF(ISBLANK('2012 HR 배정표'!AR1975)=TRUE,"-",'2012 HR 배정표'!AR1975)</f>
        <v>-</v>
      </c>
      <c r="AN1977" s="46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45" t="str">
        <f>IF(ISBLANK('2012 HR 배정표'!AT1975)=TRUE,"-",'2012 HR 배정표'!AT1975)</f>
        <v>-</v>
      </c>
      <c r="AP1977" s="46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45" t="str">
        <f>IF(ISBLANK('2012 HR 배정표'!AV1975)=TRUE,"-",'2012 HR 배정표'!AV1975)</f>
        <v>-</v>
      </c>
      <c r="AR1977" s="46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45" t="str">
        <f>IF(ISBLANK('2012 HR 배정표'!AX1975)=TRUE,"-",'2012 HR 배정표'!AX1975)</f>
        <v>-</v>
      </c>
      <c r="AT1977" s="46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45" t="str">
        <f>IF(ISBLANK('2012 HR 배정표'!AZ1975)=TRUE,"-",'2012 HR 배정표'!AZ1975)</f>
        <v>-</v>
      </c>
      <c r="AV1977" s="46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34" t="str">
        <f t="shared" si="62"/>
        <v/>
      </c>
      <c r="AX1977" s="41">
        <f t="shared" si="61"/>
        <v>0</v>
      </c>
    </row>
    <row r="1978" spans="1:50" x14ac:dyDescent="0.2">
      <c r="A1978" s="45" t="str">
        <f>IF(ISBLANK('2012 HR 배정표'!F1976)=TRUE,"-",'2012 HR 배정표'!F1976)</f>
        <v>-</v>
      </c>
      <c r="B1978" s="46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45" t="str">
        <f>IF(ISBLANK('2012 HR 배정표'!H1976)=TRUE,"-",'2012 HR 배정표'!H1976)</f>
        <v>-</v>
      </c>
      <c r="D1978" s="46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45" t="str">
        <f>IF(ISBLANK('2012 HR 배정표'!J1976)=TRUE,"-",'2012 HR 배정표'!J1976)</f>
        <v>-</v>
      </c>
      <c r="F1978" s="46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45" t="str">
        <f>IF(ISBLANK('2012 HR 배정표'!L1976)=TRUE,"-",'2012 HR 배정표'!L1976)</f>
        <v>-</v>
      </c>
      <c r="H1978" s="46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45" t="str">
        <f>IF(ISBLANK('2012 HR 배정표'!N1976)=TRUE,"-",'2012 HR 배정표'!N1976)</f>
        <v>-</v>
      </c>
      <c r="J1978" s="46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45" t="str">
        <f>IF(ISBLANK('2012 HR 배정표'!P1976)=TRUE,"-",'2012 HR 배정표'!P1976)</f>
        <v>-</v>
      </c>
      <c r="L1978" s="46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45" t="str">
        <f>IF(ISBLANK('2012 HR 배정표'!R1976)=TRUE,"-",'2012 HR 배정표'!R1976)</f>
        <v>-</v>
      </c>
      <c r="N1978" s="46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45" t="str">
        <f>IF(ISBLANK('2012 HR 배정표'!T1976)=TRUE,"-",'2012 HR 배정표'!T1976)</f>
        <v>-</v>
      </c>
      <c r="P1978" s="46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45" t="str">
        <f>IF(ISBLANK('2012 HR 배정표'!V1976)=TRUE,"-",'2012 HR 배정표'!V1976)</f>
        <v>-</v>
      </c>
      <c r="R1978" s="46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45" t="str">
        <f>IF(ISBLANK('2012 HR 배정표'!X1976)=TRUE,"-",'2012 HR 배정표'!X1976)</f>
        <v>-</v>
      </c>
      <c r="T1978" s="46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45" t="str">
        <f>IF(ISBLANK('2012 HR 배정표'!Z1976)=TRUE,"-",'2012 HR 배정표'!Z1976)</f>
        <v>-</v>
      </c>
      <c r="V1978" s="46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45" t="str">
        <f>IF(ISBLANK('2012 HR 배정표'!AB1976)=TRUE,"-",'2012 HR 배정표'!AB1976)</f>
        <v>-</v>
      </c>
      <c r="X1978" s="46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45" t="str">
        <f>IF(ISBLANK('2012 HR 배정표'!AD1976)=TRUE,"-",'2012 HR 배정표'!AD1976)</f>
        <v>-</v>
      </c>
      <c r="Z1978" s="46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45" t="str">
        <f>IF(ISBLANK('2012 HR 배정표'!AF1976)=TRUE,"-",'2012 HR 배정표'!AF1976)</f>
        <v>-</v>
      </c>
      <c r="AB1978" s="46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45" t="str">
        <f>IF(ISBLANK('2012 HR 배정표'!AH1976)=TRUE,"-",'2012 HR 배정표'!AH1976)</f>
        <v>-</v>
      </c>
      <c r="AD1978" s="46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45" t="str">
        <f>IF(ISBLANK('2012 HR 배정표'!AJ1976)=TRUE,"-",'2012 HR 배정표'!AJ1976)</f>
        <v>-</v>
      </c>
      <c r="AF1978" s="46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45" t="str">
        <f>IF(ISBLANK('2012 HR 배정표'!AL1976)=TRUE,"-",'2012 HR 배정표'!AL1976)</f>
        <v>-</v>
      </c>
      <c r="AH1978" s="46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45" t="str">
        <f>IF(ISBLANK('2012 HR 배정표'!AN1976)=TRUE,"-",'2012 HR 배정표'!AN1976)</f>
        <v>-</v>
      </c>
      <c r="AJ1978" s="46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45" t="str">
        <f>IF(ISBLANK('2012 HR 배정표'!AP1976)=TRUE,"-",'2012 HR 배정표'!AP1976)</f>
        <v>-</v>
      </c>
      <c r="AL1978" s="46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45" t="str">
        <f>IF(ISBLANK('2012 HR 배정표'!AR1976)=TRUE,"-",'2012 HR 배정표'!AR1976)</f>
        <v>-</v>
      </c>
      <c r="AN1978" s="46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45" t="str">
        <f>IF(ISBLANK('2012 HR 배정표'!AT1976)=TRUE,"-",'2012 HR 배정표'!AT1976)</f>
        <v>-</v>
      </c>
      <c r="AP1978" s="46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45" t="str">
        <f>IF(ISBLANK('2012 HR 배정표'!AV1976)=TRUE,"-",'2012 HR 배정표'!AV1976)</f>
        <v>-</v>
      </c>
      <c r="AR1978" s="46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45" t="str">
        <f>IF(ISBLANK('2012 HR 배정표'!AX1976)=TRUE,"-",'2012 HR 배정표'!AX1976)</f>
        <v>-</v>
      </c>
      <c r="AT1978" s="46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45" t="str">
        <f>IF(ISBLANK('2012 HR 배정표'!AZ1976)=TRUE,"-",'2012 HR 배정표'!AZ1976)</f>
        <v>-</v>
      </c>
      <c r="AV1978" s="46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34" t="str">
        <f t="shared" si="62"/>
        <v/>
      </c>
      <c r="AX1978" s="41">
        <f t="shared" si="61"/>
        <v>0</v>
      </c>
    </row>
    <row r="1979" spans="1:50" x14ac:dyDescent="0.2">
      <c r="A1979" s="45" t="str">
        <f>IF(ISBLANK('2012 HR 배정표'!F1977)=TRUE,"-",'2012 HR 배정표'!F1977)</f>
        <v>-</v>
      </c>
      <c r="B1979" s="46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45" t="str">
        <f>IF(ISBLANK('2012 HR 배정표'!H1977)=TRUE,"-",'2012 HR 배정표'!H1977)</f>
        <v>-</v>
      </c>
      <c r="D1979" s="46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45" t="str">
        <f>IF(ISBLANK('2012 HR 배정표'!J1977)=TRUE,"-",'2012 HR 배정표'!J1977)</f>
        <v>-</v>
      </c>
      <c r="F1979" s="46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45" t="str">
        <f>IF(ISBLANK('2012 HR 배정표'!L1977)=TRUE,"-",'2012 HR 배정표'!L1977)</f>
        <v>-</v>
      </c>
      <c r="H1979" s="46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45" t="str">
        <f>IF(ISBLANK('2012 HR 배정표'!N1977)=TRUE,"-",'2012 HR 배정표'!N1977)</f>
        <v>-</v>
      </c>
      <c r="J1979" s="46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45" t="str">
        <f>IF(ISBLANK('2012 HR 배정표'!P1977)=TRUE,"-",'2012 HR 배정표'!P1977)</f>
        <v>-</v>
      </c>
      <c r="L1979" s="46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45" t="str">
        <f>IF(ISBLANK('2012 HR 배정표'!R1977)=TRUE,"-",'2012 HR 배정표'!R1977)</f>
        <v>-</v>
      </c>
      <c r="N1979" s="46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45" t="str">
        <f>IF(ISBLANK('2012 HR 배정표'!T1977)=TRUE,"-",'2012 HR 배정표'!T1977)</f>
        <v>-</v>
      </c>
      <c r="P1979" s="46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45" t="str">
        <f>IF(ISBLANK('2012 HR 배정표'!V1977)=TRUE,"-",'2012 HR 배정표'!V1977)</f>
        <v>-</v>
      </c>
      <c r="R1979" s="46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45" t="str">
        <f>IF(ISBLANK('2012 HR 배정표'!X1977)=TRUE,"-",'2012 HR 배정표'!X1977)</f>
        <v>-</v>
      </c>
      <c r="T1979" s="46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45" t="str">
        <f>IF(ISBLANK('2012 HR 배정표'!Z1977)=TRUE,"-",'2012 HR 배정표'!Z1977)</f>
        <v>-</v>
      </c>
      <c r="V1979" s="46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45" t="str">
        <f>IF(ISBLANK('2012 HR 배정표'!AB1977)=TRUE,"-",'2012 HR 배정표'!AB1977)</f>
        <v>-</v>
      </c>
      <c r="X1979" s="46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45" t="str">
        <f>IF(ISBLANK('2012 HR 배정표'!AD1977)=TRUE,"-",'2012 HR 배정표'!AD1977)</f>
        <v>-</v>
      </c>
      <c r="Z1979" s="46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45" t="str">
        <f>IF(ISBLANK('2012 HR 배정표'!AF1977)=TRUE,"-",'2012 HR 배정표'!AF1977)</f>
        <v>-</v>
      </c>
      <c r="AB1979" s="46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45" t="str">
        <f>IF(ISBLANK('2012 HR 배정표'!AH1977)=TRUE,"-",'2012 HR 배정표'!AH1977)</f>
        <v>-</v>
      </c>
      <c r="AD1979" s="46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45" t="str">
        <f>IF(ISBLANK('2012 HR 배정표'!AJ1977)=TRUE,"-",'2012 HR 배정표'!AJ1977)</f>
        <v>-</v>
      </c>
      <c r="AF1979" s="46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45" t="str">
        <f>IF(ISBLANK('2012 HR 배정표'!AL1977)=TRUE,"-",'2012 HR 배정표'!AL1977)</f>
        <v>-</v>
      </c>
      <c r="AH1979" s="46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45" t="str">
        <f>IF(ISBLANK('2012 HR 배정표'!AN1977)=TRUE,"-",'2012 HR 배정표'!AN1977)</f>
        <v>-</v>
      </c>
      <c r="AJ1979" s="46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45" t="str">
        <f>IF(ISBLANK('2012 HR 배정표'!AP1977)=TRUE,"-",'2012 HR 배정표'!AP1977)</f>
        <v>-</v>
      </c>
      <c r="AL1979" s="46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45" t="str">
        <f>IF(ISBLANK('2012 HR 배정표'!AR1977)=TRUE,"-",'2012 HR 배정표'!AR1977)</f>
        <v>-</v>
      </c>
      <c r="AN1979" s="46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45" t="str">
        <f>IF(ISBLANK('2012 HR 배정표'!AT1977)=TRUE,"-",'2012 HR 배정표'!AT1977)</f>
        <v>-</v>
      </c>
      <c r="AP1979" s="46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45" t="str">
        <f>IF(ISBLANK('2012 HR 배정표'!AV1977)=TRUE,"-",'2012 HR 배정표'!AV1977)</f>
        <v>-</v>
      </c>
      <c r="AR1979" s="46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45" t="str">
        <f>IF(ISBLANK('2012 HR 배정표'!AX1977)=TRUE,"-",'2012 HR 배정표'!AX1977)</f>
        <v>-</v>
      </c>
      <c r="AT1979" s="46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45" t="str">
        <f>IF(ISBLANK('2012 HR 배정표'!AZ1977)=TRUE,"-",'2012 HR 배정표'!AZ1977)</f>
        <v>-</v>
      </c>
      <c r="AV1979" s="46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34" t="str">
        <f t="shared" si="62"/>
        <v/>
      </c>
      <c r="AX1979" s="41">
        <f t="shared" si="61"/>
        <v>0</v>
      </c>
    </row>
    <row r="1980" spans="1:50" x14ac:dyDescent="0.2">
      <c r="A1980" s="45" t="str">
        <f>IF(ISBLANK('2012 HR 배정표'!F1978)=TRUE,"-",'2012 HR 배정표'!F1978)</f>
        <v>-</v>
      </c>
      <c r="B1980" s="46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45" t="str">
        <f>IF(ISBLANK('2012 HR 배정표'!H1978)=TRUE,"-",'2012 HR 배정표'!H1978)</f>
        <v>-</v>
      </c>
      <c r="D1980" s="46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45" t="str">
        <f>IF(ISBLANK('2012 HR 배정표'!J1978)=TRUE,"-",'2012 HR 배정표'!J1978)</f>
        <v>-</v>
      </c>
      <c r="F1980" s="46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45" t="str">
        <f>IF(ISBLANK('2012 HR 배정표'!L1978)=TRUE,"-",'2012 HR 배정표'!L1978)</f>
        <v>-</v>
      </c>
      <c r="H1980" s="46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45" t="str">
        <f>IF(ISBLANK('2012 HR 배정표'!N1978)=TRUE,"-",'2012 HR 배정표'!N1978)</f>
        <v>-</v>
      </c>
      <c r="J1980" s="46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45" t="str">
        <f>IF(ISBLANK('2012 HR 배정표'!P1978)=TRUE,"-",'2012 HR 배정표'!P1978)</f>
        <v>-</v>
      </c>
      <c r="L1980" s="46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45" t="str">
        <f>IF(ISBLANK('2012 HR 배정표'!R1978)=TRUE,"-",'2012 HR 배정표'!R1978)</f>
        <v>-</v>
      </c>
      <c r="N1980" s="46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45" t="str">
        <f>IF(ISBLANK('2012 HR 배정표'!T1978)=TRUE,"-",'2012 HR 배정표'!T1978)</f>
        <v>-</v>
      </c>
      <c r="P1980" s="46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45" t="str">
        <f>IF(ISBLANK('2012 HR 배정표'!V1978)=TRUE,"-",'2012 HR 배정표'!V1978)</f>
        <v>-</v>
      </c>
      <c r="R1980" s="46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45" t="str">
        <f>IF(ISBLANK('2012 HR 배정표'!X1978)=TRUE,"-",'2012 HR 배정표'!X1978)</f>
        <v>-</v>
      </c>
      <c r="T1980" s="46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45" t="str">
        <f>IF(ISBLANK('2012 HR 배정표'!Z1978)=TRUE,"-",'2012 HR 배정표'!Z1978)</f>
        <v>-</v>
      </c>
      <c r="V1980" s="46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45" t="str">
        <f>IF(ISBLANK('2012 HR 배정표'!AB1978)=TRUE,"-",'2012 HR 배정표'!AB1978)</f>
        <v>-</v>
      </c>
      <c r="X1980" s="46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45" t="str">
        <f>IF(ISBLANK('2012 HR 배정표'!AD1978)=TRUE,"-",'2012 HR 배정표'!AD1978)</f>
        <v>-</v>
      </c>
      <c r="Z1980" s="46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45" t="str">
        <f>IF(ISBLANK('2012 HR 배정표'!AF1978)=TRUE,"-",'2012 HR 배정표'!AF1978)</f>
        <v>-</v>
      </c>
      <c r="AB1980" s="46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45" t="str">
        <f>IF(ISBLANK('2012 HR 배정표'!AH1978)=TRUE,"-",'2012 HR 배정표'!AH1978)</f>
        <v>-</v>
      </c>
      <c r="AD1980" s="46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45" t="str">
        <f>IF(ISBLANK('2012 HR 배정표'!AJ1978)=TRUE,"-",'2012 HR 배정표'!AJ1978)</f>
        <v>-</v>
      </c>
      <c r="AF1980" s="46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45" t="str">
        <f>IF(ISBLANK('2012 HR 배정표'!AL1978)=TRUE,"-",'2012 HR 배정표'!AL1978)</f>
        <v>-</v>
      </c>
      <c r="AH1980" s="46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45" t="str">
        <f>IF(ISBLANK('2012 HR 배정표'!AN1978)=TRUE,"-",'2012 HR 배정표'!AN1978)</f>
        <v>-</v>
      </c>
      <c r="AJ1980" s="46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45" t="str">
        <f>IF(ISBLANK('2012 HR 배정표'!AP1978)=TRUE,"-",'2012 HR 배정표'!AP1978)</f>
        <v>-</v>
      </c>
      <c r="AL1980" s="46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45" t="str">
        <f>IF(ISBLANK('2012 HR 배정표'!AR1978)=TRUE,"-",'2012 HR 배정표'!AR1978)</f>
        <v>-</v>
      </c>
      <c r="AN1980" s="46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45" t="str">
        <f>IF(ISBLANK('2012 HR 배정표'!AT1978)=TRUE,"-",'2012 HR 배정표'!AT1978)</f>
        <v>-</v>
      </c>
      <c r="AP1980" s="46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45" t="str">
        <f>IF(ISBLANK('2012 HR 배정표'!AV1978)=TRUE,"-",'2012 HR 배정표'!AV1978)</f>
        <v>-</v>
      </c>
      <c r="AR1980" s="46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45" t="str">
        <f>IF(ISBLANK('2012 HR 배정표'!AX1978)=TRUE,"-",'2012 HR 배정표'!AX1978)</f>
        <v>-</v>
      </c>
      <c r="AT1980" s="46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45" t="str">
        <f>IF(ISBLANK('2012 HR 배정표'!AZ1978)=TRUE,"-",'2012 HR 배정표'!AZ1978)</f>
        <v>-</v>
      </c>
      <c r="AV1980" s="46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34" t="str">
        <f t="shared" si="62"/>
        <v/>
      </c>
      <c r="AX1980" s="41">
        <f t="shared" si="61"/>
        <v>0</v>
      </c>
    </row>
    <row r="1981" spans="1:50" x14ac:dyDescent="0.2">
      <c r="A1981" s="45" t="str">
        <f>IF(ISBLANK('2012 HR 배정표'!F1979)=TRUE,"-",'2012 HR 배정표'!F1979)</f>
        <v>-</v>
      </c>
      <c r="B1981" s="46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45" t="str">
        <f>IF(ISBLANK('2012 HR 배정표'!H1979)=TRUE,"-",'2012 HR 배정표'!H1979)</f>
        <v>-</v>
      </c>
      <c r="D1981" s="46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45" t="str">
        <f>IF(ISBLANK('2012 HR 배정표'!J1979)=TRUE,"-",'2012 HR 배정표'!J1979)</f>
        <v>-</v>
      </c>
      <c r="F1981" s="46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45" t="str">
        <f>IF(ISBLANK('2012 HR 배정표'!L1979)=TRUE,"-",'2012 HR 배정표'!L1979)</f>
        <v>-</v>
      </c>
      <c r="H1981" s="46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45" t="str">
        <f>IF(ISBLANK('2012 HR 배정표'!N1979)=TRUE,"-",'2012 HR 배정표'!N1979)</f>
        <v>-</v>
      </c>
      <c r="J1981" s="46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45" t="str">
        <f>IF(ISBLANK('2012 HR 배정표'!P1979)=TRUE,"-",'2012 HR 배정표'!P1979)</f>
        <v>-</v>
      </c>
      <c r="L1981" s="46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45" t="str">
        <f>IF(ISBLANK('2012 HR 배정표'!R1979)=TRUE,"-",'2012 HR 배정표'!R1979)</f>
        <v>-</v>
      </c>
      <c r="N1981" s="46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45" t="str">
        <f>IF(ISBLANK('2012 HR 배정표'!T1979)=TRUE,"-",'2012 HR 배정표'!T1979)</f>
        <v>-</v>
      </c>
      <c r="P1981" s="46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45" t="str">
        <f>IF(ISBLANK('2012 HR 배정표'!V1979)=TRUE,"-",'2012 HR 배정표'!V1979)</f>
        <v>-</v>
      </c>
      <c r="R1981" s="46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45" t="str">
        <f>IF(ISBLANK('2012 HR 배정표'!X1979)=TRUE,"-",'2012 HR 배정표'!X1979)</f>
        <v>-</v>
      </c>
      <c r="T1981" s="46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45" t="str">
        <f>IF(ISBLANK('2012 HR 배정표'!Z1979)=TRUE,"-",'2012 HR 배정표'!Z1979)</f>
        <v>-</v>
      </c>
      <c r="V1981" s="46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45" t="str">
        <f>IF(ISBLANK('2012 HR 배정표'!AB1979)=TRUE,"-",'2012 HR 배정표'!AB1979)</f>
        <v>-</v>
      </c>
      <c r="X1981" s="46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45" t="str">
        <f>IF(ISBLANK('2012 HR 배정표'!AD1979)=TRUE,"-",'2012 HR 배정표'!AD1979)</f>
        <v>-</v>
      </c>
      <c r="Z1981" s="46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45" t="str">
        <f>IF(ISBLANK('2012 HR 배정표'!AF1979)=TRUE,"-",'2012 HR 배정표'!AF1979)</f>
        <v>-</v>
      </c>
      <c r="AB1981" s="46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45" t="str">
        <f>IF(ISBLANK('2012 HR 배정표'!AH1979)=TRUE,"-",'2012 HR 배정표'!AH1979)</f>
        <v>-</v>
      </c>
      <c r="AD1981" s="46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45" t="str">
        <f>IF(ISBLANK('2012 HR 배정표'!AJ1979)=TRUE,"-",'2012 HR 배정표'!AJ1979)</f>
        <v>-</v>
      </c>
      <c r="AF1981" s="46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45" t="str">
        <f>IF(ISBLANK('2012 HR 배정표'!AL1979)=TRUE,"-",'2012 HR 배정표'!AL1979)</f>
        <v>-</v>
      </c>
      <c r="AH1981" s="46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45" t="str">
        <f>IF(ISBLANK('2012 HR 배정표'!AN1979)=TRUE,"-",'2012 HR 배정표'!AN1979)</f>
        <v>-</v>
      </c>
      <c r="AJ1981" s="46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45" t="str">
        <f>IF(ISBLANK('2012 HR 배정표'!AP1979)=TRUE,"-",'2012 HR 배정표'!AP1979)</f>
        <v>-</v>
      </c>
      <c r="AL1981" s="46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45" t="str">
        <f>IF(ISBLANK('2012 HR 배정표'!AR1979)=TRUE,"-",'2012 HR 배정표'!AR1979)</f>
        <v>-</v>
      </c>
      <c r="AN1981" s="46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45" t="str">
        <f>IF(ISBLANK('2012 HR 배정표'!AT1979)=TRUE,"-",'2012 HR 배정표'!AT1979)</f>
        <v>-</v>
      </c>
      <c r="AP1981" s="46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45" t="str">
        <f>IF(ISBLANK('2012 HR 배정표'!AV1979)=TRUE,"-",'2012 HR 배정표'!AV1979)</f>
        <v>-</v>
      </c>
      <c r="AR1981" s="46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45" t="str">
        <f>IF(ISBLANK('2012 HR 배정표'!AX1979)=TRUE,"-",'2012 HR 배정표'!AX1979)</f>
        <v>-</v>
      </c>
      <c r="AT1981" s="46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45" t="str">
        <f>IF(ISBLANK('2012 HR 배정표'!AZ1979)=TRUE,"-",'2012 HR 배정표'!AZ1979)</f>
        <v>-</v>
      </c>
      <c r="AV1981" s="46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34" t="str">
        <f t="shared" si="62"/>
        <v/>
      </c>
      <c r="AX1981" s="41">
        <f t="shared" si="61"/>
        <v>0</v>
      </c>
    </row>
    <row r="1982" spans="1:50" x14ac:dyDescent="0.2">
      <c r="A1982" s="45" t="str">
        <f>IF(ISBLANK('2012 HR 배정표'!F1980)=TRUE,"-",'2012 HR 배정표'!F1980)</f>
        <v>-</v>
      </c>
      <c r="B1982" s="46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45" t="str">
        <f>IF(ISBLANK('2012 HR 배정표'!H1980)=TRUE,"-",'2012 HR 배정표'!H1980)</f>
        <v>-</v>
      </c>
      <c r="D1982" s="46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45" t="str">
        <f>IF(ISBLANK('2012 HR 배정표'!J1980)=TRUE,"-",'2012 HR 배정표'!J1980)</f>
        <v>-</v>
      </c>
      <c r="F1982" s="46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45" t="str">
        <f>IF(ISBLANK('2012 HR 배정표'!L1980)=TRUE,"-",'2012 HR 배정표'!L1980)</f>
        <v>-</v>
      </c>
      <c r="H1982" s="46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45" t="str">
        <f>IF(ISBLANK('2012 HR 배정표'!N1980)=TRUE,"-",'2012 HR 배정표'!N1980)</f>
        <v>-</v>
      </c>
      <c r="J1982" s="46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45" t="str">
        <f>IF(ISBLANK('2012 HR 배정표'!P1980)=TRUE,"-",'2012 HR 배정표'!P1980)</f>
        <v>-</v>
      </c>
      <c r="L1982" s="46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45" t="str">
        <f>IF(ISBLANK('2012 HR 배정표'!R1980)=TRUE,"-",'2012 HR 배정표'!R1980)</f>
        <v>-</v>
      </c>
      <c r="N1982" s="46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45" t="str">
        <f>IF(ISBLANK('2012 HR 배정표'!T1980)=TRUE,"-",'2012 HR 배정표'!T1980)</f>
        <v>-</v>
      </c>
      <c r="P1982" s="46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45" t="str">
        <f>IF(ISBLANK('2012 HR 배정표'!V1980)=TRUE,"-",'2012 HR 배정표'!V1980)</f>
        <v>-</v>
      </c>
      <c r="R1982" s="46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45" t="str">
        <f>IF(ISBLANK('2012 HR 배정표'!X1980)=TRUE,"-",'2012 HR 배정표'!X1980)</f>
        <v>-</v>
      </c>
      <c r="T1982" s="46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45" t="str">
        <f>IF(ISBLANK('2012 HR 배정표'!Z1980)=TRUE,"-",'2012 HR 배정표'!Z1980)</f>
        <v>-</v>
      </c>
      <c r="V1982" s="46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45" t="str">
        <f>IF(ISBLANK('2012 HR 배정표'!AB1980)=TRUE,"-",'2012 HR 배정표'!AB1980)</f>
        <v>-</v>
      </c>
      <c r="X1982" s="46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45" t="str">
        <f>IF(ISBLANK('2012 HR 배정표'!AD1980)=TRUE,"-",'2012 HR 배정표'!AD1980)</f>
        <v>-</v>
      </c>
      <c r="Z1982" s="46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45" t="str">
        <f>IF(ISBLANK('2012 HR 배정표'!AF1980)=TRUE,"-",'2012 HR 배정표'!AF1980)</f>
        <v>-</v>
      </c>
      <c r="AB1982" s="46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45" t="str">
        <f>IF(ISBLANK('2012 HR 배정표'!AH1980)=TRUE,"-",'2012 HR 배정표'!AH1980)</f>
        <v>-</v>
      </c>
      <c r="AD1982" s="46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45" t="str">
        <f>IF(ISBLANK('2012 HR 배정표'!AJ1980)=TRUE,"-",'2012 HR 배정표'!AJ1980)</f>
        <v>-</v>
      </c>
      <c r="AF1982" s="46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45" t="str">
        <f>IF(ISBLANK('2012 HR 배정표'!AL1980)=TRUE,"-",'2012 HR 배정표'!AL1980)</f>
        <v>-</v>
      </c>
      <c r="AH1982" s="46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45" t="str">
        <f>IF(ISBLANK('2012 HR 배정표'!AN1980)=TRUE,"-",'2012 HR 배정표'!AN1980)</f>
        <v>-</v>
      </c>
      <c r="AJ1982" s="46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45" t="str">
        <f>IF(ISBLANK('2012 HR 배정표'!AP1980)=TRUE,"-",'2012 HR 배정표'!AP1980)</f>
        <v>-</v>
      </c>
      <c r="AL1982" s="46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45" t="str">
        <f>IF(ISBLANK('2012 HR 배정표'!AR1980)=TRUE,"-",'2012 HR 배정표'!AR1980)</f>
        <v>-</v>
      </c>
      <c r="AN1982" s="46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45" t="str">
        <f>IF(ISBLANK('2012 HR 배정표'!AT1980)=TRUE,"-",'2012 HR 배정표'!AT1980)</f>
        <v>-</v>
      </c>
      <c r="AP1982" s="46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45" t="str">
        <f>IF(ISBLANK('2012 HR 배정표'!AV1980)=TRUE,"-",'2012 HR 배정표'!AV1980)</f>
        <v>-</v>
      </c>
      <c r="AR1982" s="46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45" t="str">
        <f>IF(ISBLANK('2012 HR 배정표'!AX1980)=TRUE,"-",'2012 HR 배정표'!AX1980)</f>
        <v>-</v>
      </c>
      <c r="AT1982" s="46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45" t="str">
        <f>IF(ISBLANK('2012 HR 배정표'!AZ1980)=TRUE,"-",'2012 HR 배정표'!AZ1980)</f>
        <v>-</v>
      </c>
      <c r="AV1982" s="46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34" t="str">
        <f t="shared" si="62"/>
        <v/>
      </c>
      <c r="AX1982" s="41">
        <f t="shared" si="61"/>
        <v>0</v>
      </c>
    </row>
    <row r="1983" spans="1:50" x14ac:dyDescent="0.2">
      <c r="A1983" s="45" t="str">
        <f>IF(ISBLANK('2012 HR 배정표'!F1981)=TRUE,"-",'2012 HR 배정표'!F1981)</f>
        <v>-</v>
      </c>
      <c r="B1983" s="46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45" t="str">
        <f>IF(ISBLANK('2012 HR 배정표'!H1981)=TRUE,"-",'2012 HR 배정표'!H1981)</f>
        <v>-</v>
      </c>
      <c r="D1983" s="46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45" t="str">
        <f>IF(ISBLANK('2012 HR 배정표'!J1981)=TRUE,"-",'2012 HR 배정표'!J1981)</f>
        <v>-</v>
      </c>
      <c r="F1983" s="46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45" t="str">
        <f>IF(ISBLANK('2012 HR 배정표'!L1981)=TRUE,"-",'2012 HR 배정표'!L1981)</f>
        <v>-</v>
      </c>
      <c r="H1983" s="46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45" t="str">
        <f>IF(ISBLANK('2012 HR 배정표'!N1981)=TRUE,"-",'2012 HR 배정표'!N1981)</f>
        <v>-</v>
      </c>
      <c r="J1983" s="46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45" t="str">
        <f>IF(ISBLANK('2012 HR 배정표'!P1981)=TRUE,"-",'2012 HR 배정표'!P1981)</f>
        <v>-</v>
      </c>
      <c r="L1983" s="46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45" t="str">
        <f>IF(ISBLANK('2012 HR 배정표'!R1981)=TRUE,"-",'2012 HR 배정표'!R1981)</f>
        <v>-</v>
      </c>
      <c r="N1983" s="46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45" t="str">
        <f>IF(ISBLANK('2012 HR 배정표'!T1981)=TRUE,"-",'2012 HR 배정표'!T1981)</f>
        <v>-</v>
      </c>
      <c r="P1983" s="46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45" t="str">
        <f>IF(ISBLANK('2012 HR 배정표'!V1981)=TRUE,"-",'2012 HR 배정표'!V1981)</f>
        <v>-</v>
      </c>
      <c r="R1983" s="46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45" t="str">
        <f>IF(ISBLANK('2012 HR 배정표'!X1981)=TRUE,"-",'2012 HR 배정표'!X1981)</f>
        <v>-</v>
      </c>
      <c r="T1983" s="46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45" t="str">
        <f>IF(ISBLANK('2012 HR 배정표'!Z1981)=TRUE,"-",'2012 HR 배정표'!Z1981)</f>
        <v>-</v>
      </c>
      <c r="V1983" s="46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45" t="str">
        <f>IF(ISBLANK('2012 HR 배정표'!AB1981)=TRUE,"-",'2012 HR 배정표'!AB1981)</f>
        <v>-</v>
      </c>
      <c r="X1983" s="46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45" t="str">
        <f>IF(ISBLANK('2012 HR 배정표'!AD1981)=TRUE,"-",'2012 HR 배정표'!AD1981)</f>
        <v>-</v>
      </c>
      <c r="Z1983" s="46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45" t="str">
        <f>IF(ISBLANK('2012 HR 배정표'!AF1981)=TRUE,"-",'2012 HR 배정표'!AF1981)</f>
        <v>-</v>
      </c>
      <c r="AB1983" s="46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45" t="str">
        <f>IF(ISBLANK('2012 HR 배정표'!AH1981)=TRUE,"-",'2012 HR 배정표'!AH1981)</f>
        <v>-</v>
      </c>
      <c r="AD1983" s="46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45" t="str">
        <f>IF(ISBLANK('2012 HR 배정표'!AJ1981)=TRUE,"-",'2012 HR 배정표'!AJ1981)</f>
        <v>-</v>
      </c>
      <c r="AF1983" s="46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45" t="str">
        <f>IF(ISBLANK('2012 HR 배정표'!AL1981)=TRUE,"-",'2012 HR 배정표'!AL1981)</f>
        <v>-</v>
      </c>
      <c r="AH1983" s="46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45" t="str">
        <f>IF(ISBLANK('2012 HR 배정표'!AN1981)=TRUE,"-",'2012 HR 배정표'!AN1981)</f>
        <v>-</v>
      </c>
      <c r="AJ1983" s="46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45" t="str">
        <f>IF(ISBLANK('2012 HR 배정표'!AP1981)=TRUE,"-",'2012 HR 배정표'!AP1981)</f>
        <v>-</v>
      </c>
      <c r="AL1983" s="46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45" t="str">
        <f>IF(ISBLANK('2012 HR 배정표'!AR1981)=TRUE,"-",'2012 HR 배정표'!AR1981)</f>
        <v>-</v>
      </c>
      <c r="AN1983" s="46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45" t="str">
        <f>IF(ISBLANK('2012 HR 배정표'!AT1981)=TRUE,"-",'2012 HR 배정표'!AT1981)</f>
        <v>-</v>
      </c>
      <c r="AP1983" s="46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45" t="str">
        <f>IF(ISBLANK('2012 HR 배정표'!AV1981)=TRUE,"-",'2012 HR 배정표'!AV1981)</f>
        <v>-</v>
      </c>
      <c r="AR1983" s="46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45" t="str">
        <f>IF(ISBLANK('2012 HR 배정표'!AX1981)=TRUE,"-",'2012 HR 배정표'!AX1981)</f>
        <v>-</v>
      </c>
      <c r="AT1983" s="46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45" t="str">
        <f>IF(ISBLANK('2012 HR 배정표'!AZ1981)=TRUE,"-",'2012 HR 배정표'!AZ1981)</f>
        <v>-</v>
      </c>
      <c r="AV1983" s="46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34" t="str">
        <f t="shared" si="62"/>
        <v/>
      </c>
      <c r="AX1983" s="41">
        <f t="shared" si="61"/>
        <v>0</v>
      </c>
    </row>
    <row r="1984" spans="1:50" x14ac:dyDescent="0.2">
      <c r="A1984" s="45" t="str">
        <f>IF(ISBLANK('2012 HR 배정표'!F1982)=TRUE,"-",'2012 HR 배정표'!F1982)</f>
        <v>-</v>
      </c>
      <c r="B1984" s="46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45" t="str">
        <f>IF(ISBLANK('2012 HR 배정표'!H1982)=TRUE,"-",'2012 HR 배정표'!H1982)</f>
        <v>-</v>
      </c>
      <c r="D1984" s="46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45" t="str">
        <f>IF(ISBLANK('2012 HR 배정표'!J1982)=TRUE,"-",'2012 HR 배정표'!J1982)</f>
        <v>-</v>
      </c>
      <c r="F1984" s="46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45" t="str">
        <f>IF(ISBLANK('2012 HR 배정표'!L1982)=TRUE,"-",'2012 HR 배정표'!L1982)</f>
        <v>-</v>
      </c>
      <c r="H1984" s="46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45" t="str">
        <f>IF(ISBLANK('2012 HR 배정표'!N1982)=TRUE,"-",'2012 HR 배정표'!N1982)</f>
        <v>-</v>
      </c>
      <c r="J1984" s="46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45" t="str">
        <f>IF(ISBLANK('2012 HR 배정표'!P1982)=TRUE,"-",'2012 HR 배정표'!P1982)</f>
        <v>-</v>
      </c>
      <c r="L1984" s="46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45" t="str">
        <f>IF(ISBLANK('2012 HR 배정표'!R1982)=TRUE,"-",'2012 HR 배정표'!R1982)</f>
        <v>-</v>
      </c>
      <c r="N1984" s="46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45" t="str">
        <f>IF(ISBLANK('2012 HR 배정표'!T1982)=TRUE,"-",'2012 HR 배정표'!T1982)</f>
        <v>-</v>
      </c>
      <c r="P1984" s="46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45" t="str">
        <f>IF(ISBLANK('2012 HR 배정표'!V1982)=TRUE,"-",'2012 HR 배정표'!V1982)</f>
        <v>-</v>
      </c>
      <c r="R1984" s="46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45" t="str">
        <f>IF(ISBLANK('2012 HR 배정표'!X1982)=TRUE,"-",'2012 HR 배정표'!X1982)</f>
        <v>-</v>
      </c>
      <c r="T1984" s="46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45" t="str">
        <f>IF(ISBLANK('2012 HR 배정표'!Z1982)=TRUE,"-",'2012 HR 배정표'!Z1982)</f>
        <v>-</v>
      </c>
      <c r="V1984" s="46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45" t="str">
        <f>IF(ISBLANK('2012 HR 배정표'!AB1982)=TRUE,"-",'2012 HR 배정표'!AB1982)</f>
        <v>-</v>
      </c>
      <c r="X1984" s="46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45" t="str">
        <f>IF(ISBLANK('2012 HR 배정표'!AD1982)=TRUE,"-",'2012 HR 배정표'!AD1982)</f>
        <v>-</v>
      </c>
      <c r="Z1984" s="46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45" t="str">
        <f>IF(ISBLANK('2012 HR 배정표'!AF1982)=TRUE,"-",'2012 HR 배정표'!AF1982)</f>
        <v>-</v>
      </c>
      <c r="AB1984" s="46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45" t="str">
        <f>IF(ISBLANK('2012 HR 배정표'!AH1982)=TRUE,"-",'2012 HR 배정표'!AH1982)</f>
        <v>-</v>
      </c>
      <c r="AD1984" s="46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45" t="str">
        <f>IF(ISBLANK('2012 HR 배정표'!AJ1982)=TRUE,"-",'2012 HR 배정표'!AJ1982)</f>
        <v>-</v>
      </c>
      <c r="AF1984" s="46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45" t="str">
        <f>IF(ISBLANK('2012 HR 배정표'!AL1982)=TRUE,"-",'2012 HR 배정표'!AL1982)</f>
        <v>-</v>
      </c>
      <c r="AH1984" s="46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45" t="str">
        <f>IF(ISBLANK('2012 HR 배정표'!AN1982)=TRUE,"-",'2012 HR 배정표'!AN1982)</f>
        <v>-</v>
      </c>
      <c r="AJ1984" s="46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45" t="str">
        <f>IF(ISBLANK('2012 HR 배정표'!AP1982)=TRUE,"-",'2012 HR 배정표'!AP1982)</f>
        <v>-</v>
      </c>
      <c r="AL1984" s="46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45" t="str">
        <f>IF(ISBLANK('2012 HR 배정표'!AR1982)=TRUE,"-",'2012 HR 배정표'!AR1982)</f>
        <v>-</v>
      </c>
      <c r="AN1984" s="46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45" t="str">
        <f>IF(ISBLANK('2012 HR 배정표'!AT1982)=TRUE,"-",'2012 HR 배정표'!AT1982)</f>
        <v>-</v>
      </c>
      <c r="AP1984" s="46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45" t="str">
        <f>IF(ISBLANK('2012 HR 배정표'!AV1982)=TRUE,"-",'2012 HR 배정표'!AV1982)</f>
        <v>-</v>
      </c>
      <c r="AR1984" s="46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45" t="str">
        <f>IF(ISBLANK('2012 HR 배정표'!AX1982)=TRUE,"-",'2012 HR 배정표'!AX1982)</f>
        <v>-</v>
      </c>
      <c r="AT1984" s="46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45" t="str">
        <f>IF(ISBLANK('2012 HR 배정표'!AZ1982)=TRUE,"-",'2012 HR 배정표'!AZ1982)</f>
        <v>-</v>
      </c>
      <c r="AV1984" s="46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34" t="str">
        <f t="shared" si="62"/>
        <v/>
      </c>
      <c r="AX1984" s="41">
        <f t="shared" si="61"/>
        <v>0</v>
      </c>
    </row>
    <row r="1985" spans="1:50" x14ac:dyDescent="0.2">
      <c r="A1985" s="45" t="str">
        <f>IF(ISBLANK('2012 HR 배정표'!F1983)=TRUE,"-",'2012 HR 배정표'!F1983)</f>
        <v>-</v>
      </c>
      <c r="B1985" s="46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45" t="str">
        <f>IF(ISBLANK('2012 HR 배정표'!H1983)=TRUE,"-",'2012 HR 배정표'!H1983)</f>
        <v>-</v>
      </c>
      <c r="D1985" s="46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45" t="str">
        <f>IF(ISBLANK('2012 HR 배정표'!J1983)=TRUE,"-",'2012 HR 배정표'!J1983)</f>
        <v>-</v>
      </c>
      <c r="F1985" s="46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45" t="str">
        <f>IF(ISBLANK('2012 HR 배정표'!L1983)=TRUE,"-",'2012 HR 배정표'!L1983)</f>
        <v>-</v>
      </c>
      <c r="H1985" s="46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45" t="str">
        <f>IF(ISBLANK('2012 HR 배정표'!N1983)=TRUE,"-",'2012 HR 배정표'!N1983)</f>
        <v>-</v>
      </c>
      <c r="J1985" s="46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45" t="str">
        <f>IF(ISBLANK('2012 HR 배정표'!P1983)=TRUE,"-",'2012 HR 배정표'!P1983)</f>
        <v>-</v>
      </c>
      <c r="L1985" s="46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45" t="str">
        <f>IF(ISBLANK('2012 HR 배정표'!R1983)=TRUE,"-",'2012 HR 배정표'!R1983)</f>
        <v>-</v>
      </c>
      <c r="N1985" s="46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45" t="str">
        <f>IF(ISBLANK('2012 HR 배정표'!T1983)=TRUE,"-",'2012 HR 배정표'!T1983)</f>
        <v>-</v>
      </c>
      <c r="P1985" s="46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45" t="str">
        <f>IF(ISBLANK('2012 HR 배정표'!V1983)=TRUE,"-",'2012 HR 배정표'!V1983)</f>
        <v>-</v>
      </c>
      <c r="R1985" s="46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45" t="str">
        <f>IF(ISBLANK('2012 HR 배정표'!X1983)=TRUE,"-",'2012 HR 배정표'!X1983)</f>
        <v>-</v>
      </c>
      <c r="T1985" s="46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45" t="str">
        <f>IF(ISBLANK('2012 HR 배정표'!Z1983)=TRUE,"-",'2012 HR 배정표'!Z1983)</f>
        <v>-</v>
      </c>
      <c r="V1985" s="46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45" t="str">
        <f>IF(ISBLANK('2012 HR 배정표'!AB1983)=TRUE,"-",'2012 HR 배정표'!AB1983)</f>
        <v>-</v>
      </c>
      <c r="X1985" s="46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45" t="str">
        <f>IF(ISBLANK('2012 HR 배정표'!AD1983)=TRUE,"-",'2012 HR 배정표'!AD1983)</f>
        <v>-</v>
      </c>
      <c r="Z1985" s="46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45" t="str">
        <f>IF(ISBLANK('2012 HR 배정표'!AF1983)=TRUE,"-",'2012 HR 배정표'!AF1983)</f>
        <v>-</v>
      </c>
      <c r="AB1985" s="46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45" t="str">
        <f>IF(ISBLANK('2012 HR 배정표'!AH1983)=TRUE,"-",'2012 HR 배정표'!AH1983)</f>
        <v>-</v>
      </c>
      <c r="AD1985" s="46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45" t="str">
        <f>IF(ISBLANK('2012 HR 배정표'!AJ1983)=TRUE,"-",'2012 HR 배정표'!AJ1983)</f>
        <v>-</v>
      </c>
      <c r="AF1985" s="46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45" t="str">
        <f>IF(ISBLANK('2012 HR 배정표'!AL1983)=TRUE,"-",'2012 HR 배정표'!AL1983)</f>
        <v>-</v>
      </c>
      <c r="AH1985" s="46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45" t="str">
        <f>IF(ISBLANK('2012 HR 배정표'!AN1983)=TRUE,"-",'2012 HR 배정표'!AN1983)</f>
        <v>-</v>
      </c>
      <c r="AJ1985" s="46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45" t="str">
        <f>IF(ISBLANK('2012 HR 배정표'!AP1983)=TRUE,"-",'2012 HR 배정표'!AP1983)</f>
        <v>-</v>
      </c>
      <c r="AL1985" s="46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45" t="str">
        <f>IF(ISBLANK('2012 HR 배정표'!AR1983)=TRUE,"-",'2012 HR 배정표'!AR1983)</f>
        <v>-</v>
      </c>
      <c r="AN1985" s="46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45" t="str">
        <f>IF(ISBLANK('2012 HR 배정표'!AT1983)=TRUE,"-",'2012 HR 배정표'!AT1983)</f>
        <v>-</v>
      </c>
      <c r="AP1985" s="46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45" t="str">
        <f>IF(ISBLANK('2012 HR 배정표'!AV1983)=TRUE,"-",'2012 HR 배정표'!AV1983)</f>
        <v>-</v>
      </c>
      <c r="AR1985" s="46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45" t="str">
        <f>IF(ISBLANK('2012 HR 배정표'!AX1983)=TRUE,"-",'2012 HR 배정표'!AX1983)</f>
        <v>-</v>
      </c>
      <c r="AT1985" s="46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45" t="str">
        <f>IF(ISBLANK('2012 HR 배정표'!AZ1983)=TRUE,"-",'2012 HR 배정표'!AZ1983)</f>
        <v>-</v>
      </c>
      <c r="AV1985" s="46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34" t="str">
        <f t="shared" si="62"/>
        <v/>
      </c>
      <c r="AX1985" s="41">
        <f t="shared" si="61"/>
        <v>0</v>
      </c>
    </row>
    <row r="1986" spans="1:50" x14ac:dyDescent="0.2">
      <c r="A1986" s="45" t="str">
        <f>IF(ISBLANK('2012 HR 배정표'!F1984)=TRUE,"-",'2012 HR 배정표'!F1984)</f>
        <v>-</v>
      </c>
      <c r="B1986" s="46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45" t="str">
        <f>IF(ISBLANK('2012 HR 배정표'!H1984)=TRUE,"-",'2012 HR 배정표'!H1984)</f>
        <v>-</v>
      </c>
      <c r="D1986" s="46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45" t="str">
        <f>IF(ISBLANK('2012 HR 배정표'!J1984)=TRUE,"-",'2012 HR 배정표'!J1984)</f>
        <v>-</v>
      </c>
      <c r="F1986" s="46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45" t="str">
        <f>IF(ISBLANK('2012 HR 배정표'!L1984)=TRUE,"-",'2012 HR 배정표'!L1984)</f>
        <v>-</v>
      </c>
      <c r="H1986" s="46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45" t="str">
        <f>IF(ISBLANK('2012 HR 배정표'!N1984)=TRUE,"-",'2012 HR 배정표'!N1984)</f>
        <v>-</v>
      </c>
      <c r="J1986" s="46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45" t="str">
        <f>IF(ISBLANK('2012 HR 배정표'!P1984)=TRUE,"-",'2012 HR 배정표'!P1984)</f>
        <v>-</v>
      </c>
      <c r="L1986" s="46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45" t="str">
        <f>IF(ISBLANK('2012 HR 배정표'!R1984)=TRUE,"-",'2012 HR 배정표'!R1984)</f>
        <v>-</v>
      </c>
      <c r="N1986" s="46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45" t="str">
        <f>IF(ISBLANK('2012 HR 배정표'!T1984)=TRUE,"-",'2012 HR 배정표'!T1984)</f>
        <v>-</v>
      </c>
      <c r="P1986" s="46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45" t="str">
        <f>IF(ISBLANK('2012 HR 배정표'!V1984)=TRUE,"-",'2012 HR 배정표'!V1984)</f>
        <v>-</v>
      </c>
      <c r="R1986" s="46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45" t="str">
        <f>IF(ISBLANK('2012 HR 배정표'!X1984)=TRUE,"-",'2012 HR 배정표'!X1984)</f>
        <v>-</v>
      </c>
      <c r="T1986" s="46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45" t="str">
        <f>IF(ISBLANK('2012 HR 배정표'!Z1984)=TRUE,"-",'2012 HR 배정표'!Z1984)</f>
        <v>-</v>
      </c>
      <c r="V1986" s="46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45" t="str">
        <f>IF(ISBLANK('2012 HR 배정표'!AB1984)=TRUE,"-",'2012 HR 배정표'!AB1984)</f>
        <v>-</v>
      </c>
      <c r="X1986" s="46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45" t="str">
        <f>IF(ISBLANK('2012 HR 배정표'!AD1984)=TRUE,"-",'2012 HR 배정표'!AD1984)</f>
        <v>-</v>
      </c>
      <c r="Z1986" s="46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45" t="str">
        <f>IF(ISBLANK('2012 HR 배정표'!AF1984)=TRUE,"-",'2012 HR 배정표'!AF1984)</f>
        <v>-</v>
      </c>
      <c r="AB1986" s="46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45" t="str">
        <f>IF(ISBLANK('2012 HR 배정표'!AH1984)=TRUE,"-",'2012 HR 배정표'!AH1984)</f>
        <v>-</v>
      </c>
      <c r="AD1986" s="46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45" t="str">
        <f>IF(ISBLANK('2012 HR 배정표'!AJ1984)=TRUE,"-",'2012 HR 배정표'!AJ1984)</f>
        <v>-</v>
      </c>
      <c r="AF1986" s="46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45" t="str">
        <f>IF(ISBLANK('2012 HR 배정표'!AL1984)=TRUE,"-",'2012 HR 배정표'!AL1984)</f>
        <v>-</v>
      </c>
      <c r="AH1986" s="46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45" t="str">
        <f>IF(ISBLANK('2012 HR 배정표'!AN1984)=TRUE,"-",'2012 HR 배정표'!AN1984)</f>
        <v>-</v>
      </c>
      <c r="AJ1986" s="46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45" t="str">
        <f>IF(ISBLANK('2012 HR 배정표'!AP1984)=TRUE,"-",'2012 HR 배정표'!AP1984)</f>
        <v>-</v>
      </c>
      <c r="AL1986" s="46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45" t="str">
        <f>IF(ISBLANK('2012 HR 배정표'!AR1984)=TRUE,"-",'2012 HR 배정표'!AR1984)</f>
        <v>-</v>
      </c>
      <c r="AN1986" s="46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45" t="str">
        <f>IF(ISBLANK('2012 HR 배정표'!AT1984)=TRUE,"-",'2012 HR 배정표'!AT1984)</f>
        <v>-</v>
      </c>
      <c r="AP1986" s="46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45" t="str">
        <f>IF(ISBLANK('2012 HR 배정표'!AV1984)=TRUE,"-",'2012 HR 배정표'!AV1984)</f>
        <v>-</v>
      </c>
      <c r="AR1986" s="46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45" t="str">
        <f>IF(ISBLANK('2012 HR 배정표'!AX1984)=TRUE,"-",'2012 HR 배정표'!AX1984)</f>
        <v>-</v>
      </c>
      <c r="AT1986" s="46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45" t="str">
        <f>IF(ISBLANK('2012 HR 배정표'!AZ1984)=TRUE,"-",'2012 HR 배정표'!AZ1984)</f>
        <v>-</v>
      </c>
      <c r="AV1986" s="46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34" t="str">
        <f t="shared" si="62"/>
        <v/>
      </c>
      <c r="AX1986" s="41">
        <f t="shared" si="61"/>
        <v>0</v>
      </c>
    </row>
    <row r="1987" spans="1:50" x14ac:dyDescent="0.2">
      <c r="A1987" s="45" t="str">
        <f>IF(ISBLANK('2012 HR 배정표'!F1985)=TRUE,"-",'2012 HR 배정표'!F1985)</f>
        <v>-</v>
      </c>
      <c r="B1987" s="46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45" t="str">
        <f>IF(ISBLANK('2012 HR 배정표'!H1985)=TRUE,"-",'2012 HR 배정표'!H1985)</f>
        <v>-</v>
      </c>
      <c r="D1987" s="46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45" t="str">
        <f>IF(ISBLANK('2012 HR 배정표'!J1985)=TRUE,"-",'2012 HR 배정표'!J1985)</f>
        <v>-</v>
      </c>
      <c r="F1987" s="46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45" t="str">
        <f>IF(ISBLANK('2012 HR 배정표'!L1985)=TRUE,"-",'2012 HR 배정표'!L1985)</f>
        <v>-</v>
      </c>
      <c r="H1987" s="46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45" t="str">
        <f>IF(ISBLANK('2012 HR 배정표'!N1985)=TRUE,"-",'2012 HR 배정표'!N1985)</f>
        <v>-</v>
      </c>
      <c r="J1987" s="46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45" t="str">
        <f>IF(ISBLANK('2012 HR 배정표'!P1985)=TRUE,"-",'2012 HR 배정표'!P1985)</f>
        <v>-</v>
      </c>
      <c r="L1987" s="46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45" t="str">
        <f>IF(ISBLANK('2012 HR 배정표'!R1985)=TRUE,"-",'2012 HR 배정표'!R1985)</f>
        <v>-</v>
      </c>
      <c r="N1987" s="46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45" t="str">
        <f>IF(ISBLANK('2012 HR 배정표'!T1985)=TRUE,"-",'2012 HR 배정표'!T1985)</f>
        <v>-</v>
      </c>
      <c r="P1987" s="46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45" t="str">
        <f>IF(ISBLANK('2012 HR 배정표'!V1985)=TRUE,"-",'2012 HR 배정표'!V1985)</f>
        <v>-</v>
      </c>
      <c r="R1987" s="46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45" t="str">
        <f>IF(ISBLANK('2012 HR 배정표'!X1985)=TRUE,"-",'2012 HR 배정표'!X1985)</f>
        <v>-</v>
      </c>
      <c r="T1987" s="46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45" t="str">
        <f>IF(ISBLANK('2012 HR 배정표'!Z1985)=TRUE,"-",'2012 HR 배정표'!Z1985)</f>
        <v>-</v>
      </c>
      <c r="V1987" s="46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45" t="str">
        <f>IF(ISBLANK('2012 HR 배정표'!AB1985)=TRUE,"-",'2012 HR 배정표'!AB1985)</f>
        <v>-</v>
      </c>
      <c r="X1987" s="46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45" t="str">
        <f>IF(ISBLANK('2012 HR 배정표'!AD1985)=TRUE,"-",'2012 HR 배정표'!AD1985)</f>
        <v>-</v>
      </c>
      <c r="Z1987" s="46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45" t="str">
        <f>IF(ISBLANK('2012 HR 배정표'!AF1985)=TRUE,"-",'2012 HR 배정표'!AF1985)</f>
        <v>-</v>
      </c>
      <c r="AB1987" s="46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45" t="str">
        <f>IF(ISBLANK('2012 HR 배정표'!AH1985)=TRUE,"-",'2012 HR 배정표'!AH1985)</f>
        <v>-</v>
      </c>
      <c r="AD1987" s="46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45" t="str">
        <f>IF(ISBLANK('2012 HR 배정표'!AJ1985)=TRUE,"-",'2012 HR 배정표'!AJ1985)</f>
        <v>-</v>
      </c>
      <c r="AF1987" s="46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45" t="str">
        <f>IF(ISBLANK('2012 HR 배정표'!AL1985)=TRUE,"-",'2012 HR 배정표'!AL1985)</f>
        <v>-</v>
      </c>
      <c r="AH1987" s="46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45" t="str">
        <f>IF(ISBLANK('2012 HR 배정표'!AN1985)=TRUE,"-",'2012 HR 배정표'!AN1985)</f>
        <v>-</v>
      </c>
      <c r="AJ1987" s="46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45" t="str">
        <f>IF(ISBLANK('2012 HR 배정표'!AP1985)=TRUE,"-",'2012 HR 배정표'!AP1985)</f>
        <v>-</v>
      </c>
      <c r="AL1987" s="46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45" t="str">
        <f>IF(ISBLANK('2012 HR 배정표'!AR1985)=TRUE,"-",'2012 HR 배정표'!AR1985)</f>
        <v>-</v>
      </c>
      <c r="AN1987" s="46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45" t="str">
        <f>IF(ISBLANK('2012 HR 배정표'!AT1985)=TRUE,"-",'2012 HR 배정표'!AT1985)</f>
        <v>-</v>
      </c>
      <c r="AP1987" s="46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45" t="str">
        <f>IF(ISBLANK('2012 HR 배정표'!AV1985)=TRUE,"-",'2012 HR 배정표'!AV1985)</f>
        <v>-</v>
      </c>
      <c r="AR1987" s="46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45" t="str">
        <f>IF(ISBLANK('2012 HR 배정표'!AX1985)=TRUE,"-",'2012 HR 배정표'!AX1985)</f>
        <v>-</v>
      </c>
      <c r="AT1987" s="46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45" t="str">
        <f>IF(ISBLANK('2012 HR 배정표'!AZ1985)=TRUE,"-",'2012 HR 배정표'!AZ1985)</f>
        <v>-</v>
      </c>
      <c r="AV1987" s="46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34" t="str">
        <f t="shared" si="62"/>
        <v/>
      </c>
      <c r="AX1987" s="41">
        <f t="shared" si="61"/>
        <v>0</v>
      </c>
    </row>
    <row r="1988" spans="1:50" x14ac:dyDescent="0.2">
      <c r="A1988" s="45" t="str">
        <f>IF(ISBLANK('2012 HR 배정표'!F1986)=TRUE,"-",'2012 HR 배정표'!F1986)</f>
        <v>-</v>
      </c>
      <c r="B1988" s="46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45" t="str">
        <f>IF(ISBLANK('2012 HR 배정표'!H1986)=TRUE,"-",'2012 HR 배정표'!H1986)</f>
        <v>-</v>
      </c>
      <c r="D1988" s="46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45" t="str">
        <f>IF(ISBLANK('2012 HR 배정표'!J1986)=TRUE,"-",'2012 HR 배정표'!J1986)</f>
        <v>-</v>
      </c>
      <c r="F1988" s="46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45" t="str">
        <f>IF(ISBLANK('2012 HR 배정표'!L1986)=TRUE,"-",'2012 HR 배정표'!L1986)</f>
        <v>-</v>
      </c>
      <c r="H1988" s="46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45" t="str">
        <f>IF(ISBLANK('2012 HR 배정표'!N1986)=TRUE,"-",'2012 HR 배정표'!N1986)</f>
        <v>-</v>
      </c>
      <c r="J1988" s="46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45" t="str">
        <f>IF(ISBLANK('2012 HR 배정표'!P1986)=TRUE,"-",'2012 HR 배정표'!P1986)</f>
        <v>-</v>
      </c>
      <c r="L1988" s="46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45" t="str">
        <f>IF(ISBLANK('2012 HR 배정표'!R1986)=TRUE,"-",'2012 HR 배정표'!R1986)</f>
        <v>-</v>
      </c>
      <c r="N1988" s="46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45" t="str">
        <f>IF(ISBLANK('2012 HR 배정표'!T1986)=TRUE,"-",'2012 HR 배정표'!T1986)</f>
        <v>-</v>
      </c>
      <c r="P1988" s="46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45" t="str">
        <f>IF(ISBLANK('2012 HR 배정표'!V1986)=TRUE,"-",'2012 HR 배정표'!V1986)</f>
        <v>-</v>
      </c>
      <c r="R1988" s="46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45" t="str">
        <f>IF(ISBLANK('2012 HR 배정표'!X1986)=TRUE,"-",'2012 HR 배정표'!X1986)</f>
        <v>-</v>
      </c>
      <c r="T1988" s="46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45" t="str">
        <f>IF(ISBLANK('2012 HR 배정표'!Z1986)=TRUE,"-",'2012 HR 배정표'!Z1986)</f>
        <v>-</v>
      </c>
      <c r="V1988" s="46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45" t="str">
        <f>IF(ISBLANK('2012 HR 배정표'!AB1986)=TRUE,"-",'2012 HR 배정표'!AB1986)</f>
        <v>-</v>
      </c>
      <c r="X1988" s="46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45" t="str">
        <f>IF(ISBLANK('2012 HR 배정표'!AD1986)=TRUE,"-",'2012 HR 배정표'!AD1986)</f>
        <v>-</v>
      </c>
      <c r="Z1988" s="46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45" t="str">
        <f>IF(ISBLANK('2012 HR 배정표'!AF1986)=TRUE,"-",'2012 HR 배정표'!AF1986)</f>
        <v>-</v>
      </c>
      <c r="AB1988" s="46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45" t="str">
        <f>IF(ISBLANK('2012 HR 배정표'!AH1986)=TRUE,"-",'2012 HR 배정표'!AH1986)</f>
        <v>-</v>
      </c>
      <c r="AD1988" s="46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45" t="str">
        <f>IF(ISBLANK('2012 HR 배정표'!AJ1986)=TRUE,"-",'2012 HR 배정표'!AJ1986)</f>
        <v>-</v>
      </c>
      <c r="AF1988" s="46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45" t="str">
        <f>IF(ISBLANK('2012 HR 배정표'!AL1986)=TRUE,"-",'2012 HR 배정표'!AL1986)</f>
        <v>-</v>
      </c>
      <c r="AH1988" s="46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45" t="str">
        <f>IF(ISBLANK('2012 HR 배정표'!AN1986)=TRUE,"-",'2012 HR 배정표'!AN1986)</f>
        <v>-</v>
      </c>
      <c r="AJ1988" s="46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45" t="str">
        <f>IF(ISBLANK('2012 HR 배정표'!AP1986)=TRUE,"-",'2012 HR 배정표'!AP1986)</f>
        <v>-</v>
      </c>
      <c r="AL1988" s="46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45" t="str">
        <f>IF(ISBLANK('2012 HR 배정표'!AR1986)=TRUE,"-",'2012 HR 배정표'!AR1986)</f>
        <v>-</v>
      </c>
      <c r="AN1988" s="46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45" t="str">
        <f>IF(ISBLANK('2012 HR 배정표'!AT1986)=TRUE,"-",'2012 HR 배정표'!AT1986)</f>
        <v>-</v>
      </c>
      <c r="AP1988" s="46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45" t="str">
        <f>IF(ISBLANK('2012 HR 배정표'!AV1986)=TRUE,"-",'2012 HR 배정표'!AV1986)</f>
        <v>-</v>
      </c>
      <c r="AR1988" s="46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45" t="str">
        <f>IF(ISBLANK('2012 HR 배정표'!AX1986)=TRUE,"-",'2012 HR 배정표'!AX1986)</f>
        <v>-</v>
      </c>
      <c r="AT1988" s="46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45" t="str">
        <f>IF(ISBLANK('2012 HR 배정표'!AZ1986)=TRUE,"-",'2012 HR 배정표'!AZ1986)</f>
        <v>-</v>
      </c>
      <c r="AV1988" s="46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34" t="str">
        <f t="shared" si="62"/>
        <v/>
      </c>
      <c r="AX1988" s="41">
        <f t="shared" si="61"/>
        <v>0</v>
      </c>
    </row>
    <row r="1989" spans="1:50" x14ac:dyDescent="0.2">
      <c r="A1989" s="45" t="str">
        <f>IF(ISBLANK('2012 HR 배정표'!F1987)=TRUE,"-",'2012 HR 배정표'!F1987)</f>
        <v>-</v>
      </c>
      <c r="B1989" s="46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45" t="str">
        <f>IF(ISBLANK('2012 HR 배정표'!H1987)=TRUE,"-",'2012 HR 배정표'!H1987)</f>
        <v>-</v>
      </c>
      <c r="D1989" s="46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45" t="str">
        <f>IF(ISBLANK('2012 HR 배정표'!J1987)=TRUE,"-",'2012 HR 배정표'!J1987)</f>
        <v>-</v>
      </c>
      <c r="F1989" s="46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45" t="str">
        <f>IF(ISBLANK('2012 HR 배정표'!L1987)=TRUE,"-",'2012 HR 배정표'!L1987)</f>
        <v>-</v>
      </c>
      <c r="H1989" s="46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45" t="str">
        <f>IF(ISBLANK('2012 HR 배정표'!N1987)=TRUE,"-",'2012 HR 배정표'!N1987)</f>
        <v>-</v>
      </c>
      <c r="J1989" s="46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45" t="str">
        <f>IF(ISBLANK('2012 HR 배정표'!P1987)=TRUE,"-",'2012 HR 배정표'!P1987)</f>
        <v>-</v>
      </c>
      <c r="L1989" s="46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45" t="str">
        <f>IF(ISBLANK('2012 HR 배정표'!R1987)=TRUE,"-",'2012 HR 배정표'!R1987)</f>
        <v>-</v>
      </c>
      <c r="N1989" s="46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45" t="str">
        <f>IF(ISBLANK('2012 HR 배정표'!T1987)=TRUE,"-",'2012 HR 배정표'!T1987)</f>
        <v>-</v>
      </c>
      <c r="P1989" s="46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45" t="str">
        <f>IF(ISBLANK('2012 HR 배정표'!V1987)=TRUE,"-",'2012 HR 배정표'!V1987)</f>
        <v>-</v>
      </c>
      <c r="R1989" s="46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45" t="str">
        <f>IF(ISBLANK('2012 HR 배정표'!X1987)=TRUE,"-",'2012 HR 배정표'!X1987)</f>
        <v>-</v>
      </c>
      <c r="T1989" s="46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45" t="str">
        <f>IF(ISBLANK('2012 HR 배정표'!Z1987)=TRUE,"-",'2012 HR 배정표'!Z1987)</f>
        <v>-</v>
      </c>
      <c r="V1989" s="46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45" t="str">
        <f>IF(ISBLANK('2012 HR 배정표'!AB1987)=TRUE,"-",'2012 HR 배정표'!AB1987)</f>
        <v>-</v>
      </c>
      <c r="X1989" s="46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45" t="str">
        <f>IF(ISBLANK('2012 HR 배정표'!AD1987)=TRUE,"-",'2012 HR 배정표'!AD1987)</f>
        <v>-</v>
      </c>
      <c r="Z1989" s="46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45" t="str">
        <f>IF(ISBLANK('2012 HR 배정표'!AF1987)=TRUE,"-",'2012 HR 배정표'!AF1987)</f>
        <v>-</v>
      </c>
      <c r="AB1989" s="46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45" t="str">
        <f>IF(ISBLANK('2012 HR 배정표'!AH1987)=TRUE,"-",'2012 HR 배정표'!AH1987)</f>
        <v>-</v>
      </c>
      <c r="AD1989" s="46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45" t="str">
        <f>IF(ISBLANK('2012 HR 배정표'!AJ1987)=TRUE,"-",'2012 HR 배정표'!AJ1987)</f>
        <v>-</v>
      </c>
      <c r="AF1989" s="46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45" t="str">
        <f>IF(ISBLANK('2012 HR 배정표'!AL1987)=TRUE,"-",'2012 HR 배정표'!AL1987)</f>
        <v>-</v>
      </c>
      <c r="AH1989" s="46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45" t="str">
        <f>IF(ISBLANK('2012 HR 배정표'!AN1987)=TRUE,"-",'2012 HR 배정표'!AN1987)</f>
        <v>-</v>
      </c>
      <c r="AJ1989" s="46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45" t="str">
        <f>IF(ISBLANK('2012 HR 배정표'!AP1987)=TRUE,"-",'2012 HR 배정표'!AP1987)</f>
        <v>-</v>
      </c>
      <c r="AL1989" s="46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45" t="str">
        <f>IF(ISBLANK('2012 HR 배정표'!AR1987)=TRUE,"-",'2012 HR 배정표'!AR1987)</f>
        <v>-</v>
      </c>
      <c r="AN1989" s="46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45" t="str">
        <f>IF(ISBLANK('2012 HR 배정표'!AT1987)=TRUE,"-",'2012 HR 배정표'!AT1987)</f>
        <v>-</v>
      </c>
      <c r="AP1989" s="46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45" t="str">
        <f>IF(ISBLANK('2012 HR 배정표'!AV1987)=TRUE,"-",'2012 HR 배정표'!AV1987)</f>
        <v>-</v>
      </c>
      <c r="AR1989" s="46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45" t="str">
        <f>IF(ISBLANK('2012 HR 배정표'!AX1987)=TRUE,"-",'2012 HR 배정표'!AX1987)</f>
        <v>-</v>
      </c>
      <c r="AT1989" s="46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45" t="str">
        <f>IF(ISBLANK('2012 HR 배정표'!AZ1987)=TRUE,"-",'2012 HR 배정표'!AZ1987)</f>
        <v>-</v>
      </c>
      <c r="AV1989" s="46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34" t="str">
        <f t="shared" si="62"/>
        <v/>
      </c>
      <c r="AX1989" s="41">
        <f t="shared" si="61"/>
        <v>0</v>
      </c>
    </row>
    <row r="1990" spans="1:50" x14ac:dyDescent="0.2">
      <c r="A1990" s="45" t="str">
        <f>IF(ISBLANK('2012 HR 배정표'!F1988)=TRUE,"-",'2012 HR 배정표'!F1988)</f>
        <v>-</v>
      </c>
      <c r="B1990" s="46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45" t="str">
        <f>IF(ISBLANK('2012 HR 배정표'!H1988)=TRUE,"-",'2012 HR 배정표'!H1988)</f>
        <v>-</v>
      </c>
      <c r="D1990" s="46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45" t="str">
        <f>IF(ISBLANK('2012 HR 배정표'!J1988)=TRUE,"-",'2012 HR 배정표'!J1988)</f>
        <v>-</v>
      </c>
      <c r="F1990" s="46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45" t="str">
        <f>IF(ISBLANK('2012 HR 배정표'!L1988)=TRUE,"-",'2012 HR 배정표'!L1988)</f>
        <v>-</v>
      </c>
      <c r="H1990" s="46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45" t="str">
        <f>IF(ISBLANK('2012 HR 배정표'!N1988)=TRUE,"-",'2012 HR 배정표'!N1988)</f>
        <v>-</v>
      </c>
      <c r="J1990" s="46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45" t="str">
        <f>IF(ISBLANK('2012 HR 배정표'!P1988)=TRUE,"-",'2012 HR 배정표'!P1988)</f>
        <v>-</v>
      </c>
      <c r="L1990" s="46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45" t="str">
        <f>IF(ISBLANK('2012 HR 배정표'!R1988)=TRUE,"-",'2012 HR 배정표'!R1988)</f>
        <v>-</v>
      </c>
      <c r="N1990" s="46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45" t="str">
        <f>IF(ISBLANK('2012 HR 배정표'!T1988)=TRUE,"-",'2012 HR 배정표'!T1988)</f>
        <v>-</v>
      </c>
      <c r="P1990" s="46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45" t="str">
        <f>IF(ISBLANK('2012 HR 배정표'!V1988)=TRUE,"-",'2012 HR 배정표'!V1988)</f>
        <v>-</v>
      </c>
      <c r="R1990" s="46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45" t="str">
        <f>IF(ISBLANK('2012 HR 배정표'!X1988)=TRUE,"-",'2012 HR 배정표'!X1988)</f>
        <v>-</v>
      </c>
      <c r="T1990" s="46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45" t="str">
        <f>IF(ISBLANK('2012 HR 배정표'!Z1988)=TRUE,"-",'2012 HR 배정표'!Z1988)</f>
        <v>-</v>
      </c>
      <c r="V1990" s="46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45" t="str">
        <f>IF(ISBLANK('2012 HR 배정표'!AB1988)=TRUE,"-",'2012 HR 배정표'!AB1988)</f>
        <v>-</v>
      </c>
      <c r="X1990" s="46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45" t="str">
        <f>IF(ISBLANK('2012 HR 배정표'!AD1988)=TRUE,"-",'2012 HR 배정표'!AD1988)</f>
        <v>-</v>
      </c>
      <c r="Z1990" s="46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45" t="str">
        <f>IF(ISBLANK('2012 HR 배정표'!AF1988)=TRUE,"-",'2012 HR 배정표'!AF1988)</f>
        <v>-</v>
      </c>
      <c r="AB1990" s="46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45" t="str">
        <f>IF(ISBLANK('2012 HR 배정표'!AH1988)=TRUE,"-",'2012 HR 배정표'!AH1988)</f>
        <v>-</v>
      </c>
      <c r="AD1990" s="46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45" t="str">
        <f>IF(ISBLANK('2012 HR 배정표'!AJ1988)=TRUE,"-",'2012 HR 배정표'!AJ1988)</f>
        <v>-</v>
      </c>
      <c r="AF1990" s="46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45" t="str">
        <f>IF(ISBLANK('2012 HR 배정표'!AL1988)=TRUE,"-",'2012 HR 배정표'!AL1988)</f>
        <v>-</v>
      </c>
      <c r="AH1990" s="46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45" t="str">
        <f>IF(ISBLANK('2012 HR 배정표'!AN1988)=TRUE,"-",'2012 HR 배정표'!AN1988)</f>
        <v>-</v>
      </c>
      <c r="AJ1990" s="46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45" t="str">
        <f>IF(ISBLANK('2012 HR 배정표'!AP1988)=TRUE,"-",'2012 HR 배정표'!AP1988)</f>
        <v>-</v>
      </c>
      <c r="AL1990" s="46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45" t="str">
        <f>IF(ISBLANK('2012 HR 배정표'!AR1988)=TRUE,"-",'2012 HR 배정표'!AR1988)</f>
        <v>-</v>
      </c>
      <c r="AN1990" s="46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45" t="str">
        <f>IF(ISBLANK('2012 HR 배정표'!AT1988)=TRUE,"-",'2012 HR 배정표'!AT1988)</f>
        <v>-</v>
      </c>
      <c r="AP1990" s="46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45" t="str">
        <f>IF(ISBLANK('2012 HR 배정표'!AV1988)=TRUE,"-",'2012 HR 배정표'!AV1988)</f>
        <v>-</v>
      </c>
      <c r="AR1990" s="46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45" t="str">
        <f>IF(ISBLANK('2012 HR 배정표'!AX1988)=TRUE,"-",'2012 HR 배정표'!AX1988)</f>
        <v>-</v>
      </c>
      <c r="AT1990" s="46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45" t="str">
        <f>IF(ISBLANK('2012 HR 배정표'!AZ1988)=TRUE,"-",'2012 HR 배정표'!AZ1988)</f>
        <v>-</v>
      </c>
      <c r="AV1990" s="46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34" t="str">
        <f t="shared" si="62"/>
        <v/>
      </c>
      <c r="AX1990" s="41">
        <f t="shared" si="61"/>
        <v>0</v>
      </c>
    </row>
    <row r="1991" spans="1:50" x14ac:dyDescent="0.2">
      <c r="A1991" s="45" t="str">
        <f>IF(ISBLANK('2012 HR 배정표'!F1989)=TRUE,"-",'2012 HR 배정표'!F1989)</f>
        <v>-</v>
      </c>
      <c r="B1991" s="46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45" t="str">
        <f>IF(ISBLANK('2012 HR 배정표'!H1989)=TRUE,"-",'2012 HR 배정표'!H1989)</f>
        <v>-</v>
      </c>
      <c r="D1991" s="46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45" t="str">
        <f>IF(ISBLANK('2012 HR 배정표'!J1989)=TRUE,"-",'2012 HR 배정표'!J1989)</f>
        <v>-</v>
      </c>
      <c r="F1991" s="46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45" t="str">
        <f>IF(ISBLANK('2012 HR 배정표'!L1989)=TRUE,"-",'2012 HR 배정표'!L1989)</f>
        <v>-</v>
      </c>
      <c r="H1991" s="46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45" t="str">
        <f>IF(ISBLANK('2012 HR 배정표'!N1989)=TRUE,"-",'2012 HR 배정표'!N1989)</f>
        <v>-</v>
      </c>
      <c r="J1991" s="46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45" t="str">
        <f>IF(ISBLANK('2012 HR 배정표'!P1989)=TRUE,"-",'2012 HR 배정표'!P1989)</f>
        <v>-</v>
      </c>
      <c r="L1991" s="46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45" t="str">
        <f>IF(ISBLANK('2012 HR 배정표'!R1989)=TRUE,"-",'2012 HR 배정표'!R1989)</f>
        <v>-</v>
      </c>
      <c r="N1991" s="46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45" t="str">
        <f>IF(ISBLANK('2012 HR 배정표'!T1989)=TRUE,"-",'2012 HR 배정표'!T1989)</f>
        <v>-</v>
      </c>
      <c r="P1991" s="46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45" t="str">
        <f>IF(ISBLANK('2012 HR 배정표'!V1989)=TRUE,"-",'2012 HR 배정표'!V1989)</f>
        <v>-</v>
      </c>
      <c r="R1991" s="46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45" t="str">
        <f>IF(ISBLANK('2012 HR 배정표'!X1989)=TRUE,"-",'2012 HR 배정표'!X1989)</f>
        <v>-</v>
      </c>
      <c r="T1991" s="46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45" t="str">
        <f>IF(ISBLANK('2012 HR 배정표'!Z1989)=TRUE,"-",'2012 HR 배정표'!Z1989)</f>
        <v>-</v>
      </c>
      <c r="V1991" s="46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45" t="str">
        <f>IF(ISBLANK('2012 HR 배정표'!AB1989)=TRUE,"-",'2012 HR 배정표'!AB1989)</f>
        <v>-</v>
      </c>
      <c r="X1991" s="46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45" t="str">
        <f>IF(ISBLANK('2012 HR 배정표'!AD1989)=TRUE,"-",'2012 HR 배정표'!AD1989)</f>
        <v>-</v>
      </c>
      <c r="Z1991" s="46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45" t="str">
        <f>IF(ISBLANK('2012 HR 배정표'!AF1989)=TRUE,"-",'2012 HR 배정표'!AF1989)</f>
        <v>-</v>
      </c>
      <c r="AB1991" s="46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45" t="str">
        <f>IF(ISBLANK('2012 HR 배정표'!AH1989)=TRUE,"-",'2012 HR 배정표'!AH1989)</f>
        <v>-</v>
      </c>
      <c r="AD1991" s="46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45" t="str">
        <f>IF(ISBLANK('2012 HR 배정표'!AJ1989)=TRUE,"-",'2012 HR 배정표'!AJ1989)</f>
        <v>-</v>
      </c>
      <c r="AF1991" s="46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45" t="str">
        <f>IF(ISBLANK('2012 HR 배정표'!AL1989)=TRUE,"-",'2012 HR 배정표'!AL1989)</f>
        <v>-</v>
      </c>
      <c r="AH1991" s="46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45" t="str">
        <f>IF(ISBLANK('2012 HR 배정표'!AN1989)=TRUE,"-",'2012 HR 배정표'!AN1989)</f>
        <v>-</v>
      </c>
      <c r="AJ1991" s="46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45" t="str">
        <f>IF(ISBLANK('2012 HR 배정표'!AP1989)=TRUE,"-",'2012 HR 배정표'!AP1989)</f>
        <v>-</v>
      </c>
      <c r="AL1991" s="46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45" t="str">
        <f>IF(ISBLANK('2012 HR 배정표'!AR1989)=TRUE,"-",'2012 HR 배정표'!AR1989)</f>
        <v>-</v>
      </c>
      <c r="AN1991" s="46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45" t="str">
        <f>IF(ISBLANK('2012 HR 배정표'!AT1989)=TRUE,"-",'2012 HR 배정표'!AT1989)</f>
        <v>-</v>
      </c>
      <c r="AP1991" s="46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45" t="str">
        <f>IF(ISBLANK('2012 HR 배정표'!AV1989)=TRUE,"-",'2012 HR 배정표'!AV1989)</f>
        <v>-</v>
      </c>
      <c r="AR1991" s="46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45" t="str">
        <f>IF(ISBLANK('2012 HR 배정표'!AX1989)=TRUE,"-",'2012 HR 배정표'!AX1989)</f>
        <v>-</v>
      </c>
      <c r="AT1991" s="46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45" t="str">
        <f>IF(ISBLANK('2012 HR 배정표'!AZ1989)=TRUE,"-",'2012 HR 배정표'!AZ1989)</f>
        <v>-</v>
      </c>
      <c r="AV1991" s="46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34" t="str">
        <f t="shared" si="62"/>
        <v/>
      </c>
      <c r="AX1991" s="41">
        <f t="shared" si="61"/>
        <v>0</v>
      </c>
    </row>
    <row r="1992" spans="1:50" x14ac:dyDescent="0.2">
      <c r="A1992" s="45" t="str">
        <f>IF(ISBLANK('2012 HR 배정표'!F1990)=TRUE,"-",'2012 HR 배정표'!F1990)</f>
        <v>-</v>
      </c>
      <c r="B1992" s="46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45" t="str">
        <f>IF(ISBLANK('2012 HR 배정표'!H1990)=TRUE,"-",'2012 HR 배정표'!H1990)</f>
        <v>-</v>
      </c>
      <c r="D1992" s="46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45" t="str">
        <f>IF(ISBLANK('2012 HR 배정표'!J1990)=TRUE,"-",'2012 HR 배정표'!J1990)</f>
        <v>-</v>
      </c>
      <c r="F1992" s="46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45" t="str">
        <f>IF(ISBLANK('2012 HR 배정표'!L1990)=TRUE,"-",'2012 HR 배정표'!L1990)</f>
        <v>-</v>
      </c>
      <c r="H1992" s="46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45" t="str">
        <f>IF(ISBLANK('2012 HR 배정표'!N1990)=TRUE,"-",'2012 HR 배정표'!N1990)</f>
        <v>-</v>
      </c>
      <c r="J1992" s="46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45" t="str">
        <f>IF(ISBLANK('2012 HR 배정표'!P1990)=TRUE,"-",'2012 HR 배정표'!P1990)</f>
        <v>-</v>
      </c>
      <c r="L1992" s="46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45" t="str">
        <f>IF(ISBLANK('2012 HR 배정표'!R1990)=TRUE,"-",'2012 HR 배정표'!R1990)</f>
        <v>-</v>
      </c>
      <c r="N1992" s="46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45" t="str">
        <f>IF(ISBLANK('2012 HR 배정표'!T1990)=TRUE,"-",'2012 HR 배정표'!T1990)</f>
        <v>-</v>
      </c>
      <c r="P1992" s="46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45" t="str">
        <f>IF(ISBLANK('2012 HR 배정표'!V1990)=TRUE,"-",'2012 HR 배정표'!V1990)</f>
        <v>-</v>
      </c>
      <c r="R1992" s="46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45" t="str">
        <f>IF(ISBLANK('2012 HR 배정표'!X1990)=TRUE,"-",'2012 HR 배정표'!X1990)</f>
        <v>-</v>
      </c>
      <c r="T1992" s="46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45" t="str">
        <f>IF(ISBLANK('2012 HR 배정표'!Z1990)=TRUE,"-",'2012 HR 배정표'!Z1990)</f>
        <v>-</v>
      </c>
      <c r="V1992" s="46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45" t="str">
        <f>IF(ISBLANK('2012 HR 배정표'!AB1990)=TRUE,"-",'2012 HR 배정표'!AB1990)</f>
        <v>-</v>
      </c>
      <c r="X1992" s="46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45" t="str">
        <f>IF(ISBLANK('2012 HR 배정표'!AD1990)=TRUE,"-",'2012 HR 배정표'!AD1990)</f>
        <v>-</v>
      </c>
      <c r="Z1992" s="46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45" t="str">
        <f>IF(ISBLANK('2012 HR 배정표'!AF1990)=TRUE,"-",'2012 HR 배정표'!AF1990)</f>
        <v>-</v>
      </c>
      <c r="AB1992" s="46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45" t="str">
        <f>IF(ISBLANK('2012 HR 배정표'!AH1990)=TRUE,"-",'2012 HR 배정표'!AH1990)</f>
        <v>-</v>
      </c>
      <c r="AD1992" s="46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45" t="str">
        <f>IF(ISBLANK('2012 HR 배정표'!AJ1990)=TRUE,"-",'2012 HR 배정표'!AJ1990)</f>
        <v>-</v>
      </c>
      <c r="AF1992" s="46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45" t="str">
        <f>IF(ISBLANK('2012 HR 배정표'!AL1990)=TRUE,"-",'2012 HR 배정표'!AL1990)</f>
        <v>-</v>
      </c>
      <c r="AH1992" s="46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45" t="str">
        <f>IF(ISBLANK('2012 HR 배정표'!AN1990)=TRUE,"-",'2012 HR 배정표'!AN1990)</f>
        <v>-</v>
      </c>
      <c r="AJ1992" s="46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45" t="str">
        <f>IF(ISBLANK('2012 HR 배정표'!AP1990)=TRUE,"-",'2012 HR 배정표'!AP1990)</f>
        <v>-</v>
      </c>
      <c r="AL1992" s="46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45" t="str">
        <f>IF(ISBLANK('2012 HR 배정표'!AR1990)=TRUE,"-",'2012 HR 배정표'!AR1990)</f>
        <v>-</v>
      </c>
      <c r="AN1992" s="46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45" t="str">
        <f>IF(ISBLANK('2012 HR 배정표'!AT1990)=TRUE,"-",'2012 HR 배정표'!AT1990)</f>
        <v>-</v>
      </c>
      <c r="AP1992" s="46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45" t="str">
        <f>IF(ISBLANK('2012 HR 배정표'!AV1990)=TRUE,"-",'2012 HR 배정표'!AV1990)</f>
        <v>-</v>
      </c>
      <c r="AR1992" s="46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45" t="str">
        <f>IF(ISBLANK('2012 HR 배정표'!AX1990)=TRUE,"-",'2012 HR 배정표'!AX1990)</f>
        <v>-</v>
      </c>
      <c r="AT1992" s="46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45" t="str">
        <f>IF(ISBLANK('2012 HR 배정표'!AZ1990)=TRUE,"-",'2012 HR 배정표'!AZ1990)</f>
        <v>-</v>
      </c>
      <c r="AV1992" s="46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34" t="str">
        <f t="shared" si="62"/>
        <v/>
      </c>
      <c r="AX1992" s="41">
        <f t="shared" ref="AX1992:AX2001" si="63">SUMPRODUCT(N(MOD(COLUMN(A1992:AV1992),2)=0),A1992:AV1992)</f>
        <v>0</v>
      </c>
    </row>
    <row r="1993" spans="1:50" x14ac:dyDescent="0.2">
      <c r="A1993" s="45" t="str">
        <f>IF(ISBLANK('2012 HR 배정표'!F1991)=TRUE,"-",'2012 HR 배정표'!F1991)</f>
        <v>-</v>
      </c>
      <c r="B1993" s="46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45" t="str">
        <f>IF(ISBLANK('2012 HR 배정표'!H1991)=TRUE,"-",'2012 HR 배정표'!H1991)</f>
        <v>-</v>
      </c>
      <c r="D1993" s="46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45" t="str">
        <f>IF(ISBLANK('2012 HR 배정표'!J1991)=TRUE,"-",'2012 HR 배정표'!J1991)</f>
        <v>-</v>
      </c>
      <c r="F1993" s="46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45" t="str">
        <f>IF(ISBLANK('2012 HR 배정표'!L1991)=TRUE,"-",'2012 HR 배정표'!L1991)</f>
        <v>-</v>
      </c>
      <c r="H1993" s="46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45" t="str">
        <f>IF(ISBLANK('2012 HR 배정표'!N1991)=TRUE,"-",'2012 HR 배정표'!N1991)</f>
        <v>-</v>
      </c>
      <c r="J1993" s="46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45" t="str">
        <f>IF(ISBLANK('2012 HR 배정표'!P1991)=TRUE,"-",'2012 HR 배정표'!P1991)</f>
        <v>-</v>
      </c>
      <c r="L1993" s="46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45" t="str">
        <f>IF(ISBLANK('2012 HR 배정표'!R1991)=TRUE,"-",'2012 HR 배정표'!R1991)</f>
        <v>-</v>
      </c>
      <c r="N1993" s="46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45" t="str">
        <f>IF(ISBLANK('2012 HR 배정표'!T1991)=TRUE,"-",'2012 HR 배정표'!T1991)</f>
        <v>-</v>
      </c>
      <c r="P1993" s="46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45" t="str">
        <f>IF(ISBLANK('2012 HR 배정표'!V1991)=TRUE,"-",'2012 HR 배정표'!V1991)</f>
        <v>-</v>
      </c>
      <c r="R1993" s="46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45" t="str">
        <f>IF(ISBLANK('2012 HR 배정표'!X1991)=TRUE,"-",'2012 HR 배정표'!X1991)</f>
        <v>-</v>
      </c>
      <c r="T1993" s="46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45" t="str">
        <f>IF(ISBLANK('2012 HR 배정표'!Z1991)=TRUE,"-",'2012 HR 배정표'!Z1991)</f>
        <v>-</v>
      </c>
      <c r="V1993" s="46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45" t="str">
        <f>IF(ISBLANK('2012 HR 배정표'!AB1991)=TRUE,"-",'2012 HR 배정표'!AB1991)</f>
        <v>-</v>
      </c>
      <c r="X1993" s="46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45" t="str">
        <f>IF(ISBLANK('2012 HR 배정표'!AD1991)=TRUE,"-",'2012 HR 배정표'!AD1991)</f>
        <v>-</v>
      </c>
      <c r="Z1993" s="46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45" t="str">
        <f>IF(ISBLANK('2012 HR 배정표'!AF1991)=TRUE,"-",'2012 HR 배정표'!AF1991)</f>
        <v>-</v>
      </c>
      <c r="AB1993" s="46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45" t="str">
        <f>IF(ISBLANK('2012 HR 배정표'!AH1991)=TRUE,"-",'2012 HR 배정표'!AH1991)</f>
        <v>-</v>
      </c>
      <c r="AD1993" s="46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45" t="str">
        <f>IF(ISBLANK('2012 HR 배정표'!AJ1991)=TRUE,"-",'2012 HR 배정표'!AJ1991)</f>
        <v>-</v>
      </c>
      <c r="AF1993" s="46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45" t="str">
        <f>IF(ISBLANK('2012 HR 배정표'!AL1991)=TRUE,"-",'2012 HR 배정표'!AL1991)</f>
        <v>-</v>
      </c>
      <c r="AH1993" s="46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45" t="str">
        <f>IF(ISBLANK('2012 HR 배정표'!AN1991)=TRUE,"-",'2012 HR 배정표'!AN1991)</f>
        <v>-</v>
      </c>
      <c r="AJ1993" s="46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45" t="str">
        <f>IF(ISBLANK('2012 HR 배정표'!AP1991)=TRUE,"-",'2012 HR 배정표'!AP1991)</f>
        <v>-</v>
      </c>
      <c r="AL1993" s="46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45" t="str">
        <f>IF(ISBLANK('2012 HR 배정표'!AR1991)=TRUE,"-",'2012 HR 배정표'!AR1991)</f>
        <v>-</v>
      </c>
      <c r="AN1993" s="46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45" t="str">
        <f>IF(ISBLANK('2012 HR 배정표'!AT1991)=TRUE,"-",'2012 HR 배정표'!AT1991)</f>
        <v>-</v>
      </c>
      <c r="AP1993" s="46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45" t="str">
        <f>IF(ISBLANK('2012 HR 배정표'!AV1991)=TRUE,"-",'2012 HR 배정표'!AV1991)</f>
        <v>-</v>
      </c>
      <c r="AR1993" s="46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45" t="str">
        <f>IF(ISBLANK('2012 HR 배정표'!AX1991)=TRUE,"-",'2012 HR 배정표'!AX1991)</f>
        <v>-</v>
      </c>
      <c r="AT1993" s="46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45" t="str">
        <f>IF(ISBLANK('2012 HR 배정표'!AZ1991)=TRUE,"-",'2012 HR 배정표'!AZ1991)</f>
        <v>-</v>
      </c>
      <c r="AV1993" s="46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34" t="str">
        <f t="shared" si="62"/>
        <v/>
      </c>
      <c r="AX1993" s="41">
        <f t="shared" si="63"/>
        <v>0</v>
      </c>
    </row>
    <row r="1994" spans="1:50" x14ac:dyDescent="0.2">
      <c r="A1994" s="45" t="str">
        <f>IF(ISBLANK('2012 HR 배정표'!F1992)=TRUE,"-",'2012 HR 배정표'!F1992)</f>
        <v>-</v>
      </c>
      <c r="B1994" s="46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45" t="str">
        <f>IF(ISBLANK('2012 HR 배정표'!H1992)=TRUE,"-",'2012 HR 배정표'!H1992)</f>
        <v>-</v>
      </c>
      <c r="D1994" s="46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45" t="str">
        <f>IF(ISBLANK('2012 HR 배정표'!J1992)=TRUE,"-",'2012 HR 배정표'!J1992)</f>
        <v>-</v>
      </c>
      <c r="F1994" s="46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45" t="str">
        <f>IF(ISBLANK('2012 HR 배정표'!L1992)=TRUE,"-",'2012 HR 배정표'!L1992)</f>
        <v>-</v>
      </c>
      <c r="H1994" s="46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45" t="str">
        <f>IF(ISBLANK('2012 HR 배정표'!N1992)=TRUE,"-",'2012 HR 배정표'!N1992)</f>
        <v>-</v>
      </c>
      <c r="J1994" s="46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45" t="str">
        <f>IF(ISBLANK('2012 HR 배정표'!P1992)=TRUE,"-",'2012 HR 배정표'!P1992)</f>
        <v>-</v>
      </c>
      <c r="L1994" s="46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45" t="str">
        <f>IF(ISBLANK('2012 HR 배정표'!R1992)=TRUE,"-",'2012 HR 배정표'!R1992)</f>
        <v>-</v>
      </c>
      <c r="N1994" s="46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45" t="str">
        <f>IF(ISBLANK('2012 HR 배정표'!T1992)=TRUE,"-",'2012 HR 배정표'!T1992)</f>
        <v>-</v>
      </c>
      <c r="P1994" s="46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45" t="str">
        <f>IF(ISBLANK('2012 HR 배정표'!V1992)=TRUE,"-",'2012 HR 배정표'!V1992)</f>
        <v>-</v>
      </c>
      <c r="R1994" s="46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45" t="str">
        <f>IF(ISBLANK('2012 HR 배정표'!X1992)=TRUE,"-",'2012 HR 배정표'!X1992)</f>
        <v>-</v>
      </c>
      <c r="T1994" s="46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45" t="str">
        <f>IF(ISBLANK('2012 HR 배정표'!Z1992)=TRUE,"-",'2012 HR 배정표'!Z1992)</f>
        <v>-</v>
      </c>
      <c r="V1994" s="46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45" t="str">
        <f>IF(ISBLANK('2012 HR 배정표'!AB1992)=TRUE,"-",'2012 HR 배정표'!AB1992)</f>
        <v>-</v>
      </c>
      <c r="X1994" s="46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45" t="str">
        <f>IF(ISBLANK('2012 HR 배정표'!AD1992)=TRUE,"-",'2012 HR 배정표'!AD1992)</f>
        <v>-</v>
      </c>
      <c r="Z1994" s="46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45" t="str">
        <f>IF(ISBLANK('2012 HR 배정표'!AF1992)=TRUE,"-",'2012 HR 배정표'!AF1992)</f>
        <v>-</v>
      </c>
      <c r="AB1994" s="46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45" t="str">
        <f>IF(ISBLANK('2012 HR 배정표'!AH1992)=TRUE,"-",'2012 HR 배정표'!AH1992)</f>
        <v>-</v>
      </c>
      <c r="AD1994" s="46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45" t="str">
        <f>IF(ISBLANK('2012 HR 배정표'!AJ1992)=TRUE,"-",'2012 HR 배정표'!AJ1992)</f>
        <v>-</v>
      </c>
      <c r="AF1994" s="46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45" t="str">
        <f>IF(ISBLANK('2012 HR 배정표'!AL1992)=TRUE,"-",'2012 HR 배정표'!AL1992)</f>
        <v>-</v>
      </c>
      <c r="AH1994" s="46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45" t="str">
        <f>IF(ISBLANK('2012 HR 배정표'!AN1992)=TRUE,"-",'2012 HR 배정표'!AN1992)</f>
        <v>-</v>
      </c>
      <c r="AJ1994" s="46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45" t="str">
        <f>IF(ISBLANK('2012 HR 배정표'!AP1992)=TRUE,"-",'2012 HR 배정표'!AP1992)</f>
        <v>-</v>
      </c>
      <c r="AL1994" s="46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45" t="str">
        <f>IF(ISBLANK('2012 HR 배정표'!AR1992)=TRUE,"-",'2012 HR 배정표'!AR1992)</f>
        <v>-</v>
      </c>
      <c r="AN1994" s="46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45" t="str">
        <f>IF(ISBLANK('2012 HR 배정표'!AT1992)=TRUE,"-",'2012 HR 배정표'!AT1992)</f>
        <v>-</v>
      </c>
      <c r="AP1994" s="46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45" t="str">
        <f>IF(ISBLANK('2012 HR 배정표'!AV1992)=TRUE,"-",'2012 HR 배정표'!AV1992)</f>
        <v>-</v>
      </c>
      <c r="AR1994" s="46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45" t="str">
        <f>IF(ISBLANK('2012 HR 배정표'!AX1992)=TRUE,"-",'2012 HR 배정표'!AX1992)</f>
        <v>-</v>
      </c>
      <c r="AT1994" s="46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45" t="str">
        <f>IF(ISBLANK('2012 HR 배정표'!AZ1992)=TRUE,"-",'2012 HR 배정표'!AZ1992)</f>
        <v>-</v>
      </c>
      <c r="AV1994" s="46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34" t="str">
        <f t="shared" si="62"/>
        <v/>
      </c>
      <c r="AX1994" s="41">
        <f t="shared" si="63"/>
        <v>0</v>
      </c>
    </row>
    <row r="1995" spans="1:50" x14ac:dyDescent="0.2">
      <c r="A1995" s="45" t="str">
        <f>IF(ISBLANK('2012 HR 배정표'!F1993)=TRUE,"-",'2012 HR 배정표'!F1993)</f>
        <v>-</v>
      </c>
      <c r="B1995" s="46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45" t="str">
        <f>IF(ISBLANK('2012 HR 배정표'!H1993)=TRUE,"-",'2012 HR 배정표'!H1993)</f>
        <v>-</v>
      </c>
      <c r="D1995" s="46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45" t="str">
        <f>IF(ISBLANK('2012 HR 배정표'!J1993)=TRUE,"-",'2012 HR 배정표'!J1993)</f>
        <v>-</v>
      </c>
      <c r="F1995" s="46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45" t="str">
        <f>IF(ISBLANK('2012 HR 배정표'!L1993)=TRUE,"-",'2012 HR 배정표'!L1993)</f>
        <v>-</v>
      </c>
      <c r="H1995" s="46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45" t="str">
        <f>IF(ISBLANK('2012 HR 배정표'!N1993)=TRUE,"-",'2012 HR 배정표'!N1993)</f>
        <v>-</v>
      </c>
      <c r="J1995" s="46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45" t="str">
        <f>IF(ISBLANK('2012 HR 배정표'!P1993)=TRUE,"-",'2012 HR 배정표'!P1993)</f>
        <v>-</v>
      </c>
      <c r="L1995" s="46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45" t="str">
        <f>IF(ISBLANK('2012 HR 배정표'!R1993)=TRUE,"-",'2012 HR 배정표'!R1993)</f>
        <v>-</v>
      </c>
      <c r="N1995" s="46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45" t="str">
        <f>IF(ISBLANK('2012 HR 배정표'!T1993)=TRUE,"-",'2012 HR 배정표'!T1993)</f>
        <v>-</v>
      </c>
      <c r="P1995" s="46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45" t="str">
        <f>IF(ISBLANK('2012 HR 배정표'!V1993)=TRUE,"-",'2012 HR 배정표'!V1993)</f>
        <v>-</v>
      </c>
      <c r="R1995" s="46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45" t="str">
        <f>IF(ISBLANK('2012 HR 배정표'!X1993)=TRUE,"-",'2012 HR 배정표'!X1993)</f>
        <v>-</v>
      </c>
      <c r="T1995" s="46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45" t="str">
        <f>IF(ISBLANK('2012 HR 배정표'!Z1993)=TRUE,"-",'2012 HR 배정표'!Z1993)</f>
        <v>-</v>
      </c>
      <c r="V1995" s="46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45" t="str">
        <f>IF(ISBLANK('2012 HR 배정표'!AB1993)=TRUE,"-",'2012 HR 배정표'!AB1993)</f>
        <v>-</v>
      </c>
      <c r="X1995" s="46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45" t="str">
        <f>IF(ISBLANK('2012 HR 배정표'!AD1993)=TRUE,"-",'2012 HR 배정표'!AD1993)</f>
        <v>-</v>
      </c>
      <c r="Z1995" s="46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45" t="str">
        <f>IF(ISBLANK('2012 HR 배정표'!AF1993)=TRUE,"-",'2012 HR 배정표'!AF1993)</f>
        <v>-</v>
      </c>
      <c r="AB1995" s="46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45" t="str">
        <f>IF(ISBLANK('2012 HR 배정표'!AH1993)=TRUE,"-",'2012 HR 배정표'!AH1993)</f>
        <v>-</v>
      </c>
      <c r="AD1995" s="46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45" t="str">
        <f>IF(ISBLANK('2012 HR 배정표'!AJ1993)=TRUE,"-",'2012 HR 배정표'!AJ1993)</f>
        <v>-</v>
      </c>
      <c r="AF1995" s="46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45" t="str">
        <f>IF(ISBLANK('2012 HR 배정표'!AL1993)=TRUE,"-",'2012 HR 배정표'!AL1993)</f>
        <v>-</v>
      </c>
      <c r="AH1995" s="46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45" t="str">
        <f>IF(ISBLANK('2012 HR 배정표'!AN1993)=TRUE,"-",'2012 HR 배정표'!AN1993)</f>
        <v>-</v>
      </c>
      <c r="AJ1995" s="46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45" t="str">
        <f>IF(ISBLANK('2012 HR 배정표'!AP1993)=TRUE,"-",'2012 HR 배정표'!AP1993)</f>
        <v>-</v>
      </c>
      <c r="AL1995" s="46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45" t="str">
        <f>IF(ISBLANK('2012 HR 배정표'!AR1993)=TRUE,"-",'2012 HR 배정표'!AR1993)</f>
        <v>-</v>
      </c>
      <c r="AN1995" s="46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45" t="str">
        <f>IF(ISBLANK('2012 HR 배정표'!AT1993)=TRUE,"-",'2012 HR 배정표'!AT1993)</f>
        <v>-</v>
      </c>
      <c r="AP1995" s="46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45" t="str">
        <f>IF(ISBLANK('2012 HR 배정표'!AV1993)=TRUE,"-",'2012 HR 배정표'!AV1993)</f>
        <v>-</v>
      </c>
      <c r="AR1995" s="46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45" t="str">
        <f>IF(ISBLANK('2012 HR 배정표'!AX1993)=TRUE,"-",'2012 HR 배정표'!AX1993)</f>
        <v>-</v>
      </c>
      <c r="AT1995" s="46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45" t="str">
        <f>IF(ISBLANK('2012 HR 배정표'!AZ1993)=TRUE,"-",'2012 HR 배정표'!AZ1993)</f>
        <v>-</v>
      </c>
      <c r="AV1995" s="46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34" t="str">
        <f t="shared" si="62"/>
        <v/>
      </c>
      <c r="AX1995" s="41">
        <f t="shared" si="63"/>
        <v>0</v>
      </c>
    </row>
    <row r="1996" spans="1:50" x14ac:dyDescent="0.2">
      <c r="A1996" s="45" t="str">
        <f>IF(ISBLANK('2012 HR 배정표'!F1994)=TRUE,"-",'2012 HR 배정표'!F1994)</f>
        <v>-</v>
      </c>
      <c r="B1996" s="46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45" t="str">
        <f>IF(ISBLANK('2012 HR 배정표'!H1994)=TRUE,"-",'2012 HR 배정표'!H1994)</f>
        <v>-</v>
      </c>
      <c r="D1996" s="46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45" t="str">
        <f>IF(ISBLANK('2012 HR 배정표'!J1994)=TRUE,"-",'2012 HR 배정표'!J1994)</f>
        <v>-</v>
      </c>
      <c r="F1996" s="46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45" t="str">
        <f>IF(ISBLANK('2012 HR 배정표'!L1994)=TRUE,"-",'2012 HR 배정표'!L1994)</f>
        <v>-</v>
      </c>
      <c r="H1996" s="46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45" t="str">
        <f>IF(ISBLANK('2012 HR 배정표'!N1994)=TRUE,"-",'2012 HR 배정표'!N1994)</f>
        <v>-</v>
      </c>
      <c r="J1996" s="46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45" t="str">
        <f>IF(ISBLANK('2012 HR 배정표'!P1994)=TRUE,"-",'2012 HR 배정표'!P1994)</f>
        <v>-</v>
      </c>
      <c r="L1996" s="46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45" t="str">
        <f>IF(ISBLANK('2012 HR 배정표'!R1994)=TRUE,"-",'2012 HR 배정표'!R1994)</f>
        <v>-</v>
      </c>
      <c r="N1996" s="46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45" t="str">
        <f>IF(ISBLANK('2012 HR 배정표'!T1994)=TRUE,"-",'2012 HR 배정표'!T1994)</f>
        <v>-</v>
      </c>
      <c r="P1996" s="46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45" t="str">
        <f>IF(ISBLANK('2012 HR 배정표'!V1994)=TRUE,"-",'2012 HR 배정표'!V1994)</f>
        <v>-</v>
      </c>
      <c r="R1996" s="46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45" t="str">
        <f>IF(ISBLANK('2012 HR 배정표'!X1994)=TRUE,"-",'2012 HR 배정표'!X1994)</f>
        <v>-</v>
      </c>
      <c r="T1996" s="46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45" t="str">
        <f>IF(ISBLANK('2012 HR 배정표'!Z1994)=TRUE,"-",'2012 HR 배정표'!Z1994)</f>
        <v>-</v>
      </c>
      <c r="V1996" s="46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45" t="str">
        <f>IF(ISBLANK('2012 HR 배정표'!AB1994)=TRUE,"-",'2012 HR 배정표'!AB1994)</f>
        <v>-</v>
      </c>
      <c r="X1996" s="46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45" t="str">
        <f>IF(ISBLANK('2012 HR 배정표'!AD1994)=TRUE,"-",'2012 HR 배정표'!AD1994)</f>
        <v>-</v>
      </c>
      <c r="Z1996" s="46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45" t="str">
        <f>IF(ISBLANK('2012 HR 배정표'!AF1994)=TRUE,"-",'2012 HR 배정표'!AF1994)</f>
        <v>-</v>
      </c>
      <c r="AB1996" s="46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45" t="str">
        <f>IF(ISBLANK('2012 HR 배정표'!AH1994)=TRUE,"-",'2012 HR 배정표'!AH1994)</f>
        <v>-</v>
      </c>
      <c r="AD1996" s="46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45" t="str">
        <f>IF(ISBLANK('2012 HR 배정표'!AJ1994)=TRUE,"-",'2012 HR 배정표'!AJ1994)</f>
        <v>-</v>
      </c>
      <c r="AF1996" s="46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45" t="str">
        <f>IF(ISBLANK('2012 HR 배정표'!AL1994)=TRUE,"-",'2012 HR 배정표'!AL1994)</f>
        <v>-</v>
      </c>
      <c r="AH1996" s="46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45" t="str">
        <f>IF(ISBLANK('2012 HR 배정표'!AN1994)=TRUE,"-",'2012 HR 배정표'!AN1994)</f>
        <v>-</v>
      </c>
      <c r="AJ1996" s="46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45" t="str">
        <f>IF(ISBLANK('2012 HR 배정표'!AP1994)=TRUE,"-",'2012 HR 배정표'!AP1994)</f>
        <v>-</v>
      </c>
      <c r="AL1996" s="46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45" t="str">
        <f>IF(ISBLANK('2012 HR 배정표'!AR1994)=TRUE,"-",'2012 HR 배정표'!AR1994)</f>
        <v>-</v>
      </c>
      <c r="AN1996" s="46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45" t="str">
        <f>IF(ISBLANK('2012 HR 배정표'!AT1994)=TRUE,"-",'2012 HR 배정표'!AT1994)</f>
        <v>-</v>
      </c>
      <c r="AP1996" s="46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45" t="str">
        <f>IF(ISBLANK('2012 HR 배정표'!AV1994)=TRUE,"-",'2012 HR 배정표'!AV1994)</f>
        <v>-</v>
      </c>
      <c r="AR1996" s="46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45" t="str">
        <f>IF(ISBLANK('2012 HR 배정표'!AX1994)=TRUE,"-",'2012 HR 배정표'!AX1994)</f>
        <v>-</v>
      </c>
      <c r="AT1996" s="46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45" t="str">
        <f>IF(ISBLANK('2012 HR 배정표'!AZ1994)=TRUE,"-",'2012 HR 배정표'!AZ1994)</f>
        <v>-</v>
      </c>
      <c r="AV1996" s="46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34" t="str">
        <f t="shared" si="62"/>
        <v/>
      </c>
      <c r="AX1996" s="41">
        <f t="shared" si="63"/>
        <v>0</v>
      </c>
    </row>
    <row r="1997" spans="1:50" x14ac:dyDescent="0.2">
      <c r="A1997" s="45" t="str">
        <f>IF(ISBLANK('2012 HR 배정표'!F1995)=TRUE,"-",'2012 HR 배정표'!F1995)</f>
        <v>-</v>
      </c>
      <c r="B1997" s="46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45" t="str">
        <f>IF(ISBLANK('2012 HR 배정표'!H1995)=TRUE,"-",'2012 HR 배정표'!H1995)</f>
        <v>-</v>
      </c>
      <c r="D1997" s="46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45" t="str">
        <f>IF(ISBLANK('2012 HR 배정표'!J1995)=TRUE,"-",'2012 HR 배정표'!J1995)</f>
        <v>-</v>
      </c>
      <c r="F1997" s="46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45" t="str">
        <f>IF(ISBLANK('2012 HR 배정표'!L1995)=TRUE,"-",'2012 HR 배정표'!L1995)</f>
        <v>-</v>
      </c>
      <c r="H1997" s="46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45" t="str">
        <f>IF(ISBLANK('2012 HR 배정표'!N1995)=TRUE,"-",'2012 HR 배정표'!N1995)</f>
        <v>-</v>
      </c>
      <c r="J1997" s="46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45" t="str">
        <f>IF(ISBLANK('2012 HR 배정표'!P1995)=TRUE,"-",'2012 HR 배정표'!P1995)</f>
        <v>-</v>
      </c>
      <c r="L1997" s="46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45" t="str">
        <f>IF(ISBLANK('2012 HR 배정표'!R1995)=TRUE,"-",'2012 HR 배정표'!R1995)</f>
        <v>-</v>
      </c>
      <c r="N1997" s="46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45" t="str">
        <f>IF(ISBLANK('2012 HR 배정표'!T1995)=TRUE,"-",'2012 HR 배정표'!T1995)</f>
        <v>-</v>
      </c>
      <c r="P1997" s="46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45" t="str">
        <f>IF(ISBLANK('2012 HR 배정표'!V1995)=TRUE,"-",'2012 HR 배정표'!V1995)</f>
        <v>-</v>
      </c>
      <c r="R1997" s="46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45" t="str">
        <f>IF(ISBLANK('2012 HR 배정표'!X1995)=TRUE,"-",'2012 HR 배정표'!X1995)</f>
        <v>-</v>
      </c>
      <c r="T1997" s="46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45" t="str">
        <f>IF(ISBLANK('2012 HR 배정표'!Z1995)=TRUE,"-",'2012 HR 배정표'!Z1995)</f>
        <v>-</v>
      </c>
      <c r="V1997" s="46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45" t="str">
        <f>IF(ISBLANK('2012 HR 배정표'!AB1995)=TRUE,"-",'2012 HR 배정표'!AB1995)</f>
        <v>-</v>
      </c>
      <c r="X1997" s="46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45" t="str">
        <f>IF(ISBLANK('2012 HR 배정표'!AD1995)=TRUE,"-",'2012 HR 배정표'!AD1995)</f>
        <v>-</v>
      </c>
      <c r="Z1997" s="46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45" t="str">
        <f>IF(ISBLANK('2012 HR 배정표'!AF1995)=TRUE,"-",'2012 HR 배정표'!AF1995)</f>
        <v>-</v>
      </c>
      <c r="AB1997" s="46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45" t="str">
        <f>IF(ISBLANK('2012 HR 배정표'!AH1995)=TRUE,"-",'2012 HR 배정표'!AH1995)</f>
        <v>-</v>
      </c>
      <c r="AD1997" s="46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45" t="str">
        <f>IF(ISBLANK('2012 HR 배정표'!AJ1995)=TRUE,"-",'2012 HR 배정표'!AJ1995)</f>
        <v>-</v>
      </c>
      <c r="AF1997" s="46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45" t="str">
        <f>IF(ISBLANK('2012 HR 배정표'!AL1995)=TRUE,"-",'2012 HR 배정표'!AL1995)</f>
        <v>-</v>
      </c>
      <c r="AH1997" s="46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45" t="str">
        <f>IF(ISBLANK('2012 HR 배정표'!AN1995)=TRUE,"-",'2012 HR 배정표'!AN1995)</f>
        <v>-</v>
      </c>
      <c r="AJ1997" s="46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45" t="str">
        <f>IF(ISBLANK('2012 HR 배정표'!AP1995)=TRUE,"-",'2012 HR 배정표'!AP1995)</f>
        <v>-</v>
      </c>
      <c r="AL1997" s="46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45" t="str">
        <f>IF(ISBLANK('2012 HR 배정표'!AR1995)=TRUE,"-",'2012 HR 배정표'!AR1995)</f>
        <v>-</v>
      </c>
      <c r="AN1997" s="46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45" t="str">
        <f>IF(ISBLANK('2012 HR 배정표'!AT1995)=TRUE,"-",'2012 HR 배정표'!AT1995)</f>
        <v>-</v>
      </c>
      <c r="AP1997" s="46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45" t="str">
        <f>IF(ISBLANK('2012 HR 배정표'!AV1995)=TRUE,"-",'2012 HR 배정표'!AV1995)</f>
        <v>-</v>
      </c>
      <c r="AR1997" s="46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45" t="str">
        <f>IF(ISBLANK('2012 HR 배정표'!AX1995)=TRUE,"-",'2012 HR 배정표'!AX1995)</f>
        <v>-</v>
      </c>
      <c r="AT1997" s="46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45" t="str">
        <f>IF(ISBLANK('2012 HR 배정표'!AZ1995)=TRUE,"-",'2012 HR 배정표'!AZ1995)</f>
        <v>-</v>
      </c>
      <c r="AV1997" s="46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34" t="str">
        <f t="shared" si="62"/>
        <v/>
      </c>
      <c r="AX1997" s="41">
        <f t="shared" si="63"/>
        <v>0</v>
      </c>
    </row>
    <row r="1998" spans="1:50" x14ac:dyDescent="0.2">
      <c r="A1998" s="45" t="str">
        <f>IF(ISBLANK('2012 HR 배정표'!F1996)=TRUE,"-",'2012 HR 배정표'!F1996)</f>
        <v>-</v>
      </c>
      <c r="B1998" s="46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45" t="str">
        <f>IF(ISBLANK('2012 HR 배정표'!H1996)=TRUE,"-",'2012 HR 배정표'!H1996)</f>
        <v>-</v>
      </c>
      <c r="D1998" s="46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45" t="str">
        <f>IF(ISBLANK('2012 HR 배정표'!J1996)=TRUE,"-",'2012 HR 배정표'!J1996)</f>
        <v>-</v>
      </c>
      <c r="F1998" s="46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45" t="str">
        <f>IF(ISBLANK('2012 HR 배정표'!L1996)=TRUE,"-",'2012 HR 배정표'!L1996)</f>
        <v>-</v>
      </c>
      <c r="H1998" s="46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45" t="str">
        <f>IF(ISBLANK('2012 HR 배정표'!N1996)=TRUE,"-",'2012 HR 배정표'!N1996)</f>
        <v>-</v>
      </c>
      <c r="J1998" s="46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45" t="str">
        <f>IF(ISBLANK('2012 HR 배정표'!P1996)=TRUE,"-",'2012 HR 배정표'!P1996)</f>
        <v>-</v>
      </c>
      <c r="L1998" s="46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45" t="str">
        <f>IF(ISBLANK('2012 HR 배정표'!R1996)=TRUE,"-",'2012 HR 배정표'!R1996)</f>
        <v>-</v>
      </c>
      <c r="N1998" s="46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45" t="str">
        <f>IF(ISBLANK('2012 HR 배정표'!T1996)=TRUE,"-",'2012 HR 배정표'!T1996)</f>
        <v>-</v>
      </c>
      <c r="P1998" s="46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45" t="str">
        <f>IF(ISBLANK('2012 HR 배정표'!V1996)=TRUE,"-",'2012 HR 배정표'!V1996)</f>
        <v>-</v>
      </c>
      <c r="R1998" s="46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45" t="str">
        <f>IF(ISBLANK('2012 HR 배정표'!X1996)=TRUE,"-",'2012 HR 배정표'!X1996)</f>
        <v>-</v>
      </c>
      <c r="T1998" s="46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45" t="str">
        <f>IF(ISBLANK('2012 HR 배정표'!Z1996)=TRUE,"-",'2012 HR 배정표'!Z1996)</f>
        <v>-</v>
      </c>
      <c r="V1998" s="46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45" t="str">
        <f>IF(ISBLANK('2012 HR 배정표'!AB1996)=TRUE,"-",'2012 HR 배정표'!AB1996)</f>
        <v>-</v>
      </c>
      <c r="X1998" s="46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45" t="str">
        <f>IF(ISBLANK('2012 HR 배정표'!AD1996)=TRUE,"-",'2012 HR 배정표'!AD1996)</f>
        <v>-</v>
      </c>
      <c r="Z1998" s="46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45" t="str">
        <f>IF(ISBLANK('2012 HR 배정표'!AF1996)=TRUE,"-",'2012 HR 배정표'!AF1996)</f>
        <v>-</v>
      </c>
      <c r="AB1998" s="46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45" t="str">
        <f>IF(ISBLANK('2012 HR 배정표'!AH1996)=TRUE,"-",'2012 HR 배정표'!AH1996)</f>
        <v>-</v>
      </c>
      <c r="AD1998" s="46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45" t="str">
        <f>IF(ISBLANK('2012 HR 배정표'!AJ1996)=TRUE,"-",'2012 HR 배정표'!AJ1996)</f>
        <v>-</v>
      </c>
      <c r="AF1998" s="46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45" t="str">
        <f>IF(ISBLANK('2012 HR 배정표'!AL1996)=TRUE,"-",'2012 HR 배정표'!AL1996)</f>
        <v>-</v>
      </c>
      <c r="AH1998" s="46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45" t="str">
        <f>IF(ISBLANK('2012 HR 배정표'!AN1996)=TRUE,"-",'2012 HR 배정표'!AN1996)</f>
        <v>-</v>
      </c>
      <c r="AJ1998" s="46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45" t="str">
        <f>IF(ISBLANK('2012 HR 배정표'!AP1996)=TRUE,"-",'2012 HR 배정표'!AP1996)</f>
        <v>-</v>
      </c>
      <c r="AL1998" s="46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45" t="str">
        <f>IF(ISBLANK('2012 HR 배정표'!AR1996)=TRUE,"-",'2012 HR 배정표'!AR1996)</f>
        <v>-</v>
      </c>
      <c r="AN1998" s="46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45" t="str">
        <f>IF(ISBLANK('2012 HR 배정표'!AT1996)=TRUE,"-",'2012 HR 배정표'!AT1996)</f>
        <v>-</v>
      </c>
      <c r="AP1998" s="46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45" t="str">
        <f>IF(ISBLANK('2012 HR 배정표'!AV1996)=TRUE,"-",'2012 HR 배정표'!AV1996)</f>
        <v>-</v>
      </c>
      <c r="AR1998" s="46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45" t="str">
        <f>IF(ISBLANK('2012 HR 배정표'!AX1996)=TRUE,"-",'2012 HR 배정표'!AX1996)</f>
        <v>-</v>
      </c>
      <c r="AT1998" s="46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45" t="str">
        <f>IF(ISBLANK('2012 HR 배정표'!AZ1996)=TRUE,"-",'2012 HR 배정표'!AZ1996)</f>
        <v>-</v>
      </c>
      <c r="AV1998" s="46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34" t="str">
        <f t="shared" si="62"/>
        <v/>
      </c>
      <c r="AX1998" s="41">
        <f t="shared" si="63"/>
        <v>0</v>
      </c>
    </row>
    <row r="1999" spans="1:50" x14ac:dyDescent="0.2">
      <c r="A1999" s="45" t="str">
        <f>IF(ISBLANK('2012 HR 배정표'!F1997)=TRUE,"-",'2012 HR 배정표'!F1997)</f>
        <v>-</v>
      </c>
      <c r="B1999" s="46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45" t="str">
        <f>IF(ISBLANK('2012 HR 배정표'!H1997)=TRUE,"-",'2012 HR 배정표'!H1997)</f>
        <v>-</v>
      </c>
      <c r="D1999" s="46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45" t="str">
        <f>IF(ISBLANK('2012 HR 배정표'!J1997)=TRUE,"-",'2012 HR 배정표'!J1997)</f>
        <v>-</v>
      </c>
      <c r="F1999" s="46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45" t="str">
        <f>IF(ISBLANK('2012 HR 배정표'!L1997)=TRUE,"-",'2012 HR 배정표'!L1997)</f>
        <v>-</v>
      </c>
      <c r="H1999" s="46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45" t="str">
        <f>IF(ISBLANK('2012 HR 배정표'!N1997)=TRUE,"-",'2012 HR 배정표'!N1997)</f>
        <v>-</v>
      </c>
      <c r="J1999" s="46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45" t="str">
        <f>IF(ISBLANK('2012 HR 배정표'!P1997)=TRUE,"-",'2012 HR 배정표'!P1997)</f>
        <v>-</v>
      </c>
      <c r="L1999" s="46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45" t="str">
        <f>IF(ISBLANK('2012 HR 배정표'!R1997)=TRUE,"-",'2012 HR 배정표'!R1997)</f>
        <v>-</v>
      </c>
      <c r="N1999" s="46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45" t="str">
        <f>IF(ISBLANK('2012 HR 배정표'!T1997)=TRUE,"-",'2012 HR 배정표'!T1997)</f>
        <v>-</v>
      </c>
      <c r="P1999" s="46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45" t="str">
        <f>IF(ISBLANK('2012 HR 배정표'!V1997)=TRUE,"-",'2012 HR 배정표'!V1997)</f>
        <v>-</v>
      </c>
      <c r="R1999" s="46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45" t="str">
        <f>IF(ISBLANK('2012 HR 배정표'!X1997)=TRUE,"-",'2012 HR 배정표'!X1997)</f>
        <v>-</v>
      </c>
      <c r="T1999" s="46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45" t="str">
        <f>IF(ISBLANK('2012 HR 배정표'!Z1997)=TRUE,"-",'2012 HR 배정표'!Z1997)</f>
        <v>-</v>
      </c>
      <c r="V1999" s="46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45" t="str">
        <f>IF(ISBLANK('2012 HR 배정표'!AB1997)=TRUE,"-",'2012 HR 배정표'!AB1997)</f>
        <v>-</v>
      </c>
      <c r="X1999" s="46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45" t="str">
        <f>IF(ISBLANK('2012 HR 배정표'!AD1997)=TRUE,"-",'2012 HR 배정표'!AD1997)</f>
        <v>-</v>
      </c>
      <c r="Z1999" s="46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45" t="str">
        <f>IF(ISBLANK('2012 HR 배정표'!AF1997)=TRUE,"-",'2012 HR 배정표'!AF1997)</f>
        <v>-</v>
      </c>
      <c r="AB1999" s="46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45" t="str">
        <f>IF(ISBLANK('2012 HR 배정표'!AH1997)=TRUE,"-",'2012 HR 배정표'!AH1997)</f>
        <v>-</v>
      </c>
      <c r="AD1999" s="46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45" t="str">
        <f>IF(ISBLANK('2012 HR 배정표'!AJ1997)=TRUE,"-",'2012 HR 배정표'!AJ1997)</f>
        <v>-</v>
      </c>
      <c r="AF1999" s="46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45" t="str">
        <f>IF(ISBLANK('2012 HR 배정표'!AL1997)=TRUE,"-",'2012 HR 배정표'!AL1997)</f>
        <v>-</v>
      </c>
      <c r="AH1999" s="46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45" t="str">
        <f>IF(ISBLANK('2012 HR 배정표'!AN1997)=TRUE,"-",'2012 HR 배정표'!AN1997)</f>
        <v>-</v>
      </c>
      <c r="AJ1999" s="46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45" t="str">
        <f>IF(ISBLANK('2012 HR 배정표'!AP1997)=TRUE,"-",'2012 HR 배정표'!AP1997)</f>
        <v>-</v>
      </c>
      <c r="AL1999" s="46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45" t="str">
        <f>IF(ISBLANK('2012 HR 배정표'!AR1997)=TRUE,"-",'2012 HR 배정표'!AR1997)</f>
        <v>-</v>
      </c>
      <c r="AN1999" s="46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45" t="str">
        <f>IF(ISBLANK('2012 HR 배정표'!AT1997)=TRUE,"-",'2012 HR 배정표'!AT1997)</f>
        <v>-</v>
      </c>
      <c r="AP1999" s="46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45" t="str">
        <f>IF(ISBLANK('2012 HR 배정표'!AV1997)=TRUE,"-",'2012 HR 배정표'!AV1997)</f>
        <v>-</v>
      </c>
      <c r="AR1999" s="46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45" t="str">
        <f>IF(ISBLANK('2012 HR 배정표'!AX1997)=TRUE,"-",'2012 HR 배정표'!AX1997)</f>
        <v>-</v>
      </c>
      <c r="AT1999" s="46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45" t="str">
        <f>IF(ISBLANK('2012 HR 배정표'!AZ1997)=TRUE,"-",'2012 HR 배정표'!AZ1997)</f>
        <v>-</v>
      </c>
      <c r="AV1999" s="46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34" t="str">
        <f t="shared" si="62"/>
        <v/>
      </c>
      <c r="AX1999" s="41">
        <f t="shared" si="63"/>
        <v>0</v>
      </c>
    </row>
    <row r="2000" spans="1:50" x14ac:dyDescent="0.2">
      <c r="A2000" s="45" t="str">
        <f>IF(ISBLANK('2012 HR 배정표'!F1998)=TRUE,"-",'2012 HR 배정표'!F1998)</f>
        <v>-</v>
      </c>
      <c r="B2000" s="46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45" t="str">
        <f>IF(ISBLANK('2012 HR 배정표'!H1998)=TRUE,"-",'2012 HR 배정표'!H1998)</f>
        <v>-</v>
      </c>
      <c r="D2000" s="46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45" t="str">
        <f>IF(ISBLANK('2012 HR 배정표'!J1998)=TRUE,"-",'2012 HR 배정표'!J1998)</f>
        <v>-</v>
      </c>
      <c r="F2000" s="46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45" t="str">
        <f>IF(ISBLANK('2012 HR 배정표'!L1998)=TRUE,"-",'2012 HR 배정표'!L1998)</f>
        <v>-</v>
      </c>
      <c r="H2000" s="46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45" t="str">
        <f>IF(ISBLANK('2012 HR 배정표'!N1998)=TRUE,"-",'2012 HR 배정표'!N1998)</f>
        <v>-</v>
      </c>
      <c r="J2000" s="46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45" t="str">
        <f>IF(ISBLANK('2012 HR 배정표'!P1998)=TRUE,"-",'2012 HR 배정표'!P1998)</f>
        <v>-</v>
      </c>
      <c r="L2000" s="46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45" t="str">
        <f>IF(ISBLANK('2012 HR 배정표'!R1998)=TRUE,"-",'2012 HR 배정표'!R1998)</f>
        <v>-</v>
      </c>
      <c r="N2000" s="46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45" t="str">
        <f>IF(ISBLANK('2012 HR 배정표'!T1998)=TRUE,"-",'2012 HR 배정표'!T1998)</f>
        <v>-</v>
      </c>
      <c r="P2000" s="46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45" t="str">
        <f>IF(ISBLANK('2012 HR 배정표'!V1998)=TRUE,"-",'2012 HR 배정표'!V1998)</f>
        <v>-</v>
      </c>
      <c r="R2000" s="46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45" t="str">
        <f>IF(ISBLANK('2012 HR 배정표'!X1998)=TRUE,"-",'2012 HR 배정표'!X1998)</f>
        <v>-</v>
      </c>
      <c r="T2000" s="46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45" t="str">
        <f>IF(ISBLANK('2012 HR 배정표'!Z1998)=TRUE,"-",'2012 HR 배정표'!Z1998)</f>
        <v>-</v>
      </c>
      <c r="V2000" s="46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45" t="str">
        <f>IF(ISBLANK('2012 HR 배정표'!AB1998)=TRUE,"-",'2012 HR 배정표'!AB1998)</f>
        <v>-</v>
      </c>
      <c r="X2000" s="46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45" t="str">
        <f>IF(ISBLANK('2012 HR 배정표'!AD1998)=TRUE,"-",'2012 HR 배정표'!AD1998)</f>
        <v>-</v>
      </c>
      <c r="Z2000" s="46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45" t="str">
        <f>IF(ISBLANK('2012 HR 배정표'!AF1998)=TRUE,"-",'2012 HR 배정표'!AF1998)</f>
        <v>-</v>
      </c>
      <c r="AB2000" s="46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45" t="str">
        <f>IF(ISBLANK('2012 HR 배정표'!AH1998)=TRUE,"-",'2012 HR 배정표'!AH1998)</f>
        <v>-</v>
      </c>
      <c r="AD2000" s="46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45" t="str">
        <f>IF(ISBLANK('2012 HR 배정표'!AJ1998)=TRUE,"-",'2012 HR 배정표'!AJ1998)</f>
        <v>-</v>
      </c>
      <c r="AF2000" s="46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45" t="str">
        <f>IF(ISBLANK('2012 HR 배정표'!AL1998)=TRUE,"-",'2012 HR 배정표'!AL1998)</f>
        <v>-</v>
      </c>
      <c r="AH2000" s="46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45" t="str">
        <f>IF(ISBLANK('2012 HR 배정표'!AN1998)=TRUE,"-",'2012 HR 배정표'!AN1998)</f>
        <v>-</v>
      </c>
      <c r="AJ2000" s="46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45" t="str">
        <f>IF(ISBLANK('2012 HR 배정표'!AP1998)=TRUE,"-",'2012 HR 배정표'!AP1998)</f>
        <v>-</v>
      </c>
      <c r="AL2000" s="46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45" t="str">
        <f>IF(ISBLANK('2012 HR 배정표'!AR1998)=TRUE,"-",'2012 HR 배정표'!AR1998)</f>
        <v>-</v>
      </c>
      <c r="AN2000" s="46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45" t="str">
        <f>IF(ISBLANK('2012 HR 배정표'!AT1998)=TRUE,"-",'2012 HR 배정표'!AT1998)</f>
        <v>-</v>
      </c>
      <c r="AP2000" s="46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45" t="str">
        <f>IF(ISBLANK('2012 HR 배정표'!AV1998)=TRUE,"-",'2012 HR 배정표'!AV1998)</f>
        <v>-</v>
      </c>
      <c r="AR2000" s="46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45" t="str">
        <f>IF(ISBLANK('2012 HR 배정표'!AX1998)=TRUE,"-",'2012 HR 배정표'!AX1998)</f>
        <v>-</v>
      </c>
      <c r="AT2000" s="46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45" t="str">
        <f>IF(ISBLANK('2012 HR 배정표'!AZ1998)=TRUE,"-",'2012 HR 배정표'!AZ1998)</f>
        <v>-</v>
      </c>
      <c r="AV2000" s="46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34" t="str">
        <f t="shared" si="62"/>
        <v/>
      </c>
      <c r="AX2000" s="41">
        <f t="shared" si="63"/>
        <v>0</v>
      </c>
    </row>
    <row r="2001" spans="1:50" x14ac:dyDescent="0.2">
      <c r="A2001" s="45" t="str">
        <f>IF(ISBLANK('2012 HR 배정표'!F1999)=TRUE,"-",'2012 HR 배정표'!F1999)</f>
        <v>-</v>
      </c>
      <c r="B2001" s="46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45" t="str">
        <f>IF(ISBLANK('2012 HR 배정표'!H1999)=TRUE,"-",'2012 HR 배정표'!H1999)</f>
        <v>-</v>
      </c>
      <c r="D2001" s="46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45" t="str">
        <f>IF(ISBLANK('2012 HR 배정표'!J1999)=TRUE,"-",'2012 HR 배정표'!J1999)</f>
        <v>-</v>
      </c>
      <c r="F2001" s="46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45" t="str">
        <f>IF(ISBLANK('2012 HR 배정표'!L1999)=TRUE,"-",'2012 HR 배정표'!L1999)</f>
        <v>-</v>
      </c>
      <c r="H2001" s="46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45" t="str">
        <f>IF(ISBLANK('2012 HR 배정표'!N1999)=TRUE,"-",'2012 HR 배정표'!N1999)</f>
        <v>-</v>
      </c>
      <c r="J2001" s="46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45" t="str">
        <f>IF(ISBLANK('2012 HR 배정표'!P1999)=TRUE,"-",'2012 HR 배정표'!P1999)</f>
        <v>-</v>
      </c>
      <c r="L2001" s="46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45" t="str">
        <f>IF(ISBLANK('2012 HR 배정표'!R1999)=TRUE,"-",'2012 HR 배정표'!R1999)</f>
        <v>-</v>
      </c>
      <c r="N2001" s="46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45" t="str">
        <f>IF(ISBLANK('2012 HR 배정표'!T1999)=TRUE,"-",'2012 HR 배정표'!T1999)</f>
        <v>-</v>
      </c>
      <c r="P2001" s="46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45" t="str">
        <f>IF(ISBLANK('2012 HR 배정표'!V1999)=TRUE,"-",'2012 HR 배정표'!V1999)</f>
        <v>-</v>
      </c>
      <c r="R2001" s="46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45" t="str">
        <f>IF(ISBLANK('2012 HR 배정표'!X1999)=TRUE,"-",'2012 HR 배정표'!X1999)</f>
        <v>-</v>
      </c>
      <c r="T2001" s="46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45" t="str">
        <f>IF(ISBLANK('2012 HR 배정표'!Z1999)=TRUE,"-",'2012 HR 배정표'!Z1999)</f>
        <v>-</v>
      </c>
      <c r="V2001" s="46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45" t="str">
        <f>IF(ISBLANK('2012 HR 배정표'!AB1999)=TRUE,"-",'2012 HR 배정표'!AB1999)</f>
        <v>-</v>
      </c>
      <c r="X2001" s="46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45" t="str">
        <f>IF(ISBLANK('2012 HR 배정표'!AD1999)=TRUE,"-",'2012 HR 배정표'!AD1999)</f>
        <v>-</v>
      </c>
      <c r="Z2001" s="46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45" t="str">
        <f>IF(ISBLANK('2012 HR 배정표'!AF1999)=TRUE,"-",'2012 HR 배정표'!AF1999)</f>
        <v>-</v>
      </c>
      <c r="AB2001" s="46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45" t="str">
        <f>IF(ISBLANK('2012 HR 배정표'!AH1999)=TRUE,"-",'2012 HR 배정표'!AH1999)</f>
        <v>-</v>
      </c>
      <c r="AD2001" s="46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45" t="str">
        <f>IF(ISBLANK('2012 HR 배정표'!AJ1999)=TRUE,"-",'2012 HR 배정표'!AJ1999)</f>
        <v>-</v>
      </c>
      <c r="AF2001" s="46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45" t="str">
        <f>IF(ISBLANK('2012 HR 배정표'!AL1999)=TRUE,"-",'2012 HR 배정표'!AL1999)</f>
        <v>-</v>
      </c>
      <c r="AH2001" s="46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45" t="str">
        <f>IF(ISBLANK('2012 HR 배정표'!AN1999)=TRUE,"-",'2012 HR 배정표'!AN1999)</f>
        <v>-</v>
      </c>
      <c r="AJ2001" s="46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45" t="str">
        <f>IF(ISBLANK('2012 HR 배정표'!AP1999)=TRUE,"-",'2012 HR 배정표'!AP1999)</f>
        <v>-</v>
      </c>
      <c r="AL2001" s="46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45" t="str">
        <f>IF(ISBLANK('2012 HR 배정표'!AR1999)=TRUE,"-",'2012 HR 배정표'!AR1999)</f>
        <v>-</v>
      </c>
      <c r="AN2001" s="46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45" t="str">
        <f>IF(ISBLANK('2012 HR 배정표'!AT1999)=TRUE,"-",'2012 HR 배정표'!AT1999)</f>
        <v>-</v>
      </c>
      <c r="AP2001" s="46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45" t="str">
        <f>IF(ISBLANK('2012 HR 배정표'!AV1999)=TRUE,"-",'2012 HR 배정표'!AV1999)</f>
        <v>-</v>
      </c>
      <c r="AR2001" s="46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45" t="str">
        <f>IF(ISBLANK('2012 HR 배정표'!AX1999)=TRUE,"-",'2012 HR 배정표'!AX1999)</f>
        <v>-</v>
      </c>
      <c r="AT2001" s="46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45" t="str">
        <f>IF(ISBLANK('2012 HR 배정표'!AZ1999)=TRUE,"-",'2012 HR 배정표'!AZ1999)</f>
        <v>-</v>
      </c>
      <c r="AV2001" s="46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34" t="str">
        <f t="shared" si="62"/>
        <v/>
      </c>
      <c r="AX2001" s="41">
        <f t="shared" si="63"/>
        <v>0</v>
      </c>
    </row>
  </sheetData>
  <mergeCells count="29">
    <mergeCell ref="Y4:AV4"/>
    <mergeCell ref="H2:J2"/>
    <mergeCell ref="AW5:AX5"/>
    <mergeCell ref="AK5:AL5"/>
    <mergeCell ref="AM5:AN5"/>
    <mergeCell ref="AO5:AP5"/>
    <mergeCell ref="AQ5:AR5"/>
    <mergeCell ref="AS5:AT5"/>
    <mergeCell ref="AU5:AV5"/>
    <mergeCell ref="Y5:Z5"/>
    <mergeCell ref="AA5:AB5"/>
    <mergeCell ref="AC5:AD5"/>
    <mergeCell ref="AE5:AF5"/>
    <mergeCell ref="AG5:AH5"/>
    <mergeCell ref="AI5:AJ5"/>
    <mergeCell ref="A1:U1"/>
    <mergeCell ref="W5:X5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A4:X4"/>
  </mergeCells>
  <phoneticPr fontId="4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WBS</vt:lpstr>
      <vt:lpstr>2012 HR 배정표</vt:lpstr>
      <vt:lpstr>Prj_list</vt:lpstr>
      <vt:lpstr>Dummy(notouch)</vt:lpstr>
      <vt:lpstr>Temp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human</cp:lastModifiedBy>
  <cp:revision>64</cp:revision>
  <cp:lastPrinted>2019-07-24T12:56:09Z</cp:lastPrinted>
  <dcterms:created xsi:type="dcterms:W3CDTF">2008-02-15T08:37:21Z</dcterms:created>
  <dcterms:modified xsi:type="dcterms:W3CDTF">2025-12-04T02:35:50Z</dcterms:modified>
  <cp:version>1200.0100.01</cp:version>
</cp:coreProperties>
</file>